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/>
  <mc:AlternateContent xmlns:mc="http://schemas.openxmlformats.org/markup-compatibility/2006">
    <mc:Choice Requires="x15">
      <x15ac:absPath xmlns:x15ac="http://schemas.microsoft.com/office/spreadsheetml/2010/11/ac" url="C:\Users\11470\Desktop\HARISAN\Various-Codes\金融\模拟投资组合-机器学习模型-选股\RF&amp;XGBoost-因子\"/>
    </mc:Choice>
  </mc:AlternateContent>
  <xr:revisionPtr revIDLastSave="0" documentId="13_ncr:1_{B91D957A-DF0A-4EAE-B54F-084905FDFE9F}" xr6:coauthVersionLast="47" xr6:coauthVersionMax="47" xr10:uidLastSave="{00000000-0000-0000-0000-000000000000}"/>
  <bookViews>
    <workbookView xWindow="1680" yWindow="1690" windowWidth="21490" windowHeight="13030" xr2:uid="{00000000-000D-0000-FFFF-FFFF00000000}"/>
  </bookViews>
  <sheets>
    <sheet name="Sheet1" sheetId="1" r:id="rId1"/>
    <sheet name="Sheet2" sheetId="2" r:id="rId2"/>
    <sheet name="Sheet3" sheetId="3" r:id="rId3"/>
  </sheets>
  <externalReferences>
    <externalReference r:id="rId4"/>
  </externalReferences>
  <calcPr calcId="181029"/>
</workbook>
</file>

<file path=xl/calcChain.xml><?xml version="1.0" encoding="utf-8"?>
<calcChain xmlns="http://schemas.openxmlformats.org/spreadsheetml/2006/main">
  <c r="A1" i="1" l="1"/>
  <c r="B1" i="1"/>
  <c r="P2102" i="1"/>
  <c r="P5124" i="1"/>
  <c r="P2757" i="1"/>
  <c r="P4266" i="1"/>
  <c r="P1114" i="1"/>
  <c r="P2983" i="1"/>
  <c r="P2960" i="1"/>
  <c r="P2493" i="1"/>
  <c r="P53" i="1"/>
  <c r="P1209" i="1"/>
  <c r="P1086" i="1"/>
  <c r="P964" i="1"/>
  <c r="P615" i="1"/>
  <c r="P172" i="1"/>
  <c r="P574" i="1"/>
  <c r="P2387" i="1"/>
  <c r="P597" i="1"/>
  <c r="P1753" i="1"/>
  <c r="P1662" i="1"/>
  <c r="P243" i="1"/>
  <c r="P1159" i="1"/>
  <c r="P716" i="1"/>
  <c r="P2680" i="1"/>
  <c r="P1059" i="1"/>
  <c r="P1687" i="1"/>
  <c r="P1500" i="1"/>
  <c r="P3041" i="1"/>
  <c r="P1093" i="1"/>
  <c r="P218" i="1"/>
  <c r="P95" i="1"/>
  <c r="P3436" i="1"/>
  <c r="P168" i="1"/>
  <c r="P1212" i="1"/>
  <c r="P2339" i="1"/>
  <c r="P1317" i="1"/>
  <c r="P186" i="1"/>
  <c r="P1838" i="1"/>
  <c r="P1575" i="1"/>
  <c r="P1755" i="1"/>
  <c r="P1724" i="1"/>
  <c r="P2275" i="1"/>
  <c r="P2101" i="1"/>
  <c r="P154" i="1"/>
  <c r="P1806" i="1"/>
  <c r="P707" i="1"/>
  <c r="P1847" i="1"/>
  <c r="P1952" i="1"/>
  <c r="P2787" i="1"/>
  <c r="P2613" i="1"/>
  <c r="P378" i="1"/>
  <c r="P1774" i="1"/>
  <c r="P643" i="1"/>
  <c r="P2887" i="1"/>
  <c r="P1116" i="1"/>
  <c r="P1077" i="1"/>
  <c r="P3125" i="1"/>
  <c r="P3161" i="1"/>
  <c r="P1742" i="1"/>
  <c r="P355" i="1"/>
  <c r="P1815" i="1"/>
  <c r="P1340" i="1"/>
  <c r="P1634" i="1"/>
  <c r="P3223" i="1"/>
  <c r="P260" i="1"/>
  <c r="P189" i="1"/>
  <c r="P294" i="1"/>
  <c r="P1623" i="1"/>
  <c r="P3326" i="1"/>
  <c r="P3301" i="1"/>
  <c r="P2944" i="1"/>
  <c r="P2976" i="1"/>
  <c r="P548" i="1"/>
  <c r="P733" i="1"/>
  <c r="P582" i="1"/>
  <c r="P1913" i="1"/>
  <c r="P3489" i="1"/>
  <c r="P3333" i="1"/>
  <c r="P1658" i="1"/>
  <c r="P1946" i="1"/>
  <c r="P1092" i="1"/>
  <c r="P1533" i="1"/>
  <c r="P1126" i="1"/>
  <c r="P604" i="1"/>
  <c r="P2316" i="1"/>
  <c r="P2348" i="1"/>
  <c r="P2150" i="1"/>
  <c r="P2170" i="1"/>
  <c r="P1636" i="1"/>
  <c r="P3101" i="1"/>
  <c r="P1670" i="1"/>
  <c r="P958" i="1"/>
  <c r="P2414" i="1"/>
  <c r="P467" i="1"/>
  <c r="P2182" i="1"/>
  <c r="P2202" i="1"/>
  <c r="P165" i="1"/>
  <c r="P3133" i="1"/>
  <c r="P183" i="1"/>
  <c r="P926" i="1"/>
  <c r="P2446" i="1"/>
  <c r="P691" i="1"/>
  <c r="P2214" i="1"/>
  <c r="P2234" i="1"/>
  <c r="P965" i="1"/>
  <c r="P1198" i="1"/>
  <c r="P983" i="1"/>
  <c r="P3299" i="1"/>
  <c r="P2478" i="1"/>
  <c r="P931" i="1"/>
  <c r="P2246" i="1"/>
  <c r="P2266" i="1"/>
  <c r="P2869" i="1"/>
  <c r="P1486" i="1"/>
  <c r="P1559" i="1"/>
  <c r="P1604" i="1"/>
  <c r="P2479" i="1"/>
  <c r="P742" i="1"/>
  <c r="P3350" i="1"/>
  <c r="P3370" i="1"/>
  <c r="P2901" i="1"/>
  <c r="P2030" i="1"/>
  <c r="P3143" i="1"/>
  <c r="P3156" i="1"/>
  <c r="P2303" i="1"/>
  <c r="P2310" i="1"/>
  <c r="P3751" i="1"/>
  <c r="P3755" i="1"/>
  <c r="P1780" i="1"/>
  <c r="P665" i="1"/>
  <c r="P286" i="1"/>
  <c r="P740" i="1"/>
  <c r="P327" i="1"/>
  <c r="P1307" i="1"/>
  <c r="P4041" i="1"/>
  <c r="P227" i="1"/>
  <c r="P599" i="1"/>
  <c r="P156" i="1"/>
  <c r="P3298" i="1"/>
  <c r="P3346" i="1"/>
  <c r="P1161" i="1"/>
  <c r="P782" i="1"/>
  <c r="P2850" i="1"/>
  <c r="P515" i="1"/>
  <c r="P1143" i="1"/>
  <c r="P700" i="1"/>
  <c r="P1122" i="1"/>
  <c r="P805" i="1"/>
  <c r="P1705" i="1"/>
  <c r="P1326" i="1"/>
  <c r="P3404" i="1"/>
  <c r="P1655" i="1"/>
  <c r="P668" i="1"/>
  <c r="P785" i="1"/>
  <c r="P2068" i="1"/>
  <c r="P1673" i="1"/>
  <c r="P1294" i="1"/>
  <c r="P195" i="1"/>
  <c r="P1602" i="1"/>
  <c r="P1180" i="1"/>
  <c r="P3522" i="1"/>
  <c r="P2069" i="1"/>
  <c r="P1897" i="1"/>
  <c r="P1262" i="1"/>
  <c r="P131" i="1"/>
  <c r="P2375" i="1"/>
  <c r="P2461" i="1"/>
  <c r="P1905" i="1"/>
  <c r="P709" i="1"/>
  <c r="P2649" i="1"/>
  <c r="P1230" i="1"/>
  <c r="P1915" i="1"/>
  <c r="P1303" i="1"/>
  <c r="P828" i="1"/>
  <c r="P771" i="1"/>
  <c r="P1221" i="1"/>
  <c r="P3129" i="1"/>
  <c r="P1454" i="1"/>
  <c r="P1787" i="1"/>
  <c r="P1239" i="1"/>
  <c r="P3435" i="1"/>
  <c r="P3426" i="1"/>
  <c r="P3191" i="1"/>
  <c r="P3641" i="1"/>
  <c r="P1360" i="1"/>
  <c r="P1649" i="1"/>
  <c r="P951" i="1"/>
  <c r="P796" i="1"/>
  <c r="P629" i="1"/>
  <c r="P58" i="1"/>
  <c r="P5306" i="1"/>
  <c r="P1868" i="1"/>
  <c r="P917" i="1"/>
  <c r="P357" i="1"/>
  <c r="P5304" i="1"/>
  <c r="P4095" i="1"/>
  <c r="P977" i="1"/>
  <c r="P4039" i="1"/>
  <c r="P4043" i="1"/>
  <c r="P125" i="1"/>
  <c r="P1717" i="1"/>
  <c r="P2893" i="1"/>
  <c r="P266" i="1"/>
  <c r="P4127" i="1"/>
  <c r="P2039" i="1"/>
  <c r="P93" i="1"/>
  <c r="P381" i="1"/>
  <c r="P669" i="1"/>
  <c r="P262" i="1"/>
  <c r="P2925" i="1"/>
  <c r="P1584" i="1"/>
  <c r="P2350" i="1"/>
  <c r="P2382" i="1"/>
  <c r="P2662" i="1"/>
  <c r="P2682" i="1"/>
  <c r="P1213" i="1"/>
  <c r="P1313" i="1"/>
  <c r="P2957" i="1"/>
  <c r="P1730" i="1"/>
  <c r="P2926" i="1"/>
  <c r="P1220" i="1"/>
  <c r="P2694" i="1"/>
  <c r="P2714" i="1"/>
  <c r="P1757" i="1"/>
  <c r="P1540" i="1"/>
  <c r="P2989" i="1"/>
  <c r="P1858" i="1"/>
  <c r="P2958" i="1"/>
  <c r="P1460" i="1"/>
  <c r="P2726" i="1"/>
  <c r="P2746" i="1"/>
  <c r="P590" i="1"/>
  <c r="P2661" i="1"/>
  <c r="P2062" i="1"/>
  <c r="P3544" i="1"/>
  <c r="P2990" i="1"/>
  <c r="P1508" i="1"/>
  <c r="P2758" i="1"/>
  <c r="P2778" i="1"/>
  <c r="P2094" i="1"/>
  <c r="P2693" i="1"/>
  <c r="P4350" i="1"/>
  <c r="P3368" i="1"/>
  <c r="P2991" i="1"/>
  <c r="P1319" i="1"/>
  <c r="P1058" i="1"/>
  <c r="P1250" i="1"/>
  <c r="P2126" i="1"/>
  <c r="P2725" i="1"/>
  <c r="P1524" i="1"/>
  <c r="P2704" i="1"/>
  <c r="P2815" i="1"/>
  <c r="P3063" i="1"/>
  <c r="P4263" i="1"/>
  <c r="P4267" i="1"/>
  <c r="P1202" i="1"/>
  <c r="P311" i="1"/>
  <c r="P1291" i="1"/>
  <c r="P2498" i="1"/>
  <c r="P3122" i="1"/>
  <c r="P873" i="1"/>
  <c r="P238" i="1"/>
  <c r="P4553" i="1"/>
  <c r="P823" i="1"/>
  <c r="P1259" i="1"/>
  <c r="P2466" i="1"/>
  <c r="P1700" i="1"/>
  <c r="P49" i="1"/>
  <c r="P206" i="1"/>
  <c r="P3012" i="1"/>
  <c r="P163" i="1"/>
  <c r="P1111" i="1"/>
  <c r="P124" i="1"/>
  <c r="P3010" i="1"/>
  <c r="P1136" i="1"/>
  <c r="P1385" i="1"/>
  <c r="P750" i="1"/>
  <c r="P3556" i="1"/>
  <c r="P1440" i="1"/>
  <c r="P636" i="1"/>
  <c r="P2978" i="1"/>
  <c r="P197" i="1"/>
  <c r="P2137" i="1"/>
  <c r="P718" i="1"/>
  <c r="P3524" i="1"/>
  <c r="P791" i="1"/>
  <c r="P2429" i="1"/>
  <c r="P3490" i="1"/>
  <c r="P1924" i="1"/>
  <c r="P2617" i="1"/>
  <c r="P942" i="1"/>
  <c r="P3492" i="1"/>
  <c r="P727" i="1"/>
  <c r="P2923" i="1"/>
  <c r="P2899" i="1"/>
  <c r="P421" i="1"/>
  <c r="P1289" i="1"/>
  <c r="P3389" i="1"/>
  <c r="P3460" i="1"/>
  <c r="P439" i="1"/>
  <c r="P284" i="1"/>
  <c r="P3138" i="1"/>
  <c r="P2007" i="1"/>
  <c r="P1801" i="1"/>
  <c r="P1185" i="1"/>
  <c r="P113" i="1"/>
  <c r="P407" i="1"/>
  <c r="P220" i="1"/>
  <c r="P4339" i="1"/>
  <c r="P1865" i="1"/>
  <c r="P3130" i="1"/>
  <c r="P4284" i="1"/>
  <c r="P1701" i="1"/>
  <c r="P2969" i="1"/>
  <c r="P2766" i="1"/>
  <c r="P1287" i="1"/>
  <c r="P71" i="1"/>
  <c r="P1051" i="1"/>
  <c r="P3771" i="1"/>
  <c r="P55" i="1"/>
  <c r="P2242" i="1"/>
  <c r="P583" i="1"/>
  <c r="P4297" i="1"/>
  <c r="P4607" i="1"/>
  <c r="P2552" i="1"/>
  <c r="P4551" i="1"/>
  <c r="P4555" i="1"/>
  <c r="P343" i="1"/>
  <c r="P3042" i="1"/>
  <c r="P871" i="1"/>
  <c r="P830" i="1"/>
  <c r="P4639" i="1"/>
  <c r="P191" i="1"/>
  <c r="P479" i="1"/>
  <c r="P1023" i="1"/>
  <c r="P887" i="1"/>
  <c r="P3618" i="1"/>
  <c r="P1415" i="1"/>
  <c r="P2936" i="1"/>
  <c r="P4611" i="1"/>
  <c r="P3174" i="1"/>
  <c r="P3194" i="1"/>
  <c r="P1280" i="1"/>
  <c r="P1431" i="1"/>
  <c r="P5363" i="1"/>
  <c r="P1959" i="1"/>
  <c r="P2968" i="1"/>
  <c r="P2005" i="1"/>
  <c r="P3206" i="1"/>
  <c r="P3226" i="1"/>
  <c r="P1442" i="1"/>
  <c r="P1975" i="1"/>
  <c r="P943" i="1"/>
  <c r="P472" i="1"/>
  <c r="P3000" i="1"/>
  <c r="P22" i="1"/>
  <c r="P3238" i="1"/>
  <c r="P3258" i="1"/>
  <c r="P1617" i="1"/>
  <c r="P744" i="1"/>
  <c r="P1231" i="1"/>
  <c r="P1272" i="1"/>
  <c r="P2521" i="1"/>
  <c r="P246" i="1"/>
  <c r="P3270" i="1"/>
  <c r="P3290" i="1"/>
  <c r="P1761" i="1"/>
  <c r="P1320" i="1"/>
  <c r="P1775" i="1"/>
  <c r="P3128" i="1"/>
  <c r="P2345" i="1"/>
  <c r="P41" i="1"/>
  <c r="P2327" i="1"/>
  <c r="P2363" i="1"/>
  <c r="P3055" i="1"/>
  <c r="P2888" i="1"/>
  <c r="P1776" i="1"/>
  <c r="P3160" i="1"/>
  <c r="P4521" i="1"/>
  <c r="P817" i="1"/>
  <c r="P4775" i="1"/>
  <c r="P4779" i="1"/>
  <c r="P3398" i="1"/>
  <c r="P971" i="1"/>
  <c r="P1633" i="1"/>
  <c r="P900" i="1"/>
  <c r="P3640" i="1"/>
  <c r="P1885" i="1"/>
  <c r="P2468" i="1"/>
  <c r="P5149" i="1"/>
  <c r="P1483" i="1"/>
  <c r="P1458" i="1"/>
  <c r="P868" i="1"/>
  <c r="P265" i="1"/>
  <c r="P2365" i="1"/>
  <c r="P2436" i="1"/>
  <c r="P1446" i="1"/>
  <c r="P110" i="1"/>
  <c r="P92" i="1"/>
  <c r="P2434" i="1"/>
  <c r="P1412" i="1"/>
  <c r="P2105" i="1"/>
  <c r="P430" i="1"/>
  <c r="P2980" i="1"/>
  <c r="P215" i="1"/>
  <c r="P2397" i="1"/>
  <c r="P2946" i="1"/>
  <c r="P1380" i="1"/>
  <c r="P777" i="1"/>
  <c r="P2877" i="1"/>
  <c r="P2948" i="1"/>
  <c r="P1958" i="1"/>
  <c r="P1451" i="1"/>
  <c r="P2643" i="1"/>
  <c r="P1892" i="1"/>
  <c r="P489" i="1"/>
  <c r="P3357" i="1"/>
  <c r="P3172" i="1"/>
  <c r="P1926" i="1"/>
  <c r="P1387" i="1"/>
  <c r="P3827" i="1"/>
  <c r="P3051" i="1"/>
  <c r="P1001" i="1"/>
  <c r="P334" i="1"/>
  <c r="P996" i="1"/>
  <c r="P1894" i="1"/>
  <c r="P1099" i="1"/>
  <c r="P2594" i="1"/>
  <c r="P1173" i="1"/>
  <c r="P3306" i="1"/>
  <c r="P2300" i="1"/>
  <c r="P4368" i="1"/>
  <c r="P2937" i="1"/>
  <c r="P3229" i="1"/>
  <c r="P1063" i="1"/>
  <c r="P1590" i="1"/>
  <c r="P507" i="1"/>
  <c r="P3642" i="1"/>
  <c r="P895" i="1"/>
  <c r="P89" i="1"/>
  <c r="P1421" i="1"/>
  <c r="P2260" i="1"/>
  <c r="P2870" i="1"/>
  <c r="P617" i="1"/>
  <c r="P1949" i="1"/>
  <c r="P4283" i="1"/>
  <c r="P1613" i="1"/>
  <c r="P1206" i="1"/>
  <c r="P1377" i="1"/>
  <c r="P514" i="1"/>
  <c r="P3305" i="1"/>
  <c r="P5063" i="1"/>
  <c r="P5067" i="1"/>
  <c r="P5135" i="1"/>
  <c r="P1901" i="1"/>
  <c r="P2006" i="1"/>
  <c r="P2162" i="1"/>
  <c r="P1459" i="1"/>
  <c r="P3337" i="1"/>
  <c r="P1378" i="1"/>
  <c r="P2163" i="1"/>
  <c r="P2707" i="1"/>
  <c r="P478" i="1"/>
  <c r="P1233" i="1"/>
  <c r="P2706" i="1"/>
  <c r="P2141" i="1"/>
  <c r="P1765" i="1"/>
  <c r="P128" i="1"/>
  <c r="P320" i="1"/>
  <c r="P2367" i="1"/>
  <c r="P1022" i="1"/>
  <c r="P1408" i="1"/>
  <c r="P3250" i="1"/>
  <c r="P2173" i="1"/>
  <c r="P551" i="1"/>
  <c r="P290" i="1"/>
  <c r="P482" i="1"/>
  <c r="P2399" i="1"/>
  <c r="P1566" i="1"/>
  <c r="P1607" i="1"/>
  <c r="P704" i="1"/>
  <c r="P2205" i="1"/>
  <c r="P775" i="1"/>
  <c r="P465" i="1"/>
  <c r="P657" i="1"/>
  <c r="P2431" i="1"/>
  <c r="P335" i="1"/>
  <c r="P1895" i="1"/>
  <c r="P2547" i="1"/>
  <c r="P673" i="1"/>
  <c r="P1015" i="1"/>
  <c r="P640" i="1"/>
  <c r="P832" i="1"/>
  <c r="P2463" i="1"/>
  <c r="P911" i="1"/>
  <c r="P408" i="1"/>
  <c r="P4548" i="1"/>
  <c r="P3597" i="1"/>
  <c r="P810" i="1"/>
  <c r="P2839" i="1"/>
  <c r="P2875" i="1"/>
  <c r="P3567" i="1"/>
  <c r="P2591" i="1"/>
  <c r="P952" i="1"/>
  <c r="P4580" i="1"/>
  <c r="P3406" i="1"/>
  <c r="P2330" i="1"/>
  <c r="P5287" i="1"/>
  <c r="P5291" i="1"/>
  <c r="P1506" i="1"/>
  <c r="P1967" i="1"/>
  <c r="P324" i="1"/>
  <c r="P1496" i="1"/>
  <c r="P2333" i="1"/>
  <c r="P2148" i="1"/>
  <c r="P902" i="1"/>
  <c r="P3552" i="1"/>
  <c r="P2114" i="1"/>
  <c r="P292" i="1"/>
  <c r="P1464" i="1"/>
  <c r="P1277" i="1"/>
  <c r="P5092" i="1"/>
  <c r="P870" i="1"/>
  <c r="P75" i="1"/>
  <c r="O1773" i="1"/>
  <c r="P2402" i="1"/>
  <c r="P836" i="1"/>
  <c r="P2008" i="1"/>
  <c r="P2845" i="1"/>
  <c r="P2660" i="1"/>
  <c r="P1414" i="1"/>
  <c r="P875" i="1"/>
  <c r="P703" i="1"/>
  <c r="P1348" i="1"/>
  <c r="P1976" i="1"/>
  <c r="P1789" i="1"/>
  <c r="P419" i="1"/>
  <c r="P1382" i="1"/>
  <c r="P587" i="1"/>
  <c r="P2082" i="1"/>
  <c r="P2106" i="1"/>
  <c r="P457" i="1"/>
  <c r="P1501" i="1"/>
  <c r="P3989" i="1"/>
  <c r="P1350" i="1"/>
  <c r="P555" i="1"/>
  <c r="P2001" i="1"/>
  <c r="P829" i="1"/>
  <c r="P656" i="1"/>
  <c r="P2476" i="1"/>
  <c r="P4563" i="1"/>
  <c r="P470" i="1"/>
  <c r="P3197" i="1"/>
  <c r="P436" i="1"/>
  <c r="P4630" i="1"/>
  <c r="P219" i="1"/>
  <c r="P913" i="1"/>
  <c r="P980" i="1"/>
  <c r="P2632" i="1"/>
  <c r="P877" i="1"/>
  <c r="P530" i="1"/>
  <c r="P982" i="1"/>
  <c r="P2922" i="1"/>
  <c r="P1405" i="1"/>
  <c r="P2123" i="1"/>
  <c r="P3142" i="1"/>
  <c r="P715" i="1"/>
  <c r="P272" i="1"/>
  <c r="P644" i="1"/>
  <c r="P3384" i="1"/>
  <c r="P1629" i="1"/>
  <c r="P2212" i="1"/>
  <c r="P4863" i="1"/>
  <c r="P310" i="1"/>
  <c r="P831" i="1"/>
  <c r="P616" i="1"/>
  <c r="P1657" i="1"/>
  <c r="P1169" i="1"/>
  <c r="P2689" i="1"/>
  <c r="P2977" i="1"/>
  <c r="P3499" i="1"/>
  <c r="P598" i="1"/>
  <c r="P1631" i="1"/>
  <c r="P1160" i="1"/>
  <c r="P348" i="1"/>
  <c r="P2075" i="1"/>
  <c r="P1474" i="1"/>
  <c r="P35" i="1"/>
  <c r="P579" i="1"/>
  <c r="P1142" i="1"/>
  <c r="P3599" i="1"/>
  <c r="P1704" i="1"/>
  <c r="P702" i="1"/>
  <c r="P1080" i="1"/>
  <c r="P2151" i="1"/>
  <c r="P2187" i="1"/>
  <c r="P2879" i="1"/>
  <c r="P1686" i="1"/>
  <c r="P3631" i="1"/>
  <c r="P217" i="1"/>
  <c r="P2658" i="1"/>
  <c r="P1304" i="1"/>
  <c r="P2183" i="1"/>
  <c r="P2219" i="1"/>
  <c r="P2911" i="1"/>
  <c r="P199" i="1"/>
  <c r="P2898" i="1"/>
  <c r="P1017" i="1"/>
  <c r="P2626" i="1"/>
  <c r="P1544" i="1"/>
  <c r="P2215" i="1"/>
  <c r="P2251" i="1"/>
  <c r="P2943" i="1"/>
  <c r="P999" i="1"/>
  <c r="P3186" i="1"/>
  <c r="P1593" i="1"/>
  <c r="P1171" i="1"/>
  <c r="P1592" i="1"/>
  <c r="P2247" i="1"/>
  <c r="P2283" i="1"/>
  <c r="P2975" i="1"/>
  <c r="P2871" i="1"/>
  <c r="P354" i="1"/>
  <c r="P3145" i="1"/>
  <c r="P2211" i="1"/>
  <c r="P1467" i="1"/>
  <c r="P3351" i="1"/>
  <c r="P3387" i="1"/>
  <c r="P3779" i="1"/>
  <c r="P2903" i="1"/>
  <c r="P2227" i="1"/>
  <c r="P618" i="1"/>
  <c r="P1028" i="1"/>
  <c r="P3099" i="1"/>
  <c r="P3720" i="1"/>
  <c r="P3756" i="1"/>
  <c r="P3103" i="1"/>
  <c r="P4" i="1"/>
  <c r="P920" i="1"/>
  <c r="P477" i="1"/>
  <c r="P5060" i="1"/>
  <c r="P326" i="1"/>
  <c r="P1482" i="1"/>
  <c r="O1261" i="1"/>
  <c r="P516" i="1"/>
  <c r="P888" i="1"/>
  <c r="P445" i="1"/>
  <c r="P3571" i="1"/>
  <c r="P550" i="1"/>
  <c r="P1450" i="1"/>
  <c r="P1071" i="1"/>
  <c r="P645" i="1"/>
  <c r="P804" i="1"/>
  <c r="P1432" i="1"/>
  <c r="P989" i="1"/>
  <c r="P2544" i="1"/>
  <c r="P838" i="1"/>
  <c r="P43" i="1"/>
  <c r="P1871" i="1"/>
  <c r="P1973" i="1"/>
  <c r="P1944" i="1"/>
  <c r="P957" i="1"/>
  <c r="P2052" i="1"/>
  <c r="P1062" i="1"/>
  <c r="P11" i="1"/>
  <c r="P1583" i="1"/>
  <c r="P781" i="1"/>
  <c r="P481" i="1"/>
  <c r="P2779" i="1"/>
  <c r="P4739" i="1"/>
  <c r="P2027" i="1"/>
  <c r="P3165" i="1"/>
  <c r="P4082" i="1"/>
  <c r="P4598" i="1"/>
  <c r="P1878" i="1"/>
  <c r="P2250" i="1"/>
  <c r="P404" i="1"/>
  <c r="P1064" i="1"/>
  <c r="P589" i="1"/>
  <c r="P3203" i="1"/>
  <c r="P182" i="1"/>
  <c r="P2890" i="1"/>
  <c r="P1117" i="1"/>
  <c r="P2299" i="1"/>
  <c r="P1542" i="1"/>
  <c r="P3162" i="1"/>
  <c r="P1487" i="1"/>
  <c r="P100" i="1"/>
  <c r="P1528" i="1"/>
  <c r="P3628" i="1"/>
  <c r="P274" i="1"/>
  <c r="P3327" i="1"/>
  <c r="P145" i="1"/>
  <c r="P1711" i="1"/>
  <c r="P68" i="1"/>
  <c r="P1240" i="1"/>
  <c r="P2077" i="1"/>
  <c r="P1473" i="1"/>
  <c r="P646" i="1"/>
  <c r="P5345" i="1"/>
  <c r="P1966" i="1"/>
  <c r="P1751" i="1"/>
  <c r="P3391" i="1"/>
  <c r="P5338" i="1"/>
  <c r="O1370" i="1"/>
  <c r="O448" i="1"/>
  <c r="P4696" i="1"/>
  <c r="O1461" i="1"/>
  <c r="P223" i="1"/>
  <c r="P296" i="1"/>
  <c r="P3423" i="1"/>
  <c r="P538" i="1"/>
  <c r="O27" i="1"/>
  <c r="O960" i="1"/>
  <c r="P4952" i="1"/>
  <c r="O1973" i="1"/>
  <c r="P767" i="1"/>
  <c r="P1328" i="1"/>
  <c r="P3455" i="1"/>
  <c r="P1680" i="1"/>
  <c r="O539" i="1"/>
  <c r="O1472" i="1"/>
  <c r="P5208" i="1"/>
  <c r="O486" i="1"/>
  <c r="P1311" i="1"/>
  <c r="P1556" i="1"/>
  <c r="P3487" i="1"/>
  <c r="P1808" i="1"/>
  <c r="P1437" i="1"/>
  <c r="P14" i="1"/>
  <c r="P558" i="1"/>
  <c r="P1358" i="1"/>
  <c r="P1855" i="1"/>
  <c r="P2663" i="1"/>
  <c r="P4291" i="1"/>
  <c r="P1936" i="1"/>
  <c r="P1791" i="1"/>
  <c r="P1840" i="1"/>
  <c r="P2514" i="1"/>
  <c r="P3314" i="1"/>
  <c r="P2290" i="1"/>
  <c r="P2695" i="1"/>
  <c r="P4352" i="1"/>
  <c r="P3562" i="1"/>
  <c r="P353" i="1"/>
  <c r="P2226" i="1"/>
  <c r="P2770" i="1"/>
  <c r="P3570" i="1"/>
  <c r="P4323" i="1"/>
  <c r="P2727" i="1"/>
  <c r="P1796" i="1"/>
  <c r="P3386" i="1"/>
  <c r="P1778" i="1"/>
  <c r="P2500" i="1"/>
  <c r="P3044" i="1"/>
  <c r="P962" i="1"/>
  <c r="P4355" i="1"/>
  <c r="P2759" i="1"/>
  <c r="P2917" i="1"/>
  <c r="P2848" i="1"/>
  <c r="P84" i="1"/>
  <c r="P628" i="1"/>
  <c r="P1428" i="1"/>
  <c r="P1082" i="1"/>
  <c r="P600" i="1"/>
  <c r="P1932" i="1"/>
  <c r="P2771" i="1"/>
  <c r="P3141" i="1"/>
  <c r="P906" i="1"/>
  <c r="P527" i="1"/>
  <c r="P1767" i="1"/>
  <c r="P1112" i="1"/>
  <c r="P1900" i="1"/>
  <c r="P2739" i="1"/>
  <c r="P6" i="1"/>
  <c r="P1130" i="1"/>
  <c r="P495" i="1"/>
  <c r="P1139" i="1"/>
  <c r="P282" i="1"/>
  <c r="P1400" i="1"/>
  <c r="P413" i="1"/>
  <c r="P3283" i="1"/>
  <c r="P3653" i="1"/>
  <c r="P1418" i="1"/>
  <c r="P1039" i="1"/>
  <c r="P1939" i="1"/>
  <c r="P306" i="1"/>
  <c r="P2747" i="1"/>
  <c r="P3471" i="1"/>
  <c r="P1947" i="1"/>
  <c r="P2358" i="1"/>
  <c r="P3730" i="1"/>
  <c r="P2070" i="1"/>
  <c r="P4554" i="1"/>
  <c r="P2218" i="1"/>
  <c r="P1635" i="1"/>
  <c r="P488" i="1"/>
  <c r="P2844" i="1"/>
  <c r="P2659" i="1"/>
  <c r="P1669" i="1"/>
  <c r="P1050" i="1"/>
  <c r="P3150" i="1"/>
  <c r="P2762" i="1"/>
  <c r="P966" i="1"/>
  <c r="P1610" i="1"/>
  <c r="P1199" i="1"/>
  <c r="P1587" i="1"/>
  <c r="P728" i="1"/>
  <c r="P3596" i="1"/>
  <c r="P3411" i="1"/>
  <c r="P3503" i="1"/>
  <c r="P171" i="1"/>
  <c r="P2335" i="1"/>
  <c r="P1555" i="1"/>
  <c r="P696" i="1"/>
  <c r="P509" i="1"/>
  <c r="P4324" i="1"/>
  <c r="P102" i="1"/>
  <c r="P3040" i="1"/>
  <c r="P2847" i="1"/>
  <c r="P1779" i="1"/>
  <c r="P664" i="1"/>
  <c r="P221" i="1"/>
  <c r="P4804" i="1"/>
  <c r="P70" i="1"/>
  <c r="P1226" i="1"/>
  <c r="P2644" i="1"/>
  <c r="P377" i="1"/>
  <c r="P3060" i="1"/>
  <c r="P905" i="1"/>
  <c r="P4315" i="1"/>
  <c r="P1316" i="1"/>
  <c r="P1723" i="1"/>
  <c r="P1910" i="1"/>
  <c r="P389" i="1"/>
  <c r="P921" i="1"/>
  <c r="P213" i="1"/>
  <c r="P1449" i="1"/>
  <c r="P1102" i="1"/>
  <c r="P3639" i="1"/>
  <c r="P33" i="1"/>
  <c r="P1284" i="1"/>
  <c r="P1368" i="1"/>
  <c r="P1465" i="1"/>
  <c r="P261" i="1"/>
  <c r="P1993" i="1"/>
  <c r="P2954" i="1"/>
  <c r="P1189" i="1"/>
  <c r="P1257" i="1"/>
  <c r="P2023" i="1"/>
  <c r="P1232" i="1"/>
  <c r="P2009" i="1"/>
  <c r="P2627" i="1"/>
  <c r="P506" i="1"/>
  <c r="P2986" i="1"/>
  <c r="P2679" i="1"/>
  <c r="P2709" i="1"/>
  <c r="P2713" i="1"/>
  <c r="P2743" i="1"/>
  <c r="P778" i="1"/>
  <c r="P2915" i="1"/>
  <c r="P1306" i="1"/>
  <c r="P3018" i="1"/>
  <c r="P4282" i="1"/>
  <c r="P613" i="1"/>
  <c r="P2955" i="1"/>
  <c r="P3647" i="1"/>
  <c r="P1354" i="1"/>
  <c r="P3459" i="1"/>
  <c r="P3146" i="1"/>
  <c r="P2555" i="1"/>
  <c r="P2284" i="1"/>
  <c r="P4547" i="1"/>
  <c r="P4606" i="1"/>
  <c r="P4556" i="1"/>
  <c r="P2906" i="1"/>
  <c r="P1842" i="1"/>
  <c r="P3178" i="1"/>
  <c r="P2379" i="1"/>
  <c r="P2104" i="1"/>
  <c r="P2136" i="1"/>
  <c r="P3173" i="1"/>
  <c r="P3177" i="1"/>
  <c r="P345" i="1"/>
  <c r="P2516" i="1"/>
  <c r="P987" i="1"/>
  <c r="P4539" i="1"/>
  <c r="P3421" i="1"/>
  <c r="P3056" i="1"/>
  <c r="P3205" i="1"/>
  <c r="P3415" i="1"/>
  <c r="P1612" i="1"/>
  <c r="P2195" i="1"/>
  <c r="P1461" i="1"/>
  <c r="P50" i="1"/>
  <c r="P1982" i="1"/>
  <c r="P595" i="1"/>
  <c r="P5082" i="1"/>
  <c r="P518" i="1"/>
  <c r="P3407" i="1"/>
  <c r="P314" i="1"/>
  <c r="P4232" i="1"/>
  <c r="P2390" i="1"/>
  <c r="P2981" i="1"/>
  <c r="P2090" i="1"/>
  <c r="P748" i="1"/>
  <c r="P2715" i="1"/>
  <c r="P3439" i="1"/>
  <c r="P541" i="1"/>
  <c r="P4264" i="1"/>
  <c r="P3342" i="1"/>
  <c r="P3013" i="1"/>
  <c r="P4522" i="1"/>
  <c r="P2186" i="1"/>
  <c r="P1091" i="1"/>
  <c r="P1719" i="1"/>
  <c r="P1564" i="1"/>
  <c r="P2371" i="1"/>
  <c r="P1125" i="1"/>
  <c r="P250" i="1"/>
  <c r="P3118" i="1"/>
  <c r="P2730" i="1"/>
  <c r="P166" i="1"/>
  <c r="P1034" i="1"/>
  <c r="P1105" i="1"/>
  <c r="P1043" i="1"/>
  <c r="P184" i="1"/>
  <c r="P2028" i="1"/>
  <c r="P3812" i="1"/>
  <c r="P1697" i="1"/>
  <c r="P1546" i="1"/>
  <c r="P655" i="1"/>
  <c r="P1267" i="1"/>
  <c r="P152" i="1"/>
  <c r="P1740" i="1"/>
  <c r="P4292" i="1"/>
  <c r="P1589" i="1"/>
  <c r="P3715" i="1"/>
  <c r="P1167" i="1"/>
  <c r="P1048" i="1"/>
  <c r="P120" i="1"/>
  <c r="P1708" i="1"/>
  <c r="P2803" i="1"/>
  <c r="P1813" i="1"/>
  <c r="P682" i="1"/>
  <c r="P1502" i="1"/>
  <c r="P1817" i="1"/>
  <c r="P344" i="1"/>
  <c r="P1676" i="1"/>
  <c r="P2515" i="1"/>
  <c r="P2885" i="1"/>
  <c r="P650" i="1"/>
  <c r="P1333" i="1"/>
  <c r="P321" i="1"/>
  <c r="P97" i="1"/>
  <c r="P9" i="1"/>
  <c r="P2180" i="1"/>
  <c r="P608" i="1"/>
  <c r="P5136" i="1"/>
  <c r="P2527" i="1"/>
  <c r="P5032" i="1"/>
  <c r="P5068" i="1"/>
  <c r="P2178" i="1"/>
  <c r="P1248" i="1"/>
  <c r="P2724" i="1"/>
  <c r="P1491" i="1"/>
  <c r="P5168" i="1"/>
  <c r="P1352" i="1"/>
  <c r="P1640" i="1"/>
  <c r="P153" i="1"/>
  <c r="P2722" i="1"/>
  <c r="P1410" i="1"/>
  <c r="P3268" i="1"/>
  <c r="P2639" i="1"/>
  <c r="P2138" i="1"/>
  <c r="P1580" i="1"/>
  <c r="P129" i="1"/>
  <c r="P1264" i="1"/>
  <c r="P3266" i="1"/>
  <c r="P1641" i="1"/>
  <c r="P800" i="1"/>
  <c r="P2671" i="1"/>
  <c r="P4131" i="1"/>
  <c r="P1804" i="1"/>
  <c r="P304" i="1"/>
  <c r="P1426" i="1"/>
  <c r="P2002" i="1"/>
  <c r="P1929" i="1"/>
  <c r="P451" i="1"/>
  <c r="P2703" i="1"/>
  <c r="P4163" i="1"/>
  <c r="P13" i="1"/>
  <c r="P466" i="1"/>
  <c r="P1601" i="1"/>
  <c r="P2595" i="1"/>
  <c r="P442" i="1"/>
  <c r="P1032" i="1"/>
  <c r="P893" i="1"/>
  <c r="P4195" i="1"/>
  <c r="P61" i="1"/>
  <c r="P641" i="1"/>
  <c r="P1746" i="1"/>
  <c r="P4308" i="1"/>
  <c r="P986" i="1"/>
  <c r="P1507" i="1"/>
  <c r="P1247" i="1"/>
  <c r="P3684" i="1"/>
  <c r="P1951" i="1"/>
  <c r="P2840" i="1"/>
  <c r="P3052" i="1"/>
  <c r="P18" i="1"/>
  <c r="P1530" i="1"/>
  <c r="P1795" i="1"/>
  <c r="P1503" i="1"/>
  <c r="P2785" i="1"/>
  <c r="P2656" i="1"/>
  <c r="P5256" i="1"/>
  <c r="P2092" i="1"/>
  <c r="P2118" i="1"/>
  <c r="P90" i="1"/>
  <c r="P1072" i="1"/>
  <c r="P4300" i="1"/>
  <c r="P2949" i="1"/>
  <c r="P3017" i="1"/>
  <c r="P3104" i="1"/>
  <c r="P3" i="1"/>
  <c r="P631" i="1"/>
  <c r="P188" i="1"/>
  <c r="P3362" i="1"/>
  <c r="P293" i="1"/>
  <c r="P1193" i="1"/>
  <c r="P814" i="1"/>
  <c r="P846" i="1"/>
  <c r="P547" i="1"/>
  <c r="P1175" i="1"/>
  <c r="P988" i="1"/>
  <c r="P5107" i="1"/>
  <c r="P581" i="1"/>
  <c r="P1737" i="1"/>
  <c r="P1614" i="1"/>
  <c r="P2698" i="1"/>
  <c r="P1653" i="1"/>
  <c r="P234" i="1"/>
  <c r="P143" i="1"/>
  <c r="P755" i="1"/>
  <c r="P1671" i="1"/>
  <c r="P1228" i="1"/>
  <c r="P3780" i="1"/>
  <c r="P1536" i="1"/>
  <c r="P746" i="1"/>
  <c r="P79" i="1"/>
  <c r="P295" i="1"/>
  <c r="P1639" i="1"/>
  <c r="P1196" i="1"/>
  <c r="P2291" i="1"/>
  <c r="P1301" i="1"/>
  <c r="P2447" i="1"/>
  <c r="P591" i="1"/>
  <c r="P824" i="1"/>
  <c r="P1863" i="1"/>
  <c r="P1164" i="1"/>
  <c r="P1968" i="1"/>
  <c r="P2373" i="1"/>
  <c r="P138" i="1"/>
  <c r="P1148" i="1"/>
  <c r="P1577" i="1"/>
  <c r="P2647" i="1"/>
  <c r="P1132" i="1"/>
  <c r="P1841" i="1"/>
  <c r="P1269" i="1"/>
  <c r="P362" i="1"/>
  <c r="P1027" i="1"/>
  <c r="P146" i="1"/>
  <c r="P3159" i="1"/>
  <c r="P1356" i="1"/>
  <c r="P1713" i="1"/>
  <c r="P1205" i="1"/>
  <c r="P3401" i="1"/>
  <c r="P1726" i="1"/>
  <c r="P3221" i="1"/>
  <c r="P2188" i="1"/>
  <c r="P632" i="1"/>
  <c r="P3315" i="1"/>
  <c r="P1194" i="1"/>
  <c r="P3244" i="1"/>
  <c r="P3422" i="1"/>
  <c r="P5027" i="1"/>
  <c r="P2832" i="1"/>
  <c r="P3393" i="1"/>
  <c r="P1176" i="1"/>
  <c r="P5316" i="1"/>
  <c r="P1738" i="1"/>
  <c r="P3068" i="1"/>
  <c r="P3566" i="1"/>
  <c r="P1386" i="1"/>
  <c r="P1674" i="1"/>
  <c r="P267" i="1"/>
  <c r="P1720" i="1"/>
  <c r="P5348" i="1"/>
  <c r="P331" i="1"/>
  <c r="P5052" i="1"/>
  <c r="P2332" i="1"/>
  <c r="P366" i="1"/>
  <c r="P2152" i="1"/>
  <c r="P2364" i="1"/>
  <c r="P233" i="1"/>
  <c r="P2916" i="1"/>
  <c r="P1131" i="1"/>
  <c r="P5084" i="1"/>
  <c r="P4643" i="1"/>
  <c r="P606" i="1"/>
  <c r="P2184" i="1"/>
  <c r="P2396" i="1"/>
  <c r="P1033" i="1"/>
  <c r="P3204" i="1"/>
  <c r="P28" i="1"/>
  <c r="P586" i="1"/>
  <c r="P4675" i="1"/>
  <c r="P654" i="1"/>
  <c r="P2216" i="1"/>
  <c r="P2428" i="1"/>
  <c r="P2873" i="1"/>
  <c r="P450" i="1"/>
  <c r="P3179" i="1"/>
  <c r="P1345" i="1"/>
  <c r="P4707" i="1"/>
  <c r="P878" i="1"/>
  <c r="P2248" i="1"/>
  <c r="P2460" i="1"/>
  <c r="P2905" i="1"/>
  <c r="P99" i="1"/>
  <c r="P1084" i="1"/>
  <c r="P1520" i="1"/>
  <c r="P4196" i="1"/>
  <c r="P2323" i="1"/>
  <c r="P3352" i="1"/>
  <c r="P3564" i="1"/>
  <c r="P634" i="1"/>
  <c r="P899" i="1"/>
  <c r="P1372" i="1"/>
  <c r="P1682" i="1"/>
  <c r="P4020" i="1"/>
  <c r="P4212" i="1"/>
  <c r="P3737" i="1"/>
  <c r="P935" i="1"/>
  <c r="P87" i="1"/>
  <c r="P1323" i="1"/>
  <c r="P2786" i="1"/>
  <c r="P927" i="1"/>
  <c r="P649" i="1"/>
  <c r="P270" i="1"/>
  <c r="P4059" i="1"/>
  <c r="P565" i="1"/>
  <c r="P1177" i="1"/>
  <c r="P798" i="1"/>
  <c r="P1509" i="1"/>
  <c r="P839" i="1"/>
  <c r="P140" i="1"/>
  <c r="P3026" i="1"/>
  <c r="P4579" i="1"/>
  <c r="P1109" i="1"/>
  <c r="P1721" i="1"/>
  <c r="P1598" i="1"/>
  <c r="P1749" i="1"/>
  <c r="P1127" i="1"/>
  <c r="P684" i="1"/>
  <c r="P866" i="1"/>
  <c r="P1361" i="1"/>
  <c r="P202" i="1"/>
  <c r="P1310" i="1"/>
  <c r="P247" i="1"/>
  <c r="P1351" i="1"/>
  <c r="P652" i="1"/>
  <c r="P3538" i="1"/>
  <c r="P3124" i="1"/>
  <c r="P2415" i="1"/>
  <c r="P1822" i="1"/>
  <c r="P147" i="1"/>
  <c r="P2135" i="1"/>
  <c r="P620" i="1"/>
  <c r="P3506" i="1"/>
  <c r="P757" i="1"/>
  <c r="P1881" i="1"/>
  <c r="P426" i="1"/>
  <c r="P659" i="1"/>
  <c r="P2615" i="1"/>
  <c r="P844" i="1"/>
  <c r="P3474" i="1"/>
  <c r="P693" i="1"/>
  <c r="P2889" i="1"/>
  <c r="P3155" i="1"/>
  <c r="P3483" i="1"/>
  <c r="P3127" i="1"/>
  <c r="P3195" i="1"/>
  <c r="P3442" i="1"/>
  <c r="P405" i="1"/>
  <c r="P1849" i="1"/>
  <c r="P1438" i="1"/>
  <c r="P3189" i="1"/>
  <c r="P2156" i="1"/>
  <c r="P1170" i="1"/>
  <c r="P17" i="1"/>
  <c r="P373" i="1"/>
  <c r="P1785" i="1"/>
  <c r="P2110" i="1"/>
  <c r="P5108" i="1"/>
  <c r="P5272" i="1"/>
  <c r="P2700" i="1"/>
  <c r="P1553" i="1"/>
  <c r="P330" i="1"/>
  <c r="P5140" i="1"/>
  <c r="P2237" i="1"/>
  <c r="P4113" i="1"/>
  <c r="P2032" i="1"/>
  <c r="P4025" i="1"/>
  <c r="P4109" i="1"/>
  <c r="P2451" i="1"/>
  <c r="P1424" i="1"/>
  <c r="P5172" i="1"/>
  <c r="P2061" i="1"/>
  <c r="P4145" i="1"/>
  <c r="P1852" i="1"/>
  <c r="P109" i="1"/>
  <c r="P653" i="1"/>
  <c r="P2995" i="1"/>
  <c r="P1828" i="1"/>
  <c r="P947" i="1"/>
  <c r="P4093" i="1"/>
  <c r="P2366" i="1"/>
  <c r="P1135" i="1"/>
  <c r="P2664" i="1"/>
  <c r="P2876" i="1"/>
  <c r="P3539" i="1"/>
  <c r="P2665" i="1"/>
  <c r="P4213" i="1"/>
  <c r="P4125" i="1"/>
  <c r="P5155" i="1"/>
  <c r="P1183" i="1"/>
  <c r="P2696" i="1"/>
  <c r="P2908" i="1"/>
  <c r="P2308" i="1"/>
  <c r="P2697" i="1"/>
  <c r="P1203" i="1"/>
  <c r="P1150" i="1"/>
  <c r="P5187" i="1"/>
  <c r="P1407" i="1"/>
  <c r="P2728" i="1"/>
  <c r="P2940" i="1"/>
  <c r="P4245" i="1"/>
  <c r="P2729" i="1"/>
  <c r="P1812" i="1"/>
  <c r="P2892" i="1"/>
  <c r="P5219" i="1"/>
  <c r="P1647" i="1"/>
  <c r="P2760" i="1"/>
  <c r="P2972" i="1"/>
  <c r="P469" i="1"/>
  <c r="P2761" i="1"/>
  <c r="P2919" i="1"/>
  <c r="P2924" i="1"/>
  <c r="P4708" i="1"/>
  <c r="P2884" i="1"/>
  <c r="P1073" i="1"/>
  <c r="P2045" i="1"/>
  <c r="P2134" i="1"/>
  <c r="P1168" i="1"/>
  <c r="P2951" i="1"/>
  <c r="P2956" i="1"/>
  <c r="P4532" i="1"/>
  <c r="P4165" i="1"/>
  <c r="P4249" i="1"/>
  <c r="P277" i="1"/>
  <c r="P633" i="1"/>
  <c r="P254" i="1"/>
  <c r="P3316" i="1"/>
  <c r="P3158" i="1"/>
  <c r="P1275" i="1"/>
  <c r="P2482" i="1"/>
  <c r="P4571" i="1"/>
  <c r="P1145" i="1"/>
  <c r="P222" i="1"/>
  <c r="P3028" i="1"/>
  <c r="P3638" i="1"/>
  <c r="P1499" i="1"/>
  <c r="P2450" i="1"/>
  <c r="P1684" i="1"/>
  <c r="P179" i="1"/>
  <c r="P1689" i="1"/>
  <c r="P766" i="1"/>
  <c r="P881" i="1"/>
  <c r="P34" i="1"/>
  <c r="P108" i="1"/>
  <c r="P2994" i="1"/>
  <c r="P245" i="1"/>
  <c r="P2383" i="1"/>
  <c r="P1278" i="1"/>
  <c r="P3540" i="1"/>
  <c r="P2103" i="1"/>
  <c r="P332" i="1"/>
  <c r="P2962" i="1"/>
  <c r="P181" i="1"/>
  <c r="P2377" i="1"/>
  <c r="P136" i="1"/>
  <c r="P1970" i="1"/>
  <c r="P743" i="1"/>
  <c r="P2683" i="1"/>
  <c r="P2930" i="1"/>
  <c r="P1908" i="1"/>
  <c r="P1337" i="1"/>
  <c r="P1215" i="1"/>
  <c r="P808" i="1"/>
  <c r="P1255" i="1"/>
  <c r="P3163" i="1"/>
  <c r="P3154" i="1"/>
  <c r="P1876" i="1"/>
  <c r="P1273" i="1"/>
  <c r="P3629" i="1"/>
  <c r="P1479" i="1"/>
  <c r="P2124" i="1"/>
  <c r="P1008" i="1"/>
  <c r="P4099" i="1"/>
  <c r="P1844" i="1"/>
  <c r="P985" i="1"/>
  <c r="P894" i="1"/>
  <c r="P901" i="1"/>
  <c r="P3112" i="1"/>
  <c r="P2668" i="1"/>
  <c r="P1429" i="1"/>
  <c r="P2935" i="1"/>
  <c r="P3035" i="1"/>
  <c r="P4819" i="1"/>
  <c r="P1318" i="1"/>
  <c r="P393" i="1"/>
  <c r="P3753" i="1"/>
  <c r="P948" i="1"/>
  <c r="P1035" i="1"/>
  <c r="P1040" i="1"/>
  <c r="P1563" i="1"/>
  <c r="P4605" i="1"/>
  <c r="P4625" i="1"/>
  <c r="P4629" i="1"/>
  <c r="P4537" i="1"/>
  <c r="P503" i="1"/>
  <c r="P1579" i="1"/>
  <c r="P2050" i="1"/>
  <c r="P428" i="1"/>
  <c r="P4637" i="1"/>
  <c r="P1950" i="1"/>
  <c r="P207" i="1"/>
  <c r="P751" i="1"/>
  <c r="P259" i="1"/>
  <c r="P444" i="1"/>
  <c r="P499" i="1"/>
  <c r="P972" i="1"/>
  <c r="P4595" i="1"/>
  <c r="P3378" i="1"/>
  <c r="P3176" i="1"/>
  <c r="P3388" i="1"/>
  <c r="P803" i="1"/>
  <c r="P1244" i="1"/>
  <c r="P787" i="1"/>
  <c r="P1772" i="1"/>
  <c r="P3345" i="1"/>
  <c r="P3602" i="1"/>
  <c r="P3208" i="1"/>
  <c r="P3420" i="1"/>
  <c r="P1347" i="1"/>
  <c r="P1820" i="1"/>
  <c r="P1331" i="1"/>
  <c r="P3340" i="1"/>
  <c r="P3515" i="1"/>
  <c r="P960" i="1"/>
  <c r="P3240" i="1"/>
  <c r="P3452" i="1"/>
  <c r="P1891" i="1"/>
  <c r="P3100" i="1"/>
  <c r="P1875" i="1"/>
  <c r="P3372" i="1"/>
  <c r="P3643" i="1"/>
  <c r="P1216" i="1"/>
  <c r="P3272" i="1"/>
  <c r="P3484" i="1"/>
  <c r="P660" i="1"/>
  <c r="P459" i="1"/>
  <c r="P388" i="1"/>
  <c r="P1373" i="1"/>
  <c r="P5220" i="1"/>
  <c r="P2325" i="1"/>
  <c r="P2329" i="1"/>
  <c r="P2557" i="1"/>
  <c r="P1236" i="1"/>
  <c r="P747" i="1"/>
  <c r="P1188" i="1"/>
  <c r="P1661" i="1"/>
  <c r="P5044" i="1"/>
  <c r="P4853" i="1"/>
  <c r="P4761" i="1"/>
  <c r="P4845" i="1"/>
  <c r="P857" i="1"/>
  <c r="P1645" i="1"/>
  <c r="P2484" i="1"/>
  <c r="P1750" i="1"/>
  <c r="P226" i="1"/>
  <c r="P1552" i="1"/>
  <c r="P884" i="1"/>
  <c r="P5151" i="1"/>
  <c r="P190" i="1"/>
  <c r="P2452" i="1"/>
  <c r="P1462" i="1"/>
  <c r="P2139" i="1"/>
  <c r="P2130" i="1"/>
  <c r="P852" i="1"/>
  <c r="P249" i="1"/>
  <c r="P1571" i="1"/>
  <c r="P734" i="1"/>
  <c r="P2996" i="1"/>
  <c r="P231" i="1"/>
  <c r="P2171" i="1"/>
  <c r="P2418" i="1"/>
  <c r="P1396" i="1"/>
  <c r="P825" i="1"/>
  <c r="P1877" i="1"/>
  <c r="P3508" i="1"/>
  <c r="P1974" i="1"/>
  <c r="P2651" i="1"/>
  <c r="P2642" i="1"/>
  <c r="P1364" i="1"/>
  <c r="P761" i="1"/>
  <c r="P959" i="1"/>
  <c r="P3257" i="1"/>
  <c r="P455" i="1"/>
  <c r="P1403" i="1"/>
  <c r="P3344" i="1"/>
  <c r="P1332" i="1"/>
  <c r="P473" i="1"/>
  <c r="P382" i="1"/>
  <c r="P1999" i="1"/>
  <c r="P842" i="1"/>
  <c r="P236" i="1"/>
  <c r="P4067" i="1"/>
  <c r="P1300" i="1"/>
  <c r="P441" i="1"/>
  <c r="P318" i="1"/>
  <c r="P4261" i="1"/>
  <c r="P3288" i="1"/>
  <c r="P2636" i="1"/>
  <c r="P4366" i="1"/>
  <c r="P198" i="1"/>
  <c r="P3003" i="1"/>
  <c r="P4995" i="1"/>
  <c r="P3533" i="1"/>
  <c r="P105" i="1"/>
  <c r="P3624" i="1"/>
  <c r="P3076" i="1"/>
  <c r="P2630" i="1"/>
  <c r="P491" i="1"/>
  <c r="P434" i="1"/>
  <c r="P932" i="1"/>
  <c r="P2904" i="1"/>
  <c r="P1019" i="1"/>
  <c r="P4265" i="1"/>
  <c r="P3656" i="1"/>
  <c r="P2196" i="1"/>
  <c r="P1425" i="1"/>
  <c r="P596" i="1"/>
  <c r="P5137" i="1"/>
  <c r="P5141" i="1"/>
  <c r="P5049" i="1"/>
  <c r="P5133" i="1"/>
  <c r="P1113" i="1"/>
  <c r="P2740" i="1"/>
  <c r="P1600" i="1"/>
  <c r="P1140" i="1"/>
  <c r="P5169" i="1"/>
  <c r="P3650" i="1"/>
  <c r="P1472" i="1"/>
  <c r="P2435" i="1"/>
  <c r="P1401" i="1"/>
  <c r="P3284" i="1"/>
  <c r="P76" i="1"/>
  <c r="P1940" i="1"/>
  <c r="P211" i="1"/>
  <c r="P2084" i="1"/>
  <c r="P130" i="1"/>
  <c r="P1346" i="1"/>
  <c r="P1945" i="1"/>
  <c r="P2037" i="1"/>
  <c r="P364" i="1"/>
  <c r="P501" i="1"/>
  <c r="P4100" i="1"/>
  <c r="P2324" i="1"/>
  <c r="P305" i="1"/>
  <c r="P1521" i="1"/>
  <c r="P458" i="1"/>
  <c r="P1543" i="1"/>
  <c r="P908" i="1"/>
  <c r="P2085" i="1"/>
  <c r="P4132" i="1"/>
  <c r="P2372" i="1"/>
  <c r="P480" i="1"/>
  <c r="P1691" i="1"/>
  <c r="P1002" i="1"/>
  <c r="P1783" i="1"/>
  <c r="P1452" i="1"/>
  <c r="P1557" i="1"/>
  <c r="P4164" i="1"/>
  <c r="P2596" i="1"/>
  <c r="P642" i="1"/>
  <c r="P1819" i="1"/>
  <c r="P1802" i="1"/>
  <c r="P1523" i="1"/>
  <c r="P1996" i="1"/>
  <c r="P1845" i="1"/>
  <c r="P3582" i="1"/>
  <c r="P2837" i="1"/>
  <c r="P2841" i="1"/>
  <c r="P3069" i="1"/>
  <c r="P427" i="1"/>
  <c r="P1811" i="1"/>
  <c r="P765" i="1"/>
  <c r="P358" i="1"/>
  <c r="P2416" i="1"/>
  <c r="P3424" i="1"/>
  <c r="P5273" i="1"/>
  <c r="P5357" i="1"/>
  <c r="P1869" i="1"/>
  <c r="P1554" i="1"/>
  <c r="P918" i="1"/>
  <c r="P379" i="1"/>
  <c r="P2863" i="1"/>
  <c r="P308" i="1"/>
  <c r="P1480" i="1"/>
  <c r="P3443" i="1"/>
  <c r="P2420" i="1"/>
  <c r="P886" i="1"/>
  <c r="P91" i="1"/>
  <c r="P3343" i="1"/>
  <c r="P276" i="1"/>
  <c r="P1448" i="1"/>
  <c r="P1261" i="1"/>
  <c r="P3193" i="1"/>
  <c r="P2964" i="1"/>
  <c r="P1430" i="1"/>
  <c r="P891" i="1"/>
  <c r="P3375" i="1"/>
  <c r="P820" i="1"/>
  <c r="P1992" i="1"/>
  <c r="P605" i="1"/>
  <c r="P3225" i="1"/>
  <c r="P1942" i="1"/>
  <c r="P603" i="1"/>
  <c r="P3168" i="1"/>
  <c r="P788" i="1"/>
  <c r="P1960" i="1"/>
  <c r="P1773" i="1"/>
  <c r="P2088" i="1"/>
  <c r="P4066" i="1"/>
  <c r="P1115" i="1"/>
  <c r="P2034" i="1"/>
  <c r="P1012" i="1"/>
  <c r="P1928" i="1"/>
  <c r="P1485" i="1"/>
  <c r="P2612" i="1"/>
  <c r="P560" i="1"/>
  <c r="P1308" i="1"/>
  <c r="P2334" i="1"/>
  <c r="P452" i="1"/>
  <c r="P2971" i="1"/>
  <c r="P2144" i="1"/>
  <c r="P3293" i="1"/>
  <c r="P1606" i="1"/>
  <c r="P736" i="1"/>
  <c r="P2276" i="1"/>
  <c r="P1030" i="1"/>
  <c r="P203" i="1"/>
  <c r="P1519" i="1"/>
  <c r="P132" i="1"/>
  <c r="P2872" i="1"/>
  <c r="P731" i="1"/>
  <c r="P2089" i="1"/>
  <c r="P1492" i="1"/>
  <c r="P3144" i="1"/>
  <c r="P1389" i="1"/>
  <c r="P2228" i="1"/>
  <c r="P1494" i="1"/>
  <c r="P3434" i="1"/>
  <c r="P178" i="1"/>
  <c r="P4861" i="1"/>
  <c r="P5076" i="1"/>
  <c r="P1210" i="1"/>
  <c r="P1066" i="1"/>
  <c r="P173" i="1"/>
  <c r="P4146" i="1"/>
  <c r="P3441" i="1"/>
  <c r="P2961" i="1"/>
  <c r="P3488" i="1"/>
  <c r="P2388" i="1"/>
  <c r="P1754" i="1"/>
  <c r="P244" i="1"/>
  <c r="P717" i="1"/>
  <c r="P4658" i="1"/>
  <c r="P32" i="1"/>
  <c r="P1568" i="1"/>
  <c r="P307" i="1"/>
  <c r="P2676" i="1"/>
  <c r="P347" i="1"/>
  <c r="P532" i="1"/>
  <c r="P1517" i="1"/>
  <c r="P350" i="1"/>
  <c r="P2117" i="1"/>
  <c r="P2153" i="1"/>
  <c r="P2381" i="1"/>
  <c r="P3220" i="1"/>
  <c r="P1147" i="1"/>
  <c r="P1076" i="1"/>
  <c r="P126" i="1"/>
  <c r="P4612" i="1"/>
  <c r="P2181" i="1"/>
  <c r="P2185" i="1"/>
  <c r="P2413" i="1"/>
  <c r="P544" i="1"/>
  <c r="P2907" i="1"/>
  <c r="P1620" i="1"/>
  <c r="P3373" i="1"/>
  <c r="P4644" i="1"/>
  <c r="P2213" i="1"/>
  <c r="P2217" i="1"/>
  <c r="P2445" i="1"/>
  <c r="P115" i="1"/>
  <c r="P2939" i="1"/>
  <c r="P149" i="1"/>
  <c r="P1182" i="1"/>
  <c r="P4676" i="1"/>
  <c r="P2245" i="1"/>
  <c r="P2249" i="1"/>
  <c r="P2477" i="1"/>
  <c r="P915" i="1"/>
  <c r="P1100" i="1"/>
  <c r="P949" i="1"/>
  <c r="P1470" i="1"/>
  <c r="P4149" i="1"/>
  <c r="P3349" i="1"/>
  <c r="P3353" i="1"/>
  <c r="P3581" i="1"/>
  <c r="P858" i="1"/>
  <c r="P1388" i="1"/>
  <c r="P1525" i="1"/>
  <c r="P2014" i="1"/>
  <c r="P3973" i="1"/>
  <c r="P3830" i="1"/>
  <c r="P3754" i="1"/>
  <c r="P3838" i="1"/>
  <c r="P2132" i="1"/>
  <c r="P342" i="1"/>
  <c r="P1498" i="1"/>
  <c r="P1375" i="1"/>
  <c r="P2019" i="1"/>
  <c r="P904" i="1"/>
  <c r="P461" i="1"/>
  <c r="P248" i="1"/>
  <c r="P854" i="1"/>
  <c r="P1466" i="1"/>
  <c r="P1087" i="1"/>
  <c r="P411" i="1"/>
  <c r="P872" i="1"/>
  <c r="P429" i="1"/>
  <c r="P169" i="1"/>
  <c r="P3324" i="1"/>
  <c r="P1398" i="1"/>
  <c r="P59" i="1"/>
  <c r="P1887" i="1"/>
  <c r="P500" i="1"/>
  <c r="P1416" i="1"/>
  <c r="P973" i="1"/>
  <c r="P1445" i="1"/>
  <c r="P2641" i="1"/>
  <c r="P571" i="1"/>
  <c r="P1599" i="1"/>
  <c r="P1532" i="1"/>
  <c r="P1384" i="1"/>
  <c r="P941" i="1"/>
  <c r="P2036" i="1"/>
  <c r="P385" i="1"/>
  <c r="P3869" i="1"/>
  <c r="P2510" i="1"/>
  <c r="P1187" i="1"/>
  <c r="P774" i="1"/>
  <c r="P1456" i="1"/>
  <c r="P1853" i="1"/>
  <c r="P4520" i="1"/>
  <c r="P2232" i="1"/>
  <c r="P624" i="1"/>
  <c r="P454" i="1"/>
  <c r="P2650" i="1"/>
  <c r="P975" i="1"/>
  <c r="P1619" i="1"/>
  <c r="P1016" i="1"/>
  <c r="P3116" i="1"/>
  <c r="P2265" i="1"/>
  <c r="P916" i="1"/>
  <c r="P1576" i="1"/>
  <c r="P1101" i="1"/>
  <c r="P368" i="1"/>
  <c r="P694" i="1"/>
  <c r="P3402" i="1"/>
  <c r="P1727" i="1"/>
  <c r="P2829" i="1"/>
  <c r="P57" i="1"/>
  <c r="P1184" i="1"/>
  <c r="P193" i="1"/>
  <c r="P662" i="1"/>
  <c r="P123" i="1"/>
  <c r="P2607" i="1"/>
  <c r="P52" i="1"/>
  <c r="P2897" i="1"/>
  <c r="P144" i="1"/>
  <c r="P323" i="1"/>
  <c r="P2076" i="1"/>
  <c r="P298" i="1"/>
  <c r="O2504" i="1"/>
  <c r="O2445" i="1"/>
  <c r="O1735" i="1"/>
  <c r="O1005" i="1"/>
  <c r="P1402" i="1"/>
  <c r="P867" i="1"/>
  <c r="P85" i="1"/>
  <c r="P910" i="1"/>
  <c r="O3016" i="1"/>
  <c r="O51" i="1"/>
  <c r="O392" i="1"/>
  <c r="O1517" i="1"/>
  <c r="P1690" i="1"/>
  <c r="P1667" i="1"/>
  <c r="P2699" i="1"/>
  <c r="P94" i="1"/>
  <c r="O3528" i="1"/>
  <c r="O563" i="1"/>
  <c r="O904" i="1"/>
  <c r="O62" i="1"/>
  <c r="P283" i="1"/>
  <c r="P212" i="1"/>
  <c r="P2731" i="1"/>
  <c r="P1994" i="1"/>
  <c r="P991" i="1"/>
  <c r="P1535" i="1"/>
  <c r="P528" i="1"/>
  <c r="P2258" i="1"/>
  <c r="P827" i="1"/>
  <c r="P797" i="1"/>
  <c r="P2763" i="1"/>
  <c r="P69" i="1"/>
  <c r="P2931" i="1"/>
  <c r="P3475" i="1"/>
  <c r="P1906" i="1"/>
  <c r="P2532" i="1"/>
  <c r="P1371" i="1"/>
  <c r="P1268" i="1"/>
  <c r="P2795" i="1"/>
  <c r="P2921" i="1"/>
  <c r="P3187" i="1"/>
  <c r="P449" i="1"/>
  <c r="P2244" i="1"/>
  <c r="P2788" i="1"/>
  <c r="P492" i="1"/>
  <c r="P1833" i="1"/>
  <c r="P2026" i="1"/>
  <c r="P2953" i="1"/>
  <c r="P1315" i="1"/>
  <c r="P1859" i="1"/>
  <c r="P372" i="1"/>
  <c r="P1172" i="1"/>
  <c r="P2060" i="1"/>
  <c r="P42" i="1"/>
  <c r="P4268" i="1"/>
  <c r="P2985" i="1"/>
  <c r="P1621" i="1"/>
  <c r="P134" i="1"/>
  <c r="P678" i="1"/>
  <c r="P1478" i="1"/>
  <c r="P1146" i="1"/>
  <c r="P1998" i="1"/>
  <c r="P611" i="1"/>
  <c r="P40" i="1"/>
  <c r="P1596" i="1"/>
  <c r="P2179" i="1"/>
  <c r="P5048" i="1"/>
  <c r="P1883" i="1"/>
  <c r="P2909" i="1"/>
  <c r="P5156" i="1"/>
  <c r="P1057" i="1"/>
  <c r="P4298" i="1"/>
  <c r="P1338" i="1"/>
  <c r="P3015" i="1"/>
  <c r="P476" i="1"/>
  <c r="P2317" i="1"/>
  <c r="P2941" i="1"/>
  <c r="P5188" i="1"/>
  <c r="P4342" i="1"/>
  <c r="P2374" i="1"/>
  <c r="P1578" i="1"/>
  <c r="P2072" i="1"/>
  <c r="P2168" i="1"/>
  <c r="P2675" i="1"/>
  <c r="P1141" i="1"/>
  <c r="P522" i="1"/>
  <c r="P2878" i="1"/>
  <c r="P531" i="1"/>
  <c r="P1703" i="1"/>
  <c r="P1516" i="1"/>
  <c r="P2712" i="1"/>
  <c r="P1603" i="1"/>
  <c r="P200" i="1"/>
  <c r="P45" i="1"/>
  <c r="P2883" i="1"/>
  <c r="P1637" i="1"/>
  <c r="P762" i="1"/>
  <c r="P2063" i="1"/>
  <c r="P3468" i="1"/>
  <c r="P712" i="1"/>
  <c r="P2012" i="1"/>
  <c r="P4052" i="1"/>
  <c r="P1605" i="1"/>
  <c r="P730" i="1"/>
  <c r="P607" i="1"/>
  <c r="P1251" i="1"/>
  <c r="P3517" i="1"/>
  <c r="P493" i="1"/>
  <c r="P2851" i="1"/>
  <c r="P1829" i="1"/>
  <c r="P698" i="1"/>
  <c r="P319" i="1"/>
  <c r="P297" i="1"/>
  <c r="P104" i="1"/>
  <c r="P1104" i="1"/>
  <c r="P3363" i="1"/>
  <c r="P2645" i="1"/>
  <c r="P666" i="1"/>
  <c r="P287" i="1"/>
  <c r="P1219" i="1"/>
  <c r="P328" i="1"/>
  <c r="P1660" i="1"/>
  <c r="P1367" i="1"/>
  <c r="P1227" i="1"/>
  <c r="P612" i="1"/>
  <c r="P2109" i="1"/>
  <c r="P1190" i="1"/>
  <c r="P5134" i="1"/>
  <c r="P415" i="1"/>
  <c r="P5142" i="1"/>
  <c r="P5066" i="1"/>
  <c r="P1515" i="1"/>
  <c r="P1156" i="1"/>
  <c r="P174" i="1"/>
  <c r="P1990" i="1"/>
  <c r="P5166" i="1"/>
  <c r="P1695" i="1"/>
  <c r="P1624" i="1"/>
  <c r="P1912" i="1"/>
  <c r="P380" i="1"/>
  <c r="P1956" i="1"/>
  <c r="P462" i="1"/>
  <c r="P535" i="1"/>
  <c r="P2122" i="1"/>
  <c r="P2154" i="1"/>
  <c r="P114" i="1"/>
  <c r="P225" i="1"/>
  <c r="P924" i="1"/>
  <c r="P3108" i="1"/>
  <c r="P1006" i="1"/>
  <c r="P2119" i="1"/>
  <c r="P1522" i="1"/>
  <c r="P4053" i="1"/>
  <c r="P289" i="1"/>
  <c r="P400" i="1"/>
  <c r="P1468" i="1"/>
  <c r="P3140" i="1"/>
  <c r="P1550" i="1"/>
  <c r="P1591" i="1"/>
  <c r="P1696" i="1"/>
  <c r="P4085" i="1"/>
  <c r="P464" i="1"/>
  <c r="P562" i="1"/>
  <c r="P237" i="1"/>
  <c r="P1573" i="1"/>
  <c r="P63" i="1"/>
  <c r="P1879" i="1"/>
  <c r="P1824" i="1"/>
  <c r="P4117" i="1"/>
  <c r="P626" i="1"/>
  <c r="P737" i="1"/>
  <c r="P813" i="1"/>
  <c r="P1861" i="1"/>
  <c r="P863" i="1"/>
  <c r="P392" i="1"/>
  <c r="P1825" i="1"/>
  <c r="P1988" i="1"/>
  <c r="P2838" i="1"/>
  <c r="P2858" i="1"/>
  <c r="P2093" i="1"/>
  <c r="P374" i="1"/>
  <c r="P2831" i="1"/>
  <c r="P936" i="1"/>
  <c r="P930" i="1"/>
  <c r="P2836" i="1"/>
  <c r="P3153" i="1"/>
  <c r="P5290" i="1"/>
  <c r="P566" i="1"/>
  <c r="P27" i="1"/>
  <c r="P1685" i="1"/>
  <c r="P557" i="1"/>
  <c r="P1965" i="1"/>
  <c r="P1342" i="1"/>
  <c r="P3134" i="1"/>
  <c r="P1133" i="1"/>
  <c r="P5359" i="1"/>
  <c r="P2164" i="1"/>
  <c r="P635" i="1"/>
  <c r="P564" i="1"/>
  <c r="P3565" i="1"/>
  <c r="P2810" i="1"/>
  <c r="P2131" i="1"/>
  <c r="P2419" i="1"/>
  <c r="P2963" i="1"/>
  <c r="P1722" i="1"/>
  <c r="P44" i="1"/>
  <c r="P685" i="1"/>
  <c r="P3449" i="1"/>
  <c r="P4586" i="1"/>
  <c r="P4670" i="1"/>
  <c r="P568" i="1"/>
  <c r="P4678" i="1"/>
  <c r="P2518" i="1"/>
  <c r="P431" i="1"/>
  <c r="P1991" i="1"/>
  <c r="P2474" i="1"/>
  <c r="P1692" i="1"/>
  <c r="P205" i="1"/>
  <c r="P1005" i="1"/>
  <c r="P1581" i="1"/>
  <c r="P1756" i="1"/>
  <c r="P1349" i="1"/>
  <c r="P351" i="1"/>
  <c r="P2191" i="1"/>
  <c r="P3907" i="1"/>
  <c r="P556" i="1"/>
  <c r="P3495" i="1"/>
  <c r="P240" i="1"/>
  <c r="P2357" i="1"/>
  <c r="P1518" i="1"/>
  <c r="P2631" i="1"/>
  <c r="P214" i="1"/>
  <c r="P4451" i="1"/>
  <c r="P1549" i="1"/>
  <c r="P1922" i="1"/>
  <c r="P2204" i="1"/>
  <c r="O858" i="1"/>
  <c r="P2174" i="1"/>
  <c r="P4325" i="1"/>
  <c r="O566" i="1"/>
  <c r="N2865" i="1"/>
  <c r="P3067" i="1"/>
  <c r="O1678" i="1"/>
  <c r="P2441" i="1"/>
  <c r="P390" i="1"/>
  <c r="P2206" i="1"/>
  <c r="P4357" i="1"/>
  <c r="O1658" i="1"/>
  <c r="P484" i="1"/>
  <c r="P3323" i="1"/>
  <c r="O479" i="1"/>
  <c r="P5182" i="1"/>
  <c r="P395" i="1"/>
  <c r="P2238" i="1"/>
  <c r="P1766" i="1"/>
  <c r="O4216" i="1"/>
  <c r="P4944" i="1"/>
  <c r="P496" i="1"/>
  <c r="O991" i="1"/>
  <c r="P5214" i="1"/>
  <c r="P2755" i="1"/>
  <c r="P849" i="1"/>
  <c r="P758" i="1"/>
  <c r="O4410" i="1"/>
  <c r="P4976" i="1"/>
  <c r="P2895" i="1"/>
  <c r="O1503" i="1"/>
  <c r="P5246" i="1"/>
  <c r="P3453" i="1"/>
  <c r="P3233" i="1"/>
  <c r="P3077" i="1"/>
  <c r="O4972" i="1"/>
  <c r="P5008" i="1"/>
  <c r="P3802" i="1"/>
  <c r="O400" i="1"/>
  <c r="P2496" i="1"/>
  <c r="P2145" i="1"/>
  <c r="P3408" i="1"/>
  <c r="P3317" i="1"/>
  <c r="P4118" i="1"/>
  <c r="P2768" i="1"/>
  <c r="P2821" i="1"/>
  <c r="O912" i="1"/>
  <c r="P4047" i="1"/>
  <c r="P5331" i="1"/>
  <c r="P539" i="1"/>
  <c r="P1083" i="1"/>
  <c r="P5198" i="1"/>
  <c r="P4081" i="1"/>
  <c r="P2064" i="1"/>
  <c r="O2536" i="1"/>
  <c r="O2601" i="1"/>
  <c r="P2129" i="1"/>
  <c r="P2398" i="1"/>
  <c r="P435" i="1"/>
  <c r="P5230" i="1"/>
  <c r="O1689" i="1"/>
  <c r="P3673" i="1"/>
  <c r="N1817" i="1"/>
  <c r="O3113" i="1"/>
  <c r="P3940" i="1"/>
  <c r="P2430" i="1"/>
  <c r="P675" i="1"/>
  <c r="P5262" i="1"/>
  <c r="O170" i="1"/>
  <c r="P4202" i="1"/>
  <c r="N2686" i="1"/>
  <c r="O1744" i="1"/>
  <c r="P424" i="1"/>
  <c r="P2974" i="1"/>
  <c r="P1476" i="1"/>
  <c r="P4017" i="1"/>
  <c r="P5226" i="1"/>
  <c r="O1511" i="1"/>
  <c r="O3901" i="1"/>
  <c r="O47" i="1"/>
  <c r="P3262" i="1"/>
  <c r="P3006" i="1"/>
  <c r="P1800" i="1"/>
  <c r="P4593" i="1"/>
  <c r="P2208" i="1"/>
  <c r="O1977" i="1"/>
  <c r="P2669" i="1"/>
  <c r="P520" i="1"/>
  <c r="P5319" i="1"/>
  <c r="P1561" i="1"/>
  <c r="P2599" i="1"/>
  <c r="P4716" i="1"/>
  <c r="O2490" i="1"/>
  <c r="O934" i="1"/>
  <c r="P3905" i="1"/>
  <c r="P281" i="1"/>
  <c r="P176" i="1"/>
  <c r="P2554" i="1"/>
  <c r="P5303" i="1"/>
  <c r="O467" i="1"/>
  <c r="O2647" i="1"/>
  <c r="P563" i="1"/>
  <c r="P2295" i="1"/>
  <c r="P2874" i="1"/>
  <c r="P5320" i="1"/>
  <c r="O864" i="1"/>
  <c r="O524" i="1"/>
  <c r="O1869" i="1"/>
  <c r="O326" i="1"/>
  <c r="O2105" i="1"/>
  <c r="O159" i="1"/>
  <c r="P4349" i="1"/>
  <c r="P5352" i="1"/>
  <c r="O1376" i="1"/>
  <c r="O4717" i="1"/>
  <c r="O414" i="1"/>
  <c r="O1094" i="1"/>
  <c r="O355" i="1"/>
  <c r="O491" i="1"/>
  <c r="P2749" i="1"/>
  <c r="P2513" i="1"/>
  <c r="O353" i="1"/>
  <c r="O5215" i="1"/>
  <c r="O1182" i="1"/>
  <c r="O331" i="1"/>
  <c r="O658" i="1"/>
  <c r="O553" i="1"/>
  <c r="P2573" i="1"/>
  <c r="P3216" i="1"/>
  <c r="O865" i="1"/>
  <c r="O5314" i="1"/>
  <c r="O3320" i="1"/>
  <c r="N1405" i="1"/>
  <c r="O2721" i="1"/>
  <c r="O1237" i="1"/>
  <c r="P512" i="1"/>
  <c r="P3390" i="1"/>
  <c r="O1377" i="1"/>
  <c r="P4744" i="1"/>
  <c r="O642" i="1"/>
  <c r="N624" i="1"/>
  <c r="O2084" i="1"/>
  <c r="P2792" i="1"/>
  <c r="P3102" i="1"/>
  <c r="P3537" i="1"/>
  <c r="O2135" i="1"/>
  <c r="P3835" i="1"/>
  <c r="O2720" i="1"/>
  <c r="N2918" i="1"/>
  <c r="P4058" i="1"/>
  <c r="P2315" i="1"/>
  <c r="P1376" i="1"/>
  <c r="P739" i="1"/>
  <c r="O3307" i="1"/>
  <c r="P3867" i="1"/>
  <c r="O1936" i="1"/>
  <c r="P4894" i="1"/>
  <c r="P5170" i="1"/>
  <c r="P2347" i="1"/>
  <c r="P994" i="1"/>
  <c r="P273" i="1"/>
  <c r="N2196" i="1"/>
  <c r="P3899" i="1"/>
  <c r="P4112" i="1"/>
  <c r="P3664" i="1"/>
  <c r="P4450" i="1"/>
  <c r="P1986" i="1"/>
  <c r="P3339" i="1"/>
  <c r="P2928" i="1"/>
  <c r="N3683" i="1"/>
  <c r="P4443" i="1"/>
  <c r="P3662" i="1"/>
  <c r="P3696" i="1"/>
  <c r="P4162" i="1"/>
  <c r="P3053" i="1"/>
  <c r="P2464" i="1"/>
  <c r="P2432" i="1"/>
  <c r="N4117" i="1"/>
  <c r="P5019" i="1"/>
  <c r="P3694" i="1"/>
  <c r="P3728" i="1"/>
  <c r="P1814" i="1"/>
  <c r="O948" i="1"/>
  <c r="P4369" i="1"/>
  <c r="O318" i="1"/>
  <c r="P1249" i="1"/>
  <c r="O3594" i="1"/>
  <c r="P3726" i="1"/>
  <c r="P4272" i="1"/>
  <c r="P3021" i="1"/>
  <c r="O1460" i="1"/>
  <c r="P4964" i="1"/>
  <c r="O830" i="1"/>
  <c r="P4073" i="1"/>
  <c r="O2075" i="1"/>
  <c r="P4270" i="1"/>
  <c r="P4848" i="1"/>
  <c r="P2286" i="1"/>
  <c r="O149" i="1"/>
  <c r="P4788" i="1"/>
  <c r="O520" i="1"/>
  <c r="P4105" i="1"/>
  <c r="O2587" i="1"/>
  <c r="P4846" i="1"/>
  <c r="P922" i="1"/>
  <c r="P1055" i="1"/>
  <c r="P1098" i="1"/>
  <c r="P3395" i="1"/>
  <c r="P2902" i="1"/>
  <c r="P837" i="1"/>
  <c r="P1925" i="1"/>
  <c r="P1238" i="1"/>
  <c r="P3840" i="1"/>
  <c r="P1178" i="1"/>
  <c r="P1731" i="1"/>
  <c r="P141" i="1"/>
  <c r="P504" i="1"/>
  <c r="P1393" i="1"/>
  <c r="P2437" i="1"/>
  <c r="P1049" i="1"/>
  <c r="P1276" i="1"/>
  <c r="P2997" i="1"/>
  <c r="P4654" i="1"/>
  <c r="P1447" i="1"/>
  <c r="P2442" i="1"/>
  <c r="P970" i="1"/>
  <c r="P1514" i="1"/>
  <c r="P363" i="1"/>
  <c r="P939" i="1"/>
  <c r="P956" i="1"/>
  <c r="P1061" i="1"/>
  <c r="P1582" i="1"/>
  <c r="P2159" i="1"/>
  <c r="P3875" i="1"/>
  <c r="P508" i="1"/>
  <c r="P3463" i="1"/>
  <c r="P65" i="1"/>
  <c r="P453" i="1"/>
  <c r="P974" i="1"/>
  <c r="P1047" i="1"/>
  <c r="P679" i="1"/>
  <c r="P4419" i="1"/>
  <c r="P1309" i="1"/>
  <c r="P1794" i="1"/>
  <c r="P2172" i="1"/>
  <c r="P3613" i="1"/>
  <c r="P151" i="1"/>
  <c r="P4083" i="1"/>
  <c r="P2380" i="1"/>
  <c r="P4963" i="1"/>
  <c r="P159" i="1"/>
  <c r="P2504" i="1"/>
  <c r="P2716" i="1"/>
  <c r="P4885" i="1"/>
  <c r="P2686" i="1"/>
  <c r="P1971" i="1"/>
  <c r="O1792" i="1"/>
  <c r="O4749" i="1"/>
  <c r="P3279" i="1"/>
  <c r="O1880" i="1"/>
  <c r="P2507" i="1"/>
  <c r="P2581" i="1"/>
  <c r="P2718" i="1"/>
  <c r="P180" i="1"/>
  <c r="O293" i="1"/>
  <c r="P4142" i="1"/>
  <c r="P3972" i="1"/>
  <c r="O361" i="1"/>
  <c r="P1362" i="1"/>
  <c r="P5109" i="1"/>
  <c r="P2750" i="1"/>
  <c r="P312" i="1"/>
  <c r="N2353" i="1"/>
  <c r="P1919" i="1"/>
  <c r="O655" i="1"/>
  <c r="O873" i="1"/>
  <c r="P2128" i="1"/>
  <c r="P4002" i="1"/>
  <c r="P2287" i="1"/>
  <c r="P1527" i="1"/>
  <c r="N5134" i="1"/>
  <c r="P2834" i="1"/>
  <c r="O1167" i="1"/>
  <c r="O1385" i="1"/>
  <c r="P2384" i="1"/>
  <c r="P3093" i="1"/>
  <c r="P4079" i="1"/>
  <c r="P896" i="1"/>
  <c r="N2452" i="1"/>
  <c r="P2549" i="1"/>
  <c r="O64" i="1"/>
  <c r="O1897" i="1"/>
  <c r="P3745" i="1"/>
  <c r="P3278" i="1"/>
  <c r="P4111" i="1"/>
  <c r="P2015" i="1"/>
  <c r="P2780" i="1"/>
  <c r="P3574" i="1"/>
  <c r="O576" i="1"/>
  <c r="O378" i="1"/>
  <c r="P4321" i="1"/>
  <c r="P3862" i="1"/>
  <c r="P925" i="1"/>
  <c r="P1469" i="1"/>
  <c r="P1954" i="1"/>
  <c r="P4458" i="1"/>
  <c r="O1088" i="1"/>
  <c r="O93" i="1"/>
  <c r="O222" i="1"/>
  <c r="P2992" i="1"/>
  <c r="P2910" i="1"/>
  <c r="P1204" i="1"/>
  <c r="P2256" i="1"/>
  <c r="P4714" i="1"/>
  <c r="O65" i="1"/>
  <c r="O5176" i="1"/>
  <c r="O734" i="1"/>
  <c r="O1904" i="1"/>
  <c r="P2942" i="1"/>
  <c r="P1252" i="1"/>
  <c r="P2512" i="1"/>
  <c r="P4970" i="1"/>
  <c r="O3224" i="1"/>
  <c r="O3954" i="1"/>
  <c r="P1157" i="1"/>
  <c r="P2583" i="1"/>
  <c r="P230" i="1"/>
  <c r="P3254" i="1"/>
  <c r="P2280" i="1"/>
  <c r="O3241" i="1"/>
  <c r="O2732" i="1"/>
  <c r="N4321" i="1"/>
  <c r="P1271" i="1"/>
  <c r="P5031" i="1"/>
  <c r="P346" i="1"/>
  <c r="P2775" i="1"/>
  <c r="P4460" i="1"/>
  <c r="O1968" i="1"/>
  <c r="O404" i="1"/>
  <c r="P3199" i="1"/>
  <c r="P1392" i="1"/>
  <c r="P3635" i="1"/>
  <c r="P187" i="1"/>
  <c r="P3111" i="1"/>
  <c r="O2605" i="1"/>
  <c r="O687" i="1"/>
  <c r="O4124" i="1"/>
  <c r="P2055" i="1"/>
  <c r="P1710" i="1"/>
  <c r="P923" i="1"/>
  <c r="P3115" i="1"/>
  <c r="P3736" i="1"/>
  <c r="O2232" i="1"/>
  <c r="O268" i="1"/>
  <c r="P3135" i="1"/>
  <c r="P4453" i="1"/>
  <c r="P2433" i="1"/>
  <c r="O2397" i="1"/>
  <c r="O586" i="1"/>
  <c r="O806" i="1"/>
  <c r="O104" i="1"/>
  <c r="O3658" i="1"/>
  <c r="P4278" i="1"/>
  <c r="O3303" i="1"/>
  <c r="P3752" i="1"/>
  <c r="O3" i="1"/>
  <c r="O1098" i="1"/>
  <c r="N5137" i="1"/>
  <c r="O616" i="1"/>
  <c r="O2395" i="1"/>
  <c r="O1834" i="1"/>
  <c r="O1854" i="1"/>
  <c r="P3008" i="1"/>
  <c r="O2439" i="1"/>
  <c r="O1610" i="1"/>
  <c r="N3423" i="1"/>
  <c r="O1384" i="1"/>
  <c r="O821" i="1"/>
  <c r="O855" i="1"/>
  <c r="O2188" i="1"/>
  <c r="P4197" i="1"/>
  <c r="O2951" i="1"/>
  <c r="O267" i="1"/>
  <c r="N4054" i="1"/>
  <c r="O877" i="1"/>
  <c r="O2465" i="1"/>
  <c r="O725" i="1"/>
  <c r="O1667" i="1"/>
  <c r="P1312" i="1"/>
  <c r="O3463" i="1"/>
  <c r="O779" i="1"/>
  <c r="P4026" i="1"/>
  <c r="N368" i="1"/>
  <c r="O1647" i="1"/>
  <c r="O2076" i="1"/>
  <c r="P3894" i="1"/>
  <c r="P4597" i="1"/>
  <c r="O1595" i="1"/>
  <c r="O1547" i="1"/>
  <c r="P4157" i="1"/>
  <c r="N2662" i="1"/>
  <c r="O4499" i="1"/>
  <c r="P3371" i="1"/>
  <c r="P3926" i="1"/>
  <c r="P2582" i="1"/>
  <c r="O316" i="1"/>
  <c r="O129" i="1"/>
  <c r="P4189" i="1"/>
  <c r="N2968" i="1"/>
  <c r="P4314" i="1"/>
  <c r="P658" i="1"/>
  <c r="P3958" i="1"/>
  <c r="P5110" i="1"/>
  <c r="O828" i="1"/>
  <c r="O5009" i="1"/>
  <c r="P4221" i="1"/>
  <c r="P4128" i="1"/>
  <c r="P4722" i="1"/>
  <c r="P1874" i="1"/>
  <c r="P4246" i="1"/>
  <c r="P3568" i="1"/>
  <c r="O86" i="1"/>
  <c r="N1060" i="1"/>
  <c r="P4765" i="1"/>
  <c r="P3920" i="1"/>
  <c r="P4194" i="1"/>
  <c r="P3516" i="1"/>
  <c r="P4822" i="1"/>
  <c r="P2721" i="1"/>
  <c r="O598" i="1"/>
  <c r="N1382" i="1"/>
  <c r="P5341" i="1"/>
  <c r="P3952" i="1"/>
  <c r="P5314" i="1"/>
  <c r="P2526" i="1"/>
  <c r="O2489" i="1"/>
  <c r="P3788" i="1"/>
  <c r="O1110" i="1"/>
  <c r="P4778" i="1"/>
  <c r="O1279" i="1"/>
  <c r="P3984" i="1"/>
  <c r="P602" i="1"/>
  <c r="O1222" i="1"/>
  <c r="O3001" i="1"/>
  <c r="P2294" i="1"/>
  <c r="O3418" i="1"/>
  <c r="P4347" i="1"/>
  <c r="O176" i="1"/>
  <c r="P4528" i="1"/>
  <c r="P4533" i="1"/>
  <c r="O1734" i="1"/>
  <c r="O322" i="1"/>
  <c r="P4281" i="1"/>
  <c r="O1855" i="1"/>
  <c r="P4379" i="1"/>
  <c r="O688" i="1"/>
  <c r="P5104" i="1"/>
  <c r="P4789" i="1"/>
  <c r="O295" i="1"/>
  <c r="P543" i="1"/>
  <c r="P1987" i="1"/>
  <c r="P687" i="1"/>
  <c r="P118" i="1"/>
  <c r="P526" i="1"/>
  <c r="P1870" i="1"/>
  <c r="P1186" i="1"/>
  <c r="P1759" i="1"/>
  <c r="P2004" i="1"/>
  <c r="P2965" i="1"/>
  <c r="P4622" i="1"/>
  <c r="P903" i="1"/>
  <c r="P1004" i="1"/>
  <c r="P680" i="1"/>
  <c r="P1224" i="1"/>
  <c r="P2024" i="1"/>
  <c r="P569" i="1"/>
  <c r="P412" i="1"/>
  <c r="P2611" i="1"/>
  <c r="P1038" i="1"/>
  <c r="P2127" i="1"/>
  <c r="P2376" i="1"/>
  <c r="P268" i="1"/>
  <c r="P3431" i="1"/>
  <c r="P3467" i="1"/>
  <c r="P1668" i="1"/>
  <c r="P686" i="1"/>
  <c r="P471" i="1"/>
  <c r="P1324" i="1"/>
  <c r="P4387" i="1"/>
  <c r="P1085" i="1"/>
  <c r="P1665" i="1"/>
  <c r="P2140" i="1"/>
  <c r="P78" i="1"/>
  <c r="P1638" i="1"/>
  <c r="P2338" i="1"/>
  <c r="P1052" i="1"/>
  <c r="P4931" i="1"/>
  <c r="P111" i="1"/>
  <c r="P2472" i="1"/>
  <c r="P2684" i="1"/>
  <c r="P4536" i="1"/>
  <c r="P3491" i="1"/>
  <c r="P2666" i="1"/>
  <c r="P3212" i="1"/>
  <c r="P1457" i="1"/>
  <c r="P2578" i="1"/>
  <c r="P3016" i="1"/>
  <c r="P3330" i="1"/>
  <c r="P1285" i="1"/>
  <c r="P81" i="1"/>
  <c r="P725" i="1"/>
  <c r="O1583" i="1"/>
  <c r="O2361" i="1"/>
  <c r="P1618" i="1"/>
  <c r="O83" i="1"/>
  <c r="P1222" i="1"/>
  <c r="P3061" i="1"/>
  <c r="P256" i="1"/>
  <c r="P773" i="1"/>
  <c r="O3401" i="1"/>
  <c r="P3763" i="1"/>
  <c r="P3975" i="1"/>
  <c r="O595" i="1"/>
  <c r="P1798" i="1"/>
  <c r="P2550" i="1"/>
  <c r="P418" i="1"/>
  <c r="P1065" i="1"/>
  <c r="O4237" i="1"/>
  <c r="P4003" i="1"/>
  <c r="O1049" i="1"/>
  <c r="O1107" i="1"/>
  <c r="P2349" i="1"/>
  <c r="P7" i="1"/>
  <c r="P2799" i="1"/>
  <c r="P73" i="1"/>
  <c r="O4735" i="1"/>
  <c r="P4243" i="1"/>
  <c r="O1561" i="1"/>
  <c r="O1619" i="1"/>
  <c r="P847" i="1"/>
  <c r="P802" i="1"/>
  <c r="P4591" i="1"/>
  <c r="P2536" i="1"/>
  <c r="O5041" i="1"/>
  <c r="P3700" i="1"/>
  <c r="O42" i="1"/>
  <c r="O324" i="1"/>
  <c r="P1423" i="1"/>
  <c r="P3303" i="1"/>
  <c r="P4623" i="1"/>
  <c r="P2568" i="1"/>
  <c r="P4910" i="1"/>
  <c r="P4021" i="1"/>
  <c r="O554" i="1"/>
  <c r="O836" i="1"/>
  <c r="P3157" i="1"/>
  <c r="P776" i="1"/>
  <c r="P1567" i="1"/>
  <c r="P690" i="1"/>
  <c r="P3573" i="1"/>
  <c r="O3736" i="1"/>
  <c r="O1066" i="1"/>
  <c r="O183" i="1"/>
  <c r="P1511" i="1"/>
  <c r="P2312" i="1"/>
  <c r="P1797" i="1"/>
  <c r="P3190" i="1"/>
  <c r="P801" i="1"/>
  <c r="O2217" i="1"/>
  <c r="O1578" i="1"/>
  <c r="N242" i="1"/>
  <c r="P3383" i="1"/>
  <c r="P4807" i="1"/>
  <c r="P2021" i="1"/>
  <c r="P3222" i="1"/>
  <c r="P3302" i="1"/>
  <c r="O2729" i="1"/>
  <c r="O1293" i="1"/>
  <c r="N4047" i="1"/>
  <c r="P1866" i="1"/>
  <c r="P4787" i="1"/>
  <c r="P807" i="1"/>
  <c r="P546" i="1"/>
  <c r="P4821" i="1"/>
  <c r="O1374" i="1"/>
  <c r="O3938" i="1"/>
  <c r="O4930" i="1"/>
  <c r="P3418" i="1"/>
  <c r="P4244" i="1"/>
  <c r="P1179" i="1"/>
  <c r="P3287" i="1"/>
  <c r="O2093" i="1"/>
  <c r="O175" i="1"/>
  <c r="O3441" i="1"/>
  <c r="P2505" i="1"/>
  <c r="P3645" i="1"/>
  <c r="P3555" i="1"/>
  <c r="P1292" i="1"/>
  <c r="P3623" i="1"/>
  <c r="O34" i="1"/>
  <c r="O825" i="1"/>
  <c r="N4544" i="1"/>
  <c r="P4421" i="1"/>
  <c r="P2210" i="1"/>
  <c r="P3131" i="1"/>
  <c r="P1298" i="1"/>
  <c r="P1293" i="1"/>
  <c r="O45" i="1"/>
  <c r="O550" i="1"/>
  <c r="P3804" i="1"/>
  <c r="P2511" i="1"/>
  <c r="P5034" i="1"/>
  <c r="P4032" i="1"/>
  <c r="O1044" i="1"/>
  <c r="O2107" i="1"/>
  <c r="O3180" i="1"/>
  <c r="P3766" i="1"/>
  <c r="O1034" i="1"/>
  <c r="O668" i="1"/>
  <c r="P5322" i="1"/>
  <c r="P2635" i="1"/>
  <c r="O1556" i="1"/>
  <c r="N515" i="1"/>
  <c r="O114" i="1"/>
  <c r="P4199" i="1"/>
  <c r="O3417" i="1"/>
  <c r="O1294" i="1"/>
  <c r="P3328" i="1"/>
  <c r="P2891" i="1"/>
  <c r="O245" i="1"/>
  <c r="N837" i="1"/>
  <c r="O2493" i="1"/>
  <c r="O343" i="1"/>
  <c r="O1903" i="1"/>
  <c r="O785" i="1"/>
  <c r="P3872" i="1"/>
  <c r="P3147" i="1"/>
  <c r="O757" i="1"/>
  <c r="N1175" i="1"/>
  <c r="O967" i="1"/>
  <c r="O771" i="1"/>
  <c r="O1411" i="1"/>
  <c r="O3176" i="1"/>
  <c r="P3735" i="1"/>
  <c r="P4872" i="1"/>
  <c r="O1269" i="1"/>
  <c r="P4810" i="1"/>
  <c r="O3251" i="1"/>
  <c r="O3595" i="1"/>
  <c r="O134" i="1"/>
  <c r="P4040" i="1"/>
  <c r="P4365" i="1"/>
  <c r="P5160" i="1"/>
  <c r="O38" i="1"/>
  <c r="P4415" i="1"/>
  <c r="O4243" i="1"/>
  <c r="O2280" i="1"/>
  <c r="P4150" i="1"/>
  <c r="P4072" i="1"/>
  <c r="P909" i="1"/>
  <c r="P3705" i="1"/>
  <c r="O1130" i="1"/>
  <c r="P4447" i="1"/>
  <c r="O4469" i="1"/>
  <c r="P3004" i="1"/>
  <c r="P4182" i="1"/>
  <c r="P4104" i="1"/>
  <c r="P3132" i="1"/>
  <c r="P5162" i="1"/>
  <c r="N3459" i="1"/>
  <c r="P4479" i="1"/>
  <c r="P4826" i="1"/>
  <c r="P3036" i="1"/>
  <c r="P4214" i="1"/>
  <c r="P4392" i="1"/>
  <c r="P4897" i="1"/>
  <c r="P1762" i="1"/>
  <c r="P1369" i="1"/>
  <c r="P5023" i="1"/>
  <c r="P4258" i="1"/>
  <c r="P3276" i="1"/>
  <c r="P4502" i="1"/>
  <c r="P4968" i="1"/>
  <c r="P1551" i="1"/>
  <c r="P3979" i="1"/>
  <c r="P1683" i="1"/>
  <c r="P3246" i="1"/>
  <c r="P4770" i="1"/>
  <c r="P2781" i="1"/>
  <c r="P5078" i="1"/>
  <c r="O622" i="1"/>
  <c r="P3828" i="1"/>
  <c r="P2224" i="1"/>
  <c r="P955" i="1"/>
  <c r="O1161" i="1"/>
  <c r="P486" i="1"/>
  <c r="P2255" i="1"/>
  <c r="O2779" i="1"/>
  <c r="O1134" i="1"/>
  <c r="P4610" i="1"/>
  <c r="P3725" i="1"/>
  <c r="P5158" i="1"/>
  <c r="O1673" i="1"/>
  <c r="P1118" i="1"/>
  <c r="O1512" i="1"/>
  <c r="O3291" i="1"/>
  <c r="O1646" i="1"/>
  <c r="P3235" i="1"/>
  <c r="P4301" i="1"/>
  <c r="P3682" i="1"/>
  <c r="O154" i="1"/>
  <c r="P4534" i="1"/>
  <c r="O2024" i="1"/>
  <c r="O866" i="1"/>
  <c r="P1475" i="1"/>
  <c r="P1096" i="1"/>
  <c r="P1075" i="1"/>
  <c r="P1274" i="1"/>
  <c r="P3444" i="1"/>
  <c r="P713" i="1"/>
  <c r="P4248" i="1"/>
  <c r="P552" i="1"/>
  <c r="P3209" i="1"/>
  <c r="P1547" i="1"/>
  <c r="P2563" i="1"/>
  <c r="P494" i="1"/>
  <c r="P4835" i="1"/>
  <c r="P3485" i="1"/>
  <c r="P1574" i="1"/>
  <c r="P1862" i="1"/>
  <c r="P375" i="1"/>
  <c r="P1124" i="1"/>
  <c r="P2621" i="1"/>
  <c r="P1702" i="1"/>
  <c r="P1078" i="1"/>
  <c r="P2394" i="1"/>
  <c r="P1037" i="1"/>
  <c r="P1490" i="1"/>
  <c r="P2108" i="1"/>
  <c r="P1245" i="1"/>
  <c r="P1094" i="1"/>
  <c r="P784" i="1"/>
  <c r="P3486" i="1"/>
  <c r="P4899" i="1"/>
  <c r="P1902" i="1"/>
  <c r="P2440" i="1"/>
  <c r="P2652" i="1"/>
  <c r="P4504" i="1"/>
  <c r="P2947" i="1"/>
  <c r="P2634" i="1"/>
  <c r="P3180" i="1"/>
  <c r="P96" i="1"/>
  <c r="P2354" i="1"/>
  <c r="P2984" i="1"/>
  <c r="P422" i="1"/>
  <c r="P2079" i="1"/>
  <c r="P440" i="1"/>
  <c r="P4068" i="1"/>
  <c r="P3908" i="1"/>
  <c r="P3331" i="1"/>
  <c r="P3528" i="1"/>
  <c r="P497" i="1"/>
  <c r="P3107" i="1"/>
  <c r="O1551" i="1"/>
  <c r="P1302" i="1"/>
  <c r="P3478" i="1"/>
  <c r="P4286" i="1"/>
  <c r="O2648" i="1"/>
  <c r="P3598" i="1"/>
  <c r="O3543" i="1"/>
  <c r="P4820" i="1"/>
  <c r="P934" i="1"/>
  <c r="P1526" i="1"/>
  <c r="P3510" i="1"/>
  <c r="O3642" i="1"/>
  <c r="P3198" i="1"/>
  <c r="P4217" i="1"/>
  <c r="O2104" i="1"/>
  <c r="P856" i="1"/>
  <c r="P2672" i="1"/>
  <c r="P1834" i="1"/>
  <c r="P3031" i="1"/>
  <c r="O2247" i="1"/>
  <c r="P3361" i="1"/>
  <c r="O1539" i="1"/>
  <c r="O2616" i="1"/>
  <c r="P3385" i="1"/>
  <c r="P677" i="1"/>
  <c r="P826" i="1"/>
  <c r="P2855" i="1"/>
  <c r="O1327" i="1"/>
  <c r="P3521" i="1"/>
  <c r="O244" i="1"/>
  <c r="O3128" i="1"/>
  <c r="P3417" i="1"/>
  <c r="P3265" i="1"/>
  <c r="P3081" i="1"/>
  <c r="P5047" i="1"/>
  <c r="O1751" i="1"/>
  <c r="P3911" i="1"/>
  <c r="O756" i="1"/>
  <c r="O3640" i="1"/>
  <c r="P1322" i="1"/>
  <c r="P639" i="1"/>
  <c r="P3321" i="1"/>
  <c r="P5079" i="1"/>
  <c r="P4484" i="1"/>
  <c r="P4487" i="1"/>
  <c r="O1268" i="1"/>
  <c r="O2121" i="1"/>
  <c r="P3549" i="1"/>
  <c r="P2495" i="1"/>
  <c r="P3251" i="1"/>
  <c r="P786" i="1"/>
  <c r="P4724" i="1"/>
  <c r="O1805" i="1"/>
  <c r="O1780" i="1"/>
  <c r="O3435" i="1"/>
  <c r="P1207" i="1"/>
  <c r="P3731" i="1"/>
  <c r="P519" i="1"/>
  <c r="P209" i="1"/>
  <c r="P4756" i="1"/>
  <c r="O350" i="1"/>
  <c r="O469" i="1"/>
  <c r="O5213" i="1"/>
  <c r="P601" i="1"/>
  <c r="P3074" i="1"/>
  <c r="P759" i="1"/>
  <c r="P384" i="1"/>
  <c r="P3877" i="1"/>
  <c r="O862" i="1"/>
  <c r="O1639" i="1"/>
  <c r="O3635" i="1"/>
  <c r="P54" i="1"/>
  <c r="P968" i="1"/>
  <c r="P1560" i="1"/>
  <c r="P2231" i="1"/>
  <c r="P4999" i="1"/>
  <c r="O1832" i="1"/>
  <c r="N2992" i="1"/>
  <c r="N4534" i="1"/>
  <c r="P1644" i="1"/>
  <c r="P443" i="1"/>
  <c r="P269" i="1"/>
  <c r="P722" i="1"/>
  <c r="O3159" i="1"/>
  <c r="O313" i="1"/>
  <c r="N4286" i="1"/>
  <c r="P2794" i="1"/>
  <c r="P779" i="1"/>
  <c r="P5323" i="1"/>
  <c r="P998" i="1"/>
  <c r="P1836" i="1"/>
  <c r="O1292" i="1"/>
  <c r="O1059" i="1"/>
  <c r="P2201" i="1"/>
  <c r="P3184" i="1"/>
  <c r="P1420" i="1"/>
  <c r="P3993" i="1"/>
  <c r="P3437" i="1"/>
  <c r="O4437" i="1"/>
  <c r="P2562" i="1"/>
  <c r="O1745" i="1"/>
  <c r="O8" i="1"/>
  <c r="O1378" i="1"/>
  <c r="P4568" i="1"/>
  <c r="P3969" i="1"/>
  <c r="P4311" i="1"/>
  <c r="O208" i="1"/>
  <c r="P2176" i="1"/>
  <c r="O10" i="1"/>
  <c r="O181" i="1"/>
  <c r="O3199" i="1"/>
  <c r="P313" i="1"/>
  <c r="P4257" i="1"/>
  <c r="P4567" i="1"/>
  <c r="N3140" i="1"/>
  <c r="P3687" i="1"/>
  <c r="O1484" i="1"/>
  <c r="O1038" i="1"/>
  <c r="O2642" i="1"/>
  <c r="P683" i="1"/>
  <c r="P4833" i="1"/>
  <c r="P4827" i="1"/>
  <c r="P316" i="1"/>
  <c r="P4168" i="1"/>
  <c r="O3707" i="1"/>
  <c r="O529" i="1"/>
  <c r="O1010" i="1"/>
  <c r="P1325" i="1"/>
  <c r="P2535" i="1"/>
  <c r="P5083" i="1"/>
  <c r="P1409" i="1"/>
  <c r="O259" i="1"/>
  <c r="O1155" i="1"/>
  <c r="O2920" i="1"/>
  <c r="O4180" i="1"/>
  <c r="P3275" i="1"/>
  <c r="P3320" i="1"/>
  <c r="P5339" i="1"/>
  <c r="P300" i="1"/>
  <c r="O2042" i="1"/>
  <c r="O1877" i="1"/>
  <c r="O3466" i="1"/>
  <c r="O3568" i="1"/>
  <c r="P647" i="1"/>
  <c r="P2314" i="1"/>
  <c r="P2849" i="1"/>
  <c r="P1788" i="1"/>
  <c r="O802" i="1"/>
  <c r="O424" i="1"/>
  <c r="O3333" i="1"/>
  <c r="O1736" i="1"/>
  <c r="P80" i="1"/>
  <c r="P4485" i="1"/>
  <c r="P2959" i="1"/>
  <c r="P1053" i="1"/>
  <c r="O1438" i="1"/>
  <c r="O2403" i="1"/>
  <c r="O769" i="1"/>
  <c r="O171" i="1"/>
  <c r="P3698" i="1"/>
  <c r="P5029" i="1"/>
  <c r="P4688" i="1"/>
  <c r="P398" i="1"/>
  <c r="O804" i="1"/>
  <c r="O2139" i="1"/>
  <c r="O3160" i="1"/>
  <c r="O973" i="1"/>
  <c r="P681" i="1"/>
  <c r="P3185" i="1"/>
  <c r="P4680" i="1"/>
  <c r="P1886" i="1"/>
  <c r="O5247" i="1"/>
  <c r="O2775" i="1"/>
  <c r="O3706" i="1"/>
  <c r="O32" i="1"/>
  <c r="P2142" i="1"/>
  <c r="P2784" i="1"/>
  <c r="O449" i="1"/>
  <c r="P1151" i="1"/>
  <c r="O4802" i="1"/>
  <c r="O664" i="1"/>
  <c r="O2029" i="1"/>
  <c r="O2839" i="1"/>
  <c r="P3855" i="1"/>
  <c r="P5011" i="1"/>
  <c r="O961" i="1"/>
  <c r="P2098" i="1"/>
  <c r="P3782" i="1"/>
  <c r="O954" i="1"/>
  <c r="O1668" i="1"/>
  <c r="O3209" i="1"/>
  <c r="P795" i="1"/>
  <c r="P4228" i="1"/>
  <c r="O2089" i="1"/>
  <c r="P3192" i="1"/>
  <c r="P4046" i="1"/>
  <c r="O1660" i="1"/>
  <c r="O247" i="1"/>
  <c r="O98" i="1"/>
  <c r="P2654" i="1"/>
  <c r="O3012" i="1"/>
  <c r="N3416" i="1"/>
  <c r="P3448" i="1"/>
  <c r="O266" i="1"/>
  <c r="O575" i="1"/>
  <c r="O713" i="1"/>
  <c r="P584" i="1"/>
  <c r="P397" i="1"/>
  <c r="P216" i="1"/>
  <c r="P2575" i="1"/>
  <c r="P1366" i="1"/>
  <c r="P1223" i="1"/>
  <c r="P341" i="1"/>
  <c r="P2120" i="1"/>
  <c r="P5292" i="1"/>
  <c r="P580" i="1"/>
  <c r="P2589" i="1"/>
  <c r="P1158" i="1"/>
  <c r="P83" i="1"/>
  <c r="P688" i="1"/>
  <c r="P1608" i="1"/>
  <c r="P1896" i="1"/>
  <c r="P409" i="1"/>
  <c r="P701" i="1"/>
  <c r="P806" i="1"/>
  <c r="P1327" i="1"/>
  <c r="P3312" i="1"/>
  <c r="P2588" i="1"/>
  <c r="P1678" i="1"/>
  <c r="P2408" i="1"/>
  <c r="P2620" i="1"/>
  <c r="P2344" i="1"/>
  <c r="P2403" i="1"/>
  <c r="P794" i="1"/>
  <c r="P3148" i="1"/>
  <c r="P3938" i="1"/>
  <c r="P2306" i="1"/>
  <c r="P2952" i="1"/>
  <c r="P1909" i="1"/>
  <c r="P399" i="1"/>
  <c r="P1927" i="1"/>
  <c r="P4036" i="1"/>
  <c r="P3876" i="1"/>
  <c r="P3091" i="1"/>
  <c r="P3496" i="1"/>
  <c r="P322" i="1"/>
  <c r="P47" i="1"/>
  <c r="P2391" i="1"/>
  <c r="P529" i="1"/>
  <c r="P106" i="1"/>
  <c r="P4420" i="1"/>
  <c r="P3636" i="1"/>
  <c r="P1931" i="1"/>
  <c r="P2221" i="1"/>
  <c r="P3451" i="1"/>
  <c r="P4793" i="1"/>
  <c r="P24" i="1"/>
  <c r="P1729" i="1"/>
  <c r="O1494" i="1"/>
  <c r="O205" i="1"/>
  <c r="P3915" i="1"/>
  <c r="P4558" i="1"/>
  <c r="P2933" i="1"/>
  <c r="P2585" i="1"/>
  <c r="P264" i="1"/>
  <c r="P1857" i="1"/>
  <c r="O1280" i="1"/>
  <c r="P3801" i="1"/>
  <c r="P4491" i="1"/>
  <c r="P4814" i="1"/>
  <c r="P4646" i="1"/>
  <c r="P5017" i="1"/>
  <c r="P812" i="1"/>
  <c r="P3543" i="1"/>
  <c r="O2136" i="1"/>
  <c r="P3833" i="1"/>
  <c r="O3048" i="1"/>
  <c r="P5070" i="1"/>
  <c r="P1830" i="1"/>
  <c r="P5305" i="1"/>
  <c r="P1675" i="1"/>
  <c r="P3367" i="1"/>
  <c r="O2682" i="1"/>
  <c r="P3865" i="1"/>
  <c r="O3560" i="1"/>
  <c r="P5326" i="1"/>
  <c r="P1003" i="1"/>
  <c r="P3097" i="1"/>
  <c r="P1088" i="1"/>
  <c r="P2561" i="1"/>
  <c r="O2972" i="1"/>
  <c r="P4153" i="1"/>
  <c r="O2041" i="1"/>
  <c r="P2880" i="1"/>
  <c r="P3612" i="1"/>
  <c r="P2705" i="1"/>
  <c r="P2059" i="1"/>
  <c r="P2817" i="1"/>
  <c r="P4071" i="1"/>
  <c r="P4729" i="1"/>
  <c r="O2553" i="1"/>
  <c r="P4015" i="1"/>
  <c r="P1357" i="1"/>
  <c r="P3786" i="1"/>
  <c r="P1123" i="1"/>
  <c r="P1923" i="1"/>
  <c r="P4103" i="1"/>
  <c r="O296" i="1"/>
  <c r="O3065" i="1"/>
  <c r="P4305" i="1"/>
  <c r="P36" i="1"/>
  <c r="P3152" i="1"/>
  <c r="P1288" i="1"/>
  <c r="P2167" i="1"/>
  <c r="P4135" i="1"/>
  <c r="O808" i="1"/>
  <c r="O1346" i="1"/>
  <c r="N3516" i="1"/>
  <c r="P2389" i="1"/>
  <c r="O1223" i="1"/>
  <c r="P1336" i="1"/>
  <c r="P2199" i="1"/>
  <c r="P4423" i="1"/>
  <c r="O1320" i="1"/>
  <c r="O2860" i="1"/>
  <c r="N4004" i="1"/>
  <c r="P3001" i="1"/>
  <c r="P2619" i="1"/>
  <c r="P5347" i="1"/>
  <c r="P2282" i="1"/>
  <c r="P5241" i="1"/>
  <c r="O35" i="1"/>
  <c r="P3113" i="1"/>
  <c r="P1045" i="1"/>
  <c r="P235" i="1"/>
  <c r="P5035" i="1"/>
  <c r="P2913" i="1"/>
  <c r="P524" i="1"/>
  <c r="O780" i="1"/>
  <c r="O547" i="1"/>
  <c r="P3971" i="1"/>
  <c r="P252" i="1"/>
  <c r="P1786" i="1"/>
  <c r="P3608" i="1"/>
  <c r="P3405" i="1"/>
  <c r="O1283" i="1"/>
  <c r="P1439" i="1"/>
  <c r="O2568" i="1"/>
  <c r="O1351" i="1"/>
  <c r="O2521" i="1"/>
  <c r="P1495" i="1"/>
  <c r="P3239" i="1"/>
  <c r="P5329" i="1"/>
  <c r="N3293" i="1"/>
  <c r="P4942" i="1"/>
  <c r="P3545" i="1"/>
  <c r="O3340" i="1"/>
  <c r="O401" i="1"/>
  <c r="P2017" i="1"/>
  <c r="N2172" i="1"/>
  <c r="P4928" i="1"/>
  <c r="P4227" i="1"/>
  <c r="O3067" i="1"/>
  <c r="O643" i="1"/>
  <c r="N2745" i="1"/>
  <c r="M1869" i="1"/>
  <c r="P1823" i="1"/>
  <c r="N2942" i="1"/>
  <c r="P4960" i="1"/>
  <c r="P4720" i="1"/>
  <c r="O546" i="1"/>
  <c r="N1845" i="1"/>
  <c r="N2753" i="1"/>
  <c r="N5168" i="1"/>
  <c r="P1254" i="1"/>
  <c r="O5286" i="1"/>
  <c r="P4992" i="1"/>
  <c r="P4936" i="1"/>
  <c r="O4945" i="1"/>
  <c r="O4554" i="1"/>
  <c r="O4974" i="1"/>
  <c r="L815" i="1"/>
  <c r="P2586" i="1"/>
  <c r="O3615" i="1"/>
  <c r="P5280" i="1"/>
  <c r="O574" i="1"/>
  <c r="N2432" i="1"/>
  <c r="N2451" i="1"/>
  <c r="M2069" i="1"/>
  <c r="N3328" i="1"/>
  <c r="P3507" i="1"/>
  <c r="O3602" i="1"/>
  <c r="P3809" i="1"/>
  <c r="O1342" i="1"/>
  <c r="N1981" i="1"/>
  <c r="N4103" i="1"/>
  <c r="O5280" i="1"/>
  <c r="L2589" i="1"/>
  <c r="P1831" i="1"/>
  <c r="N2431" i="1"/>
  <c r="O1433" i="1"/>
  <c r="O3480" i="1"/>
  <c r="N1237" i="1"/>
  <c r="N3615" i="1"/>
  <c r="M3031" i="1"/>
  <c r="N3925" i="1"/>
  <c r="P3355" i="1"/>
  <c r="N1865" i="1"/>
  <c r="O1945" i="1"/>
  <c r="O4740" i="1"/>
  <c r="N1760" i="1"/>
  <c r="N4633" i="1"/>
  <c r="N1315" i="1"/>
  <c r="L2895" i="1"/>
  <c r="P2524" i="1"/>
  <c r="N4303" i="1"/>
  <c r="O426" i="1"/>
  <c r="O5062" i="1"/>
  <c r="N1575" i="1"/>
  <c r="N4068" i="1"/>
  <c r="M2650" i="1"/>
  <c r="N4503" i="1"/>
  <c r="P4602" i="1"/>
  <c r="O4939" i="1"/>
  <c r="O938" i="1"/>
  <c r="O5208" i="1"/>
  <c r="O5256" i="1"/>
  <c r="N5362" i="1"/>
  <c r="N1637" i="1"/>
  <c r="L3169" i="1"/>
  <c r="P1314" i="1"/>
  <c r="O3555" i="1"/>
  <c r="O1450" i="1"/>
  <c r="P1374" i="1"/>
  <c r="N234" i="1"/>
  <c r="N4598" i="1"/>
  <c r="M4414" i="1"/>
  <c r="N2016" i="1"/>
  <c r="P2121" i="1"/>
  <c r="O3920" i="1"/>
  <c r="O107" i="1"/>
  <c r="P4934" i="1"/>
  <c r="N1860" i="1"/>
  <c r="O4078" i="1"/>
  <c r="N1975" i="1"/>
  <c r="L2017" i="1"/>
  <c r="P2411" i="1"/>
  <c r="N3484" i="1"/>
  <c r="O1677" i="1"/>
  <c r="P4966" i="1"/>
  <c r="N764" i="1"/>
  <c r="N5048" i="1"/>
  <c r="M4800" i="1"/>
  <c r="N5176" i="1"/>
  <c r="P3469" i="1"/>
  <c r="N3826" i="1"/>
  <c r="O4917" i="1"/>
  <c r="P4998" i="1"/>
  <c r="N167" i="1"/>
  <c r="N4290" i="1"/>
  <c r="N634" i="1"/>
  <c r="P1916" i="1"/>
  <c r="P3267" i="1"/>
  <c r="P3084" i="1"/>
  <c r="P1539" i="1"/>
  <c r="P1860" i="1"/>
  <c r="P1989" i="1"/>
  <c r="P885" i="1"/>
  <c r="P651" i="1"/>
  <c r="P3821" i="1"/>
  <c r="P157" i="1"/>
  <c r="P3397" i="1"/>
  <c r="P783" i="1"/>
  <c r="P3580" i="1"/>
  <c r="P3889" i="1"/>
  <c r="P1642" i="1"/>
  <c r="P1930" i="1"/>
  <c r="P523" i="1"/>
  <c r="P2520" i="1"/>
  <c r="P2115" i="1"/>
  <c r="P2025" i="1"/>
  <c r="P1406" i="1"/>
  <c r="P2622" i="1"/>
  <c r="P2066" i="1"/>
  <c r="P2920" i="1"/>
  <c r="P1365" i="1"/>
  <c r="P1854" i="1"/>
  <c r="P1383" i="1"/>
  <c r="P2035" i="1"/>
  <c r="P3844" i="1"/>
  <c r="P2867" i="1"/>
  <c r="P3464" i="1"/>
  <c r="P160" i="1"/>
  <c r="P1534" i="1"/>
  <c r="P2359" i="1"/>
  <c r="P3218" i="1"/>
  <c r="P2633" i="1"/>
  <c r="P4388" i="1"/>
  <c r="P3604" i="1"/>
  <c r="P1803" i="1"/>
  <c r="P2189" i="1"/>
  <c r="P711" i="1"/>
  <c r="P3843" i="1"/>
  <c r="P729" i="1"/>
  <c r="P3412" i="1"/>
  <c r="P4904" i="1"/>
  <c r="P4940" i="1"/>
  <c r="P5024" i="1"/>
  <c r="P3295" i="1"/>
  <c r="P1933" i="1"/>
  <c r="P3094" i="1"/>
  <c r="P4634" i="1"/>
  <c r="P4718" i="1"/>
  <c r="O3051" i="1"/>
  <c r="P1107" i="1"/>
  <c r="P946" i="1"/>
  <c r="O311" i="1"/>
  <c r="P1455" i="1"/>
  <c r="P2688" i="1"/>
  <c r="P4666" i="1"/>
  <c r="P4750" i="1"/>
  <c r="O746" i="1"/>
  <c r="P4075" i="1"/>
  <c r="P3090" i="1"/>
  <c r="O823" i="1"/>
  <c r="P1743" i="1"/>
  <c r="P3783" i="1"/>
  <c r="P5210" i="1"/>
  <c r="P5294" i="1"/>
  <c r="O1452" i="1"/>
  <c r="P4107" i="1"/>
  <c r="P2355" i="1"/>
  <c r="O1335" i="1"/>
  <c r="P630" i="1"/>
  <c r="P3606" i="1"/>
  <c r="P3739" i="1"/>
  <c r="P3807" i="1"/>
  <c r="O367" i="1"/>
  <c r="P4139" i="1"/>
  <c r="P1042" i="1"/>
  <c r="O1847" i="1"/>
  <c r="P88" i="1"/>
  <c r="P4007" i="1"/>
  <c r="O1114" i="1"/>
  <c r="O192" i="1"/>
  <c r="O1569" i="1"/>
  <c r="P4427" i="1"/>
  <c r="P3092" i="1"/>
  <c r="O504" i="1"/>
  <c r="P376" i="1"/>
  <c r="P4295" i="1"/>
  <c r="O1626" i="1"/>
  <c r="O704" i="1"/>
  <c r="P4313" i="1"/>
  <c r="P5003" i="1"/>
  <c r="P2011" i="1"/>
  <c r="O1272" i="1"/>
  <c r="P255" i="1"/>
  <c r="P2071" i="1"/>
  <c r="O283" i="1"/>
  <c r="O1216" i="1"/>
  <c r="P4345" i="1"/>
  <c r="O3372" i="1"/>
  <c r="P2341" i="1"/>
  <c r="O765" i="1"/>
  <c r="P3410" i="1"/>
  <c r="P4519" i="1"/>
  <c r="O795" i="1"/>
  <c r="P2894" i="1"/>
  <c r="P4377" i="1"/>
  <c r="O1882" i="1"/>
  <c r="P2601" i="1"/>
  <c r="N995" i="1"/>
  <c r="P192" i="1"/>
  <c r="P4811" i="1"/>
  <c r="P2862" i="1"/>
  <c r="P670" i="1"/>
  <c r="P4665" i="1"/>
  <c r="O2429" i="1"/>
  <c r="P2857" i="1"/>
  <c r="N1317" i="1"/>
  <c r="P1843" i="1"/>
  <c r="P2576" i="1"/>
  <c r="P3181" i="1"/>
  <c r="O2265" i="1"/>
  <c r="P862" i="1"/>
  <c r="O3495" i="1"/>
  <c r="P3719" i="1"/>
  <c r="P4424" i="1"/>
  <c r="P356" i="1"/>
  <c r="P3769" i="1"/>
  <c r="P4640" i="1"/>
  <c r="O3033" i="1"/>
  <c r="P127" i="1"/>
  <c r="O2056" i="1"/>
  <c r="O839" i="1"/>
  <c r="O2005" i="1"/>
  <c r="P695" i="1"/>
  <c r="P1477" i="1"/>
  <c r="P5315" i="1"/>
  <c r="O2792" i="1"/>
  <c r="P2798" i="1"/>
  <c r="P3289" i="1"/>
  <c r="O2828" i="1"/>
  <c r="O142" i="1"/>
  <c r="P3416" i="1"/>
  <c r="P2912" i="1"/>
  <c r="P3841" i="1"/>
  <c r="O4154" i="1"/>
  <c r="P5200" i="1"/>
  <c r="P4441" i="1"/>
  <c r="O1895" i="1"/>
  <c r="O1402" i="1"/>
  <c r="P953" i="1"/>
  <c r="N1573" i="1"/>
  <c r="P1903" i="1"/>
  <c r="O1607" i="1"/>
  <c r="N1339" i="1"/>
  <c r="M948" i="1"/>
  <c r="N79" i="1"/>
  <c r="L4551" i="1"/>
  <c r="P4371" i="1"/>
  <c r="P3504" i="1"/>
  <c r="P2818" i="1"/>
  <c r="O264" i="1"/>
  <c r="N2567" i="1"/>
  <c r="O2031" i="1"/>
  <c r="M4023" i="1"/>
  <c r="O3282" i="1"/>
  <c r="P3873" i="1"/>
  <c r="P2816" i="1"/>
  <c r="P2866" i="1"/>
  <c r="O776" i="1"/>
  <c r="N1677" i="1"/>
  <c r="M1334" i="1"/>
  <c r="N2677" i="1"/>
  <c r="L4825" i="1"/>
  <c r="P1067" i="1"/>
  <c r="P3767" i="1"/>
  <c r="P2013" i="1"/>
  <c r="O1288" i="1"/>
  <c r="N2873" i="1"/>
  <c r="O2993" i="1"/>
  <c r="M4505" i="1"/>
  <c r="P585" i="1"/>
  <c r="P4883" i="1"/>
  <c r="N3623" i="1"/>
  <c r="P3047" i="1"/>
  <c r="O25" i="1"/>
  <c r="N896" i="1"/>
  <c r="M1640" i="1"/>
  <c r="N2967" i="1"/>
  <c r="O4380" i="1"/>
  <c r="P4385" i="1"/>
  <c r="N2025" i="1"/>
  <c r="P4474" i="1"/>
  <c r="O1549" i="1"/>
  <c r="N3403" i="1"/>
  <c r="O2356" i="1"/>
  <c r="N2171" i="1"/>
  <c r="O4862" i="1"/>
  <c r="P1453" i="1"/>
  <c r="N2428" i="1"/>
  <c r="P4730" i="1"/>
  <c r="N3244" i="1"/>
  <c r="N3190" i="1"/>
  <c r="N3672" i="1"/>
  <c r="O1770" i="1"/>
  <c r="O5168" i="1"/>
  <c r="P3778" i="1"/>
  <c r="O5220" i="1"/>
  <c r="P4986" i="1"/>
  <c r="N2207" i="1"/>
  <c r="N3366" i="1"/>
  <c r="O2904" i="1"/>
  <c r="O717" i="1"/>
  <c r="N1203" i="1"/>
  <c r="P4901" i="1"/>
  <c r="O2054" i="1"/>
  <c r="P5242" i="1"/>
  <c r="N498" i="1"/>
  <c r="O2263" i="1"/>
  <c r="O3450" i="1"/>
  <c r="O1391" i="1"/>
  <c r="N1525" i="1"/>
  <c r="P609" i="1"/>
  <c r="O3550" i="1"/>
  <c r="P2336" i="1"/>
  <c r="P1138" i="1"/>
  <c r="O408" i="1"/>
  <c r="O882" i="1"/>
  <c r="O2583" i="1"/>
  <c r="N1863" i="1"/>
  <c r="P2835" i="1"/>
  <c r="N1918" i="1"/>
  <c r="P3947" i="1"/>
  <c r="P5080" i="1"/>
  <c r="O698" i="1"/>
  <c r="O1412" i="1"/>
  <c r="O2953" i="1"/>
  <c r="N522" i="1"/>
  <c r="P177" i="1"/>
  <c r="N2687" i="1"/>
  <c r="P4285" i="1"/>
  <c r="P5112" i="1"/>
  <c r="O1404" i="1"/>
  <c r="O1942" i="1"/>
  <c r="O3499" i="1"/>
  <c r="N1052" i="1"/>
  <c r="P705" i="1"/>
  <c r="N2194" i="1"/>
  <c r="N1887" i="1"/>
  <c r="P5144" i="1"/>
  <c r="O319" i="1"/>
  <c r="O457" i="1"/>
  <c r="O955" i="1"/>
  <c r="P1733" i="1"/>
  <c r="P210" i="1"/>
  <c r="P2744" i="1"/>
  <c r="P3341" i="1"/>
  <c r="P339" i="1"/>
  <c r="P26" i="1"/>
  <c r="P3149" i="1"/>
  <c r="P3175" i="1"/>
  <c r="P4333" i="1"/>
  <c r="P2999" i="1"/>
  <c r="P4656" i="1"/>
  <c r="P1481" i="1"/>
  <c r="P4381" i="1"/>
  <c r="P4401" i="1"/>
  <c r="P77" i="1"/>
  <c r="P365" i="1"/>
  <c r="P821" i="1"/>
  <c r="P1054" i="1"/>
  <c r="P1095" i="1"/>
  <c r="P3282" i="1"/>
  <c r="P4851" i="1"/>
  <c r="P2819" i="1"/>
  <c r="P3432" i="1"/>
  <c r="P3644" i="1"/>
  <c r="P990" i="1"/>
  <c r="P487" i="1"/>
  <c r="P2674" i="1"/>
  <c r="P1081" i="1"/>
  <c r="P4356" i="1"/>
  <c r="P3380" i="1"/>
  <c r="P1666" i="1"/>
  <c r="P2157" i="1"/>
  <c r="P167" i="1"/>
  <c r="P3811" i="1"/>
  <c r="P185" i="1"/>
  <c r="P4005" i="1"/>
  <c r="P4616" i="1"/>
  <c r="P4652" i="1"/>
  <c r="P4736" i="1"/>
  <c r="P2029" i="1"/>
  <c r="P1443" i="1"/>
  <c r="P1898" i="1"/>
  <c r="P1907" i="1"/>
  <c r="P861" i="1"/>
  <c r="P1214" i="1"/>
  <c r="P2932" i="1"/>
  <c r="P3458" i="1"/>
  <c r="P271" i="1"/>
  <c r="P410" i="1"/>
  <c r="P4440" i="1"/>
  <c r="P2861" i="1"/>
  <c r="P2322" i="1"/>
  <c r="O1408" i="1"/>
  <c r="P553" i="1"/>
  <c r="O1089" i="1"/>
  <c r="P1537" i="1"/>
  <c r="P954" i="1"/>
  <c r="P1734" i="1"/>
  <c r="P3619" i="1"/>
  <c r="P3224" i="1"/>
  <c r="O3888" i="1"/>
  <c r="P4397" i="1"/>
  <c r="O1365" i="1"/>
  <c r="P4181" i="1"/>
  <c r="P2483" i="1"/>
  <c r="P2882" i="1"/>
  <c r="P815" i="1"/>
  <c r="P3480" i="1"/>
  <c r="O5010" i="1"/>
  <c r="P4429" i="1"/>
  <c r="O1767" i="1"/>
  <c r="P4613" i="1"/>
  <c r="P288" i="1"/>
  <c r="P1427" i="1"/>
  <c r="P3188" i="1"/>
  <c r="P386" i="1"/>
  <c r="P3249" i="1"/>
  <c r="P4461" i="1"/>
  <c r="O202" i="1"/>
  <c r="P4777" i="1"/>
  <c r="P67" i="1"/>
  <c r="P3237" i="1"/>
  <c r="P3381" i="1"/>
  <c r="P1739" i="1"/>
  <c r="P3615" i="1"/>
  <c r="P4749" i="1"/>
  <c r="O908" i="1"/>
  <c r="P5033" i="1"/>
  <c r="P2732" i="1"/>
  <c r="P2584" i="1"/>
  <c r="P883" i="1"/>
  <c r="P164" i="1"/>
  <c r="P3019" i="1"/>
  <c r="P5325" i="1"/>
  <c r="P4918" i="1"/>
  <c r="P5289" i="1"/>
  <c r="P1165" i="1"/>
  <c r="P5000" i="1"/>
  <c r="P1622" i="1"/>
  <c r="P914" i="1"/>
  <c r="P764" i="1"/>
  <c r="O1940" i="1"/>
  <c r="P4950" i="1"/>
  <c r="P3403" i="1"/>
  <c r="P1709" i="1"/>
  <c r="P5288" i="1"/>
  <c r="P1330" i="1"/>
  <c r="P4726" i="1"/>
  <c r="P29" i="1"/>
  <c r="O2471" i="1"/>
  <c r="P4982" i="1"/>
  <c r="P2927" i="1"/>
  <c r="P2772" i="1"/>
  <c r="P3096" i="1"/>
  <c r="P2262" i="1"/>
  <c r="O648" i="1"/>
  <c r="P1341" i="1"/>
  <c r="O2983" i="1"/>
  <c r="P5270" i="1"/>
  <c r="P4242" i="1"/>
  <c r="P575" i="1"/>
  <c r="P1768" i="1"/>
  <c r="P4179" i="1"/>
  <c r="O1853" i="1"/>
  <c r="O4472" i="1"/>
  <c r="P2777" i="1"/>
  <c r="P3961" i="1"/>
  <c r="O1085" i="1"/>
  <c r="P1781" i="1"/>
  <c r="P2900" i="1"/>
  <c r="P4211" i="1"/>
  <c r="O654" i="1"/>
  <c r="O4666" i="1"/>
  <c r="P3033" i="1"/>
  <c r="O2316" i="1"/>
  <c r="O1597" i="1"/>
  <c r="P879" i="1"/>
  <c r="P1962" i="1"/>
  <c r="P3748" i="1"/>
  <c r="O349" i="1"/>
  <c r="P1419" i="1"/>
  <c r="P2278" i="1"/>
  <c r="O1425" i="1"/>
  <c r="O344" i="1"/>
  <c r="P2629" i="1"/>
  <c r="P4077" i="1"/>
  <c r="P4353" i="1"/>
  <c r="N4878" i="1"/>
  <c r="P2277" i="1"/>
  <c r="O1601" i="1"/>
  <c r="O1083" i="1"/>
  <c r="O37" i="1"/>
  <c r="P4604" i="1"/>
  <c r="O3031" i="1"/>
  <c r="P3987" i="1"/>
  <c r="O3084" i="1"/>
  <c r="O387" i="1"/>
  <c r="O2152" i="1"/>
  <c r="O4358" i="1"/>
  <c r="L1893" i="1"/>
  <c r="P1329" i="1"/>
  <c r="O4905" i="1"/>
  <c r="P4019" i="1"/>
  <c r="O3596" i="1"/>
  <c r="O1109" i="1"/>
  <c r="N3019" i="1"/>
  <c r="M704" i="1"/>
  <c r="O4817" i="1"/>
  <c r="P2155" i="1"/>
  <c r="O3561" i="1"/>
  <c r="P4259" i="1"/>
  <c r="O2141" i="1"/>
  <c r="N1914" i="1"/>
  <c r="N5278" i="1"/>
  <c r="N5186" i="1"/>
  <c r="K310" i="1"/>
  <c r="P2605" i="1"/>
  <c r="O3870" i="1"/>
  <c r="P5012" i="1"/>
  <c r="O2653" i="1"/>
  <c r="O4860" i="1"/>
  <c r="O5024" i="1"/>
  <c r="L2333" i="1"/>
  <c r="N868" i="1"/>
  <c r="P3667" i="1"/>
  <c r="P2503" i="1"/>
  <c r="P4581" i="1"/>
  <c r="O515" i="1"/>
  <c r="N2595" i="1"/>
  <c r="M2775" i="1"/>
  <c r="N3665" i="1"/>
  <c r="K1016" i="1"/>
  <c r="P1191" i="1"/>
  <c r="P3557" i="1"/>
  <c r="O1946" i="1"/>
  <c r="O40" i="1"/>
  <c r="N4377" i="1"/>
  <c r="N1059" i="1"/>
  <c r="L2639" i="1"/>
  <c r="N1190" i="1"/>
  <c r="P3781" i="1"/>
  <c r="P3589" i="1"/>
  <c r="O2473" i="1"/>
  <c r="O4425" i="1"/>
  <c r="N3812" i="1"/>
  <c r="M2394" i="1"/>
  <c r="N4247" i="1"/>
  <c r="K1466" i="1"/>
  <c r="P1056" i="1"/>
  <c r="P882" i="1"/>
  <c r="O2985" i="1"/>
  <c r="O4715" i="1"/>
  <c r="N4556" i="1"/>
  <c r="N1381" i="1"/>
  <c r="L2913" i="1"/>
  <c r="N1512" i="1"/>
  <c r="P1225" i="1"/>
  <c r="P2567" i="1"/>
  <c r="O66" i="1"/>
  <c r="O5261" i="1"/>
  <c r="N4342" i="1"/>
  <c r="M4158" i="1"/>
  <c r="N4777" i="1"/>
  <c r="K397" i="1"/>
  <c r="P4293" i="1"/>
  <c r="P3592" i="1"/>
  <c r="O2234" i="1"/>
  <c r="P4854" i="1"/>
  <c r="O3852" i="1"/>
  <c r="N1719" i="1"/>
  <c r="L1575" i="1"/>
  <c r="N347" i="1"/>
  <c r="P2566" i="1"/>
  <c r="P4476" i="1"/>
  <c r="O3002" i="1"/>
  <c r="P5324" i="1"/>
  <c r="N4792" i="1"/>
  <c r="M4544" i="1"/>
  <c r="N2804" i="1"/>
  <c r="K1055" i="1"/>
  <c r="P1339" i="1"/>
  <c r="P4732" i="1"/>
  <c r="O1476" i="1"/>
  <c r="P3906" i="1"/>
  <c r="N4272" i="1"/>
  <c r="N378" i="1"/>
  <c r="L2710" i="1"/>
  <c r="N685" i="1"/>
  <c r="P1747" i="1"/>
  <c r="P4988" i="1"/>
  <c r="O4634" i="1"/>
  <c r="P1106" i="1"/>
  <c r="N3819" i="1"/>
  <c r="M4930" i="1"/>
  <c r="O3005" i="1"/>
  <c r="P3500" i="1"/>
  <c r="P3837" i="1"/>
  <c r="P116" i="1"/>
  <c r="P1069" i="1"/>
  <c r="P309" i="1"/>
  <c r="P1397" i="1"/>
  <c r="P710" i="1"/>
  <c r="P2886" i="1"/>
  <c r="P533" i="1"/>
  <c r="P510" i="1"/>
  <c r="P3414" i="1"/>
  <c r="P2738" i="1"/>
  <c r="P4913" i="1"/>
  <c r="P175" i="1"/>
  <c r="P463" i="1"/>
  <c r="P1007" i="1"/>
  <c r="P446" i="1"/>
  <c r="P1718" i="1"/>
  <c r="P2386" i="1"/>
  <c r="P505" i="1"/>
  <c r="P1699" i="1"/>
  <c r="P3348" i="1"/>
  <c r="P1504" i="1"/>
  <c r="P2125" i="1"/>
  <c r="P1654" i="1"/>
  <c r="P865" i="1"/>
  <c r="P1672" i="1"/>
  <c r="P2356" i="1"/>
  <c r="P4584" i="1"/>
  <c r="P4620" i="1"/>
  <c r="P4704" i="1"/>
  <c r="P929" i="1"/>
  <c r="P228" i="1"/>
  <c r="P4570" i="1"/>
  <c r="P1363" i="1"/>
  <c r="P2860" i="1"/>
  <c r="P3202" i="1"/>
  <c r="P448" i="1"/>
  <c r="P2243" i="1"/>
  <c r="P3043" i="1"/>
  <c r="P1256" i="1"/>
  <c r="P3139" i="1"/>
  <c r="P1018" i="1"/>
  <c r="P1283" i="1"/>
  <c r="P498" i="1"/>
  <c r="P3861" i="1"/>
  <c r="P3525" i="1"/>
  <c r="P3529" i="1"/>
  <c r="P661" i="1"/>
  <c r="P4877" i="1"/>
  <c r="P3891" i="1"/>
  <c r="P4858" i="1"/>
  <c r="P1867" i="1"/>
  <c r="P371" i="1"/>
  <c r="O747" i="1"/>
  <c r="P2149" i="1"/>
  <c r="P2590" i="1"/>
  <c r="P2813" i="1"/>
  <c r="P3923" i="1"/>
  <c r="P4890" i="1"/>
  <c r="P142" i="1"/>
  <c r="P391" i="1"/>
  <c r="O2698" i="1"/>
  <c r="P4842" i="1"/>
  <c r="P1807" i="1"/>
  <c r="P5101" i="1"/>
  <c r="P3955" i="1"/>
  <c r="P4922" i="1"/>
  <c r="P3770" i="1"/>
  <c r="P2610" i="1"/>
  <c r="O2988" i="1"/>
  <c r="P4874" i="1"/>
  <c r="P1904" i="1"/>
  <c r="P3826" i="1"/>
  <c r="P5059" i="1"/>
  <c r="P2080" i="1"/>
  <c r="P525" i="1"/>
  <c r="P2051" i="1"/>
  <c r="O660" i="1"/>
  <c r="P4906" i="1"/>
  <c r="P1444" i="1"/>
  <c r="P3325" i="1"/>
  <c r="P5120" i="1"/>
  <c r="P3995" i="1"/>
  <c r="O230" i="1"/>
  <c r="P3347" i="1"/>
  <c r="O1190" i="1"/>
  <c r="P5194" i="1"/>
  <c r="P406" i="1"/>
  <c r="P3313" i="1"/>
  <c r="P5152" i="1"/>
  <c r="O1564" i="1"/>
  <c r="O1331" i="1"/>
  <c r="P2628" i="1"/>
  <c r="P5064" i="1"/>
  <c r="P3723" i="1"/>
  <c r="P950" i="1"/>
  <c r="P3870" i="1"/>
  <c r="P697" i="1"/>
  <c r="O317" i="1"/>
  <c r="O292" i="1"/>
  <c r="P3652" i="1"/>
  <c r="P5096" i="1"/>
  <c r="O1308" i="1"/>
  <c r="P1021" i="1"/>
  <c r="P3988" i="1"/>
  <c r="P4115" i="1"/>
  <c r="O829" i="1"/>
  <c r="O1624" i="1"/>
  <c r="P2261" i="1"/>
  <c r="P5128" i="1"/>
  <c r="O61" i="1"/>
  <c r="P31" i="1"/>
  <c r="O493" i="1"/>
  <c r="P4147" i="1"/>
  <c r="O1341" i="1"/>
  <c r="O4326" i="1"/>
  <c r="P2517" i="1"/>
  <c r="P1025" i="1"/>
  <c r="O573" i="1"/>
  <c r="P536" i="1"/>
  <c r="P3311" i="1"/>
  <c r="P4691" i="1"/>
  <c r="O88" i="1"/>
  <c r="N2609" i="1"/>
  <c r="P285" i="1"/>
  <c r="P4235" i="1"/>
  <c r="O1175" i="1"/>
  <c r="P676" i="1"/>
  <c r="P5103" i="1"/>
  <c r="P4723" i="1"/>
  <c r="O856" i="1"/>
  <c r="N2308" i="1"/>
  <c r="P2067" i="1"/>
  <c r="O913" i="1"/>
  <c r="O1687" i="1"/>
  <c r="P20" i="1"/>
  <c r="P928" i="1"/>
  <c r="P4260" i="1"/>
  <c r="O439" i="1"/>
  <c r="P4398" i="1"/>
  <c r="P5252" i="1"/>
  <c r="O571" i="1"/>
  <c r="O3420" i="1"/>
  <c r="P98" i="1"/>
  <c r="P4865" i="1"/>
  <c r="P4869" i="1"/>
  <c r="O4479" i="1"/>
  <c r="P5299" i="1"/>
  <c r="O1259" i="1"/>
  <c r="O1573" i="1"/>
  <c r="O3145" i="1"/>
  <c r="P4823" i="1"/>
  <c r="P4287" i="1"/>
  <c r="P3280" i="1"/>
  <c r="O1681" i="1"/>
  <c r="O914" i="1"/>
  <c r="M3754" i="1"/>
  <c r="O3026" i="1"/>
  <c r="K2341" i="1"/>
  <c r="P1963" i="1"/>
  <c r="N3475" i="1"/>
  <c r="P3454" i="1"/>
  <c r="O2183" i="1"/>
  <c r="M1078" i="1"/>
  <c r="N2421" i="1"/>
  <c r="L4569" i="1"/>
  <c r="N2504" i="1"/>
  <c r="P3446" i="1"/>
  <c r="N3808" i="1"/>
  <c r="P3585" i="1"/>
  <c r="O2695" i="1"/>
  <c r="O2737" i="1"/>
  <c r="M4249" i="1"/>
  <c r="O2165" i="1"/>
  <c r="K2743" i="1"/>
  <c r="P5335" i="1"/>
  <c r="N4082" i="1"/>
  <c r="P4183" i="1"/>
  <c r="O3207" i="1"/>
  <c r="M1384" i="1"/>
  <c r="N2711" i="1"/>
  <c r="L4939" i="1"/>
  <c r="P4416" i="1"/>
  <c r="P2010" i="1"/>
  <c r="P2776" i="1"/>
  <c r="P4759" i="1"/>
  <c r="O2022" i="1"/>
  <c r="O2100" i="1"/>
  <c r="M4651" i="1"/>
  <c r="P809" i="1"/>
  <c r="N4800" i="1"/>
  <c r="P1570" i="1"/>
  <c r="P4500" i="1"/>
  <c r="O94" i="1"/>
  <c r="O3116" i="1"/>
  <c r="M1706" i="1"/>
  <c r="N3017" i="1"/>
  <c r="O4606" i="1"/>
  <c r="N5074" i="1"/>
  <c r="P3768" i="1"/>
  <c r="P4740" i="1"/>
  <c r="O606" i="1"/>
  <c r="N3010" i="1"/>
  <c r="O4771" i="1"/>
  <c r="O3062" i="1"/>
  <c r="O4912" i="1"/>
  <c r="N3489" i="1"/>
  <c r="P2764" i="1"/>
  <c r="P4980" i="1"/>
  <c r="O1118" i="1"/>
  <c r="N2195" i="1"/>
  <c r="O5203" i="1"/>
  <c r="O461" i="1"/>
  <c r="N947" i="1"/>
  <c r="N4135" i="1"/>
  <c r="P4686" i="1"/>
  <c r="P4517" i="1"/>
  <c r="O1630" i="1"/>
  <c r="N3568" i="1"/>
  <c r="O3194" i="1"/>
  <c r="O1135" i="1"/>
  <c r="N1269" i="1"/>
  <c r="N4665" i="1"/>
  <c r="P622" i="1"/>
  <c r="P5093" i="1"/>
  <c r="O431" i="1"/>
  <c r="P3992" i="1"/>
  <c r="O3484" i="1"/>
  <c r="O2327" i="1"/>
  <c r="N1607" i="1"/>
  <c r="N5218" i="1"/>
  <c r="P1934" i="1"/>
  <c r="O2349" i="1"/>
  <c r="O1199" i="1"/>
  <c r="P3614" i="1"/>
  <c r="O1156" i="1"/>
  <c r="O2697" i="1"/>
  <c r="N266" i="1"/>
  <c r="O2893" i="1"/>
  <c r="P1391" i="1"/>
  <c r="O211" i="1"/>
  <c r="O3017" i="1"/>
  <c r="P3677" i="1"/>
  <c r="O1686" i="1"/>
  <c r="O3243" i="1"/>
  <c r="N796" i="1"/>
  <c r="O1836" i="1"/>
  <c r="O4775" i="1"/>
  <c r="O723" i="1"/>
  <c r="N2052" i="1"/>
  <c r="P3709" i="1"/>
  <c r="O201" i="1"/>
  <c r="O745" i="1"/>
  <c r="N1358" i="1"/>
  <c r="P1434" i="1"/>
  <c r="P2973" i="1"/>
  <c r="P1000" i="1"/>
  <c r="P4564" i="1"/>
  <c r="P542" i="1"/>
  <c r="P1918" i="1"/>
  <c r="P845" i="1"/>
  <c r="P1677" i="1"/>
  <c r="P158" i="1"/>
  <c r="P1174" i="1"/>
  <c r="P3119" i="1"/>
  <c r="P1736" i="1"/>
  <c r="P4866" i="1"/>
  <c r="P1297" i="1"/>
  <c r="P2147" i="1"/>
  <c r="P2691" i="1"/>
  <c r="P1110" i="1"/>
  <c r="P1343" i="1"/>
  <c r="P1128" i="1"/>
  <c r="P880" i="1"/>
  <c r="P4552" i="1"/>
  <c r="P4588" i="1"/>
  <c r="P4672" i="1"/>
  <c r="P754" i="1"/>
  <c r="P3890" i="1"/>
  <c r="P4538" i="1"/>
  <c r="P819" i="1"/>
  <c r="P2828" i="1"/>
  <c r="P1246" i="1"/>
  <c r="P1790" i="1"/>
  <c r="P303" i="1"/>
  <c r="P1103" i="1"/>
  <c r="P456" i="1"/>
  <c r="P3796" i="1"/>
  <c r="P474" i="1"/>
  <c r="P995" i="1"/>
  <c r="P336" i="1"/>
  <c r="P3829" i="1"/>
  <c r="P3493" i="1"/>
  <c r="P3497" i="1"/>
  <c r="P2531" i="1"/>
  <c r="P122" i="1"/>
  <c r="P387" i="1"/>
  <c r="P860" i="1"/>
  <c r="P2222" i="1"/>
  <c r="P4373" i="1"/>
  <c r="P1920" i="1"/>
  <c r="P1984" i="1"/>
  <c r="P3382" i="1"/>
  <c r="P3114" i="1"/>
  <c r="P4403" i="1"/>
  <c r="P5116" i="1"/>
  <c r="P4063" i="1"/>
  <c r="O1160" i="1"/>
  <c r="O1493" i="1"/>
  <c r="P2409" i="1"/>
  <c r="P984" i="1"/>
  <c r="P2720" i="1"/>
  <c r="P4435" i="1"/>
  <c r="P5148" i="1"/>
  <c r="O2743" i="1"/>
  <c r="O1672" i="1"/>
  <c r="O2550" i="1"/>
  <c r="P5100" i="1"/>
  <c r="P1784" i="1"/>
  <c r="P3787" i="1"/>
  <c r="P4467" i="1"/>
  <c r="P5180" i="1"/>
  <c r="O3255" i="1"/>
  <c r="O409" i="1"/>
  <c r="O3571" i="1"/>
  <c r="P5132" i="1"/>
  <c r="P3087" i="1"/>
  <c r="P3626" i="1"/>
  <c r="P2657" i="1"/>
  <c r="P3741" i="1"/>
  <c r="O1554" i="1"/>
  <c r="O1933" i="1"/>
  <c r="O3818" i="1"/>
  <c r="P5164" i="1"/>
  <c r="P2259" i="1"/>
  <c r="P4011" i="1"/>
  <c r="P3329" i="1"/>
  <c r="P4317" i="1"/>
  <c r="O2328" i="1"/>
  <c r="O4039" i="1"/>
  <c r="P291" i="1"/>
  <c r="P2480" i="1"/>
  <c r="P3059" i="1"/>
  <c r="P4299" i="1"/>
  <c r="P3502" i="1"/>
  <c r="O1846" i="1"/>
  <c r="O2840" i="1"/>
  <c r="O4201" i="1"/>
  <c r="P5354" i="1"/>
  <c r="P4045" i="1"/>
  <c r="P3399" i="1"/>
  <c r="P2107" i="1"/>
  <c r="P811" i="1"/>
  <c r="O407" i="1"/>
  <c r="O3608" i="1"/>
  <c r="O4491" i="1"/>
  <c r="P2257" i="1"/>
  <c r="O1590" i="1"/>
  <c r="P1529" i="1"/>
  <c r="P4523" i="1"/>
  <c r="P4627" i="1"/>
  <c r="O919" i="1"/>
  <c r="O2733" i="1"/>
  <c r="P4828" i="1"/>
  <c r="P432" i="1"/>
  <c r="O151" i="1"/>
  <c r="P74" i="1"/>
  <c r="P4879" i="1"/>
  <c r="P4659" i="1"/>
  <c r="O1431" i="1"/>
  <c r="N3278" i="1"/>
  <c r="P1036" i="1"/>
  <c r="P3659" i="1"/>
  <c r="O663" i="1"/>
  <c r="P1090" i="1"/>
  <c r="P3230" i="1"/>
  <c r="P5203" i="1"/>
  <c r="O3164" i="1"/>
  <c r="O4493" i="1"/>
  <c r="P3039" i="1"/>
  <c r="P4557" i="1"/>
  <c r="O2396" i="1"/>
  <c r="P1265" i="1"/>
  <c r="P3853" i="1"/>
  <c r="P5235" i="1"/>
  <c r="O1951" i="1"/>
  <c r="O4991" i="1"/>
  <c r="P4275" i="1"/>
  <c r="O59" i="1"/>
  <c r="O2908" i="1"/>
  <c r="P3394" i="1"/>
  <c r="P4772" i="1"/>
  <c r="P2597" i="1"/>
  <c r="O3691" i="1"/>
  <c r="P5267" i="1"/>
  <c r="P4231" i="1"/>
  <c r="O1061" i="1"/>
  <c r="O2003" i="1"/>
  <c r="P2756" i="1"/>
  <c r="P3922" i="1"/>
  <c r="P3810" i="1"/>
  <c r="O1421" i="1"/>
  <c r="P3847" i="1"/>
  <c r="O6" i="1"/>
  <c r="O2906" i="1"/>
  <c r="P4304" i="1"/>
  <c r="N3535" i="1"/>
  <c r="O9" i="1"/>
  <c r="P3817" i="1"/>
  <c r="O827" i="1"/>
  <c r="O1851" i="1"/>
  <c r="O5171" i="1"/>
  <c r="N3310" i="1"/>
  <c r="L3844" i="1"/>
  <c r="P4102" i="1"/>
  <c r="O5166" i="1"/>
  <c r="P3849" i="1"/>
  <c r="O1339" i="1"/>
  <c r="O2442" i="1"/>
  <c r="O4248" i="1"/>
  <c r="L840" i="1"/>
  <c r="N2371" i="1"/>
  <c r="O4716" i="1"/>
  <c r="O2214" i="1"/>
  <c r="P3881" i="1"/>
  <c r="O60" i="1"/>
  <c r="N3325" i="1"/>
  <c r="M3294" i="1"/>
  <c r="N612" i="1"/>
  <c r="K4858" i="1"/>
  <c r="O5198" i="1"/>
  <c r="N1507" i="1"/>
  <c r="P4425" i="1"/>
  <c r="O572" i="1"/>
  <c r="N5280" i="1"/>
  <c r="N2868" i="1"/>
  <c r="K760" i="1"/>
  <c r="N3800" i="1"/>
  <c r="P4886" i="1"/>
  <c r="P3609" i="1"/>
  <c r="P5001" i="1"/>
  <c r="O1340" i="1"/>
  <c r="N803" i="1"/>
  <c r="L2383" i="1"/>
  <c r="N934" i="1"/>
  <c r="O4334" i="1"/>
  <c r="N5136" i="1"/>
  <c r="P4087" i="1"/>
  <c r="O552" i="1"/>
  <c r="O1713" i="1"/>
  <c r="M2138" i="1"/>
  <c r="N3991" i="1"/>
  <c r="K1210" i="1"/>
  <c r="N4602" i="1"/>
  <c r="N3203" i="1"/>
  <c r="P4119" i="1"/>
  <c r="O1064" i="1"/>
  <c r="O4686" i="1"/>
  <c r="N1125" i="1"/>
  <c r="L2657" i="1"/>
  <c r="N1256" i="1"/>
  <c r="N4546" i="1"/>
  <c r="P2253" i="1"/>
  <c r="P4151" i="1"/>
  <c r="O1576" i="1"/>
  <c r="O4992" i="1"/>
  <c r="M3902" i="1"/>
  <c r="N4521" i="1"/>
  <c r="K141" i="1"/>
  <c r="N3503" i="1"/>
  <c r="O4785" i="1"/>
  <c r="P4695" i="1"/>
  <c r="O57" i="1"/>
  <c r="N1027" i="1"/>
  <c r="N1463" i="1"/>
  <c r="L3219" i="1"/>
  <c r="N91" i="1"/>
  <c r="N3300" i="1"/>
  <c r="P2268" i="1"/>
  <c r="P5271" i="1"/>
  <c r="O569" i="1"/>
  <c r="P4776" i="1"/>
  <c r="M4288" i="1"/>
  <c r="N5229" i="1"/>
  <c r="K799" i="1"/>
  <c r="O2590" i="1"/>
  <c r="P4144" i="1"/>
  <c r="O3415" i="1"/>
  <c r="O1337" i="1"/>
  <c r="P3903" i="1"/>
  <c r="N122" i="1"/>
  <c r="L2454" i="1"/>
  <c r="N429" i="1"/>
  <c r="M964" i="1"/>
  <c r="O1495" i="1"/>
  <c r="O1966" i="1"/>
  <c r="O894" i="1"/>
  <c r="P3935" i="1"/>
  <c r="M4674" i="1"/>
  <c r="O3276" i="1"/>
  <c r="K3056" i="1"/>
  <c r="O434" i="1"/>
  <c r="O1961" i="1"/>
  <c r="O2488" i="1"/>
  <c r="O4959" i="1"/>
  <c r="P3967" i="1"/>
  <c r="N652" i="1"/>
  <c r="L2313" i="1"/>
  <c r="N1375" i="1"/>
  <c r="P511" i="1"/>
  <c r="P979" i="1"/>
  <c r="P3356" i="1"/>
  <c r="P86" i="1"/>
  <c r="P549" i="1"/>
  <c r="P1381" i="1"/>
  <c r="P438" i="1"/>
  <c r="P3126" i="1"/>
  <c r="P822" i="1"/>
  <c r="P799" i="1"/>
  <c r="P840" i="1"/>
  <c r="P3011" i="1"/>
  <c r="P5202" i="1"/>
  <c r="P2405" i="1"/>
  <c r="P2469" i="1"/>
  <c r="P1565" i="1"/>
  <c r="P3632" i="1"/>
  <c r="P2362" i="1"/>
  <c r="P275" i="1"/>
  <c r="P1260" i="1"/>
  <c r="P892" i="1"/>
  <c r="P1436" i="1"/>
  <c r="P1980" i="1"/>
  <c r="P749" i="1"/>
  <c r="P1943" i="1"/>
  <c r="P2083" i="1"/>
  <c r="P1961" i="1"/>
  <c r="P263" i="1"/>
  <c r="P161" i="1"/>
  <c r="P3797" i="1"/>
  <c r="P3461" i="1"/>
  <c r="P3465" i="1"/>
  <c r="P610" i="1"/>
  <c r="P2393" i="1"/>
  <c r="P625" i="1"/>
  <c r="P572" i="1"/>
  <c r="P2190" i="1"/>
  <c r="P4341" i="1"/>
  <c r="P1792" i="1"/>
  <c r="P1872" i="1"/>
  <c r="P1545" i="1"/>
  <c r="P3428" i="1"/>
  <c r="P1643" i="1"/>
  <c r="P3032" i="1"/>
  <c r="P2734" i="1"/>
  <c r="P196" i="1"/>
  <c r="P2502" i="1"/>
  <c r="P2522" i="1"/>
  <c r="P963" i="1"/>
  <c r="O949" i="1"/>
  <c r="P4915" i="1"/>
  <c r="P1281" i="1"/>
  <c r="P4337" i="1"/>
  <c r="P2193" i="1"/>
  <c r="O2826" i="1"/>
  <c r="P2475" i="1"/>
  <c r="P1609" i="1"/>
  <c r="P279" i="1"/>
  <c r="P4947" i="1"/>
  <c r="P2112" i="1"/>
  <c r="O108" i="1"/>
  <c r="P3690" i="1"/>
  <c r="N2430" i="1"/>
  <c r="P594" i="1"/>
  <c r="P874" i="1"/>
  <c r="P772" i="1"/>
  <c r="P4979" i="1"/>
  <c r="P2368" i="1"/>
  <c r="O620" i="1"/>
  <c r="P4203" i="1"/>
  <c r="N881" i="1"/>
  <c r="P1890" i="1"/>
  <c r="P540" i="1"/>
  <c r="P2100" i="1"/>
  <c r="P4004" i="1"/>
  <c r="P3999" i="1"/>
  <c r="O1132" i="1"/>
  <c r="O556" i="1"/>
  <c r="N4542" i="1"/>
  <c r="P2240" i="1"/>
  <c r="P1089" i="1"/>
  <c r="P3241" i="1"/>
  <c r="P4097" i="1"/>
  <c r="P4575" i="1"/>
  <c r="O1644" i="1"/>
  <c r="O1112" i="1"/>
  <c r="P2637" i="1"/>
  <c r="P3727" i="1"/>
  <c r="P37" i="1"/>
  <c r="P2796" i="1"/>
  <c r="P4129" i="1"/>
  <c r="O3147" i="1"/>
  <c r="O397" i="1"/>
  <c r="O838" i="1"/>
  <c r="P3550" i="1"/>
  <c r="P4303" i="1"/>
  <c r="P2614" i="1"/>
  <c r="P5036" i="1"/>
  <c r="P1197" i="1"/>
  <c r="O3659" i="1"/>
  <c r="O1165" i="1"/>
  <c r="O2221" i="1"/>
  <c r="P3661" i="1"/>
  <c r="O2891" i="1"/>
  <c r="P2646" i="1"/>
  <c r="P3746" i="1"/>
  <c r="P5139" i="1"/>
  <c r="O2140" i="1"/>
  <c r="O3287" i="1"/>
  <c r="P2767" i="1"/>
  <c r="P3693" i="1"/>
  <c r="O3403" i="1"/>
  <c r="P1243" i="1"/>
  <c r="P3308" i="1"/>
  <c r="P5171" i="1"/>
  <c r="O2652" i="1"/>
  <c r="O3979" i="1"/>
  <c r="P3007" i="1"/>
  <c r="P3981" i="1"/>
  <c r="O1826" i="1"/>
  <c r="P360" i="1"/>
  <c r="P3579" i="1"/>
  <c r="P1041" i="1"/>
  <c r="O530" i="1"/>
  <c r="O1743" i="1"/>
  <c r="P257" i="1"/>
  <c r="P4815" i="1"/>
  <c r="O993" i="1"/>
  <c r="P239" i="1"/>
  <c r="P3668" i="1"/>
  <c r="P2773" i="1"/>
  <c r="O2519" i="1"/>
  <c r="O224" i="1"/>
  <c r="P3649" i="1"/>
  <c r="O549" i="1"/>
  <c r="O1505" i="1"/>
  <c r="P1693" i="1"/>
  <c r="P5284" i="1"/>
  <c r="P3109" i="1"/>
  <c r="O274" i="1"/>
  <c r="P3815" i="1"/>
  <c r="P4473" i="1"/>
  <c r="O2394" i="1"/>
  <c r="P4030" i="1"/>
  <c r="O237" i="1"/>
  <c r="P4434" i="1"/>
  <c r="P3846" i="1"/>
  <c r="O2426" i="1"/>
  <c r="P4089" i="1"/>
  <c r="O3338" i="1"/>
  <c r="P5055" i="1"/>
  <c r="O219" i="1"/>
  <c r="P4327" i="1"/>
  <c r="O755" i="1"/>
  <c r="P4091" i="1"/>
  <c r="O1317" i="1"/>
  <c r="N2165" i="1"/>
  <c r="L4313" i="1"/>
  <c r="N2248" i="1"/>
  <c r="M107" i="1"/>
  <c r="P5123" i="1"/>
  <c r="N2980" i="1"/>
  <c r="P4123" i="1"/>
  <c r="O1829" i="1"/>
  <c r="M3993" i="1"/>
  <c r="O1870" i="1"/>
  <c r="K2487" i="1"/>
  <c r="O4005" i="1"/>
  <c r="P2370" i="1"/>
  <c r="N3861" i="1"/>
  <c r="P4155" i="1"/>
  <c r="O342" i="1"/>
  <c r="N2455" i="1"/>
  <c r="L4683" i="1"/>
  <c r="N2666" i="1"/>
  <c r="M605" i="1"/>
  <c r="P2086" i="1"/>
  <c r="N4439" i="1"/>
  <c r="P4699" i="1"/>
  <c r="O854" i="1"/>
  <c r="M4395" i="1"/>
  <c r="O4308" i="1"/>
  <c r="K1787" i="1"/>
  <c r="P1029" i="1"/>
  <c r="P4752" i="1"/>
  <c r="P2618" i="1"/>
  <c r="P5275" i="1"/>
  <c r="O1622" i="1"/>
  <c r="N2761" i="1"/>
  <c r="L3323" i="1"/>
  <c r="P1764" i="1"/>
  <c r="O4449" i="1"/>
  <c r="P5192" i="1"/>
  <c r="P4329" i="1"/>
  <c r="O3628" i="1"/>
  <c r="O859" i="1"/>
  <c r="M4093" i="1"/>
  <c r="P3440" i="1"/>
  <c r="N4818" i="1"/>
  <c r="N500" i="1"/>
  <c r="O1307" i="1"/>
  <c r="P4361" i="1"/>
  <c r="O2173" i="1"/>
  <c r="N4898" i="1"/>
  <c r="N3291" i="1"/>
  <c r="O4656" i="1"/>
  <c r="N1933" i="1"/>
  <c r="N822" i="1"/>
  <c r="O773" i="1"/>
  <c r="P4393" i="1"/>
  <c r="O2685" i="1"/>
  <c r="N2612" i="1"/>
  <c r="N1885" i="1"/>
  <c r="N691" i="1"/>
  <c r="N3879" i="1"/>
  <c r="N1144" i="1"/>
  <c r="O1285" i="1"/>
  <c r="P4937" i="1"/>
  <c r="O291" i="1"/>
  <c r="N3959" i="1"/>
  <c r="O879" i="1"/>
  <c r="N1013" i="1"/>
  <c r="N4409" i="1"/>
  <c r="N1818" i="1"/>
  <c r="O1797" i="1"/>
  <c r="P2577" i="1"/>
  <c r="O803" i="1"/>
  <c r="P4134" i="1"/>
  <c r="O2071" i="1"/>
  <c r="N1351" i="1"/>
  <c r="N4812" i="1"/>
  <c r="N317" i="1"/>
  <c r="O2106" i="1"/>
  <c r="O1036" i="1"/>
  <c r="O1571" i="1"/>
  <c r="P4177" i="1"/>
  <c r="O2441" i="1"/>
  <c r="N10" i="1"/>
  <c r="O3515" i="1"/>
  <c r="N1263" i="1"/>
  <c r="O2618" i="1"/>
  <c r="O1548" i="1"/>
  <c r="O1096" i="1"/>
  <c r="P4209" i="1"/>
  <c r="O2987" i="1"/>
  <c r="N540" i="1"/>
  <c r="O3215" i="1"/>
  <c r="N1426" i="1"/>
  <c r="O3130" i="1"/>
  <c r="O301" i="1"/>
  <c r="N513" i="1"/>
  <c r="P4241" i="1"/>
  <c r="O535" i="1"/>
  <c r="N1102" i="1"/>
  <c r="O2658" i="1"/>
  <c r="P1411" i="1"/>
  <c r="P4374" i="1"/>
  <c r="P3171" i="1"/>
  <c r="P1242" i="1"/>
  <c r="P1070" i="1"/>
  <c r="P1024" i="1"/>
  <c r="P1471" i="1"/>
  <c r="P1712" i="1"/>
  <c r="P5364" i="1"/>
  <c r="P2538" i="1"/>
  <c r="P2133" i="1"/>
  <c r="P460" i="1"/>
  <c r="P170" i="1"/>
  <c r="P714" i="1"/>
  <c r="P1258" i="1"/>
  <c r="P107" i="1"/>
  <c r="P1399" i="1"/>
  <c r="P3554" i="1"/>
  <c r="P1417" i="1"/>
  <c r="P2053" i="1"/>
  <c r="P2360" i="1"/>
  <c r="P2392" i="1"/>
  <c r="P3429" i="1"/>
  <c r="P3433" i="1"/>
  <c r="P3234" i="1"/>
  <c r="P2361" i="1"/>
  <c r="P3236" i="1"/>
  <c r="P2667" i="1"/>
  <c r="P2158" i="1"/>
  <c r="P4309" i="1"/>
  <c r="P1650" i="1"/>
  <c r="P1744" i="1"/>
  <c r="P745" i="1"/>
  <c r="P1715" i="1"/>
  <c r="P843" i="1"/>
  <c r="P3511" i="1"/>
  <c r="P2702" i="1"/>
  <c r="P2003" i="1"/>
  <c r="P2470" i="1"/>
  <c r="P2490" i="1"/>
  <c r="P3309" i="1"/>
  <c r="P621" i="1"/>
  <c r="P726" i="1"/>
  <c r="P1983" i="1"/>
  <c r="P337" i="1"/>
  <c r="P981" i="1"/>
  <c r="P3014" i="1"/>
  <c r="P3034" i="1"/>
  <c r="P1694" i="1"/>
  <c r="P3164" i="1"/>
  <c r="P4130" i="1"/>
  <c r="P3665" i="1"/>
  <c r="P4459" i="1"/>
  <c r="O3639" i="1"/>
  <c r="O511" i="1"/>
  <c r="P2701" i="1"/>
  <c r="P359" i="1"/>
  <c r="P3196" i="1"/>
  <c r="P770" i="1"/>
  <c r="P3697" i="1"/>
  <c r="P4715" i="1"/>
  <c r="O2200" i="1"/>
  <c r="O5114" i="1"/>
  <c r="P3630" i="1"/>
  <c r="P2648" i="1"/>
  <c r="P3228" i="1"/>
  <c r="P2000" i="1"/>
  <c r="P3729" i="1"/>
  <c r="P4971" i="1"/>
  <c r="O3514" i="1"/>
  <c r="O3604" i="1"/>
  <c r="P3681" i="1"/>
  <c r="P361" i="1"/>
  <c r="P2301" i="1"/>
  <c r="P4516" i="1"/>
  <c r="P4273" i="1"/>
  <c r="P5227" i="1"/>
  <c r="O1721" i="1"/>
  <c r="O4143" i="1"/>
  <c r="P3713" i="1"/>
  <c r="P1917" i="1"/>
  <c r="P4589" i="1"/>
  <c r="P4609" i="1"/>
  <c r="P4849" i="1"/>
  <c r="P2209" i="1"/>
  <c r="O396" i="1"/>
  <c r="P3167" i="1"/>
  <c r="P4001" i="1"/>
  <c r="P2351" i="1"/>
  <c r="P4621" i="1"/>
  <c r="P4641" i="1"/>
  <c r="O1248" i="1"/>
  <c r="P3692" i="1"/>
  <c r="O1022" i="1"/>
  <c r="P3887" i="1"/>
  <c r="P4577" i="1"/>
  <c r="P16" i="1"/>
  <c r="P1295" i="1"/>
  <c r="P1839" i="1"/>
  <c r="O225" i="1"/>
  <c r="P4269" i="1"/>
  <c r="O513" i="1"/>
  <c r="P3919" i="1"/>
  <c r="O992" i="1"/>
  <c r="P614" i="1"/>
  <c r="P3264" i="1"/>
  <c r="P3586" i="1"/>
  <c r="O737" i="1"/>
  <c r="O564" i="1"/>
  <c r="P3762" i="1"/>
  <c r="P3951" i="1"/>
  <c r="O1504" i="1"/>
  <c r="P72" i="1"/>
  <c r="P3438" i="1"/>
  <c r="P3634" i="1"/>
  <c r="O1249" i="1"/>
  <c r="O2123" i="1"/>
  <c r="P3954" i="1"/>
  <c r="P4239" i="1"/>
  <c r="O481" i="1"/>
  <c r="P1595" i="1"/>
  <c r="P4148" i="1"/>
  <c r="P2580" i="1"/>
  <c r="P3774" i="1"/>
  <c r="O2392" i="1"/>
  <c r="P3457" i="1"/>
  <c r="P5089" i="1"/>
  <c r="P5309" i="1"/>
  <c r="P1149" i="1"/>
  <c r="P4180" i="1"/>
  <c r="P3285" i="1"/>
  <c r="P4271" i="1"/>
  <c r="O2938" i="1"/>
  <c r="P3897" i="1"/>
  <c r="O1824" i="1"/>
  <c r="P2993" i="1"/>
  <c r="P3886" i="1"/>
  <c r="P3701" i="1"/>
  <c r="P3621" i="1"/>
  <c r="O1822" i="1"/>
  <c r="P4057" i="1"/>
  <c r="P4747" i="1"/>
  <c r="P4799" i="1"/>
  <c r="O982" i="1"/>
  <c r="P2444" i="1"/>
  <c r="P23" i="1"/>
  <c r="P3654" i="1"/>
  <c r="O111" i="1"/>
  <c r="P4363" i="1"/>
  <c r="O1023" i="1"/>
  <c r="P2343" i="1"/>
  <c r="P5126" i="1"/>
  <c r="P5228" i="1"/>
  <c r="O2264" i="1"/>
  <c r="P4413" i="1"/>
  <c r="O2650" i="1"/>
  <c r="O4915" i="1"/>
  <c r="N66" i="1"/>
  <c r="O4011" i="1"/>
  <c r="K3627" i="1"/>
  <c r="P2736" i="1"/>
  <c r="N804" i="1"/>
  <c r="P4445" i="1"/>
  <c r="O3162" i="1"/>
  <c r="O5141" i="1"/>
  <c r="N2385" i="1"/>
  <c r="L4550" i="1"/>
  <c r="N471" i="1"/>
  <c r="P3757" i="1"/>
  <c r="N1126" i="1"/>
  <c r="P4477" i="1"/>
  <c r="O3674" i="1"/>
  <c r="O4186" i="1"/>
  <c r="L938" i="1"/>
  <c r="N3468" i="1"/>
  <c r="M4174" i="1"/>
  <c r="O979" i="1"/>
  <c r="P1335" i="1"/>
  <c r="P5021" i="1"/>
  <c r="O2155" i="1"/>
  <c r="M3376" i="1"/>
  <c r="N678" i="1"/>
  <c r="O4108" i="1"/>
  <c r="N777" i="1"/>
  <c r="O1491" i="1"/>
  <c r="P967" i="1"/>
  <c r="P3232" i="1"/>
  <c r="O2923" i="1"/>
  <c r="N3735" i="1"/>
  <c r="K954" i="1"/>
  <c r="N4346" i="1"/>
  <c r="M4560" i="1"/>
  <c r="O196" i="1"/>
  <c r="P3358" i="1"/>
  <c r="O2215" i="1"/>
  <c r="O1349" i="1"/>
  <c r="L2401" i="1"/>
  <c r="N1000" i="1"/>
  <c r="N4528" i="1"/>
  <c r="N1643" i="1"/>
  <c r="O2744" i="1"/>
  <c r="P2751" i="1"/>
  <c r="O2727" i="1"/>
  <c r="P3558" i="1"/>
  <c r="N4265" i="1"/>
  <c r="K1884" i="1"/>
  <c r="N5145" i="1"/>
  <c r="M4946" i="1"/>
  <c r="O3256" i="1"/>
  <c r="P3747" i="1"/>
  <c r="O3239" i="1"/>
  <c r="P3708" i="1"/>
  <c r="L2963" i="1"/>
  <c r="N1674" i="1"/>
  <c r="N5117" i="1"/>
  <c r="N222" i="1"/>
  <c r="O306" i="1"/>
  <c r="P5043" i="1"/>
  <c r="O1314" i="1"/>
  <c r="O180" i="1"/>
  <c r="N3651" i="1"/>
  <c r="K543" i="1"/>
  <c r="O2334" i="1"/>
  <c r="M5348" i="1"/>
  <c r="O557" i="1"/>
  <c r="P4468" i="1"/>
  <c r="O2312" i="1"/>
  <c r="P4912" i="1"/>
  <c r="L2198" i="1"/>
  <c r="N173" i="1"/>
  <c r="M708" i="1"/>
  <c r="N1200" i="1"/>
  <c r="O1069" i="1"/>
  <c r="P2160" i="1"/>
  <c r="O3080" i="1"/>
  <c r="P3575" i="1"/>
  <c r="O3242" i="1"/>
  <c r="K2800" i="1"/>
  <c r="O3296" i="1"/>
  <c r="M3779" i="1"/>
  <c r="O1581" i="1"/>
  <c r="P4277" i="1"/>
  <c r="O2205" i="1"/>
  <c r="P816" i="1"/>
  <c r="L2057" i="1"/>
  <c r="N1119" i="1"/>
  <c r="M1094" i="1"/>
  <c r="N3494" i="1"/>
  <c r="P3256" i="1"/>
  <c r="P4645" i="1"/>
  <c r="N581" i="1"/>
  <c r="P3304" i="1"/>
  <c r="O3071" i="1"/>
  <c r="K3458" i="1"/>
  <c r="O2531" i="1"/>
  <c r="P3655" i="1"/>
  <c r="P82" i="1"/>
  <c r="P150" i="1"/>
  <c r="P1119" i="1"/>
  <c r="P3637" i="1"/>
  <c r="P2677" i="1"/>
  <c r="P2272" i="1"/>
  <c r="P3227" i="1"/>
  <c r="P855" i="1"/>
  <c r="P2754" i="1"/>
  <c r="P1129" i="1"/>
  <c r="P3300" i="1"/>
  <c r="P3291" i="1"/>
  <c r="P3683" i="1"/>
  <c r="P1846" i="1"/>
  <c r="P103" i="1"/>
  <c r="P2690" i="1"/>
  <c r="P521" i="1"/>
  <c r="P2692" i="1"/>
  <c r="P1195" i="1"/>
  <c r="P2378" i="1"/>
  <c r="P2410" i="1"/>
  <c r="P1488" i="1"/>
  <c r="P1586" i="1"/>
  <c r="P201" i="1"/>
  <c r="P3733" i="1"/>
  <c r="P299" i="1"/>
  <c r="P3479" i="1"/>
  <c r="P2670" i="1"/>
  <c r="P1955" i="1"/>
  <c r="P2438" i="1"/>
  <c r="P2458" i="1"/>
  <c r="P1390" i="1"/>
  <c r="P333" i="1"/>
  <c r="P1957" i="1"/>
  <c r="P2488" i="1"/>
  <c r="P162" i="1"/>
  <c r="P741" i="1"/>
  <c r="P2982" i="1"/>
  <c r="P3002" i="1"/>
  <c r="P1290" i="1"/>
  <c r="P1299" i="1"/>
  <c r="P253" i="1"/>
  <c r="P3261" i="1"/>
  <c r="P1558" i="1"/>
  <c r="P3526" i="1"/>
  <c r="P3546" i="1"/>
  <c r="P2207" i="1"/>
  <c r="P2194" i="1"/>
  <c r="P3860" i="1"/>
  <c r="P3075" i="1"/>
  <c r="P2822" i="1"/>
  <c r="O1988" i="1"/>
  <c r="O1516" i="1"/>
  <c r="O393" i="1"/>
  <c r="P3271" i="1"/>
  <c r="P112" i="1"/>
  <c r="P3892" i="1"/>
  <c r="P3123" i="1"/>
  <c r="P3062" i="1"/>
  <c r="O2507" i="1"/>
  <c r="O269" i="1"/>
  <c r="N3791" i="1"/>
  <c r="P2806" i="1"/>
  <c r="P1648" i="1"/>
  <c r="P3924" i="1"/>
  <c r="P3029" i="1"/>
  <c r="P2551" i="1"/>
  <c r="O3019" i="1"/>
  <c r="O96" i="1"/>
  <c r="N4065" i="1"/>
  <c r="P3046" i="1"/>
  <c r="P1192" i="1"/>
  <c r="P5028" i="1"/>
  <c r="P2853" i="1"/>
  <c r="P3576" i="1"/>
  <c r="O3531" i="1"/>
  <c r="O148" i="1"/>
  <c r="N4419" i="1"/>
  <c r="P3078" i="1"/>
  <c r="P394" i="1"/>
  <c r="P5121" i="1"/>
  <c r="P5125" i="1"/>
  <c r="P4525" i="1"/>
  <c r="O2010" i="1"/>
  <c r="O678" i="1"/>
  <c r="P4916" i="1"/>
  <c r="P2016" i="1"/>
  <c r="P938" i="1"/>
  <c r="P5153" i="1"/>
  <c r="P5157" i="1"/>
  <c r="P4781" i="1"/>
  <c r="O2524" i="1"/>
  <c r="O1224" i="1"/>
  <c r="P4161" i="1"/>
  <c r="P3049" i="1"/>
  <c r="P2467" i="1"/>
  <c r="P2979" i="1"/>
  <c r="P3523" i="1"/>
  <c r="P5037" i="1"/>
  <c r="O1220" i="1"/>
  <c r="O1514" i="1"/>
  <c r="P4193" i="1"/>
  <c r="P4541" i="1"/>
  <c r="P194" i="1"/>
  <c r="P4084" i="1"/>
  <c r="P2116" i="1"/>
  <c r="P5293" i="1"/>
  <c r="O510" i="1"/>
  <c r="P3088" i="1"/>
  <c r="P4225" i="1"/>
  <c r="P4797" i="1"/>
  <c r="P51" i="1"/>
  <c r="P4116" i="1"/>
  <c r="P2340" i="1"/>
  <c r="P2865" i="1"/>
  <c r="O1536" i="1"/>
  <c r="P3294" i="1"/>
  <c r="P4513" i="1"/>
  <c r="P5053" i="1"/>
  <c r="P3085" i="1"/>
  <c r="P4660" i="1"/>
  <c r="P2229" i="1"/>
  <c r="O470" i="1"/>
  <c r="O1708" i="1"/>
  <c r="P3883" i="1"/>
  <c r="P3610" i="1"/>
  <c r="O1701" i="1"/>
  <c r="P5117" i="1"/>
  <c r="P4692" i="1"/>
  <c r="P720" i="1"/>
  <c r="O1784" i="1"/>
  <c r="O623" i="1"/>
  <c r="P4171" i="1"/>
  <c r="P4543" i="1"/>
  <c r="O214" i="1"/>
  <c r="P2412" i="1"/>
  <c r="P1748" i="1"/>
  <c r="P2579" i="1"/>
  <c r="O1196" i="1"/>
  <c r="P4331" i="1"/>
  <c r="P5069" i="1"/>
  <c r="P2087" i="1"/>
  <c r="P907" i="1"/>
  <c r="P3259" i="1"/>
  <c r="P3243" i="1"/>
  <c r="P3569" i="1"/>
  <c r="P4051" i="1"/>
  <c r="P3509" i="1"/>
  <c r="O905" i="1"/>
  <c r="P4840" i="1"/>
  <c r="O1166" i="1"/>
  <c r="P5006" i="1"/>
  <c r="P2833" i="1"/>
  <c r="P1241" i="1"/>
  <c r="P5039" i="1"/>
  <c r="P414" i="1"/>
  <c r="P2546" i="1"/>
  <c r="O998" i="1"/>
  <c r="P768" i="1"/>
  <c r="P2624" i="1"/>
  <c r="P2267" i="1"/>
  <c r="P1497" i="1"/>
  <c r="P60" i="1"/>
  <c r="P2934" i="1"/>
  <c r="P2192" i="1"/>
  <c r="P4856" i="1"/>
  <c r="O577" i="1"/>
  <c r="P5232" i="1"/>
  <c r="P4662" i="1"/>
  <c r="P1355" i="1"/>
  <c r="P302" i="1"/>
  <c r="O1717" i="1"/>
  <c r="P593" i="1"/>
  <c r="O2555" i="1"/>
  <c r="P5254" i="1"/>
  <c r="P5264" i="1"/>
  <c r="O1479" i="1"/>
  <c r="P1611" i="1"/>
  <c r="O136" i="1"/>
  <c r="P4824" i="1"/>
  <c r="O1344" i="1"/>
  <c r="P5146" i="1"/>
  <c r="O235" i="1"/>
  <c r="P3761" i="1"/>
  <c r="O1075" i="1"/>
  <c r="P1741" i="1"/>
  <c r="P3054" i="1"/>
  <c r="O2043" i="1"/>
  <c r="P5222" i="1"/>
  <c r="O656" i="1"/>
  <c r="P338" i="1"/>
  <c r="P2309" i="1"/>
  <c r="O1587" i="1"/>
  <c r="P30" i="1"/>
  <c r="O832" i="1"/>
  <c r="P5114" i="1"/>
  <c r="O1322" i="1"/>
  <c r="P2096" i="1"/>
  <c r="O981" i="1"/>
  <c r="P976" i="1"/>
  <c r="O1078" i="1"/>
  <c r="P2274" i="1"/>
  <c r="P5190" i="1"/>
  <c r="O144" i="1"/>
  <c r="P5340" i="1"/>
  <c r="O122" i="1"/>
  <c r="P3601" i="1"/>
  <c r="P2823" i="1"/>
  <c r="O3077" i="1"/>
  <c r="P2530" i="1"/>
  <c r="O810" i="1"/>
  <c r="P1200" i="1"/>
  <c r="O213" i="1"/>
  <c r="P3679" i="1"/>
  <c r="O2314" i="1"/>
  <c r="P2401" i="1"/>
  <c r="O3906" i="1"/>
  <c r="P2292" i="1"/>
  <c r="P5336" i="1"/>
  <c r="O1641" i="1"/>
  <c r="P3472" i="1"/>
  <c r="O580" i="1"/>
  <c r="P3933" i="1"/>
  <c r="P4996" i="1"/>
  <c r="O3694" i="1"/>
  <c r="P2548" i="1"/>
  <c r="O1524" i="1"/>
  <c r="P3617" i="1"/>
  <c r="O3321" i="1"/>
  <c r="P3917" i="1"/>
  <c r="O2360" i="1"/>
  <c r="P4565" i="1"/>
  <c r="P2439" i="1"/>
  <c r="P3409" i="1"/>
  <c r="P3297" i="1"/>
  <c r="O68" i="1"/>
  <c r="P3921" i="1"/>
  <c r="O1373" i="1"/>
  <c r="O3826" i="1"/>
  <c r="P3879" i="1"/>
  <c r="P4926" i="1"/>
  <c r="P818" i="1"/>
  <c r="O2809" i="1"/>
  <c r="P3901" i="1"/>
  <c r="O1117" i="1"/>
  <c r="O883" i="1"/>
  <c r="P4191" i="1"/>
  <c r="P4167" i="1"/>
  <c r="P4958" i="1"/>
  <c r="P1816" i="1"/>
  <c r="P3885" i="1"/>
  <c r="O1742" i="1"/>
  <c r="O1568" i="1"/>
  <c r="P4175" i="1"/>
  <c r="P1884" i="1"/>
  <c r="P1626" i="1"/>
  <c r="P1562" i="1"/>
  <c r="P1763" i="1"/>
  <c r="P1548" i="1"/>
  <c r="P2681" i="1"/>
  <c r="P2318" i="1"/>
  <c r="P3505" i="1"/>
  <c r="P2146" i="1"/>
  <c r="P1752" i="1"/>
  <c r="P2404" i="1"/>
  <c r="P619" i="1"/>
  <c r="P3986" i="1"/>
  <c r="P1137" i="1"/>
  <c r="P1880" i="1"/>
  <c r="P137" i="1"/>
  <c r="P1688" i="1"/>
  <c r="P961" i="1"/>
  <c r="P1706" i="1"/>
  <c r="P3447" i="1"/>
  <c r="P2572" i="1"/>
  <c r="P2604" i="1"/>
  <c r="P2406" i="1"/>
  <c r="P2426" i="1"/>
  <c r="P367" i="1"/>
  <c r="P4572" i="1"/>
  <c r="P1413" i="1"/>
  <c r="P2456" i="1"/>
  <c r="P3182" i="1"/>
  <c r="P517" i="1"/>
  <c r="P2950" i="1"/>
  <c r="P2970" i="1"/>
  <c r="P490" i="1"/>
  <c r="P1011" i="1"/>
  <c r="P1484" i="1"/>
  <c r="P416" i="1"/>
  <c r="P1510" i="1"/>
  <c r="P3494" i="1"/>
  <c r="P3514" i="1"/>
  <c r="P2175" i="1"/>
  <c r="P403" i="1"/>
  <c r="P876" i="1"/>
  <c r="P1013" i="1"/>
  <c r="P4755" i="1"/>
  <c r="P280" i="1"/>
  <c r="P1921" i="1"/>
  <c r="P2020" i="1"/>
  <c r="P2719" i="1"/>
  <c r="P1404" i="1"/>
  <c r="P4372" i="1"/>
  <c r="P3396" i="1"/>
  <c r="P3646" i="1"/>
  <c r="O608" i="1"/>
  <c r="O103" i="1"/>
  <c r="O627" i="1"/>
  <c r="P2018" i="1"/>
  <c r="P1948" i="1"/>
  <c r="P4404" i="1"/>
  <c r="P3620" i="1"/>
  <c r="P3685" i="1"/>
  <c r="O1120" i="1"/>
  <c r="O615" i="1"/>
  <c r="O4114" i="1"/>
  <c r="P3518" i="1"/>
  <c r="P3253" i="1"/>
  <c r="P4436" i="1"/>
  <c r="P3541" i="1"/>
  <c r="P4501" i="1"/>
  <c r="O97" i="1"/>
  <c r="O1849" i="1"/>
  <c r="O5138" i="1"/>
  <c r="P3669" i="1"/>
  <c r="P2856" i="1"/>
  <c r="P2288" i="1"/>
  <c r="P3365" i="1"/>
  <c r="P5077" i="1"/>
  <c r="O609" i="1"/>
  <c r="O5179" i="1"/>
  <c r="N1796" i="1"/>
  <c r="P3765" i="1"/>
  <c r="P5016" i="1"/>
  <c r="P5218" i="1"/>
  <c r="P3360" i="1"/>
  <c r="O1732" i="1"/>
  <c r="O1121" i="1"/>
  <c r="O3868" i="1"/>
  <c r="P3273" i="1"/>
  <c r="P4773" i="1"/>
  <c r="P3785" i="1"/>
  <c r="P4402" i="1"/>
  <c r="P3520" i="1"/>
  <c r="O421" i="1"/>
  <c r="O1633" i="1"/>
  <c r="O4350" i="1"/>
  <c r="P3559" i="1"/>
  <c r="P5349" i="1"/>
  <c r="P1154" i="1"/>
  <c r="P851" i="1"/>
  <c r="P1395" i="1"/>
  <c r="O933" i="1"/>
  <c r="O2761" i="1"/>
  <c r="P835" i="1"/>
  <c r="P3591" i="1"/>
  <c r="O165" i="1"/>
  <c r="P4009" i="1"/>
  <c r="P4596" i="1"/>
  <c r="P2165" i="1"/>
  <c r="O1445" i="1"/>
  <c r="O712" i="1"/>
  <c r="P3819" i="1"/>
  <c r="P897" i="1"/>
  <c r="O677" i="1"/>
  <c r="P4893" i="1"/>
  <c r="P4628" i="1"/>
  <c r="P2197" i="1"/>
  <c r="O1957" i="1"/>
  <c r="O1002" i="1"/>
  <c r="P3851" i="1"/>
  <c r="P2569" i="1"/>
  <c r="O1189" i="1"/>
  <c r="P3245" i="1"/>
  <c r="P3332" i="1"/>
  <c r="P229" i="1"/>
  <c r="O2027" i="1"/>
  <c r="N179" i="1"/>
  <c r="P4205" i="1"/>
  <c r="P3622" i="1"/>
  <c r="P1079" i="1"/>
  <c r="P578" i="1"/>
  <c r="P3588" i="1"/>
  <c r="P1541" i="1"/>
  <c r="O499" i="1"/>
  <c r="P1379" i="1"/>
  <c r="P4493" i="1"/>
  <c r="P1152" i="1"/>
  <c r="P3413" i="1"/>
  <c r="P133" i="1"/>
  <c r="P3211" i="1"/>
  <c r="P3425" i="1"/>
  <c r="P468" i="1"/>
  <c r="P3213" i="1"/>
  <c r="P5327" i="1"/>
  <c r="P4808" i="1"/>
  <c r="O1563" i="1"/>
  <c r="P155" i="1"/>
  <c r="P5361" i="1"/>
  <c r="P2852" i="1"/>
  <c r="O261" i="1"/>
  <c r="O1473" i="1"/>
  <c r="P1979" i="1"/>
  <c r="P5130" i="1"/>
  <c r="O1368" i="1"/>
  <c r="P4985" i="1"/>
  <c r="O2487" i="1"/>
  <c r="O1131" i="1"/>
  <c r="O951" i="1"/>
  <c r="O603" i="1"/>
  <c r="P4437" i="1"/>
  <c r="O2684" i="1"/>
  <c r="O2539" i="1"/>
  <c r="P4395" i="1"/>
  <c r="O2999" i="1"/>
  <c r="O4947" i="1"/>
  <c r="P4288" i="1"/>
  <c r="P4433" i="1"/>
  <c r="O2428" i="1"/>
  <c r="O2509" i="1"/>
  <c r="N3992" i="1"/>
  <c r="P4683" i="1"/>
  <c r="O3511" i="1"/>
  <c r="O5173" i="1"/>
  <c r="P4417" i="1"/>
  <c r="O567" i="1"/>
  <c r="O760" i="1"/>
  <c r="N4183" i="1"/>
  <c r="N4794" i="1"/>
  <c r="P5259" i="1"/>
  <c r="O2072" i="1"/>
  <c r="O4274" i="1"/>
  <c r="O2172" i="1"/>
  <c r="P3776" i="1"/>
  <c r="N1540" i="1"/>
  <c r="N1448" i="1"/>
  <c r="P4028" i="1"/>
  <c r="P545" i="1"/>
  <c r="O2584" i="1"/>
  <c r="P1163" i="1"/>
  <c r="O2253" i="1"/>
  <c r="O2460" i="1"/>
  <c r="N4713" i="1"/>
  <c r="P4012" i="1"/>
  <c r="P4669" i="1"/>
  <c r="P1856" i="1"/>
  <c r="O3096" i="1"/>
  <c r="P1020" i="1"/>
  <c r="O1449" i="1"/>
  <c r="N1655" i="1"/>
  <c r="P2044" i="1"/>
  <c r="P4603" i="1"/>
  <c r="P4701" i="1"/>
  <c r="P2230" i="1"/>
  <c r="O2379" i="1"/>
  <c r="P1068" i="1"/>
  <c r="N4728" i="1"/>
  <c r="P833" i="1"/>
  <c r="P4585" i="1"/>
  <c r="P4635" i="1"/>
  <c r="P4733" i="1"/>
  <c r="O2635" i="1"/>
  <c r="N65" i="1"/>
  <c r="P317" i="1"/>
  <c r="P2220" i="1"/>
  <c r="P4599" i="1"/>
  <c r="P4617" i="1"/>
  <c r="P4667" i="1"/>
  <c r="P5277" i="1"/>
  <c r="N2764" i="1"/>
  <c r="N2221" i="1"/>
  <c r="P2565" i="1"/>
  <c r="P4677" i="1"/>
  <c r="P4631" i="1"/>
  <c r="P4649" i="1"/>
  <c r="P5211" i="1"/>
  <c r="P3822" i="1"/>
  <c r="N609" i="1"/>
  <c r="N2943" i="1"/>
  <c r="P3590" i="1"/>
  <c r="P4709" i="1"/>
  <c r="P4663" i="1"/>
  <c r="P5193" i="1"/>
  <c r="P3740" i="1"/>
  <c r="O2329" i="1"/>
  <c r="O736" i="1"/>
  <c r="P2473" i="1"/>
  <c r="P4457" i="1"/>
  <c r="P4741" i="1"/>
  <c r="P5207" i="1"/>
  <c r="P3738" i="1"/>
  <c r="O1318" i="1"/>
  <c r="O2841" i="1"/>
  <c r="O3945" i="1"/>
  <c r="P5184" i="1"/>
  <c r="P4713" i="1"/>
  <c r="P5285" i="1"/>
  <c r="P3704" i="1"/>
  <c r="O1406" i="1"/>
  <c r="O1830" i="1"/>
  <c r="O3353" i="1"/>
  <c r="O4235" i="1"/>
  <c r="P5216" i="1"/>
  <c r="P4969" i="1"/>
  <c r="P3814" i="1"/>
  <c r="O1122" i="1"/>
  <c r="O207" i="1"/>
  <c r="O391" i="1"/>
  <c r="P2723" i="1"/>
  <c r="P4488" i="1"/>
  <c r="P2095" i="1"/>
  <c r="P648" i="1"/>
  <c r="P48" i="1"/>
  <c r="P2711" i="1"/>
  <c r="P4524" i="1"/>
  <c r="P699" i="1"/>
  <c r="P1144" i="1"/>
  <c r="P3027" i="1"/>
  <c r="P1162" i="1"/>
  <c r="P232" i="1"/>
  <c r="P3871" i="1"/>
  <c r="P2790" i="1"/>
  <c r="P1914" i="1"/>
  <c r="P251" i="1"/>
  <c r="P1594" i="1"/>
  <c r="P4540" i="1"/>
  <c r="P869" i="1"/>
  <c r="P2424" i="1"/>
  <c r="P2606" i="1"/>
  <c r="P2638" i="1"/>
  <c r="P2918" i="1"/>
  <c r="P2938" i="1"/>
  <c r="P1977" i="1"/>
  <c r="P1014" i="1"/>
  <c r="P940" i="1"/>
  <c r="P241" i="1"/>
  <c r="P1270" i="1"/>
  <c r="P3462" i="1"/>
  <c r="P3482" i="1"/>
  <c r="P2143" i="1"/>
  <c r="P706" i="1"/>
  <c r="P588" i="1"/>
  <c r="P437" i="1"/>
  <c r="P1889" i="1"/>
  <c r="P56" i="1"/>
  <c r="P1793" i="1"/>
  <c r="P1937" i="1"/>
  <c r="P2687" i="1"/>
  <c r="P1659" i="1"/>
  <c r="P1588" i="1"/>
  <c r="P638" i="1"/>
  <c r="P3050" i="1"/>
  <c r="P4938" i="1"/>
  <c r="P5022" i="1"/>
  <c r="P2099" i="1"/>
  <c r="P5286" i="1"/>
  <c r="P5050" i="1"/>
  <c r="P4600" i="1"/>
  <c r="P4636" i="1"/>
  <c r="P4359" i="1"/>
  <c r="O330" i="1"/>
  <c r="O3355" i="1"/>
  <c r="P4274" i="1"/>
  <c r="P2346" i="1"/>
  <c r="P3803" i="1"/>
  <c r="P4632" i="1"/>
  <c r="P4668" i="1"/>
  <c r="P4391" i="1"/>
  <c r="O842" i="1"/>
  <c r="O1682" i="1"/>
  <c r="N3748" i="1"/>
  <c r="P4343" i="1"/>
  <c r="P1344" i="1"/>
  <c r="P5176" i="1"/>
  <c r="P5212" i="1"/>
  <c r="P4679" i="1"/>
  <c r="O1354" i="1"/>
  <c r="O276" i="1"/>
  <c r="N4278" i="1"/>
  <c r="P4375" i="1"/>
  <c r="P4027" i="1"/>
  <c r="P3721" i="1"/>
  <c r="P3805" i="1"/>
  <c r="P5255" i="1"/>
  <c r="O11" i="1"/>
  <c r="N4030" i="1"/>
  <c r="P789" i="1"/>
  <c r="P4407" i="1"/>
  <c r="P4895" i="1"/>
  <c r="O2248" i="1"/>
  <c r="O2189" i="1"/>
  <c r="O3273" i="1"/>
  <c r="O523" i="1"/>
  <c r="N4288" i="1"/>
  <c r="P369" i="1"/>
  <c r="P4951" i="1"/>
  <c r="P3583" i="1"/>
  <c r="O2760" i="1"/>
  <c r="O2701" i="1"/>
  <c r="O2006" i="1"/>
  <c r="O1035" i="1"/>
  <c r="N4562" i="1"/>
  <c r="P667" i="1"/>
  <c r="P2305" i="1"/>
  <c r="P5119" i="1"/>
  <c r="O3272" i="1"/>
  <c r="O307" i="1"/>
  <c r="O2522" i="1"/>
  <c r="O638" i="1"/>
  <c r="P4852" i="1"/>
  <c r="P2854" i="1"/>
  <c r="O578" i="1"/>
  <c r="P1121" i="1"/>
  <c r="O562" i="1"/>
  <c r="O819" i="1"/>
  <c r="O3034" i="1"/>
  <c r="O3838" i="1"/>
  <c r="P4141" i="1"/>
  <c r="P3110" i="1"/>
  <c r="O2266" i="1"/>
  <c r="P4358" i="1"/>
  <c r="P3058" i="1"/>
  <c r="P5091" i="1"/>
  <c r="O3546" i="1"/>
  <c r="O4144" i="1"/>
  <c r="P4173" i="1"/>
  <c r="P3366" i="1"/>
  <c r="O2778" i="1"/>
  <c r="P1911" i="1"/>
  <c r="P2987" i="1"/>
  <c r="P769" i="1"/>
  <c r="P576" i="1"/>
  <c r="P1799" i="1"/>
  <c r="P4463" i="1"/>
  <c r="O3244" i="1"/>
  <c r="O693" i="1"/>
  <c r="P1217" i="1"/>
  <c r="P4638" i="1"/>
  <c r="P119" i="1"/>
  <c r="P1873" i="1"/>
  <c r="P5332" i="1"/>
  <c r="P4751" i="1"/>
  <c r="O916" i="1"/>
  <c r="O1051" i="1"/>
  <c r="P2570" i="1"/>
  <c r="P3086" i="1"/>
  <c r="P1493" i="1"/>
  <c r="O1572" i="1"/>
  <c r="O705" i="1"/>
  <c r="P721" i="1"/>
  <c r="P5098" i="1"/>
  <c r="O54" i="1"/>
  <c r="P4276" i="1"/>
  <c r="P3823" i="1"/>
  <c r="P2534" i="1"/>
  <c r="O3369" i="1"/>
  <c r="O619" i="1"/>
  <c r="O1350" i="1"/>
  <c r="P1826" i="1"/>
  <c r="O2477" i="1"/>
  <c r="O140" i="1"/>
  <c r="O1643" i="1"/>
  <c r="P4220" i="1"/>
  <c r="O26" i="1"/>
  <c r="O1794" i="1"/>
  <c r="O896" i="1"/>
  <c r="O1580" i="1"/>
  <c r="N663" i="1"/>
  <c r="O766" i="1"/>
  <c r="O364" i="1"/>
  <c r="N3467" i="1"/>
  <c r="O538" i="1"/>
  <c r="O2637" i="1"/>
  <c r="O2554" i="1"/>
  <c r="N3736" i="1"/>
  <c r="N969" i="1"/>
  <c r="O257" i="1"/>
  <c r="O876" i="1"/>
  <c r="N2206" i="1"/>
  <c r="O1306" i="1"/>
  <c r="O1367" i="1"/>
  <c r="N870" i="1"/>
  <c r="N4538" i="1"/>
  <c r="N1835" i="1"/>
  <c r="O422" i="1"/>
  <c r="O1388" i="1"/>
  <c r="N3024" i="1"/>
  <c r="O1183" i="1"/>
  <c r="N3927" i="1"/>
  <c r="N1192" i="1"/>
  <c r="N4285" i="1"/>
  <c r="P4812" i="1"/>
  <c r="O968" i="1"/>
  <c r="O141" i="1"/>
  <c r="P1978" i="1"/>
  <c r="N1061" i="1"/>
  <c r="N4457" i="1"/>
  <c r="N27" i="1"/>
  <c r="P4796" i="1"/>
  <c r="P4927" i="1"/>
  <c r="O1258" i="1"/>
  <c r="O653" i="1"/>
  <c r="P2783" i="1"/>
  <c r="N1399" i="1"/>
  <c r="N5097" i="1"/>
  <c r="P4780" i="1"/>
  <c r="P4925" i="1"/>
  <c r="P4959" i="1"/>
  <c r="O3553" i="1"/>
  <c r="O480" i="1"/>
  <c r="P3023" i="1"/>
  <c r="N58" i="1"/>
  <c r="P2812" i="1"/>
  <c r="P4859" i="1"/>
  <c r="P4957" i="1"/>
  <c r="P4991" i="1"/>
  <c r="O4094" i="1"/>
  <c r="O4999" i="1"/>
  <c r="P3263" i="1"/>
  <c r="P2540" i="1"/>
  <c r="P4841" i="1"/>
  <c r="P4891" i="1"/>
  <c r="P4989" i="1"/>
  <c r="P2753" i="1"/>
  <c r="O4400" i="1"/>
  <c r="O5161" i="1"/>
  <c r="P3716" i="1"/>
  <c r="P4855" i="1"/>
  <c r="P4873" i="1"/>
  <c r="P4923" i="1"/>
  <c r="P2737" i="1"/>
  <c r="P4080" i="1"/>
  <c r="N4032" i="1"/>
  <c r="O3603" i="1"/>
  <c r="P4133" i="1"/>
  <c r="P4887" i="1"/>
  <c r="P4905" i="1"/>
  <c r="P2081" i="1"/>
  <c r="P4078" i="1"/>
  <c r="O1917" i="1"/>
  <c r="N4306" i="1"/>
  <c r="P3269" i="1"/>
  <c r="O1730" i="1"/>
  <c r="P4919" i="1"/>
  <c r="P2065" i="1"/>
  <c r="P3996" i="1"/>
  <c r="O2619" i="1"/>
  <c r="O462" i="1"/>
  <c r="N4740" i="1"/>
  <c r="P1218" i="1"/>
  <c r="O2359" i="1"/>
  <c r="P945" i="1"/>
  <c r="P3994" i="1"/>
  <c r="O1608" i="1"/>
  <c r="O3131" i="1"/>
  <c r="O974" i="1"/>
  <c r="O3664" i="1"/>
  <c r="P2293" i="1"/>
  <c r="O2871" i="1"/>
  <c r="P3960" i="1"/>
  <c r="O641" i="1"/>
  <c r="O89" i="1"/>
  <c r="O3643" i="1"/>
  <c r="P1009" i="1"/>
  <c r="P3219" i="1"/>
  <c r="P1512" i="1"/>
  <c r="P21" i="1"/>
  <c r="P853" i="1"/>
  <c r="P1941" i="1"/>
  <c r="P1286" i="1"/>
  <c r="P4847" i="1"/>
  <c r="P889" i="1"/>
  <c r="P3572" i="1"/>
  <c r="P1531" i="1"/>
  <c r="P3106" i="1"/>
  <c r="P2041" i="1"/>
  <c r="P447" i="1"/>
  <c r="P735" i="1"/>
  <c r="P1279" i="1"/>
  <c r="P2708" i="1"/>
  <c r="P2395" i="1"/>
  <c r="P1108" i="1"/>
  <c r="P848" i="1"/>
  <c r="P1046" i="1"/>
  <c r="P1489" i="1"/>
  <c r="P1681" i="1"/>
  <c r="P2623" i="1"/>
  <c r="P315" i="1"/>
  <c r="P756" i="1"/>
  <c r="P1229" i="1"/>
  <c r="P3481" i="1"/>
  <c r="P4618" i="1"/>
  <c r="P4702" i="1"/>
  <c r="P1848" i="1"/>
  <c r="P4710" i="1"/>
  <c r="P2342" i="1"/>
  <c r="P719" i="1"/>
  <c r="P760" i="1"/>
  <c r="P2506" i="1"/>
  <c r="P15" i="1"/>
  <c r="P559" i="1"/>
  <c r="P1359" i="1"/>
  <c r="P1837" i="1"/>
  <c r="P301" i="1"/>
  <c r="P1893" i="1"/>
  <c r="P2319" i="1"/>
  <c r="P2400" i="1"/>
  <c r="P3939" i="1"/>
  <c r="P780" i="1"/>
  <c r="P3527" i="1"/>
  <c r="P402" i="1"/>
  <c r="P2223" i="1"/>
  <c r="P242" i="1"/>
  <c r="P3813" i="1"/>
  <c r="O284" i="1"/>
  <c r="P2486" i="1"/>
  <c r="O922" i="1"/>
  <c r="O2282" i="1"/>
  <c r="P2407" i="1"/>
  <c r="P2047" i="1"/>
  <c r="P417" i="1"/>
  <c r="P3845" i="1"/>
  <c r="O657" i="1"/>
  <c r="P2742" i="1"/>
  <c r="O1434" i="1"/>
  <c r="O2794" i="1"/>
  <c r="P4844" i="1"/>
  <c r="P3839" i="1"/>
  <c r="P592" i="1"/>
  <c r="P997" i="1"/>
  <c r="N2987" i="1"/>
  <c r="P2998" i="1"/>
  <c r="O1149" i="1"/>
  <c r="O3306" i="1"/>
  <c r="P4876" i="1"/>
  <c r="P2735" i="1"/>
  <c r="P2830" i="1"/>
  <c r="P5" i="1"/>
  <c r="N594" i="1"/>
  <c r="P3274" i="1"/>
  <c r="N3907" i="1"/>
  <c r="O1106" i="1"/>
  <c r="P4908" i="1"/>
  <c r="P2559" i="1"/>
  <c r="P5118" i="1"/>
  <c r="P383" i="1"/>
  <c r="N2544" i="1"/>
  <c r="P3530" i="1"/>
  <c r="N4341" i="1"/>
  <c r="O2299" i="1"/>
  <c r="P5196" i="1"/>
  <c r="P4351" i="1"/>
  <c r="P5150" i="1"/>
  <c r="P623" i="1"/>
  <c r="P2782" i="1"/>
  <c r="P738" i="1"/>
  <c r="P483" i="1"/>
  <c r="O2811" i="1"/>
  <c r="P3789" i="1"/>
  <c r="P3247" i="1"/>
  <c r="P425" i="1"/>
  <c r="P969" i="1"/>
  <c r="P4860" i="1"/>
  <c r="P1985" i="1"/>
  <c r="P1615" i="1"/>
  <c r="O1027" i="1"/>
  <c r="O1316" i="1"/>
  <c r="P3071" i="1"/>
  <c r="P1441" i="1"/>
  <c r="P4037" i="1"/>
  <c r="P4892" i="1"/>
  <c r="P2169" i="1"/>
  <c r="P663" i="1"/>
  <c r="O4386" i="1"/>
  <c r="O5" i="1"/>
  <c r="P992" i="1"/>
  <c r="P1616" i="1"/>
  <c r="P4069" i="1"/>
  <c r="P4924" i="1"/>
  <c r="P3772" i="1"/>
  <c r="P3030" i="1"/>
  <c r="O3731" i="1"/>
  <c r="O517" i="1"/>
  <c r="P3764" i="1"/>
  <c r="P2462" i="1"/>
  <c r="P723" i="1"/>
  <c r="P3743" i="1"/>
  <c r="O682" i="1"/>
  <c r="O1168" i="1"/>
  <c r="N2014" i="1"/>
  <c r="O2362" i="1"/>
  <c r="P3857" i="1"/>
  <c r="P2494" i="1"/>
  <c r="P1031" i="1"/>
  <c r="P4319" i="1"/>
  <c r="O1194" i="1"/>
  <c r="O1068" i="1"/>
  <c r="P2443" i="1"/>
  <c r="O2874" i="1"/>
  <c r="P627" i="1"/>
  <c r="P2543" i="1"/>
  <c r="P792" i="1"/>
  <c r="O478" i="1"/>
  <c r="P3691" i="1"/>
  <c r="O652" i="1"/>
  <c r="P3553" i="1"/>
  <c r="P567" i="1"/>
  <c r="P3095" i="1"/>
  <c r="P898" i="1"/>
  <c r="P4791" i="1"/>
  <c r="P4972" i="1"/>
  <c r="O3548" i="1"/>
  <c r="O1480" i="1"/>
  <c r="P3937" i="1"/>
  <c r="P1969" i="1"/>
  <c r="O2843" i="1"/>
  <c r="O2251" i="1"/>
  <c r="O2903" i="1"/>
  <c r="O2281" i="1"/>
  <c r="O44" i="1"/>
  <c r="O820" i="1"/>
  <c r="O3163" i="1"/>
  <c r="P2804" i="1"/>
  <c r="O1535" i="1"/>
  <c r="O2763" i="1"/>
  <c r="N2833" i="1"/>
  <c r="O2793" i="1"/>
  <c r="O812" i="1"/>
  <c r="O121" i="1"/>
  <c r="O700" i="1"/>
  <c r="P1818" i="1"/>
  <c r="O432" i="1"/>
  <c r="O3275" i="1"/>
  <c r="N3506" i="1"/>
  <c r="O1090" i="1"/>
  <c r="O1185" i="1"/>
  <c r="N1323" i="1"/>
  <c r="O2013" i="1"/>
  <c r="P64" i="1"/>
  <c r="O944" i="1"/>
  <c r="O610" i="1"/>
  <c r="N3841" i="1"/>
  <c r="O4" i="1"/>
  <c r="N5341" i="1"/>
  <c r="N1661" i="1"/>
  <c r="O2977" i="1"/>
  <c r="P4836" i="1"/>
  <c r="O1417" i="1"/>
  <c r="O2268" i="1"/>
  <c r="P1153" i="1"/>
  <c r="N1354" i="1"/>
  <c r="O2012" i="1"/>
  <c r="N880" i="1"/>
  <c r="P4792" i="1"/>
  <c r="P38" i="1"/>
  <c r="O1929" i="1"/>
  <c r="O3036" i="1"/>
  <c r="P3201" i="1"/>
  <c r="N1884" i="1"/>
  <c r="O2976" i="1"/>
  <c r="P4382" i="1"/>
  <c r="P5154" i="1"/>
  <c r="P1628" i="1"/>
  <c r="O410" i="1"/>
  <c r="O1750" i="1"/>
  <c r="P3376" i="1"/>
  <c r="N799" i="1"/>
  <c r="P4878" i="1"/>
  <c r="P1899" i="1"/>
  <c r="P4018" i="1"/>
  <c r="P1266" i="1"/>
  <c r="P2263" i="1"/>
  <c r="O4940" i="1"/>
  <c r="P3534" i="1"/>
  <c r="P4862" i="1"/>
  <c r="P1835" i="1"/>
  <c r="P2241" i="1"/>
  <c r="P4626" i="1"/>
  <c r="P937" i="1"/>
  <c r="P2519" i="1"/>
  <c r="O4242" i="1"/>
  <c r="P4169" i="1"/>
  <c r="P5308" i="1"/>
  <c r="P2225" i="1"/>
  <c r="P2497" i="1"/>
  <c r="P4210" i="1"/>
  <c r="P475" i="1"/>
  <c r="P2811" i="1"/>
  <c r="O3705" i="1"/>
  <c r="P4745" i="1"/>
  <c r="P3874" i="1"/>
  <c r="P2481" i="1"/>
  <c r="P4016" i="1"/>
  <c r="P2040" i="1"/>
  <c r="P763" i="1"/>
  <c r="P3038" i="1"/>
  <c r="P2328" i="1"/>
  <c r="O262" i="1"/>
  <c r="P1120" i="1"/>
  <c r="P4014" i="1"/>
  <c r="P4592" i="1"/>
  <c r="P3336" i="1"/>
  <c r="P1827" i="1"/>
  <c r="P3070" i="1"/>
  <c r="P3831" i="1"/>
  <c r="O774" i="1"/>
  <c r="P3932" i="1"/>
  <c r="P4590" i="1"/>
  <c r="O3271" i="1"/>
  <c r="P2793" i="1"/>
  <c r="P340" i="1"/>
  <c r="P674" i="1"/>
  <c r="P3863" i="1"/>
  <c r="O1286" i="1"/>
  <c r="P4508" i="1"/>
  <c r="O277" i="1"/>
  <c r="O1664" i="1"/>
  <c r="P2058" i="1"/>
  <c r="P10" i="1"/>
  <c r="P1433" i="1"/>
  <c r="P859" i="1"/>
  <c r="P4881" i="1"/>
  <c r="P5300" i="1"/>
  <c r="P3893" i="1"/>
  <c r="P4690" i="1"/>
  <c r="O1985" i="1"/>
  <c r="P3065" i="1"/>
  <c r="P3633" i="1"/>
  <c r="P5296" i="1"/>
  <c r="P4953" i="1"/>
  <c r="O2103" i="1"/>
  <c r="O3127" i="1"/>
  <c r="O492" i="1"/>
  <c r="O518" i="1"/>
  <c r="O209" i="1"/>
  <c r="P3255" i="1"/>
  <c r="P5238" i="1"/>
  <c r="P5015" i="1"/>
  <c r="O1127" i="1"/>
  <c r="O1357" i="1"/>
  <c r="O1813" i="1"/>
  <c r="P2200" i="1"/>
  <c r="P790" i="1"/>
  <c r="P1044" i="1"/>
  <c r="P1679" i="1"/>
  <c r="P1851" i="1"/>
  <c r="P12" i="1"/>
  <c r="P1572" i="1"/>
  <c r="P2745" i="1"/>
  <c r="P1888" i="1"/>
  <c r="P4335" i="1"/>
  <c r="P4731" i="1"/>
  <c r="P5243" i="1"/>
  <c r="P3948" i="1"/>
  <c r="N2512" i="1"/>
  <c r="N4064" i="1"/>
  <c r="P5283" i="1"/>
  <c r="O661" i="1"/>
  <c r="P2868" i="1"/>
  <c r="O1827" i="1"/>
  <c r="P5257" i="1"/>
  <c r="O2348" i="1"/>
  <c r="O1447" i="1"/>
  <c r="O3146" i="1"/>
  <c r="P3732" i="1"/>
  <c r="O1000" i="1"/>
  <c r="P5244" i="1"/>
  <c r="O218" i="1"/>
  <c r="O3133" i="1"/>
  <c r="N32" i="1"/>
  <c r="P3151" i="1"/>
  <c r="P3904" i="1"/>
  <c r="P5250" i="1"/>
  <c r="P1938" i="1"/>
  <c r="P4518" i="1"/>
  <c r="P4984" i="1"/>
  <c r="O516" i="1"/>
  <c r="O2199" i="1"/>
  <c r="L4557" i="1"/>
  <c r="N341" i="1"/>
  <c r="N2078" i="1"/>
  <c r="O4754" i="1"/>
  <c r="P3909" i="1"/>
  <c r="O1806" i="1"/>
  <c r="N2070" i="1"/>
  <c r="P4868" i="1"/>
  <c r="P4160" i="1"/>
  <c r="P4514" i="1"/>
  <c r="P3292" i="1"/>
  <c r="P4774" i="1"/>
  <c r="P5240" i="1"/>
  <c r="O790" i="1"/>
  <c r="O2313" i="1"/>
  <c r="O76" i="1"/>
  <c r="N2703" i="1"/>
  <c r="N2550" i="1"/>
  <c r="O3631" i="1"/>
  <c r="L3953" i="1"/>
  <c r="N3538" i="1"/>
  <c r="N2120" i="1"/>
  <c r="P4332" i="1"/>
  <c r="O3899" i="1"/>
  <c r="N4815" i="1"/>
  <c r="O4688" i="1"/>
  <c r="N2228" i="1"/>
  <c r="N854" i="1"/>
  <c r="N4522" i="1"/>
  <c r="N1819" i="1"/>
  <c r="O2511" i="1"/>
  <c r="N3157" i="1"/>
  <c r="K3387" i="1"/>
  <c r="M2452" i="1"/>
  <c r="O5324" i="1"/>
  <c r="M2008" i="1"/>
  <c r="O359" i="1"/>
  <c r="O5073" i="1"/>
  <c r="K2909" i="1"/>
  <c r="N901" i="1"/>
  <c r="L3423" i="1"/>
  <c r="N1032" i="1"/>
  <c r="N567" i="1"/>
  <c r="N1675" i="1"/>
  <c r="L3076" i="1"/>
  <c r="N415" i="1"/>
  <c r="M211" i="1"/>
  <c r="N2790" i="1"/>
  <c r="O4704" i="1"/>
  <c r="K3135" i="1"/>
  <c r="N2356" i="1"/>
  <c r="K3759" i="1"/>
  <c r="P4511" i="1"/>
  <c r="N4798" i="1"/>
  <c r="O4655" i="1"/>
  <c r="N5187" i="1"/>
  <c r="N789" i="1"/>
  <c r="N4185" i="1"/>
  <c r="N1594" i="1"/>
  <c r="O2254" i="1"/>
  <c r="N1120" i="1"/>
  <c r="O2580" i="1"/>
  <c r="N2106" i="1"/>
  <c r="O3783" i="1"/>
  <c r="M2162" i="1"/>
  <c r="K3842" i="1"/>
  <c r="N4067" i="1"/>
  <c r="H2655" i="1"/>
  <c r="O935" i="1"/>
  <c r="N4056" i="1"/>
  <c r="M4686" i="1"/>
  <c r="N4891" i="1"/>
  <c r="K925" i="1"/>
  <c r="O2110" i="1"/>
  <c r="M4003" i="1"/>
  <c r="O3073" i="1"/>
  <c r="K2529" i="1"/>
  <c r="O2501" i="1"/>
  <c r="O1397" i="1"/>
  <c r="O4597" i="1"/>
  <c r="N3789" i="1"/>
  <c r="M36" i="1"/>
  <c r="M4576" i="1"/>
  <c r="M5299" i="1"/>
  <c r="O3214" i="1"/>
  <c r="N756" i="1"/>
  <c r="N3944" i="1"/>
  <c r="N1177" i="1"/>
  <c r="O3623" i="1"/>
  <c r="N783" i="1"/>
  <c r="O2195" i="1"/>
  <c r="P3005" i="1"/>
  <c r="P396" i="1"/>
  <c r="P62" i="1"/>
  <c r="P3359" i="1"/>
  <c r="P2499" i="1"/>
  <c r="P3749" i="1"/>
  <c r="P1656" i="1"/>
  <c r="P2264" i="1"/>
  <c r="P278" i="1"/>
  <c r="P3079" i="1"/>
  <c r="O4696" i="1"/>
  <c r="O4370" i="1"/>
  <c r="P3858" i="1"/>
  <c r="P944" i="1"/>
  <c r="P4503" i="1"/>
  <c r="O236" i="1"/>
  <c r="O2250" i="1"/>
  <c r="P2602" i="1"/>
  <c r="P3009" i="1"/>
  <c r="P2593" i="1"/>
  <c r="O945" i="1"/>
  <c r="O2668" i="1"/>
  <c r="P2801" i="1"/>
  <c r="O1831" i="1"/>
  <c r="O2365" i="1"/>
  <c r="P2529" i="1"/>
  <c r="O2877" i="1"/>
  <c r="N1503" i="1"/>
  <c r="O2915" i="1"/>
  <c r="P4900" i="1"/>
  <c r="P4754" i="1"/>
  <c r="P3260" i="1"/>
  <c r="P4230" i="1"/>
  <c r="P4664" i="1"/>
  <c r="P5274" i="1"/>
  <c r="O1330" i="1"/>
  <c r="O1355" i="1"/>
  <c r="N1950" i="1"/>
  <c r="N1130" i="1"/>
  <c r="O5177" i="1"/>
  <c r="M931" i="1"/>
  <c r="O3634" i="1"/>
  <c r="N1298" i="1"/>
  <c r="O3616" i="1"/>
  <c r="P4364" i="1"/>
  <c r="N2450" i="1"/>
  <c r="O4382" i="1"/>
  <c r="N4850" i="1"/>
  <c r="N532" i="1"/>
  <c r="N3720" i="1"/>
  <c r="N953" i="1"/>
  <c r="O49" i="1"/>
  <c r="N559" i="1"/>
  <c r="N2640" i="1"/>
  <c r="K2081" i="1"/>
  <c r="M274" i="1"/>
  <c r="M1154" i="1"/>
  <c r="O1798" i="1"/>
  <c r="K276" i="1"/>
  <c r="N2227" i="1"/>
  <c r="M1980" i="1"/>
  <c r="N3767" i="1"/>
  <c r="K1800" i="1"/>
  <c r="N4378" i="1"/>
  <c r="M3085" i="1"/>
  <c r="O895" i="1"/>
  <c r="K1709" i="1"/>
  <c r="O2592" i="1"/>
  <c r="O1163" i="1"/>
  <c r="O3886" i="1"/>
  <c r="K1522" i="1"/>
  <c r="N4866" i="1"/>
  <c r="K3917" i="1"/>
  <c r="P4829" i="1"/>
  <c r="P4414" i="1"/>
  <c r="O4157" i="1"/>
  <c r="N4833" i="1"/>
  <c r="N467" i="1"/>
  <c r="N3646" i="1"/>
  <c r="N920" i="1"/>
  <c r="N4701" i="1"/>
  <c r="N142" i="1"/>
  <c r="O3217" i="1"/>
  <c r="N3191" i="1"/>
  <c r="O2020" i="1"/>
  <c r="O3334" i="1"/>
  <c r="K1202" i="1"/>
  <c r="L220" i="1"/>
  <c r="M3649" i="1"/>
  <c r="O423" i="1"/>
  <c r="K5218" i="1"/>
  <c r="N983" i="1"/>
  <c r="L3441" i="1"/>
  <c r="N1450" i="1"/>
  <c r="N3601" i="1"/>
  <c r="N1757" i="1"/>
  <c r="L2215" i="1"/>
  <c r="N2757" i="1"/>
  <c r="M293" i="1"/>
  <c r="N2840" i="1"/>
  <c r="N4334" i="1"/>
  <c r="N3667" i="1"/>
  <c r="K2670" i="1"/>
  <c r="N395" i="1"/>
  <c r="M4676" i="1"/>
  <c r="N1214" i="1"/>
  <c r="O4705" i="1"/>
  <c r="N3331" i="1"/>
  <c r="N871" i="1"/>
  <c r="N4779" i="1"/>
  <c r="N1868" i="1"/>
  <c r="O2960" i="1"/>
  <c r="N3158" i="1"/>
  <c r="O4995" i="1"/>
  <c r="N2252" i="1"/>
  <c r="O3673" i="1"/>
  <c r="N3252" i="1"/>
  <c r="N4245" i="1"/>
  <c r="M459" i="1"/>
  <c r="K1093" i="1"/>
  <c r="L1348" i="1"/>
  <c r="P5045" i="1"/>
  <c r="M4816" i="1"/>
  <c r="O1329" i="1"/>
  <c r="K1327" i="1"/>
  <c r="O2816" i="1"/>
  <c r="M4149" i="1"/>
  <c r="O2180" i="1"/>
  <c r="P3854" i="1"/>
  <c r="P66" i="1"/>
  <c r="P3513" i="1"/>
  <c r="P3477" i="1"/>
  <c r="P1728" i="1"/>
  <c r="P2454" i="1"/>
  <c r="P2966" i="1"/>
  <c r="P3498" i="1"/>
  <c r="P4061" i="1"/>
  <c r="O990" i="1"/>
  <c r="O1508" i="1"/>
  <c r="O1577" i="1"/>
  <c r="N5051" i="1"/>
  <c r="P2078" i="1"/>
  <c r="P5129" i="1"/>
  <c r="P3674" i="1"/>
  <c r="O447" i="1"/>
  <c r="P573" i="1"/>
  <c r="P4559" i="1"/>
  <c r="P4055" i="1"/>
  <c r="O91" i="1"/>
  <c r="P5302" i="1"/>
  <c r="O1529" i="1"/>
  <c r="O3308" i="1"/>
  <c r="O3431" i="1"/>
  <c r="O5196" i="1"/>
  <c r="N1247" i="1"/>
  <c r="O2659" i="1"/>
  <c r="N1774" i="1"/>
  <c r="P4396" i="1"/>
  <c r="O3900" i="1"/>
  <c r="N4576" i="1"/>
  <c r="O4481" i="1"/>
  <c r="N641" i="1"/>
  <c r="N647" i="1"/>
  <c r="N4555" i="1"/>
  <c r="N1644" i="1"/>
  <c r="K2492" i="1"/>
  <c r="N4708" i="1"/>
  <c r="O4762" i="1"/>
  <c r="M1572" i="1"/>
  <c r="O13" i="1"/>
  <c r="O4767" i="1"/>
  <c r="K4501" i="1"/>
  <c r="N579" i="1"/>
  <c r="L3117" i="1"/>
  <c r="N710" i="1"/>
  <c r="K5153" i="1"/>
  <c r="N809" i="1"/>
  <c r="L2194" i="1"/>
  <c r="N1500" i="1"/>
  <c r="N5335" i="1"/>
  <c r="N496" i="1"/>
  <c r="O3986" i="1"/>
  <c r="K2155" i="1"/>
  <c r="N4080" i="1"/>
  <c r="K3661" i="1"/>
  <c r="P4253" i="1"/>
  <c r="K2597" i="1"/>
  <c r="P4446" i="1"/>
  <c r="N4559" i="1"/>
  <c r="O4432" i="1"/>
  <c r="N5028" i="1"/>
  <c r="N598" i="1"/>
  <c r="N4266" i="1"/>
  <c r="N1563" i="1"/>
  <c r="O2255" i="1"/>
  <c r="N2901" i="1"/>
  <c r="O2645" i="1"/>
  <c r="M1586" i="1"/>
  <c r="K1674" i="1"/>
  <c r="N3713" i="1"/>
  <c r="M1096" i="1"/>
  <c r="O845" i="1"/>
  <c r="N3572" i="1"/>
  <c r="M2922" i="1"/>
  <c r="N4041" i="1"/>
  <c r="K283" i="1"/>
  <c r="N3474" i="1"/>
  <c r="M3514" i="1"/>
  <c r="O2111" i="1"/>
  <c r="K144" i="1"/>
  <c r="O3362" i="1"/>
  <c r="O1271" i="1"/>
  <c r="O4371" i="1"/>
  <c r="N5044" i="1"/>
  <c r="N3853" i="1"/>
  <c r="N614" i="1"/>
  <c r="M5043" i="1"/>
  <c r="M5076" i="1"/>
  <c r="O4399" i="1"/>
  <c r="N4931" i="1"/>
  <c r="N533" i="1"/>
  <c r="N3929" i="1"/>
  <c r="N1338" i="1"/>
  <c r="O1994" i="1"/>
  <c r="N864" i="1"/>
  <c r="O2324" i="1"/>
  <c r="N3241" i="1"/>
  <c r="O3286" i="1"/>
  <c r="N5171" i="1"/>
  <c r="L894" i="1"/>
  <c r="M4440" i="1"/>
  <c r="N1444" i="1"/>
  <c r="M5275" i="1"/>
  <c r="O2634" i="1"/>
  <c r="N1033" i="1"/>
  <c r="L2036" i="1"/>
  <c r="N1724" i="1"/>
  <c r="N4268" i="1"/>
  <c r="N720" i="1"/>
  <c r="L1943" i="1"/>
  <c r="N2791" i="1"/>
  <c r="M375" i="1"/>
  <c r="N3002" i="1"/>
  <c r="O3022" i="1"/>
  <c r="N3453" i="1"/>
  <c r="N477" i="1"/>
  <c r="N4237" i="1"/>
  <c r="L2486" i="1"/>
  <c r="L1487" i="1"/>
  <c r="N2053" i="1"/>
  <c r="N3688" i="1"/>
  <c r="N921" i="1"/>
  <c r="O1072" i="1"/>
  <c r="N527" i="1"/>
  <c r="O1914" i="1"/>
  <c r="N3208" i="1"/>
  <c r="P1334" i="1"/>
  <c r="P4867" i="1"/>
  <c r="P4650" i="1"/>
  <c r="O788" i="1"/>
  <c r="O1812" i="1"/>
  <c r="O1013" i="1"/>
  <c r="O840" i="1"/>
  <c r="N4484" i="1"/>
  <c r="O193" i="1"/>
  <c r="P4204" i="1"/>
  <c r="O3447" i="1"/>
  <c r="N936" i="1"/>
  <c r="N109" i="1"/>
  <c r="P5115" i="1"/>
  <c r="P5179" i="1"/>
  <c r="P4252" i="1"/>
  <c r="O1501" i="1"/>
  <c r="P3166" i="1"/>
  <c r="N946" i="1"/>
  <c r="P2471" i="1"/>
  <c r="P3105" i="1"/>
  <c r="O2795" i="1"/>
  <c r="O3195" i="1"/>
  <c r="O17" i="1"/>
  <c r="O4292" i="1"/>
  <c r="O1260" i="1"/>
  <c r="L1411" i="1"/>
  <c r="N4945" i="1"/>
  <c r="M2597" i="1"/>
  <c r="N5140" i="1"/>
  <c r="K1094" i="1"/>
  <c r="N3522" i="1"/>
  <c r="M2203" i="1"/>
  <c r="N4411" i="1"/>
  <c r="K1067" i="1"/>
  <c r="O3597" i="1"/>
  <c r="O1343" i="1"/>
  <c r="O4921" i="1"/>
  <c r="K1822" i="1"/>
  <c r="N3822" i="1"/>
  <c r="K2699" i="1"/>
  <c r="P4507" i="1"/>
  <c r="N2454" i="1"/>
  <c r="M137" i="1"/>
  <c r="P4478" i="1"/>
  <c r="O4126" i="1"/>
  <c r="N4594" i="1"/>
  <c r="N276" i="1"/>
  <c r="N3220" i="1"/>
  <c r="N697" i="1"/>
  <c r="O814" i="1"/>
  <c r="N303" i="1"/>
  <c r="O3506" i="1"/>
  <c r="O5068" i="1"/>
  <c r="K1162" i="1"/>
  <c r="L1465" i="1"/>
  <c r="O3557" i="1"/>
  <c r="O333" i="1"/>
  <c r="K4920" i="1"/>
  <c r="N645" i="1"/>
  <c r="L3167" i="1"/>
  <c r="N776" i="1"/>
  <c r="N485" i="1"/>
  <c r="N1419" i="1"/>
  <c r="L2820" i="1"/>
  <c r="N159" i="1"/>
  <c r="N5293" i="1"/>
  <c r="N2534" i="1"/>
  <c r="N1035" i="1"/>
  <c r="N4098" i="1"/>
  <c r="K876" i="1"/>
  <c r="N292" i="1"/>
  <c r="M4274" i="1"/>
  <c r="O1469" i="1"/>
  <c r="P4448" i="1"/>
  <c r="N4577" i="1"/>
  <c r="N211" i="1"/>
  <c r="N2756" i="1"/>
  <c r="N664" i="1"/>
  <c r="N5354" i="1"/>
  <c r="N1645" i="1"/>
  <c r="O2961" i="1"/>
  <c r="N2935" i="1"/>
  <c r="O4788" i="1"/>
  <c r="O618" i="1"/>
  <c r="N3811" i="1"/>
  <c r="M203" i="1"/>
  <c r="K387" i="1"/>
  <c r="M3608" i="1"/>
  <c r="O2122" i="1"/>
  <c r="M4430" i="1"/>
  <c r="N4635" i="1"/>
  <c r="K669" i="1"/>
  <c r="O1759" i="1"/>
  <c r="M3722" i="1"/>
  <c r="O2817" i="1"/>
  <c r="K2273" i="1"/>
  <c r="O2245" i="1"/>
  <c r="O1187" i="1"/>
  <c r="O4341" i="1"/>
  <c r="N2678" i="1"/>
  <c r="N680" i="1"/>
  <c r="N5267" i="1"/>
  <c r="O2638" i="1"/>
  <c r="L413" i="1"/>
  <c r="L4039" i="1"/>
  <c r="N5109" i="1"/>
  <c r="N615" i="1"/>
  <c r="N4523" i="1"/>
  <c r="N1612" i="1"/>
  <c r="O2704" i="1"/>
  <c r="N2902" i="1"/>
  <c r="O4739" i="1"/>
  <c r="N3515" i="1"/>
  <c r="O1650" i="1"/>
  <c r="O2053" i="1"/>
  <c r="O5136" i="1"/>
  <c r="N1510" i="1"/>
  <c r="H5341" i="1"/>
  <c r="K3069" i="1"/>
  <c r="G4168" i="1"/>
  <c r="O807" i="1"/>
  <c r="L2726" i="1"/>
  <c r="N383" i="1"/>
  <c r="M1236" i="1"/>
  <c r="N2758" i="1"/>
  <c r="L4839" i="1"/>
  <c r="N2841" i="1"/>
  <c r="P2741" i="1"/>
  <c r="P3430" i="1"/>
  <c r="P4734" i="1"/>
  <c r="O1456" i="1"/>
  <c r="O3592" i="1"/>
  <c r="O3937" i="1"/>
  <c r="P793" i="1"/>
  <c r="P4431" i="1"/>
  <c r="P3542" i="1"/>
  <c r="O1278" i="1"/>
  <c r="O239" i="1"/>
  <c r="N4829" i="1"/>
  <c r="P4110" i="1"/>
  <c r="P5213" i="1"/>
  <c r="P3758" i="1"/>
  <c r="O2717" i="1"/>
  <c r="L2966" i="1"/>
  <c r="P3794" i="1"/>
  <c r="N1251" i="1"/>
  <c r="P2501" i="1"/>
  <c r="O1095" i="1"/>
  <c r="N2277" i="1"/>
  <c r="O956" i="1"/>
  <c r="M3496" i="1"/>
  <c r="O2256" i="1"/>
  <c r="P3931" i="1"/>
  <c r="K2195" i="1"/>
  <c r="O3299" i="1"/>
  <c r="M5033" i="1"/>
  <c r="P4766" i="1"/>
  <c r="N4320" i="1"/>
  <c r="O4225" i="1"/>
  <c r="N4885" i="1"/>
  <c r="N391" i="1"/>
  <c r="N4299" i="1"/>
  <c r="N1388" i="1"/>
  <c r="O2480" i="1"/>
  <c r="M1377" i="1"/>
  <c r="K650" i="1"/>
  <c r="N3076" i="1"/>
  <c r="O5227" i="1"/>
  <c r="O3288" i="1"/>
  <c r="N5043" i="1"/>
  <c r="M3303" i="1"/>
  <c r="N3391" i="1"/>
  <c r="K1544" i="1"/>
  <c r="N4122" i="1"/>
  <c r="M5214" i="1"/>
  <c r="O477" i="1"/>
  <c r="K1453" i="1"/>
  <c r="O2336" i="1"/>
  <c r="O907" i="1"/>
  <c r="O3379" i="1"/>
  <c r="N3824" i="1"/>
  <c r="M1013" i="1"/>
  <c r="O3726" i="1"/>
  <c r="M4657" i="1"/>
  <c r="O667" i="1"/>
  <c r="M363" i="1"/>
  <c r="P4480" i="1"/>
  <c r="O4176" i="1"/>
  <c r="N4772" i="1"/>
  <c r="N342" i="1"/>
  <c r="N4010" i="1"/>
  <c r="N1307" i="1"/>
  <c r="O1995" i="1"/>
  <c r="N2645" i="1"/>
  <c r="O2389" i="1"/>
  <c r="O398" i="1"/>
  <c r="L1787" i="1"/>
  <c r="M4184" i="1"/>
  <c r="O3762" i="1"/>
  <c r="M5019" i="1"/>
  <c r="O1301" i="1"/>
  <c r="N727" i="1"/>
  <c r="L3185" i="1"/>
  <c r="N1194" i="1"/>
  <c r="N2372" i="1"/>
  <c r="N1501" i="1"/>
  <c r="L1937" i="1"/>
  <c r="N2501" i="1"/>
  <c r="M37" i="1"/>
  <c r="N2584" i="1"/>
  <c r="N2065" i="1"/>
  <c r="N2891" i="1"/>
  <c r="N358" i="1"/>
  <c r="N2674" i="1"/>
  <c r="N4026" i="1"/>
  <c r="L157" i="1"/>
  <c r="O418" i="1"/>
  <c r="N4675" i="1"/>
  <c r="N277" i="1"/>
  <c r="N3671" i="1"/>
  <c r="N1082" i="1"/>
  <c r="O386" i="1"/>
  <c r="N608" i="1"/>
  <c r="O2068" i="1"/>
  <c r="N2985" i="1"/>
  <c r="O4854" i="1"/>
  <c r="O822" i="1"/>
  <c r="O5221" i="1"/>
  <c r="K837" i="1"/>
  <c r="M3651" i="1"/>
  <c r="N4376" i="1"/>
  <c r="G3912" i="1"/>
  <c r="P4515" i="1"/>
  <c r="O383" i="1"/>
  <c r="K1071" i="1"/>
  <c r="O2560" i="1"/>
  <c r="M3893" i="1"/>
  <c r="O1890" i="1"/>
  <c r="K2483" i="1"/>
  <c r="O4388" i="1"/>
  <c r="O2458" i="1"/>
  <c r="P2422" i="1"/>
  <c r="P4694" i="1"/>
  <c r="P4033" i="1"/>
  <c r="O3344" i="1"/>
  <c r="O2119" i="1"/>
  <c r="K2832" i="1"/>
  <c r="N4795" i="1"/>
  <c r="O1266" i="1"/>
  <c r="P3711" i="1"/>
  <c r="O532" i="1"/>
  <c r="P3965" i="1"/>
  <c r="O174" i="1"/>
  <c r="P2843" i="1"/>
  <c r="P4767" i="1"/>
  <c r="P4608" i="1"/>
  <c r="P3450" i="1"/>
  <c r="P1097" i="1"/>
  <c r="P3369" i="1"/>
  <c r="P3888" i="1"/>
  <c r="O742" i="1"/>
  <c r="O537" i="1"/>
  <c r="O2954" i="1"/>
  <c r="P19" i="1"/>
  <c r="P3663" i="1"/>
  <c r="N713" i="1"/>
  <c r="N158" i="1"/>
  <c r="P5183" i="1"/>
  <c r="P5247" i="1"/>
  <c r="P4336" i="1"/>
  <c r="O1232" i="1"/>
  <c r="N1614" i="1"/>
  <c r="P2748" i="1"/>
  <c r="O1071" i="1"/>
  <c r="P2774" i="1"/>
  <c r="O2572" i="1"/>
  <c r="O2427" i="1"/>
  <c r="O1296" i="1"/>
  <c r="O2756" i="1"/>
  <c r="N2796" i="1"/>
  <c r="O2776" i="1"/>
  <c r="L4449" i="1"/>
  <c r="N323" i="1"/>
  <c r="L2861" i="1"/>
  <c r="N454" i="1"/>
  <c r="K4652" i="1"/>
  <c r="N553" i="1"/>
  <c r="L1906" i="1"/>
  <c r="N1244" i="1"/>
  <c r="N5053" i="1"/>
  <c r="N240" i="1"/>
  <c r="O3551" i="1"/>
  <c r="N3505" i="1"/>
  <c r="O3501" i="1"/>
  <c r="O4466" i="1"/>
  <c r="M3625" i="1"/>
  <c r="O506" i="1"/>
  <c r="O4035" i="1"/>
  <c r="M5179" i="1"/>
  <c r="P4768" i="1"/>
  <c r="N4338" i="1"/>
  <c r="N20" i="1"/>
  <c r="N5207" i="1"/>
  <c r="N441" i="1"/>
  <c r="O444" i="1"/>
  <c r="N47" i="1"/>
  <c r="O3250" i="1"/>
  <c r="O382" i="1"/>
  <c r="N3200" i="1"/>
  <c r="M1702" i="1"/>
  <c r="L5184" i="1"/>
  <c r="M1985" i="1"/>
  <c r="O789" i="1"/>
  <c r="M2666" i="1"/>
  <c r="N3785" i="1"/>
  <c r="K27" i="1"/>
  <c r="N5257" i="1"/>
  <c r="M5344" i="1"/>
  <c r="O1760" i="1"/>
  <c r="K1855" i="1"/>
  <c r="O3106" i="1"/>
  <c r="O1015" i="1"/>
  <c r="O4115" i="1"/>
  <c r="N384" i="1"/>
  <c r="N1523" i="1"/>
  <c r="N354" i="1"/>
  <c r="N5223" i="1"/>
  <c r="L1628" i="1"/>
  <c r="O2625" i="1"/>
  <c r="P1253" i="1"/>
  <c r="O4770" i="1"/>
  <c r="N5046" i="1"/>
  <c r="N408" i="1"/>
  <c r="N4956" i="1"/>
  <c r="N1389" i="1"/>
  <c r="O2705" i="1"/>
  <c r="N2679" i="1"/>
  <c r="O4532" i="1"/>
  <c r="O106" i="1"/>
  <c r="O1465" i="1"/>
  <c r="N1188" i="1"/>
  <c r="M1162" i="1"/>
  <c r="K3277" i="1"/>
  <c r="L318" i="1"/>
  <c r="P3519" i="1"/>
  <c r="L1632" i="1"/>
  <c r="N1468" i="1"/>
  <c r="N5224" i="1"/>
  <c r="N464" i="1"/>
  <c r="L1271" i="1"/>
  <c r="N2535" i="1"/>
  <c r="M119" i="1"/>
  <c r="N2746" i="1"/>
  <c r="O1769" i="1"/>
  <c r="P46" i="1"/>
  <c r="P4389" i="1"/>
  <c r="N5050" i="1"/>
  <c r="P4322" i="1"/>
  <c r="N1248" i="1"/>
  <c r="N1143" i="1"/>
  <c r="N1871" i="1"/>
  <c r="O890" i="1"/>
  <c r="P4187" i="1"/>
  <c r="O649" i="1"/>
  <c r="P3985" i="1"/>
  <c r="O430" i="1"/>
  <c r="O4193" i="1"/>
  <c r="P2825" i="1"/>
  <c r="O1144" i="1"/>
  <c r="P841" i="1"/>
  <c r="O55" i="1"/>
  <c r="N2410" i="1"/>
  <c r="N4922" i="1"/>
  <c r="M349" i="1"/>
  <c r="O71" i="1"/>
  <c r="N2861" i="1"/>
  <c r="O2762" i="1"/>
  <c r="P4735" i="1"/>
  <c r="P5297" i="1"/>
  <c r="P4544" i="1"/>
  <c r="O777" i="1"/>
  <c r="O2556" i="1"/>
  <c r="O975" i="1"/>
  <c r="P3207" i="1"/>
  <c r="P2111" i="1"/>
  <c r="P4742" i="1"/>
  <c r="P4023" i="1"/>
  <c r="P4535" i="1"/>
  <c r="P5051" i="1"/>
  <c r="P3795" i="1"/>
  <c r="P4316" i="1"/>
  <c r="O1541" i="1"/>
  <c r="P1832" i="1"/>
  <c r="P1296" i="1"/>
  <c r="P890" i="1"/>
  <c r="P2967" i="1"/>
  <c r="P121" i="1"/>
  <c r="P1714" i="1"/>
  <c r="P1964" i="1"/>
  <c r="K3312" i="1"/>
  <c r="P485" i="1"/>
  <c r="P4013" i="1"/>
  <c r="P3607" i="1"/>
  <c r="O1169" i="1"/>
  <c r="M692" i="1"/>
  <c r="N1470" i="1"/>
  <c r="L4295" i="1"/>
  <c r="N2198" i="1"/>
  <c r="N5081" i="1"/>
  <c r="M1912" i="1"/>
  <c r="N2281" i="1"/>
  <c r="L3419" i="1"/>
  <c r="P5344" i="1"/>
  <c r="O3969" i="1"/>
  <c r="N4629" i="1"/>
  <c r="N135" i="1"/>
  <c r="N4043" i="1"/>
  <c r="N1132" i="1"/>
  <c r="O2224" i="1"/>
  <c r="O2663" i="1"/>
  <c r="L1209" i="1"/>
  <c r="M1557" i="1"/>
  <c r="O5087" i="1"/>
  <c r="M4391" i="1"/>
  <c r="O811" i="1"/>
  <c r="N389" i="1"/>
  <c r="L2911" i="1"/>
  <c r="N520" i="1"/>
  <c r="N419" i="1"/>
  <c r="N1163" i="1"/>
  <c r="L2564" i="1"/>
  <c r="N1550" i="1"/>
  <c r="N5021" i="1"/>
  <c r="N2278" i="1"/>
  <c r="N779" i="1"/>
  <c r="N2361" i="1"/>
  <c r="O2470" i="1"/>
  <c r="O4123" i="1"/>
  <c r="N4133" i="1"/>
  <c r="L1372" i="1"/>
  <c r="O3470" i="1"/>
  <c r="L147" i="1"/>
  <c r="P1597" i="1"/>
  <c r="N4516" i="1"/>
  <c r="N86" i="1"/>
  <c r="N3754" i="1"/>
  <c r="N1051" i="1"/>
  <c r="O402" i="1"/>
  <c r="N2389" i="1"/>
  <c r="O2133" i="1"/>
  <c r="O90" i="1"/>
  <c r="O999" i="1"/>
  <c r="K131" i="1"/>
  <c r="N3778" i="1"/>
  <c r="N3926" i="1"/>
  <c r="M4107" i="1"/>
  <c r="O2856" i="1"/>
  <c r="N4379" i="1"/>
  <c r="K413" i="1"/>
  <c r="O3565" i="1"/>
  <c r="M3133" i="1"/>
  <c r="O2561" i="1"/>
  <c r="K2015" i="1"/>
  <c r="O1982" i="1"/>
  <c r="O931" i="1"/>
  <c r="O4085" i="1"/>
  <c r="N2422" i="1"/>
  <c r="P2678" i="1"/>
  <c r="N3770" i="1"/>
  <c r="O1879" i="1"/>
  <c r="N1067" i="1"/>
  <c r="N4022" i="1"/>
  <c r="K418" i="1"/>
  <c r="P2352" i="1"/>
  <c r="O74" i="1"/>
  <c r="P4255" i="1"/>
  <c r="N5119" i="1"/>
  <c r="P4237" i="1"/>
  <c r="O3384" i="1"/>
  <c r="N1093" i="1"/>
  <c r="P5071" i="1"/>
  <c r="P3759" i="1"/>
  <c r="P4390" i="1"/>
  <c r="K2231" i="1"/>
  <c r="K5280" i="1"/>
  <c r="O3749" i="1"/>
  <c r="N1353" i="1"/>
  <c r="M3885" i="1"/>
  <c r="O1685" i="1"/>
  <c r="P4703" i="1"/>
  <c r="P4753" i="1"/>
  <c r="P3594" i="1"/>
  <c r="O265" i="1"/>
  <c r="O2044" i="1"/>
  <c r="O463" i="1"/>
  <c r="O647" i="1"/>
  <c r="O2346" i="1"/>
  <c r="O125" i="1"/>
  <c r="P2807" i="1"/>
  <c r="O4269" i="1"/>
  <c r="N3286" i="1"/>
  <c r="K3987" i="1"/>
  <c r="N2855" i="1"/>
  <c r="N4123" i="1"/>
  <c r="N3066" i="1"/>
  <c r="P5009" i="1"/>
  <c r="P2859" i="1"/>
  <c r="O475" i="1"/>
  <c r="O1523" i="1"/>
  <c r="O1409" i="1"/>
  <c r="O857" i="1"/>
  <c r="P1370" i="1"/>
  <c r="P3252" i="1"/>
  <c r="P4614" i="1"/>
  <c r="P850" i="1"/>
  <c r="P4354" i="1"/>
  <c r="P3717" i="1"/>
  <c r="P2320" i="1"/>
  <c r="P1353" i="1"/>
  <c r="P4452" i="1"/>
  <c r="P3856" i="1"/>
  <c r="P4697" i="1"/>
  <c r="P5209" i="1"/>
  <c r="O2615" i="1"/>
  <c r="O1771" i="1"/>
  <c r="O1004" i="1"/>
  <c r="O1030" i="1"/>
  <c r="O2914" i="1"/>
  <c r="N2288" i="1"/>
  <c r="O708" i="1"/>
  <c r="P2600" i="1"/>
  <c r="O315" i="1"/>
  <c r="O528" i="1"/>
  <c r="O2500" i="1"/>
  <c r="N3417" i="1"/>
  <c r="O3977" i="1"/>
  <c r="O299" i="1"/>
  <c r="K3606" i="1"/>
  <c r="N5158" i="1"/>
  <c r="K1288" i="1"/>
  <c r="N3866" i="1"/>
  <c r="M4958" i="1"/>
  <c r="O1786" i="1"/>
  <c r="K1197" i="1"/>
  <c r="O2080" i="1"/>
  <c r="O953" i="1"/>
  <c r="O3123" i="1"/>
  <c r="N1165" i="1"/>
  <c r="O5182" i="1"/>
  <c r="O4089" i="1"/>
  <c r="N3699" i="1"/>
  <c r="L1116" i="1"/>
  <c r="M5332" i="1"/>
  <c r="N2555" i="1"/>
  <c r="L3950" i="1"/>
  <c r="P3045" i="1"/>
  <c r="N1763" i="1"/>
  <c r="N4951" i="1"/>
  <c r="N185" i="1"/>
  <c r="O2025" i="1"/>
  <c r="N1438" i="1"/>
  <c r="O2994" i="1"/>
  <c r="O1837" i="1"/>
  <c r="O85" i="1"/>
  <c r="O5137" i="1"/>
  <c r="N3758" i="1"/>
  <c r="K4740" i="1"/>
  <c r="M4768" i="1"/>
  <c r="O2344" i="1"/>
  <c r="L2929" i="1"/>
  <c r="N938" i="1"/>
  <c r="N4980" i="1"/>
  <c r="N1245" i="1"/>
  <c r="L1255" i="1"/>
  <c r="N2245" i="1"/>
  <c r="M1764" i="1"/>
  <c r="N2328" i="1"/>
  <c r="N1265" i="1"/>
  <c r="N2635" i="1"/>
  <c r="O3267" i="1"/>
  <c r="N4455" i="1"/>
  <c r="P25" i="1"/>
  <c r="N201" i="1"/>
  <c r="O850" i="1"/>
  <c r="N3111" i="1"/>
  <c r="O1424" i="1"/>
  <c r="P3913" i="1"/>
  <c r="O767" i="1"/>
  <c r="P4763" i="1"/>
  <c r="N4880" i="1"/>
  <c r="P4509" i="1"/>
  <c r="O686" i="1"/>
  <c r="P3964" i="1"/>
  <c r="P5343" i="1"/>
  <c r="O1400" i="1"/>
  <c r="N1969" i="1"/>
  <c r="N4120" i="1"/>
  <c r="M1722" i="1"/>
  <c r="M2761" i="1"/>
  <c r="N2299" i="1"/>
  <c r="O1173" i="1"/>
  <c r="P4671" i="1"/>
  <c r="P4721" i="1"/>
  <c r="P2553" i="1"/>
  <c r="P3057" i="1"/>
  <c r="O3563" i="1"/>
  <c r="O1662" i="1"/>
  <c r="O135" i="1"/>
  <c r="O1679" i="1"/>
  <c r="O1372" i="1"/>
  <c r="O69" i="1"/>
  <c r="O4920" i="1"/>
  <c r="N1149" i="1"/>
  <c r="N4671" i="1"/>
  <c r="O2452" i="1"/>
  <c r="M1760" i="1"/>
  <c r="M1656" i="1"/>
  <c r="P4977" i="1"/>
  <c r="P1074" i="1"/>
  <c r="P3798" i="1"/>
  <c r="O1011" i="1"/>
  <c r="O897" i="1"/>
  <c r="O345" i="1"/>
  <c r="O1793" i="1"/>
  <c r="O31" i="1"/>
  <c r="O215" i="1"/>
  <c r="O692" i="1"/>
  <c r="O3831" i="1"/>
  <c r="N1963" i="1"/>
  <c r="L373" i="1"/>
  <c r="N2722" i="1"/>
  <c r="P2073" i="1"/>
  <c r="P5233" i="1"/>
  <c r="P3322" i="1"/>
  <c r="P4054" i="1"/>
  <c r="O1477" i="1"/>
  <c r="O3032" i="1"/>
  <c r="O555" i="1"/>
  <c r="O1091" i="1"/>
  <c r="P2556" i="1"/>
  <c r="P2427" i="1"/>
  <c r="P1263" i="1"/>
  <c r="P1935" i="1"/>
  <c r="P3170" i="1"/>
  <c r="P423" i="1"/>
  <c r="P1234" i="1"/>
  <c r="P1760" i="1"/>
  <c r="P2031" i="1"/>
  <c r="P4475" i="1"/>
  <c r="P4987" i="1"/>
  <c r="P2337" i="1"/>
  <c r="P4302" i="1"/>
  <c r="N3806" i="1"/>
  <c r="P1981" i="1"/>
  <c r="P2273" i="1"/>
  <c r="M1350" i="1"/>
  <c r="O388" i="1"/>
  <c r="O2249" i="1"/>
  <c r="P4010" i="1"/>
  <c r="O805" i="1"/>
  <c r="M3244" i="1"/>
  <c r="O2770" i="1"/>
  <c r="K2085" i="1"/>
  <c r="O3779" i="1"/>
  <c r="N908" i="1"/>
  <c r="M4923" i="1"/>
  <c r="O3894" i="1"/>
  <c r="K2410" i="1"/>
  <c r="P4471" i="1"/>
  <c r="N4373" i="1"/>
  <c r="N1894" i="1"/>
  <c r="N3787" i="1"/>
  <c r="N876" i="1"/>
  <c r="O1954" i="1"/>
  <c r="O624" i="1"/>
  <c r="O2269" i="1"/>
  <c r="L4693" i="1"/>
  <c r="N2158" i="1"/>
  <c r="N2739" i="1"/>
  <c r="M4256" i="1"/>
  <c r="O1347" i="1"/>
  <c r="N3428" i="1"/>
  <c r="K1482" i="1"/>
  <c r="N3804" i="1"/>
  <c r="M5088" i="1"/>
  <c r="O3406" i="1"/>
  <c r="K1599" i="1"/>
  <c r="O2850" i="1"/>
  <c r="O1125" i="1"/>
  <c r="O3859" i="1"/>
  <c r="N128" i="1"/>
  <c r="M872" i="1"/>
  <c r="N3877" i="1"/>
  <c r="M3896" i="1"/>
  <c r="N1398" i="1"/>
  <c r="P671" i="1"/>
  <c r="N2309" i="1"/>
  <c r="P5178" i="1"/>
  <c r="O352" i="1"/>
  <c r="P3997" i="1"/>
  <c r="O4459" i="1"/>
  <c r="P4831" i="1"/>
  <c r="N2339" i="1"/>
  <c r="P4529" i="1"/>
  <c r="O942" i="1"/>
  <c r="P4884" i="1"/>
  <c r="P4542" i="1"/>
  <c r="N2064" i="1"/>
  <c r="K2046" i="1"/>
  <c r="O3254" i="1"/>
  <c r="N1047" i="1"/>
  <c r="M4667" i="1"/>
  <c r="P2827" i="1"/>
  <c r="P4044" i="1"/>
  <c r="P4689" i="1"/>
  <c r="P3064" i="1"/>
  <c r="P5013" i="1"/>
  <c r="P2177" i="1"/>
  <c r="O1150" i="1"/>
  <c r="O1574" i="1"/>
  <c r="O3097" i="1"/>
  <c r="O860" i="1"/>
  <c r="O1380" i="1"/>
  <c r="O4774" i="1"/>
  <c r="N811" i="1"/>
  <c r="N2175" i="1"/>
  <c r="O3310" i="1"/>
  <c r="O4238" i="1"/>
  <c r="O2787" i="1"/>
  <c r="P4945" i="1"/>
  <c r="P2313" i="1"/>
  <c r="P5269" i="1"/>
  <c r="P3688" i="1"/>
  <c r="O385" i="1"/>
  <c r="O1864" i="1"/>
  <c r="O3387" i="1"/>
  <c r="O1230" i="1"/>
  <c r="O1654" i="1"/>
  <c r="P4466" i="1"/>
  <c r="M93" i="1"/>
  <c r="O1510" i="1"/>
  <c r="N2605" i="1"/>
  <c r="O2343" i="1"/>
  <c r="P1166" i="1"/>
  <c r="P5201" i="1"/>
  <c r="P912" i="1"/>
  <c r="P2545" i="1"/>
  <c r="P3944" i="1"/>
  <c r="O2520" i="1"/>
  <c r="O43" i="1"/>
  <c r="O579" i="1"/>
  <c r="O465" i="1"/>
  <c r="P2805" i="1"/>
  <c r="P5074" i="1"/>
  <c r="O2233" i="1"/>
  <c r="N4689" i="1"/>
  <c r="O4867" i="1"/>
  <c r="M2341" i="1"/>
  <c r="N4967" i="1"/>
  <c r="O1502" i="1"/>
  <c r="P3082" i="1"/>
  <c r="P3734" i="1"/>
  <c r="P4200" i="1"/>
  <c r="O2810" i="1"/>
  <c r="O589" i="1"/>
  <c r="O1045" i="1"/>
  <c r="O2600" i="1"/>
  <c r="P325" i="1"/>
  <c r="P1652" i="1"/>
  <c r="P2616" i="1"/>
  <c r="P3117" i="1"/>
  <c r="P1060" i="1"/>
  <c r="P933" i="1"/>
  <c r="P1394" i="1"/>
  <c r="P4101" i="1"/>
  <c r="P39" i="1"/>
  <c r="O1695" i="1"/>
  <c r="O4890" i="1"/>
  <c r="P2326" i="1"/>
  <c r="P4114" i="1"/>
  <c r="P3927" i="1"/>
  <c r="O1515" i="1"/>
  <c r="O748" i="1"/>
  <c r="N2136" i="1"/>
  <c r="O815" i="1"/>
  <c r="O126" i="1"/>
  <c r="P4794" i="1"/>
  <c r="O2138" i="1"/>
  <c r="O226" i="1"/>
  <c r="N3161" i="1"/>
  <c r="O5030" i="1"/>
  <c r="N2562" i="1"/>
  <c r="O835" i="1"/>
  <c r="M1746" i="1"/>
  <c r="N264" i="1"/>
  <c r="O4640" i="1"/>
  <c r="N907" i="1"/>
  <c r="L2308" i="1"/>
  <c r="N1294" i="1"/>
  <c r="N5344" i="1"/>
  <c r="N2019" i="1"/>
  <c r="N425" i="1"/>
  <c r="N2105" i="1"/>
  <c r="O2225" i="1"/>
  <c r="N3108" i="1"/>
  <c r="N144" i="1"/>
  <c r="N1076" i="1"/>
  <c r="L4296" i="1"/>
  <c r="O1996" i="1"/>
  <c r="O3323" i="1"/>
  <c r="P3671" i="1"/>
  <c r="O3082" i="1"/>
  <c r="P4489" i="1"/>
  <c r="O4460" i="1"/>
  <c r="O3304" i="1"/>
  <c r="N5154" i="1"/>
  <c r="P4813" i="1"/>
  <c r="O1790" i="1"/>
  <c r="P4042" i="1"/>
  <c r="O1727" i="1"/>
  <c r="N3666" i="1"/>
  <c r="N2340" i="1"/>
  <c r="M3222" i="1"/>
  <c r="N945" i="1"/>
  <c r="P3354" i="1"/>
  <c r="N1225" i="1"/>
  <c r="P4902" i="1"/>
  <c r="P2824" i="1"/>
  <c r="P4725" i="1"/>
  <c r="P4935" i="1"/>
  <c r="P2449" i="1"/>
  <c r="O1062" i="1"/>
  <c r="O2585" i="1"/>
  <c r="O348" i="1"/>
  <c r="O868" i="1"/>
  <c r="O3940" i="1"/>
  <c r="N1464" i="1"/>
  <c r="N3212" i="1"/>
  <c r="O216" i="1"/>
  <c r="O4649" i="1"/>
  <c r="O4964" i="1"/>
  <c r="P4024" i="1"/>
  <c r="P2281" i="1"/>
  <c r="P4981" i="1"/>
  <c r="P5191" i="1"/>
  <c r="P3722" i="1"/>
  <c r="O1352" i="1"/>
  <c r="O2875" i="1"/>
  <c r="O718" i="1"/>
  <c r="O1142" i="1"/>
  <c r="P4386" i="1"/>
  <c r="O2790" i="1"/>
  <c r="N1097" i="1"/>
  <c r="M4349" i="1"/>
  <c r="N1084" i="1"/>
  <c r="P692" i="1"/>
  <c r="P4280" i="1"/>
  <c r="P3577" i="1"/>
  <c r="P5237" i="1"/>
  <c r="P258" i="1"/>
  <c r="P3978" i="1"/>
  <c r="O1386" i="1"/>
  <c r="O67" i="1"/>
  <c r="O1488" i="1"/>
  <c r="P3379" i="1"/>
  <c r="P4306" i="1"/>
  <c r="O415" i="1"/>
  <c r="N3057" i="1"/>
  <c r="O2209" i="1"/>
  <c r="O4288" i="1"/>
  <c r="N3113" i="1"/>
  <c r="O2716" i="1"/>
  <c r="P2842" i="1"/>
  <c r="P2289" i="1"/>
  <c r="P3531" i="1"/>
  <c r="P4234" i="1"/>
  <c r="O77" i="1"/>
  <c r="O533" i="1"/>
  <c r="O2088" i="1"/>
  <c r="P2074" i="1"/>
  <c r="O963" i="1"/>
  <c r="O1361" i="1"/>
  <c r="O366" i="1"/>
  <c r="N3071" i="1"/>
  <c r="O2399" i="1"/>
  <c r="L3827" i="1"/>
  <c r="N1241" i="1"/>
  <c r="O2411" i="1"/>
  <c r="P3702" i="1"/>
  <c r="P3880" i="1"/>
  <c r="P4490" i="1"/>
  <c r="O495" i="1"/>
  <c r="O679" i="1"/>
  <c r="O2378" i="1"/>
  <c r="P3535" i="1"/>
  <c r="P732" i="1"/>
  <c r="P1995" i="1"/>
  <c r="P2043" i="1"/>
  <c r="P370" i="1"/>
  <c r="P2198" i="1"/>
  <c r="P2710" i="1"/>
  <c r="P3242" i="1"/>
  <c r="P2608" i="1"/>
  <c r="O2857" i="1"/>
  <c r="O996" i="1"/>
  <c r="O453" i="1"/>
  <c r="N4201" i="1"/>
  <c r="O2218" i="1"/>
  <c r="P5097" i="1"/>
  <c r="P5161" i="1"/>
  <c r="P4250" i="1"/>
  <c r="M4265" i="1"/>
  <c r="P4974" i="1"/>
  <c r="P5321" i="1"/>
  <c r="P1463" i="1"/>
  <c r="P4783" i="1"/>
  <c r="L4057" i="1"/>
  <c r="P135" i="1"/>
  <c r="P3210" i="1"/>
  <c r="P3929" i="1"/>
  <c r="L2569" i="1"/>
  <c r="P4888" i="1"/>
  <c r="O338" i="1"/>
  <c r="P3675" i="1"/>
  <c r="N1888" i="1"/>
  <c r="P4573" i="1"/>
  <c r="O4973" i="1"/>
  <c r="O339" i="1"/>
  <c r="N3780" i="1"/>
  <c r="P5085" i="1"/>
  <c r="O1198" i="1"/>
  <c r="N4711" i="1"/>
  <c r="K4484" i="1"/>
  <c r="M1450" i="1"/>
  <c r="N709" i="1"/>
  <c r="N869" i="1"/>
  <c r="O1233" i="1"/>
  <c r="N919" i="1"/>
  <c r="N4827" i="1"/>
  <c r="P4657" i="1"/>
  <c r="P4693" i="1"/>
  <c r="P4647" i="1"/>
  <c r="P4921" i="1"/>
  <c r="P2465" i="1"/>
  <c r="O2073" i="1"/>
  <c r="O1627" i="1"/>
  <c r="O356" i="1"/>
  <c r="O3284" i="1"/>
  <c r="N1142" i="1"/>
  <c r="N2298" i="1"/>
  <c r="N4810" i="1"/>
  <c r="O4487" i="1"/>
  <c r="O2565" i="1"/>
  <c r="O305" i="1"/>
  <c r="P4498" i="1"/>
  <c r="P4949" i="1"/>
  <c r="P4903" i="1"/>
  <c r="P5177" i="1"/>
  <c r="P3724" i="1"/>
  <c r="O2363" i="1"/>
  <c r="O206" i="1"/>
  <c r="O630" i="1"/>
  <c r="P689" i="1"/>
  <c r="M1466" i="1"/>
  <c r="M2505" i="1"/>
  <c r="N2043" i="1"/>
  <c r="N4699" i="1"/>
  <c r="O749" i="1"/>
  <c r="O2271" i="1"/>
  <c r="P1732" i="1"/>
  <c r="P5205" i="1"/>
  <c r="P5159" i="1"/>
  <c r="P1707" i="1"/>
  <c r="P3980" i="1"/>
  <c r="O2461" i="1"/>
  <c r="O976" i="1"/>
  <c r="P1821" i="1"/>
  <c r="P5058" i="1"/>
  <c r="O1358" i="1"/>
  <c r="N1823" i="1"/>
  <c r="O3054" i="1"/>
  <c r="O4683" i="1"/>
  <c r="O3335" i="1"/>
  <c r="P2800" i="1"/>
  <c r="P1435" i="1"/>
  <c r="P2033" i="1"/>
  <c r="P3970" i="1"/>
  <c r="P3658" i="1"/>
  <c r="P4236" i="1"/>
  <c r="O21" i="1"/>
  <c r="O3527" i="1"/>
  <c r="P2809" i="1"/>
  <c r="O451" i="1"/>
  <c r="O593" i="1"/>
  <c r="O809" i="1"/>
  <c r="L117" i="1"/>
  <c r="N2466" i="1"/>
  <c r="O2358" i="1"/>
  <c r="N447" i="1"/>
  <c r="O1544" i="1"/>
  <c r="P3670" i="1"/>
  <c r="P3374" i="1"/>
  <c r="P3914" i="1"/>
  <c r="P4492" i="1"/>
  <c r="O167" i="1"/>
  <c r="O1791" i="1"/>
  <c r="P2239" i="1"/>
  <c r="O917" i="1"/>
  <c r="O2728" i="1"/>
  <c r="O1019" i="1"/>
  <c r="O568" i="1"/>
  <c r="N67" i="1"/>
  <c r="N3387" i="1"/>
  <c r="L2605" i="1"/>
  <c r="N2320" i="1"/>
  <c r="O813" i="1"/>
  <c r="P3848" i="1"/>
  <c r="P4170" i="1"/>
  <c r="P4748" i="1"/>
  <c r="O377" i="1"/>
  <c r="O1856" i="1"/>
  <c r="P5061" i="1"/>
  <c r="O1063" i="1"/>
  <c r="P4383" i="1"/>
  <c r="P8" i="1"/>
  <c r="P2914" i="1"/>
  <c r="O1300" i="1"/>
  <c r="O501" i="1"/>
  <c r="O1525" i="1"/>
  <c r="N4050" i="1"/>
  <c r="P5014" i="1"/>
  <c r="O1706" i="1"/>
  <c r="O2679" i="1"/>
  <c r="O2588" i="1"/>
  <c r="N1610" i="1"/>
  <c r="P4094" i="1"/>
  <c r="P5147" i="1"/>
  <c r="P3676" i="1"/>
  <c r="O1642" i="1"/>
  <c r="P5054" i="1"/>
  <c r="P4409" i="1"/>
  <c r="P3791" i="1"/>
  <c r="O1928" i="1"/>
  <c r="P4143" i="1"/>
  <c r="P4798" i="1"/>
  <c r="O1405" i="1"/>
  <c r="P4449" i="1"/>
  <c r="O1079" i="1"/>
  <c r="O721" i="1"/>
  <c r="O115" i="1"/>
  <c r="N3977" i="1"/>
  <c r="O3258" i="1"/>
  <c r="P4661" i="1"/>
  <c r="P4615" i="1"/>
  <c r="P4633" i="1"/>
  <c r="P4939" i="1"/>
  <c r="P3121" i="1"/>
  <c r="O1115" i="1"/>
  <c r="O1651" i="1"/>
  <c r="O2402" i="1"/>
  <c r="N820" i="1"/>
  <c r="N1728" i="1"/>
  <c r="N4008" i="1"/>
  <c r="O3590" i="1"/>
  <c r="K1899" i="1"/>
  <c r="N4571" i="1"/>
  <c r="O1617" i="1"/>
  <c r="P4917" i="1"/>
  <c r="P4871" i="1"/>
  <c r="P4889" i="1"/>
  <c r="P5195" i="1"/>
  <c r="P3806" i="1"/>
  <c r="O1661" i="1"/>
  <c r="O118" i="1"/>
  <c r="P5073" i="1"/>
  <c r="O3205" i="1"/>
  <c r="N791" i="1"/>
  <c r="M4411" i="1"/>
  <c r="O4137" i="1"/>
  <c r="P1770" i="1"/>
  <c r="O1070" i="1"/>
  <c r="O1037" i="1"/>
  <c r="P5173" i="1"/>
  <c r="P5127" i="1"/>
  <c r="P5145" i="1"/>
  <c r="P1771" i="1"/>
  <c r="P4062" i="1"/>
  <c r="O464" i="1"/>
  <c r="P570" i="1"/>
  <c r="P4290" i="1"/>
  <c r="O846" i="1"/>
  <c r="N2444" i="1"/>
  <c r="N5313" i="1"/>
  <c r="O4393" i="1"/>
  <c r="O281" i="1"/>
  <c r="P2558" i="1"/>
  <c r="O1065" i="1"/>
  <c r="P864" i="1"/>
  <c r="P3666" i="1"/>
  <c r="P352" i="1"/>
  <c r="P3660" i="1"/>
  <c r="P4318" i="1"/>
  <c r="O3015" i="1"/>
  <c r="P3560" i="1"/>
  <c r="P2" i="1"/>
  <c r="O81" i="1"/>
  <c r="O41" i="1"/>
  <c r="N2349" i="1"/>
  <c r="O1407" i="1"/>
  <c r="L4240" i="1"/>
  <c r="N935" i="1"/>
  <c r="O1032" i="1"/>
  <c r="P3584" i="1"/>
  <c r="P3200" i="1"/>
  <c r="P3536" i="1"/>
  <c r="P3916" i="1"/>
  <c r="P4574" i="1"/>
  <c r="O3129" i="1"/>
  <c r="P2302" i="1"/>
  <c r="O405" i="1"/>
  <c r="O2216" i="1"/>
  <c r="O251" i="1"/>
  <c r="O1043" i="1"/>
  <c r="O4941" i="1"/>
  <c r="O542" i="1"/>
  <c r="N4628" i="1"/>
  <c r="O4726" i="1"/>
  <c r="O3512" i="1"/>
  <c r="P3816" i="1"/>
  <c r="P3882" i="1"/>
  <c r="P4172" i="1"/>
  <c r="P4830" i="1"/>
  <c r="O3419" i="1"/>
  <c r="P4805" i="1"/>
  <c r="O551" i="1"/>
  <c r="O2506" i="1"/>
  <c r="O797" i="1"/>
  <c r="O1509" i="1"/>
  <c r="O3644" i="1"/>
  <c r="O3772" i="1"/>
  <c r="N2789" i="1"/>
  <c r="K4144" i="1"/>
  <c r="O561" i="1"/>
  <c r="P4411" i="1"/>
  <c r="P4138" i="1"/>
  <c r="P4428" i="1"/>
  <c r="P5086" i="1"/>
  <c r="O611" i="1"/>
  <c r="P4806" i="1"/>
  <c r="O761" i="1"/>
  <c r="O2540" i="1"/>
  <c r="P3335" i="1"/>
  <c r="P1664" i="1"/>
  <c r="P1758" i="1"/>
  <c r="O433" i="1"/>
  <c r="O3584" i="1"/>
  <c r="N1987" i="1"/>
  <c r="P4399" i="1"/>
  <c r="P3286" i="1"/>
  <c r="O634" i="1"/>
  <c r="O362" i="1"/>
  <c r="N4282" i="1"/>
  <c r="O2270" i="1"/>
  <c r="P5181" i="1"/>
  <c r="P5245" i="1"/>
  <c r="P4334" i="1"/>
  <c r="O3385" i="1"/>
  <c r="O2090" i="1"/>
  <c r="O3676" i="1"/>
  <c r="P4065" i="1"/>
  <c r="P3946" i="1"/>
  <c r="O1545" i="1"/>
  <c r="O3324" i="1"/>
  <c r="O128" i="1"/>
  <c r="O328" i="1"/>
  <c r="O1588" i="1"/>
  <c r="N1631" i="1"/>
  <c r="N3721" i="1"/>
  <c r="O2746" i="1"/>
  <c r="O1520" i="1"/>
  <c r="P4839" i="1"/>
  <c r="P4857" i="1"/>
  <c r="P4907" i="1"/>
  <c r="P5261" i="1"/>
  <c r="P3808" i="1"/>
  <c r="O1605" i="1"/>
  <c r="P4817" i="1"/>
  <c r="M1144" i="1"/>
  <c r="M2966" i="1"/>
  <c r="N3544" i="1"/>
  <c r="N3849" i="1"/>
  <c r="P117" i="1"/>
  <c r="N4315" i="1"/>
  <c r="O1105" i="1"/>
  <c r="O2120" i="1"/>
  <c r="P5095" i="1"/>
  <c r="P5113" i="1"/>
  <c r="P5163" i="1"/>
  <c r="P2609" i="1"/>
  <c r="P4064" i="1"/>
  <c r="P1782" i="1"/>
  <c r="P5298" i="1"/>
  <c r="O334" i="1"/>
  <c r="N2042" i="1"/>
  <c r="N4554" i="1"/>
  <c r="O3713" i="1"/>
  <c r="O1500" i="1"/>
  <c r="O4937" i="1"/>
  <c r="O525" i="1"/>
  <c r="O2410" i="1"/>
  <c r="P5351" i="1"/>
  <c r="P5356" i="1"/>
  <c r="P433" i="1"/>
  <c r="P3742" i="1"/>
  <c r="P4320" i="1"/>
  <c r="P2056" i="1"/>
  <c r="P5346" i="1"/>
  <c r="O1104" i="1"/>
  <c r="O1560" i="1"/>
  <c r="M5181" i="1"/>
  <c r="N1066" i="1"/>
  <c r="O5147" i="1"/>
  <c r="N1532" i="1"/>
  <c r="P5206" i="1"/>
  <c r="O2444" i="1"/>
  <c r="P2945" i="1"/>
  <c r="P3377" i="1"/>
  <c r="P3547" i="1"/>
  <c r="P3998" i="1"/>
  <c r="P4576" i="1"/>
  <c r="P3037" i="1"/>
  <c r="O1716" i="1"/>
  <c r="O3655" i="1"/>
  <c r="O1594" i="1"/>
  <c r="O275" i="1"/>
  <c r="O4427" i="1"/>
  <c r="O709" i="1"/>
  <c r="N1866" i="1"/>
  <c r="N4806" i="1"/>
  <c r="O3000" i="1"/>
  <c r="P3784" i="1"/>
  <c r="P3850" i="1"/>
  <c r="P3884" i="1"/>
  <c r="P4254" i="1"/>
  <c r="P4832" i="1"/>
  <c r="P4549" i="1"/>
  <c r="O39" i="1"/>
  <c r="O1987" i="1"/>
  <c r="O285" i="1"/>
  <c r="O741" i="1"/>
  <c r="O2552" i="1"/>
  <c r="L3546" i="1"/>
  <c r="N985" i="1"/>
  <c r="N4190" i="1"/>
  <c r="N4012" i="1"/>
  <c r="P4681" i="1"/>
  <c r="P4106" i="1"/>
  <c r="P4140" i="1"/>
  <c r="P4510" i="1"/>
  <c r="P5088" i="1"/>
  <c r="P4550" i="1"/>
  <c r="O249" i="1"/>
  <c r="O2028" i="1"/>
  <c r="O703" i="1"/>
  <c r="O887" i="1"/>
  <c r="O2842" i="1"/>
  <c r="O2231" i="1"/>
  <c r="N4902" i="1"/>
  <c r="K383" i="1"/>
  <c r="K1032" i="1"/>
  <c r="K1006" i="1"/>
  <c r="N3798" i="1"/>
  <c r="O5118" i="1"/>
  <c r="N3616" i="1"/>
  <c r="N1268" i="1"/>
  <c r="N4456" i="1"/>
  <c r="N42" i="1"/>
  <c r="O1990" i="1"/>
  <c r="N1295" i="1"/>
  <c r="P349" i="1"/>
  <c r="P1809" i="1"/>
  <c r="P3476" i="1"/>
  <c r="P2235" i="1"/>
  <c r="P3825" i="1"/>
  <c r="O1254" i="1"/>
  <c r="O2408" i="1"/>
  <c r="O3880" i="1"/>
  <c r="P513" i="1"/>
  <c r="O1862" i="1"/>
  <c r="N1579" i="1"/>
  <c r="P4126" i="1"/>
  <c r="P5215" i="1"/>
  <c r="P3760" i="1"/>
  <c r="O720" i="1"/>
  <c r="O323" i="1"/>
  <c r="O1486" i="1"/>
  <c r="P2203" i="1"/>
  <c r="P2296" i="1"/>
  <c r="O2712" i="1"/>
  <c r="O484" i="1"/>
  <c r="O2167" i="1"/>
  <c r="O1625" i="1"/>
  <c r="O3404" i="1"/>
  <c r="P1155" i="1"/>
  <c r="O2873" i="1"/>
  <c r="O2968" i="1"/>
  <c r="O1264" i="1"/>
  <c r="O986" i="1"/>
  <c r="P5081" i="1"/>
  <c r="P5131" i="1"/>
  <c r="P5229" i="1"/>
  <c r="P2625" i="1"/>
  <c r="P4226" i="1"/>
  <c r="P4786" i="1"/>
  <c r="O1789" i="1"/>
  <c r="N3639" i="1"/>
  <c r="N3752" i="1"/>
  <c r="O4066" i="1"/>
  <c r="O1228" i="1"/>
  <c r="P1725" i="1"/>
  <c r="O671" i="1"/>
  <c r="O1788" i="1"/>
  <c r="O1436" i="1"/>
  <c r="P5337" i="1"/>
  <c r="P2769" i="1"/>
  <c r="P2353" i="1"/>
  <c r="P3744" i="1"/>
  <c r="P2022" i="1"/>
  <c r="P4834" i="1"/>
  <c r="O592" i="1"/>
  <c r="O1048" i="1"/>
  <c r="N1089" i="1"/>
  <c r="N4443" i="1"/>
  <c r="L4813" i="1"/>
  <c r="N597" i="1"/>
  <c r="P5174" i="1"/>
  <c r="O2154" i="1"/>
  <c r="O95" i="1"/>
  <c r="P3214" i="1"/>
  <c r="P3392" i="1"/>
  <c r="P3710" i="1"/>
  <c r="P4000" i="1"/>
  <c r="P1850" i="1"/>
  <c r="O1204" i="1"/>
  <c r="O3143" i="1"/>
  <c r="O1082" i="1"/>
  <c r="O2669" i="1"/>
  <c r="O3572" i="1"/>
  <c r="O1800" i="1"/>
  <c r="N2978" i="1"/>
  <c r="O3161" i="1"/>
  <c r="O1747" i="1"/>
  <c r="O1041" i="1"/>
  <c r="P3818" i="1"/>
  <c r="P3852" i="1"/>
  <c r="P3966" i="1"/>
  <c r="P4256" i="1"/>
  <c r="P1134" i="1"/>
  <c r="O1478" i="1"/>
  <c r="O3257" i="1"/>
  <c r="O1532" i="1"/>
  <c r="O229" i="1"/>
  <c r="O1058" i="1"/>
  <c r="O5289" i="1"/>
  <c r="N191" i="1"/>
  <c r="K3726" i="1"/>
  <c r="N4587" i="1"/>
  <c r="P4137" i="1"/>
  <c r="P4074" i="1"/>
  <c r="P4108" i="1"/>
  <c r="P4222" i="1"/>
  <c r="P4512" i="1"/>
  <c r="P3603" i="1"/>
  <c r="O1768" i="1"/>
  <c r="O3547" i="1"/>
  <c r="O191" i="1"/>
  <c r="O375" i="1"/>
  <c r="O2074" i="1"/>
  <c r="O109" i="1"/>
  <c r="N2083" i="1"/>
  <c r="N1037" i="1"/>
  <c r="N1941" i="1"/>
  <c r="N5268" i="1"/>
  <c r="N1316" i="1"/>
  <c r="O4636" i="1"/>
  <c r="N1282" i="1"/>
  <c r="O5217" i="1"/>
  <c r="N4006" i="1"/>
  <c r="N1383" i="1"/>
  <c r="N5037" i="1"/>
  <c r="N349" i="1"/>
  <c r="O3472" i="1"/>
  <c r="N2151" i="1"/>
  <c r="O4004" i="1"/>
  <c r="N2351" i="1"/>
  <c r="N4192" i="1"/>
  <c r="K2949" i="1"/>
  <c r="M2418" i="1"/>
  <c r="L2109" i="1"/>
  <c r="O1200" i="1"/>
  <c r="K1272" i="1"/>
  <c r="N4312" i="1"/>
  <c r="M4942" i="1"/>
  <c r="N3916" i="1"/>
  <c r="K1181" i="1"/>
  <c r="O2366" i="1"/>
  <c r="P637" i="1"/>
  <c r="P2655" i="1"/>
  <c r="P1777" i="1"/>
  <c r="P4279" i="1"/>
  <c r="P4795" i="1"/>
  <c r="P5307" i="1"/>
  <c r="P2233" i="1"/>
  <c r="O1029" i="1"/>
  <c r="O3386" i="1"/>
  <c r="P3400" i="1"/>
  <c r="P329" i="1"/>
  <c r="P3419" i="1"/>
  <c r="P1864" i="1"/>
  <c r="P3427" i="1"/>
  <c r="P1208" i="1"/>
  <c r="P1997" i="1"/>
  <c r="P4624" i="1"/>
  <c r="O2331" i="1"/>
  <c r="P4837" i="1"/>
  <c r="O781" i="1"/>
  <c r="O818" i="1"/>
  <c r="O1323" i="1"/>
  <c r="O52" i="1"/>
  <c r="O1984" i="1"/>
  <c r="P3319" i="1"/>
  <c r="O2456" i="1"/>
  <c r="O1008" i="1"/>
  <c r="O730" i="1"/>
  <c r="O3645" i="1"/>
  <c r="P5355" i="1"/>
  <c r="P2097" i="1"/>
  <c r="P2369" i="1"/>
  <c r="P4418" i="1"/>
  <c r="P3277" i="1"/>
  <c r="O80" i="1"/>
  <c r="O536" i="1"/>
  <c r="M4155" i="1"/>
  <c r="O3881" i="1"/>
  <c r="O5045" i="1"/>
  <c r="N1002" i="1"/>
  <c r="O1584" i="1"/>
  <c r="O3559" i="1"/>
  <c r="O1180" i="1"/>
  <c r="O2384" i="1"/>
  <c r="P3217" i="1"/>
  <c r="P3678" i="1"/>
  <c r="P3712" i="1"/>
  <c r="P4594" i="1"/>
  <c r="P2542" i="1"/>
  <c r="O2631" i="1"/>
  <c r="O570" i="1"/>
  <c r="O2157" i="1"/>
  <c r="O2310" i="1"/>
  <c r="O1528" i="1"/>
  <c r="N2959" i="1"/>
  <c r="O2791" i="1"/>
  <c r="O1235" i="1"/>
  <c r="O1550" i="1"/>
  <c r="O3154" i="1"/>
  <c r="P3820" i="1"/>
  <c r="P3934" i="1"/>
  <c r="P3968" i="1"/>
  <c r="P502" i="1"/>
  <c r="P2271" i="1"/>
  <c r="O2745" i="1"/>
  <c r="O1020" i="1"/>
  <c r="O1540" i="1"/>
  <c r="O3223" i="1"/>
  <c r="L3984" i="1"/>
  <c r="N679" i="1"/>
  <c r="N2896" i="1"/>
  <c r="N4742" i="1"/>
  <c r="P4439" i="1"/>
  <c r="O2037" i="1"/>
  <c r="P4076" i="1"/>
  <c r="P4190" i="1"/>
  <c r="P4224" i="1"/>
  <c r="P1321" i="1"/>
  <c r="P2528" i="1"/>
  <c r="O3035" i="1"/>
  <c r="O1390" i="1"/>
  <c r="O1814" i="1"/>
  <c r="O3337" i="1"/>
  <c r="O1100" i="1"/>
  <c r="N5087" i="1"/>
  <c r="K1724" i="1"/>
  <c r="O4960" i="1"/>
  <c r="K1132" i="1"/>
  <c r="O5265" i="1"/>
  <c r="O4074" i="1"/>
  <c r="N5054" i="1"/>
  <c r="O4911" i="1"/>
  <c r="N3268" i="1"/>
  <c r="N1045" i="1"/>
  <c r="N4441" i="1"/>
  <c r="N11" i="1"/>
  <c r="O2510" i="1"/>
  <c r="N1376" i="1"/>
  <c r="O3348" i="1"/>
  <c r="N2362" i="1"/>
  <c r="K3888" i="1"/>
  <c r="M2708" i="1"/>
  <c r="O3791" i="1"/>
  <c r="M233" i="1"/>
  <c r="O3611" i="1"/>
  <c r="N1124" i="1"/>
  <c r="K3133" i="1"/>
  <c r="N1239" i="1"/>
  <c r="L1042" i="1"/>
  <c r="N1706" i="1"/>
  <c r="N4219" i="1"/>
  <c r="N254" i="1"/>
  <c r="L2471" i="1"/>
  <c r="N3013" i="1"/>
  <c r="M549" i="1"/>
  <c r="N3096" i="1"/>
  <c r="N8" i="1"/>
  <c r="K3388" i="1"/>
  <c r="O4590" i="1"/>
  <c r="M1603" i="1"/>
  <c r="P4785" i="1"/>
  <c r="N2596" i="1"/>
  <c r="N1012" i="1"/>
  <c r="N4200" i="1"/>
  <c r="N1433" i="1"/>
  <c r="O1947" i="1"/>
  <c r="N1039" i="1"/>
  <c r="O3368" i="1"/>
  <c r="N2237" i="1"/>
  <c r="K2748" i="1"/>
  <c r="O4654" i="1"/>
  <c r="M2128" i="1"/>
  <c r="N2403" i="1"/>
  <c r="L1150" i="1"/>
  <c r="O888" i="1"/>
  <c r="O380" i="1"/>
  <c r="P4898" i="1"/>
  <c r="O1991" i="1"/>
  <c r="K3273" i="1"/>
  <c r="O2277" i="1"/>
  <c r="O4087" i="1"/>
  <c r="N236" i="1"/>
  <c r="L629" i="1"/>
  <c r="O3274" i="1"/>
  <c r="P5279" i="1"/>
  <c r="P4178" i="1"/>
  <c r="P4800" i="1"/>
  <c r="O1289" i="1"/>
  <c r="O3068" i="1"/>
  <c r="O1487" i="1"/>
  <c r="O1671" i="1"/>
  <c r="O1927" i="1"/>
  <c r="N4085" i="1"/>
  <c r="N1606" i="1"/>
  <c r="N4090" i="1"/>
  <c r="O5115" i="1"/>
  <c r="M4304" i="1"/>
  <c r="N3282" i="1"/>
  <c r="O1724" i="1"/>
  <c r="P1735" i="1"/>
  <c r="P4482" i="1"/>
  <c r="P4801" i="1"/>
  <c r="O1499" i="1"/>
  <c r="O740" i="1"/>
  <c r="O2423" i="1"/>
  <c r="O1881" i="1"/>
  <c r="O1332" i="1"/>
  <c r="N4407" i="1"/>
  <c r="N1672" i="1"/>
  <c r="O1157" i="1"/>
  <c r="M2030" i="1"/>
  <c r="O2393" i="1"/>
  <c r="P4486" i="1"/>
  <c r="O327" i="1"/>
  <c r="P4946" i="1"/>
  <c r="P534" i="1"/>
  <c r="P5042" i="1"/>
  <c r="O78" i="1"/>
  <c r="O1014" i="1"/>
  <c r="O2537" i="1"/>
  <c r="O300" i="1"/>
  <c r="O1606" i="1"/>
  <c r="N4681" i="1"/>
  <c r="N251" i="1"/>
  <c r="O2750" i="1"/>
  <c r="P2574" i="1"/>
  <c r="N1469" i="1"/>
  <c r="N4002" i="1"/>
  <c r="L2073" i="1"/>
  <c r="N1976" i="1"/>
  <c r="P4121" i="1"/>
  <c r="P4338" i="1"/>
  <c r="O1360" i="1"/>
  <c r="O1816" i="1"/>
  <c r="O3339" i="1"/>
  <c r="O929" i="1"/>
  <c r="N26" i="1"/>
  <c r="O354" i="1"/>
  <c r="N1279" i="1"/>
  <c r="P4483" i="1"/>
  <c r="P3073" i="1"/>
  <c r="P3470" i="1"/>
  <c r="N4700" i="1"/>
  <c r="O4162" i="1"/>
  <c r="N1357" i="1"/>
  <c r="O2237" i="1"/>
  <c r="N4260" i="1"/>
  <c r="O1943" i="1"/>
  <c r="O1850" i="1"/>
  <c r="O531" i="1"/>
  <c r="O3064" i="1"/>
  <c r="N300" i="1"/>
  <c r="O2975" i="1"/>
  <c r="N3621" i="1"/>
  <c r="P5251" i="1"/>
  <c r="P3800" i="1"/>
  <c r="P3866" i="1"/>
  <c r="P3900" i="1"/>
  <c r="L3817" i="1"/>
  <c r="O1459" i="1"/>
  <c r="N2809" i="1"/>
  <c r="N2915" i="1"/>
  <c r="P3318" i="1"/>
  <c r="O880" i="1"/>
  <c r="N557" i="1"/>
  <c r="O1807" i="1"/>
  <c r="N1569" i="1"/>
  <c r="P4932" i="1"/>
  <c r="P3020" i="1"/>
  <c r="P4198" i="1"/>
  <c r="P4120" i="1"/>
  <c r="P4698" i="1"/>
  <c r="P5276" i="1"/>
  <c r="O843" i="1"/>
  <c r="N3338" i="1"/>
  <c r="N256" i="1"/>
  <c r="O5015" i="1"/>
  <c r="N5144" i="1"/>
  <c r="N735" i="1"/>
  <c r="P4983" i="1"/>
  <c r="M4836" i="1"/>
  <c r="O3397" i="1"/>
  <c r="M3672" i="1"/>
  <c r="L1977" i="1"/>
  <c r="O1410" i="1"/>
  <c r="O3824" i="1"/>
  <c r="K2241" i="1"/>
  <c r="K2527" i="1"/>
  <c r="N3198" i="1"/>
  <c r="O1097" i="1"/>
  <c r="N3548" i="1"/>
  <c r="O2527" i="1"/>
  <c r="N2811" i="1"/>
  <c r="P3859" i="1"/>
  <c r="K804" i="1"/>
  <c r="N558" i="1"/>
  <c r="L4496" i="1"/>
  <c r="N1191" i="1"/>
  <c r="N1825" i="1"/>
  <c r="N3707" i="1"/>
  <c r="M2558" i="1"/>
  <c r="N1658" i="1"/>
  <c r="O995" i="1"/>
  <c r="O3500" i="1"/>
  <c r="N1704" i="1"/>
  <c r="N2940" i="1"/>
  <c r="O1669" i="1"/>
  <c r="O4377" i="1"/>
  <c r="N926" i="1"/>
  <c r="M3700" i="1"/>
  <c r="O635" i="1"/>
  <c r="O4819" i="1"/>
  <c r="N4632" i="1"/>
  <c r="L3497" i="1"/>
  <c r="M3273" i="1"/>
  <c r="K2509" i="1"/>
  <c r="O199" i="1"/>
  <c r="M2910" i="1"/>
  <c r="O787" i="1"/>
  <c r="L2009" i="1"/>
  <c r="O646" i="1"/>
  <c r="L5301" i="1"/>
  <c r="O2203" i="1"/>
  <c r="K2702" i="1"/>
  <c r="O5270" i="1"/>
  <c r="N1870" i="1"/>
  <c r="N1455" i="1"/>
  <c r="N1019" i="1"/>
  <c r="K4601" i="1"/>
  <c r="L4706" i="1"/>
  <c r="O1382" i="1"/>
  <c r="K4846" i="1"/>
  <c r="O4755" i="1"/>
  <c r="M2416" i="1"/>
  <c r="O2570" i="1"/>
  <c r="L1322" i="1"/>
  <c r="O1192" i="1"/>
  <c r="L4902" i="1"/>
  <c r="O2557" i="1"/>
  <c r="K4627" i="1"/>
  <c r="O5277" i="1"/>
  <c r="M4551" i="1"/>
  <c r="O5146" i="1"/>
  <c r="N2870" i="1"/>
  <c r="O870" i="1"/>
  <c r="L4691" i="1"/>
  <c r="N3224" i="1"/>
  <c r="K4176" i="1"/>
  <c r="O4981" i="1"/>
  <c r="M3760" i="1"/>
  <c r="O2296" i="1"/>
  <c r="L764" i="1"/>
  <c r="O1482" i="1"/>
  <c r="L5210" i="1"/>
  <c r="O373" i="1"/>
  <c r="K1890" i="1"/>
  <c r="O3574" i="1"/>
  <c r="O2145" i="1"/>
  <c r="O500" i="1"/>
  <c r="N3176" i="1"/>
  <c r="O2885" i="1"/>
  <c r="L5282" i="1"/>
  <c r="N577" i="1"/>
  <c r="K3745" i="1"/>
  <c r="O5319" i="1"/>
  <c r="M2706" i="1"/>
  <c r="O255" i="1"/>
  <c r="L381" i="1"/>
  <c r="O429" i="1"/>
  <c r="L3878" i="1"/>
  <c r="O775" i="1"/>
  <c r="K3214" i="1"/>
  <c r="O4141" i="1"/>
  <c r="O3768" i="1"/>
  <c r="O1918" i="1"/>
  <c r="N2503" i="1"/>
  <c r="O5284" i="1"/>
  <c r="L4918" i="1"/>
  <c r="N2285" i="1"/>
  <c r="K4706" i="1"/>
  <c r="O4290" i="1"/>
  <c r="M2016" i="1"/>
  <c r="O1612" i="1"/>
  <c r="L620" i="1"/>
  <c r="O1103" i="1"/>
  <c r="L5086" i="1"/>
  <c r="O1241" i="1"/>
  <c r="K3648" i="1"/>
  <c r="O4639" i="1"/>
  <c r="M1232" i="1"/>
  <c r="N5014" i="1"/>
  <c r="K1982" i="1"/>
  <c r="O3078" i="1"/>
  <c r="L4879" i="1"/>
  <c r="N3007" i="1"/>
  <c r="K4355" i="1"/>
  <c r="O3964" i="1"/>
  <c r="M2562" i="1"/>
  <c r="O137" i="1"/>
  <c r="L876" i="1"/>
  <c r="O2295" i="1"/>
  <c r="L5329" i="1"/>
  <c r="O1707" i="1"/>
  <c r="K3907" i="1"/>
  <c r="O4530" i="1"/>
  <c r="L1186" i="1"/>
  <c r="P4685" i="1"/>
  <c r="N3339" i="1"/>
  <c r="O3650" i="1"/>
  <c r="L4710" i="1"/>
  <c r="N2514" i="1"/>
  <c r="K4818" i="1"/>
  <c r="O4446" i="1"/>
  <c r="M2818" i="1"/>
  <c r="O1894" i="1"/>
  <c r="L1132" i="1"/>
  <c r="O2665" i="1"/>
  <c r="L5009" i="1"/>
  <c r="O1054" i="1"/>
  <c r="K4163" i="1"/>
  <c r="N1508" i="1"/>
  <c r="O3172" i="1"/>
  <c r="P3925" i="1"/>
  <c r="O1087" i="1"/>
  <c r="N3737" i="1"/>
  <c r="N1792" i="1"/>
  <c r="M2101" i="1"/>
  <c r="K4015" i="1"/>
  <c r="H5188" i="1"/>
  <c r="O1159" i="1"/>
  <c r="O2858" i="1"/>
  <c r="O1567" i="1"/>
  <c r="N1284" i="1"/>
  <c r="L5137" i="1"/>
  <c r="K3234" i="1"/>
  <c r="N521" i="1"/>
  <c r="N3726" i="1"/>
  <c r="L3235" i="1"/>
  <c r="N465" i="1"/>
  <c r="P5138" i="1"/>
  <c r="P4545" i="1"/>
  <c r="O987" i="1"/>
  <c r="O228" i="1"/>
  <c r="O1872" i="1"/>
  <c r="O1369" i="1"/>
  <c r="O2892" i="1"/>
  <c r="O2503" i="1"/>
  <c r="N1350" i="1"/>
  <c r="N5018" i="1"/>
  <c r="O3993" i="1"/>
  <c r="N542" i="1"/>
  <c r="L663" i="1"/>
  <c r="O1886" i="1"/>
  <c r="P4340" i="1"/>
  <c r="P4674" i="1"/>
  <c r="P4530" i="1"/>
  <c r="O1533" i="1"/>
  <c r="O502" i="1"/>
  <c r="O2023" i="1"/>
  <c r="O1579" i="1"/>
  <c r="O308" i="1"/>
  <c r="O2617" i="1"/>
  <c r="N1416" i="1"/>
  <c r="O691" i="1"/>
  <c r="N638" i="1"/>
  <c r="M4434" i="1"/>
  <c r="O4196" i="1"/>
  <c r="O1616" i="1"/>
  <c r="O3586" i="1"/>
  <c r="P561" i="1"/>
  <c r="P4578" i="1"/>
  <c r="O336" i="1"/>
  <c r="O792" i="1"/>
  <c r="O2315" i="1"/>
  <c r="O158" i="1"/>
  <c r="O582" i="1"/>
  <c r="O2907" i="1"/>
  <c r="N1834" i="1"/>
  <c r="O2494" i="1"/>
  <c r="N1360" i="1"/>
  <c r="P4307" i="1"/>
  <c r="P4376" i="1"/>
  <c r="O834" i="1"/>
  <c r="N153" i="1"/>
  <c r="O1128" i="1"/>
  <c r="O3990" i="1"/>
  <c r="O3399" i="1"/>
  <c r="O1338" i="1"/>
  <c r="O19" i="1"/>
  <c r="O1440" i="1"/>
  <c r="O75" i="1"/>
  <c r="O3481" i="1"/>
  <c r="N1023" i="1"/>
  <c r="O2435" i="1"/>
  <c r="P4803" i="1"/>
  <c r="P3834" i="1"/>
  <c r="P3868" i="1"/>
  <c r="O1841" i="1"/>
  <c r="N1749" i="1"/>
  <c r="K3508" i="1"/>
  <c r="N4146" i="1"/>
  <c r="P5248" i="1"/>
  <c r="O29" i="1"/>
  <c r="O485" i="1"/>
  <c r="O2040" i="1"/>
  <c r="O621" i="1"/>
  <c r="O2719" i="1"/>
  <c r="N3365" i="1"/>
  <c r="O3109" i="1"/>
  <c r="P3957" i="1"/>
  <c r="P4090" i="1"/>
  <c r="P4124" i="1"/>
  <c r="P4238" i="1"/>
  <c r="N320" i="1"/>
  <c r="N1665" i="1"/>
  <c r="O994" i="1"/>
  <c r="N3998" i="1"/>
  <c r="N4062" i="1"/>
  <c r="O346" i="1"/>
  <c r="O3424" i="1"/>
  <c r="N3622" i="1"/>
  <c r="O2002" i="1"/>
  <c r="P4684" i="1"/>
  <c r="N4318" i="1"/>
  <c r="O4175" i="1"/>
  <c r="N4707" i="1"/>
  <c r="N309" i="1"/>
  <c r="N3705" i="1"/>
  <c r="N1114" i="1"/>
  <c r="N1362" i="1"/>
  <c r="K1663" i="1"/>
  <c r="M735" i="1"/>
  <c r="K3747" i="1"/>
  <c r="M4521" i="1"/>
  <c r="N1623" i="1"/>
  <c r="O4195" i="1"/>
  <c r="N4807" i="1"/>
  <c r="M4530" i="1"/>
  <c r="M2938" i="1"/>
  <c r="L2725" i="1"/>
  <c r="N3542" i="1"/>
  <c r="K911" i="1"/>
  <c r="M1126" i="1"/>
  <c r="N5068" i="1"/>
  <c r="N562" i="1"/>
  <c r="M5314" i="1"/>
  <c r="N3028" i="1"/>
  <c r="L2000" i="1"/>
  <c r="O3383" i="1"/>
  <c r="O4169" i="1"/>
  <c r="P3896" i="1"/>
  <c r="L1087" i="1"/>
  <c r="N850" i="1"/>
  <c r="O3053" i="1"/>
  <c r="M3550" i="1"/>
  <c r="M4962" i="1"/>
  <c r="N2897" i="1"/>
  <c r="O2049" i="1"/>
  <c r="L2876" i="1"/>
  <c r="K3344" i="1"/>
  <c r="N2707" i="1"/>
  <c r="O3220" i="1"/>
  <c r="M2675" i="1"/>
  <c r="O3739" i="1"/>
  <c r="O3789" i="1"/>
  <c r="P3098" i="1"/>
  <c r="N2604" i="1"/>
  <c r="O5175" i="1"/>
  <c r="K1204" i="1"/>
  <c r="N740" i="1"/>
  <c r="K642" i="1"/>
  <c r="O5066" i="1"/>
  <c r="M2347" i="1"/>
  <c r="N834" i="1"/>
  <c r="L2320" i="1"/>
  <c r="M1472" i="1"/>
  <c r="K12" i="1"/>
  <c r="N2527" i="1"/>
  <c r="N2805" i="1"/>
  <c r="L3412" i="1"/>
  <c r="L3507" i="1"/>
  <c r="O3456" i="1"/>
  <c r="L1844" i="1"/>
  <c r="M1484" i="1"/>
  <c r="K1494" i="1"/>
  <c r="N2944" i="1"/>
  <c r="K5113" i="1"/>
  <c r="N2525" i="1"/>
  <c r="M2603" i="1"/>
  <c r="N3999" i="1"/>
  <c r="L2850" i="1"/>
  <c r="O5272" i="1"/>
  <c r="K268" i="1"/>
  <c r="L1864" i="1"/>
  <c r="K44" i="1"/>
  <c r="O2646" i="1"/>
  <c r="M1928" i="1"/>
  <c r="P3686" i="1"/>
  <c r="N2705" i="1"/>
  <c r="O5337" i="1"/>
  <c r="K313" i="1"/>
  <c r="N2905" i="1"/>
  <c r="K4407" i="1"/>
  <c r="O3526" i="1"/>
  <c r="M4143" i="1"/>
  <c r="N2526" i="1"/>
  <c r="L3106" i="1"/>
  <c r="M2303" i="1"/>
  <c r="L2882" i="1"/>
  <c r="N2034" i="1"/>
  <c r="K556" i="1"/>
  <c r="L4756" i="1"/>
  <c r="O1003" i="1"/>
  <c r="P3718" i="1"/>
  <c r="O3076" i="1"/>
  <c r="M495" i="1"/>
  <c r="K569" i="1"/>
  <c r="N4238" i="1"/>
  <c r="N1548" i="1"/>
  <c r="N3773" i="1"/>
  <c r="M4399" i="1"/>
  <c r="N4273" i="1"/>
  <c r="M4175" i="1"/>
  <c r="O2630" i="1"/>
  <c r="L626" i="1"/>
  <c r="L475" i="1"/>
  <c r="K1068" i="1"/>
  <c r="O3966" i="1"/>
  <c r="P1698" i="1"/>
  <c r="N3398" i="1"/>
  <c r="O4200" i="1"/>
  <c r="O3820" i="1"/>
  <c r="K1451" i="1"/>
  <c r="N3668" i="1"/>
  <c r="N207" i="1"/>
  <c r="O4095" i="1"/>
  <c r="L687" i="1"/>
  <c r="N1649" i="1"/>
  <c r="M4687" i="1"/>
  <c r="M2657" i="1"/>
  <c r="L2147" i="1"/>
  <c r="N4399" i="1"/>
  <c r="K1580" i="1"/>
  <c r="L4934" i="1"/>
  <c r="P5310" i="1"/>
  <c r="P3832" i="1"/>
  <c r="O4394" i="1"/>
  <c r="M1393" i="1"/>
  <c r="K1707" i="1"/>
  <c r="N4496" i="1"/>
  <c r="K60" i="1"/>
  <c r="O4098" i="1"/>
  <c r="K148" i="1"/>
  <c r="N4627" i="1"/>
  <c r="M5199" i="1"/>
  <c r="O3997" i="1"/>
  <c r="L2659" i="1"/>
  <c r="L1277" i="1"/>
  <c r="K93" i="1"/>
  <c r="O4272" i="1"/>
  <c r="P5295" i="1"/>
  <c r="P3864" i="1"/>
  <c r="O3785" i="1"/>
  <c r="O4302" i="1"/>
  <c r="L2898" i="1"/>
  <c r="O4518" i="1"/>
  <c r="K572" i="1"/>
  <c r="O4401" i="1"/>
  <c r="K4373" i="1"/>
  <c r="N4638" i="1"/>
  <c r="M3691" i="1"/>
  <c r="M2915" i="1"/>
  <c r="L3171" i="1"/>
  <c r="N4673" i="1"/>
  <c r="K605" i="1"/>
  <c r="K1812" i="1"/>
  <c r="O1818" i="1"/>
  <c r="O4979" i="1"/>
  <c r="O1542" i="1"/>
  <c r="P2864" i="1"/>
  <c r="P3895" i="1"/>
  <c r="N3939" i="1"/>
  <c r="O3099" i="1"/>
  <c r="P5087" i="1"/>
  <c r="O3675" i="1"/>
  <c r="O2380" i="1"/>
  <c r="O543" i="1"/>
  <c r="P672" i="1"/>
  <c r="N4216" i="1"/>
  <c r="M975" i="1"/>
  <c r="O18" i="1"/>
  <c r="N3327" i="1"/>
  <c r="O2655" i="1"/>
  <c r="P4505" i="1"/>
  <c r="P5265" i="1"/>
  <c r="P2492" i="1"/>
  <c r="O1021" i="1"/>
  <c r="O1989" i="1"/>
  <c r="O3544" i="1"/>
  <c r="O1067" i="1"/>
  <c r="O1603" i="1"/>
  <c r="O1489" i="1"/>
  <c r="P3941" i="1"/>
  <c r="N4762" i="1"/>
  <c r="N76" i="1"/>
  <c r="N1131" i="1"/>
  <c r="N3728" i="1"/>
  <c r="L2214" i="1"/>
  <c r="O5303" i="1"/>
  <c r="P3512" i="1"/>
  <c r="P753" i="1"/>
  <c r="O1439" i="1"/>
  <c r="O280" i="1"/>
  <c r="O1362" i="1"/>
  <c r="O1613" i="1"/>
  <c r="O70" i="1"/>
  <c r="O3624" i="1"/>
  <c r="P4294" i="1"/>
  <c r="N4668" i="1"/>
  <c r="N382" i="1"/>
  <c r="O1911" i="1"/>
  <c r="L1705" i="1"/>
  <c r="O4142" i="1"/>
  <c r="P4920" i="1"/>
  <c r="O2386" i="1"/>
  <c r="P3983" i="1"/>
  <c r="O2375" i="1"/>
  <c r="O314" i="1"/>
  <c r="O1857" i="1"/>
  <c r="O416" i="1"/>
  <c r="O360" i="1"/>
  <c r="O1825" i="1"/>
  <c r="P4215" i="1"/>
  <c r="O2238" i="1"/>
  <c r="N1104" i="1"/>
  <c r="O2564" i="1"/>
  <c r="P4864" i="1"/>
  <c r="O2529" i="1"/>
  <c r="N1427" i="1"/>
  <c r="K3218" i="1"/>
  <c r="N3872" i="1"/>
  <c r="P5278" i="1"/>
  <c r="O1276" i="1"/>
  <c r="O1796" i="1"/>
  <c r="O3479" i="1"/>
  <c r="O906" i="1"/>
  <c r="O565" i="1"/>
  <c r="N767" i="1"/>
  <c r="O2179" i="1"/>
  <c r="N3448" i="1"/>
  <c r="P4229" i="1"/>
  <c r="P4092" i="1"/>
  <c r="P4206" i="1"/>
  <c r="N1101" i="1"/>
  <c r="O5097" i="1"/>
  <c r="O2417" i="1"/>
  <c r="N705" i="1"/>
  <c r="O5255" i="1"/>
  <c r="O119" i="1"/>
  <c r="O1570" i="1"/>
  <c r="O1356" i="1"/>
  <c r="O711" i="1"/>
  <c r="N3109" i="1"/>
  <c r="O2853" i="1"/>
  <c r="N321" i="1"/>
  <c r="O2347" i="1"/>
  <c r="O3605" i="1"/>
  <c r="N4114" i="1"/>
  <c r="N1795" i="1"/>
  <c r="K834" i="1"/>
  <c r="N2038" i="1"/>
  <c r="O4422" i="1"/>
  <c r="N4796" i="1"/>
  <c r="O1920" i="1"/>
  <c r="N2650" i="1"/>
  <c r="L3542" i="1"/>
  <c r="O4544" i="1"/>
  <c r="L1343" i="1"/>
  <c r="N388" i="1"/>
  <c r="K3849" i="1"/>
  <c r="N503" i="1"/>
  <c r="L1883" i="1"/>
  <c r="N970" i="1"/>
  <c r="N1483" i="1"/>
  <c r="N1277" i="1"/>
  <c r="O4759" i="1"/>
  <c r="K2616" i="1"/>
  <c r="N2528" i="1"/>
  <c r="K2443" i="1"/>
  <c r="P4802" i="1"/>
  <c r="N165" i="1"/>
  <c r="L4533" i="1"/>
  <c r="N3969" i="1"/>
  <c r="M5129" i="1"/>
  <c r="L5242" i="1"/>
  <c r="L4333" i="1"/>
  <c r="N4164" i="1"/>
  <c r="K2762" i="1"/>
  <c r="M3268" i="1"/>
  <c r="M767" i="1"/>
  <c r="O2876" i="1"/>
  <c r="L1509" i="1"/>
  <c r="O763" i="1"/>
  <c r="L4387" i="1"/>
  <c r="P2279" i="1"/>
  <c r="O1001" i="1"/>
  <c r="O548" i="1"/>
  <c r="K3982" i="1"/>
  <c r="N4843" i="1"/>
  <c r="O3805" i="1"/>
  <c r="M3971" i="1"/>
  <c r="L202" i="1"/>
  <c r="O2062" i="1"/>
  <c r="O1137" i="1"/>
  <c r="N2684" i="1"/>
  <c r="O1203" i="1"/>
  <c r="O4121" i="1"/>
  <c r="N670" i="1"/>
  <c r="N2962" i="1"/>
  <c r="O2226" i="1"/>
  <c r="O3482" i="1"/>
  <c r="K3653" i="1"/>
  <c r="O4221" i="1"/>
  <c r="N1609" i="1"/>
  <c r="F2094" i="1"/>
  <c r="N1390" i="1"/>
  <c r="N3199" i="1"/>
  <c r="O3305" i="1"/>
  <c r="N3124" i="1"/>
  <c r="O390" i="1"/>
  <c r="N1634" i="1"/>
  <c r="O1923" i="1"/>
  <c r="L4339" i="1"/>
  <c r="O5014" i="1"/>
  <c r="N4958" i="1"/>
  <c r="N2415" i="1"/>
  <c r="O2827" i="1"/>
  <c r="N4292" i="1"/>
  <c r="O4719" i="1"/>
  <c r="O2381" i="1"/>
  <c r="P4394" i="1"/>
  <c r="P4185" i="1"/>
  <c r="L1599" i="1"/>
  <c r="O2058" i="1"/>
  <c r="O4249" i="1"/>
  <c r="O936" i="1"/>
  <c r="L919" i="1"/>
  <c r="O2301" i="1"/>
  <c r="O4540" i="1"/>
  <c r="O5160" i="1"/>
  <c r="K4912" i="1"/>
  <c r="N1826" i="1"/>
  <c r="N1896" i="1"/>
  <c r="N4822" i="1"/>
  <c r="O4046" i="1"/>
  <c r="P3651" i="1"/>
  <c r="N4962" i="1"/>
  <c r="O4725" i="1"/>
  <c r="N993" i="1"/>
  <c r="O673" i="1"/>
  <c r="M2286" i="1"/>
  <c r="O1226" i="1"/>
  <c r="N3090" i="1"/>
  <c r="O117" i="1"/>
  <c r="L4726" i="1"/>
  <c r="O3794" i="1"/>
  <c r="O1218" i="1"/>
  <c r="N4287" i="1"/>
  <c r="N731" i="1"/>
  <c r="K4121" i="1"/>
  <c r="M1810" i="1"/>
  <c r="N3386" i="1"/>
  <c r="O4520" i="1"/>
  <c r="O5063" i="1"/>
  <c r="K3966" i="1"/>
  <c r="O1454" i="1"/>
  <c r="O4539" i="1"/>
  <c r="O173" i="1"/>
  <c r="L186" i="1"/>
  <c r="O519" i="1"/>
  <c r="N1216" i="1"/>
  <c r="O3885" i="1"/>
  <c r="M1813" i="1"/>
  <c r="N4561" i="1"/>
  <c r="O928" i="1"/>
  <c r="N5299" i="1"/>
  <c r="N387" i="1"/>
  <c r="N2029" i="1"/>
  <c r="L3811" i="1"/>
  <c r="O5225" i="1"/>
  <c r="N2913" i="1"/>
  <c r="O1674" i="1"/>
  <c r="M2624" i="1"/>
  <c r="O847" i="1"/>
  <c r="O3312" i="1"/>
  <c r="O985" i="1"/>
  <c r="K2194" i="1"/>
  <c r="O4383" i="1"/>
  <c r="O2676" i="1"/>
  <c r="N4915" i="1"/>
  <c r="O645" i="1"/>
  <c r="N873" i="1"/>
  <c r="N2495" i="1"/>
  <c r="N2751" i="1"/>
  <c r="O4714" i="1"/>
  <c r="O3699" i="1"/>
  <c r="K4384" i="1"/>
  <c r="O1656" i="1"/>
  <c r="N1135" i="1"/>
  <c r="O2039" i="1"/>
  <c r="L2331" i="1"/>
  <c r="O1451" i="1"/>
  <c r="N3510" i="1"/>
  <c r="O4689" i="1"/>
  <c r="M136" i="1"/>
  <c r="N3990" i="1"/>
  <c r="O2974" i="1"/>
  <c r="M1419" i="1"/>
  <c r="N4641" i="1"/>
  <c r="N2258" i="1"/>
  <c r="L4006" i="1"/>
  <c r="O4190" i="1"/>
  <c r="O3087" i="1"/>
  <c r="O309" i="1"/>
  <c r="M3958" i="1"/>
  <c r="O2409" i="1"/>
  <c r="O2547" i="1"/>
  <c r="O286" i="1"/>
  <c r="K2484" i="1"/>
  <c r="N1252" i="1"/>
  <c r="P4008" i="1"/>
  <c r="N4440" i="1"/>
  <c r="O394" i="1"/>
  <c r="N1605" i="1"/>
  <c r="O752" i="1"/>
  <c r="O924" i="1"/>
  <c r="O2898" i="1"/>
  <c r="P537" i="1"/>
  <c r="K566" i="1"/>
  <c r="N5056" i="1"/>
  <c r="O4384" i="1"/>
  <c r="O977" i="1"/>
  <c r="P3334" i="1"/>
  <c r="O966" i="1"/>
  <c r="N1193" i="1"/>
  <c r="K4245" i="1"/>
  <c r="N3204" i="1"/>
  <c r="O1274" i="1"/>
  <c r="O5342" i="1"/>
  <c r="O303" i="1"/>
  <c r="P2587" i="1"/>
  <c r="P4310" i="1"/>
  <c r="O1623" i="1"/>
  <c r="O3322" i="1"/>
  <c r="O1101" i="1"/>
  <c r="O1557" i="1"/>
  <c r="O3112" i="1"/>
  <c r="P2252" i="1"/>
  <c r="O1256" i="1"/>
  <c r="N1803" i="1"/>
  <c r="O2495" i="1"/>
  <c r="N2578" i="1"/>
  <c r="O1714" i="1"/>
  <c r="L4262" i="1"/>
  <c r="N124" i="1"/>
  <c r="P3695" i="1"/>
  <c r="P4566" i="1"/>
  <c r="O1833" i="1"/>
  <c r="O3356" i="1"/>
  <c r="O1519" i="1"/>
  <c r="O1703" i="1"/>
  <c r="O3402" i="1"/>
  <c r="P5204" i="1"/>
  <c r="O1290" i="1"/>
  <c r="N126" i="1"/>
  <c r="O3201" i="1"/>
  <c r="N3175" i="1"/>
  <c r="L1715" i="1"/>
  <c r="N1720" i="1"/>
  <c r="N2213" i="1"/>
  <c r="N4037" i="1"/>
  <c r="P5065" i="1"/>
  <c r="O252" i="1"/>
  <c r="O772" i="1"/>
  <c r="O2455" i="1"/>
  <c r="O1913" i="1"/>
  <c r="O3436" i="1"/>
  <c r="P4022" i="1"/>
  <c r="O1740" i="1"/>
  <c r="N848" i="1"/>
  <c r="O2308" i="1"/>
  <c r="N3225" i="1"/>
  <c r="P4994" i="1"/>
  <c r="P4954" i="1"/>
  <c r="O4019" i="1"/>
  <c r="O1303" i="1"/>
  <c r="M1732" i="1"/>
  <c r="N2477" i="1"/>
  <c r="O1558" i="1"/>
  <c r="O3081" i="1"/>
  <c r="O844" i="1"/>
  <c r="O1364" i="1"/>
  <c r="P4201" i="1"/>
  <c r="O1889" i="1"/>
  <c r="N3192" i="1"/>
  <c r="O4949" i="1"/>
  <c r="O2859" i="1"/>
  <c r="N3840" i="1"/>
  <c r="O3745" i="1"/>
  <c r="N2553" i="1"/>
  <c r="K1151" i="1"/>
  <c r="M1226" i="1"/>
  <c r="K1664" i="1"/>
  <c r="P5225" i="1"/>
  <c r="N1308" i="1"/>
  <c r="O2912" i="1"/>
  <c r="N3110" i="1"/>
  <c r="O3878" i="1"/>
  <c r="L292" i="1"/>
  <c r="N4563" i="1"/>
  <c r="M3125" i="1"/>
  <c r="N4934" i="1"/>
  <c r="K1622" i="1"/>
  <c r="N3628" i="1"/>
  <c r="O1086" i="1"/>
  <c r="O3203" i="1"/>
  <c r="K2906" i="1"/>
  <c r="N2441" i="1"/>
  <c r="M3744" i="1"/>
  <c r="P4233" i="1"/>
  <c r="N160" i="1"/>
  <c r="M1862" i="1"/>
  <c r="N2231" i="1"/>
  <c r="L3223" i="1"/>
  <c r="P5342" i="1"/>
  <c r="O3919" i="1"/>
  <c r="N4451" i="1"/>
  <c r="N53" i="1"/>
  <c r="N3155" i="1"/>
  <c r="N858" i="1"/>
  <c r="O3485" i="1"/>
  <c r="O4506" i="1"/>
  <c r="K138" i="1"/>
  <c r="L167" i="1"/>
  <c r="O5207" i="1"/>
  <c r="O2147" i="1"/>
  <c r="N4310" i="1"/>
  <c r="N773" i="1"/>
  <c r="N1816" i="1"/>
  <c r="L1610" i="1"/>
  <c r="L3201" i="1"/>
  <c r="L4630" i="1"/>
  <c r="O5123" i="1"/>
  <c r="K2959" i="1"/>
  <c r="O1312" i="1"/>
  <c r="M658" i="1"/>
  <c r="O5238" i="1"/>
  <c r="L2011" i="1"/>
  <c r="N3463" i="1"/>
  <c r="K375" i="1"/>
  <c r="P2789" i="1"/>
  <c r="N4997" i="1"/>
  <c r="N2017" i="1"/>
  <c r="K582" i="1"/>
  <c r="O4442" i="1"/>
  <c r="N1423" i="1"/>
  <c r="L1194" i="1"/>
  <c r="L2345" i="1"/>
  <c r="O4781" i="1"/>
  <c r="N929" i="1"/>
  <c r="K4499" i="1"/>
  <c r="M1382" i="1"/>
  <c r="O5056" i="1"/>
  <c r="N1945" i="1"/>
  <c r="L208" i="1"/>
  <c r="N3771" i="1"/>
  <c r="O3103" i="1"/>
  <c r="O1631" i="1"/>
  <c r="N328" i="1"/>
  <c r="N2688" i="1"/>
  <c r="N543" i="1"/>
  <c r="N2269" i="1"/>
  <c r="O2629" i="1"/>
  <c r="N3743" i="1"/>
  <c r="P4384" i="1"/>
  <c r="O5016" i="1"/>
  <c r="N3588" i="1"/>
  <c r="L1608" i="1"/>
  <c r="N3674" i="1"/>
  <c r="O5035" i="1"/>
  <c r="P3790" i="1"/>
  <c r="K4657" i="1"/>
  <c r="L5079" i="1"/>
  <c r="O3649" i="1"/>
  <c r="O1604" i="1"/>
  <c r="N2649" i="1"/>
  <c r="O3490" i="1"/>
  <c r="O5165" i="1"/>
  <c r="N3130" i="1"/>
  <c r="N2270" i="1"/>
  <c r="O2364" i="1"/>
  <c r="M2047" i="1"/>
  <c r="O4149" i="1"/>
  <c r="N1010" i="1"/>
  <c r="P5236" i="1"/>
  <c r="L5350" i="1"/>
  <c r="N1926" i="1"/>
  <c r="N3904" i="1"/>
  <c r="O3428" i="1"/>
  <c r="O735" i="1"/>
  <c r="O1176" i="1"/>
  <c r="N3982" i="1"/>
  <c r="N2712" i="1"/>
  <c r="N3394" i="1"/>
  <c r="O4551" i="1"/>
  <c r="N4017" i="1"/>
  <c r="N4648" i="1"/>
  <c r="O5210" i="1"/>
  <c r="O5297" i="1"/>
  <c r="L219" i="1"/>
  <c r="N508" i="1"/>
  <c r="O3701" i="1"/>
  <c r="O1148" i="1"/>
  <c r="K3305" i="1"/>
  <c r="N2631" i="1"/>
  <c r="O5248" i="1"/>
  <c r="O1466" i="1"/>
  <c r="N3734" i="1"/>
  <c r="O4213" i="1"/>
  <c r="O3839" i="1"/>
  <c r="N2628" i="1"/>
  <c r="N3088" i="1"/>
  <c r="O1964" i="1"/>
  <c r="M2401" i="1"/>
  <c r="N1604" i="1"/>
  <c r="N4143" i="1"/>
  <c r="O442" i="1"/>
  <c r="L5359" i="1"/>
  <c r="N3502" i="1"/>
  <c r="N4178" i="1"/>
  <c r="L390" i="1"/>
  <c r="O851" i="1"/>
  <c r="N4615" i="1"/>
  <c r="N4240" i="1"/>
  <c r="N4198" i="1"/>
  <c r="O5209" i="1"/>
  <c r="O1887" i="1"/>
  <c r="N4371" i="1"/>
  <c r="N1625" i="1"/>
  <c r="O3741" i="1"/>
  <c r="O152" i="1"/>
  <c r="L1021" i="1"/>
  <c r="N4270" i="1"/>
  <c r="O4016" i="1"/>
  <c r="O1430" i="1"/>
  <c r="K3942" i="1"/>
  <c r="N132" i="1"/>
  <c r="P2453" i="1"/>
  <c r="N4580" i="1"/>
  <c r="O4262" i="1"/>
  <c r="O4853" i="1"/>
  <c r="O4145" i="1"/>
  <c r="O5000" i="1"/>
  <c r="N4382" i="1"/>
  <c r="O2532" i="1"/>
  <c r="M2659" i="1"/>
  <c r="N4536" i="1"/>
  <c r="N4417" i="1"/>
  <c r="O900" i="1"/>
  <c r="K1556" i="1"/>
  <c r="N396" i="1"/>
  <c r="N4612" i="1"/>
  <c r="N3493" i="1"/>
  <c r="P4719" i="1"/>
  <c r="N5331" i="1"/>
  <c r="N4514" i="1"/>
  <c r="N1319" i="1"/>
  <c r="N555" i="1"/>
  <c r="N3240" i="1"/>
  <c r="N4805" i="1"/>
  <c r="O3382" i="1"/>
  <c r="O4239" i="1"/>
  <c r="O3228" i="1"/>
  <c r="L448" i="1"/>
  <c r="M4418" i="1"/>
  <c r="N51" i="1"/>
  <c r="N3371" i="1"/>
  <c r="K3343" i="1"/>
  <c r="K2869" i="1"/>
  <c r="P5007" i="1"/>
  <c r="O474" i="1"/>
  <c r="O2128" i="1"/>
  <c r="P1646" i="1"/>
  <c r="N2273" i="1"/>
  <c r="N3862" i="1"/>
  <c r="O4961" i="1"/>
  <c r="N1289" i="1"/>
  <c r="P3578" i="1"/>
  <c r="O1731" i="1"/>
  <c r="O2523" i="1"/>
  <c r="O1328" i="1"/>
  <c r="L407" i="1"/>
  <c r="O3437" i="1"/>
  <c r="O4028" i="1"/>
  <c r="N3045" i="1"/>
  <c r="P5311" i="1"/>
  <c r="P3990" i="1"/>
  <c r="P4456" i="1"/>
  <c r="O2844" i="1"/>
  <c r="O1007" i="1"/>
  <c r="O1191" i="1"/>
  <c r="O2890" i="1"/>
  <c r="P4531" i="1"/>
  <c r="O198" i="1"/>
  <c r="O2621" i="1"/>
  <c r="O2239" i="1"/>
  <c r="N2885" i="1"/>
  <c r="O3374" i="1"/>
  <c r="O3890" i="1"/>
  <c r="K2560" i="1"/>
  <c r="N3585" i="1"/>
  <c r="P4809" i="1"/>
  <c r="P4712" i="1"/>
  <c r="O260" i="1"/>
  <c r="O1919" i="1"/>
  <c r="O1401" i="1"/>
  <c r="O2924" i="1"/>
  <c r="P2929" i="1"/>
  <c r="O488" i="1"/>
  <c r="O437" i="1"/>
  <c r="O2945" i="1"/>
  <c r="N2919" i="1"/>
  <c r="O4772" i="1"/>
  <c r="L4817" i="1"/>
  <c r="N430" i="1"/>
  <c r="P2592" i="1"/>
  <c r="L4748" i="1"/>
  <c r="P3799" i="1"/>
  <c r="O534" i="1"/>
  <c r="O2057" i="1"/>
  <c r="O1611" i="1"/>
  <c r="O340" i="1"/>
  <c r="P2304" i="1"/>
  <c r="O522" i="1"/>
  <c r="O583" i="1"/>
  <c r="O2052" i="1"/>
  <c r="N2969" i="1"/>
  <c r="O4838" i="1"/>
  <c r="O1746" i="1"/>
  <c r="N2247" i="1"/>
  <c r="K895" i="1"/>
  <c r="M904" i="1"/>
  <c r="K1408" i="1"/>
  <c r="O1416" i="1"/>
  <c r="N778" i="1"/>
  <c r="O3405" i="1"/>
  <c r="N816" i="1"/>
  <c r="O2276" i="1"/>
  <c r="N2316" i="1"/>
  <c r="L4095" i="1"/>
  <c r="O5234" i="1"/>
  <c r="L224" i="1"/>
  <c r="N1973" i="1"/>
  <c r="K2398" i="1"/>
  <c r="N73" i="1"/>
  <c r="O2161" i="1"/>
  <c r="K3356" i="1"/>
  <c r="N2135" i="1"/>
  <c r="K2587" i="1"/>
  <c r="P2048" i="1"/>
  <c r="K1311" i="1"/>
  <c r="O3102" i="1"/>
  <c r="M4133" i="1"/>
  <c r="O2546" i="1"/>
  <c r="K2723" i="1"/>
  <c r="O3414" i="1"/>
  <c r="M3449" i="1"/>
  <c r="O190" i="1"/>
  <c r="N3858" i="1"/>
  <c r="N1539" i="1"/>
  <c r="N4727" i="1"/>
  <c r="M1468" i="1"/>
  <c r="L2205" i="1"/>
  <c r="N3374" i="1"/>
  <c r="O3003" i="1"/>
  <c r="O1779" i="1"/>
  <c r="O4071" i="1"/>
  <c r="K3470" i="1"/>
  <c r="N4884" i="1"/>
  <c r="K838" i="1"/>
  <c r="N2131" i="1"/>
  <c r="M1887" i="1"/>
  <c r="N4155" i="1"/>
  <c r="K811" i="1"/>
  <c r="O3341" i="1"/>
  <c r="O1181" i="1"/>
  <c r="O2337" i="1"/>
  <c r="N2272" i="1"/>
  <c r="M675" i="1"/>
  <c r="O4956" i="1"/>
  <c r="N1181" i="1"/>
  <c r="O3473" i="1"/>
  <c r="N5357" i="1"/>
  <c r="K3729" i="1"/>
  <c r="O5330" i="1"/>
  <c r="G3522" i="1"/>
  <c r="K2542" i="1"/>
  <c r="F2731" i="1"/>
  <c r="N1477" i="1"/>
  <c r="E177" i="1"/>
  <c r="O3502" i="1"/>
  <c r="O4155" i="1"/>
  <c r="O2345" i="1"/>
  <c r="M2248" i="1"/>
  <c r="O2700" i="1"/>
  <c r="O4040" i="1"/>
  <c r="N3333" i="1"/>
  <c r="N3952" i="1"/>
  <c r="N2982" i="1"/>
  <c r="M2384" i="1"/>
  <c r="N1676" i="1"/>
  <c r="N4225" i="1"/>
  <c r="L1898" i="1"/>
  <c r="L4852" i="1"/>
  <c r="P4330" i="1"/>
  <c r="O585" i="1"/>
  <c r="K4757" i="1"/>
  <c r="N414" i="1"/>
  <c r="O4261" i="1"/>
  <c r="O1956" i="1"/>
  <c r="L403" i="1"/>
  <c r="O1081" i="1"/>
  <c r="K4161" i="1"/>
  <c r="P4006" i="1"/>
  <c r="M2843" i="1"/>
  <c r="O2457" i="1"/>
  <c r="L4752" i="1"/>
  <c r="N1447" i="1"/>
  <c r="P4771" i="1"/>
  <c r="O1621" i="1"/>
  <c r="N1829" i="1"/>
  <c r="O3722" i="1"/>
  <c r="N3346" i="1"/>
  <c r="O4758" i="1"/>
  <c r="N795" i="1"/>
  <c r="N2159" i="1"/>
  <c r="O3294" i="1"/>
  <c r="O4923" i="1"/>
  <c r="N41" i="1"/>
  <c r="P4035" i="1"/>
  <c r="O2114" i="1"/>
  <c r="N4575" i="1"/>
  <c r="P1953" i="1"/>
  <c r="O899" i="1"/>
  <c r="N4790" i="1"/>
  <c r="O680" i="1"/>
  <c r="N152" i="1"/>
  <c r="O2045" i="1"/>
  <c r="N5286" i="1"/>
  <c r="O4904" i="1"/>
  <c r="N1133" i="1"/>
  <c r="N114" i="1"/>
  <c r="O2449" i="1"/>
  <c r="O3529" i="1"/>
  <c r="P1769" i="1"/>
  <c r="P3456" i="1"/>
  <c r="O5155" i="1"/>
  <c r="O143" i="1"/>
  <c r="N21" i="1"/>
  <c r="O161" i="1"/>
  <c r="N2900" i="1"/>
  <c r="O970" i="1"/>
  <c r="N826" i="1"/>
  <c r="O1684" i="1"/>
  <c r="O3453" i="1"/>
  <c r="O5098" i="1"/>
  <c r="N352" i="1"/>
  <c r="N4031" i="1"/>
  <c r="O1506" i="1"/>
  <c r="O3904" i="1"/>
  <c r="P5268" i="1"/>
  <c r="P4152" i="1"/>
  <c r="M959" i="1"/>
  <c r="O4807" i="1"/>
  <c r="N359" i="1"/>
  <c r="O1596" i="1"/>
  <c r="N4267" i="1"/>
  <c r="O1676" i="1"/>
  <c r="N1356" i="1"/>
  <c r="O263" i="1"/>
  <c r="O2448" i="1"/>
  <c r="O3582" i="1"/>
  <c r="N2646" i="1"/>
  <c r="N4305" i="1"/>
  <c r="O4483" i="1"/>
  <c r="O5266" i="1"/>
  <c r="O4806" i="1"/>
  <c r="P5075" i="1"/>
  <c r="N843" i="1"/>
  <c r="O4969" i="1"/>
  <c r="N665" i="1"/>
  <c r="O1162" i="1"/>
  <c r="O302" i="1"/>
  <c r="O591" i="1"/>
  <c r="N271" i="1"/>
  <c r="O729" i="1"/>
  <c r="O3474" i="1"/>
  <c r="O4127" i="1"/>
  <c r="N2952" i="1"/>
  <c r="N4659" i="1"/>
  <c r="O4709" i="1"/>
  <c r="N261" i="1"/>
  <c r="N3703" i="1"/>
  <c r="P3898" i="1"/>
  <c r="M5251" i="1"/>
  <c r="O2134" i="1"/>
  <c r="N1531" i="1"/>
  <c r="O1878" i="1"/>
  <c r="O2223" i="1"/>
  <c r="O1042" i="1"/>
  <c r="N2869" i="1"/>
  <c r="O1195" i="1"/>
  <c r="O2613" i="1"/>
  <c r="O4433" i="1"/>
  <c r="N3370" i="1"/>
  <c r="N5093" i="1"/>
  <c r="O5047" i="1"/>
  <c r="N1111" i="1"/>
  <c r="O1093" i="1"/>
  <c r="P4442" i="1"/>
  <c r="M2669" i="1"/>
  <c r="O3934" i="1"/>
  <c r="N110" i="1"/>
  <c r="O1620" i="1"/>
  <c r="O3185" i="1"/>
  <c r="O2153" i="1"/>
  <c r="N3159" i="1"/>
  <c r="O30" i="1"/>
  <c r="O5012" i="1"/>
  <c r="N484" i="1"/>
  <c r="N2009" i="1"/>
  <c r="N4184" i="1"/>
  <c r="O3601" i="1"/>
  <c r="N1417" i="1"/>
  <c r="O124" i="1"/>
  <c r="O3389" i="1"/>
  <c r="P1630" i="1"/>
  <c r="P4158" i="1"/>
  <c r="O4413" i="1"/>
  <c r="M3178" i="1"/>
  <c r="N3750" i="1"/>
  <c r="L2292" i="1"/>
  <c r="O1429" i="1"/>
  <c r="O3496" i="1"/>
  <c r="O1136" i="1"/>
  <c r="N287" i="1"/>
  <c r="M3047" i="1"/>
  <c r="O3427" i="1"/>
  <c r="N1262" i="1"/>
  <c r="N3569" i="1"/>
  <c r="O1325" i="1"/>
  <c r="P4136" i="1"/>
  <c r="P4746" i="1"/>
  <c r="O1441" i="1"/>
  <c r="O889" i="1"/>
  <c r="O2412" i="1"/>
  <c r="P5317" i="1"/>
  <c r="O1575" i="1"/>
  <c r="O594" i="1"/>
  <c r="O290" i="1"/>
  <c r="N2629" i="1"/>
  <c r="O2373" i="1"/>
  <c r="O4254" i="1"/>
  <c r="N3079" i="1"/>
  <c r="K4674" i="1"/>
  <c r="O2543" i="1"/>
  <c r="P3072" i="1"/>
  <c r="P5002" i="1"/>
  <c r="O3576" i="1"/>
  <c r="O1099" i="1"/>
  <c r="O1635" i="1"/>
  <c r="P5318" i="1"/>
  <c r="O1785" i="1"/>
  <c r="O1758" i="1"/>
  <c r="O2026" i="1"/>
  <c r="N2663" i="1"/>
  <c r="O4516" i="1"/>
  <c r="N3276" i="1"/>
  <c r="K2962" i="1"/>
  <c r="N1727" i="1"/>
  <c r="O3444" i="1"/>
  <c r="N5289" i="1"/>
  <c r="P101" i="1"/>
  <c r="N1781" i="1"/>
  <c r="N3156" i="1"/>
  <c r="N747" i="1"/>
  <c r="O3246" i="1"/>
  <c r="N2597" i="1"/>
  <c r="O2341" i="1"/>
  <c r="N2365" i="1"/>
  <c r="M1054" i="1"/>
  <c r="N1651" i="1"/>
  <c r="K3718" i="1"/>
  <c r="N1782" i="1"/>
  <c r="P3120" i="1"/>
  <c r="K3641" i="1"/>
  <c r="N894" i="1"/>
  <c r="K730" i="1"/>
  <c r="P1585" i="1"/>
  <c r="N603" i="1"/>
  <c r="N4140" i="1"/>
  <c r="N990" i="1"/>
  <c r="L1919" i="1"/>
  <c r="N530" i="1"/>
  <c r="M359" i="1"/>
  <c r="N1201" i="1"/>
  <c r="L3898" i="1"/>
  <c r="O702" i="1"/>
  <c r="O2726" i="1"/>
  <c r="N4149" i="1"/>
  <c r="O4166" i="1"/>
  <c r="L1922" i="1"/>
  <c r="M4253" i="1"/>
  <c r="M3099" i="1"/>
  <c r="O521" i="1"/>
  <c r="O2144" i="1"/>
  <c r="N2854" i="1"/>
  <c r="O4691" i="1"/>
  <c r="N2830" i="1"/>
  <c r="L3272" i="1"/>
  <c r="N1940" i="1"/>
  <c r="L3389" i="1"/>
  <c r="N40" i="1"/>
  <c r="K5364" i="1"/>
  <c r="N683" i="1"/>
  <c r="N2749" i="1"/>
  <c r="N2185" i="1"/>
  <c r="N2045" i="1"/>
  <c r="O4054" i="1"/>
  <c r="M2011" i="1"/>
  <c r="O1823" i="1"/>
  <c r="O3043" i="1"/>
  <c r="M4777" i="1"/>
  <c r="O3828" i="1"/>
  <c r="K3271" i="1"/>
  <c r="O1077" i="1"/>
  <c r="N4195" i="1"/>
  <c r="N1828" i="1"/>
  <c r="N5016" i="1"/>
  <c r="N602" i="1"/>
  <c r="O3229" i="1"/>
  <c r="O2505" i="1"/>
  <c r="N5230" i="1"/>
  <c r="M1316" i="1"/>
  <c r="L4893" i="1"/>
  <c r="M4758" i="1"/>
  <c r="O590" i="1"/>
  <c r="L290" i="1"/>
  <c r="N3317" i="1"/>
  <c r="O1188" i="1"/>
  <c r="L1871" i="1"/>
  <c r="K429" i="1"/>
  <c r="K1440" i="1"/>
  <c r="N3643" i="1"/>
  <c r="M564" i="1"/>
  <c r="O2822" i="1"/>
  <c r="M4116" i="1"/>
  <c r="N2383" i="1"/>
  <c r="L2697" i="1"/>
  <c r="O5060" i="1"/>
  <c r="K2352" i="1"/>
  <c r="O3440" i="1"/>
  <c r="P2491" i="1"/>
  <c r="O4421" i="1"/>
  <c r="K5234" i="1"/>
  <c r="M5169" i="1"/>
  <c r="O2579" i="1"/>
  <c r="L2566" i="1"/>
  <c r="K3490" i="1"/>
  <c r="K1294" i="1"/>
  <c r="O5275" i="1"/>
  <c r="N4381" i="1"/>
  <c r="O33" i="1"/>
  <c r="M4226" i="1"/>
  <c r="O4226" i="1"/>
  <c r="L1680" i="1"/>
  <c r="N418" i="1"/>
  <c r="N987" i="1"/>
  <c r="O1214" i="1"/>
  <c r="O3086" i="1"/>
  <c r="O5116" i="1"/>
  <c r="K157" i="1"/>
  <c r="N2010" i="1"/>
  <c r="O3309" i="1"/>
  <c r="M290" i="1"/>
  <c r="M5218" i="1"/>
  <c r="N3153" i="1"/>
  <c r="O2305" i="1"/>
  <c r="L5025" i="1"/>
  <c r="K1042" i="1"/>
  <c r="N3634" i="1"/>
  <c r="O242" i="1"/>
  <c r="M2931" i="1"/>
  <c r="O670" i="1"/>
  <c r="N1861" i="1"/>
  <c r="L1687" i="1"/>
  <c r="N4985" i="1"/>
  <c r="N1212" i="1"/>
  <c r="N3761" i="1"/>
  <c r="N3584" i="1"/>
  <c r="O4954" i="1"/>
  <c r="N208" i="1"/>
  <c r="L1706" i="1"/>
  <c r="L2857" i="1"/>
  <c r="O2166" i="1"/>
  <c r="N2279" i="1"/>
  <c r="K2110" i="1"/>
  <c r="M1894" i="1"/>
  <c r="O3411" i="1"/>
  <c r="O791" i="1"/>
  <c r="N184" i="1"/>
  <c r="N2648" i="1"/>
  <c r="O3497" i="1"/>
  <c r="K815" i="1"/>
  <c r="N2832" i="1"/>
  <c r="O2304" i="1"/>
  <c r="M2145" i="1"/>
  <c r="M3546" i="1"/>
  <c r="N3887" i="1"/>
  <c r="O3347" i="1"/>
  <c r="L4911" i="1"/>
  <c r="K2227" i="1"/>
  <c r="N3922" i="1"/>
  <c r="O4132" i="1"/>
  <c r="M1774" i="1"/>
  <c r="O3230" i="1"/>
  <c r="N1848" i="1"/>
  <c r="N2934" i="1"/>
  <c r="O2070" i="1"/>
  <c r="N127" i="1"/>
  <c r="N4115" i="1"/>
  <c r="M980" i="1"/>
  <c r="O2662" i="1"/>
  <c r="N2502" i="1"/>
  <c r="L765" i="1"/>
  <c r="L4583" i="1"/>
  <c r="O3760" i="1"/>
  <c r="N2585" i="1"/>
  <c r="K3686" i="1"/>
  <c r="M169" i="1"/>
  <c r="N1603" i="1"/>
  <c r="O872" i="1"/>
  <c r="O36" i="1"/>
  <c r="N3488" i="1"/>
  <c r="O3889" i="1"/>
  <c r="K3072" i="1"/>
  <c r="N4126" i="1"/>
  <c r="O3330" i="1"/>
  <c r="M2403" i="1"/>
  <c r="M4055" i="1"/>
  <c r="N4161" i="1"/>
  <c r="O4339" i="1"/>
  <c r="K1300" i="1"/>
  <c r="K2629" i="1"/>
  <c r="N4356" i="1"/>
  <c r="O4454" i="1"/>
  <c r="M3016" i="1"/>
  <c r="N862" i="1"/>
  <c r="N1021" i="1"/>
  <c r="N4234" i="1"/>
  <c r="N299" i="1"/>
  <c r="N2725" i="1"/>
  <c r="N4549" i="1"/>
  <c r="M1366" i="1"/>
  <c r="O3983" i="1"/>
  <c r="N2808" i="1"/>
  <c r="L192" i="1"/>
  <c r="L4857" i="1"/>
  <c r="O5218" i="1"/>
  <c r="N3115" i="1"/>
  <c r="K2223" i="1"/>
  <c r="M651" i="1"/>
  <c r="N1925" i="1"/>
  <c r="N1297" i="1"/>
  <c r="O1638" i="1"/>
  <c r="O3184" i="1"/>
  <c r="N1939" i="1"/>
  <c r="K546" i="1"/>
  <c r="N4384" i="1"/>
  <c r="O2469" i="1"/>
  <c r="M3093" i="1"/>
  <c r="M4537" i="1"/>
  <c r="N4515" i="1"/>
  <c r="O4565" i="1"/>
  <c r="K1590" i="1"/>
  <c r="K3031" i="1"/>
  <c r="N4886" i="1"/>
  <c r="O4600" i="1"/>
  <c r="M2699" i="1"/>
  <c r="O1971" i="1"/>
  <c r="P1422" i="1"/>
  <c r="P3902" i="1"/>
  <c r="P4192" i="1"/>
  <c r="N5089" i="1"/>
  <c r="N4297" i="1"/>
  <c r="N1127" i="1"/>
  <c r="N1980" i="1"/>
  <c r="O3018" i="1"/>
  <c r="O1565" i="1"/>
  <c r="O602" i="1"/>
  <c r="O3234" i="1"/>
  <c r="L5250" i="1"/>
  <c r="N1851" i="1"/>
  <c r="N4448" i="1"/>
  <c r="M1460" i="1"/>
  <c r="P4955" i="1"/>
  <c r="P4426" i="1"/>
  <c r="P5004" i="1"/>
  <c r="O587" i="1"/>
  <c r="O1123" i="1"/>
  <c r="P5062" i="1"/>
  <c r="O1273" i="1"/>
  <c r="O3052" i="1"/>
  <c r="O368" i="1"/>
  <c r="O1052" i="1"/>
  <c r="O2117" i="1"/>
  <c r="N2874" i="1"/>
  <c r="N1902" i="1"/>
  <c r="K639" i="1"/>
  <c r="M598" i="1"/>
  <c r="K1262" i="1"/>
  <c r="P1625" i="1"/>
  <c r="N1459" i="1"/>
  <c r="N4647" i="1"/>
  <c r="N1912" i="1"/>
  <c r="O1047" i="1"/>
  <c r="N1134" i="1"/>
  <c r="O3202" i="1"/>
  <c r="N2680" i="1"/>
  <c r="O5307" i="1"/>
  <c r="L820" i="1"/>
  <c r="N4261" i="1"/>
  <c r="M1874" i="1"/>
  <c r="K4980" i="1"/>
  <c r="L3866" i="1"/>
  <c r="O2091" i="1"/>
  <c r="M48" i="1"/>
  <c r="O1178" i="1"/>
  <c r="N1768" i="1"/>
  <c r="N4998" i="1"/>
  <c r="N428" i="1"/>
  <c r="L1916" i="1"/>
  <c r="N1151" i="1"/>
  <c r="M21" i="1"/>
  <c r="N3526" i="1"/>
  <c r="L3530" i="1"/>
  <c r="N434" i="1"/>
  <c r="M1193" i="1"/>
  <c r="O15" i="1"/>
  <c r="O3844" i="1"/>
  <c r="M4070" i="1"/>
  <c r="M3915" i="1"/>
  <c r="M2904" i="1"/>
  <c r="O2633" i="1"/>
  <c r="O3149" i="1"/>
  <c r="N48" i="1"/>
  <c r="O2018" i="1"/>
  <c r="N2937" i="1"/>
  <c r="O2854" i="1"/>
  <c r="K4045" i="1"/>
  <c r="N4678" i="1"/>
  <c r="K1366" i="1"/>
  <c r="N2659" i="1"/>
  <c r="P4049" i="1"/>
  <c r="O23" i="1"/>
  <c r="N1726" i="1"/>
  <c r="N3742" i="1"/>
  <c r="O3729" i="1"/>
  <c r="O5079" i="1"/>
  <c r="N1326" i="1"/>
  <c r="M1220" i="1"/>
  <c r="N273" i="1"/>
  <c r="L4823" i="1"/>
  <c r="N930" i="1"/>
  <c r="M409" i="1"/>
  <c r="N2075" i="1"/>
  <c r="L4012" i="1"/>
  <c r="O614" i="1"/>
  <c r="N1283" i="1"/>
  <c r="N4471" i="1"/>
  <c r="O232" i="1"/>
  <c r="L1588" i="1"/>
  <c r="K3210" i="1"/>
  <c r="O4075" i="1"/>
  <c r="M3674" i="1"/>
  <c r="O1665" i="1"/>
  <c r="N3311" i="1"/>
  <c r="M546" i="1"/>
  <c r="N198" i="1"/>
  <c r="K3438" i="1"/>
  <c r="N297" i="1"/>
  <c r="L1143" i="1"/>
  <c r="N988" i="1"/>
  <c r="N4475" i="1"/>
  <c r="N1711" i="1"/>
  <c r="O3928" i="1"/>
  <c r="N2055" i="1"/>
  <c r="O4700" i="1"/>
  <c r="K5097" i="1"/>
  <c r="N2324" i="1"/>
  <c r="L860" i="1"/>
  <c r="N2539" i="1"/>
  <c r="N1687" i="1"/>
  <c r="O2785" i="1"/>
  <c r="N4182" i="1"/>
  <c r="L3560" i="1"/>
  <c r="M2055" i="1"/>
  <c r="K2268" i="1"/>
  <c r="N4617" i="1"/>
  <c r="M64" i="1"/>
  <c r="O2982" i="1"/>
  <c r="L199" i="1"/>
  <c r="O3957" i="1"/>
  <c r="L3385" i="1"/>
  <c r="O1297" i="1"/>
  <c r="K4704" i="1"/>
  <c r="P4562" i="1"/>
  <c r="M2520" i="1"/>
  <c r="N3481" i="1"/>
  <c r="L476" i="1"/>
  <c r="M4541" i="1"/>
  <c r="O4882" i="1"/>
  <c r="L4302" i="1"/>
  <c r="K3455" i="1"/>
  <c r="K2524" i="1"/>
  <c r="O2108" i="1"/>
  <c r="M320" i="1"/>
  <c r="O3233" i="1"/>
  <c r="L967" i="1"/>
  <c r="O1383" i="1"/>
  <c r="L4228" i="1"/>
  <c r="P3364" i="1"/>
  <c r="K2257" i="1"/>
  <c r="N571" i="1"/>
  <c r="O3716" i="1"/>
  <c r="N703" i="1"/>
  <c r="K4238" i="1"/>
  <c r="N3440" i="1"/>
  <c r="O483" i="1"/>
  <c r="O3210" i="1"/>
  <c r="N4969" i="1"/>
  <c r="O4502" i="1"/>
  <c r="N539" i="1"/>
  <c r="N1789" i="1"/>
  <c r="O3038" i="1"/>
  <c r="O4667" i="1"/>
  <c r="N1714" i="1"/>
  <c r="P4743" i="1"/>
  <c r="N2022" i="1"/>
  <c r="N1185" i="1"/>
  <c r="L4083" i="1"/>
  <c r="N1497" i="1"/>
  <c r="P2560" i="1"/>
  <c r="O2664" i="1"/>
  <c r="N1911" i="1"/>
  <c r="O1138" i="1"/>
  <c r="N4941" i="1"/>
  <c r="O4648" i="1"/>
  <c r="N877" i="1"/>
  <c r="N3041" i="1"/>
  <c r="O2193" i="1"/>
  <c r="O5197" i="1"/>
  <c r="N2167" i="1"/>
  <c r="O1076" i="1"/>
  <c r="K3125" i="1"/>
  <c r="P2598" i="1"/>
  <c r="P5030" i="1"/>
  <c r="O273" i="1"/>
  <c r="N4984" i="1"/>
  <c r="O714" i="1"/>
  <c r="N570" i="1"/>
  <c r="O1428" i="1"/>
  <c r="O3197" i="1"/>
  <c r="O4842" i="1"/>
  <c r="N96" i="1"/>
  <c r="N3775" i="1"/>
  <c r="O3235" i="1"/>
  <c r="O3609" i="1"/>
  <c r="N2473" i="1"/>
  <c r="N1731" i="1"/>
  <c r="O4484" i="1"/>
  <c r="O2297" i="1"/>
  <c r="N103" i="1"/>
  <c r="O1084" i="1"/>
  <c r="N4011" i="1"/>
  <c r="O1420" i="1"/>
  <c r="N1100" i="1"/>
  <c r="O7" i="1"/>
  <c r="O2192" i="1"/>
  <c r="O2998" i="1"/>
  <c r="N2390" i="1"/>
  <c r="N4049" i="1"/>
  <c r="O4227" i="1"/>
  <c r="O4674" i="1"/>
  <c r="N3003" i="1"/>
  <c r="O3641" i="1"/>
  <c r="N4741" i="1"/>
  <c r="P4760" i="1"/>
  <c r="N409" i="1"/>
  <c r="O1640" i="1"/>
  <c r="O1723" i="1"/>
  <c r="O335" i="1"/>
  <c r="N15" i="1"/>
  <c r="O473" i="1"/>
  <c r="O3218" i="1"/>
  <c r="O3871" i="1"/>
  <c r="N2696" i="1"/>
  <c r="N4403" i="1"/>
  <c r="O4453" i="1"/>
  <c r="N5" i="1"/>
  <c r="N722" i="1"/>
  <c r="O5216" i="1"/>
  <c r="K3578" i="1"/>
  <c r="P4673" i="1"/>
  <c r="N1275" i="1"/>
  <c r="O1366" i="1"/>
  <c r="O1953" i="1"/>
  <c r="O1537" i="1"/>
  <c r="N2613" i="1"/>
  <c r="O939" i="1"/>
  <c r="O2357" i="1"/>
  <c r="O4177" i="1"/>
  <c r="N3114" i="1"/>
  <c r="N4837" i="1"/>
  <c r="O4791" i="1"/>
  <c r="N343" i="1"/>
  <c r="N2560" i="1"/>
  <c r="O1246" i="1"/>
  <c r="M103" i="1"/>
  <c r="P5025" i="1"/>
  <c r="N1613" i="1"/>
  <c r="O2749" i="1"/>
  <c r="O2929" i="1"/>
  <c r="O1852" i="1"/>
  <c r="N2903" i="1"/>
  <c r="O1741" i="1"/>
  <c r="O4756" i="1"/>
  <c r="N228" i="1"/>
  <c r="N849" i="1"/>
  <c r="N2899" i="1"/>
  <c r="O4953" i="1"/>
  <c r="N1161" i="1"/>
  <c r="N4366" i="1"/>
  <c r="P4990" i="1"/>
  <c r="O3270" i="1"/>
  <c r="P3616" i="1"/>
  <c r="P3936" i="1"/>
  <c r="P5026" i="1"/>
  <c r="N723" i="1"/>
  <c r="K539" i="1"/>
  <c r="N5035" i="1"/>
  <c r="N3630" i="1"/>
  <c r="O1215" i="1"/>
  <c r="O1655" i="1"/>
  <c r="O1060" i="1"/>
  <c r="N2456" i="1"/>
  <c r="L2655" i="1"/>
  <c r="N1471" i="1"/>
  <c r="O2562" i="1"/>
  <c r="N3996" i="1"/>
  <c r="N4248" i="1"/>
  <c r="O4210" i="1"/>
  <c r="N4069" i="1"/>
  <c r="N1590" i="1"/>
  <c r="N3298" i="1"/>
  <c r="N572" i="1"/>
  <c r="O3247" i="1"/>
  <c r="N2374" i="1"/>
  <c r="O4211" i="1"/>
  <c r="N2350" i="1"/>
  <c r="L4623" i="1"/>
  <c r="N1460" i="1"/>
  <c r="N4466" i="1"/>
  <c r="K2490" i="1"/>
  <c r="M2740" i="1"/>
  <c r="L4922" i="1"/>
  <c r="O666" i="1"/>
  <c r="K11" i="1"/>
  <c r="N2276" i="1"/>
  <c r="M5328" i="1"/>
  <c r="O82" i="1"/>
  <c r="K1839" i="1"/>
  <c r="O3328" i="1"/>
  <c r="M4661" i="1"/>
  <c r="O2692" i="1"/>
  <c r="K3251" i="1"/>
  <c r="O5156" i="1"/>
  <c r="O304" i="1"/>
  <c r="M648" i="1"/>
  <c r="M3282" i="1"/>
  <c r="N2202" i="1"/>
  <c r="M2648" i="1"/>
  <c r="P4527" i="1"/>
  <c r="N4921" i="1"/>
  <c r="N491" i="1"/>
  <c r="O2990" i="1"/>
  <c r="N1425" i="1"/>
  <c r="O2085" i="1"/>
  <c r="N2842" i="1"/>
  <c r="O5305" i="1"/>
  <c r="L918" i="1"/>
  <c r="N4583" i="1"/>
  <c r="M2792" i="1"/>
  <c r="N2916" i="1"/>
  <c r="O1389" i="1"/>
  <c r="K2760" i="1"/>
  <c r="O2194" i="1"/>
  <c r="N2197" i="1"/>
  <c r="O1236" i="1"/>
  <c r="O2846" i="1"/>
  <c r="M3877" i="1"/>
  <c r="O2290" i="1"/>
  <c r="K2467" i="1"/>
  <c r="O3237" i="1"/>
  <c r="M5305" i="1"/>
  <c r="O3637" i="1"/>
  <c r="K2024" i="1"/>
  <c r="O1126" i="1"/>
  <c r="N3893" i="1"/>
  <c r="P4029" i="1"/>
  <c r="N3118" i="1"/>
  <c r="M804" i="1"/>
  <c r="L3744" i="1"/>
  <c r="M4100" i="1"/>
  <c r="O2300" i="1"/>
  <c r="N2086" i="1"/>
  <c r="O4435" i="1"/>
  <c r="N3211" i="1"/>
  <c r="O3313" i="1"/>
  <c r="K4143" i="1"/>
  <c r="N4872" i="1"/>
  <c r="K1816" i="1"/>
  <c r="N4045" i="1"/>
  <c r="O584" i="1"/>
  <c r="O2926" i="1"/>
  <c r="N1992" i="1"/>
  <c r="O3798" i="1"/>
  <c r="K3865" i="1"/>
  <c r="N3006" i="1"/>
  <c r="L109" i="1"/>
  <c r="O1725" i="1"/>
  <c r="N2023" i="1"/>
  <c r="L1921" i="1"/>
  <c r="N2332" i="1"/>
  <c r="M1133" i="1"/>
  <c r="P4727" i="1"/>
  <c r="N1572" i="1"/>
  <c r="N4760" i="1"/>
  <c r="N346" i="1"/>
  <c r="O2973" i="1"/>
  <c r="O1986" i="1"/>
  <c r="O1876" i="1"/>
  <c r="O4831" i="1"/>
  <c r="N3401" i="1"/>
  <c r="K4178" i="1"/>
  <c r="M3719" i="1"/>
  <c r="K3015" i="1"/>
  <c r="N589" i="1"/>
  <c r="N2971" i="1"/>
  <c r="N526" i="1"/>
  <c r="L5245" i="1"/>
  <c r="O2244" i="1"/>
  <c r="K2974" i="1"/>
  <c r="O4872" i="1"/>
  <c r="M3269" i="1"/>
  <c r="N3257" i="1"/>
  <c r="L1553" i="1"/>
  <c r="M510" i="1"/>
  <c r="K585" i="1"/>
  <c r="N1233" i="1"/>
  <c r="K5080" i="1"/>
  <c r="O3989" i="1"/>
  <c r="L5221" i="1"/>
  <c r="N4966" i="1"/>
  <c r="M4446" i="1"/>
  <c r="L669" i="1"/>
  <c r="N3592" i="1"/>
  <c r="L5167" i="1"/>
  <c r="M1176" i="1"/>
  <c r="K3846" i="1"/>
  <c r="N1689" i="1"/>
  <c r="M2920" i="1"/>
  <c r="O3751" i="1"/>
  <c r="L2270" i="1"/>
  <c r="N2639" i="1"/>
  <c r="K1353" i="1"/>
  <c r="P224" i="1"/>
  <c r="N3629" i="1"/>
  <c r="P4472" i="1"/>
  <c r="N956" i="1"/>
  <c r="N3364" i="1"/>
  <c r="N5161" i="1"/>
  <c r="O4698" i="1"/>
  <c r="N1679" i="1"/>
  <c r="L1450" i="1"/>
  <c r="L2601" i="1"/>
  <c r="O5037" i="1"/>
  <c r="N2021" i="1"/>
  <c r="K4755" i="1"/>
  <c r="M1638" i="1"/>
  <c r="O5312" i="1"/>
  <c r="N2234" i="1"/>
  <c r="P3991" i="1"/>
  <c r="L3457" i="1"/>
  <c r="P3296" i="1"/>
  <c r="K559" i="1"/>
  <c r="N2576" i="1"/>
  <c r="O2048" i="1"/>
  <c r="M1682" i="1"/>
  <c r="M5364" i="1"/>
  <c r="N3612" i="1"/>
  <c r="O3091" i="1"/>
  <c r="L5341" i="1"/>
  <c r="K1952" i="1"/>
  <c r="N3662" i="1"/>
  <c r="O3876" i="1"/>
  <c r="M3365" i="1"/>
  <c r="O2168" i="1"/>
  <c r="P3657" i="1"/>
  <c r="P1745" i="1"/>
  <c r="P4186" i="1"/>
  <c r="N1518" i="1"/>
  <c r="N3859" i="1"/>
  <c r="M724" i="1"/>
  <c r="O5260" i="1"/>
  <c r="N2246" i="1"/>
  <c r="L509" i="1"/>
  <c r="L4327" i="1"/>
  <c r="O2966" i="1"/>
  <c r="N2329" i="1"/>
  <c r="K3307" i="1"/>
  <c r="M1944" i="1"/>
  <c r="N1347" i="1"/>
  <c r="N2636" i="1"/>
  <c r="O861" i="1"/>
  <c r="O4519" i="1"/>
  <c r="P4762" i="1"/>
  <c r="K2816" i="1"/>
  <c r="N3870" i="1"/>
  <c r="O3074" i="1"/>
  <c r="M2147" i="1"/>
  <c r="M3797" i="1"/>
  <c r="N3905" i="1"/>
  <c r="O4083" i="1"/>
  <c r="K1044" i="1"/>
  <c r="K2373" i="1"/>
  <c r="N4100" i="1"/>
  <c r="O4198" i="1"/>
  <c r="M2760" i="1"/>
  <c r="O4455" i="1"/>
  <c r="O1033" i="1"/>
  <c r="P4251" i="1"/>
  <c r="P3836" i="1"/>
  <c r="N2469" i="1"/>
  <c r="N4293" i="1"/>
  <c r="M1110" i="1"/>
  <c r="O3724" i="1"/>
  <c r="N2552" i="1"/>
  <c r="L1583" i="1"/>
  <c r="L4601" i="1"/>
  <c r="O4626" i="1"/>
  <c r="N2859" i="1"/>
  <c r="K4089" i="1"/>
  <c r="M395" i="1"/>
  <c r="N1669" i="1"/>
  <c r="N3406" i="1"/>
  <c r="O1267" i="1"/>
  <c r="P4769" i="1"/>
  <c r="P4444" i="1"/>
  <c r="K3474" i="1"/>
  <c r="N4128" i="1"/>
  <c r="O2213" i="1"/>
  <c r="M2837" i="1"/>
  <c r="M4281" i="1"/>
  <c r="N4259" i="1"/>
  <c r="O4309" i="1"/>
  <c r="K1334" i="1"/>
  <c r="K2775" i="1"/>
  <c r="N4630" i="1"/>
  <c r="O4344" i="1"/>
  <c r="M2443" i="1"/>
  <c r="N1128" i="1"/>
  <c r="O1238" i="1"/>
  <c r="O132" i="1"/>
  <c r="P5020" i="1"/>
  <c r="N2759" i="1"/>
  <c r="N4871" i="1"/>
  <c r="M1416" i="1"/>
  <c r="O4033" i="1"/>
  <c r="N2970" i="1"/>
  <c r="L3357" i="1"/>
  <c r="L4971" i="1"/>
  <c r="N1892" i="1"/>
  <c r="N3421" i="1"/>
  <c r="K5300" i="1"/>
  <c r="M893" i="1"/>
  <c r="N2007" i="1"/>
  <c r="N2737" i="1"/>
  <c r="N473" i="1"/>
  <c r="O662" i="1"/>
  <c r="P3680" i="1"/>
  <c r="P5010" i="1"/>
  <c r="P2270" i="1"/>
  <c r="N3911" i="1"/>
  <c r="N5210" i="1"/>
  <c r="N93" i="1"/>
  <c r="N976" i="1"/>
  <c r="O3219" i="1"/>
  <c r="N2457" i="1"/>
  <c r="O5096" i="1"/>
  <c r="K881" i="1"/>
  <c r="K4418" i="1"/>
  <c r="L433" i="1"/>
  <c r="O4097" i="1"/>
  <c r="M957" i="1"/>
  <c r="O177" i="1"/>
  <c r="N1446" i="1"/>
  <c r="N163" i="1"/>
  <c r="N1545" i="1"/>
  <c r="L2548" i="1"/>
  <c r="N205" i="1"/>
  <c r="N4909" i="1"/>
  <c r="N1232" i="1"/>
  <c r="L2474" i="1"/>
  <c r="N3303" i="1"/>
  <c r="M887" i="1"/>
  <c r="N3514" i="1"/>
  <c r="O3188" i="1"/>
  <c r="M1315" i="1"/>
  <c r="M3259" i="1"/>
  <c r="M354" i="1"/>
  <c r="P2298" i="1"/>
  <c r="N4391" i="1"/>
  <c r="N1656" i="1"/>
  <c r="O901" i="1"/>
  <c r="N878" i="1"/>
  <c r="O2434" i="1"/>
  <c r="N2424" i="1"/>
  <c r="O4181" i="1"/>
  <c r="N2912" i="1"/>
  <c r="L3922" i="1"/>
  <c r="N1526" i="1"/>
  <c r="O3893" i="1"/>
  <c r="M162" i="1"/>
  <c r="H443" i="1"/>
  <c r="O1901" i="1"/>
  <c r="O4494" i="1"/>
  <c r="P5046" i="1"/>
  <c r="O420" i="1"/>
  <c r="M2893" i="1"/>
  <c r="O2847" i="1"/>
  <c r="K1995" i="1"/>
  <c r="O2307" i="1"/>
  <c r="M4823" i="1"/>
  <c r="O5107" i="1"/>
  <c r="K3397" i="1"/>
  <c r="O5222" i="1"/>
  <c r="O4395" i="1"/>
  <c r="O921" i="1"/>
  <c r="N2348" i="1"/>
  <c r="M548" i="1"/>
  <c r="L4317" i="1"/>
  <c r="M3844" i="1"/>
  <c r="P4159" i="1"/>
  <c r="N1519" i="1"/>
  <c r="O2931" i="1"/>
  <c r="N2681" i="1"/>
  <c r="O4550" i="1"/>
  <c r="N2082" i="1"/>
  <c r="M2335" i="1"/>
  <c r="N1799" i="1"/>
  <c r="K5170" i="1"/>
  <c r="N427" i="1"/>
  <c r="N2699" i="1"/>
  <c r="N814" i="1"/>
  <c r="O2518" i="1"/>
  <c r="M3488" i="1"/>
  <c r="N2236" i="1"/>
  <c r="L236" i="1"/>
  <c r="N4075" i="1"/>
  <c r="M4039" i="1"/>
  <c r="O2916" i="1"/>
  <c r="K2613" i="1"/>
  <c r="O5285" i="1"/>
  <c r="M3037" i="1"/>
  <c r="O5357" i="1"/>
  <c r="K2938" i="1"/>
  <c r="P2049" i="1"/>
  <c r="N4215" i="1"/>
  <c r="O454" i="1"/>
  <c r="O1518" i="1"/>
  <c r="L4690" i="1"/>
  <c r="M4127" i="1"/>
  <c r="N4735" i="1"/>
  <c r="M4191" i="1"/>
  <c r="O1113" i="1"/>
  <c r="O4012" i="1"/>
  <c r="L1466" i="1"/>
  <c r="N3581" i="1"/>
  <c r="M4702" i="1"/>
  <c r="O1752" i="1"/>
  <c r="K941" i="1"/>
  <c r="O1618" i="1"/>
  <c r="O697" i="1"/>
  <c r="O2867" i="1"/>
  <c r="N909" i="1"/>
  <c r="M566" i="1"/>
  <c r="N5120" i="1"/>
  <c r="M2173" i="1"/>
  <c r="O5025" i="1"/>
  <c r="O2241" i="1"/>
  <c r="O1526" i="1"/>
  <c r="N296" i="1"/>
  <c r="N5009" i="1"/>
  <c r="N1303" i="1"/>
  <c r="F96" i="1"/>
  <c r="O4171" i="1"/>
  <c r="E931" i="1"/>
  <c r="N1770" i="1"/>
  <c r="K3787" i="1"/>
  <c r="N4231" i="1"/>
  <c r="N5071" i="1"/>
  <c r="O926" i="1"/>
  <c r="N4023" i="1"/>
  <c r="O2293" i="1"/>
  <c r="N2177" i="1"/>
  <c r="N3638" i="1"/>
  <c r="P5122" i="1"/>
  <c r="K2360" i="1"/>
  <c r="K643" i="1"/>
  <c r="G3827" i="1"/>
  <c r="N4438" i="1"/>
  <c r="F2987" i="1"/>
  <c r="M2311" i="1"/>
  <c r="O3865" i="1"/>
  <c r="O527" i="1"/>
  <c r="N835" i="1"/>
  <c r="O871" i="1"/>
  <c r="N3117" i="1"/>
  <c r="O372" i="1"/>
  <c r="L3356" i="1"/>
  <c r="O1231" i="1"/>
  <c r="P2459" i="1"/>
  <c r="N3715" i="1"/>
  <c r="N4446" i="1"/>
  <c r="N5291" i="1"/>
  <c r="M2640" i="1"/>
  <c r="N1932" i="1"/>
  <c r="O625" i="1"/>
  <c r="O4246" i="1"/>
  <c r="N283" i="1"/>
  <c r="N3454" i="1"/>
  <c r="O2782" i="1"/>
  <c r="O4411" i="1"/>
  <c r="N1648" i="1"/>
  <c r="N1281" i="1"/>
  <c r="O3108" i="1"/>
  <c r="O601" i="1"/>
  <c r="O1896" i="1"/>
  <c r="N3436" i="1"/>
  <c r="K4400" i="1"/>
  <c r="O2696" i="1"/>
  <c r="O113" i="1"/>
  <c r="O3924" i="1"/>
  <c r="N5165" i="1"/>
  <c r="O4392" i="1"/>
  <c r="N621" i="1"/>
  <c r="N2785" i="1"/>
  <c r="O1908" i="1"/>
  <c r="O4925" i="1"/>
  <c r="N1806" i="1"/>
  <c r="N3486" i="1"/>
  <c r="O3764" i="1"/>
  <c r="O1179" i="1"/>
  <c r="N1118" i="1"/>
  <c r="N5036" i="1"/>
  <c r="P2448" i="1"/>
  <c r="O3268" i="1"/>
  <c r="N314" i="1"/>
  <c r="O1172" i="1"/>
  <c r="O2941" i="1"/>
  <c r="O4586" i="1"/>
  <c r="N1567" i="1"/>
  <c r="N3409" i="1"/>
  <c r="O2979" i="1"/>
  <c r="O3922" i="1"/>
  <c r="N2217" i="1"/>
  <c r="N3988" i="1"/>
  <c r="O4086" i="1"/>
  <c r="N1164" i="1"/>
  <c r="P2685" i="1"/>
  <c r="N582" i="1"/>
  <c r="N3755" i="1"/>
  <c r="O1164" i="1"/>
  <c r="N844" i="1"/>
  <c r="O1702" i="1"/>
  <c r="O1907" i="1"/>
  <c r="O5148" i="1"/>
  <c r="N2134" i="1"/>
  <c r="N3793" i="1"/>
  <c r="O3971" i="1"/>
  <c r="O5346" i="1"/>
  <c r="N2747" i="1"/>
  <c r="N4518" i="1"/>
  <c r="O4232" i="1"/>
  <c r="O1884" i="1"/>
  <c r="O99" i="1"/>
  <c r="O3182" i="1"/>
  <c r="O1513" i="1"/>
  <c r="O79" i="1"/>
  <c r="N1406" i="1"/>
  <c r="O217" i="1"/>
  <c r="O2962" i="1"/>
  <c r="O3556" i="1"/>
  <c r="N2440" i="1"/>
  <c r="N4147" i="1"/>
  <c r="O4197" i="1"/>
  <c r="N1780" i="1"/>
  <c r="N3309" i="1"/>
  <c r="N4968" i="1"/>
  <c r="O4426" i="1"/>
  <c r="O1463" i="1"/>
  <c r="O2418" i="1"/>
  <c r="N3994" i="1"/>
  <c r="O3518" i="1"/>
  <c r="O1281" i="1"/>
  <c r="N2357" i="1"/>
  <c r="O683" i="1"/>
  <c r="O2101" i="1"/>
  <c r="O3921" i="1"/>
  <c r="N2858" i="1"/>
  <c r="N4581" i="1"/>
  <c r="O4535" i="1"/>
  <c r="N87" i="1"/>
  <c r="N2304" i="1"/>
  <c r="N3995" i="1"/>
  <c r="O4988" i="1"/>
  <c r="O1415" i="1"/>
  <c r="P3215" i="1"/>
  <c r="P3956" i="1"/>
  <c r="O2673" i="1"/>
  <c r="O3672" i="1"/>
  <c r="N2647" i="1"/>
  <c r="O1485" i="1"/>
  <c r="O4500" i="1"/>
  <c r="N1971" i="1"/>
  <c r="N3260" i="1"/>
  <c r="N5159" i="1"/>
  <c r="O4697" i="1"/>
  <c r="N393" i="1"/>
  <c r="N3564" i="1"/>
  <c r="O816" i="1"/>
  <c r="O3967" i="1"/>
  <c r="O2124" i="1"/>
  <c r="P4184" i="1"/>
  <c r="P4978" i="1"/>
  <c r="P2797" i="1"/>
  <c r="P5350" i="1"/>
  <c r="N1176" i="1"/>
  <c r="M3873" i="1"/>
  <c r="O3216" i="1"/>
  <c r="M4259" i="1"/>
  <c r="O1474" i="1"/>
  <c r="K2785" i="1"/>
  <c r="O2757" i="1"/>
  <c r="O1653" i="1"/>
  <c r="K1226" i="1"/>
  <c r="M1059" i="1"/>
  <c r="N1058" i="1"/>
  <c r="M1859" i="1"/>
  <c r="P4050" i="1"/>
  <c r="N3813" i="1"/>
  <c r="N1334" i="1"/>
  <c r="N5002" i="1"/>
  <c r="N316" i="1"/>
  <c r="O2991" i="1"/>
  <c r="N3637" i="1"/>
  <c r="O3955" i="1"/>
  <c r="N2731" i="1"/>
  <c r="O5034" i="1"/>
  <c r="K4573" i="1"/>
  <c r="N4392" i="1"/>
  <c r="N1891" i="1"/>
  <c r="H187" i="1"/>
  <c r="L721" i="1"/>
  <c r="H5140" i="1"/>
  <c r="P4790" i="1"/>
  <c r="N4724" i="1"/>
  <c r="N172" i="1"/>
  <c r="L1170" i="1"/>
  <c r="N895" i="1"/>
  <c r="M1748" i="1"/>
  <c r="N3270" i="1"/>
  <c r="L3036" i="1"/>
  <c r="N3353" i="1"/>
  <c r="M937" i="1"/>
  <c r="N1778" i="1"/>
  <c r="O3935" i="1"/>
  <c r="M3580" i="1"/>
  <c r="K3149" i="1"/>
  <c r="O3570" i="1"/>
  <c r="M5188" i="1"/>
  <c r="O2514" i="1"/>
  <c r="N235" i="1"/>
  <c r="O2734" i="1"/>
  <c r="N1600" i="1"/>
  <c r="O3060" i="1"/>
  <c r="N2586" i="1"/>
  <c r="O4263" i="1"/>
  <c r="N3950" i="1"/>
  <c r="L3459" i="1"/>
  <c r="N1592" i="1"/>
  <c r="N326" i="1"/>
  <c r="N252" i="1"/>
  <c r="O1845" i="1"/>
  <c r="M2638" i="1"/>
  <c r="N3431" i="1"/>
  <c r="L1481" i="1"/>
  <c r="O2137" i="1"/>
  <c r="N1456" i="1"/>
  <c r="L4567" i="1"/>
  <c r="N3527" i="1"/>
  <c r="M153" i="1"/>
  <c r="N1345" i="1"/>
  <c r="L3756" i="1"/>
  <c r="N2366" i="1"/>
  <c r="M1661" i="1"/>
  <c r="P3912" i="1"/>
  <c r="P3773" i="1"/>
  <c r="O892" i="1"/>
  <c r="O3819" i="1"/>
  <c r="M3871" i="1"/>
  <c r="K2415" i="1"/>
  <c r="L2834" i="1"/>
  <c r="O719" i="1"/>
  <c r="O3638" i="1"/>
  <c r="N2955" i="1"/>
  <c r="O4440" i="1"/>
  <c r="N4191" i="1"/>
  <c r="M2433" i="1"/>
  <c r="N202" i="1"/>
  <c r="N741" i="1"/>
  <c r="N509" i="1"/>
  <c r="N3152" i="1"/>
  <c r="N1536" i="1"/>
  <c r="O182" i="1"/>
  <c r="N2750" i="1"/>
  <c r="O4985" i="1"/>
  <c r="O3698" i="1"/>
  <c r="L1689" i="1"/>
  <c r="O1808" i="1"/>
  <c r="O1766" i="1"/>
  <c r="P4499" i="1"/>
  <c r="O1749" i="1"/>
  <c r="P4247" i="1"/>
  <c r="N2032" i="1"/>
  <c r="O1795" i="1"/>
  <c r="O4942" i="1"/>
  <c r="O1074" i="1"/>
  <c r="N3618" i="1"/>
  <c r="P5105" i="1"/>
  <c r="N640" i="1"/>
  <c r="N5107" i="1"/>
  <c r="O5086" i="1"/>
  <c r="M2244" i="1"/>
  <c r="O4515" i="1"/>
  <c r="M526" i="1"/>
  <c r="N5345" i="1"/>
  <c r="N1683" i="1"/>
  <c r="O1632" i="1"/>
  <c r="N1449" i="1"/>
  <c r="N102" i="1"/>
  <c r="O2751" i="1"/>
  <c r="N3009" i="1"/>
  <c r="P4096" i="1"/>
  <c r="O4870" i="1"/>
  <c r="P3918" i="1"/>
  <c r="L374" i="1"/>
  <c r="P4208" i="1"/>
  <c r="O4745" i="1"/>
  <c r="N4405" i="1"/>
  <c r="O1778" i="1"/>
  <c r="N3500" i="1"/>
  <c r="O2802" i="1"/>
  <c r="L1671" i="1"/>
  <c r="L1964" i="1"/>
  <c r="O5093" i="1"/>
  <c r="K2912" i="1"/>
  <c r="O4403" i="1"/>
  <c r="M1507" i="1"/>
  <c r="O5128" i="1"/>
  <c r="M2925" i="1"/>
  <c r="N3513" i="1"/>
  <c r="L210" i="1"/>
  <c r="M766" i="1"/>
  <c r="K1731" i="1"/>
  <c r="P2038" i="1"/>
  <c r="O2563" i="1"/>
  <c r="M180" i="1"/>
  <c r="O1186" i="1"/>
  <c r="M3632" i="1"/>
  <c r="M5108" i="1"/>
  <c r="N2564" i="1"/>
  <c r="O2835" i="1"/>
  <c r="L5010" i="1"/>
  <c r="K674" i="1"/>
  <c r="N2851" i="1"/>
  <c r="O3567" i="1"/>
  <c r="M3109" i="1"/>
  <c r="O1873" i="1"/>
  <c r="N3701" i="1"/>
  <c r="O3620" i="1"/>
  <c r="P5090" i="1"/>
  <c r="M665" i="1"/>
  <c r="O3070" i="1"/>
  <c r="M468" i="1"/>
  <c r="O5004" i="1"/>
  <c r="N1967" i="1"/>
  <c r="L253" i="1"/>
  <c r="L4071" i="1"/>
  <c r="O5279" i="1"/>
  <c r="N2073" i="1"/>
  <c r="K2125" i="1"/>
  <c r="M1688" i="1"/>
  <c r="N1091" i="1"/>
  <c r="N2380" i="1"/>
  <c r="L34" i="1"/>
  <c r="O3622" i="1"/>
  <c r="O707" i="1"/>
  <c r="O1133" i="1"/>
  <c r="O1418" i="1"/>
  <c r="O2818" i="1"/>
  <c r="M1696" i="1"/>
  <c r="M3370" i="1"/>
  <c r="N3635" i="1"/>
  <c r="O3827" i="1"/>
  <c r="K788" i="1"/>
  <c r="K2117" i="1"/>
  <c r="N3844" i="1"/>
  <c r="O3942" i="1"/>
  <c r="M2504" i="1"/>
  <c r="O4629" i="1"/>
  <c r="N4279" i="1"/>
  <c r="O3817" i="1"/>
  <c r="O1219" i="1"/>
  <c r="N2831" i="1"/>
  <c r="N861" i="1"/>
  <c r="M854" i="1"/>
  <c r="O2438" i="1"/>
  <c r="N2296" i="1"/>
  <c r="L1327" i="1"/>
  <c r="L4345" i="1"/>
  <c r="O5074" i="1"/>
  <c r="N2603" i="1"/>
  <c r="K3833" i="1"/>
  <c r="M139" i="1"/>
  <c r="N1413" i="1"/>
  <c r="N3150" i="1"/>
  <c r="L1857" i="1"/>
  <c r="N604" i="1"/>
  <c r="O2887" i="1"/>
  <c r="M2264" i="1"/>
  <c r="N2599" i="1"/>
  <c r="O1938" i="1"/>
  <c r="M2581" i="1"/>
  <c r="M4025" i="1"/>
  <c r="N4003" i="1"/>
  <c r="O4053" i="1"/>
  <c r="K1078" i="1"/>
  <c r="K2519" i="1"/>
  <c r="N4374" i="1"/>
  <c r="O4088" i="1"/>
  <c r="M2187" i="1"/>
  <c r="N872" i="1"/>
  <c r="N4809" i="1"/>
  <c r="O4107" i="1"/>
  <c r="O2472" i="1"/>
  <c r="N247" i="1"/>
  <c r="N4996" i="1"/>
  <c r="M1160" i="1"/>
  <c r="O3777" i="1"/>
  <c r="N2714" i="1"/>
  <c r="L3101" i="1"/>
  <c r="L4715" i="1"/>
  <c r="N1636" i="1"/>
  <c r="N3165" i="1"/>
  <c r="K5136" i="1"/>
  <c r="M637" i="1"/>
  <c r="N1751" i="1"/>
  <c r="N2481" i="1"/>
  <c r="L2178" i="1"/>
  <c r="N2242" i="1"/>
  <c r="O2984" i="1"/>
  <c r="N3576" i="1"/>
  <c r="N5003" i="1"/>
  <c r="O4356" i="1"/>
  <c r="M1948" i="1"/>
  <c r="M4427" i="1"/>
  <c r="N4437" i="1"/>
  <c r="O4391" i="1"/>
  <c r="K1784" i="1"/>
  <c r="K1851" i="1"/>
  <c r="N4824" i="1"/>
  <c r="O4282" i="1"/>
  <c r="M2829" i="1"/>
  <c r="N82" i="1"/>
  <c r="N3652" i="1"/>
  <c r="O4621" i="1"/>
  <c r="O764" i="1"/>
  <c r="M3709" i="1"/>
  <c r="P3532" i="1"/>
  <c r="P5094" i="1"/>
  <c r="O878" i="1"/>
  <c r="N5312" i="1"/>
  <c r="O2367" i="1"/>
  <c r="N3414" i="1"/>
  <c r="O2451" i="1"/>
  <c r="N2201" i="1"/>
  <c r="O4070" i="1"/>
  <c r="N3233" i="1"/>
  <c r="N2100" i="1"/>
  <c r="M2484" i="1"/>
  <c r="H1514" i="1"/>
  <c r="N4501" i="1"/>
  <c r="H1661" i="1"/>
  <c r="O2156" i="1"/>
  <c r="N4858" i="1"/>
  <c r="M5072" i="1"/>
  <c r="O3464" i="1"/>
  <c r="K1583" i="1"/>
  <c r="O3072" i="1"/>
  <c r="M4405" i="1"/>
  <c r="O2436" i="1"/>
  <c r="K2995" i="1"/>
  <c r="O4900" i="1"/>
  <c r="O2492" i="1"/>
  <c r="O4935" i="1"/>
  <c r="N1881" i="1"/>
  <c r="M292" i="1"/>
  <c r="L3947" i="1"/>
  <c r="M3466" i="1"/>
  <c r="L3783" i="1"/>
  <c r="N1400" i="1"/>
  <c r="O435" i="1"/>
  <c r="N622" i="1"/>
  <c r="O2178" i="1"/>
  <c r="N34" i="1"/>
  <c r="O3925" i="1"/>
  <c r="N3037" i="1"/>
  <c r="O5340" i="1"/>
  <c r="K4671" i="1"/>
  <c r="N4938" i="1"/>
  <c r="N1348" i="1"/>
  <c r="L3406" i="1"/>
  <c r="K342" i="1"/>
  <c r="O358" i="1"/>
  <c r="L184" i="1"/>
  <c r="O1017" i="1"/>
  <c r="N478" i="1"/>
  <c r="L2841" i="1"/>
  <c r="N3237" i="1"/>
  <c r="M1878" i="1"/>
  <c r="N3320" i="1"/>
  <c r="L3256" i="1"/>
  <c r="N3627" i="1"/>
  <c r="M1163" i="1"/>
  <c r="N2367" i="1"/>
  <c r="N1632" i="1"/>
  <c r="N3143" i="1"/>
  <c r="O3302" i="1"/>
  <c r="M2075" i="1"/>
  <c r="K2252" i="1"/>
  <c r="L2048" i="1"/>
  <c r="O1207" i="1"/>
  <c r="O2675" i="1"/>
  <c r="N1808" i="1"/>
  <c r="O4294" i="1"/>
  <c r="N353" i="1"/>
  <c r="O3758" i="1"/>
  <c r="L251" i="1"/>
  <c r="N5330" i="1"/>
  <c r="O72" i="1"/>
  <c r="O2670" i="1"/>
  <c r="N1736" i="1"/>
  <c r="N5004" i="1"/>
  <c r="N1949" i="1"/>
  <c r="M1601" i="1"/>
  <c r="O4498" i="1"/>
  <c r="N2592" i="1"/>
  <c r="M5186" i="1"/>
  <c r="L4585" i="1"/>
  <c r="P1513" i="1"/>
  <c r="P401" i="1"/>
  <c r="N3193" i="1"/>
  <c r="P3977" i="1"/>
  <c r="O4952" i="1"/>
  <c r="O223" i="1"/>
  <c r="N3823" i="1"/>
  <c r="O617" i="1"/>
  <c r="P3976" i="1"/>
  <c r="O3692" i="1"/>
  <c r="K3208" i="1"/>
  <c r="O4627" i="1"/>
  <c r="O4352" i="1"/>
  <c r="N4776" i="1"/>
  <c r="O2636" i="1"/>
  <c r="O2940" i="1"/>
  <c r="P4289" i="1"/>
  <c r="O1475" i="1"/>
  <c r="O750" i="1"/>
  <c r="P4583" i="1"/>
  <c r="P4601" i="1"/>
  <c r="P4651" i="1"/>
  <c r="P5005" i="1"/>
  <c r="P3137" i="1"/>
  <c r="O1139" i="1"/>
  <c r="O2959" i="1"/>
  <c r="O4769" i="1"/>
  <c r="N3605" i="1"/>
  <c r="N3490" i="1"/>
  <c r="O3349" i="1"/>
  <c r="O3542" i="1"/>
  <c r="P3022" i="1"/>
  <c r="K2904" i="1"/>
  <c r="N4955" i="1"/>
  <c r="L3694" i="1"/>
  <c r="N1109" i="1"/>
  <c r="N2846" i="1"/>
  <c r="N105" i="1"/>
  <c r="M1759" i="1"/>
  <c r="N1240" i="1"/>
  <c r="O459" i="1"/>
  <c r="O458" i="1"/>
  <c r="N1638" i="1"/>
  <c r="N2794" i="1"/>
  <c r="N3439" i="1"/>
  <c r="K2299" i="1"/>
  <c r="N171" i="1"/>
  <c r="L4073" i="1"/>
  <c r="K3672" i="1"/>
  <c r="L3449" i="1"/>
  <c r="N1559" i="1"/>
  <c r="K3660" i="1"/>
  <c r="O4173" i="1"/>
  <c r="M1409" i="1"/>
  <c r="O1387" i="1"/>
  <c r="L456" i="1"/>
  <c r="O116" i="1"/>
  <c r="L5198" i="1"/>
  <c r="O3688" i="1"/>
  <c r="K4017" i="1"/>
  <c r="K653" i="1"/>
  <c r="K299" i="1"/>
  <c r="M3734" i="1"/>
  <c r="O4047" i="1"/>
  <c r="M4117" i="1"/>
  <c r="L732" i="1"/>
  <c r="O2768" i="1"/>
  <c r="O73" i="1"/>
  <c r="N5201" i="1"/>
  <c r="O2526" i="1"/>
  <c r="N2922" i="1"/>
  <c r="N1392" i="1"/>
  <c r="M861" i="1"/>
  <c r="O2852" i="1"/>
  <c r="N3373" i="1"/>
  <c r="O1765" i="1"/>
  <c r="N941" i="1"/>
  <c r="N732" i="1"/>
  <c r="N3722" i="1"/>
  <c r="M2674" i="1"/>
  <c r="N591" i="1"/>
  <c r="O1592" i="1"/>
  <c r="K4243" i="1"/>
  <c r="N365" i="1"/>
  <c r="O4564" i="1"/>
  <c r="O3488" i="1"/>
  <c r="K2138" i="1"/>
  <c r="N33" i="1"/>
  <c r="O4599" i="1"/>
  <c r="O3030" i="1"/>
  <c r="L1141" i="1"/>
  <c r="O1315" i="1"/>
  <c r="K786" i="1"/>
  <c r="N322" i="1"/>
  <c r="O2672" i="1"/>
  <c r="O1080" i="1"/>
  <c r="N4927" i="1"/>
  <c r="O2252" i="1"/>
  <c r="M87" i="1"/>
  <c r="N1311" i="1"/>
  <c r="L3678" i="1"/>
  <c r="O2723" i="1"/>
  <c r="N3324" i="1"/>
  <c r="N1906" i="1"/>
  <c r="M1743" i="1"/>
  <c r="O3830" i="1"/>
  <c r="O676" i="1"/>
  <c r="O3098" i="1"/>
  <c r="N4557" i="1"/>
  <c r="O1305" i="1"/>
  <c r="O1867" i="1"/>
  <c r="N588" i="1"/>
  <c r="O2513" i="1"/>
  <c r="O3263" i="1"/>
  <c r="M4669" i="1"/>
  <c r="N1721" i="1"/>
  <c r="O4886" i="1"/>
  <c r="O3709" i="1"/>
  <c r="K2750" i="1"/>
  <c r="N2491" i="1"/>
  <c r="N363" i="1"/>
  <c r="O3976" i="1"/>
  <c r="L3205" i="1"/>
  <c r="O2824" i="1"/>
  <c r="O1840" i="1"/>
  <c r="N3089" i="1"/>
  <c r="L3508" i="1"/>
  <c r="N1150" i="1"/>
  <c r="M333" i="1"/>
  <c r="O2706" i="1"/>
  <c r="N3547" i="1"/>
  <c r="N2184" i="1"/>
  <c r="L4736" i="1"/>
  <c r="O3941" i="1"/>
  <c r="N3441" i="1"/>
  <c r="N3053" i="1"/>
  <c r="M3593" i="1"/>
  <c r="O4170" i="1"/>
  <c r="O2862" i="1"/>
  <c r="O783" i="1"/>
  <c r="O2821" i="1"/>
  <c r="O3290" i="1"/>
  <c r="O4563" i="1"/>
  <c r="N2101" i="1"/>
  <c r="O4997" i="1"/>
  <c r="O1728" i="1"/>
  <c r="L613" i="1"/>
  <c r="N2602" i="1"/>
  <c r="N394" i="1"/>
  <c r="O4279" i="1"/>
  <c r="N5321" i="1"/>
  <c r="N2048" i="1"/>
  <c r="N701" i="1"/>
  <c r="O4732" i="1"/>
  <c r="L2712" i="1"/>
  <c r="O799" i="1"/>
  <c r="N5194" i="1"/>
  <c r="O3704" i="1"/>
  <c r="L4187" i="1"/>
  <c r="N2391" i="1"/>
  <c r="M1215" i="1"/>
  <c r="O4244" i="1"/>
  <c r="N3835" i="1"/>
  <c r="N3004" i="1"/>
  <c r="K990" i="1"/>
  <c r="O4441" i="1"/>
  <c r="O3021" i="1"/>
  <c r="N2307" i="1"/>
  <c r="M4068" i="1"/>
  <c r="O5214" i="1"/>
  <c r="L1997" i="1"/>
  <c r="O875" i="1"/>
  <c r="O1997" i="1"/>
  <c r="P4569" i="1"/>
  <c r="P4838" i="1"/>
  <c r="O508" i="1"/>
  <c r="O1302" i="1"/>
  <c r="N398" i="1"/>
  <c r="K400" i="1"/>
  <c r="O3748" i="1"/>
  <c r="L2218" i="1"/>
  <c r="N3047" i="1"/>
  <c r="M631" i="1"/>
  <c r="N3258" i="1"/>
  <c r="O3278" i="1"/>
  <c r="N4784" i="1"/>
  <c r="K1538" i="1"/>
  <c r="O5349" i="1"/>
  <c r="M4932" i="1"/>
  <c r="O2369" i="1"/>
  <c r="N1078" i="1"/>
  <c r="N4746" i="1"/>
  <c r="N60" i="1"/>
  <c r="O2735" i="1"/>
  <c r="N3381" i="1"/>
  <c r="O3125" i="1"/>
  <c r="N2475" i="1"/>
  <c r="O3960" i="1"/>
  <c r="N3711" i="1"/>
  <c r="O4179" i="1"/>
  <c r="N1369" i="1"/>
  <c r="N4823" i="1"/>
  <c r="M1583" i="1"/>
  <c r="K1511" i="1"/>
  <c r="L1702" i="1"/>
  <c r="O505" i="1"/>
  <c r="M5202" i="1"/>
  <c r="O2591" i="1"/>
  <c r="K914" i="1"/>
  <c r="O2051" i="1"/>
  <c r="M4567" i="1"/>
  <c r="O4851" i="1"/>
  <c r="K3141" i="1"/>
  <c r="O4966" i="1"/>
  <c r="O4617" i="1"/>
  <c r="O4841" i="1"/>
  <c r="N3402" i="1"/>
  <c r="L4061" i="1"/>
  <c r="M2392" i="1"/>
  <c r="N2863" i="1"/>
  <c r="L1664" i="1"/>
  <c r="K1586" i="1"/>
  <c r="O2478" i="1"/>
  <c r="N1344" i="1"/>
  <c r="O2804" i="1"/>
  <c r="N1330" i="1"/>
  <c r="O4007" i="1"/>
  <c r="N994" i="1"/>
  <c r="O3407" i="1"/>
  <c r="P3945" i="1"/>
  <c r="N4204" i="1"/>
  <c r="N1414" i="1"/>
  <c r="N753" i="1"/>
  <c r="P5223" i="1"/>
  <c r="N4688" i="1"/>
  <c r="O5028" i="1"/>
  <c r="L2908" i="1"/>
  <c r="O526" i="1"/>
  <c r="O2660" i="1"/>
  <c r="K2357" i="1"/>
  <c r="P208" i="1"/>
  <c r="P2820" i="1"/>
  <c r="N3098" i="1"/>
  <c r="O911" i="1"/>
  <c r="O4681" i="1"/>
  <c r="O1817" i="1"/>
  <c r="N3537" i="1"/>
  <c r="O1012" i="1"/>
  <c r="O53" i="1"/>
  <c r="N4479" i="1"/>
  <c r="O4825" i="1"/>
  <c r="M3631" i="1"/>
  <c r="N4590" i="1"/>
  <c r="O903" i="1"/>
  <c r="O1719" i="1"/>
  <c r="O1239" i="1"/>
  <c r="P4497" i="1"/>
  <c r="O1591" i="1"/>
  <c r="O1221" i="1"/>
  <c r="O1313" i="1"/>
  <c r="P1651" i="1"/>
  <c r="P4653" i="1"/>
  <c r="P4687" i="1"/>
  <c r="P4737" i="1"/>
  <c r="N4153" i="1"/>
  <c r="O2118" i="1"/>
  <c r="N1562" i="1"/>
  <c r="N4367" i="1"/>
  <c r="O2222" i="1"/>
  <c r="N3367" i="1"/>
  <c r="O2759" i="1"/>
  <c r="P5330" i="1"/>
  <c r="O494" i="1"/>
  <c r="O952" i="1"/>
  <c r="P4825" i="1"/>
  <c r="P4875" i="1"/>
  <c r="P4973" i="1"/>
  <c r="P5263" i="1"/>
  <c r="P5266" i="1"/>
  <c r="P4561" i="1"/>
  <c r="O2275" i="1"/>
  <c r="N453" i="1"/>
  <c r="M4009" i="1"/>
  <c r="N4251" i="1"/>
  <c r="O5075" i="1"/>
  <c r="O3049" i="1"/>
  <c r="K3866" i="1"/>
  <c r="M5215" i="1"/>
  <c r="N3063" i="1"/>
  <c r="L269" i="1"/>
  <c r="N3275" i="1"/>
  <c r="N5256" i="1"/>
  <c r="M960" i="1"/>
  <c r="M4832" i="1"/>
  <c r="N2011" i="1"/>
  <c r="O3150" i="1"/>
  <c r="L4356" i="1"/>
  <c r="K1343" i="1"/>
  <c r="N2691" i="1"/>
  <c r="O2594" i="1"/>
  <c r="O2262" i="1"/>
  <c r="P3066" i="1"/>
  <c r="N466" i="1"/>
  <c r="K831" i="1"/>
  <c r="K948" i="1"/>
  <c r="N2126" i="1"/>
  <c r="K3575" i="1"/>
  <c r="N1927" i="1"/>
  <c r="M2664" i="1"/>
  <c r="N3265" i="1"/>
  <c r="L2064" i="1"/>
  <c r="O5126" i="1"/>
  <c r="K841" i="1"/>
  <c r="L630" i="1"/>
  <c r="N463" i="1"/>
  <c r="O4405" i="1"/>
  <c r="P1282" i="1"/>
  <c r="M970" i="1"/>
  <c r="N658" i="1"/>
  <c r="M4786" i="1"/>
  <c r="L3815" i="1"/>
  <c r="L2981" i="1"/>
  <c r="N1329" i="1"/>
  <c r="K1167" i="1"/>
  <c r="M1432" i="1"/>
  <c r="N3248" i="1"/>
  <c r="N2124" i="1"/>
  <c r="M3465" i="1"/>
  <c r="O4306" i="1"/>
  <c r="L2262" i="1"/>
  <c r="N2895" i="1"/>
  <c r="O4743" i="1"/>
  <c r="N4940" i="1"/>
  <c r="O4312" i="1"/>
  <c r="M5254" i="1"/>
  <c r="M2365" i="1"/>
  <c r="O3471" i="1"/>
  <c r="L2822" i="1"/>
  <c r="K1745" i="1"/>
  <c r="K1550" i="1"/>
  <c r="O3669" i="1"/>
  <c r="N5227" i="1"/>
  <c r="O4373" i="1"/>
  <c r="M4482" i="1"/>
  <c r="O3439" i="1"/>
  <c r="L2055" i="1"/>
  <c r="N2122" i="1"/>
  <c r="L4311" i="1"/>
  <c r="P2717" i="1"/>
  <c r="M479" i="1"/>
  <c r="N2040" i="1"/>
  <c r="M5042" i="1"/>
  <c r="L4089" i="1"/>
  <c r="L3237" i="1"/>
  <c r="N2347" i="1"/>
  <c r="K1423" i="1"/>
  <c r="M1754" i="1"/>
  <c r="N5192" i="1"/>
  <c r="N2894" i="1"/>
  <c r="M3843" i="1"/>
  <c r="N586" i="1"/>
  <c r="L2518" i="1"/>
  <c r="N2402" i="1"/>
  <c r="P3445" i="1"/>
  <c r="P4914" i="1"/>
  <c r="N1616" i="1"/>
  <c r="M3756" i="1"/>
  <c r="M3643" i="1"/>
  <c r="O3797" i="1"/>
  <c r="L3078" i="1"/>
  <c r="K2263" i="1"/>
  <c r="K79" i="1"/>
  <c r="O3832" i="1"/>
  <c r="N5020" i="1"/>
  <c r="N1062" i="1"/>
  <c r="M4738" i="1"/>
  <c r="O3851" i="1"/>
  <c r="L2311" i="1"/>
  <c r="N2524" i="1"/>
  <c r="P3466" i="1"/>
  <c r="N77" i="1"/>
  <c r="N2715" i="1"/>
  <c r="N2458" i="1"/>
  <c r="M5298" i="1"/>
  <c r="L4459" i="1"/>
  <c r="L1425" i="1"/>
  <c r="N2909" i="1"/>
  <c r="K1679" i="1"/>
  <c r="M381" i="1"/>
  <c r="N3583" i="1"/>
  <c r="N2225" i="1"/>
  <c r="M4099" i="1"/>
  <c r="N1961" i="1"/>
  <c r="L2377" i="1"/>
  <c r="N4767" i="1"/>
  <c r="O4736" i="1"/>
  <c r="P3699" i="1"/>
  <c r="N3277" i="1"/>
  <c r="M4171" i="1"/>
  <c r="M3954" i="1"/>
  <c r="O4135" i="1"/>
  <c r="L1639" i="1"/>
  <c r="K225" i="1"/>
  <c r="K335" i="1"/>
  <c r="O4026" i="1"/>
  <c r="N3609" i="1"/>
  <c r="N3229" i="1"/>
  <c r="M5140" i="1"/>
  <c r="O4365" i="1"/>
  <c r="L2314" i="1"/>
  <c r="N3294" i="1"/>
  <c r="N5076" i="1"/>
  <c r="P577" i="1"/>
  <c r="M5037" i="1"/>
  <c r="N2860" i="1"/>
  <c r="M3434" i="1"/>
  <c r="L4829" i="1"/>
  <c r="L1981" i="1"/>
  <c r="N1790" i="1"/>
  <c r="K1935" i="1"/>
  <c r="M1263" i="1"/>
  <c r="M500" i="1"/>
  <c r="N5006" i="1"/>
  <c r="M4501" i="1"/>
  <c r="O2957" i="1"/>
  <c r="L4121" i="1"/>
  <c r="N5041" i="1"/>
  <c r="P4469" i="1"/>
  <c r="O2944" i="1"/>
  <c r="O58" i="1"/>
  <c r="O1028" i="1"/>
  <c r="O2825" i="1"/>
  <c r="O1935" i="1"/>
  <c r="O1634" i="1"/>
  <c r="N2508" i="1"/>
  <c r="N3464" i="1"/>
  <c r="O3814" i="1"/>
  <c r="N3022" i="1"/>
  <c r="O5117" i="1"/>
  <c r="O5322" i="1"/>
  <c r="L465" i="1"/>
  <c r="L4666" i="1"/>
  <c r="N1766" i="1"/>
  <c r="L981" i="1"/>
  <c r="P5301" i="1"/>
  <c r="N1899" i="1"/>
  <c r="L2982" i="1"/>
  <c r="N639" i="1"/>
  <c r="M1492" i="1"/>
  <c r="N3014" i="1"/>
  <c r="L5095" i="1"/>
  <c r="N3097" i="1"/>
  <c r="M681" i="1"/>
  <c r="N3404" i="1"/>
  <c r="O3949" i="1"/>
  <c r="N2448" i="1"/>
  <c r="O3874" i="1"/>
  <c r="M2049" i="1"/>
  <c r="K2537" i="1"/>
  <c r="L3517" i="1"/>
  <c r="N274" i="1"/>
  <c r="N5349" i="1"/>
  <c r="N366" i="1"/>
  <c r="O1888" i="1"/>
  <c r="N3415" i="1"/>
  <c r="O5268" i="1"/>
  <c r="N2781" i="1"/>
  <c r="O3898" i="1"/>
  <c r="N3729" i="1"/>
  <c r="N516" i="1"/>
  <c r="N1979" i="1"/>
  <c r="N4280" i="1"/>
  <c r="K1977" i="1"/>
  <c r="H5298" i="1"/>
  <c r="P1632" i="1"/>
  <c r="L525" i="1"/>
  <c r="O2796" i="1"/>
  <c r="O962" i="1"/>
  <c r="K1926" i="1"/>
  <c r="O2725" i="1"/>
  <c r="M4793" i="1"/>
  <c r="P1569" i="1"/>
  <c r="P3089" i="1"/>
  <c r="N721" i="1"/>
  <c r="O1423" i="1"/>
  <c r="O4971" i="1"/>
  <c r="O298" i="1"/>
  <c r="O417" i="1"/>
  <c r="N2114" i="1"/>
  <c r="O1295" i="1"/>
  <c r="M1137" i="1"/>
  <c r="O3987" i="1"/>
  <c r="O909" i="1"/>
  <c r="P2311" i="1"/>
  <c r="O120" i="1"/>
  <c r="N4163" i="1"/>
  <c r="P4757" i="1"/>
  <c r="O3452" i="1"/>
  <c r="P2054" i="1"/>
  <c r="N245" i="1"/>
  <c r="P2421" i="1"/>
  <c r="P4655" i="1"/>
  <c r="P4705" i="1"/>
  <c r="N3599" i="1"/>
  <c r="O5240" i="1"/>
  <c r="N888" i="1"/>
  <c r="N1993" i="1"/>
  <c r="N4445" i="1"/>
  <c r="O3261" i="1"/>
  <c r="O1116" i="1"/>
  <c r="O1636" i="1"/>
  <c r="P5282" i="1"/>
  <c r="O2204" i="1"/>
  <c r="O1057" i="1"/>
  <c r="N327" i="1"/>
  <c r="P2423" i="1"/>
  <c r="P4911" i="1"/>
  <c r="P4961" i="1"/>
  <c r="P2537" i="1"/>
  <c r="M452" i="1"/>
  <c r="M3729" i="1"/>
  <c r="N944" i="1"/>
  <c r="N4692" i="1"/>
  <c r="L4055" i="1"/>
  <c r="O1055" i="1"/>
  <c r="P4818" i="1"/>
  <c r="O238" i="1"/>
  <c r="O696" i="1"/>
  <c r="O2061" i="1"/>
  <c r="P5099" i="1"/>
  <c r="P5197" i="1"/>
  <c r="P5231" i="1"/>
  <c r="P4882" i="1"/>
  <c r="P834" i="1"/>
  <c r="O1277" i="1"/>
  <c r="N3349" i="1"/>
  <c r="N1962" i="1"/>
  <c r="O3093" i="1"/>
  <c r="P3792" i="1"/>
  <c r="P4367" i="1"/>
  <c r="O4337" i="1"/>
  <c r="O2007" i="1"/>
  <c r="O3297" i="1"/>
  <c r="N1788" i="1"/>
  <c r="K3260" i="1"/>
  <c r="N4249" i="1"/>
  <c r="O3391" i="1"/>
  <c r="M3841" i="1"/>
  <c r="L104" i="1"/>
  <c r="N5100" i="1"/>
  <c r="O1507" i="1"/>
  <c r="N2538" i="1"/>
  <c r="N898" i="1"/>
  <c r="O4215" i="1"/>
  <c r="N364" i="1"/>
  <c r="O2936" i="1"/>
  <c r="K441" i="1"/>
  <c r="O5350" i="1"/>
  <c r="M3017" i="1"/>
  <c r="F1758" i="1"/>
  <c r="N4428" i="1"/>
  <c r="E1187" i="1"/>
  <c r="N1365" i="1"/>
  <c r="N2706" i="1"/>
  <c r="O145" i="1"/>
  <c r="L3373" i="1"/>
  <c r="O3432" i="1"/>
  <c r="O3978" i="1"/>
  <c r="O4692" i="1"/>
  <c r="K4494" i="1"/>
  <c r="O436" i="1"/>
  <c r="M5079" i="1"/>
  <c r="N2081" i="1"/>
  <c r="N4323" i="1"/>
  <c r="L499" i="1"/>
  <c r="K899" i="1"/>
  <c r="L3760" i="1"/>
  <c r="O3627" i="1"/>
  <c r="K3916" i="1"/>
  <c r="N1136" i="1"/>
  <c r="M2334" i="1"/>
  <c r="O2596" i="1"/>
  <c r="L1224" i="1"/>
  <c r="O1253" i="1"/>
  <c r="L3460" i="1"/>
  <c r="O1158" i="1"/>
  <c r="O848" i="1"/>
  <c r="O1645" i="1"/>
  <c r="N4862" i="1"/>
  <c r="L1406" i="1"/>
  <c r="L1604" i="1"/>
  <c r="O3115" i="1"/>
  <c r="L3793" i="1"/>
  <c r="O3232" i="1"/>
  <c r="K4014" i="1"/>
  <c r="N3430" i="1"/>
  <c r="M3678" i="1"/>
  <c r="O5267" i="1"/>
  <c r="L234" i="1"/>
  <c r="O2604" i="1"/>
  <c r="L4804" i="1"/>
  <c r="O1704" i="1"/>
  <c r="O849" i="1"/>
  <c r="N4097" i="1"/>
  <c r="K5085" i="1"/>
  <c r="O2603" i="1"/>
  <c r="L1237" i="1"/>
  <c r="N1055" i="1"/>
  <c r="L3859" i="1"/>
  <c r="O2467" i="1"/>
  <c r="K3727" i="1"/>
  <c r="N433" i="1"/>
  <c r="M2672" i="1"/>
  <c r="O3476" i="1"/>
  <c r="L1578" i="1"/>
  <c r="O2586" i="1"/>
  <c r="L5315" i="1"/>
  <c r="O139" i="1"/>
  <c r="O1967" i="1"/>
  <c r="M97" i="1"/>
  <c r="N4753" i="1"/>
  <c r="O3007" i="1"/>
  <c r="L439" i="1"/>
  <c r="N3653" i="1"/>
  <c r="L3956" i="1"/>
  <c r="O2246" i="1"/>
  <c r="K4432" i="1"/>
  <c r="N2235" i="1"/>
  <c r="M2014" i="1"/>
  <c r="O3714" i="1"/>
  <c r="L90" i="1"/>
  <c r="O1201" i="1"/>
  <c r="L4801" i="1"/>
  <c r="O941" i="1"/>
  <c r="O826" i="1"/>
  <c r="N1995" i="1"/>
  <c r="K3922" i="1"/>
  <c r="O2450" i="1"/>
  <c r="L952" i="1"/>
  <c r="N1841" i="1"/>
  <c r="L4661" i="1"/>
  <c r="O3668" i="1"/>
  <c r="K4001" i="1"/>
  <c r="N2797" i="1"/>
  <c r="M2528" i="1"/>
  <c r="O3914" i="1"/>
  <c r="L346" i="1"/>
  <c r="O271" i="1"/>
  <c r="L5217" i="1"/>
  <c r="O1615" i="1"/>
  <c r="O507" i="1"/>
  <c r="L1026" i="1"/>
  <c r="O5094" i="1"/>
  <c r="O3332" i="1"/>
  <c r="L1737" i="1"/>
  <c r="N2346" i="1"/>
  <c r="L5285" i="1"/>
  <c r="O4023" i="1"/>
  <c r="K4544" i="1"/>
  <c r="N1122" i="1"/>
  <c r="M2784" i="1"/>
  <c r="O4476" i="1"/>
  <c r="L602" i="1"/>
  <c r="O347" i="1"/>
  <c r="L2620" i="1"/>
  <c r="O3319" i="1"/>
  <c r="O110" i="1"/>
  <c r="L3642" i="1"/>
  <c r="O3965" i="1"/>
  <c r="O3988" i="1"/>
  <c r="L1306" i="1"/>
  <c r="N2748" i="1"/>
  <c r="L4944" i="1"/>
  <c r="O4185" i="1"/>
  <c r="K4800" i="1"/>
  <c r="N3026" i="1"/>
  <c r="M3040" i="1"/>
  <c r="O4958" i="1"/>
  <c r="L858" i="1"/>
  <c r="O363" i="1"/>
  <c r="L5024" i="1"/>
  <c r="O1875" i="1"/>
  <c r="O1284" i="1"/>
  <c r="O102" i="1"/>
  <c r="O3612" i="1"/>
  <c r="O2711" i="1"/>
  <c r="O588" i="1"/>
  <c r="N1873" i="1"/>
  <c r="O1225" i="1"/>
  <c r="O4859" i="1"/>
  <c r="K2739" i="1"/>
  <c r="O4644" i="1"/>
  <c r="O2236" i="1"/>
  <c r="O4679" i="1"/>
  <c r="N2984" i="1"/>
  <c r="M4706" i="1"/>
  <c r="M322" i="1"/>
  <c r="N2141" i="1"/>
  <c r="L96" i="1"/>
  <c r="N2343" i="1"/>
  <c r="N4490" i="1"/>
  <c r="N1787" i="1"/>
  <c r="O2479" i="1"/>
  <c r="N3125" i="1"/>
  <c r="O2869" i="1"/>
  <c r="N449" i="1"/>
  <c r="O3695" i="1"/>
  <c r="N2097" i="1"/>
  <c r="O5359" i="1"/>
  <c r="N1092" i="1"/>
  <c r="O3545" i="1"/>
  <c r="N1832" i="1"/>
  <c r="H3929" i="1"/>
  <c r="O4420" i="1"/>
  <c r="G4680" i="1"/>
  <c r="O2284" i="1"/>
  <c r="L2585" i="1"/>
  <c r="N2981" i="1"/>
  <c r="M1622" i="1"/>
  <c r="N3064" i="1"/>
  <c r="L5113" i="1"/>
  <c r="P1627" i="1"/>
  <c r="P3563" i="1"/>
  <c r="N2462" i="1"/>
  <c r="O3050" i="1"/>
  <c r="P3605" i="1"/>
  <c r="O1586" i="1"/>
  <c r="K1987" i="1"/>
  <c r="O3610" i="1"/>
  <c r="O3445" i="1"/>
  <c r="N2406" i="1"/>
  <c r="P1505" i="1"/>
  <c r="O1629" i="1"/>
  <c r="O4529" i="1"/>
  <c r="P4223" i="1"/>
  <c r="O376" i="1"/>
  <c r="O1705" i="1"/>
  <c r="P5041" i="1"/>
  <c r="O370" i="1"/>
  <c r="O2170" i="1"/>
  <c r="N54" i="1"/>
  <c r="P2485" i="1"/>
  <c r="P2285" i="1"/>
  <c r="O1739" i="1"/>
  <c r="N244" i="1"/>
  <c r="N977" i="1"/>
  <c r="N3027" i="1"/>
  <c r="O2130" i="1"/>
  <c r="O604" i="1"/>
  <c r="O1124" i="1"/>
  <c r="P3777" i="1"/>
  <c r="O509" i="1"/>
  <c r="O1566" i="1"/>
  <c r="N2020" i="1"/>
  <c r="N2644" i="1"/>
  <c r="P2455" i="1"/>
  <c r="P4929" i="1"/>
  <c r="P2297" i="1"/>
  <c r="O2078" i="1"/>
  <c r="O4096" i="1"/>
  <c r="M5092" i="1"/>
  <c r="N599" i="1"/>
  <c r="O3041" i="1"/>
  <c r="O2602" i="1"/>
  <c r="O1398" i="1"/>
  <c r="P4930" i="1"/>
  <c r="O927" i="1"/>
  <c r="O801" i="1"/>
  <c r="N71" i="1"/>
  <c r="N3979" i="1"/>
  <c r="P2457" i="1"/>
  <c r="P5185" i="1"/>
  <c r="P3593" i="1"/>
  <c r="P5253" i="1"/>
  <c r="N1306" i="1"/>
  <c r="N4111" i="1"/>
  <c r="O1952" i="1"/>
  <c r="O3984" i="1"/>
  <c r="P3878" i="1"/>
  <c r="P3548" i="1"/>
  <c r="O1949" i="1"/>
  <c r="O440" i="1"/>
  <c r="O1394" i="1"/>
  <c r="P724" i="1"/>
  <c r="P1201" i="1"/>
  <c r="P2113" i="1"/>
  <c r="P4370" i="1"/>
  <c r="P2236" i="1"/>
  <c r="P4582" i="1"/>
  <c r="O24" i="1"/>
  <c r="N3288" i="1"/>
  <c r="N3553" i="1"/>
  <c r="L4443" i="1"/>
  <c r="O5244" i="1"/>
  <c r="P2321" i="1"/>
  <c r="L675" i="1"/>
  <c r="P3025" i="1"/>
  <c r="N4450" i="1"/>
  <c r="O4660" i="1"/>
  <c r="K548" i="1"/>
  <c r="O4504" i="1"/>
  <c r="N733" i="1"/>
  <c r="L1096" i="1"/>
  <c r="L2742" i="1"/>
  <c r="O4523" i="1"/>
  <c r="N657" i="1"/>
  <c r="K4145" i="1"/>
  <c r="M1252" i="1"/>
  <c r="O5006" i="1"/>
  <c r="N1314" i="1"/>
  <c r="N4706" i="1"/>
  <c r="N2443" i="1"/>
  <c r="O1925" i="1"/>
  <c r="O5201" i="1"/>
  <c r="O1898" i="1"/>
  <c r="O4810" i="1"/>
  <c r="N3141" i="1"/>
  <c r="N3531" i="1"/>
  <c r="P4880" i="1"/>
  <c r="M1216" i="1"/>
  <c r="P4176" i="1"/>
  <c r="N2271" i="1"/>
  <c r="N3971" i="1"/>
  <c r="L1754" i="1"/>
  <c r="N392" i="1"/>
  <c r="O694" i="1"/>
  <c r="O2589" i="1"/>
  <c r="N3913" i="1"/>
  <c r="O3253" i="1"/>
  <c r="L925" i="1"/>
  <c r="K3524" i="1"/>
  <c r="K1460" i="1"/>
  <c r="O1026" i="1"/>
  <c r="K3066" i="1"/>
  <c r="O4659" i="1"/>
  <c r="M3176" i="1"/>
  <c r="O5195" i="1"/>
  <c r="L2832" i="1"/>
  <c r="N1681" i="1"/>
  <c r="K1609" i="1"/>
  <c r="M1022" i="1"/>
  <c r="M1476" i="1"/>
  <c r="N3881" i="1"/>
  <c r="O4747" i="1"/>
  <c r="L3833" i="1"/>
  <c r="L352" i="1"/>
  <c r="N2091" i="1"/>
  <c r="K1750" i="1"/>
  <c r="M1498" i="1"/>
  <c r="K3598" i="1"/>
  <c r="N2638" i="1"/>
  <c r="M3115" i="1"/>
  <c r="N330" i="1"/>
  <c r="L3088" i="1"/>
  <c r="N2146" i="1"/>
  <c r="L2864" i="1"/>
  <c r="O3375" i="1"/>
  <c r="O2257" i="1"/>
  <c r="O2538" i="1"/>
  <c r="O4706" i="1"/>
  <c r="O3365" i="1"/>
  <c r="L1463" i="1"/>
  <c r="K2002" i="1"/>
  <c r="K103" i="1"/>
  <c r="O3478" i="1"/>
  <c r="O48" i="1"/>
  <c r="N806" i="1"/>
  <c r="M2009" i="1"/>
  <c r="O3524" i="1"/>
  <c r="M242" i="1"/>
  <c r="N2268" i="1"/>
  <c r="L3376" i="1"/>
  <c r="M321" i="1"/>
  <c r="N829" i="1"/>
  <c r="N2179" i="1"/>
  <c r="P3703" i="1"/>
  <c r="L4203" i="1"/>
  <c r="L1991" i="1"/>
  <c r="N2653" i="1"/>
  <c r="K1081" i="1"/>
  <c r="M125" i="1"/>
  <c r="O2159" i="1"/>
  <c r="N1922" i="1"/>
  <c r="L143" i="1"/>
  <c r="N2991" i="1"/>
  <c r="M2300" i="1"/>
  <c r="N4511" i="1"/>
  <c r="L1760" i="1"/>
  <c r="O3696" i="1"/>
  <c r="N3160" i="1"/>
  <c r="O105" i="1"/>
  <c r="N2510" i="1"/>
  <c r="O3879" i="1"/>
  <c r="L2560" i="1"/>
  <c r="K3049" i="1"/>
  <c r="K1337" i="1"/>
  <c r="O3770" i="1"/>
  <c r="K1401" i="1"/>
  <c r="N3179" i="1"/>
  <c r="K1219" i="1"/>
  <c r="O4109" i="1"/>
  <c r="M2812" i="1"/>
  <c r="N3038" i="1"/>
  <c r="L2353" i="1"/>
  <c r="M2815" i="1"/>
  <c r="N2845" i="1"/>
  <c r="O983" i="1"/>
  <c r="N72" i="1"/>
  <c r="L4573" i="1"/>
  <c r="L2816" i="1"/>
  <c r="N3375" i="1"/>
  <c r="L2880" i="1"/>
  <c r="M1007" i="1"/>
  <c r="K1913" i="1"/>
  <c r="N4750" i="1"/>
  <c r="K3829" i="1"/>
  <c r="O2508" i="1"/>
  <c r="M3483" i="1"/>
  <c r="N4785" i="1"/>
  <c r="L2865" i="1"/>
  <c r="O3995" i="1"/>
  <c r="N734" i="1"/>
  <c r="P4587" i="1"/>
  <c r="O5194" i="1"/>
  <c r="O4041" i="1"/>
  <c r="M498" i="1"/>
  <c r="K2764" i="1"/>
  <c r="L3392" i="1"/>
  <c r="O4332" i="1"/>
  <c r="K410" i="1"/>
  <c r="N4218" i="1"/>
  <c r="M3332" i="1"/>
  <c r="O4607" i="1"/>
  <c r="M4110" i="1"/>
  <c r="N2369" i="1"/>
  <c r="L3377" i="1"/>
  <c r="M3169" i="1"/>
  <c r="M4295" i="1"/>
  <c r="P4619" i="1"/>
  <c r="O716" i="1"/>
  <c r="N1276" i="1"/>
  <c r="O3836" i="1"/>
  <c r="K2693" i="1"/>
  <c r="K2335" i="1"/>
  <c r="H1258" i="1"/>
  <c r="M425" i="1"/>
  <c r="P204" i="1"/>
  <c r="P3625" i="1"/>
  <c r="P1663" i="1"/>
  <c r="O1756" i="1"/>
  <c r="L2089" i="1"/>
  <c r="O1787" i="1"/>
  <c r="O5081" i="1"/>
  <c r="N1628" i="1"/>
  <c r="O4708" i="1"/>
  <c r="O1348" i="1"/>
  <c r="P3949" i="1"/>
  <c r="O2872" i="1"/>
  <c r="N771" i="1"/>
  <c r="P4495" i="1"/>
  <c r="P2752" i="1"/>
  <c r="N4233" i="1"/>
  <c r="P3714" i="1"/>
  <c r="O248" i="1"/>
  <c r="N3571" i="1"/>
  <c r="N2812" i="1"/>
  <c r="O1444" i="1"/>
  <c r="M1231" i="1"/>
  <c r="O381" i="1"/>
  <c r="P2765" i="1"/>
  <c r="O959" i="1"/>
  <c r="P3824" i="1"/>
  <c r="O1395" i="1"/>
  <c r="P5056" i="1"/>
  <c r="O1801" i="1"/>
  <c r="O3580" i="1"/>
  <c r="O384" i="1"/>
  <c r="O874" i="1"/>
  <c r="N1475" i="1"/>
  <c r="N4663" i="1"/>
  <c r="N1928" i="1"/>
  <c r="N4526" i="1"/>
  <c r="M881" i="1"/>
  <c r="N1387" i="1"/>
  <c r="N3984" i="1"/>
  <c r="L2470" i="1"/>
  <c r="P2802" i="1"/>
  <c r="O1861" i="1"/>
  <c r="P5057" i="1"/>
  <c r="O220" i="1"/>
  <c r="O1252" i="1"/>
  <c r="O2935" i="1"/>
  <c r="O1324" i="1"/>
  <c r="N1541" i="1"/>
  <c r="N4937" i="1"/>
  <c r="N507" i="1"/>
  <c r="P2254" i="1"/>
  <c r="P4454" i="1"/>
  <c r="O980" i="1"/>
  <c r="N5175" i="1"/>
  <c r="O4713" i="1"/>
  <c r="P1181" i="1"/>
  <c r="P1805" i="1"/>
  <c r="P4546" i="1"/>
  <c r="O1102" i="1"/>
  <c r="O87" i="1"/>
  <c r="O2332" i="1"/>
  <c r="N4696" i="1"/>
  <c r="N282" i="1"/>
  <c r="O2909" i="1"/>
  <c r="P3501" i="1"/>
  <c r="P1538" i="1"/>
  <c r="P3842" i="1"/>
  <c r="N688" i="1"/>
  <c r="N4436" i="1"/>
  <c r="L3799" i="1"/>
  <c r="N2816" i="1"/>
  <c r="O600" i="1"/>
  <c r="O195" i="1"/>
  <c r="O337" i="1"/>
  <c r="O297" i="1"/>
  <c r="O1555" i="1"/>
  <c r="N3235" i="1"/>
  <c r="N556" i="1"/>
  <c r="O3231" i="1"/>
  <c r="P3231" i="1"/>
  <c r="P3648" i="1"/>
  <c r="P3281" i="1"/>
  <c r="P3600" i="1"/>
  <c r="O3677" i="1"/>
  <c r="O3725" i="1"/>
  <c r="N576" i="1"/>
  <c r="O2889" i="1"/>
  <c r="O559" i="1"/>
  <c r="O2267" i="1"/>
  <c r="O3260" i="1"/>
  <c r="N813" i="1"/>
  <c r="O2129" i="1"/>
  <c r="P3183" i="1"/>
  <c r="P4962" i="1"/>
  <c r="P752" i="1"/>
  <c r="P3974" i="1"/>
  <c r="P4408" i="1"/>
  <c r="P5018" i="1"/>
  <c r="O1697" i="1"/>
  <c r="O4789" i="1"/>
  <c r="N746" i="1"/>
  <c r="K3033" i="1"/>
  <c r="N5110" i="1"/>
  <c r="P554" i="1"/>
  <c r="K2206" i="1"/>
  <c r="O3400" i="1"/>
  <c r="N1875" i="1"/>
  <c r="N3164" i="1"/>
  <c r="K2990" i="1"/>
  <c r="N2641" i="1"/>
  <c r="O1202" i="1"/>
  <c r="L5152" i="1"/>
  <c r="K3088" i="1"/>
  <c r="N5183" i="1"/>
  <c r="O2964" i="1"/>
  <c r="M2419" i="1"/>
  <c r="O1900" i="1"/>
  <c r="N386" i="1"/>
  <c r="O5341" i="1"/>
  <c r="N121" i="1"/>
  <c r="N4060" i="1"/>
  <c r="L391" i="1"/>
  <c r="N2219" i="1"/>
  <c r="N682" i="1"/>
  <c r="N3313" i="1"/>
  <c r="N4802" i="1"/>
  <c r="O4760" i="1"/>
  <c r="N989" i="1"/>
  <c r="L1352" i="1"/>
  <c r="L2998" i="1"/>
  <c r="O4779" i="1"/>
  <c r="N1966" i="1"/>
  <c r="K4401" i="1"/>
  <c r="M1508" i="1"/>
  <c r="O1893" i="1"/>
  <c r="O5363" i="1"/>
  <c r="M2096" i="1"/>
  <c r="N1473" i="1"/>
  <c r="L2169" i="1"/>
  <c r="M1242" i="1"/>
  <c r="K1696" i="1"/>
  <c r="N2382" i="1"/>
  <c r="M820" i="1"/>
  <c r="N168" i="1"/>
  <c r="M4372" i="1"/>
  <c r="N1758" i="1"/>
  <c r="L2953" i="1"/>
  <c r="O5163" i="1"/>
  <c r="K2608" i="1"/>
  <c r="L886" i="1"/>
  <c r="O1304" i="1"/>
  <c r="O3684" i="1"/>
  <c r="N925" i="1"/>
  <c r="K962" i="1"/>
  <c r="L2232" i="1"/>
  <c r="O3249" i="1"/>
  <c r="K3168" i="1"/>
  <c r="N996" i="1"/>
  <c r="M1763" i="1"/>
  <c r="O5293" i="1"/>
  <c r="M3702" i="1"/>
  <c r="N2005" i="1"/>
  <c r="L1799" i="1"/>
  <c r="M65" i="1"/>
  <c r="K2113" i="1"/>
  <c r="N2783" i="1"/>
  <c r="O1531" i="1"/>
  <c r="O4946" i="1"/>
  <c r="O1177" i="1"/>
  <c r="N2397" i="1"/>
  <c r="L2425" i="1"/>
  <c r="M1740" i="1"/>
  <c r="K1553" i="1"/>
  <c r="N497" i="1"/>
  <c r="M1076" i="1"/>
  <c r="N2735" i="1"/>
  <c r="M4628" i="1"/>
  <c r="N4255" i="1"/>
  <c r="L1683" i="1"/>
  <c r="O2086" i="1"/>
  <c r="K2864" i="1"/>
  <c r="L153" i="1"/>
  <c r="O3226" i="1"/>
  <c r="N1717" i="1"/>
  <c r="N3250" i="1"/>
  <c r="K2793" i="1"/>
  <c r="L2488" i="1"/>
  <c r="O3126" i="1"/>
  <c r="K3424" i="1"/>
  <c r="N2923" i="1"/>
  <c r="M2019" i="1"/>
  <c r="O3853" i="1"/>
  <c r="M3989" i="1"/>
  <c r="N2782" i="1"/>
  <c r="L2121" i="1"/>
  <c r="M2559" i="1"/>
  <c r="K2369" i="1"/>
  <c r="N2290" i="1"/>
  <c r="O2413" i="1"/>
  <c r="K185" i="1"/>
  <c r="N3147" i="1"/>
  <c r="N3119" i="1"/>
  <c r="L2681" i="1"/>
  <c r="M751" i="1"/>
  <c r="K2080" i="1"/>
  <c r="N4494" i="1"/>
  <c r="M1332" i="1"/>
  <c r="N5049" i="1"/>
  <c r="M4884" i="1"/>
  <c r="N4529" i="1"/>
  <c r="L2058" i="1"/>
  <c r="O3737" i="1"/>
  <c r="K3522" i="1"/>
  <c r="L731" i="1"/>
  <c r="O22" i="1"/>
  <c r="N714" i="1"/>
  <c r="N566" i="1"/>
  <c r="K2508" i="1"/>
  <c r="L2744" i="1"/>
  <c r="O4076" i="1"/>
  <c r="K1665" i="1"/>
  <c r="N3928" i="1"/>
  <c r="M244" i="1"/>
  <c r="O4351" i="1"/>
  <c r="M4245" i="1"/>
  <c r="N2113" i="1"/>
  <c r="L3847" i="1"/>
  <c r="M2913" i="1"/>
  <c r="K2835" i="1"/>
  <c r="N4655" i="1"/>
  <c r="N475" i="1"/>
  <c r="N1602" i="1"/>
  <c r="N61" i="1"/>
  <c r="N2626" i="1"/>
  <c r="L2937" i="1"/>
  <c r="M530" i="1"/>
  <c r="K2336" i="1"/>
  <c r="N4752" i="1"/>
  <c r="M1588" i="1"/>
  <c r="O1819" i="1"/>
  <c r="M5286" i="1"/>
  <c r="N4883" i="1"/>
  <c r="L5191" i="1"/>
  <c r="O4253" i="1"/>
  <c r="K2039" i="1"/>
  <c r="L1533" i="1"/>
  <c r="O2967" i="1"/>
  <c r="N4036" i="1"/>
  <c r="O5236" i="1"/>
  <c r="O2335" i="1"/>
  <c r="P3953" i="1"/>
  <c r="O1371" i="1"/>
  <c r="O886" i="1"/>
  <c r="P5362" i="1"/>
  <c r="O184" i="1"/>
  <c r="N939" i="1"/>
  <c r="K3160" i="1"/>
  <c r="N1700" i="1"/>
  <c r="K1349" i="1"/>
  <c r="O446" i="1"/>
  <c r="N3397" i="1"/>
  <c r="N162" i="1"/>
  <c r="N2090" i="1"/>
  <c r="N2492" i="1"/>
  <c r="P4738" i="1"/>
  <c r="M4356" i="1"/>
  <c r="O4240" i="1"/>
  <c r="N1088" i="1"/>
  <c r="O3179" i="1"/>
  <c r="O2548" i="1"/>
  <c r="O2699" i="1"/>
  <c r="N3465" i="1"/>
  <c r="O1056" i="1"/>
  <c r="O5334" i="1"/>
  <c r="N1318" i="1"/>
  <c r="N3247" i="1"/>
  <c r="N4986" i="1"/>
  <c r="O3354" i="1"/>
  <c r="N4566" i="1"/>
  <c r="N1725" i="1"/>
  <c r="N4991" i="1"/>
  <c r="L1649" i="1"/>
  <c r="M2144" i="1"/>
  <c r="K2994" i="1"/>
  <c r="N5026" i="1"/>
  <c r="M1974" i="1"/>
  <c r="N637" i="1"/>
  <c r="M3947" i="1"/>
  <c r="N3139" i="1"/>
  <c r="L3586" i="1"/>
  <c r="O4751" i="1"/>
  <c r="K2295" i="1"/>
  <c r="L960" i="1"/>
  <c r="N1673" i="1"/>
  <c r="P4943" i="1"/>
  <c r="O4677" i="1"/>
  <c r="O4975" i="1"/>
  <c r="L5058" i="1"/>
  <c r="N3457" i="1"/>
  <c r="K3629" i="1"/>
  <c r="P3706" i="1"/>
  <c r="M3586" i="1"/>
  <c r="O1147" i="1"/>
  <c r="L173" i="1"/>
  <c r="N968" i="1"/>
  <c r="L5261" i="1"/>
  <c r="N5305" i="1"/>
  <c r="K386" i="1"/>
  <c r="O4275" i="1"/>
  <c r="O1659" i="1"/>
  <c r="N3499" i="1"/>
  <c r="N2337" i="1"/>
  <c r="N643" i="1"/>
  <c r="L3187" i="1"/>
  <c r="N97" i="1"/>
  <c r="K621" i="1"/>
  <c r="N774" i="1"/>
  <c r="L4118" i="1"/>
  <c r="N5170" i="1"/>
  <c r="J2269" i="1"/>
  <c r="M3000" i="1"/>
  <c r="I1961" i="1"/>
  <c r="N3550" i="1"/>
  <c r="H829" i="1"/>
  <c r="K921" i="1"/>
  <c r="O2913" i="1"/>
  <c r="N4745" i="1"/>
  <c r="P3959" i="1"/>
  <c r="O250" i="1"/>
  <c r="N4472" i="1"/>
  <c r="N3029" i="1"/>
  <c r="N332" i="1"/>
  <c r="N3001" i="1"/>
  <c r="P2846" i="1"/>
  <c r="M254" i="1"/>
  <c r="P3310" i="1"/>
  <c r="N3308" i="1"/>
  <c r="P3950" i="1"/>
  <c r="L3240" i="1"/>
  <c r="P4240" i="1"/>
  <c r="N2352" i="1"/>
  <c r="K399" i="1"/>
  <c r="L4197" i="1"/>
  <c r="M1039" i="1"/>
  <c r="K455" i="1"/>
  <c r="L1525" i="1"/>
  <c r="P4432" i="1"/>
  <c r="L4147" i="1"/>
  <c r="N2069" i="1"/>
  <c r="K3449" i="1"/>
  <c r="O1522" i="1"/>
  <c r="M3216" i="1"/>
  <c r="N2570" i="1"/>
  <c r="N4519" i="1"/>
  <c r="O4247" i="1"/>
  <c r="L5260" i="1"/>
  <c r="O5089" i="1"/>
  <c r="N1228" i="1"/>
  <c r="N2107" i="1"/>
  <c r="J44" i="1"/>
  <c r="L705" i="1"/>
  <c r="L2965" i="1"/>
  <c r="O5044" i="1"/>
  <c r="I675" i="1"/>
  <c r="N3466" i="1"/>
  <c r="N5248" i="1"/>
  <c r="N4203" i="1"/>
  <c r="I4636" i="1"/>
  <c r="M188" i="1"/>
  <c r="M2449" i="1"/>
  <c r="N357" i="1"/>
  <c r="H3195" i="1"/>
  <c r="N2094" i="1"/>
  <c r="N4307" i="1"/>
  <c r="P3982" i="1"/>
  <c r="M914" i="1"/>
  <c r="N3051" i="1"/>
  <c r="L2030" i="1"/>
  <c r="M1038" i="1"/>
  <c r="K857" i="1"/>
  <c r="N1121" i="1"/>
  <c r="O2713" i="1"/>
  <c r="L4162" i="1"/>
  <c r="N982" i="1"/>
  <c r="N3106" i="1"/>
  <c r="M3919" i="1"/>
  <c r="M3359" i="1"/>
  <c r="L3138" i="1"/>
  <c r="M3820" i="1"/>
  <c r="L1643" i="1"/>
  <c r="N2835" i="1"/>
  <c r="J3548" i="1"/>
  <c r="L3837" i="1"/>
  <c r="L5287" i="1"/>
  <c r="K505" i="1"/>
  <c r="I2091" i="1"/>
  <c r="K2007" i="1"/>
  <c r="K4546" i="1"/>
  <c r="L2075" i="1"/>
  <c r="H603" i="1"/>
  <c r="M271" i="1"/>
  <c r="M3523" i="1"/>
  <c r="M3822" i="1"/>
  <c r="H4088" i="1"/>
  <c r="L757" i="1"/>
  <c r="N2289" i="1"/>
  <c r="N119" i="1"/>
  <c r="N4262" i="1"/>
  <c r="O3171" i="1"/>
  <c r="L1885" i="1"/>
  <c r="N2409" i="1"/>
  <c r="O3804" i="1"/>
  <c r="O4278" i="1"/>
  <c r="K1857" i="1"/>
  <c r="N225" i="1"/>
  <c r="O4079" i="1"/>
  <c r="O4443" i="1"/>
  <c r="O5026" i="1"/>
  <c r="N2067" i="1"/>
  <c r="N2344" i="1"/>
  <c r="L3344" i="1"/>
  <c r="L1447" i="1"/>
  <c r="L3454" i="1"/>
  <c r="D2392" i="1"/>
  <c r="K106" i="1"/>
  <c r="K1738" i="1"/>
  <c r="L1479" i="1"/>
  <c r="E3110" i="1"/>
  <c r="O4613" i="1"/>
  <c r="M1477" i="1"/>
  <c r="L2545" i="1"/>
  <c r="C3801" i="1"/>
  <c r="M3453" i="1"/>
  <c r="L4252" i="1"/>
  <c r="L1315" i="1"/>
  <c r="O3083" i="1"/>
  <c r="O786" i="1"/>
  <c r="L2788" i="1"/>
  <c r="M1913" i="1"/>
  <c r="P4784" i="1"/>
  <c r="O4474" i="1"/>
  <c r="N3786" i="1"/>
  <c r="L169" i="1"/>
  <c r="O3438" i="1"/>
  <c r="O4813" i="1"/>
  <c r="O2283" i="1"/>
  <c r="K3213" i="1"/>
  <c r="N2311" i="1"/>
  <c r="O5088" i="1"/>
  <c r="O853" i="1"/>
  <c r="L382" i="1"/>
  <c r="M2228" i="1"/>
  <c r="M3848" i="1"/>
  <c r="L1861" i="1"/>
  <c r="L511" i="1"/>
  <c r="O2077" i="1"/>
  <c r="L4760" i="1"/>
  <c r="L3163" i="1"/>
  <c r="K484" i="1"/>
  <c r="L3150" i="1"/>
  <c r="K2932" i="1"/>
  <c r="K4509" i="1"/>
  <c r="K3176" i="1"/>
  <c r="O5352" i="1"/>
  <c r="M840" i="1"/>
  <c r="M2440" i="1"/>
  <c r="M2125" i="1"/>
  <c r="K636" i="1"/>
  <c r="L1368" i="1"/>
  <c r="M2067" i="1"/>
  <c r="O4948" i="1"/>
  <c r="N90" i="1"/>
  <c r="N3245" i="1"/>
  <c r="O2764" i="1"/>
  <c r="O4362" i="1"/>
  <c r="O2391" i="1"/>
  <c r="N1837" i="1"/>
  <c r="O3690" i="1"/>
  <c r="O5199" i="1"/>
  <c r="O16" i="1"/>
  <c r="N3764" i="1"/>
  <c r="O3155" i="1"/>
  <c r="N1333" i="1"/>
  <c r="N4349" i="1"/>
  <c r="O5320" i="1"/>
  <c r="N1139" i="1"/>
  <c r="J5008" i="1"/>
  <c r="H589" i="1"/>
  <c r="K3789" i="1"/>
  <c r="K2287" i="1"/>
  <c r="I2640" i="1"/>
  <c r="M739" i="1"/>
  <c r="M1707" i="1"/>
  <c r="M3728" i="1"/>
  <c r="H657" i="1"/>
  <c r="M4692" i="1"/>
  <c r="M4189" i="1"/>
  <c r="N4793" i="1"/>
  <c r="G165" i="1"/>
  <c r="L2123" i="1"/>
  <c r="P5260" i="1"/>
  <c r="L3133" i="1"/>
  <c r="P2509" i="1"/>
  <c r="O869" i="1"/>
  <c r="N2964" i="1"/>
  <c r="O3538" i="1"/>
  <c r="L4962" i="1"/>
  <c r="N1599" i="1"/>
  <c r="N3596" i="1"/>
  <c r="M616" i="1"/>
  <c r="M2438" i="1"/>
  <c r="N1872" i="1"/>
  <c r="N4055" i="1"/>
  <c r="L4171" i="1"/>
  <c r="K743" i="1"/>
  <c r="L4937" i="1"/>
  <c r="L3939" i="1"/>
  <c r="K949" i="1"/>
  <c r="J660" i="1"/>
  <c r="K2297" i="1"/>
  <c r="K3327" i="1"/>
  <c r="K4940" i="1"/>
  <c r="J4019" i="1"/>
  <c r="M717" i="1"/>
  <c r="M2530" i="1"/>
  <c r="N560" i="1"/>
  <c r="I1758" i="1"/>
  <c r="M4765" i="1"/>
  <c r="L1579" i="1"/>
  <c r="L2752" i="1"/>
  <c r="H2015" i="1"/>
  <c r="L4318" i="1"/>
  <c r="O3952" i="1"/>
  <c r="N4442" i="1"/>
  <c r="N1153" i="1"/>
  <c r="O2482" i="1"/>
  <c r="O5150" i="1"/>
  <c r="O1291" i="1"/>
  <c r="N3663" i="1"/>
  <c r="O1396" i="1"/>
  <c r="N1300" i="1"/>
  <c r="O2937" i="1"/>
  <c r="N4488" i="1"/>
  <c r="O4117" i="1"/>
  <c r="N74" i="1"/>
  <c r="N1822" i="1"/>
  <c r="O3213" i="1"/>
  <c r="K1539" i="1"/>
  <c r="K1548" i="1"/>
  <c r="K2660" i="1"/>
  <c r="J1237" i="1"/>
  <c r="K4405" i="1"/>
  <c r="N3186" i="1"/>
  <c r="M312" i="1"/>
  <c r="J3844" i="1"/>
  <c r="M2501" i="1"/>
  <c r="M4480" i="1"/>
  <c r="K792" i="1"/>
  <c r="I4484" i="1"/>
  <c r="L1503" i="1"/>
  <c r="L1934" i="1"/>
  <c r="M4819" i="1"/>
  <c r="H818" i="1"/>
  <c r="K1254" i="1"/>
  <c r="N1836" i="1"/>
  <c r="O1426" i="1"/>
  <c r="L464" i="1"/>
  <c r="N4027" i="1"/>
  <c r="N1156" i="1"/>
  <c r="N2685" i="1"/>
  <c r="K3375" i="1"/>
  <c r="O3747" i="1"/>
  <c r="N1271" i="1"/>
  <c r="M4989" i="1"/>
  <c r="L2688" i="1"/>
  <c r="O3862" i="1"/>
  <c r="N1738" i="1"/>
  <c r="K2476" i="1"/>
  <c r="N2566" i="1"/>
  <c r="L4509" i="1"/>
  <c r="K731" i="1"/>
  <c r="K2163" i="1"/>
  <c r="E2141" i="1"/>
  <c r="M2260" i="1"/>
  <c r="H1786" i="1"/>
  <c r="E4638" i="1"/>
  <c r="J1365" i="1"/>
  <c r="K4327" i="1"/>
  <c r="G397" i="1"/>
  <c r="J2688" i="1"/>
  <c r="J5221" i="1"/>
  <c r="J4224" i="1"/>
  <c r="G5288" i="1"/>
  <c r="I1480" i="1"/>
  <c r="I3734" i="1"/>
  <c r="I1838" i="1"/>
  <c r="O5003" i="1"/>
  <c r="P5111" i="1"/>
  <c r="N1235" i="1"/>
  <c r="O20" i="1"/>
  <c r="N4423" i="1"/>
  <c r="O185" i="1"/>
  <c r="N1688" i="1"/>
  <c r="O675" i="1"/>
  <c r="O1413" i="1"/>
  <c r="O4873" i="1"/>
  <c r="N1422" i="1"/>
  <c r="N3774" i="1"/>
  <c r="O2978" i="1"/>
  <c r="O4561" i="1"/>
  <c r="N3498" i="1"/>
  <c r="K3523" i="1"/>
  <c r="K2926" i="1"/>
  <c r="K4581" i="1"/>
  <c r="E4906" i="1"/>
  <c r="M488" i="1"/>
  <c r="M465" i="1"/>
  <c r="M402" i="1"/>
  <c r="J1727" i="1"/>
  <c r="M4216" i="1"/>
  <c r="L454" i="1"/>
  <c r="L1423" i="1"/>
  <c r="I710" i="1"/>
  <c r="L3929" i="1"/>
  <c r="L4546" i="1"/>
  <c r="O4349" i="1"/>
  <c r="I4767" i="1"/>
  <c r="M3524" i="1"/>
  <c r="K655" i="1"/>
  <c r="O1553" i="1"/>
  <c r="N3901" i="1"/>
  <c r="O3809" i="1"/>
  <c r="O411" i="1"/>
  <c r="L976" i="1"/>
  <c r="M5222" i="1"/>
  <c r="N1668" i="1"/>
  <c r="N3197" i="1"/>
  <c r="K4171" i="1"/>
  <c r="O4259" i="1"/>
  <c r="N1783" i="1"/>
  <c r="M5325" i="1"/>
  <c r="L3200" i="1"/>
  <c r="O3394" i="1"/>
  <c r="J5046" i="1"/>
  <c r="F1128" i="1"/>
  <c r="I273" i="1"/>
  <c r="N3336" i="1"/>
  <c r="I3311" i="1"/>
  <c r="F3581" i="1"/>
  <c r="H852" i="1"/>
  <c r="O2535" i="1"/>
  <c r="H2581" i="1"/>
  <c r="E1806" i="1"/>
  <c r="H3810" i="1"/>
  <c r="N3746" i="1"/>
  <c r="N3976" i="1"/>
  <c r="O2739" i="1"/>
  <c r="O3974" i="1"/>
  <c r="N1551" i="1"/>
  <c r="N5063" i="1"/>
  <c r="O3727" i="1"/>
  <c r="N307" i="1"/>
  <c r="N3259" i="1"/>
  <c r="N5030" i="1"/>
  <c r="O4744" i="1"/>
  <c r="N904" i="1"/>
  <c r="O3660" i="1"/>
  <c r="N4573" i="1"/>
  <c r="N1654" i="1"/>
  <c r="N401" i="1"/>
  <c r="N3424" i="1"/>
  <c r="M342" i="1"/>
  <c r="N4009" i="1"/>
  <c r="O5354" i="1"/>
  <c r="L1776" i="1"/>
  <c r="L3630" i="1"/>
  <c r="L5138" i="1"/>
  <c r="J4673" i="1"/>
  <c r="K3314" i="1"/>
  <c r="K2092" i="1"/>
  <c r="K3828" i="1"/>
  <c r="I2401" i="1"/>
  <c r="M1589" i="1"/>
  <c r="M846" i="1"/>
  <c r="M2499" i="1"/>
  <c r="H3120" i="1"/>
  <c r="M3548" i="1"/>
  <c r="L1700" i="1"/>
  <c r="O3208" i="1"/>
  <c r="G1701" i="1"/>
  <c r="L2891" i="1"/>
  <c r="O3654" i="1"/>
  <c r="M2946" i="1"/>
  <c r="M2319" i="1"/>
  <c r="O4711" i="1"/>
  <c r="N4791" i="1"/>
  <c r="O4329" i="1"/>
  <c r="K937" i="1"/>
  <c r="N2890" i="1"/>
  <c r="N3603" i="1"/>
  <c r="M447" i="1"/>
  <c r="M4511" i="1"/>
  <c r="N3341" i="1"/>
  <c r="O2333" i="1"/>
  <c r="L3525" i="1"/>
  <c r="K766" i="1"/>
  <c r="L4435" i="1"/>
  <c r="K1445" i="1"/>
  <c r="K1134" i="1"/>
  <c r="J1428" i="1"/>
  <c r="K3258" i="1"/>
  <c r="K4343" i="1"/>
  <c r="M259" i="1"/>
  <c r="J4787" i="1"/>
  <c r="M2992" i="1"/>
  <c r="M3369" i="1"/>
  <c r="N4421" i="1"/>
  <c r="I2563" i="1"/>
  <c r="L508" i="1"/>
  <c r="L1313" i="1"/>
  <c r="L2155" i="1"/>
  <c r="H2786" i="1"/>
  <c r="L4774" i="1"/>
  <c r="N4548" i="1"/>
  <c r="M1269" i="1"/>
  <c r="N4763" i="1"/>
  <c r="O3719" i="1"/>
  <c r="N1852" i="1"/>
  <c r="N2392" i="1"/>
  <c r="O2803" i="1"/>
  <c r="N981" i="1"/>
  <c r="K2740" i="1"/>
  <c r="N1001" i="1"/>
  <c r="N4206" i="1"/>
  <c r="L1169" i="1"/>
  <c r="L3765" i="1"/>
  <c r="N1692" i="1"/>
  <c r="N4241" i="1"/>
  <c r="K57" i="1"/>
  <c r="K146" i="1"/>
  <c r="K3209" i="1"/>
  <c r="J58" i="1"/>
  <c r="N790" i="1"/>
  <c r="M1526" i="1"/>
  <c r="M911" i="1"/>
  <c r="K4950" i="1"/>
  <c r="M3540" i="1"/>
  <c r="M4471" i="1"/>
  <c r="K85" i="1"/>
  <c r="J3919" i="1"/>
  <c r="L1742" i="1"/>
  <c r="L3511" i="1"/>
  <c r="K1397" i="1"/>
  <c r="I3182" i="1"/>
  <c r="K398" i="1"/>
  <c r="N1442" i="1"/>
  <c r="K3239" i="1"/>
  <c r="L1073" i="1"/>
  <c r="O3279" i="1"/>
  <c r="O5127" i="1"/>
  <c r="K3328" i="1"/>
  <c r="O1885" i="1"/>
  <c r="O100" i="1"/>
  <c r="P4034" i="1"/>
  <c r="O1614" i="1"/>
  <c r="O3516" i="1"/>
  <c r="N113" i="1"/>
  <c r="N1340" i="1"/>
  <c r="G4086" i="1"/>
  <c r="G4342" i="1"/>
  <c r="M2163" i="1"/>
  <c r="M4807" i="1"/>
  <c r="L357" i="1"/>
  <c r="N2030" i="1"/>
  <c r="L647" i="1"/>
  <c r="N897" i="1"/>
  <c r="O2419" i="1"/>
  <c r="N3072" i="1"/>
  <c r="N3015" i="1"/>
  <c r="N5127" i="1"/>
  <c r="M1672" i="1"/>
  <c r="O4289" i="1"/>
  <c r="N3226" i="1"/>
  <c r="L3613" i="1"/>
  <c r="L2204" i="1"/>
  <c r="N117" i="1"/>
  <c r="N1618" i="1"/>
  <c r="K3633" i="1"/>
  <c r="L5097" i="1"/>
  <c r="N120" i="1"/>
  <c r="O4451" i="1"/>
  <c r="O4477" i="1"/>
  <c r="L3621" i="1"/>
  <c r="N5153" i="1"/>
  <c r="K3165" i="1"/>
  <c r="N787" i="1"/>
  <c r="M3330" i="1"/>
  <c r="O681" i="1"/>
  <c r="L1644" i="1"/>
  <c r="O1171" i="1"/>
  <c r="L4882" i="1"/>
  <c r="N4314" i="1"/>
  <c r="K4675" i="1"/>
  <c r="M3565" i="1"/>
  <c r="O1193" i="1"/>
  <c r="P4154" i="1"/>
  <c r="N1458" i="1"/>
  <c r="M2178" i="1"/>
  <c r="L2675" i="1"/>
  <c r="N5204" i="1"/>
  <c r="K109" i="1"/>
  <c r="N4110" i="1"/>
  <c r="K420" i="1"/>
  <c r="N3625" i="1"/>
  <c r="L939" i="1"/>
  <c r="O4801" i="1"/>
  <c r="I1627" i="1"/>
  <c r="L2094" i="1"/>
  <c r="H573" i="1"/>
  <c r="N629" i="1"/>
  <c r="O852" i="1"/>
  <c r="N765" i="1"/>
  <c r="N2116" i="1"/>
  <c r="N3814" i="1"/>
  <c r="K1927" i="1"/>
  <c r="P4706" i="1"/>
  <c r="P4086" i="1"/>
  <c r="O1693" i="1"/>
  <c r="P2539" i="1"/>
  <c r="N1386" i="1"/>
  <c r="P4933" i="1"/>
  <c r="M1187" i="1"/>
  <c r="P5143" i="1"/>
  <c r="O4245" i="1"/>
  <c r="P1026" i="1"/>
  <c r="K2555" i="1"/>
  <c r="M635" i="1"/>
  <c r="P2603" i="1"/>
  <c r="M3406" i="1"/>
  <c r="O3915" i="1"/>
  <c r="O3593" i="1"/>
  <c r="N1514" i="1"/>
  <c r="K2154" i="1"/>
  <c r="N3975" i="1"/>
  <c r="O3110" i="1"/>
  <c r="M3668" i="1"/>
  <c r="L1157" i="1"/>
  <c r="N4586" i="1"/>
  <c r="O971" i="1"/>
  <c r="N2376" i="1"/>
  <c r="N4504" i="1"/>
  <c r="O4133" i="1"/>
  <c r="N5102" i="1"/>
  <c r="P3611" i="1"/>
  <c r="M3285" i="1"/>
  <c r="K3016" i="1"/>
  <c r="L640" i="1"/>
  <c r="O4390" i="1"/>
  <c r="K135" i="1"/>
  <c r="L804" i="1"/>
  <c r="K5099" i="1"/>
  <c r="O4265" i="1"/>
  <c r="N726" i="1"/>
  <c r="K4813" i="1"/>
  <c r="L3319" i="1"/>
  <c r="O4556" i="1"/>
  <c r="L2626" i="1"/>
  <c r="M5308" i="1"/>
  <c r="L555" i="1"/>
  <c r="L1393" i="1"/>
  <c r="J177" i="1"/>
  <c r="L3004" i="1"/>
  <c r="L4950" i="1"/>
  <c r="N4611" i="1"/>
  <c r="I914" i="1"/>
  <c r="K2313" i="1"/>
  <c r="K3359" i="1"/>
  <c r="K4187" i="1"/>
  <c r="H59" i="1"/>
  <c r="M477" i="1"/>
  <c r="M2290" i="1"/>
  <c r="M4206" i="1"/>
  <c r="H5205" i="1"/>
  <c r="L1636" i="1"/>
  <c r="O2201" i="1"/>
  <c r="O4273" i="1"/>
  <c r="H3801" i="1"/>
  <c r="P1972" i="1"/>
  <c r="N4712" i="1"/>
  <c r="N2103" i="1"/>
  <c r="N5275" i="1"/>
  <c r="O3956" i="1"/>
  <c r="N4222" i="1"/>
  <c r="N2716" i="1"/>
  <c r="M3342" i="1"/>
  <c r="O4153" i="1"/>
  <c r="N4257" i="1"/>
  <c r="N2994" i="1"/>
  <c r="N1148" i="1"/>
  <c r="L2785" i="1"/>
  <c r="L3315" i="1"/>
  <c r="L3198" i="1"/>
  <c r="G3631" i="1"/>
  <c r="K1865" i="1"/>
  <c r="K3457" i="1"/>
  <c r="L1971" i="1"/>
  <c r="C1625" i="1"/>
  <c r="O4643" i="1"/>
  <c r="M1221" i="1"/>
  <c r="L2289" i="1"/>
  <c r="D3045" i="1"/>
  <c r="M3052" i="1"/>
  <c r="L1835" i="1"/>
  <c r="L1059" i="1"/>
  <c r="F5313" i="1"/>
  <c r="O1153" i="1"/>
  <c r="N4074" i="1"/>
  <c r="O1980" i="1"/>
  <c r="P4526" i="1"/>
  <c r="M81" i="1"/>
  <c r="P5360" i="1"/>
  <c r="N2673" i="1"/>
  <c r="N5099" i="1"/>
  <c r="L3749" i="1"/>
  <c r="N5351" i="1"/>
  <c r="N5215" i="1"/>
  <c r="O3175" i="1"/>
  <c r="M3457" i="1"/>
  <c r="N1421" i="1"/>
  <c r="N1901" i="1"/>
  <c r="N805" i="1"/>
  <c r="M5255" i="1"/>
  <c r="L1349" i="1"/>
  <c r="L1582" i="1"/>
  <c r="N1635" i="1"/>
  <c r="L4248" i="1"/>
  <c r="L4417" i="1"/>
  <c r="K1587" i="1"/>
  <c r="N2419" i="1"/>
  <c r="K2420" i="1"/>
  <c r="K3997" i="1"/>
  <c r="K4709" i="1"/>
  <c r="N2531" i="1"/>
  <c r="M328" i="1"/>
  <c r="M1151" i="1"/>
  <c r="M3061" i="1"/>
  <c r="L2008" i="1"/>
  <c r="N1328" i="1"/>
  <c r="M731" i="1"/>
  <c r="O2549" i="1"/>
  <c r="N1431" i="1"/>
  <c r="N2683" i="1"/>
  <c r="N5174" i="1"/>
  <c r="O4168" i="1"/>
  <c r="O3530" i="1"/>
  <c r="N2561" i="1"/>
  <c r="O3144" i="1"/>
  <c r="O4701" i="1"/>
  <c r="O957" i="1"/>
  <c r="N2211" i="1"/>
  <c r="O2113" i="1"/>
  <c r="N1011" i="1"/>
  <c r="M5319" i="1"/>
  <c r="L3563" i="1"/>
  <c r="L5060" i="1"/>
  <c r="M2269" i="1"/>
  <c r="N3556" i="1"/>
  <c r="N2575" i="1"/>
  <c r="N3749" i="1"/>
  <c r="I2384" i="1"/>
  <c r="H845" i="1"/>
  <c r="M1504" i="1"/>
  <c r="M3141" i="1"/>
  <c r="H1392" i="1"/>
  <c r="M5315" i="1"/>
  <c r="M4556" i="1"/>
  <c r="L1290" i="1"/>
  <c r="G1940" i="1"/>
  <c r="L1895" i="1"/>
  <c r="O5252" i="1"/>
  <c r="N4422" i="1"/>
  <c r="N5142" i="1"/>
  <c r="N914" i="1"/>
  <c r="L491" i="1"/>
  <c r="N169" i="1"/>
  <c r="O5055" i="1"/>
  <c r="N1585" i="1"/>
  <c r="K3700" i="1"/>
  <c r="O1955" i="1"/>
  <c r="N867" i="1"/>
  <c r="M2989" i="1"/>
  <c r="L1248" i="1"/>
  <c r="O3140" i="1"/>
  <c r="N998" i="1"/>
  <c r="L3145" i="1"/>
  <c r="L4210" i="1"/>
  <c r="K1892" i="1"/>
  <c r="J948" i="1"/>
  <c r="K2709" i="1"/>
  <c r="K4094" i="1"/>
  <c r="K3487" i="1"/>
  <c r="J2046" i="1"/>
  <c r="M1244" i="1"/>
  <c r="M3505" i="1"/>
  <c r="M2779" i="1"/>
  <c r="I2083" i="1"/>
  <c r="L259" i="1"/>
  <c r="L588" i="1"/>
  <c r="N3682" i="1"/>
  <c r="H3425" i="1"/>
  <c r="L4605" i="1"/>
  <c r="P5217" i="1"/>
  <c r="N2951" i="1"/>
  <c r="N1953" i="1"/>
  <c r="O3039" i="1"/>
  <c r="O4668" i="1"/>
  <c r="O1821" i="1"/>
  <c r="N2068" i="1"/>
  <c r="O626" i="1"/>
  <c r="O5249" i="1"/>
  <c r="O2567" i="1"/>
  <c r="N4038" i="1"/>
  <c r="O3891" i="1"/>
  <c r="N1415" i="1"/>
  <c r="N2667" i="1"/>
  <c r="N5133" i="1"/>
  <c r="K1283" i="1"/>
  <c r="K1292" i="1"/>
  <c r="K2404" i="1"/>
  <c r="J693" i="1"/>
  <c r="K4149" i="1"/>
  <c r="N2208" i="1"/>
  <c r="M56" i="1"/>
  <c r="J4132" i="1"/>
  <c r="M2245" i="1"/>
  <c r="M4224" i="1"/>
  <c r="K536" i="1"/>
  <c r="I3940" i="1"/>
  <c r="L1247" i="1"/>
  <c r="L1239" i="1"/>
  <c r="M2606" i="1"/>
  <c r="H1820" i="1"/>
  <c r="K964" i="1"/>
  <c r="N310" i="1"/>
  <c r="N4781" i="1"/>
  <c r="N3420" i="1"/>
  <c r="O3475" i="1"/>
  <c r="K1572" i="1"/>
  <c r="N1805" i="1"/>
  <c r="N3894" i="1"/>
  <c r="M682" i="1"/>
  <c r="M3288" i="1"/>
  <c r="N1970" i="1"/>
  <c r="N4329" i="1"/>
  <c r="L4285" i="1"/>
  <c r="K1209" i="1"/>
  <c r="N2300" i="1"/>
  <c r="N5258" i="1"/>
  <c r="L2678" i="1"/>
  <c r="L3867" i="1"/>
  <c r="L3957" i="1"/>
  <c r="E1044" i="1"/>
  <c r="K2985" i="1"/>
  <c r="N1558" i="1"/>
  <c r="M1394" i="1"/>
  <c r="J821" i="1"/>
  <c r="K5214" i="1"/>
  <c r="G141" i="1"/>
  <c r="J2432" i="1"/>
  <c r="J4260" i="1"/>
  <c r="J3968" i="1"/>
  <c r="G4769" i="1"/>
  <c r="I1224" i="1"/>
  <c r="I2916" i="1"/>
  <c r="I1201" i="1"/>
  <c r="N2370" i="1"/>
  <c r="J4014" i="1"/>
  <c r="O5200" i="1"/>
  <c r="O1399" i="1"/>
  <c r="N3845" i="1"/>
  <c r="O1670" i="1"/>
  <c r="N1366" i="1"/>
  <c r="O3227" i="1"/>
  <c r="N5034" i="1"/>
  <c r="O4199" i="1"/>
  <c r="N348" i="1"/>
  <c r="N2480" i="1"/>
  <c r="O1932" i="1"/>
  <c r="O5164" i="1"/>
  <c r="N2150" i="1"/>
  <c r="K2802" i="1"/>
  <c r="K3195" i="1"/>
  <c r="K2878" i="1"/>
  <c r="E4362" i="1"/>
  <c r="M1159" i="1"/>
  <c r="M1040" i="1"/>
  <c r="M2421" i="1"/>
  <c r="J958" i="1"/>
  <c r="M5304" i="1"/>
  <c r="L1286" i="1"/>
  <c r="O4761" i="1"/>
  <c r="I166" i="1"/>
  <c r="L4616" i="1"/>
  <c r="L3383" i="1"/>
  <c r="K884" i="1"/>
  <c r="I4223" i="1"/>
  <c r="K562" i="1"/>
  <c r="N4078" i="1"/>
  <c r="O3467" i="1"/>
  <c r="N1222" i="1"/>
  <c r="N3151" i="1"/>
  <c r="K3767" i="1"/>
  <c r="O3711" i="1"/>
  <c r="N1321" i="1"/>
  <c r="L1300" i="1"/>
  <c r="L2706" i="1"/>
  <c r="O3752" i="1"/>
  <c r="N2012" i="1"/>
  <c r="K2253" i="1"/>
  <c r="N3533" i="1"/>
  <c r="O3771" i="1"/>
  <c r="N1008" i="1"/>
  <c r="K2010" i="1"/>
  <c r="K4004" i="1"/>
  <c r="N268" i="1"/>
  <c r="K4180" i="1"/>
  <c r="M1599" i="1"/>
  <c r="M2852" i="1"/>
  <c r="N1664" i="1"/>
  <c r="J4126" i="1"/>
  <c r="L985" i="1"/>
  <c r="L2686" i="1"/>
  <c r="L2791" i="1"/>
  <c r="I2877" i="1"/>
  <c r="L4534" i="1"/>
  <c r="K136" i="1"/>
  <c r="N2388" i="1"/>
  <c r="H718" i="1"/>
  <c r="O2788" i="1"/>
  <c r="P1010" i="1"/>
  <c r="O5001" i="1"/>
  <c r="N2729" i="1"/>
  <c r="N4500" i="1"/>
  <c r="O4598" i="1"/>
  <c r="N70" i="1"/>
  <c r="O310" i="1"/>
  <c r="N4250" i="1"/>
  <c r="O1675" i="1"/>
  <c r="N1547" i="1"/>
  <c r="N3042" i="1"/>
  <c r="O2306" i="1"/>
  <c r="M3410" i="1"/>
  <c r="M4998" i="1"/>
  <c r="L3252" i="1"/>
  <c r="L4719" i="1"/>
  <c r="L4644" i="1"/>
  <c r="J4417" i="1"/>
  <c r="K673" i="1"/>
  <c r="K2363" i="1"/>
  <c r="K4579" i="1"/>
  <c r="I2145" i="1"/>
  <c r="M694" i="1"/>
  <c r="M79" i="1"/>
  <c r="M3331" i="1"/>
  <c r="H2864" i="1"/>
  <c r="M4262" i="1"/>
  <c r="L612" i="1"/>
  <c r="L861" i="1"/>
  <c r="G1445" i="1"/>
  <c r="L4167" i="1"/>
  <c r="O1680" i="1"/>
  <c r="O3686" i="1"/>
  <c r="O4218" i="1"/>
  <c r="N2892" i="1"/>
  <c r="L2110" i="1"/>
  <c r="O3679" i="1"/>
  <c r="N1734" i="1"/>
  <c r="N1857" i="1"/>
  <c r="O3629" i="1"/>
  <c r="O4229" i="1"/>
  <c r="N186" i="1"/>
  <c r="L1812" i="1"/>
  <c r="L3218" i="1"/>
  <c r="O4264" i="1"/>
  <c r="N493" i="1"/>
  <c r="L4450" i="1"/>
  <c r="K101" i="1"/>
  <c r="K46" i="1"/>
  <c r="J1716" i="1"/>
  <c r="K4590" i="1"/>
  <c r="K4024" i="1"/>
  <c r="N4605" i="1"/>
  <c r="J4243" i="1"/>
  <c r="M3647" i="1"/>
  <c r="M2281" i="1"/>
  <c r="M4835" i="1"/>
  <c r="I2851" i="1"/>
  <c r="L554" i="1"/>
  <c r="L2012" i="1"/>
  <c r="N4057" i="1"/>
  <c r="H2242" i="1"/>
  <c r="L5274" i="1"/>
  <c r="P993" i="1"/>
  <c r="N918" i="1"/>
  <c r="N2772" i="1"/>
  <c r="O4682" i="1"/>
  <c r="N1322" i="1"/>
  <c r="O1666" i="1"/>
  <c r="O1972" i="1"/>
  <c r="N706" i="1"/>
  <c r="N673" i="1"/>
  <c r="N3847" i="1"/>
  <c r="M392" i="1"/>
  <c r="N4603" i="1"/>
  <c r="O3446" i="1"/>
  <c r="K31" i="1"/>
  <c r="K4927" i="1"/>
  <c r="K1238" i="1"/>
  <c r="K1231" i="1"/>
  <c r="K2167" i="1"/>
  <c r="J1545" i="1"/>
  <c r="K5299" i="1"/>
  <c r="M1140" i="1"/>
  <c r="M29" i="1"/>
  <c r="J4329" i="1"/>
  <c r="M5358" i="1"/>
  <c r="M4215" i="1"/>
  <c r="L4599" i="1"/>
  <c r="J5295" i="1"/>
  <c r="L2338" i="1"/>
  <c r="L4999" i="1"/>
  <c r="K1141" i="1"/>
  <c r="I2638" i="1"/>
  <c r="K142" i="1"/>
  <c r="N2239" i="1"/>
  <c r="M2321" i="1"/>
  <c r="N2275" i="1"/>
  <c r="O4363" i="1"/>
  <c r="K1307" i="1"/>
  <c r="N3036" i="1"/>
  <c r="O1206" i="1"/>
  <c r="M1089" i="1"/>
  <c r="M4641" i="1"/>
  <c r="N2080" i="1"/>
  <c r="O3135" i="1"/>
  <c r="L4835" i="1"/>
  <c r="K1168" i="1"/>
  <c r="P4312" i="1"/>
  <c r="O1844" i="1"/>
  <c r="P4682" i="1"/>
  <c r="N243" i="1"/>
  <c r="O1748" i="1"/>
  <c r="E148" i="1"/>
  <c r="K1060" i="1"/>
  <c r="K697" i="1"/>
  <c r="N729" i="1"/>
  <c r="J329" i="1"/>
  <c r="O4283" i="1"/>
  <c r="N214" i="1"/>
  <c r="N1520" i="1"/>
  <c r="J4664" i="1"/>
  <c r="L1961" i="1"/>
  <c r="L818" i="1"/>
  <c r="O4398" i="1"/>
  <c r="I4792" i="1"/>
  <c r="O4766" i="1"/>
  <c r="O5317" i="1"/>
  <c r="O3393" i="1"/>
  <c r="M4842" i="1"/>
  <c r="N1642" i="1"/>
  <c r="N2210" i="1"/>
  <c r="O1234" i="1"/>
  <c r="O3887" i="1"/>
  <c r="P5312" i="1"/>
  <c r="O1244" i="1"/>
  <c r="O1321" i="1"/>
  <c r="N1069" i="1"/>
  <c r="N4936" i="1"/>
  <c r="O3784" i="1"/>
  <c r="K3928" i="1"/>
  <c r="O958" i="1"/>
  <c r="O2211" i="1"/>
  <c r="O3141" i="1"/>
  <c r="O770" i="1"/>
  <c r="O3767" i="1"/>
  <c r="O3929" i="1"/>
  <c r="P4642" i="1"/>
  <c r="N832" i="1"/>
  <c r="O2667" i="1"/>
  <c r="O2292" i="1"/>
  <c r="O2443" i="1"/>
  <c r="N3209" i="1"/>
  <c r="O800" i="1"/>
  <c r="O5078" i="1"/>
  <c r="N550" i="1"/>
  <c r="N2479" i="1"/>
  <c r="N4730" i="1"/>
  <c r="O3948" i="1"/>
  <c r="N44" i="1"/>
  <c r="P2896" i="1"/>
  <c r="P4122" i="1"/>
  <c r="O4589" i="1"/>
  <c r="O4608" i="1"/>
  <c r="L2163" i="1"/>
  <c r="N649" i="1"/>
  <c r="K1596" i="1"/>
  <c r="N452" i="1"/>
  <c r="L959" i="1"/>
  <c r="N4896" i="1"/>
  <c r="M4752" i="1"/>
  <c r="M1710" i="1"/>
  <c r="L5320" i="1"/>
  <c r="N5027" i="1"/>
  <c r="H317" i="1"/>
  <c r="K199" i="1"/>
  <c r="N1584" i="1"/>
  <c r="P3793" i="1"/>
  <c r="N2956" i="1"/>
  <c r="N1537" i="1"/>
  <c r="N1838" i="1"/>
  <c r="P3928" i="1"/>
  <c r="M1623" i="1"/>
  <c r="O891" i="1"/>
  <c r="O1247" i="1"/>
  <c r="O1637" i="1"/>
  <c r="P2808" i="1"/>
  <c r="N4669" i="1"/>
  <c r="P4965" i="1"/>
  <c r="M3792" i="1"/>
  <c r="P5175" i="1"/>
  <c r="N2795" i="1"/>
  <c r="L4372" i="1"/>
  <c r="P5281" i="1"/>
  <c r="N4253" i="1"/>
  <c r="N3521" i="1"/>
  <c r="M3561" i="1"/>
  <c r="O2798" i="1"/>
  <c r="N178" i="1"/>
  <c r="N4186" i="1"/>
  <c r="M379" i="1"/>
  <c r="N596" i="1"/>
  <c r="N2125" i="1"/>
  <c r="L2144" i="1"/>
  <c r="L4222" i="1"/>
  <c r="N711" i="1"/>
  <c r="N2928" i="1"/>
  <c r="N1053" i="1"/>
  <c r="O3738" i="1"/>
  <c r="N4839" i="1"/>
  <c r="M4703" i="1"/>
  <c r="O3211" i="1"/>
  <c r="N4432" i="1"/>
  <c r="O2517" i="1"/>
  <c r="L5038" i="1"/>
  <c r="O4614" i="1"/>
  <c r="N651" i="1"/>
  <c r="L118" i="1"/>
  <c r="L2052" i="1"/>
  <c r="O4489" i="1"/>
  <c r="N1038" i="1"/>
  <c r="K4127" i="1"/>
  <c r="N4396" i="1"/>
  <c r="O4780" i="1"/>
  <c r="N3232" i="1"/>
  <c r="O2919" i="1"/>
  <c r="H5048" i="1"/>
  <c r="O3373" i="1"/>
  <c r="G4408" i="1"/>
  <c r="P1237" i="1"/>
  <c r="N3739" i="1"/>
  <c r="O3300" i="1"/>
  <c r="L2804" i="1"/>
  <c r="N2314" i="1"/>
  <c r="O3493" i="1"/>
  <c r="O3991" i="1"/>
  <c r="O1930" i="1"/>
  <c r="N866" i="1"/>
  <c r="O3856" i="1"/>
  <c r="L3488" i="1"/>
  <c r="L2139" i="1"/>
  <c r="L3663" i="1"/>
  <c r="J4659" i="1"/>
  <c r="K1338" i="1"/>
  <c r="K3090" i="1"/>
  <c r="L1383" i="1"/>
  <c r="F3810" i="1"/>
  <c r="O2228" i="1"/>
  <c r="M965" i="1"/>
  <c r="L2527" i="1"/>
  <c r="J3780" i="1"/>
  <c r="M2796" i="1"/>
  <c r="L562" i="1"/>
  <c r="L803" i="1"/>
  <c r="C2220" i="1"/>
  <c r="N2768" i="1"/>
  <c r="M1351" i="1"/>
  <c r="N836" i="1"/>
  <c r="P4188" i="1"/>
  <c r="O4280" i="1"/>
  <c r="P5102" i="1"/>
  <c r="L902" i="1"/>
  <c r="O867" i="1"/>
  <c r="O4299" i="1"/>
  <c r="O898" i="1"/>
  <c r="K4911" i="1"/>
  <c r="O2593" i="1"/>
  <c r="O4782" i="1"/>
  <c r="O3191" i="1"/>
  <c r="L1275" i="1"/>
  <c r="K4162" i="1"/>
  <c r="M4743" i="1"/>
  <c r="L837" i="1"/>
  <c r="L1070" i="1"/>
  <c r="N426" i="1"/>
  <c r="L3736" i="1"/>
  <c r="L3905" i="1"/>
  <c r="K1075" i="1"/>
  <c r="M3206" i="1"/>
  <c r="K1840" i="1"/>
  <c r="K3417" i="1"/>
  <c r="K4197" i="1"/>
  <c r="N2092" i="1"/>
  <c r="M1831" i="1"/>
  <c r="M283" i="1"/>
  <c r="M2549" i="1"/>
  <c r="L3456" i="1"/>
  <c r="O1039" i="1"/>
  <c r="M1258" i="1"/>
  <c r="O4457" i="1"/>
  <c r="O204" i="1"/>
  <c r="N2153" i="1"/>
  <c r="N4489" i="1"/>
  <c r="O4022" i="1"/>
  <c r="O3292" i="1"/>
  <c r="N3230" i="1"/>
  <c r="O753" i="1"/>
  <c r="O4187" i="1"/>
  <c r="O155" i="1"/>
  <c r="N5103" i="1"/>
  <c r="O2958" i="1"/>
  <c r="O4976" i="1"/>
  <c r="N4510" i="1"/>
  <c r="O5174" i="1"/>
  <c r="O5104" i="1"/>
  <c r="O4549" i="1"/>
  <c r="K3095" i="1"/>
  <c r="K2315" i="1"/>
  <c r="K4531" i="1"/>
  <c r="M5147" i="1"/>
  <c r="M3248" i="1"/>
  <c r="O5049" i="1"/>
  <c r="N948" i="1"/>
  <c r="H1136" i="1"/>
  <c r="H1101" i="1"/>
  <c r="L662" i="1"/>
  <c r="N1361" i="1"/>
  <c r="G1684" i="1"/>
  <c r="L1983" i="1"/>
  <c r="N377" i="1"/>
  <c r="L4355" i="1"/>
  <c r="N3632" i="1"/>
  <c r="O743" i="1"/>
  <c r="N5198" i="1"/>
  <c r="O2611" i="1"/>
  <c r="L4805" i="1"/>
  <c r="N653" i="1"/>
  <c r="N5233" i="1"/>
  <c r="M310" i="1"/>
  <c r="M3459" i="1"/>
  <c r="N17" i="1"/>
  <c r="N3280" i="1"/>
  <c r="L3801" i="1"/>
  <c r="K325" i="1"/>
  <c r="L4663" i="1"/>
  <c r="L4352" i="1"/>
  <c r="K243" i="1"/>
  <c r="J404" i="1"/>
  <c r="K3028" i="1"/>
  <c r="K4861" i="1"/>
  <c r="K4278" i="1"/>
  <c r="J3763" i="1"/>
  <c r="M2024" i="1"/>
  <c r="M2158" i="1"/>
  <c r="N304" i="1"/>
  <c r="I880" i="1"/>
  <c r="M5149" i="1"/>
  <c r="L1323" i="1"/>
  <c r="L2496" i="1"/>
  <c r="H1666" i="1"/>
  <c r="L4062" i="1"/>
  <c r="N4685" i="1"/>
  <c r="O2864" i="1"/>
  <c r="N2989" i="1"/>
  <c r="O2730" i="1"/>
  <c r="O4106" i="1"/>
  <c r="O1820" i="1"/>
  <c r="N5086" i="1"/>
  <c r="O3434" i="1"/>
  <c r="O4943" i="1"/>
  <c r="O1375" i="1"/>
  <c r="N3378" i="1"/>
  <c r="O2899" i="1"/>
  <c r="N1077" i="1"/>
  <c r="N2137" i="1"/>
  <c r="N4473" i="1"/>
  <c r="K1027" i="1"/>
  <c r="K1036" i="1"/>
  <c r="K2148" i="1"/>
  <c r="J981" i="1"/>
  <c r="K3893" i="1"/>
  <c r="N3469" i="1"/>
  <c r="M1815" i="1"/>
  <c r="J2957" i="1"/>
  <c r="M1969" i="1"/>
  <c r="M3968" i="1"/>
  <c r="L5036" i="1"/>
  <c r="I4228" i="1"/>
  <c r="L991" i="1"/>
  <c r="L3155" i="1"/>
  <c r="M2350" i="1"/>
  <c r="H3522" i="1"/>
  <c r="K708" i="1"/>
  <c r="O186" i="1"/>
  <c r="N2818" i="1"/>
  <c r="L1037" i="1"/>
  <c r="N2734" i="1"/>
  <c r="O5105" i="1"/>
  <c r="N2123" i="1"/>
  <c r="K3958" i="1"/>
  <c r="O2755" i="1"/>
  <c r="N933" i="1"/>
  <c r="M3530" i="1"/>
  <c r="L2382" i="1"/>
  <c r="O3361" i="1"/>
  <c r="N1064" i="1"/>
  <c r="K2761" i="1"/>
  <c r="O2624" i="1"/>
  <c r="L2166" i="1"/>
  <c r="L3190" i="1"/>
  <c r="L3365" i="1"/>
  <c r="E2764" i="1"/>
  <c r="K1023" i="1"/>
  <c r="K322" i="1"/>
  <c r="K3555" i="1"/>
  <c r="J277" i="1"/>
  <c r="K4594" i="1"/>
  <c r="M2061" i="1"/>
  <c r="M4201" i="1"/>
  <c r="J3703" i="1"/>
  <c r="J3694" i="1"/>
  <c r="G5263" i="1"/>
  <c r="I968" i="1"/>
  <c r="I4356" i="1"/>
  <c r="I2767" i="1"/>
  <c r="N5118" i="1"/>
  <c r="J3758" i="1"/>
  <c r="O4894" i="1"/>
  <c r="O1593" i="1"/>
  <c r="N2852" i="1"/>
  <c r="O1140" i="1"/>
  <c r="N1044" i="1"/>
  <c r="O2681" i="1"/>
  <c r="N4232" i="1"/>
  <c r="O3861" i="1"/>
  <c r="N1465" i="1"/>
  <c r="N2973" i="1"/>
  <c r="O2474" i="1"/>
  <c r="O4602" i="1"/>
  <c r="N1583" i="1"/>
  <c r="K3057" i="1"/>
  <c r="K1714" i="1"/>
  <c r="K4067" i="1"/>
  <c r="E3818" i="1"/>
  <c r="M182" i="1"/>
  <c r="M1166" i="1"/>
  <c r="M2819" i="1"/>
  <c r="J414" i="1"/>
  <c r="M3960" i="1"/>
  <c r="L198" i="1"/>
  <c r="L1167" i="1"/>
  <c r="I948" i="1"/>
  <c r="L3673" i="1"/>
  <c r="L4290" i="1"/>
  <c r="O4093" i="1"/>
  <c r="I3679" i="1"/>
  <c r="K2276" i="1"/>
  <c r="O5018" i="1"/>
  <c r="O3558" i="1"/>
  <c r="K1606" i="1"/>
  <c r="N1905" i="1"/>
  <c r="N4088" i="1"/>
  <c r="M924" i="1"/>
  <c r="M2715" i="1"/>
  <c r="N2267" i="1"/>
  <c r="N4923" i="1"/>
  <c r="L3381" i="1"/>
  <c r="K1579" i="1"/>
  <c r="N2814" i="1"/>
  <c r="O2142" i="1"/>
  <c r="M1361" i="1"/>
  <c r="O2279" i="1"/>
  <c r="K1969" i="1"/>
  <c r="K498" i="1"/>
  <c r="N2327" i="1"/>
  <c r="K257" i="1"/>
  <c r="M255" i="1"/>
  <c r="M3763" i="1"/>
  <c r="M4063" i="1"/>
  <c r="J5116" i="1"/>
  <c r="L997" i="1"/>
  <c r="L1518" i="1"/>
  <c r="N2792" i="1"/>
  <c r="I2333" i="1"/>
  <c r="L4565" i="1"/>
  <c r="K791" i="1"/>
  <c r="K720" i="1"/>
  <c r="H174" i="1"/>
  <c r="K5024" i="1"/>
  <c r="N4264" i="1"/>
  <c r="N2906" i="1"/>
  <c r="N188" i="1"/>
  <c r="O1960" i="1"/>
  <c r="N5205" i="1"/>
  <c r="O419" i="1"/>
  <c r="N911" i="1"/>
  <c r="O4105" i="1"/>
  <c r="L1746" i="1"/>
  <c r="N3408" i="1"/>
  <c r="K1452" i="1"/>
  <c r="O3778" i="1"/>
  <c r="N4899" i="1"/>
  <c r="N4965" i="1"/>
  <c r="M4258" i="1"/>
  <c r="K2397" i="1"/>
  <c r="N5355" i="1"/>
  <c r="M634" i="1"/>
  <c r="J852" i="1"/>
  <c r="M1713" i="1"/>
  <c r="M4866" i="1"/>
  <c r="L969" i="1"/>
  <c r="G3705" i="1"/>
  <c r="L3327" i="1"/>
  <c r="L2505" i="1"/>
  <c r="L250" i="1"/>
  <c r="C1957" i="1"/>
  <c r="K73" i="1"/>
  <c r="K274" i="1"/>
  <c r="L1873" i="1"/>
  <c r="D3283" i="1"/>
  <c r="P2425" i="1"/>
  <c r="K1560" i="1"/>
  <c r="N1486" i="1"/>
  <c r="O2202" i="1"/>
  <c r="N4213" i="1"/>
  <c r="O4167" i="1"/>
  <c r="K215" i="1"/>
  <c r="N2472" i="1"/>
  <c r="N4600" i="1"/>
  <c r="M1436" i="1"/>
  <c r="M1522" i="1"/>
  <c r="N2779" i="1"/>
  <c r="N5314" i="1"/>
  <c r="L3968" i="1"/>
  <c r="K380" i="1"/>
  <c r="L4046" i="1"/>
  <c r="L3387" i="1"/>
  <c r="K74" i="1"/>
  <c r="J1172" i="1"/>
  <c r="K5101" i="1"/>
  <c r="K4518" i="1"/>
  <c r="N4412" i="1"/>
  <c r="J4531" i="1"/>
  <c r="M2654" i="1"/>
  <c r="M2151" i="1"/>
  <c r="N1761" i="1"/>
  <c r="I2307" i="1"/>
  <c r="L1241" i="1"/>
  <c r="L2942" i="1"/>
  <c r="L3047" i="1"/>
  <c r="H2530" i="1"/>
  <c r="L5151" i="1"/>
  <c r="P2733" i="1"/>
  <c r="M2427" i="1"/>
  <c r="N4774" i="1"/>
  <c r="O4488" i="1"/>
  <c r="N136" i="1"/>
  <c r="O3148" i="1"/>
  <c r="N5189" i="1"/>
  <c r="O254" i="1"/>
  <c r="N1629" i="1"/>
  <c r="N5151" i="1"/>
  <c r="O2932" i="1"/>
  <c r="M642" i="1"/>
  <c r="M5208" i="1"/>
  <c r="N1162" i="1"/>
  <c r="N3967" i="1"/>
  <c r="K982" i="1"/>
  <c r="K975" i="1"/>
  <c r="K1843" i="1"/>
  <c r="J1799" i="1"/>
  <c r="K3993" i="1"/>
  <c r="N4893" i="1"/>
  <c r="M1402" i="1"/>
  <c r="J3785" i="1"/>
  <c r="M2091" i="1"/>
  <c r="M3795" i="1"/>
  <c r="L1966" i="1"/>
  <c r="I3381" i="1"/>
  <c r="L2082" i="1"/>
  <c r="L4743" i="1"/>
  <c r="L3603" i="1"/>
  <c r="I2094" i="1"/>
  <c r="K1211" i="1"/>
  <c r="L3428" i="1"/>
  <c r="M1756" i="1"/>
  <c r="L2160" i="1"/>
  <c r="N860" i="1"/>
  <c r="N1800" i="1"/>
  <c r="N2914" i="1"/>
  <c r="N1309" i="1"/>
  <c r="O4311" i="1"/>
  <c r="N460" i="1"/>
  <c r="L1910" i="1"/>
  <c r="L2197" i="1"/>
  <c r="O4202" i="1"/>
  <c r="N1183" i="1"/>
  <c r="K3872" i="1"/>
  <c r="M979" i="1"/>
  <c r="F3184" i="1"/>
  <c r="I3577" i="1"/>
  <c r="F5181" i="1"/>
  <c r="E2751" i="1"/>
  <c r="O3523" i="1"/>
  <c r="N565" i="1"/>
  <c r="O197" i="1"/>
  <c r="J1671" i="1"/>
  <c r="N644" i="1"/>
  <c r="N1226" i="1"/>
  <c r="N2533" i="1"/>
  <c r="J4120" i="1"/>
  <c r="N2834" i="1"/>
  <c r="N5079" i="1"/>
  <c r="O2098" i="1"/>
  <c r="I4248" i="1"/>
  <c r="L5122" i="1"/>
  <c r="L604" i="1"/>
  <c r="M2435" i="1"/>
  <c r="N1596" i="1"/>
  <c r="O1311" i="1"/>
  <c r="O2688" i="1"/>
  <c r="N4520" i="1"/>
  <c r="N1073" i="1"/>
  <c r="N4121" i="1"/>
  <c r="M458" i="1"/>
  <c r="O1582" i="1"/>
  <c r="O3807" i="1"/>
  <c r="K2032" i="1"/>
  <c r="K2012" i="1"/>
  <c r="O2528" i="1"/>
  <c r="O5154" i="1"/>
  <c r="K1999" i="1"/>
  <c r="K3837" i="1"/>
  <c r="K2543" i="1"/>
  <c r="E3042" i="1"/>
  <c r="M1000" i="1"/>
  <c r="M977" i="1"/>
  <c r="M2310" i="1"/>
  <c r="J2010" i="1"/>
  <c r="M4728" i="1"/>
  <c r="L966" i="1"/>
  <c r="L288" i="1"/>
  <c r="I1096" i="1"/>
  <c r="L4441" i="1"/>
  <c r="L3363" i="1"/>
  <c r="O4591" i="1"/>
  <c r="I3730" i="1"/>
  <c r="K3044" i="1"/>
  <c r="O5343" i="1"/>
  <c r="N1286" i="1"/>
  <c r="K384" i="1"/>
  <c r="N2881" i="1"/>
  <c r="N3934" i="1"/>
  <c r="M4311" i="1"/>
  <c r="P978" i="1"/>
  <c r="O282" i="1"/>
  <c r="O1111" i="1"/>
  <c r="N1830" i="1"/>
  <c r="P2653" i="1"/>
  <c r="M2302" i="1"/>
  <c r="N13" i="1"/>
  <c r="P4362" i="1"/>
  <c r="O4800" i="1"/>
  <c r="O4630" i="1"/>
  <c r="L4480" i="1"/>
  <c r="O4776" i="1"/>
  <c r="L4067" i="1"/>
  <c r="N668" i="1"/>
  <c r="P4174" i="1"/>
  <c r="K1682" i="1"/>
  <c r="N4402" i="1"/>
  <c r="O4612" i="1"/>
  <c r="M2232" i="1"/>
  <c r="M4683" i="1"/>
  <c r="N4693" i="1"/>
  <c r="O4647" i="1"/>
  <c r="K153" i="1"/>
  <c r="K2170" i="1"/>
  <c r="N5080" i="1"/>
  <c r="O4538" i="1"/>
  <c r="M3690" i="1"/>
  <c r="N606" i="1"/>
  <c r="N1943" i="1"/>
  <c r="N4258" i="1"/>
  <c r="N4897" i="1"/>
  <c r="K289" i="1"/>
  <c r="N531" i="1"/>
  <c r="O2530" i="1"/>
  <c r="O1944" i="1"/>
  <c r="M4424" i="1"/>
  <c r="O915" i="1"/>
  <c r="P4870" i="1"/>
  <c r="O2680" i="1"/>
  <c r="P3048" i="1"/>
  <c r="N1355" i="1"/>
  <c r="P4997" i="1"/>
  <c r="L2440" i="1"/>
  <c r="O4228" i="1"/>
  <c r="P4993" i="1"/>
  <c r="N5113" i="1"/>
  <c r="N3214" i="1"/>
  <c r="M77" i="1"/>
  <c r="N518" i="1"/>
  <c r="N1207" i="1"/>
  <c r="N4914" i="1"/>
  <c r="O5124" i="1"/>
  <c r="M2744" i="1"/>
  <c r="M5195" i="1"/>
  <c r="N2243" i="1"/>
  <c r="O5159" i="1"/>
  <c r="K665" i="1"/>
  <c r="K2682" i="1"/>
  <c r="N3769" i="1"/>
  <c r="O406" i="1"/>
  <c r="O3371" i="1"/>
  <c r="L348" i="1"/>
  <c r="P4048" i="1"/>
  <c r="N2187" i="1"/>
  <c r="O1437" i="1"/>
  <c r="O4184" i="1"/>
  <c r="O1783" i="1"/>
  <c r="N2577" i="1"/>
  <c r="O1154" i="1"/>
  <c r="O3808" i="1"/>
  <c r="M3942" i="1"/>
  <c r="L797" i="1"/>
  <c r="N3101" i="1"/>
  <c r="O2491" i="1"/>
  <c r="M1488" i="1"/>
  <c r="N2887" i="1"/>
  <c r="O452" i="1"/>
  <c r="L3353" i="1"/>
  <c r="N853" i="1"/>
  <c r="N2590" i="1"/>
  <c r="N55" i="1"/>
  <c r="M1503" i="1"/>
  <c r="N984" i="1"/>
  <c r="N2098" i="1"/>
  <c r="L3044" i="1"/>
  <c r="L4611" i="1"/>
  <c r="P4406" i="1"/>
  <c r="O212" i="1"/>
  <c r="O3877" i="1"/>
  <c r="N1481" i="1"/>
  <c r="O5309" i="1"/>
  <c r="O2496" i="1"/>
  <c r="O628" i="1"/>
  <c r="P3930" i="1"/>
  <c r="M782" i="1"/>
  <c r="P4764" i="1"/>
  <c r="N3342" i="1"/>
  <c r="O633" i="1"/>
  <c r="L3906" i="1"/>
  <c r="O1379" i="1"/>
  <c r="N2850" i="1"/>
  <c r="O2736" i="1"/>
  <c r="M3103" i="1"/>
  <c r="O3866" i="1"/>
  <c r="N4976" i="1"/>
  <c r="N3329" i="1"/>
  <c r="L3368" i="1"/>
  <c r="L3612" i="1"/>
  <c r="L558" i="1"/>
  <c r="N4210" i="1"/>
  <c r="L1827" i="1"/>
  <c r="L3271" i="1"/>
  <c r="K563" i="1"/>
  <c r="K1900" i="1"/>
  <c r="K3427" i="1"/>
  <c r="K4028" i="1"/>
  <c r="K3685" i="1"/>
  <c r="N1957" i="1"/>
  <c r="M1319" i="1"/>
  <c r="M7" i="1"/>
  <c r="M2037" i="1"/>
  <c r="M4205" i="1"/>
  <c r="P4850" i="1"/>
  <c r="M308" i="1"/>
  <c r="N3846" i="1"/>
  <c r="M496" i="1"/>
  <c r="P2541" i="1"/>
  <c r="O972" i="1"/>
  <c r="O3689" i="1"/>
  <c r="O1941" i="1"/>
  <c r="N2460" i="1"/>
  <c r="O1262" i="1"/>
  <c r="O3897" i="1"/>
  <c r="O1720" i="1"/>
  <c r="N2738" i="1"/>
  <c r="O389" i="1"/>
  <c r="O4670" i="1"/>
  <c r="L4877" i="1"/>
  <c r="L3390" i="1"/>
  <c r="L2216" i="1"/>
  <c r="M529" i="1"/>
  <c r="K2384" i="1"/>
  <c r="N1617" i="1"/>
  <c r="N2084" i="1"/>
  <c r="O4151" i="1"/>
  <c r="L3605" i="1"/>
  <c r="M542" i="1"/>
  <c r="M2451" i="1"/>
  <c r="L371" i="1"/>
  <c r="M3504" i="1"/>
  <c r="N2656" i="1"/>
  <c r="N3686" i="1"/>
  <c r="G1428" i="1"/>
  <c r="H46" i="1"/>
  <c r="O2298" i="1"/>
  <c r="O5099" i="1"/>
  <c r="K4383" i="1"/>
  <c r="N1199" i="1"/>
  <c r="L1880" i="1"/>
  <c r="O4038" i="1"/>
  <c r="O4557" i="1"/>
  <c r="N3574" i="1"/>
  <c r="K1889" i="1"/>
  <c r="O2814" i="1"/>
  <c r="O4832" i="1"/>
  <c r="M4966" i="1"/>
  <c r="L126" i="1"/>
  <c r="O2258" i="1"/>
  <c r="N676" i="1"/>
  <c r="L2875" i="1"/>
  <c r="L4655" i="1"/>
  <c r="L5062" i="1"/>
  <c r="J692" i="1"/>
  <c r="K2307" i="1"/>
  <c r="K3116" i="1"/>
  <c r="K4852" i="1"/>
  <c r="J5138" i="1"/>
  <c r="M680" i="1"/>
  <c r="M913" i="1"/>
  <c r="M2246" i="1"/>
  <c r="I1801" i="1"/>
  <c r="M4889" i="1"/>
  <c r="L791" i="1"/>
  <c r="N2979" i="1"/>
  <c r="H3169" i="1"/>
  <c r="L4349" i="1"/>
  <c r="O5112" i="1"/>
  <c r="O3504" i="1"/>
  <c r="N2427" i="1"/>
  <c r="N2803" i="1"/>
  <c r="O3912" i="1"/>
  <c r="O50" i="1"/>
  <c r="N2305" i="1"/>
  <c r="O2888" i="1"/>
  <c r="O4445" i="1"/>
  <c r="O701" i="1"/>
  <c r="N5121" i="1"/>
  <c r="O1762" i="1"/>
  <c r="N755" i="1"/>
  <c r="N1441" i="1"/>
  <c r="N3943" i="1"/>
  <c r="K771" i="1"/>
  <c r="K780" i="1"/>
  <c r="K1808" i="1"/>
  <c r="J437" i="1"/>
  <c r="K3631" i="1"/>
  <c r="N3163" i="1"/>
  <c r="M1559" i="1"/>
  <c r="J3876" i="1"/>
  <c r="M3396" i="1"/>
  <c r="M3669" i="1"/>
  <c r="L4780" i="1"/>
  <c r="I3684" i="1"/>
  <c r="L735" i="1"/>
  <c r="L2899" i="1"/>
  <c r="M16" i="1"/>
  <c r="H802" i="1"/>
  <c r="K452" i="1"/>
  <c r="N827" i="1"/>
  <c r="L4634" i="1"/>
  <c r="N5200" i="1"/>
  <c r="O3285" i="1"/>
  <c r="L4992" i="1"/>
  <c r="N1343" i="1"/>
  <c r="N2483" i="1"/>
  <c r="M360" i="1"/>
  <c r="M2182" i="1"/>
  <c r="N289" i="1"/>
  <c r="N3799" i="1"/>
  <c r="L3915" i="1"/>
  <c r="K487" i="1"/>
  <c r="N1775" i="1"/>
  <c r="N4410" i="1"/>
  <c r="L930" i="1"/>
  <c r="L4842" i="1"/>
  <c r="L4324" i="1"/>
  <c r="E2075" i="1"/>
  <c r="K511" i="1"/>
  <c r="K3078" i="1"/>
  <c r="K4607" i="1"/>
  <c r="J1748" i="1"/>
  <c r="L39" i="1"/>
  <c r="M906" i="1"/>
  <c r="M1506" i="1"/>
  <c r="J5107" i="1"/>
  <c r="L1485" i="1"/>
  <c r="L2130" i="1"/>
  <c r="L4521" i="1"/>
  <c r="I3812" i="1"/>
  <c r="I2511" i="1"/>
  <c r="O4568" i="1"/>
  <c r="L112" i="1"/>
  <c r="O4412" i="1"/>
  <c r="O1309" i="1"/>
  <c r="N5088" i="1"/>
  <c r="O3468" i="1"/>
  <c r="O4993" i="1"/>
  <c r="O2311" i="1"/>
  <c r="N3782" i="1"/>
  <c r="O3588" i="1"/>
  <c r="N1159" i="1"/>
  <c r="N2411" i="1"/>
  <c r="N1025" i="1"/>
  <c r="O3896" i="1"/>
  <c r="N125" i="1"/>
  <c r="K2102" i="1"/>
  <c r="K3887" i="1"/>
  <c r="K3597" i="1"/>
  <c r="E3152" i="1"/>
  <c r="M821" i="1"/>
  <c r="M78" i="1"/>
  <c r="M3762" i="1"/>
  <c r="J1565" i="1"/>
  <c r="M4838" i="1"/>
  <c r="L932" i="1"/>
  <c r="O5111" i="1"/>
  <c r="I404" i="1"/>
  <c r="L4360" i="1"/>
  <c r="L4785" i="1"/>
  <c r="K628" i="1"/>
  <c r="I4381" i="1"/>
  <c r="K3364" i="1"/>
  <c r="M991" i="1"/>
  <c r="M2912" i="1"/>
  <c r="N900" i="1"/>
  <c r="N2429" i="1"/>
  <c r="K2317" i="1"/>
  <c r="O2758" i="1"/>
  <c r="N1015" i="1"/>
  <c r="M3195" i="1"/>
  <c r="L2432" i="1"/>
  <c r="O3541" i="1"/>
  <c r="N1482" i="1"/>
  <c r="K2220" i="1"/>
  <c r="N528" i="1"/>
  <c r="O2598" i="1"/>
  <c r="N30" i="1"/>
  <c r="K1009" i="1"/>
  <c r="K3748" i="1"/>
  <c r="N1641" i="1"/>
  <c r="K497" i="1"/>
  <c r="M1343" i="1"/>
  <c r="M2596" i="1"/>
  <c r="N2118" i="1"/>
  <c r="J4572" i="1"/>
  <c r="L1620" i="1"/>
  <c r="L430" i="1"/>
  <c r="L2770" i="1"/>
  <c r="I1184" i="1"/>
  <c r="L3523" i="1"/>
  <c r="K1011" i="1"/>
  <c r="N2140" i="1"/>
  <c r="H941" i="1"/>
  <c r="K3680" i="1"/>
  <c r="N965" i="1"/>
  <c r="M2683" i="1"/>
  <c r="L3697" i="1"/>
  <c r="O1414" i="1"/>
  <c r="O3720" i="1"/>
  <c r="O2971" i="1"/>
  <c r="M4194" i="1"/>
  <c r="O3943" i="1"/>
  <c r="O3088" i="1"/>
  <c r="N482" i="1"/>
  <c r="K2576" i="1"/>
  <c r="O4908" i="1"/>
  <c r="N2399" i="1"/>
  <c r="N3485" i="1"/>
  <c r="N134" i="1"/>
  <c r="K4824" i="1"/>
  <c r="N4493" i="1"/>
  <c r="M378" i="1"/>
  <c r="D3473" i="1"/>
  <c r="M3207" i="1"/>
  <c r="M4610" i="1"/>
  <c r="M3889" i="1"/>
  <c r="D1133" i="1"/>
  <c r="L3021" i="1"/>
  <c r="L2646" i="1"/>
  <c r="L2025" i="1"/>
  <c r="F2096" i="1"/>
  <c r="K1704" i="1"/>
  <c r="K3248" i="1"/>
  <c r="L794" i="1"/>
  <c r="J969" i="1"/>
  <c r="K5315" i="1"/>
  <c r="M4527" i="1"/>
  <c r="M3671" i="1"/>
  <c r="K863" i="1"/>
  <c r="M1278" i="1"/>
  <c r="N5251" i="1"/>
  <c r="N2573" i="1"/>
  <c r="M3624" i="1"/>
  <c r="L4402" i="1"/>
  <c r="L2586" i="1"/>
  <c r="N1753" i="1"/>
  <c r="K2421" i="1"/>
  <c r="M3599" i="1"/>
  <c r="M793" i="1"/>
  <c r="N4431" i="1"/>
  <c r="M4857" i="1"/>
  <c r="M3208" i="1"/>
  <c r="H2297" i="1"/>
  <c r="E4448" i="1"/>
  <c r="J1100" i="1"/>
  <c r="J1619" i="1"/>
  <c r="G1071" i="1"/>
  <c r="J2786" i="1"/>
  <c r="G4746" i="1"/>
  <c r="J4578" i="1"/>
  <c r="F1028" i="1"/>
  <c r="I619" i="1"/>
  <c r="C3010" i="1"/>
  <c r="I2498" i="1"/>
  <c r="F2163" i="1"/>
  <c r="I2895" i="1"/>
  <c r="D2388" i="1"/>
  <c r="N1564" i="1"/>
  <c r="O4548" i="1"/>
  <c r="N4244" i="1"/>
  <c r="O4342" i="1"/>
  <c r="N1813" i="1"/>
  <c r="O3132" i="1"/>
  <c r="N3297" i="1"/>
  <c r="O1419" i="1"/>
  <c r="N1291" i="1"/>
  <c r="O166" i="1"/>
  <c r="O1974" i="1"/>
  <c r="O4718" i="1"/>
  <c r="N3543" i="1"/>
  <c r="L559" i="1"/>
  <c r="L3557" i="1"/>
  <c r="K692" i="1"/>
  <c r="K317" i="1"/>
  <c r="K3428" i="1"/>
  <c r="J1255" i="1"/>
  <c r="K3737" i="1"/>
  <c r="N5309" i="1"/>
  <c r="M1146" i="1"/>
  <c r="J770" i="1"/>
  <c r="M2408" i="1"/>
  <c r="M3452" i="1"/>
  <c r="L1291" i="1"/>
  <c r="I4920" i="1"/>
  <c r="L1698" i="1"/>
  <c r="L226" i="1"/>
  <c r="L498" i="1"/>
  <c r="H2423" i="1"/>
  <c r="K955" i="1"/>
  <c r="O4138" i="1"/>
  <c r="M505" i="1"/>
  <c r="N4535" i="1"/>
  <c r="O4073" i="1"/>
  <c r="K681" i="1"/>
  <c r="N2634" i="1"/>
  <c r="N2532" i="1"/>
  <c r="M191" i="1"/>
  <c r="M4255" i="1"/>
  <c r="N3085" i="1"/>
  <c r="O2235" i="1"/>
  <c r="L3020" i="1"/>
  <c r="K510" i="1"/>
  <c r="N2401" i="1"/>
  <c r="O3360" i="1"/>
  <c r="F2928" i="1"/>
  <c r="I3266" i="1"/>
  <c r="F3807" i="1"/>
  <c r="E2207" i="1"/>
  <c r="M3124" i="1"/>
  <c r="H2599" i="1"/>
  <c r="E2743" i="1"/>
  <c r="J1127" i="1"/>
  <c r="O4156" i="1"/>
  <c r="N903" i="1"/>
  <c r="O3579" i="1"/>
  <c r="J4998" i="1"/>
  <c r="K1350" i="1"/>
  <c r="K1323" i="1"/>
  <c r="N1595" i="1"/>
  <c r="I3704" i="1"/>
  <c r="O4284" i="1"/>
  <c r="N4908" i="1"/>
  <c r="N2847" i="1"/>
  <c r="N554" i="1"/>
  <c r="O3352" i="1"/>
  <c r="O130" i="1"/>
  <c r="O1024" i="1"/>
  <c r="N592" i="1"/>
  <c r="N5169" i="1"/>
  <c r="O5347" i="1"/>
  <c r="M2519" i="1"/>
  <c r="M3482" i="1"/>
  <c r="N1436" i="1"/>
  <c r="N3985" i="1"/>
  <c r="M1971" i="1"/>
  <c r="M3217" i="1"/>
  <c r="K3348" i="1"/>
  <c r="K4925" i="1"/>
  <c r="K4086" i="1"/>
  <c r="E4220" i="1"/>
  <c r="M1671" i="1"/>
  <c r="M1552" i="1"/>
  <c r="M2933" i="1"/>
  <c r="J1584" i="1"/>
  <c r="M3865" i="1"/>
  <c r="L1798" i="1"/>
  <c r="O4795" i="1"/>
  <c r="I552" i="1"/>
  <c r="L5128" i="1"/>
  <c r="L3970" i="1"/>
  <c r="K1396" i="1"/>
  <c r="I2884" i="1"/>
  <c r="K2213" i="1"/>
  <c r="O3662" i="1"/>
  <c r="N2330" i="1"/>
  <c r="N379" i="1"/>
  <c r="N5023" i="1"/>
  <c r="N5303" i="1"/>
  <c r="O4217" i="1"/>
  <c r="N766" i="1"/>
  <c r="L921" i="1"/>
  <c r="L2983" i="1"/>
  <c r="O4508" i="1"/>
  <c r="N3525" i="1"/>
  <c r="K4146" i="1"/>
  <c r="M1061" i="1"/>
  <c r="P4378" i="1"/>
  <c r="O2206" i="1"/>
  <c r="K3682" i="1"/>
  <c r="O2430" i="1"/>
  <c r="M341" i="1"/>
  <c r="K5352" i="1"/>
  <c r="M3026" i="1"/>
  <c r="M3004" i="1"/>
  <c r="O5283" i="1"/>
  <c r="J4592" i="1"/>
  <c r="L1182" i="1"/>
  <c r="L2016" i="1"/>
  <c r="L4392" i="1"/>
  <c r="I2512" i="1"/>
  <c r="K404" i="1"/>
  <c r="K29" i="1"/>
  <c r="M2348" i="1"/>
  <c r="H1630" i="1"/>
  <c r="K3960" i="1"/>
  <c r="N1258" i="1"/>
  <c r="K1677" i="1"/>
  <c r="K927" i="1"/>
  <c r="O2046" i="1"/>
  <c r="N739" i="1"/>
  <c r="O4595" i="1"/>
  <c r="O632" i="1"/>
  <c r="O2125" i="1"/>
  <c r="N1764" i="1"/>
  <c r="N3723" i="1"/>
  <c r="P3627" i="1"/>
  <c r="N1402" i="1"/>
  <c r="K2831" i="1"/>
  <c r="O1470" i="1"/>
  <c r="N3174" i="1"/>
  <c r="N3480" i="1"/>
  <c r="N1946" i="1"/>
  <c r="N2541" i="1"/>
  <c r="N3263" i="1"/>
  <c r="N2770" i="1"/>
  <c r="O964" i="1"/>
  <c r="O2036" i="1"/>
  <c r="O2187" i="1"/>
  <c r="N2953" i="1"/>
  <c r="O544" i="1"/>
  <c r="O4822" i="1"/>
  <c r="N294" i="1"/>
  <c r="N2223" i="1"/>
  <c r="N3962" i="1"/>
  <c r="O4987" i="1"/>
  <c r="N1771" i="1"/>
  <c r="N4368" i="1"/>
  <c r="O2463" i="1"/>
  <c r="N2186" i="1"/>
  <c r="P2487" i="1"/>
  <c r="N3802" i="1"/>
  <c r="N4948" i="1"/>
  <c r="N4971" i="1"/>
  <c r="N3854" i="1"/>
  <c r="O4741" i="1"/>
  <c r="N2643" i="1"/>
  <c r="M4032" i="1"/>
  <c r="O4545" i="1"/>
  <c r="N3482" i="1"/>
  <c r="L1757" i="1"/>
  <c r="L3445" i="1"/>
  <c r="N373" i="1"/>
  <c r="N2110" i="1"/>
  <c r="K4713" i="1"/>
  <c r="O1683" i="1"/>
  <c r="P4700" i="1"/>
  <c r="L1050" i="1"/>
  <c r="P3672" i="1"/>
  <c r="N49" i="1"/>
  <c r="O123" i="1"/>
  <c r="O3281" i="1"/>
  <c r="O1381" i="1"/>
  <c r="N3246" i="1"/>
  <c r="O2970" i="1"/>
  <c r="O4203" i="1"/>
  <c r="N1437" i="1"/>
  <c r="N3970" i="1"/>
  <c r="L2315" i="1"/>
  <c r="L4961" i="1"/>
  <c r="O4024" i="1"/>
  <c r="P3943" i="1"/>
  <c r="N3738" i="1"/>
  <c r="L4329" i="1"/>
  <c r="N584" i="1"/>
  <c r="K2503" i="1"/>
  <c r="N5092" i="1"/>
  <c r="O5190" i="1"/>
  <c r="M2171" i="1"/>
  <c r="L163" i="1"/>
  <c r="N3427" i="1"/>
  <c r="O5065" i="1"/>
  <c r="K1035" i="1"/>
  <c r="K3562" i="1"/>
  <c r="N4363" i="1"/>
  <c r="O5356" i="1"/>
  <c r="O1205" i="1"/>
  <c r="N2381" i="1"/>
  <c r="P4326" i="1"/>
  <c r="N1833" i="1"/>
  <c r="N2074" i="1"/>
  <c r="O4081" i="1"/>
  <c r="N3018" i="1"/>
  <c r="K4773" i="1"/>
  <c r="N865" i="1"/>
  <c r="O2894" i="1"/>
  <c r="L4100" i="1"/>
  <c r="K1087" i="1"/>
  <c r="N3074" i="1"/>
  <c r="O2338" i="1"/>
  <c r="M2417" i="1"/>
  <c r="O659" i="1"/>
  <c r="P5313" i="1"/>
  <c r="M995" i="1"/>
  <c r="N4929" i="1"/>
  <c r="O5050" i="1"/>
  <c r="M4239" i="1"/>
  <c r="N2946" i="1"/>
  <c r="P2046" i="1"/>
  <c r="O1345" i="1"/>
  <c r="N2058" i="1"/>
  <c r="O636" i="1"/>
  <c r="O3732" i="1"/>
  <c r="O1174" i="1"/>
  <c r="N3231" i="1"/>
  <c r="O2731" i="1"/>
  <c r="O4188" i="1"/>
  <c r="K4558" i="1"/>
  <c r="N3598" i="1"/>
  <c r="O2064" i="1"/>
  <c r="M225" i="1"/>
  <c r="I1619" i="1"/>
  <c r="K1495" i="1"/>
  <c r="K1680" i="1"/>
  <c r="M2479" i="1"/>
  <c r="N4256" i="1"/>
  <c r="O4887" i="1"/>
  <c r="O4897" i="1"/>
  <c r="M859" i="1"/>
  <c r="K3194" i="1"/>
  <c r="L308" i="1"/>
  <c r="N2598" i="1"/>
  <c r="L115" i="1"/>
  <c r="M3813" i="1"/>
  <c r="M5049" i="1"/>
  <c r="M2869" i="1"/>
  <c r="K4029" i="1"/>
  <c r="O379" i="1"/>
  <c r="N2417" i="1"/>
  <c r="O3376" i="1"/>
  <c r="L3433" i="1"/>
  <c r="N315" i="1"/>
  <c r="N4959" i="1"/>
  <c r="M1955" i="1"/>
  <c r="M3201" i="1"/>
  <c r="N702" i="1"/>
  <c r="N4994" i="1"/>
  <c r="L3482" i="1"/>
  <c r="L4941" i="1"/>
  <c r="L4407" i="1"/>
  <c r="L4096" i="1"/>
  <c r="L5361" i="1"/>
  <c r="J148" i="1"/>
  <c r="K2738" i="1"/>
  <c r="K1137" i="1"/>
  <c r="K3764" i="1"/>
  <c r="J2302" i="1"/>
  <c r="M1718" i="1"/>
  <c r="M1103" i="1"/>
  <c r="M2356" i="1"/>
  <c r="I2802" i="1"/>
  <c r="M3372" i="1"/>
  <c r="L1734" i="1"/>
  <c r="L1056" i="1"/>
  <c r="H33" i="1"/>
  <c r="L1874" i="1"/>
  <c r="O3085" i="1"/>
  <c r="N1030" i="1"/>
  <c r="P4470" i="1"/>
  <c r="O1492" i="1"/>
  <c r="O3766" i="1"/>
  <c r="O2780" i="1"/>
  <c r="N2974" i="1"/>
  <c r="O497" i="1"/>
  <c r="O3931" i="1"/>
  <c r="O1754" i="1"/>
  <c r="N4847" i="1"/>
  <c r="O2702" i="1"/>
  <c r="O4720" i="1"/>
  <c r="N1568" i="1"/>
  <c r="N2484" i="1"/>
  <c r="K515" i="1"/>
  <c r="K524" i="1"/>
  <c r="K49" i="1"/>
  <c r="J725" i="1"/>
  <c r="K3167" i="1"/>
  <c r="N2889" i="1"/>
  <c r="M1303" i="1"/>
  <c r="J5267" i="1"/>
  <c r="M3140" i="1"/>
  <c r="M2589" i="1"/>
  <c r="L2415" i="1"/>
  <c r="I3972" i="1"/>
  <c r="L479" i="1"/>
  <c r="L2643" i="1"/>
  <c r="M1551" i="1"/>
  <c r="H3266" i="1"/>
  <c r="K196" i="1"/>
  <c r="N440" i="1"/>
  <c r="N1371" i="1"/>
  <c r="L235" i="1"/>
  <c r="N375" i="1"/>
  <c r="O4799" i="1"/>
  <c r="N3624" i="1"/>
  <c r="K3337" i="1"/>
  <c r="O3520" i="1"/>
  <c r="N611" i="1"/>
  <c r="M5176" i="1"/>
  <c r="L992" i="1"/>
  <c r="O2884" i="1"/>
  <c r="N742" i="1"/>
  <c r="K706" i="1"/>
  <c r="K4235" i="1"/>
  <c r="L2901" i="1"/>
  <c r="L4330" i="1"/>
  <c r="L3812" i="1"/>
  <c r="E68" i="1"/>
  <c r="K1726" i="1"/>
  <c r="K2566" i="1"/>
  <c r="K4095" i="1"/>
  <c r="J1059" i="1"/>
  <c r="M4333" i="1"/>
  <c r="M394" i="1"/>
  <c r="L549" i="1"/>
  <c r="J4563" i="1"/>
  <c r="M4882" i="1"/>
  <c r="M3851" i="1"/>
  <c r="L3615" i="1"/>
  <c r="I3171" i="1"/>
  <c r="L5247" i="1"/>
  <c r="M1724" i="1"/>
  <c r="L685" i="1"/>
  <c r="O3850" i="1"/>
  <c r="O1455" i="1"/>
  <c r="N4830" i="1"/>
  <c r="O3178" i="1"/>
  <c r="O4687" i="1"/>
  <c r="O1119" i="1"/>
  <c r="N5219" i="1"/>
  <c r="O2643" i="1"/>
  <c r="N821" i="1"/>
  <c r="N1729" i="1"/>
  <c r="N4217" i="1"/>
  <c r="O3750" i="1"/>
  <c r="N1626" i="1"/>
  <c r="N1904" i="1"/>
  <c r="N1394" i="1"/>
  <c r="N4071" i="1"/>
  <c r="E2054" i="1"/>
  <c r="M1673" i="1"/>
  <c r="M2079" i="1"/>
  <c r="M2280" i="1"/>
  <c r="J1021" i="1"/>
  <c r="M3149" i="1"/>
  <c r="L1491" i="1"/>
  <c r="L93" i="1"/>
  <c r="I1475" i="1"/>
  <c r="L3284" i="1"/>
  <c r="L4735" i="1"/>
  <c r="O4091" i="1"/>
  <c r="I3837" i="1"/>
  <c r="K2018" i="1"/>
  <c r="O4428" i="1"/>
  <c r="O2082" i="1"/>
  <c r="K1316" i="1"/>
  <c r="N18" i="1"/>
  <c r="N3619" i="1"/>
  <c r="M426" i="1"/>
  <c r="M3032" i="1"/>
  <c r="N689" i="1"/>
  <c r="N4073" i="1"/>
  <c r="L4029" i="1"/>
  <c r="K953" i="1"/>
  <c r="N2044" i="1"/>
  <c r="N3805" i="1"/>
  <c r="M463" i="1"/>
  <c r="O3626" i="1"/>
  <c r="K2855" i="1"/>
  <c r="K4256" i="1"/>
  <c r="K4331" i="1"/>
  <c r="K2854" i="1"/>
  <c r="M1598" i="1"/>
  <c r="M3507" i="1"/>
  <c r="M3805" i="1"/>
  <c r="J4028" i="1"/>
  <c r="L741" i="1"/>
  <c r="L1262" i="1"/>
  <c r="O2035" i="1"/>
  <c r="I2891" i="1"/>
  <c r="L3776" i="1"/>
  <c r="L5344" i="1"/>
  <c r="K1643" i="1"/>
  <c r="H1403" i="1"/>
  <c r="K3676" i="1"/>
  <c r="M2500" i="1"/>
  <c r="N852" i="1"/>
  <c r="O4296" i="1"/>
  <c r="O884" i="1"/>
  <c r="K3820" i="1"/>
  <c r="O2425" i="1"/>
  <c r="N1996" i="1"/>
  <c r="O3540" i="1"/>
  <c r="L1962" i="1"/>
  <c r="N2717" i="1"/>
  <c r="N992" i="1"/>
  <c r="O3834" i="1"/>
  <c r="M484" i="1"/>
  <c r="N1154" i="1"/>
  <c r="M3872" i="1"/>
  <c r="K4568" i="1"/>
  <c r="N5306" i="1"/>
  <c r="M122" i="1"/>
  <c r="E5103" i="1"/>
  <c r="M2951" i="1"/>
  <c r="M4354" i="1"/>
  <c r="M3542" i="1"/>
  <c r="C4550" i="1"/>
  <c r="L2765" i="1"/>
  <c r="L2390" i="1"/>
  <c r="M4945" i="1"/>
  <c r="D4730" i="1"/>
  <c r="K998" i="1"/>
  <c r="K991" i="1"/>
  <c r="L538" i="1"/>
  <c r="E2121" i="1"/>
  <c r="K5035" i="1"/>
  <c r="M5312" i="1"/>
  <c r="M4645" i="1"/>
  <c r="K1951" i="1"/>
  <c r="O2278" i="1"/>
  <c r="N3997" i="1"/>
  <c r="L1044" i="1"/>
  <c r="M4371" i="1"/>
  <c r="O2838" i="1"/>
  <c r="L2905" i="1"/>
  <c r="K5053" i="1"/>
  <c r="K2897" i="1"/>
  <c r="O3142" i="1"/>
  <c r="M1736" i="1"/>
  <c r="L1193" i="1"/>
  <c r="O3950" i="1"/>
  <c r="K2444" i="1"/>
  <c r="N4424" i="1"/>
  <c r="L526" i="1"/>
  <c r="D5266" i="1"/>
  <c r="J1363" i="1"/>
  <c r="G815" i="1"/>
  <c r="J2530" i="1"/>
  <c r="D510" i="1"/>
  <c r="J4322" i="1"/>
  <c r="F772" i="1"/>
  <c r="I363" i="1"/>
  <c r="F3120" i="1"/>
  <c r="I2242" i="1"/>
  <c r="F4906" i="1"/>
  <c r="I5228" i="1"/>
  <c r="J3647" i="1"/>
  <c r="H2609" i="1"/>
  <c r="O3562" i="1"/>
  <c r="P2385" i="1"/>
  <c r="K4816" i="1"/>
  <c r="O163" i="1"/>
  <c r="M3056" i="1"/>
  <c r="O3849" i="1"/>
  <c r="L874" i="1"/>
  <c r="N2690" i="1"/>
  <c r="L5046" i="1"/>
  <c r="O5134" i="1"/>
  <c r="K4081" i="1"/>
  <c r="N3641" i="1"/>
  <c r="M2353" i="1"/>
  <c r="N215" i="1"/>
  <c r="K3758" i="1"/>
  <c r="M1209" i="1"/>
  <c r="M3630" i="1"/>
  <c r="M3127" i="1"/>
  <c r="I2531" i="1"/>
  <c r="M3180" i="1"/>
  <c r="L297" i="1"/>
  <c r="N1690" i="1"/>
  <c r="H2466" i="1"/>
  <c r="L4698" i="1"/>
  <c r="L4436" i="1"/>
  <c r="K918" i="1"/>
  <c r="G1031" i="1"/>
  <c r="K1697" i="1"/>
  <c r="K2511" i="1"/>
  <c r="M1282" i="1"/>
  <c r="G3691" i="1"/>
  <c r="K2777" i="1"/>
  <c r="N5273" i="1"/>
  <c r="L1779" i="1"/>
  <c r="O1777" i="1"/>
  <c r="N1478" i="1"/>
  <c r="N226" i="1"/>
  <c r="K4762" i="1"/>
  <c r="O3973" i="1"/>
  <c r="N1577" i="1"/>
  <c r="L1556" i="1"/>
  <c r="L2962" i="1"/>
  <c r="O4008" i="1"/>
  <c r="N237" i="1"/>
  <c r="K3355" i="1"/>
  <c r="N5213" i="1"/>
  <c r="F2672" i="1"/>
  <c r="I5128" i="1"/>
  <c r="F5135" i="1"/>
  <c r="E1348" i="1"/>
  <c r="M1873" i="1"/>
  <c r="H2343" i="1"/>
  <c r="E5150" i="1"/>
  <c r="J583" i="1"/>
  <c r="K5323" i="1"/>
  <c r="G909" i="1"/>
  <c r="J3200" i="1"/>
  <c r="J4454" i="1"/>
  <c r="O4638" i="1"/>
  <c r="N1209" i="1"/>
  <c r="O1981" i="1"/>
  <c r="I4822" i="1"/>
  <c r="N966" i="1"/>
  <c r="K417" i="1"/>
  <c r="L419" i="1"/>
  <c r="N1895" i="1"/>
  <c r="O3336" i="1"/>
  <c r="N4813" i="1"/>
  <c r="O1965" i="1"/>
  <c r="N1373" i="1"/>
  <c r="O456" i="1"/>
  <c r="O2689" i="1"/>
  <c r="O4768" i="1"/>
  <c r="N306" i="1"/>
  <c r="L2077" i="1"/>
  <c r="L3691" i="1"/>
  <c r="O3533" i="1"/>
  <c r="O3503" i="1"/>
  <c r="K945" i="1"/>
  <c r="K3563" i="1"/>
  <c r="K4837" i="1"/>
  <c r="E3676" i="1"/>
  <c r="M744" i="1"/>
  <c r="M721" i="1"/>
  <c r="M2054" i="1"/>
  <c r="J1040" i="1"/>
  <c r="M4472" i="1"/>
  <c r="L710" i="1"/>
  <c r="L32" i="1"/>
  <c r="I1798" i="1"/>
  <c r="L4185" i="1"/>
  <c r="L4802" i="1"/>
  <c r="O4335" i="1"/>
  <c r="I4401" i="1"/>
  <c r="K2788" i="1"/>
  <c r="N3695" i="1"/>
  <c r="N4021" i="1"/>
  <c r="K1051" i="1"/>
  <c r="N2780" i="1"/>
  <c r="O932" i="1"/>
  <c r="M833" i="1"/>
  <c r="M4385" i="1"/>
  <c r="N1378" i="1"/>
  <c r="O2879" i="1"/>
  <c r="L4501" i="1"/>
  <c r="K912" i="1"/>
  <c r="N4926" i="1"/>
  <c r="O2339" i="1"/>
  <c r="M2146" i="1"/>
  <c r="O1435" i="1"/>
  <c r="K4752" i="1"/>
  <c r="K4903" i="1"/>
  <c r="M1091" i="1"/>
  <c r="K4363" i="1"/>
  <c r="M3745" i="1"/>
  <c r="M1793" i="1"/>
  <c r="M4981" i="1"/>
  <c r="J3721" i="1"/>
  <c r="L1084" i="1"/>
  <c r="L2033" i="1"/>
  <c r="O4375" i="1"/>
  <c r="I1964" i="1"/>
  <c r="K675" i="1"/>
  <c r="K940" i="1"/>
  <c r="K2052" i="1"/>
  <c r="H1264" i="1"/>
  <c r="K4629" i="1"/>
  <c r="O321" i="1"/>
  <c r="O4327" i="1"/>
  <c r="K924" i="1"/>
  <c r="O3575" i="1"/>
  <c r="N4545" i="1"/>
  <c r="N1930" i="1"/>
  <c r="M3986" i="1"/>
  <c r="M1650" i="1"/>
  <c r="L2854" i="1"/>
  <c r="N95" i="1"/>
  <c r="K367" i="1"/>
  <c r="M70" i="1"/>
  <c r="N5296" i="1"/>
  <c r="N2470" i="1"/>
  <c r="M4770" i="1"/>
  <c r="N724" i="1"/>
  <c r="M1270" i="1"/>
  <c r="M655" i="1"/>
  <c r="J918" i="1"/>
  <c r="M3212" i="1"/>
  <c r="M4441" i="1"/>
  <c r="L4963" i="1"/>
  <c r="G3978" i="1"/>
  <c r="L2964" i="1"/>
  <c r="L5017" i="1"/>
  <c r="K3445" i="1"/>
  <c r="C2242" i="1"/>
  <c r="K544" i="1"/>
  <c r="K337" i="1"/>
  <c r="K2214" i="1"/>
  <c r="D483" i="1"/>
  <c r="M355" i="1"/>
  <c r="M3961" i="1"/>
  <c r="J3884" i="1"/>
  <c r="K3493" i="1"/>
  <c r="O4765" i="1"/>
  <c r="O3841" i="1"/>
  <c r="K2885" i="1"/>
  <c r="N4597" i="1"/>
  <c r="O2004" i="1"/>
  <c r="N4952" i="1"/>
  <c r="N812" i="1"/>
  <c r="P5186" i="1"/>
  <c r="N4207" i="1"/>
  <c r="N4505" i="1"/>
  <c r="M2853" i="1"/>
  <c r="N3068" i="1"/>
  <c r="K3244" i="1"/>
  <c r="N2031" i="1"/>
  <c r="K4222" i="1"/>
  <c r="O3532" i="1"/>
  <c r="M1203" i="1"/>
  <c r="O3225" i="1"/>
  <c r="M1482" i="1"/>
  <c r="N1827" i="1"/>
  <c r="N3116" i="1"/>
  <c r="L3407" i="1"/>
  <c r="L3379" i="1"/>
  <c r="N1958" i="1"/>
  <c r="N2160" i="1"/>
  <c r="N311" i="1"/>
  <c r="M1519" i="1"/>
  <c r="N410" i="1"/>
  <c r="N5262" i="1"/>
  <c r="L3060" i="1"/>
  <c r="O794" i="1"/>
  <c r="P4156" i="1"/>
  <c r="M3973" i="1"/>
  <c r="N275" i="1"/>
  <c r="N3382" i="1"/>
  <c r="O1688" i="1"/>
  <c r="O5219" i="1"/>
  <c r="O147" i="1"/>
  <c r="N1917" i="1"/>
  <c r="O2424" i="1"/>
  <c r="O3913" i="1"/>
  <c r="N1640" i="1"/>
  <c r="N2754" i="1"/>
  <c r="O1170" i="1"/>
  <c r="O3536" i="1"/>
  <c r="K2178" i="1"/>
  <c r="O3044" i="1"/>
  <c r="O1700" i="1"/>
  <c r="O2404" i="1"/>
  <c r="O2542" i="1"/>
  <c r="N3321" i="1"/>
  <c r="N3930" i="1"/>
  <c r="M123" i="1"/>
  <c r="N340" i="1"/>
  <c r="N1694" i="1"/>
  <c r="L1836" i="1"/>
  <c r="L3966" i="1"/>
  <c r="N455" i="1"/>
  <c r="N2672" i="1"/>
  <c r="N971" i="1"/>
  <c r="M240" i="1"/>
  <c r="N1810" i="1"/>
  <c r="N2006" i="1"/>
  <c r="P2508" i="1"/>
  <c r="N1850" i="1"/>
  <c r="O669" i="1"/>
  <c r="O4450" i="1"/>
  <c r="O1527" i="1"/>
  <c r="N2321" i="1"/>
  <c r="O3004" i="1"/>
  <c r="O4461" i="1"/>
  <c r="N400" i="1"/>
  <c r="N4148" i="1"/>
  <c r="L4552" i="1"/>
  <c r="K1076" i="1"/>
  <c r="O3962" i="1"/>
  <c r="N943" i="1"/>
  <c r="N2420" i="1"/>
  <c r="P420" i="1"/>
  <c r="M3048" i="1"/>
  <c r="K3004" i="1"/>
  <c r="N3993" i="1"/>
  <c r="O5306" i="1"/>
  <c r="M3463" i="1"/>
  <c r="L935" i="1"/>
  <c r="N5274" i="1"/>
  <c r="O3774" i="1"/>
  <c r="K112" i="1"/>
  <c r="K4928" i="1"/>
  <c r="P4328" i="1"/>
  <c r="O2151" i="1"/>
  <c r="N2733" i="1"/>
  <c r="O2440" i="1"/>
  <c r="M3194" i="1"/>
  <c r="O4610" i="1"/>
  <c r="N3357" i="1"/>
  <c r="N253" i="1"/>
  <c r="L646" i="1"/>
  <c r="N5191" i="1"/>
  <c r="O4043" i="1"/>
  <c r="N1280" i="1"/>
  <c r="K4655" i="1"/>
  <c r="O1715" i="1"/>
  <c r="O4526" i="1"/>
  <c r="M4564" i="1"/>
  <c r="L1019" i="1"/>
  <c r="O2815" i="1"/>
  <c r="O4625" i="1"/>
  <c r="L2619" i="1"/>
  <c r="L4399" i="1"/>
  <c r="L3686" i="1"/>
  <c r="J436" i="1"/>
  <c r="K2051" i="1"/>
  <c r="K2860" i="1"/>
  <c r="K4596" i="1"/>
  <c r="J4882" i="1"/>
  <c r="M374" i="1"/>
  <c r="M15" i="1"/>
  <c r="M3267" i="1"/>
  <c r="I1042" i="1"/>
  <c r="M4407" i="1"/>
  <c r="L501" i="1"/>
  <c r="O2422" i="1"/>
  <c r="H2913" i="1"/>
  <c r="L3865" i="1"/>
  <c r="N4353" i="1"/>
  <c r="N5062" i="1"/>
  <c r="M4369" i="1"/>
  <c r="O3661" i="1"/>
  <c r="P4758" i="1"/>
  <c r="O793" i="1"/>
  <c r="N2204" i="1"/>
  <c r="O1006" i="1"/>
  <c r="O3600" i="1"/>
  <c r="O1464" i="1"/>
  <c r="N2482" i="1"/>
  <c r="O2829" i="1"/>
  <c r="O4414" i="1"/>
  <c r="N590" i="1"/>
  <c r="N4882" i="1"/>
  <c r="K388" i="1"/>
  <c r="K13" i="1"/>
  <c r="K3124" i="1"/>
  <c r="J181" i="1"/>
  <c r="K1729" i="1"/>
  <c r="N2839" i="1"/>
  <c r="M1047" i="1"/>
  <c r="J3213" i="1"/>
  <c r="M2884" i="1"/>
  <c r="M5183" i="1"/>
  <c r="L2159" i="1"/>
  <c r="I3421" i="1"/>
  <c r="L223" i="1"/>
  <c r="L2387" i="1"/>
  <c r="M1181" i="1"/>
  <c r="H3554" i="1"/>
  <c r="K1555" i="1"/>
  <c r="N118" i="1"/>
  <c r="K1421" i="1"/>
  <c r="N4942" i="1"/>
  <c r="O2355" i="1"/>
  <c r="L5055" i="1"/>
  <c r="N397" i="1"/>
  <c r="N4977" i="1"/>
  <c r="M54" i="1"/>
  <c r="M3203" i="1"/>
  <c r="N1424" i="1"/>
  <c r="N5172" i="1"/>
  <c r="L3510" i="1"/>
  <c r="K69" i="1"/>
  <c r="N3495" i="1"/>
  <c r="N3578" i="1"/>
  <c r="L2389" i="1"/>
  <c r="L3818" i="1"/>
  <c r="L3032" i="1"/>
  <c r="E3066" i="1"/>
  <c r="K1214" i="1"/>
  <c r="K2054" i="1"/>
  <c r="K3565" i="1"/>
  <c r="J515" i="1"/>
  <c r="M4409" i="1"/>
  <c r="M1881" i="1"/>
  <c r="M5099" i="1"/>
  <c r="J3762" i="1"/>
  <c r="M4370" i="1"/>
  <c r="M5306" i="1"/>
  <c r="L1816" i="1"/>
  <c r="I2627" i="1"/>
  <c r="L2662" i="1"/>
  <c r="O2928" i="1"/>
  <c r="L1876" i="1"/>
  <c r="O3621" i="1"/>
  <c r="O3240" i="1"/>
  <c r="N2049" i="1"/>
  <c r="O2632" i="1"/>
  <c r="O4189" i="1"/>
  <c r="O445" i="1"/>
  <c r="N4865" i="1"/>
  <c r="O3408" i="1"/>
  <c r="N499" i="1"/>
  <c r="N3606" i="1"/>
  <c r="N3687" i="1"/>
  <c r="O514" i="1"/>
  <c r="N952" i="1"/>
  <c r="K561" i="1"/>
  <c r="K3497" i="1"/>
  <c r="K4789" i="1"/>
  <c r="E2357" i="1"/>
  <c r="O3156" i="1"/>
  <c r="O5083" i="1"/>
  <c r="N1014" i="1"/>
  <c r="J300" i="1"/>
  <c r="M4586" i="1"/>
  <c r="L1640" i="1"/>
  <c r="N4537" i="1"/>
  <c r="I931" i="1"/>
  <c r="L1804" i="1"/>
  <c r="L3647" i="1"/>
  <c r="L4629" i="1"/>
  <c r="I3219" i="1"/>
  <c r="K3074" i="1"/>
  <c r="O3587" i="1"/>
  <c r="K1110" i="1"/>
  <c r="O4849" i="1"/>
  <c r="N1682" i="1"/>
  <c r="K3702" i="1"/>
  <c r="O2499" i="1"/>
  <c r="N677" i="1"/>
  <c r="M5338" i="1"/>
  <c r="L2126" i="1"/>
  <c r="O5299" i="1"/>
  <c r="N808" i="1"/>
  <c r="K2505" i="1"/>
  <c r="O1883" i="1"/>
  <c r="O5325" i="1"/>
  <c r="N1451" i="1"/>
  <c r="K3174" i="1"/>
  <c r="K4959" i="1"/>
  <c r="K3489" i="1"/>
  <c r="L4927" i="1"/>
  <c r="M219" i="1"/>
  <c r="M2240" i="1"/>
  <c r="N1666" i="1"/>
  <c r="J2125" i="1"/>
  <c r="L1364" i="1"/>
  <c r="L174" i="1"/>
  <c r="L2514" i="1"/>
  <c r="I2347" i="1"/>
  <c r="L3018" i="1"/>
  <c r="K755" i="1"/>
  <c r="O3892" i="1"/>
  <c r="H859" i="1"/>
  <c r="K2540" i="1"/>
  <c r="N151" i="1"/>
  <c r="M1883" i="1"/>
  <c r="L4206" i="1"/>
  <c r="O3212" i="1"/>
  <c r="N3358" i="1"/>
  <c r="O2055" i="1"/>
  <c r="M480" i="1"/>
  <c r="O3317" i="1"/>
  <c r="O2126" i="1"/>
  <c r="N2155" i="1"/>
  <c r="K319" i="1"/>
  <c r="O3599" i="1"/>
  <c r="O3089" i="1"/>
  <c r="N2033" i="1"/>
  <c r="N3670" i="1"/>
  <c r="K4312" i="1"/>
  <c r="N4108" i="1"/>
  <c r="M1865" i="1"/>
  <c r="J2364" i="1"/>
  <c r="M2695" i="1"/>
  <c r="M4098" i="1"/>
  <c r="M3740" i="1"/>
  <c r="D3392" i="1"/>
  <c r="L2509" i="1"/>
  <c r="L2134" i="1"/>
  <c r="M4689" i="1"/>
  <c r="E1680" i="1"/>
  <c r="K742" i="1"/>
  <c r="K735" i="1"/>
  <c r="M3213" i="1"/>
  <c r="C3109" i="1"/>
  <c r="K3753" i="1"/>
  <c r="N472" i="1"/>
  <c r="N1502" i="1"/>
  <c r="K607" i="1"/>
  <c r="M668" i="1"/>
  <c r="N3757" i="1"/>
  <c r="N2003" i="1"/>
  <c r="M5266" i="1"/>
  <c r="L4847" i="1"/>
  <c r="L2583" i="1"/>
  <c r="N2558" i="1"/>
  <c r="K1426" i="1"/>
  <c r="M1105" i="1"/>
  <c r="M405" i="1"/>
  <c r="N2066" i="1"/>
  <c r="M4601" i="1"/>
  <c r="K3024" i="1"/>
  <c r="K2457" i="1"/>
  <c r="K2068" i="1"/>
  <c r="E5306" i="1"/>
  <c r="M2338" i="1"/>
  <c r="M3389" i="1"/>
  <c r="M4347" i="1"/>
  <c r="C3475" i="1"/>
  <c r="J4066" i="1"/>
  <c r="F516" i="1"/>
  <c r="I107" i="1"/>
  <c r="D5151" i="1"/>
  <c r="I1983" i="1"/>
  <c r="F4650" i="1"/>
  <c r="I4846" i="1"/>
  <c r="E3145" i="1"/>
  <c r="H2353" i="1"/>
  <c r="L4395" i="1"/>
  <c r="I2477" i="1"/>
  <c r="K4273" i="1"/>
  <c r="O2715" i="1"/>
  <c r="M2800" i="1"/>
  <c r="O3670" i="1"/>
  <c r="L618" i="1"/>
  <c r="N3183" i="1"/>
  <c r="L3481" i="1"/>
  <c r="O4140" i="1"/>
  <c r="K3825" i="1"/>
  <c r="N1869" i="1"/>
  <c r="M2097" i="1"/>
  <c r="O5233" i="1"/>
  <c r="K3448" i="1"/>
  <c r="M232" i="1"/>
  <c r="M209" i="1"/>
  <c r="O3289" i="1"/>
  <c r="I2275" i="1"/>
  <c r="M4122" i="1"/>
  <c r="L1176" i="1"/>
  <c r="L2685" i="1"/>
  <c r="H2210" i="1"/>
  <c r="L3787" i="1"/>
  <c r="L3877" i="1"/>
  <c r="N1310" i="1"/>
  <c r="G775" i="1"/>
  <c r="K2422" i="1"/>
  <c r="K4207" i="1"/>
  <c r="K3673" i="1"/>
  <c r="G3352" i="1"/>
  <c r="M1082" i="1"/>
  <c r="O4447" i="1"/>
  <c r="O2773" i="1"/>
  <c r="K1897" i="1"/>
  <c r="L1142" i="1"/>
  <c r="O5125" i="1"/>
  <c r="O1729" i="1"/>
  <c r="M3870" i="1"/>
  <c r="K898" i="1"/>
  <c r="L3137" i="1"/>
  <c r="O3773" i="1"/>
  <c r="K491" i="1"/>
  <c r="L1515" i="1"/>
  <c r="K291" i="1"/>
  <c r="O4048" i="1"/>
  <c r="J3708" i="1"/>
  <c r="M897" i="1"/>
  <c r="M2486" i="1"/>
  <c r="M4193" i="1"/>
  <c r="J4677" i="1"/>
  <c r="L1031" i="1"/>
  <c r="L833" i="1"/>
  <c r="N3216" i="1"/>
  <c r="I4389" i="1"/>
  <c r="L5105" i="1"/>
  <c r="K1257" i="1"/>
  <c r="K2849" i="1"/>
  <c r="H2292" i="1"/>
  <c r="K3037" i="1"/>
  <c r="O4101" i="1"/>
  <c r="M1689" i="1"/>
  <c r="G905" i="1"/>
  <c r="N19" i="1"/>
  <c r="P5353" i="1"/>
  <c r="N1557" i="1"/>
  <c r="O2620" i="1"/>
  <c r="N4953" i="1"/>
  <c r="O651" i="1"/>
  <c r="N523" i="1"/>
  <c r="O1909" i="1"/>
  <c r="O146" i="1"/>
  <c r="O5243" i="1"/>
  <c r="N2373" i="1"/>
  <c r="N4930" i="1"/>
  <c r="O5140" i="1"/>
  <c r="K54" i="1"/>
  <c r="K3414" i="1"/>
  <c r="K3092" i="1"/>
  <c r="K4669" i="1"/>
  <c r="K3830" i="1"/>
  <c r="E2598" i="1"/>
  <c r="M1415" i="1"/>
  <c r="M1296" i="1"/>
  <c r="M2677" i="1"/>
  <c r="J496" i="1"/>
  <c r="M3500" i="1"/>
  <c r="L1542" i="1"/>
  <c r="O5017" i="1"/>
  <c r="I1254" i="1"/>
  <c r="L4872" i="1"/>
  <c r="L3714" i="1"/>
  <c r="K1140" i="1"/>
  <c r="I3504" i="1"/>
  <c r="K1928" i="1"/>
  <c r="L423" i="1"/>
  <c r="N1515" i="1"/>
  <c r="N1544" i="1"/>
  <c r="N2658" i="1"/>
  <c r="N1227" i="1"/>
  <c r="O4055" i="1"/>
  <c r="N204" i="1"/>
  <c r="L1654" i="1"/>
  <c r="L1914" i="1"/>
  <c r="O3946" i="1"/>
  <c r="N927" i="1"/>
  <c r="K3607" i="1"/>
  <c r="M723" i="1"/>
  <c r="O4285" i="1"/>
  <c r="N3302" i="1"/>
  <c r="K1992" i="1"/>
  <c r="K3770" i="1"/>
  <c r="M3" i="1"/>
  <c r="K5063" i="1"/>
  <c r="M2736" i="1"/>
  <c r="M3113" i="1"/>
  <c r="N4401" i="1"/>
  <c r="J5214" i="1"/>
  <c r="L1563" i="1"/>
  <c r="L2992" i="1"/>
  <c r="L2794" i="1"/>
  <c r="I2446" i="1"/>
  <c r="L5326" i="1"/>
  <c r="K586" i="1"/>
  <c r="M845" i="1"/>
  <c r="H720" i="1"/>
  <c r="K2717" i="1"/>
  <c r="N4105" i="1"/>
  <c r="L2418" i="1"/>
  <c r="K2048" i="1"/>
  <c r="O768" i="1"/>
  <c r="N209" i="1"/>
  <c r="O490" i="1"/>
  <c r="M4688" i="1"/>
  <c r="N547" i="1"/>
  <c r="L1585" i="1"/>
  <c r="L2127" i="1"/>
  <c r="K1199" i="1"/>
  <c r="O2272" i="1"/>
  <c r="N5243" i="1"/>
  <c r="M4726" i="1"/>
  <c r="N200" i="1"/>
  <c r="K5014" i="1"/>
  <c r="M884" i="1"/>
  <c r="M1644" i="1"/>
  <c r="D5022" i="1"/>
  <c r="M5102" i="1"/>
  <c r="M3959" i="1"/>
  <c r="L4758" i="1"/>
  <c r="D1389" i="1"/>
  <c r="L2708" i="1"/>
  <c r="L4761" i="1"/>
  <c r="K691" i="1"/>
  <c r="F2352" i="1"/>
  <c r="K1597" i="1"/>
  <c r="K2789" i="1"/>
  <c r="K1930" i="1"/>
  <c r="J1067" i="1"/>
  <c r="M99" i="1"/>
  <c r="L842" i="1"/>
  <c r="L941" i="1"/>
  <c r="K1809" i="1"/>
  <c r="M3071" i="1"/>
  <c r="M521" i="1"/>
  <c r="N2802" i="1"/>
  <c r="M4585" i="1"/>
  <c r="L4949" i="1"/>
  <c r="L4010" i="1"/>
  <c r="N4928" i="1"/>
  <c r="K2218" i="1"/>
  <c r="M2212" i="1"/>
  <c r="M1773" i="1"/>
  <c r="P4412" i="1"/>
  <c r="L965" i="1"/>
  <c r="N1137" i="1"/>
  <c r="N3012" i="1"/>
  <c r="O2905" i="1"/>
  <c r="N2147" i="1"/>
  <c r="N2627" i="1"/>
  <c r="N5300" i="1"/>
  <c r="N5162" i="1"/>
  <c r="N3759" i="1"/>
  <c r="N4943" i="1"/>
  <c r="N3602" i="1"/>
  <c r="O2724" i="1"/>
  <c r="N4429" i="1"/>
  <c r="L5225" i="1"/>
  <c r="K218" i="1"/>
  <c r="N686" i="1"/>
  <c r="M1531" i="1"/>
  <c r="N4978" i="1"/>
  <c r="K1819" i="1"/>
  <c r="K4766" i="1"/>
  <c r="K4577" i="1"/>
  <c r="N656" i="1"/>
  <c r="O4965" i="1"/>
  <c r="P2166" i="1"/>
  <c r="P5333" i="1"/>
  <c r="N4228" i="1"/>
  <c r="N538" i="1"/>
  <c r="P2523" i="1"/>
  <c r="P2571" i="1"/>
  <c r="L2183" i="1"/>
  <c r="O1802" i="1"/>
  <c r="O2340" i="1"/>
  <c r="O5011" i="1"/>
  <c r="O5237" i="1"/>
  <c r="O2326" i="1"/>
  <c r="O3625" i="1"/>
  <c r="O4220" i="1"/>
  <c r="O4702" i="1"/>
  <c r="N763" i="1"/>
  <c r="N2697" i="1"/>
  <c r="N233" i="1"/>
  <c r="O4566" i="1"/>
  <c r="L2677" i="1"/>
  <c r="N1920" i="1"/>
  <c r="N924" i="1"/>
  <c r="O4731" i="1"/>
  <c r="M1459" i="1"/>
  <c r="N3566" i="1"/>
  <c r="M5055" i="1"/>
  <c r="O4017" i="1"/>
  <c r="L642" i="1"/>
  <c r="O2162" i="1"/>
  <c r="N5098" i="1"/>
  <c r="L2329" i="1"/>
  <c r="N262" i="1"/>
  <c r="K2101" i="1"/>
  <c r="N4658" i="1"/>
  <c r="O4868" i="1"/>
  <c r="M2488" i="1"/>
  <c r="M4939" i="1"/>
  <c r="N4949" i="1"/>
  <c r="O4903" i="1"/>
  <c r="K409" i="1"/>
  <c r="K2426" i="1"/>
  <c r="N3393" i="1"/>
  <c r="O4794" i="1"/>
  <c r="P2533" i="1"/>
  <c r="N2988" i="1"/>
  <c r="P3338" i="1"/>
  <c r="N3432" i="1"/>
  <c r="O1722" i="1"/>
  <c r="O5189" i="1"/>
  <c r="O613" i="1"/>
  <c r="N2478" i="1"/>
  <c r="O2714" i="1"/>
  <c r="O3947" i="1"/>
  <c r="N219" i="1"/>
  <c r="N4863" i="1"/>
  <c r="O2497" i="1"/>
  <c r="N1395" i="1"/>
  <c r="K2212" i="1"/>
  <c r="O425" i="1"/>
  <c r="O2812" i="1"/>
  <c r="O1948" i="1"/>
  <c r="O1892" i="1"/>
  <c r="N3595" i="1"/>
  <c r="N4316" i="1"/>
  <c r="M365" i="1"/>
  <c r="N406" i="1"/>
  <c r="N2335" i="1"/>
  <c r="L1859" i="1"/>
  <c r="L4768" i="1"/>
  <c r="N505" i="1"/>
  <c r="N3710" i="1"/>
  <c r="N4844" i="1"/>
  <c r="M2830" i="1"/>
  <c r="N1196" i="1"/>
  <c r="N3745" i="1"/>
  <c r="O287" i="1"/>
  <c r="O3519" i="1"/>
  <c r="O1009" i="1"/>
  <c r="O4910" i="1"/>
  <c r="N2661" i="1"/>
  <c r="N4485" i="1"/>
  <c r="M1401" i="1"/>
  <c r="M2001" i="1"/>
  <c r="O4267" i="1"/>
  <c r="N1504" i="1"/>
  <c r="K3889" i="1"/>
  <c r="M996" i="1"/>
  <c r="O4750" i="1"/>
  <c r="N3575" i="1"/>
  <c r="L781" i="1"/>
  <c r="N2476" i="1"/>
  <c r="N4079" i="1"/>
  <c r="N2028" i="1"/>
  <c r="N922" i="1"/>
  <c r="N3727" i="1"/>
  <c r="L1888" i="1"/>
  <c r="O2210" i="1"/>
  <c r="P5334" i="1"/>
  <c r="N2936" i="1"/>
  <c r="O2566" i="1"/>
  <c r="O918" i="1"/>
  <c r="N2975" i="1"/>
  <c r="O2475" i="1"/>
  <c r="O3932" i="1"/>
  <c r="N28" i="1"/>
  <c r="N4608" i="1"/>
  <c r="K403" i="1"/>
  <c r="K668" i="1"/>
  <c r="K2036" i="1"/>
  <c r="J469" i="1"/>
  <c r="K4613" i="1"/>
  <c r="N4527" i="1"/>
  <c r="M520" i="1"/>
  <c r="J5011" i="1"/>
  <c r="M2628" i="1"/>
  <c r="M4927" i="1"/>
  <c r="M4764" i="1"/>
  <c r="I3716" i="1"/>
  <c r="L1550" i="1"/>
  <c r="L2131" i="1"/>
  <c r="M925" i="1"/>
  <c r="H3010" i="1"/>
  <c r="K1299" i="1"/>
  <c r="P3750" i="1"/>
  <c r="O4233" i="1"/>
  <c r="L1624" i="1"/>
  <c r="O3782" i="1"/>
  <c r="O4301" i="1"/>
  <c r="N3318" i="1"/>
  <c r="K4673" i="1"/>
  <c r="O2558" i="1"/>
  <c r="O4576" i="1"/>
  <c r="M4710" i="1"/>
  <c r="L1565" i="1"/>
  <c r="O1998" i="1"/>
  <c r="N420" i="1"/>
  <c r="K3236" i="1"/>
  <c r="K4486" i="1"/>
  <c r="L1820" i="1"/>
  <c r="L3049" i="1"/>
  <c r="L4291" i="1"/>
  <c r="E2522" i="1"/>
  <c r="K702" i="1"/>
  <c r="K3573" i="1"/>
  <c r="K4958" i="1"/>
  <c r="K5148" i="1"/>
  <c r="M4021" i="1"/>
  <c r="M1369" i="1"/>
  <c r="M4727" i="1"/>
  <c r="J5089" i="1"/>
  <c r="M3858" i="1"/>
  <c r="M4794" i="1"/>
  <c r="L1304" i="1"/>
  <c r="I114" i="1"/>
  <c r="L2150" i="1"/>
  <c r="N3978" i="1"/>
  <c r="M3451" i="1"/>
  <c r="P4648" i="1"/>
  <c r="O2060" i="1"/>
  <c r="N2718" i="1"/>
  <c r="O241" i="1"/>
  <c r="O3652" i="1"/>
  <c r="O1498" i="1"/>
  <c r="N4591" i="1"/>
  <c r="O2446" i="1"/>
  <c r="O4464" i="1"/>
  <c r="N1312" i="1"/>
  <c r="N5060" i="1"/>
  <c r="O2772" i="1"/>
  <c r="N630" i="1"/>
  <c r="N145" i="1"/>
  <c r="N2319" i="1"/>
  <c r="N3330" i="1"/>
  <c r="E1771" i="1"/>
  <c r="M1367" i="1"/>
  <c r="M1248" i="1"/>
  <c r="M2885" i="1"/>
  <c r="J1771" i="1"/>
  <c r="N802" i="1"/>
  <c r="N3694" i="1"/>
  <c r="N3880" i="1"/>
  <c r="J4154" i="1"/>
  <c r="L4906" i="1"/>
  <c r="L2348" i="1"/>
  <c r="O187" i="1"/>
  <c r="I4348" i="1"/>
  <c r="K801" i="1"/>
  <c r="N2334" i="1"/>
  <c r="N3968" i="1"/>
  <c r="L4933" i="1"/>
  <c r="N1087" i="1"/>
  <c r="N5075" i="1"/>
  <c r="M104" i="1"/>
  <c r="M1825" i="1"/>
  <c r="N3462" i="1"/>
  <c r="N3460" i="1"/>
  <c r="L3659" i="1"/>
  <c r="K231" i="1"/>
  <c r="N3545" i="1"/>
  <c r="N4154" i="1"/>
  <c r="M1452" i="1"/>
  <c r="O1050" i="1"/>
  <c r="K2453" i="1"/>
  <c r="K3838" i="1"/>
  <c r="K2639" i="1"/>
  <c r="L4386" i="1"/>
  <c r="M746" i="1"/>
  <c r="M3151" i="1"/>
  <c r="M3096" i="1"/>
  <c r="J2843" i="1"/>
  <c r="M5035" i="1"/>
  <c r="L1833" i="1"/>
  <c r="O978" i="1"/>
  <c r="I1769" i="1"/>
  <c r="L3475" i="1"/>
  <c r="L5013" i="1"/>
  <c r="K1387" i="1"/>
  <c r="H315" i="1"/>
  <c r="K3289" i="1"/>
  <c r="N1332" i="1"/>
  <c r="O2405" i="1"/>
  <c r="O4150" i="1"/>
  <c r="O2922" i="1"/>
  <c r="K2666" i="1"/>
  <c r="O863" i="1"/>
  <c r="O4025" i="1"/>
  <c r="O2387" i="1"/>
  <c r="L1669" i="1"/>
  <c r="N3656" i="1"/>
  <c r="N14" i="1"/>
  <c r="O2806" i="1"/>
  <c r="N3299" i="1"/>
  <c r="N2702" i="1"/>
  <c r="N2773" i="1"/>
  <c r="K4056" i="1"/>
  <c r="N4861" i="1"/>
  <c r="M1609" i="1"/>
  <c r="K5196" i="1"/>
  <c r="M2439" i="1"/>
  <c r="M3842" i="1"/>
  <c r="M3197" i="1"/>
  <c r="G3371" i="1"/>
  <c r="L2253" i="1"/>
  <c r="L1821" i="1"/>
  <c r="M4815" i="1"/>
  <c r="C1462" i="1"/>
  <c r="K486" i="1"/>
  <c r="K479" i="1"/>
  <c r="M5233" i="1"/>
  <c r="D3027" i="1"/>
  <c r="K3436" i="1"/>
  <c r="O412" i="1"/>
  <c r="M2161" i="1"/>
  <c r="K1695" i="1"/>
  <c r="O3173" i="1"/>
  <c r="N5244" i="1"/>
  <c r="M4429" i="1"/>
  <c r="M4115" i="1"/>
  <c r="O5269" i="1"/>
  <c r="L3046" i="1"/>
  <c r="K1939" i="1"/>
  <c r="K512" i="1"/>
  <c r="O5304" i="1"/>
  <c r="M1300" i="1"/>
  <c r="L1926" i="1"/>
  <c r="O3682" i="1"/>
  <c r="K2512" i="1"/>
  <c r="K1910" i="1"/>
  <c r="K4625" i="1"/>
  <c r="J4621" i="1"/>
  <c r="L3384" i="1"/>
  <c r="M1148" i="1"/>
  <c r="M4878" i="1"/>
  <c r="D4532" i="1"/>
  <c r="L656" i="1"/>
  <c r="L2756" i="1"/>
  <c r="L4635" i="1"/>
  <c r="E1604" i="1"/>
  <c r="I1663" i="1"/>
  <c r="F4394" i="1"/>
  <c r="I5355" i="1"/>
  <c r="C4375" i="1"/>
  <c r="H2097" i="1"/>
  <c r="L1979" i="1"/>
  <c r="I2221" i="1"/>
  <c r="K4960" i="1"/>
  <c r="O2169" i="1"/>
  <c r="M2289" i="1"/>
  <c r="O3746" i="1"/>
  <c r="L362" i="1"/>
  <c r="N2461" i="1"/>
  <c r="L5235" i="1"/>
  <c r="O3489" i="1"/>
  <c r="K3548" i="1"/>
  <c r="N4558" i="1"/>
  <c r="M1090" i="1"/>
  <c r="O4927" i="1"/>
  <c r="K3036" i="1"/>
  <c r="M903" i="1"/>
  <c r="M784" i="1"/>
  <c r="M2165" i="1"/>
  <c r="I2018" i="1"/>
  <c r="M5048" i="1"/>
  <c r="L1030" i="1"/>
  <c r="N1528" i="1"/>
  <c r="H1936" i="1"/>
  <c r="L4442" i="1"/>
  <c r="L4180" i="1"/>
  <c r="K662" i="1"/>
  <c r="G519" i="1"/>
  <c r="K3510" i="1"/>
  <c r="K5039" i="1"/>
  <c r="M5137" i="1"/>
  <c r="G2100" i="1"/>
  <c r="M1993" i="1"/>
  <c r="L679" i="1"/>
  <c r="N1341" i="1"/>
  <c r="K1385" i="1"/>
  <c r="N2317" i="1"/>
  <c r="O2740" i="1"/>
  <c r="L4146" i="1"/>
  <c r="M3084" i="1"/>
  <c r="N3120" i="1"/>
  <c r="L2625" i="1"/>
  <c r="M3343" i="1"/>
  <c r="K1690" i="1"/>
  <c r="N4175" i="1"/>
  <c r="M3759" i="1"/>
  <c r="L4612" i="1"/>
  <c r="L1195" i="1"/>
  <c r="M2142" i="1"/>
  <c r="M3318" i="1"/>
  <c r="N290" i="1"/>
  <c r="J4133" i="1"/>
  <c r="L1718" i="1"/>
  <c r="L1296" i="1"/>
  <c r="L1505" i="1"/>
  <c r="I4677" i="1"/>
  <c r="L4451" i="1"/>
  <c r="K1461" i="1"/>
  <c r="N4920" i="1"/>
  <c r="H1642" i="1"/>
  <c r="K3954" i="1"/>
  <c r="O2686" i="1"/>
  <c r="M357" i="1"/>
  <c r="G1193" i="1"/>
  <c r="M3042" i="1"/>
  <c r="O833" i="1"/>
  <c r="L3823" i="1"/>
  <c r="O2607" i="1"/>
  <c r="O3522" i="1"/>
  <c r="M4340" i="1"/>
  <c r="N2434" i="1"/>
  <c r="O2067" i="1"/>
  <c r="O4366" i="1"/>
  <c r="K2978" i="1"/>
  <c r="N2724" i="1"/>
  <c r="N5157" i="1"/>
  <c r="N1028" i="1"/>
  <c r="N2251" i="1"/>
  <c r="N3867" i="1"/>
  <c r="L722" i="1"/>
  <c r="M2570" i="1"/>
  <c r="M4756" i="1"/>
  <c r="L183" i="1"/>
  <c r="J4870" i="1"/>
  <c r="L3071" i="1"/>
  <c r="L2249" i="1"/>
  <c r="L3031" i="1"/>
  <c r="I4664" i="1"/>
  <c r="K187" i="1"/>
  <c r="K3650" i="1"/>
  <c r="L2296" i="1"/>
  <c r="H2167" i="1"/>
  <c r="N980" i="1"/>
  <c r="M1286" i="1"/>
  <c r="L5308" i="1"/>
  <c r="G863" i="1"/>
  <c r="N4848" i="1"/>
  <c r="N3319" i="1"/>
  <c r="K425" i="1"/>
  <c r="N2378" i="1"/>
  <c r="N4890" i="1"/>
  <c r="M1534" i="1"/>
  <c r="M3999" i="1"/>
  <c r="N2829" i="1"/>
  <c r="O1921" i="1"/>
  <c r="L4658" i="1"/>
  <c r="K254" i="1"/>
  <c r="N2145" i="1"/>
  <c r="O3104" i="1"/>
  <c r="M1330" i="1"/>
  <c r="O1709" i="1"/>
  <c r="K3245" i="1"/>
  <c r="K3039" i="1"/>
  <c r="N2377" i="1"/>
  <c r="K3372" i="1"/>
  <c r="M3391" i="1"/>
  <c r="M2025" i="1"/>
  <c r="M4579" i="1"/>
  <c r="J4670" i="1"/>
  <c r="L298" i="1"/>
  <c r="L1554" i="1"/>
  <c r="N3717" i="1"/>
  <c r="I1890" i="1"/>
  <c r="L4816" i="1"/>
  <c r="K1513" i="1"/>
  <c r="K3105" i="1"/>
  <c r="H1262" i="1"/>
  <c r="K3591" i="1"/>
  <c r="N4507" i="1"/>
  <c r="N3784" i="1"/>
  <c r="N750" i="1"/>
  <c r="O1197" i="1"/>
  <c r="M1987" i="1"/>
  <c r="O200" i="1"/>
  <c r="M3485" i="1"/>
  <c r="O3494" i="1"/>
  <c r="L1866" i="1"/>
  <c r="N5108" i="1"/>
  <c r="K111" i="1"/>
  <c r="K504" i="1"/>
  <c r="N4637" i="1"/>
  <c r="N176" i="1"/>
  <c r="M4514" i="1"/>
  <c r="K4298" i="1"/>
  <c r="M628" i="1"/>
  <c r="M1388" i="1"/>
  <c r="E4584" i="1"/>
  <c r="M994" i="1"/>
  <c r="M3367" i="1"/>
  <c r="L1361" i="1"/>
  <c r="C4806" i="1"/>
  <c r="L1735" i="1"/>
  <c r="L4487" i="1"/>
  <c r="L4930" i="1"/>
  <c r="D5355" i="1"/>
  <c r="K1341" i="1"/>
  <c r="K2533" i="1"/>
  <c r="K1235" i="1"/>
  <c r="E2377" i="1"/>
  <c r="N4189" i="1"/>
  <c r="M4873" i="1"/>
  <c r="L771" i="1"/>
  <c r="K2625" i="1"/>
  <c r="O3961" i="1"/>
  <c r="M1464" i="1"/>
  <c r="L665" i="1"/>
  <c r="M2237" i="1"/>
  <c r="O4252" i="1"/>
  <c r="L4905" i="1"/>
  <c r="K3890" i="1"/>
  <c r="K833" i="1"/>
  <c r="O4527" i="1"/>
  <c r="M685" i="1"/>
  <c r="L878" i="1"/>
  <c r="O2515" i="1"/>
  <c r="M3789" i="1"/>
  <c r="H3065" i="1"/>
  <c r="E3237" i="1"/>
  <c r="D4047" i="1"/>
  <c r="N4574" i="1"/>
  <c r="N3961" i="1"/>
  <c r="O3451" i="1"/>
  <c r="O1151" i="1"/>
  <c r="K4105" i="1"/>
  <c r="N1565" i="1"/>
  <c r="O1326" i="1"/>
  <c r="N4387" i="1"/>
  <c r="O4510" i="1"/>
  <c r="N57" i="1"/>
  <c r="N3335" i="1"/>
  <c r="N2036" i="1"/>
  <c r="K4930" i="1"/>
  <c r="N3261" i="1"/>
  <c r="N476" i="1"/>
  <c r="K3809" i="1"/>
  <c r="O940" i="1"/>
  <c r="M2081" i="1"/>
  <c r="N613" i="1"/>
  <c r="L155" i="1"/>
  <c r="L2145" i="1"/>
  <c r="L4070" i="1"/>
  <c r="O3042" i="1"/>
  <c r="K3611" i="1"/>
  <c r="M4936" i="1"/>
  <c r="M3379" i="1"/>
  <c r="O4051" i="1"/>
  <c r="M4693" i="1"/>
  <c r="M1721" i="1"/>
  <c r="M2127" i="1"/>
  <c r="M2072" i="1"/>
  <c r="I3652" i="1"/>
  <c r="M4011" i="1"/>
  <c r="L809" i="1"/>
  <c r="N1964" i="1"/>
  <c r="H3490" i="1"/>
  <c r="L1111" i="1"/>
  <c r="L3527" i="1"/>
  <c r="K1430" i="1"/>
  <c r="G922" i="1"/>
  <c r="K2359" i="1"/>
  <c r="K3760" i="1"/>
  <c r="M3401" i="1"/>
  <c r="G1112" i="1"/>
  <c r="M762" i="1"/>
  <c r="K4690" i="1"/>
  <c r="N3731" i="1"/>
  <c r="H1242" i="1"/>
  <c r="N5185" i="1"/>
  <c r="N2766" i="1"/>
  <c r="P1810" i="1"/>
  <c r="P2881" i="1"/>
  <c r="N1797" i="1"/>
  <c r="P2489" i="1"/>
  <c r="P2826" i="1"/>
  <c r="P4262" i="1"/>
  <c r="L5249" i="1"/>
  <c r="O168" i="1"/>
  <c r="O4343" i="1"/>
  <c r="M1487" i="1"/>
  <c r="O4505" i="1"/>
  <c r="M2542" i="1"/>
  <c r="N445" i="1"/>
  <c r="M3811" i="1"/>
  <c r="N1391" i="1"/>
  <c r="N2449" i="1"/>
  <c r="M3803" i="1"/>
  <c r="M4210" i="1"/>
  <c r="O4297" i="1"/>
  <c r="L2039" i="1"/>
  <c r="K3020" i="1"/>
  <c r="K2592" i="1"/>
  <c r="O4588" i="1"/>
  <c r="M1844" i="1"/>
  <c r="N4474" i="1"/>
  <c r="M3799" i="1"/>
  <c r="O4863" i="1"/>
  <c r="P2640" i="1"/>
  <c r="M891" i="1"/>
  <c r="P2057" i="1"/>
  <c r="N3126" i="1"/>
  <c r="O1432" i="1"/>
  <c r="O4963" i="1"/>
  <c r="O2797" i="1"/>
  <c r="N450" i="1"/>
  <c r="O3607" i="1"/>
  <c r="O5224" i="1"/>
  <c r="N1384" i="1"/>
  <c r="N2498" i="1"/>
  <c r="O179" i="1"/>
  <c r="O4430" i="1"/>
  <c r="N2181" i="1"/>
  <c r="N4005" i="1"/>
  <c r="O1457" i="1"/>
  <c r="O3448" i="1"/>
  <c r="P5358" i="1"/>
  <c r="K2247" i="1"/>
  <c r="N4836" i="1"/>
  <c r="O4934" i="1"/>
  <c r="M1792" i="1"/>
  <c r="M4141" i="1"/>
  <c r="N769" i="1"/>
  <c r="O4809" i="1"/>
  <c r="K779" i="1"/>
  <c r="K2925" i="1"/>
  <c r="N4107" i="1"/>
  <c r="O5100" i="1"/>
  <c r="M4113" i="1"/>
  <c r="N4317" i="1"/>
  <c r="N3077" i="1"/>
  <c r="O399" i="1"/>
  <c r="N913" i="1"/>
  <c r="O5271" i="1"/>
  <c r="O759" i="1"/>
  <c r="N3040" i="1"/>
  <c r="O2748" i="1"/>
  <c r="O4205" i="1"/>
  <c r="N301" i="1"/>
  <c r="N4881" i="1"/>
  <c r="O3283" i="1"/>
  <c r="N1461" i="1"/>
  <c r="K2358" i="1"/>
  <c r="O597" i="1"/>
  <c r="N4686" i="1"/>
  <c r="O2099" i="1"/>
  <c r="N104" i="1"/>
  <c r="L4478" i="1"/>
  <c r="N751" i="1"/>
  <c r="M2046" i="1"/>
  <c r="N1146" i="1"/>
  <c r="N3951" i="1"/>
  <c r="L1890" i="1"/>
  <c r="L5150" i="1"/>
  <c r="N1453" i="1"/>
  <c r="N3986" i="1"/>
  <c r="M5" i="1"/>
  <c r="M3202" i="1"/>
  <c r="N2529" i="1"/>
  <c r="O1865" i="1"/>
  <c r="K3559" i="1"/>
  <c r="O943" i="1"/>
  <c r="P5189" i="1"/>
  <c r="M4152" i="1"/>
  <c r="N2161" i="1"/>
  <c r="O3120" i="1"/>
  <c r="L2092" i="1"/>
  <c r="N59" i="1"/>
  <c r="N4703" i="1"/>
  <c r="M1699" i="1"/>
  <c r="M2945" i="1"/>
  <c r="N446" i="1"/>
  <c r="N4738" i="1"/>
  <c r="L2636" i="1"/>
  <c r="L5327" i="1"/>
  <c r="N3205" i="1"/>
  <c r="N5029" i="1"/>
  <c r="K126" i="1"/>
  <c r="K3285" i="1"/>
  <c r="K4670" i="1"/>
  <c r="E1012" i="1"/>
  <c r="K190" i="1"/>
  <c r="K3061" i="1"/>
  <c r="K4446" i="1"/>
  <c r="K4793" i="1"/>
  <c r="M3720" i="1"/>
  <c r="M857" i="1"/>
  <c r="M4419" i="1"/>
  <c r="J4545" i="1"/>
  <c r="M5329" i="1"/>
  <c r="M4282" i="1"/>
  <c r="L792" i="1"/>
  <c r="I2561" i="1"/>
  <c r="L674" i="1"/>
  <c r="M2331" i="1"/>
  <c r="M3860" i="1"/>
  <c r="L2711" i="1"/>
  <c r="O3703" i="1"/>
  <c r="P5224" i="1"/>
  <c r="O4467" i="1"/>
  <c r="O4082" i="1"/>
  <c r="O1208" i="1"/>
  <c r="N2226" i="1"/>
  <c r="O2573" i="1"/>
  <c r="O4158" i="1"/>
  <c r="N334" i="1"/>
  <c r="N4626" i="1"/>
  <c r="O1839" i="1"/>
  <c r="N308" i="1"/>
  <c r="L4771" i="1"/>
  <c r="K1961" i="1"/>
  <c r="K1923" i="1"/>
  <c r="E2980" i="1"/>
  <c r="O2274" i="1"/>
  <c r="O4793" i="1"/>
  <c r="N692" i="1"/>
  <c r="J1227" i="1"/>
  <c r="M4168" i="1"/>
  <c r="L406" i="1"/>
  <c r="N5090" i="1"/>
  <c r="J5033" i="1"/>
  <c r="O3221" i="1"/>
  <c r="O5084" i="1"/>
  <c r="N807" i="1"/>
  <c r="I3643" i="1"/>
  <c r="K2630" i="1"/>
  <c r="K97" i="1"/>
  <c r="K4510" i="1"/>
  <c r="O4543" i="1"/>
  <c r="N3368" i="1"/>
  <c r="K2191" i="1"/>
  <c r="O3264" i="1"/>
  <c r="N355" i="1"/>
  <c r="M4920" i="1"/>
  <c r="L736" i="1"/>
  <c r="O2628" i="1"/>
  <c r="N486" i="1"/>
  <c r="K3382" i="1"/>
  <c r="K3738" i="1"/>
  <c r="O5092" i="1"/>
  <c r="N585" i="1"/>
  <c r="K2772" i="1"/>
  <c r="K4605" i="1"/>
  <c r="K4022" i="1"/>
  <c r="L3757" i="1"/>
  <c r="M1768" i="1"/>
  <c r="M1742" i="1"/>
  <c r="O3063" i="1"/>
  <c r="J2299" i="1"/>
  <c r="M3636" i="1"/>
  <c r="L745" i="1"/>
  <c r="L2190" i="1"/>
  <c r="I3129" i="1"/>
  <c r="L3148" i="1"/>
  <c r="L4916" i="1"/>
  <c r="O3589" i="1"/>
  <c r="H1354" i="1"/>
  <c r="K2284" i="1"/>
  <c r="N3642" i="1"/>
  <c r="N4698" i="1"/>
  <c r="N4118" i="1"/>
  <c r="O2376" i="1"/>
  <c r="N2588" i="1"/>
  <c r="O189" i="1"/>
  <c r="M1389" i="1"/>
  <c r="O3152" i="1"/>
  <c r="N3359" i="1"/>
  <c r="N3350" i="1"/>
  <c r="L4225" i="1"/>
  <c r="O5187" i="1"/>
  <c r="O2127" i="1"/>
  <c r="N1853" i="1"/>
  <c r="O131" i="1"/>
  <c r="K3800" i="1"/>
  <c r="N5353" i="1"/>
  <c r="M1353" i="1"/>
  <c r="D5170" i="1"/>
  <c r="M2183" i="1"/>
  <c r="M3464" i="1"/>
  <c r="M2731" i="1"/>
  <c r="D877" i="1"/>
  <c r="L1988" i="1"/>
  <c r="L418" i="1"/>
  <c r="M4559" i="1"/>
  <c r="F1760" i="1"/>
  <c r="K230" i="1"/>
  <c r="K223" i="1"/>
  <c r="M5359" i="1"/>
  <c r="J935" i="1"/>
  <c r="K2478" i="1"/>
  <c r="O1737" i="1"/>
  <c r="O4268" i="1"/>
  <c r="K351" i="1"/>
  <c r="M170" i="1"/>
  <c r="N5083" i="1"/>
  <c r="N3512" i="1"/>
  <c r="M5010" i="1"/>
  <c r="L3773" i="1"/>
  <c r="L2327" i="1"/>
  <c r="N1090" i="1"/>
  <c r="K1391" i="1"/>
  <c r="M207" i="1"/>
  <c r="M67" i="1"/>
  <c r="N2559" i="1"/>
  <c r="M3957" i="1"/>
  <c r="K1994" i="1"/>
  <c r="K2968" i="1"/>
  <c r="K4113" i="1"/>
  <c r="J986" i="1"/>
  <c r="L3113" i="1"/>
  <c r="M636" i="1"/>
  <c r="L4672" i="1"/>
  <c r="G4490" i="1"/>
  <c r="M5028" i="1"/>
  <c r="M4477" i="1"/>
  <c r="L98" i="1"/>
  <c r="C2754" i="1"/>
  <c r="K1764" i="1"/>
  <c r="K1389" i="1"/>
  <c r="K2439" i="1"/>
  <c r="D2132" i="1"/>
  <c r="H1796" i="1"/>
  <c r="L5324" i="1"/>
  <c r="K1476" i="1"/>
  <c r="K3999" i="1"/>
  <c r="O1298" i="1"/>
  <c r="M3200" i="1"/>
  <c r="O3061" i="1"/>
  <c r="L107" i="1"/>
  <c r="N1776" i="1"/>
  <c r="L4837" i="1"/>
  <c r="O4130" i="1"/>
  <c r="K2862" i="1"/>
  <c r="N1009" i="1"/>
  <c r="M3584" i="1"/>
  <c r="O3917" i="1"/>
  <c r="K2780" i="1"/>
  <c r="M1899" i="1"/>
  <c r="M2177" i="1"/>
  <c r="M3210" i="1"/>
  <c r="I1713" i="1"/>
  <c r="M3655" i="1"/>
  <c r="L1973" i="1"/>
  <c r="L911" i="1"/>
  <c r="H1485" i="1"/>
  <c r="L3318" i="1"/>
  <c r="L4034" i="1"/>
  <c r="N1260" i="1"/>
  <c r="G263" i="1"/>
  <c r="K2166" i="1"/>
  <c r="K3951" i="1"/>
  <c r="K3278" i="1"/>
  <c r="G4781" i="1"/>
  <c r="M826" i="1"/>
  <c r="N3217" i="1"/>
  <c r="N3843" i="1"/>
  <c r="O3121" i="1"/>
  <c r="L788" i="1"/>
  <c r="O2927" i="1"/>
  <c r="O5351" i="1"/>
  <c r="M2572" i="1"/>
  <c r="K4797" i="1"/>
  <c r="L2113" i="1"/>
  <c r="O5242" i="1"/>
  <c r="K1178" i="1"/>
  <c r="L937" i="1"/>
  <c r="L4408" i="1"/>
  <c r="O3742" i="1"/>
  <c r="M3628" i="1"/>
  <c r="M641" i="1"/>
  <c r="M2230" i="1"/>
  <c r="M3937" i="1"/>
  <c r="J4421" i="1"/>
  <c r="L775" i="1"/>
  <c r="L577" i="1"/>
  <c r="O5328" i="1"/>
  <c r="I4133" i="1"/>
  <c r="L4722" i="1"/>
  <c r="K373" i="1"/>
  <c r="K62" i="1"/>
  <c r="H2036" i="1"/>
  <c r="K4606" i="1"/>
  <c r="K4040" i="1"/>
  <c r="K4168" i="1"/>
  <c r="G649" i="1"/>
  <c r="M1902" i="1"/>
  <c r="O1467" i="1"/>
  <c r="N4040" i="1"/>
  <c r="K4750" i="1"/>
  <c r="O1282" i="1"/>
  <c r="N655" i="1"/>
  <c r="N2927" i="1"/>
  <c r="L2984" i="1"/>
  <c r="O3884" i="1"/>
  <c r="N3030" i="1"/>
  <c r="N4560" i="1"/>
  <c r="M614" i="1"/>
  <c r="O4977" i="1"/>
  <c r="M4002" i="1"/>
  <c r="N3766" i="1"/>
  <c r="N2063" i="1"/>
  <c r="M2314" i="1"/>
  <c r="M4500" i="1"/>
  <c r="L1958" i="1"/>
  <c r="J4326" i="1"/>
  <c r="L2815" i="1"/>
  <c r="L1984" i="1"/>
  <c r="L152" i="1"/>
  <c r="I4694" i="1"/>
  <c r="K1448" i="1"/>
  <c r="K2992" i="1"/>
  <c r="L2040" i="1"/>
  <c r="H962" i="1"/>
  <c r="O5185" i="1"/>
  <c r="M1030" i="1"/>
  <c r="L2840" i="1"/>
  <c r="G477" i="1"/>
  <c r="M5118" i="1"/>
  <c r="L3075" i="1"/>
  <c r="L2838" i="1"/>
  <c r="M772" i="1"/>
  <c r="L3733" i="1"/>
  <c r="M4517" i="1"/>
  <c r="N4158" i="1"/>
  <c r="L4375" i="1"/>
  <c r="M3441" i="1"/>
  <c r="K3107" i="1"/>
  <c r="N4193" i="1"/>
  <c r="M1802" i="1"/>
  <c r="L5280" i="1"/>
  <c r="N1359" i="1"/>
  <c r="N4388" i="1"/>
  <c r="L3051" i="1"/>
  <c r="J1413" i="1"/>
  <c r="G2101" i="1"/>
  <c r="J2676" i="1"/>
  <c r="J1415" i="1"/>
  <c r="J4564" i="1"/>
  <c r="F1062" i="1"/>
  <c r="I1133" i="1"/>
  <c r="J3864" i="1"/>
  <c r="I4916" i="1"/>
  <c r="F3170" i="1"/>
  <c r="I5074" i="1"/>
  <c r="I3992" i="1"/>
  <c r="H2547" i="1"/>
  <c r="E4970" i="1"/>
  <c r="H3920" i="1"/>
  <c r="H3686" i="1"/>
  <c r="N3803" i="1"/>
  <c r="L20" i="1"/>
  <c r="K1518" i="1"/>
  <c r="O395" i="1"/>
  <c r="O2863" i="1"/>
  <c r="O1141" i="1"/>
  <c r="M4596" i="1"/>
  <c r="O4907" i="1"/>
  <c r="L2531" i="1"/>
  <c r="N3776" i="1"/>
  <c r="K541" i="1"/>
  <c r="N356" i="1"/>
  <c r="N3725" i="1"/>
  <c r="K3943" i="1"/>
  <c r="N1959" i="1"/>
  <c r="K3406" i="1"/>
  <c r="N4636" i="1"/>
  <c r="M890" i="1"/>
  <c r="J2620" i="1"/>
  <c r="M3082" i="1"/>
  <c r="M5268" i="1"/>
  <c r="L1225" i="1"/>
  <c r="D3764" i="1"/>
  <c r="L3583" i="1"/>
  <c r="L2761" i="1"/>
  <c r="L2778" i="1"/>
  <c r="E994" i="1"/>
  <c r="K699" i="1"/>
  <c r="K2131" i="1"/>
  <c r="L4909" i="1"/>
  <c r="C3590" i="1"/>
  <c r="N4458" i="1"/>
  <c r="M5224" i="1"/>
  <c r="M4317" i="1"/>
  <c r="K3120" i="1"/>
  <c r="M577" i="1"/>
  <c r="M133" i="1"/>
  <c r="N3295" i="1"/>
  <c r="M4329" i="1"/>
  <c r="L4245" i="1"/>
  <c r="L3754" i="1"/>
  <c r="N4670" i="1"/>
  <c r="K2677" i="1"/>
  <c r="M1694" i="1"/>
  <c r="M1049" i="1"/>
  <c r="N4705" i="1"/>
  <c r="L227" i="1"/>
  <c r="M3590" i="1"/>
  <c r="H2809" i="1"/>
  <c r="E1988" i="1"/>
  <c r="E4536" i="1"/>
  <c r="J100" i="1"/>
  <c r="G48" i="1"/>
  <c r="J3298" i="1"/>
  <c r="C3783" i="1"/>
  <c r="N4832" i="1"/>
  <c r="N4811" i="1"/>
  <c r="O4482" i="1"/>
  <c r="N2412" i="1"/>
  <c r="N3832" i="1"/>
  <c r="O1828" i="1"/>
  <c r="M1204" i="1"/>
  <c r="N2771" i="1"/>
  <c r="N4704" i="1"/>
  <c r="L4955" i="1"/>
  <c r="L3713" i="1"/>
  <c r="K3527" i="1"/>
  <c r="O234" i="1"/>
  <c r="M834" i="1"/>
  <c r="O3585" i="1"/>
  <c r="L1642" i="1"/>
  <c r="N3283" i="1"/>
  <c r="L5286" i="1"/>
  <c r="K698" i="1"/>
  <c r="K4849" i="1"/>
  <c r="N2214" i="1"/>
  <c r="M3123" i="1"/>
  <c r="L3048" i="1"/>
  <c r="M1870" i="1"/>
  <c r="M810" i="1"/>
  <c r="M2959" i="1"/>
  <c r="O665" i="1"/>
  <c r="I3376" i="1"/>
  <c r="M4634" i="1"/>
  <c r="L1688" i="1"/>
  <c r="L3197" i="1"/>
  <c r="H3234" i="1"/>
  <c r="L4299" i="1"/>
  <c r="L4389" i="1"/>
  <c r="N1997" i="1"/>
  <c r="G56" i="1"/>
  <c r="K2934" i="1"/>
  <c r="K4719" i="1"/>
  <c r="K4185" i="1"/>
  <c r="G3969" i="1"/>
  <c r="M1594" i="1"/>
  <c r="N4723" i="1"/>
  <c r="N3274" i="1"/>
  <c r="K219" i="1"/>
  <c r="L987" i="1"/>
  <c r="M3295" i="1"/>
  <c r="O4478" i="1"/>
  <c r="G3026" i="1"/>
  <c r="K4196" i="1"/>
  <c r="F2459" i="1"/>
  <c r="O4577" i="1"/>
  <c r="E1696" i="1"/>
  <c r="L193" i="1"/>
  <c r="K3496" i="1"/>
  <c r="P5038" i="1"/>
  <c r="N1072" i="1"/>
  <c r="M3747" i="1"/>
  <c r="M4303" i="1"/>
  <c r="M5143" i="1"/>
  <c r="J5189" i="1"/>
  <c r="L175" i="1"/>
  <c r="L2339" i="1"/>
  <c r="N792" i="1"/>
  <c r="I4901" i="1"/>
  <c r="K1125" i="1"/>
  <c r="K1070" i="1"/>
  <c r="K2198" i="1"/>
  <c r="H2804" i="1"/>
  <c r="K2222" i="1"/>
  <c r="N5323" i="1"/>
  <c r="L52" i="1"/>
  <c r="G1417" i="1"/>
  <c r="M3305" i="1"/>
  <c r="N3719" i="1"/>
  <c r="P4438" i="1"/>
  <c r="M580" i="1"/>
  <c r="O1775" i="1"/>
  <c r="O3717" i="1"/>
  <c r="N2463" i="1"/>
  <c r="O5042" i="1"/>
  <c r="N3234" i="1"/>
  <c r="P3561" i="1"/>
  <c r="P2161" i="1"/>
  <c r="P4728" i="1"/>
  <c r="P4296" i="1"/>
  <c r="N4695" i="1"/>
  <c r="O1299" i="1"/>
  <c r="O2092" i="1"/>
  <c r="O2808" i="1"/>
  <c r="O689" i="1"/>
  <c r="O365" i="1"/>
  <c r="O1690" i="1"/>
  <c r="O455" i="1"/>
  <c r="O4463" i="1"/>
  <c r="O4310" i="1"/>
  <c r="L1849" i="1"/>
  <c r="N481" i="1"/>
  <c r="L5299" i="1"/>
  <c r="O4475" i="1"/>
  <c r="K5056" i="1"/>
  <c r="N2323" i="1"/>
  <c r="M3296" i="1"/>
  <c r="O5264" i="1"/>
  <c r="L1114" i="1"/>
  <c r="O727" i="1"/>
  <c r="O1521" i="1"/>
  <c r="O965" i="1"/>
  <c r="P4782" i="1"/>
  <c r="N3065" i="1"/>
  <c r="N3673" i="1"/>
  <c r="M1738" i="1"/>
  <c r="N84" i="1"/>
  <c r="N3372" i="1"/>
  <c r="L578" i="1"/>
  <c r="L3710" i="1"/>
  <c r="N199" i="1"/>
  <c r="N2416" i="1"/>
  <c r="N361" i="1"/>
  <c r="M1775" i="1"/>
  <c r="N666" i="1"/>
  <c r="N3251" i="1"/>
  <c r="L2825" i="1"/>
  <c r="P4948" i="1"/>
  <c r="N1670" i="1"/>
  <c r="O4933" i="1"/>
  <c r="O357" i="1"/>
  <c r="N2222" i="1"/>
  <c r="O1922" i="1"/>
  <c r="O5162" i="1"/>
  <c r="N1802" i="1"/>
  <c r="N4607" i="1"/>
  <c r="O2462" i="1"/>
  <c r="O4480" i="1"/>
  <c r="N2215" i="1"/>
  <c r="N4327" i="1"/>
  <c r="M1929" i="1"/>
  <c r="O3972" i="1"/>
  <c r="O1046" i="1"/>
  <c r="L3439" i="1"/>
  <c r="M838" i="1"/>
  <c r="O4824" i="1"/>
  <c r="M4926" i="1"/>
  <c r="L389" i="1"/>
  <c r="N3818" i="1"/>
  <c r="O4843" i="1"/>
  <c r="K1165" i="1"/>
  <c r="K4254" i="1"/>
  <c r="O1018" i="1"/>
  <c r="O5326" i="1"/>
  <c r="M4243" i="1"/>
  <c r="O4346" i="1"/>
  <c r="O2032" i="1"/>
  <c r="O4194" i="1"/>
  <c r="N545" i="1"/>
  <c r="P5165" i="1"/>
  <c r="O3006" i="1"/>
  <c r="N5122" i="1"/>
  <c r="M4913" i="1"/>
  <c r="N1750" i="1"/>
  <c r="L2310" i="1"/>
  <c r="L3183" i="1"/>
  <c r="K1038" i="1"/>
  <c r="O2708" i="1"/>
  <c r="N5308" i="1"/>
  <c r="O3449" i="1"/>
  <c r="M3970" i="1"/>
  <c r="O5172" i="1"/>
  <c r="L3094" i="1"/>
  <c r="N3429" i="1"/>
  <c r="K4503" i="1"/>
  <c r="M4948" i="1"/>
  <c r="O3293" i="1"/>
  <c r="O5344" i="1"/>
  <c r="K640" i="1"/>
  <c r="N3137" i="1"/>
  <c r="O1392" i="1"/>
  <c r="O4693" i="1"/>
  <c r="N2719" i="1"/>
  <c r="O2219" i="1"/>
  <c r="O3653" i="1"/>
  <c r="N1755" i="1"/>
  <c r="N4352" i="1"/>
  <c r="O2447" i="1"/>
  <c r="O4257" i="1"/>
  <c r="O5020" i="1"/>
  <c r="N743" i="1"/>
  <c r="N1998" i="1"/>
  <c r="E196" i="1"/>
  <c r="K4658" i="1"/>
  <c r="O4164" i="1"/>
  <c r="M1573" i="1"/>
  <c r="J683" i="1"/>
  <c r="N3477" i="1"/>
  <c r="N2400" i="1"/>
  <c r="N3011" i="1"/>
  <c r="J4891" i="1"/>
  <c r="L4568" i="1"/>
  <c r="L3304" i="1"/>
  <c r="N4582" i="1"/>
  <c r="I881" i="1"/>
  <c r="N3560" i="1"/>
  <c r="N1985" i="1"/>
  <c r="N782" i="1"/>
  <c r="L5053" i="1"/>
  <c r="N141" i="1"/>
  <c r="N4721" i="1"/>
  <c r="M1781" i="1"/>
  <c r="M2947" i="1"/>
  <c r="N1168" i="1"/>
  <c r="N4916" i="1"/>
  <c r="L2924" i="1"/>
  <c r="K1844" i="1"/>
  <c r="N3239" i="1"/>
  <c r="N2387" i="1"/>
  <c r="M954" i="1"/>
  <c r="M1981" i="1"/>
  <c r="K2197" i="1"/>
  <c r="K3564" i="1"/>
  <c r="K4854" i="1"/>
  <c r="L5048" i="1"/>
  <c r="M424" i="1"/>
  <c r="M657" i="1"/>
  <c r="M1970" i="1"/>
  <c r="J241" i="1"/>
  <c r="M4633" i="1"/>
  <c r="L535" i="1"/>
  <c r="N879" i="1"/>
  <c r="I2585" i="1"/>
  <c r="L3979" i="1"/>
  <c r="L4325" i="1"/>
  <c r="K295" i="1"/>
  <c r="H665" i="1"/>
  <c r="K3127" i="1"/>
  <c r="K4434" i="1"/>
  <c r="N3267" i="1"/>
  <c r="N3452" i="1"/>
  <c r="N2713" i="1"/>
  <c r="K4603" i="1"/>
  <c r="O1242" i="1"/>
  <c r="O3863" i="1"/>
  <c r="O2190" i="1"/>
  <c r="L931" i="1"/>
  <c r="N1056" i="1"/>
  <c r="O3754" i="1"/>
  <c r="O2516" i="1"/>
  <c r="K2751" i="1"/>
  <c r="N3433" i="1"/>
  <c r="N175" i="1"/>
  <c r="K3513" i="1"/>
  <c r="N4732" i="1"/>
  <c r="M1097" i="1"/>
  <c r="E4708" i="1"/>
  <c r="M1826" i="1"/>
  <c r="M5313" i="1"/>
  <c r="M2475" i="1"/>
  <c r="C4294" i="1"/>
  <c r="L1458" i="1"/>
  <c r="L3125" i="1"/>
  <c r="M2428" i="1"/>
  <c r="D4862" i="1"/>
  <c r="K2005" i="1"/>
  <c r="K1694" i="1"/>
  <c r="M5103" i="1"/>
  <c r="E1854" i="1"/>
  <c r="K4840" i="1"/>
  <c r="N2004" i="1"/>
  <c r="N5085" i="1"/>
  <c r="K1439" i="1"/>
  <c r="O2243" i="1"/>
  <c r="N3740" i="1"/>
  <c r="M5082" i="1"/>
  <c r="M3859" i="1"/>
  <c r="O5043" i="1"/>
  <c r="L2790" i="1"/>
  <c r="K2249" i="1"/>
  <c r="K256" i="1"/>
  <c r="O5158" i="1"/>
  <c r="N5325" i="1"/>
  <c r="L1572" i="1"/>
  <c r="N2274" i="1"/>
  <c r="K1616" i="1"/>
  <c r="K2456" i="1"/>
  <c r="K3588" i="1"/>
  <c r="D4302" i="1"/>
  <c r="L4729" i="1"/>
  <c r="M124" i="1"/>
  <c r="L3290" i="1"/>
  <c r="D254" i="1"/>
  <c r="M4516" i="1"/>
  <c r="M3917" i="1"/>
  <c r="L171" i="1"/>
  <c r="F2864" i="1"/>
  <c r="L2265" i="1"/>
  <c r="L4253" i="1"/>
  <c r="K475" i="1"/>
  <c r="J1599" i="1"/>
  <c r="K4150" i="1"/>
  <c r="L4981" i="1"/>
  <c r="K1220" i="1"/>
  <c r="K4542" i="1"/>
  <c r="O607" i="1"/>
  <c r="M1856" i="1"/>
  <c r="O2131" i="1"/>
  <c r="L762" i="1"/>
  <c r="N3400" i="1"/>
  <c r="L5237" i="1"/>
  <c r="O5157" i="1"/>
  <c r="K5088" i="1"/>
  <c r="N2446" i="1"/>
  <c r="M3328" i="1"/>
  <c r="O4178" i="1"/>
  <c r="K1883" i="1"/>
  <c r="O3423" i="1"/>
  <c r="O2934" i="1"/>
  <c r="N1080" i="1"/>
  <c r="I705" i="1"/>
  <c r="M4748" i="1"/>
  <c r="L1738" i="1"/>
  <c r="O4855" i="1"/>
  <c r="H3393" i="1"/>
  <c r="L4104" i="1"/>
  <c r="L4529" i="1"/>
  <c r="K372" i="1"/>
  <c r="G7" i="1"/>
  <c r="K3108" i="1"/>
  <c r="K4685" i="1"/>
  <c r="M5263" i="1"/>
  <c r="G4525" i="1"/>
  <c r="M1737" i="1"/>
  <c r="N5104" i="1"/>
  <c r="O403" i="1"/>
  <c r="O2415" i="1"/>
  <c r="N833" i="1"/>
  <c r="M2284" i="1"/>
  <c r="L4591" i="1"/>
  <c r="M2060" i="1"/>
  <c r="N2302" i="1"/>
  <c r="L82" i="1"/>
  <c r="M849" i="1"/>
  <c r="K666" i="1"/>
  <c r="N1266" i="1"/>
  <c r="M4008" i="1"/>
  <c r="L4517" i="1"/>
  <c r="M4366" i="1"/>
  <c r="M461" i="1"/>
  <c r="M2274" i="1"/>
  <c r="N3447" i="1"/>
  <c r="J3877" i="1"/>
  <c r="L1462" i="1"/>
  <c r="L1040" i="1"/>
  <c r="L3140" i="1"/>
  <c r="I4421" i="1"/>
  <c r="L4195" i="1"/>
  <c r="K1205" i="1"/>
  <c r="N213" i="1"/>
  <c r="H3363" i="1"/>
  <c r="K2590" i="1"/>
  <c r="K4790" i="1"/>
  <c r="N5252" i="1"/>
  <c r="G937" i="1"/>
  <c r="M2670" i="1"/>
  <c r="N3831" i="1"/>
  <c r="L2400" i="1"/>
  <c r="N2433" i="1"/>
  <c r="O5204" i="1"/>
  <c r="M3070" i="1"/>
  <c r="N2205" i="1"/>
  <c r="O2832" i="1"/>
  <c r="O5355" i="1"/>
  <c r="K2320" i="1"/>
  <c r="N4302" i="1"/>
  <c r="O2196" i="1"/>
  <c r="O4159" i="1"/>
  <c r="N1877" i="1"/>
  <c r="N5203" i="1"/>
  <c r="L1634" i="1"/>
  <c r="M2058" i="1"/>
  <c r="M4244" i="1"/>
  <c r="L149" i="1"/>
  <c r="J4614" i="1"/>
  <c r="L2559" i="1"/>
  <c r="L1441" i="1"/>
  <c r="L983" i="1"/>
  <c r="I4150" i="1"/>
  <c r="K1192" i="1"/>
  <c r="K2736" i="1"/>
  <c r="L696" i="1"/>
  <c r="H1860" i="1"/>
  <c r="K4347" i="1"/>
  <c r="M644" i="1"/>
  <c r="L2584" i="1"/>
  <c r="G1788" i="1"/>
  <c r="M4862" i="1"/>
  <c r="N5177" i="1"/>
  <c r="N130" i="1"/>
  <c r="M1604" i="1"/>
  <c r="O5257" i="1"/>
  <c r="M2157" i="1"/>
  <c r="K4895" i="1"/>
  <c r="L2330" i="1"/>
  <c r="O3174" i="1"/>
  <c r="K2017" i="1"/>
  <c r="L1259" i="1"/>
  <c r="M487" i="1"/>
  <c r="O3792" i="1"/>
  <c r="M4747" i="1"/>
  <c r="K4468" i="1"/>
  <c r="N2775" i="1"/>
  <c r="M2696" i="1"/>
  <c r="M3622" i="1"/>
  <c r="M4301" i="1"/>
  <c r="J871" i="1"/>
  <c r="J4308" i="1"/>
  <c r="F806" i="1"/>
  <c r="I877" i="1"/>
  <c r="J4742" i="1"/>
  <c r="I4660" i="1"/>
  <c r="F5116" i="1"/>
  <c r="I5303" i="1"/>
  <c r="I3444" i="1"/>
  <c r="H2291" i="1"/>
  <c r="E4714" i="1"/>
  <c r="H3657" i="1"/>
  <c r="H3142" i="1"/>
  <c r="G1320" i="1"/>
  <c r="N1862" i="1"/>
  <c r="K3774" i="1"/>
  <c r="M2834" i="1"/>
  <c r="N2178" i="1"/>
  <c r="L1148" i="1"/>
  <c r="O4110" i="1"/>
  <c r="L5037" i="1"/>
  <c r="N4578" i="1"/>
  <c r="K4179" i="1"/>
  <c r="N772" i="1"/>
  <c r="M2099" i="1"/>
  <c r="N3960" i="1"/>
  <c r="N5101" i="1"/>
  <c r="N700" i="1"/>
  <c r="N5285" i="1"/>
  <c r="M4284" i="1"/>
  <c r="L1274" i="1"/>
  <c r="L2735" i="1"/>
  <c r="J1328" i="1"/>
  <c r="L3901" i="1"/>
  <c r="L5026" i="1"/>
  <c r="N4495" i="1"/>
  <c r="I296" i="1"/>
  <c r="K2824" i="1"/>
  <c r="K4225" i="1"/>
  <c r="K4027" i="1"/>
  <c r="I4689" i="1"/>
  <c r="M1324" i="1"/>
  <c r="M3329" i="1"/>
  <c r="M2823" i="1"/>
  <c r="H3740" i="1"/>
  <c r="M4144" i="1"/>
  <c r="M5058" i="1"/>
  <c r="K240" i="1"/>
  <c r="O3799" i="1"/>
  <c r="M1028" i="1"/>
  <c r="L1398" i="1"/>
  <c r="M4773" i="1"/>
  <c r="O3678" i="1"/>
  <c r="L4649" i="1"/>
  <c r="K3086" i="1"/>
  <c r="K3509" i="1"/>
  <c r="O4029" i="1"/>
  <c r="M1992" i="1"/>
  <c r="L1771" i="1"/>
  <c r="N3906" i="1"/>
  <c r="M2635" i="1"/>
  <c r="H2553" i="1"/>
  <c r="E4704" i="1"/>
  <c r="J4239" i="1"/>
  <c r="J1875" i="1"/>
  <c r="G1327" i="1"/>
  <c r="J3042" i="1"/>
  <c r="D4788" i="1"/>
  <c r="J4834" i="1"/>
  <c r="F1284" i="1"/>
  <c r="I875" i="1"/>
  <c r="E1524" i="1"/>
  <c r="N5106" i="1"/>
  <c r="O2184" i="1"/>
  <c r="O4616" i="1"/>
  <c r="N5040" i="1"/>
  <c r="K5332" i="1"/>
  <c r="O5331" i="1"/>
  <c r="O5321" i="1"/>
  <c r="K2781" i="1"/>
  <c r="O1287" i="1"/>
  <c r="M3568" i="1"/>
  <c r="O5181" i="1"/>
  <c r="L1386" i="1"/>
  <c r="N3794" i="1"/>
  <c r="L4925" i="1"/>
  <c r="N422" i="1"/>
  <c r="K4593" i="1"/>
  <c r="O3802" i="1"/>
  <c r="M2865" i="1"/>
  <c r="O3059" i="1"/>
  <c r="N3407" i="1"/>
  <c r="M1465" i="1"/>
  <c r="M1570" i="1"/>
  <c r="M690" i="1"/>
  <c r="I2196" i="1"/>
  <c r="M3736" i="1"/>
  <c r="L553" i="1"/>
  <c r="N107" i="1"/>
  <c r="H2978" i="1"/>
  <c r="L4954" i="1"/>
  <c r="L3033" i="1"/>
  <c r="K1174" i="1"/>
  <c r="G1543" i="1"/>
  <c r="K2103" i="1"/>
  <c r="K3450" i="1"/>
  <c r="M5267" i="1"/>
  <c r="G4222" i="1"/>
  <c r="M506" i="1"/>
  <c r="L4518" i="1"/>
  <c r="N3874" i="1"/>
  <c r="K1418" i="1"/>
  <c r="N2546" i="1"/>
  <c r="O4834" i="1"/>
  <c r="L4834" i="1"/>
  <c r="L889" i="1"/>
  <c r="N4672" i="1"/>
  <c r="F2203" i="1"/>
  <c r="M1904" i="1"/>
  <c r="E1440" i="1"/>
  <c r="N4803" i="1"/>
  <c r="K2634" i="1"/>
  <c r="K821" i="1"/>
  <c r="J4156" i="1"/>
  <c r="M2770" i="1"/>
  <c r="M2748" i="1"/>
  <c r="O2498" i="1"/>
  <c r="J4645" i="1"/>
  <c r="L414" i="1"/>
  <c r="L3010" i="1"/>
  <c r="L3623" i="1"/>
  <c r="I2484" i="1"/>
  <c r="K1251" i="1"/>
  <c r="K1260" i="1"/>
  <c r="M2092" i="1"/>
  <c r="H2260" i="1"/>
  <c r="K3704" i="1"/>
  <c r="N4093" i="1"/>
  <c r="M1513" i="1"/>
  <c r="G1705" i="1"/>
  <c r="M3175" i="1"/>
  <c r="O496" i="1"/>
  <c r="K3773" i="1"/>
  <c r="N2676" i="1"/>
  <c r="O5090" i="1"/>
  <c r="M4818" i="1"/>
  <c r="N3753" i="1"/>
  <c r="L2776" i="1"/>
  <c r="K1372" i="1"/>
  <c r="K3200" i="1"/>
  <c r="N2264" i="1"/>
  <c r="M20" i="1"/>
  <c r="L3320" i="1"/>
  <c r="N2557" i="1"/>
  <c r="N2571" i="1"/>
  <c r="L2153" i="1"/>
  <c r="M5232" i="1"/>
  <c r="M4185" i="1"/>
  <c r="K2289" i="1"/>
  <c r="J4042" i="1"/>
  <c r="L1772" i="1"/>
  <c r="L4875" i="1"/>
  <c r="K3299" i="1"/>
  <c r="J3744" i="1"/>
  <c r="K32" i="1"/>
  <c r="K2935" i="1"/>
  <c r="K4264" i="1"/>
  <c r="I1711" i="1"/>
  <c r="M181" i="1"/>
  <c r="M1053" i="1"/>
  <c r="K2303" i="1"/>
  <c r="H2768" i="1"/>
  <c r="M5077" i="1"/>
  <c r="L3846" i="1"/>
  <c r="K1732" i="1"/>
  <c r="M1003" i="1"/>
  <c r="N563" i="1"/>
  <c r="N3316" i="1"/>
  <c r="O320" i="1"/>
  <c r="N4919" i="1"/>
  <c r="P3307" i="1"/>
  <c r="P5221" i="1"/>
  <c r="P4098" i="1"/>
  <c r="O3100" i="1"/>
  <c r="O1649" i="1"/>
  <c r="O4436" i="1"/>
  <c r="L885" i="1"/>
  <c r="N2112" i="1"/>
  <c r="L88" i="1"/>
  <c r="O2606" i="1"/>
  <c r="L2456" i="1"/>
  <c r="O690" i="1"/>
  <c r="L2587" i="1"/>
  <c r="O3358" i="1"/>
  <c r="L4000" i="1"/>
  <c r="M2316" i="1"/>
  <c r="N2882" i="1"/>
  <c r="L1788" i="1"/>
  <c r="M2062" i="1"/>
  <c r="K922" i="1"/>
  <c r="N5008" i="1"/>
  <c r="L415" i="1"/>
  <c r="O3680" i="1"/>
  <c r="M4622" i="1"/>
  <c r="N5139" i="1"/>
  <c r="O2687" i="1"/>
  <c r="N3655" i="1"/>
  <c r="O3564" i="1"/>
  <c r="O4707" i="1"/>
  <c r="O2541" i="1"/>
  <c r="N3483" i="1"/>
  <c r="O3351" i="1"/>
  <c r="O4968" i="1"/>
  <c r="N616" i="1"/>
  <c r="N626" i="1"/>
  <c r="N5333" i="1"/>
  <c r="O4174" i="1"/>
  <c r="N350" i="1"/>
  <c r="N4642" i="1"/>
  <c r="O3412" i="1"/>
  <c r="N1270" i="1"/>
  <c r="O1053" i="1"/>
  <c r="O3318" i="1"/>
  <c r="O3040" i="1"/>
  <c r="M109" i="1"/>
  <c r="N150" i="1"/>
  <c r="N2079" i="1"/>
  <c r="L866" i="1"/>
  <c r="L4512" i="1"/>
  <c r="N249" i="1"/>
  <c r="N3184" i="1"/>
  <c r="N3963" i="1"/>
  <c r="M2574" i="1"/>
  <c r="N940" i="1"/>
  <c r="N3315" i="1"/>
  <c r="L2455" i="1"/>
  <c r="O3918" i="1"/>
  <c r="N2904" i="1"/>
  <c r="P4843" i="1"/>
  <c r="K3252" i="1"/>
  <c r="N2784" i="1"/>
  <c r="M3357" i="1"/>
  <c r="O1843" i="1"/>
  <c r="L3234" i="1"/>
  <c r="N4625" i="1"/>
  <c r="K1996" i="1"/>
  <c r="N259" i="1"/>
  <c r="N3837" i="1"/>
  <c r="N4601" i="1"/>
  <c r="M4802" i="1"/>
  <c r="N293" i="1"/>
  <c r="L3253" i="1"/>
  <c r="N3112" i="1"/>
  <c r="P2791" i="1"/>
  <c r="K2827" i="1"/>
  <c r="O4333" i="1"/>
  <c r="L1721" i="1"/>
  <c r="M3324" i="1"/>
  <c r="O3459" i="1"/>
  <c r="L3396" i="1"/>
  <c r="K4946" i="1"/>
  <c r="K2809" i="1"/>
  <c r="N1411" i="1"/>
  <c r="M1229" i="1"/>
  <c r="N4814" i="1"/>
  <c r="L165" i="1"/>
  <c r="O1334" i="1"/>
  <c r="L4065" i="1"/>
  <c r="O2666" i="1"/>
  <c r="N2493" i="1"/>
  <c r="L1615" i="1"/>
  <c r="O4045" i="1"/>
  <c r="N3062" i="1"/>
  <c r="K4417" i="1"/>
  <c r="O2302" i="1"/>
  <c r="O4320" i="1"/>
  <c r="M4454" i="1"/>
  <c r="L1309" i="1"/>
  <c r="O450" i="1"/>
  <c r="N164" i="1"/>
  <c r="K2980" i="1"/>
  <c r="K4230" i="1"/>
  <c r="O2693" i="1"/>
  <c r="N279" i="1"/>
  <c r="K2516" i="1"/>
  <c r="K4349" i="1"/>
  <c r="K3766" i="1"/>
  <c r="E3599" i="1"/>
  <c r="M1512" i="1"/>
  <c r="M1489" i="1"/>
  <c r="M2822" i="1"/>
  <c r="J3210" i="1"/>
  <c r="M5240" i="1"/>
  <c r="L1478" i="1"/>
  <c r="L800" i="1"/>
  <c r="I2041" i="1"/>
  <c r="L4953" i="1"/>
  <c r="L3955" i="1"/>
  <c r="N2295" i="1"/>
  <c r="H121" i="1"/>
  <c r="K1218" i="1"/>
  <c r="N4901" i="1"/>
  <c r="N81" i="1"/>
  <c r="K2769" i="1"/>
  <c r="N3586" i="1"/>
  <c r="N3891" i="1"/>
  <c r="N3243" i="1"/>
  <c r="N4568" i="1"/>
  <c r="O2317" i="1"/>
  <c r="N2637" i="1"/>
  <c r="N78" i="1"/>
  <c r="L4734" i="1"/>
  <c r="O3153" i="1"/>
  <c r="N1890" i="1"/>
  <c r="N3127" i="1"/>
  <c r="O325" i="1"/>
  <c r="K2141" i="1"/>
  <c r="N5307" i="1"/>
  <c r="M586" i="1"/>
  <c r="J2108" i="1"/>
  <c r="M3350" i="1"/>
  <c r="M5057" i="1"/>
  <c r="M2195" i="1"/>
  <c r="D387" i="1"/>
  <c r="L865" i="1"/>
  <c r="L2869" i="1"/>
  <c r="M2172" i="1"/>
  <c r="E382" i="1"/>
  <c r="K1749" i="1"/>
  <c r="K1438" i="1"/>
  <c r="M2972" i="1"/>
  <c r="C1764" i="1"/>
  <c r="K4584" i="1"/>
  <c r="N3219" i="1"/>
  <c r="O1468" i="1"/>
  <c r="K95" i="1"/>
  <c r="M1863" i="1"/>
  <c r="N4157" i="1"/>
  <c r="N3206" i="1"/>
  <c r="M4754" i="1"/>
  <c r="L3289" i="1"/>
  <c r="L2071" i="1"/>
  <c r="N3289" i="1"/>
  <c r="K1135" i="1"/>
  <c r="M1196" i="1"/>
  <c r="N5272" i="1"/>
  <c r="N1489" i="1"/>
  <c r="M3400" i="1"/>
  <c r="K1104" i="1"/>
  <c r="K1907" i="1"/>
  <c r="K258" i="1"/>
  <c r="E5001" i="1"/>
  <c r="L1747" i="1"/>
  <c r="M1595" i="1"/>
  <c r="L514" i="1"/>
  <c r="C2809" i="1"/>
  <c r="M4004" i="1"/>
  <c r="M4956" i="1"/>
  <c r="L1402" i="1"/>
  <c r="D3966" i="1"/>
  <c r="L1522" i="1"/>
  <c r="L3741" i="1"/>
  <c r="L5302" i="1"/>
  <c r="E2889" i="1"/>
  <c r="K3008" i="1"/>
  <c r="L3100" i="1"/>
  <c r="L3809" i="1"/>
  <c r="K1826" i="1"/>
  <c r="O1692" i="1"/>
  <c r="M2862" i="1"/>
  <c r="O2896" i="1"/>
  <c r="L1496" i="1"/>
  <c r="N3094" i="1"/>
  <c r="L5240" i="1"/>
  <c r="O4931" i="1"/>
  <c r="K4545" i="1"/>
  <c r="N194" i="1"/>
  <c r="M3072" i="1"/>
  <c r="O5192" i="1"/>
  <c r="K353" i="1"/>
  <c r="M1417" i="1"/>
  <c r="M802" i="1"/>
  <c r="M2023" i="1"/>
  <c r="L3372" i="1"/>
  <c r="N1809" i="1"/>
  <c r="N3696" i="1"/>
  <c r="N4426" i="1"/>
  <c r="H3137" i="1"/>
  <c r="L5020" i="1"/>
  <c r="L5075" i="1"/>
  <c r="O3835" i="1"/>
  <c r="G1718" i="1"/>
  <c r="K1073" i="1"/>
  <c r="K3582" i="1"/>
  <c r="K4597" i="1"/>
  <c r="G4269" i="1"/>
  <c r="M504" i="1"/>
  <c r="N4846" i="1"/>
  <c r="N3285" i="1"/>
  <c r="K3595" i="1"/>
  <c r="M5244" i="1"/>
  <c r="M2028" i="1"/>
  <c r="O5013" i="1"/>
  <c r="L3360" i="1"/>
  <c r="K625" i="1"/>
  <c r="L3136" i="1"/>
  <c r="O5048" i="1"/>
  <c r="K154" i="1"/>
  <c r="L1670" i="1"/>
  <c r="M1207" i="1"/>
  <c r="O5067" i="1"/>
  <c r="M3854" i="1"/>
  <c r="M988" i="1"/>
  <c r="M3249" i="1"/>
  <c r="M2523" i="1"/>
  <c r="J4165" i="1"/>
  <c r="L3" i="1"/>
  <c r="L332" i="1"/>
  <c r="O5072" i="1"/>
  <c r="I3877" i="1"/>
  <c r="L4466" i="1"/>
  <c r="K117" i="1"/>
  <c r="K1773" i="1"/>
  <c r="H1707" i="1"/>
  <c r="K4350" i="1"/>
  <c r="K3784" i="1"/>
  <c r="K1395" i="1"/>
  <c r="G393" i="1"/>
  <c r="M1425" i="1"/>
  <c r="N4059" i="1"/>
  <c r="N3162" i="1"/>
  <c r="K3543" i="1"/>
  <c r="O2805" i="1"/>
  <c r="O4059" i="1"/>
  <c r="N3562" i="1"/>
  <c r="L616" i="1"/>
  <c r="O5239" i="1"/>
  <c r="N736" i="1"/>
  <c r="N3008" i="1"/>
  <c r="M228" i="1"/>
  <c r="O3632" i="1"/>
  <c r="N2807" i="1"/>
  <c r="N4337" i="1"/>
  <c r="N1049" i="1"/>
  <c r="M466" i="1"/>
  <c r="M3988" i="1"/>
  <c r="L1860" i="1"/>
  <c r="J4070" i="1"/>
  <c r="L2303" i="1"/>
  <c r="L2888" i="1"/>
  <c r="L1205" i="1"/>
  <c r="I4438" i="1"/>
  <c r="K936" i="1"/>
  <c r="K2480" i="1"/>
  <c r="L440" i="1"/>
  <c r="H3540" i="1"/>
  <c r="K4234" i="1"/>
  <c r="M388" i="1"/>
  <c r="L1240" i="1"/>
  <c r="G1242" i="1"/>
  <c r="M3098" i="1"/>
  <c r="L2532" i="1"/>
  <c r="L2458" i="1"/>
  <c r="M516" i="1"/>
  <c r="L3890" i="1"/>
  <c r="M4261" i="1"/>
  <c r="N2864" i="1"/>
  <c r="L2649" i="1"/>
  <c r="M3087" i="1"/>
  <c r="K2641" i="1"/>
  <c r="N3919" i="1"/>
  <c r="M1430" i="1"/>
  <c r="L4977" i="1"/>
  <c r="N1103" i="1"/>
  <c r="N3954" i="1"/>
  <c r="L5035" i="1"/>
  <c r="K3604" i="1"/>
  <c r="M1502" i="1"/>
  <c r="M5008" i="1"/>
  <c r="J327" i="1"/>
  <c r="L1662" i="1"/>
  <c r="L1843" i="1"/>
  <c r="L4749" i="1"/>
  <c r="J4198" i="1"/>
  <c r="I4404" i="1"/>
  <c r="F4860" i="1"/>
  <c r="I5119" i="1"/>
  <c r="I4566" i="1"/>
  <c r="H2035" i="1"/>
  <c r="E4458" i="1"/>
  <c r="H3198" i="1"/>
  <c r="H2598" i="1"/>
  <c r="G1064" i="1"/>
  <c r="K4420" i="1"/>
  <c r="K3932" i="1"/>
  <c r="M2291" i="1"/>
  <c r="N2671" i="1"/>
  <c r="L892" i="1"/>
  <c r="O3577" i="1"/>
  <c r="L3244" i="1"/>
  <c r="N4304" i="1"/>
  <c r="K3923" i="1"/>
  <c r="O4209" i="1"/>
  <c r="M1122" i="1"/>
  <c r="N3380" i="1"/>
  <c r="N62" i="1"/>
  <c r="N887" i="1"/>
  <c r="N3964" i="1"/>
  <c r="M5210" i="1"/>
  <c r="L41" i="1"/>
  <c r="N2062" i="1"/>
  <c r="J784" i="1"/>
  <c r="L4556" i="1"/>
  <c r="L5253" i="1"/>
  <c r="K1112" i="1"/>
  <c r="I1542" i="1"/>
  <c r="K2377" i="1"/>
  <c r="K2607" i="1"/>
  <c r="L344" i="1"/>
  <c r="I4145" i="1"/>
  <c r="M236" i="1"/>
  <c r="M2241" i="1"/>
  <c r="M3018" i="1"/>
  <c r="H257" i="1"/>
  <c r="M4749" i="1"/>
  <c r="N4979" i="1"/>
  <c r="M1149" i="1"/>
  <c r="N3351" i="1"/>
  <c r="K1650" i="1"/>
  <c r="M3101" i="1"/>
  <c r="O3759" i="1"/>
  <c r="L2931" i="1"/>
  <c r="L110" i="1"/>
  <c r="K365" i="1"/>
  <c r="O5170" i="1"/>
  <c r="L1353" i="1"/>
  <c r="K4726" i="1"/>
  <c r="L46" i="1"/>
  <c r="N1701" i="1"/>
  <c r="I1978" i="1"/>
  <c r="L729" i="1"/>
  <c r="L2430" i="1"/>
  <c r="L2535" i="1"/>
  <c r="J2001" i="1"/>
  <c r="L5267" i="1"/>
  <c r="K1623" i="1"/>
  <c r="M377" i="1"/>
  <c r="I1631" i="1"/>
  <c r="K4260" i="1"/>
  <c r="N574" i="1"/>
  <c r="M439" i="1"/>
  <c r="H1008" i="1"/>
  <c r="M3108" i="1"/>
  <c r="N4308" i="1"/>
  <c r="M4041" i="1"/>
  <c r="G1844" i="1"/>
  <c r="P3963" i="1"/>
  <c r="P3473" i="1"/>
  <c r="K5072" i="1"/>
  <c r="O885" i="1"/>
  <c r="M3312" i="1"/>
  <c r="O4139" i="1"/>
  <c r="L1130" i="1"/>
  <c r="N3410" i="1"/>
  <c r="L5322" i="1"/>
  <c r="O4402" i="1"/>
  <c r="K4337" i="1"/>
  <c r="N1712" i="1"/>
  <c r="M2609" i="1"/>
  <c r="M3918" i="1"/>
  <c r="N5084" i="1"/>
  <c r="M554" i="1"/>
  <c r="M2703" i="1"/>
  <c r="O153" i="1"/>
  <c r="I2787" i="1"/>
  <c r="M4378" i="1"/>
  <c r="L1432" i="1"/>
  <c r="L2941" i="1"/>
  <c r="H2722" i="1"/>
  <c r="L4043" i="1"/>
  <c r="L4133" i="1"/>
  <c r="N1566" i="1"/>
  <c r="G1287" i="1"/>
  <c r="K2678" i="1"/>
  <c r="K4463" i="1"/>
  <c r="K3929" i="1"/>
  <c r="G3966" i="1"/>
  <c r="M1338" i="1"/>
  <c r="O5101" i="1"/>
  <c r="N1220" i="1"/>
  <c r="K906" i="1"/>
  <c r="L409" i="1"/>
  <c r="O3455" i="1"/>
  <c r="O3996" i="1"/>
  <c r="M4894" i="1"/>
  <c r="K3628" i="1"/>
  <c r="L4469" i="1"/>
  <c r="O4271" i="1"/>
  <c r="E1184" i="1"/>
  <c r="L622" i="1"/>
  <c r="K721" i="1"/>
  <c r="N83" i="1"/>
  <c r="J3900" i="1"/>
  <c r="M3489" i="1"/>
  <c r="M3019" i="1"/>
  <c r="M4725" i="1"/>
  <c r="J4933" i="1"/>
  <c r="L828" i="1"/>
  <c r="L1618" i="1"/>
  <c r="O4579" i="1"/>
  <c r="I4645" i="1"/>
  <c r="L5328" i="1"/>
  <c r="K172" i="1"/>
  <c r="K3315" i="1"/>
  <c r="H2548" i="1"/>
  <c r="K3861" i="1"/>
  <c r="N2957" i="1"/>
  <c r="M2045" i="1"/>
  <c r="G1161" i="1"/>
  <c r="M2087" i="1"/>
  <c r="O2182" i="1"/>
  <c r="P2269" i="1"/>
  <c r="M86" i="1"/>
  <c r="O3708" i="1"/>
  <c r="M3693" i="1"/>
  <c r="N3972" i="1"/>
  <c r="L2598" i="1"/>
  <c r="N488" i="1"/>
  <c r="K2112" i="1"/>
  <c r="N1986" i="1"/>
  <c r="M852" i="1"/>
  <c r="O3795" i="1"/>
  <c r="M4660" i="1"/>
  <c r="K3142" i="1"/>
  <c r="N2945" i="1"/>
  <c r="M4846" i="1"/>
  <c r="M3654" i="1"/>
  <c r="L5077" i="1"/>
  <c r="J5190" i="1"/>
  <c r="L2452" i="1"/>
  <c r="L4505" i="1"/>
  <c r="K3345" i="1"/>
  <c r="I3515" i="1"/>
  <c r="K1743" i="1"/>
  <c r="K2679" i="1"/>
  <c r="K1457" i="1"/>
  <c r="I2992" i="1"/>
  <c r="N4141" i="1"/>
  <c r="M299" i="1"/>
  <c r="K4808" i="1"/>
  <c r="H2224" i="1"/>
  <c r="M4821" i="1"/>
  <c r="L4996" i="1"/>
  <c r="L4288" i="1"/>
  <c r="M1530" i="1"/>
  <c r="L5295" i="1"/>
  <c r="M3481" i="1"/>
  <c r="N4690" i="1"/>
  <c r="L5019" i="1"/>
  <c r="M2678" i="1"/>
  <c r="K2136" i="1"/>
  <c r="N4981" i="1"/>
  <c r="M1311" i="1"/>
  <c r="K983" i="1"/>
  <c r="O3793" i="1"/>
  <c r="P3248" i="1"/>
  <c r="L4419" i="1"/>
  <c r="O3933" i="1"/>
  <c r="N696" i="1"/>
  <c r="O782" i="1"/>
  <c r="J1705" i="1"/>
  <c r="M2776" i="1"/>
  <c r="O3114" i="1"/>
  <c r="N1420" i="1"/>
  <c r="J4747" i="1"/>
  <c r="O4560" i="1"/>
  <c r="N667" i="1"/>
  <c r="N3385" i="1"/>
  <c r="I4250" i="1"/>
  <c r="K2461" i="1"/>
  <c r="N2924" i="1"/>
  <c r="O1979" i="1"/>
  <c r="H2217" i="1"/>
  <c r="N404" i="1"/>
  <c r="O5336" i="1"/>
  <c r="P3080" i="1"/>
  <c r="M2595" i="1"/>
  <c r="N2521" i="1"/>
  <c r="N3830" i="1"/>
  <c r="O599" i="1"/>
  <c r="K2988" i="1"/>
  <c r="N1794" i="1"/>
  <c r="N632" i="1"/>
  <c r="M5238" i="1"/>
  <c r="O2837" i="1"/>
  <c r="O3959" i="1"/>
  <c r="N1960" i="1"/>
  <c r="O902" i="1"/>
  <c r="O1448" i="1"/>
  <c r="O1738" i="1"/>
  <c r="O685" i="1"/>
  <c r="O1359" i="1"/>
  <c r="O2551" i="1"/>
  <c r="O3433" i="1"/>
  <c r="M1060" i="1"/>
  <c r="N3262" i="1"/>
  <c r="O728" i="1"/>
  <c r="O4219" i="1"/>
  <c r="K1392" i="1"/>
  <c r="N5135" i="1"/>
  <c r="O674" i="1"/>
  <c r="O5008" i="1"/>
  <c r="M4214" i="1"/>
  <c r="O471" i="1"/>
  <c r="L2741" i="1"/>
  <c r="O1924" i="1"/>
  <c r="O541" i="1"/>
  <c r="O1589" i="1"/>
  <c r="N5253" i="1"/>
  <c r="O4678" i="1"/>
  <c r="M3162" i="1"/>
  <c r="M4605" i="1"/>
  <c r="N5015" i="1"/>
  <c r="O4553" i="1"/>
  <c r="K523" i="1"/>
  <c r="K3276" i="1"/>
  <c r="N3851" i="1"/>
  <c r="O4844" i="1"/>
  <c r="M3857" i="1"/>
  <c r="N5364" i="1"/>
  <c r="O3037" i="1"/>
  <c r="O5119" i="1"/>
  <c r="N573" i="1"/>
  <c r="P148" i="1"/>
  <c r="N2920" i="1"/>
  <c r="N1919" i="1"/>
  <c r="N1099" i="1"/>
  <c r="O4906" i="1"/>
  <c r="L2184" i="1"/>
  <c r="N3839" i="1"/>
  <c r="K396" i="1"/>
  <c r="O4224" i="1"/>
  <c r="N4271" i="1"/>
  <c r="N4820" i="1"/>
  <c r="M2621" i="1"/>
  <c r="N1336" i="1"/>
  <c r="L2582" i="1"/>
  <c r="N1916" i="1"/>
  <c r="O637" i="1"/>
  <c r="N2886" i="1"/>
  <c r="O3944" i="1"/>
  <c r="N2961" i="1"/>
  <c r="M4229" i="1"/>
  <c r="L3843" i="1"/>
  <c r="L3578" i="1"/>
  <c r="N3188" i="1"/>
  <c r="K2965" i="1"/>
  <c r="M2656" i="1"/>
  <c r="M1192" i="1"/>
  <c r="N3540" i="1"/>
  <c r="M1953" i="1"/>
  <c r="N1327" i="1"/>
  <c r="L1968" i="1"/>
  <c r="N3958" i="1"/>
  <c r="N5363" i="1"/>
  <c r="P5239" i="1"/>
  <c r="N4739" i="1"/>
  <c r="N548" i="1"/>
  <c r="L1354" i="1"/>
  <c r="N2660" i="1"/>
  <c r="L4869" i="1"/>
  <c r="K43" i="1"/>
  <c r="K4915" i="1"/>
  <c r="N3369" i="1"/>
  <c r="M2835" i="1"/>
  <c r="N5000" i="1"/>
  <c r="L624" i="1"/>
  <c r="N1821" i="1"/>
  <c r="K119" i="1"/>
  <c r="O2917" i="1"/>
  <c r="N3955" i="1"/>
  <c r="N2917" i="1"/>
  <c r="N1663" i="1"/>
  <c r="N3684" i="1"/>
  <c r="M533" i="1"/>
  <c r="O5021" i="1"/>
  <c r="N4325" i="1"/>
  <c r="N1951" i="1"/>
  <c r="N229" i="1"/>
  <c r="N1499" i="1"/>
  <c r="O3430" i="1"/>
  <c r="O2191" i="1"/>
  <c r="K1506" i="1"/>
  <c r="N2837" i="1"/>
  <c r="O3491" i="1"/>
  <c r="K3309" i="1"/>
  <c r="N3965" i="1"/>
  <c r="M1497" i="1"/>
  <c r="K5293" i="1"/>
  <c r="M3159" i="1"/>
  <c r="M4562" i="1"/>
  <c r="M1871" i="1"/>
  <c r="G2292" i="1"/>
  <c r="L609" i="1"/>
  <c r="L2613" i="1"/>
  <c r="M2793" i="1"/>
  <c r="C504" i="1"/>
  <c r="K1493" i="1"/>
  <c r="K1182" i="1"/>
  <c r="M2716" i="1"/>
  <c r="D2771" i="1"/>
  <c r="K4328" i="1"/>
  <c r="O3047" i="1"/>
  <c r="K3871" i="1"/>
  <c r="K1183" i="1"/>
  <c r="O3008" i="1"/>
  <c r="N5221" i="1"/>
  <c r="M4664" i="1"/>
  <c r="M3494" i="1"/>
  <c r="O2372" i="1"/>
  <c r="L2534" i="1"/>
  <c r="K3126" i="1"/>
  <c r="K1967" i="1"/>
  <c r="O4836" i="1"/>
  <c r="N4125" i="1"/>
  <c r="M5021" i="1"/>
  <c r="N636" i="1"/>
  <c r="K592" i="1"/>
  <c r="K3207" i="1"/>
  <c r="K4608" i="1"/>
  <c r="J4365" i="1"/>
  <c r="L2948" i="1"/>
  <c r="M1083" i="1"/>
  <c r="L2631" i="1"/>
  <c r="D4276" i="1"/>
  <c r="M3147" i="1"/>
  <c r="M4444" i="1"/>
  <c r="L890" i="1"/>
  <c r="E3272" i="1"/>
  <c r="L2648" i="1"/>
  <c r="L1947" i="1"/>
  <c r="L5358" i="1"/>
  <c r="C4119" i="1"/>
  <c r="K2496" i="1"/>
  <c r="L3707" i="1"/>
  <c r="L4032" i="1"/>
  <c r="K3052" i="1"/>
  <c r="O4582" i="1"/>
  <c r="M592" i="1"/>
  <c r="O1905" i="1"/>
  <c r="L408" i="1"/>
  <c r="N800" i="1"/>
  <c r="L4500" i="1"/>
  <c r="O2260" i="1"/>
  <c r="K3358" i="1"/>
  <c r="N3177" i="1"/>
  <c r="M2561" i="1"/>
  <c r="O5046" i="1"/>
  <c r="K2791" i="1"/>
  <c r="O2900" i="1"/>
  <c r="O4827" i="1"/>
  <c r="N758" i="1"/>
  <c r="K419" i="1"/>
  <c r="M4330" i="1"/>
  <c r="L1384" i="1"/>
  <c r="O738" i="1"/>
  <c r="L4174" i="1"/>
  <c r="O5364" i="1"/>
  <c r="O5310" i="1"/>
  <c r="N857" i="1"/>
  <c r="G1462" i="1"/>
  <c r="K3032" i="1"/>
  <c r="K4433" i="1"/>
  <c r="M208" i="1"/>
  <c r="G4013" i="1"/>
  <c r="M1431" i="1"/>
  <c r="M1247" i="1"/>
  <c r="M3168" i="1"/>
  <c r="K3617" i="1"/>
  <c r="N3256" i="1"/>
  <c r="M1649" i="1"/>
  <c r="L3467" i="1"/>
  <c r="L3104" i="1"/>
  <c r="N3563" i="1"/>
  <c r="K1881" i="1"/>
  <c r="M1550" i="1"/>
  <c r="K1657" i="1"/>
  <c r="N2303" i="1"/>
  <c r="K1329" i="1"/>
  <c r="L4674" i="1"/>
  <c r="M3068" i="1"/>
  <c r="M1834" i="1"/>
  <c r="M1964" i="1"/>
  <c r="O4878" i="1"/>
  <c r="J3214" i="1"/>
  <c r="M4717" i="1"/>
  <c r="L1067" i="1"/>
  <c r="L2240" i="1"/>
  <c r="I4165" i="1"/>
  <c r="L3806" i="1"/>
  <c r="L5029" i="1"/>
  <c r="N1988" i="1"/>
  <c r="H3107" i="1"/>
  <c r="K5117" i="1"/>
  <c r="K4534" i="1"/>
  <c r="N5211" i="1"/>
  <c r="G681" i="1"/>
  <c r="M2414" i="1"/>
  <c r="N5032" i="1"/>
  <c r="M4732" i="1"/>
  <c r="N3102" i="1"/>
  <c r="O1809" i="1"/>
  <c r="M224" i="1"/>
  <c r="N3144" i="1"/>
  <c r="N2610" i="1"/>
  <c r="O4901" i="1"/>
  <c r="L3619" i="1"/>
  <c r="N2190" i="1"/>
  <c r="O2833" i="1"/>
  <c r="O5130" i="1"/>
  <c r="O3177" i="1"/>
  <c r="N4063" i="1"/>
  <c r="O2261" i="1"/>
  <c r="M3145" i="1"/>
  <c r="M3701" i="1"/>
  <c r="M4861" i="1"/>
  <c r="J4358" i="1"/>
  <c r="L2047" i="1"/>
  <c r="L2632" i="1"/>
  <c r="L949" i="1"/>
  <c r="I3894" i="1"/>
  <c r="K680" i="1"/>
  <c r="K2224" i="1"/>
  <c r="L1749" i="1"/>
  <c r="H1074" i="1"/>
  <c r="K5135" i="1"/>
  <c r="M132" i="1"/>
  <c r="L984" i="1"/>
  <c r="G698" i="1"/>
  <c r="M2842" i="1"/>
  <c r="O3266" i="1"/>
  <c r="N4944" i="1"/>
  <c r="M1348" i="1"/>
  <c r="O5095" i="1"/>
  <c r="M5156" i="1"/>
  <c r="K4541" i="1"/>
  <c r="L2074" i="1"/>
  <c r="O4986" i="1"/>
  <c r="K3392" i="1"/>
  <c r="L681" i="1"/>
  <c r="M149" i="1"/>
  <c r="O2678" i="1"/>
  <c r="M4119" i="1"/>
  <c r="K3906" i="1"/>
  <c r="N2519" i="1"/>
  <c r="K1249" i="1"/>
  <c r="M990" i="1"/>
  <c r="K2413" i="1"/>
  <c r="J1814" i="1"/>
  <c r="M5174" i="1"/>
  <c r="L1268" i="1"/>
  <c r="L2228" i="1"/>
  <c r="J3485" i="1"/>
  <c r="K1798" i="1"/>
  <c r="K1791" i="1"/>
  <c r="K3225" i="1"/>
  <c r="I4022" i="1"/>
  <c r="H1706" i="1"/>
  <c r="E4202" i="1"/>
  <c r="H5167" i="1"/>
  <c r="H1676" i="1"/>
  <c r="G808" i="1"/>
  <c r="K2199" i="1"/>
  <c r="K3383" i="1"/>
  <c r="M3234" i="1"/>
  <c r="N1886" i="1"/>
  <c r="L653" i="1"/>
  <c r="O5145" i="1"/>
  <c r="L5108" i="1"/>
  <c r="N4046" i="1"/>
  <c r="K3667" i="1"/>
  <c r="O3903" i="1"/>
  <c r="M3618" i="1"/>
  <c r="N4435" i="1"/>
  <c r="N1739" i="1"/>
  <c r="N549" i="1"/>
  <c r="N3384" i="1"/>
  <c r="M3866" i="1"/>
  <c r="L920" i="1"/>
  <c r="L2429" i="1"/>
  <c r="J240" i="1"/>
  <c r="L3491" i="1"/>
  <c r="L3620" i="1"/>
  <c r="N2642" i="1"/>
  <c r="I998" i="1"/>
  <c r="K2568" i="1"/>
  <c r="K3969" i="1"/>
  <c r="K5314" i="1"/>
  <c r="I3121" i="1"/>
  <c r="M1068" i="1"/>
  <c r="M3073" i="1"/>
  <c r="M3397" i="1"/>
  <c r="H4683" i="1"/>
  <c r="M5068" i="1"/>
  <c r="O3190" i="1"/>
  <c r="O3151" i="1"/>
  <c r="N975" i="1"/>
  <c r="N3902" i="1"/>
  <c r="M4959" i="1"/>
  <c r="M3185" i="1"/>
  <c r="L2419" i="1"/>
  <c r="N3937" i="1"/>
  <c r="K1852" i="1"/>
  <c r="L4913" i="1"/>
  <c r="L4952" i="1"/>
  <c r="N4132" i="1"/>
  <c r="M3835" i="1"/>
  <c r="M2950" i="1"/>
  <c r="L4788" i="1"/>
  <c r="L1817" i="1"/>
  <c r="L3262" i="1"/>
  <c r="N2998" i="1"/>
  <c r="J4958" i="1"/>
  <c r="L4309" i="1"/>
  <c r="K535" i="1"/>
  <c r="K464" i="1"/>
  <c r="I2190" i="1"/>
  <c r="K4768" i="1"/>
  <c r="K4937" i="1"/>
  <c r="M1433" i="1"/>
  <c r="H464" i="1"/>
  <c r="M2017" i="1"/>
  <c r="M4319" i="1"/>
  <c r="M5159" i="1"/>
  <c r="G1300" i="1"/>
  <c r="L191" i="1"/>
  <c r="O3710" i="1"/>
  <c r="O3923" i="1"/>
  <c r="N2997" i="1"/>
  <c r="O3854" i="1"/>
  <c r="L2859" i="1"/>
  <c r="N4322" i="1"/>
  <c r="N3080" i="1"/>
  <c r="N4" i="1"/>
  <c r="M664" i="1"/>
  <c r="N3704" i="1"/>
  <c r="P4400" i="1"/>
  <c r="N937" i="1"/>
  <c r="P5328" i="1"/>
  <c r="O3119" i="1"/>
  <c r="N2174" i="1"/>
  <c r="L2833" i="1"/>
  <c r="L3388" i="1"/>
  <c r="L2501" i="1"/>
  <c r="N2556" i="1"/>
  <c r="K1642" i="1"/>
  <c r="K3394" i="1"/>
  <c r="L5123" i="1"/>
  <c r="K20" i="1"/>
  <c r="N3123" i="1"/>
  <c r="M1080" i="1"/>
  <c r="L5317" i="1"/>
  <c r="O4027" i="1"/>
  <c r="M5248" i="1"/>
  <c r="M3909" i="1"/>
  <c r="L313" i="1"/>
  <c r="M4580" i="1"/>
  <c r="O4753" i="1"/>
  <c r="N2220" i="1"/>
  <c r="K394" i="1"/>
  <c r="N3039" i="1"/>
  <c r="O5113" i="1"/>
  <c r="L3989" i="1"/>
  <c r="M4382" i="1"/>
  <c r="N4414" i="1"/>
  <c r="L354" i="1"/>
  <c r="M3697" i="1"/>
  <c r="K3566" i="1"/>
  <c r="N4449" i="1"/>
  <c r="K3349" i="1"/>
  <c r="K115" i="1"/>
  <c r="J3405" i="1"/>
  <c r="M2398" i="1"/>
  <c r="M1712" i="1"/>
  <c r="N4145" i="1"/>
  <c r="J4389" i="1"/>
  <c r="L1307" i="1"/>
  <c r="L2736" i="1"/>
  <c r="L2538" i="1"/>
  <c r="I4933" i="1"/>
  <c r="L5008" i="1"/>
  <c r="K330" i="1"/>
  <c r="M633" i="1"/>
  <c r="H1998" i="1"/>
  <c r="K4516" i="1"/>
  <c r="N1296" i="1"/>
  <c r="M695" i="1"/>
  <c r="G1449" i="1"/>
  <c r="M3364" i="1"/>
  <c r="N840" i="1"/>
  <c r="K1291" i="1"/>
  <c r="O2050" i="1"/>
  <c r="O4397" i="1"/>
  <c r="M4742" i="1"/>
  <c r="N3455" i="1"/>
  <c r="L3269" i="1"/>
  <c r="N1219" i="1"/>
  <c r="K943" i="1"/>
  <c r="N3834" i="1"/>
  <c r="M1795" i="1"/>
  <c r="M4048" i="1"/>
  <c r="N2301" i="1"/>
  <c r="N2041" i="1"/>
  <c r="L1850" i="1"/>
  <c r="M4590" i="1"/>
  <c r="M2445" i="1"/>
  <c r="L2231" i="1"/>
  <c r="J4073" i="1"/>
  <c r="L3601" i="1"/>
  <c r="L4231" i="1"/>
  <c r="L5290" i="1"/>
  <c r="I4922" i="1"/>
  <c r="K1085" i="1"/>
  <c r="K2277" i="1"/>
  <c r="K2034" i="1"/>
  <c r="H2889" i="1"/>
  <c r="N5195" i="1"/>
  <c r="M43" i="1"/>
  <c r="K2356" i="1"/>
  <c r="H1389" i="1"/>
  <c r="M4163" i="1"/>
  <c r="L3849" i="1"/>
  <c r="L4574" i="1"/>
  <c r="M215" i="1"/>
  <c r="O4222" i="1"/>
  <c r="M4475" i="1"/>
  <c r="K3940" i="1"/>
  <c r="L3868" i="1"/>
  <c r="O4321" i="1"/>
  <c r="K2823" i="1"/>
  <c r="L1488" i="1"/>
  <c r="M1275" i="1"/>
  <c r="N149" i="1"/>
  <c r="L709" i="1"/>
  <c r="K5264" i="1"/>
  <c r="N693" i="1"/>
  <c r="J166" i="1"/>
  <c r="G2869" i="1"/>
  <c r="J3444" i="1"/>
  <c r="J1161" i="1"/>
  <c r="O4431" i="1"/>
  <c r="N1370" i="1"/>
  <c r="N2695" i="1"/>
  <c r="J3945" i="1"/>
  <c r="N759" i="1"/>
  <c r="N1533" i="1"/>
  <c r="M3861" i="1"/>
  <c r="I3706" i="1"/>
  <c r="N4722" i="1"/>
  <c r="O1718" i="1"/>
  <c r="M1846" i="1"/>
  <c r="H1346" i="1"/>
  <c r="M2996" i="1"/>
  <c r="O4378" i="1"/>
  <c r="K3568" i="1"/>
  <c r="M866" i="1"/>
  <c r="N4246" i="1"/>
  <c r="L445" i="1"/>
  <c r="N906" i="1"/>
  <c r="L4784" i="1"/>
  <c r="N4541" i="1"/>
  <c r="K3102" i="1"/>
  <c r="O3765" i="1"/>
  <c r="M1170" i="1"/>
  <c r="K2006" i="1"/>
  <c r="M4437" i="1"/>
  <c r="O3800" i="1"/>
  <c r="L1052" i="1"/>
  <c r="M4796" i="1"/>
  <c r="L43" i="1"/>
  <c r="L3247" i="1"/>
  <c r="J3392" i="1"/>
  <c r="L4413" i="1"/>
  <c r="L4692" i="1"/>
  <c r="N4513" i="1"/>
  <c r="I1418" i="1"/>
  <c r="K1362" i="1"/>
  <c r="K4737" i="1"/>
  <c r="K5235" i="1"/>
  <c r="I2692" i="1"/>
  <c r="M1836" i="1"/>
  <c r="M82" i="1"/>
  <c r="M3335" i="1"/>
  <c r="H3918" i="1"/>
  <c r="M4973" i="1"/>
  <c r="N1155" i="1"/>
  <c r="O4396" i="1"/>
  <c r="H3961" i="1"/>
  <c r="N3332" i="1"/>
  <c r="K1255" i="1"/>
  <c r="N2607" i="1"/>
  <c r="N2778" i="1"/>
  <c r="O3790" i="1"/>
  <c r="N754" i="1"/>
  <c r="N2700" i="1"/>
  <c r="P4031" i="1"/>
  <c r="N108" i="1"/>
  <c r="N3196" i="1"/>
  <c r="O4234" i="1"/>
  <c r="L4595" i="1"/>
  <c r="N494" i="1"/>
  <c r="K1297" i="1"/>
  <c r="N1472" i="1"/>
  <c r="K2450" i="1"/>
  <c r="K1054" i="1"/>
  <c r="N1007" i="1"/>
  <c r="K3418" i="1"/>
  <c r="L3000" i="1"/>
  <c r="O4558" i="1"/>
  <c r="K2097" i="1"/>
  <c r="O4152" i="1"/>
  <c r="M630" i="1"/>
  <c r="O4657" i="1"/>
  <c r="M4663" i="1"/>
  <c r="N4894" i="1"/>
  <c r="L4235" i="1"/>
  <c r="M3171" i="1"/>
  <c r="M1606" i="1"/>
  <c r="O4658" i="1"/>
  <c r="N2614" i="1"/>
  <c r="N3227" i="1"/>
  <c r="M5121" i="1"/>
  <c r="O4712" i="1"/>
  <c r="O762" i="1"/>
  <c r="N3105" i="1"/>
  <c r="K1648" i="1"/>
  <c r="O3413" i="1"/>
  <c r="N2872" i="1"/>
  <c r="N4386" i="1"/>
  <c r="M4416" i="1"/>
  <c r="N68" i="1"/>
  <c r="L2997" i="1"/>
  <c r="N4682" i="1"/>
  <c r="O1628" i="1"/>
  <c r="P4166" i="1"/>
  <c r="O2820" i="1"/>
  <c r="L133" i="1"/>
  <c r="M4612" i="1"/>
  <c r="O4587" i="1"/>
  <c r="L2042" i="1"/>
  <c r="K3998" i="1"/>
  <c r="K3284" i="1"/>
  <c r="O5070" i="1"/>
  <c r="M249" i="1"/>
  <c r="O4090" i="1"/>
  <c r="M4057" i="1"/>
  <c r="O5169" i="1"/>
  <c r="L3738" i="1"/>
  <c r="N2436" i="1"/>
  <c r="O2569" i="1"/>
  <c r="N458" i="1"/>
  <c r="M1968" i="1"/>
  <c r="O5212" i="1"/>
  <c r="L586" i="1"/>
  <c r="N3857" i="1"/>
  <c r="L5142" i="1"/>
  <c r="N3" i="1"/>
  <c r="K3793" i="1"/>
  <c r="N5094" i="1"/>
  <c r="M2065" i="1"/>
  <c r="N1754" i="1"/>
  <c r="L139" i="1"/>
  <c r="N575" i="1"/>
  <c r="L5189" i="1"/>
  <c r="M1607" i="1"/>
  <c r="L4841" i="1"/>
  <c r="P5199" i="1"/>
  <c r="K1689" i="1"/>
  <c r="L4851" i="1"/>
  <c r="L1467" i="1"/>
  <c r="N3908" i="1"/>
  <c r="F2475" i="1"/>
  <c r="M3012" i="1"/>
  <c r="E1712" i="1"/>
  <c r="N4343" i="1"/>
  <c r="K2378" i="1"/>
  <c r="O2227" i="1"/>
  <c r="O4669" i="1"/>
  <c r="N2618" i="1"/>
  <c r="N1157" i="1"/>
  <c r="O351" i="1"/>
  <c r="O240" i="1"/>
  <c r="N1506" i="1"/>
  <c r="K1566" i="1"/>
  <c r="M1525" i="1"/>
  <c r="N4509" i="1"/>
  <c r="N912" i="1"/>
  <c r="M4498" i="1"/>
  <c r="L5064" i="1"/>
  <c r="L1713" i="1"/>
  <c r="N2983" i="1"/>
  <c r="K879" i="1"/>
  <c r="M698" i="1"/>
  <c r="N3885" i="1"/>
  <c r="N3194" i="1"/>
  <c r="M5282" i="1"/>
  <c r="M83" i="1"/>
  <c r="M795" i="1"/>
  <c r="M2816" i="1"/>
  <c r="J952" i="1"/>
  <c r="L2304" i="1"/>
  <c r="M571" i="1"/>
  <c r="L2866" i="1"/>
  <c r="G4234" i="1"/>
  <c r="M4947" i="1"/>
  <c r="M3932" i="1"/>
  <c r="L378" i="1"/>
  <c r="C2498" i="1"/>
  <c r="L2136" i="1"/>
  <c r="L4716" i="1"/>
  <c r="L3782" i="1"/>
  <c r="D1780" i="1"/>
  <c r="K1971" i="1"/>
  <c r="L2054" i="1"/>
  <c r="L2441" i="1"/>
  <c r="K226" i="1"/>
  <c r="O5263" i="1"/>
  <c r="M1295" i="1"/>
  <c r="O4728" i="1"/>
  <c r="L1781" i="1"/>
  <c r="N1581" i="1"/>
  <c r="L3306" i="1"/>
  <c r="O2897" i="1"/>
  <c r="K4271" i="1"/>
  <c r="N2871" i="1"/>
  <c r="M3472" i="1"/>
  <c r="O4724" i="1"/>
  <c r="K2535" i="1"/>
  <c r="K4964" i="1"/>
  <c r="N2522" i="1"/>
  <c r="M1655" i="1"/>
  <c r="M2577" i="1"/>
  <c r="N3511" i="1"/>
  <c r="N3075" i="1"/>
  <c r="N3600" i="1"/>
  <c r="K3027" i="1"/>
  <c r="L4650" i="1"/>
  <c r="L4388" i="1"/>
  <c r="O5300" i="1"/>
  <c r="L3918" i="1"/>
  <c r="N1217" i="1"/>
  <c r="N3264" i="1"/>
  <c r="N4459" i="1"/>
  <c r="G3744" i="1"/>
  <c r="M444" i="1"/>
  <c r="O5080" i="1"/>
  <c r="O3457" i="1"/>
  <c r="K4118" i="1"/>
  <c r="M4826" i="1"/>
  <c r="M3192" i="1"/>
  <c r="O4787" i="1"/>
  <c r="L2542" i="1"/>
  <c r="K1984" i="1"/>
  <c r="K1625" i="1"/>
  <c r="O4902" i="1"/>
  <c r="O2484" i="1"/>
  <c r="L1316" i="1"/>
  <c r="L4136" i="1"/>
  <c r="O4777" i="1"/>
  <c r="M2556" i="1"/>
  <c r="M490" i="1"/>
  <c r="M2895" i="1"/>
  <c r="M2840" i="1"/>
  <c r="J3909" i="1"/>
  <c r="M4779" i="1"/>
  <c r="L1577" i="1"/>
  <c r="N3660" i="1"/>
  <c r="I3621" i="1"/>
  <c r="L4093" i="1"/>
  <c r="L3830" i="1"/>
  <c r="K761" i="1"/>
  <c r="H177" i="1"/>
  <c r="K2266" i="1"/>
  <c r="K4802" i="1"/>
  <c r="K1139" i="1"/>
  <c r="G137" i="1"/>
  <c r="M1169" i="1"/>
  <c r="M2756" i="1"/>
  <c r="N1108" i="1"/>
  <c r="M1841" i="1"/>
  <c r="O2640" i="1"/>
  <c r="O3769" i="1"/>
  <c r="N2838" i="1"/>
  <c r="L1413" i="1"/>
  <c r="O4675" i="1"/>
  <c r="O4060" i="1"/>
  <c r="N3451" i="1"/>
  <c r="K3199" i="1"/>
  <c r="O4936" i="1"/>
  <c r="N2517" i="1"/>
  <c r="N370" i="1"/>
  <c r="N227" i="1"/>
  <c r="M2889" i="1"/>
  <c r="M2909" i="1"/>
  <c r="M4061" i="1"/>
  <c r="J3814" i="1"/>
  <c r="L1663" i="1"/>
  <c r="L2376" i="1"/>
  <c r="L723" i="1"/>
  <c r="I4182" i="1"/>
  <c r="K424" i="1"/>
  <c r="K1946" i="1"/>
  <c r="L1493" i="1"/>
  <c r="H3284" i="1"/>
  <c r="K4602" i="1"/>
  <c r="M1907" i="1"/>
  <c r="L262" i="1"/>
  <c r="G986" i="1"/>
  <c r="M2586" i="1"/>
  <c r="O3259" i="1"/>
  <c r="L1722" i="1"/>
  <c r="M260" i="1"/>
  <c r="L4335" i="1"/>
  <c r="M4005" i="1"/>
  <c r="N2046" i="1"/>
  <c r="L2393" i="1"/>
  <c r="M593" i="1"/>
  <c r="K2385" i="1"/>
  <c r="N3185" i="1"/>
  <c r="M1044" i="1"/>
  <c r="L4261" i="1"/>
  <c r="O2989" i="1"/>
  <c r="N3680" i="1"/>
  <c r="L4647" i="1"/>
  <c r="K2501" i="1"/>
  <c r="M478" i="1"/>
  <c r="K3191" i="1"/>
  <c r="J1109" i="1"/>
  <c r="M4662" i="1"/>
  <c r="L756" i="1"/>
  <c r="L717" i="1"/>
  <c r="J4965" i="1"/>
  <c r="L3735" i="1"/>
  <c r="L3331" i="1"/>
  <c r="K861" i="1"/>
  <c r="I3476" i="1"/>
  <c r="K3240" i="1"/>
  <c r="L5141" i="1"/>
  <c r="M45" i="1"/>
  <c r="H3412" i="1"/>
  <c r="G552" i="1"/>
  <c r="K4403" i="1"/>
  <c r="K2096" i="1"/>
  <c r="M2033" i="1"/>
  <c r="N3306" i="1"/>
  <c r="L1292" i="1"/>
  <c r="O4983" i="1"/>
  <c r="L4438" i="1"/>
  <c r="N2752" i="1"/>
  <c r="K3262" i="1"/>
  <c r="O4146" i="1"/>
  <c r="M3362" i="1"/>
  <c r="N4081" i="1"/>
  <c r="O2174" i="1"/>
  <c r="O4690" i="1"/>
  <c r="N3334" i="1"/>
  <c r="L36" i="1"/>
  <c r="L541" i="1"/>
  <c r="N1272" i="1"/>
  <c r="J1471" i="1"/>
  <c r="L4186" i="1"/>
  <c r="L3924" i="1"/>
  <c r="K406" i="1"/>
  <c r="I454" i="1"/>
  <c r="K3254" i="1"/>
  <c r="K4783" i="1"/>
  <c r="L1653" i="1"/>
  <c r="I4511" i="1"/>
  <c r="M1963" i="1"/>
  <c r="M1965" i="1"/>
  <c r="M2762" i="1"/>
  <c r="H4074" i="1"/>
  <c r="M5053" i="1"/>
  <c r="L4099" i="1"/>
  <c r="N3577" i="1"/>
  <c r="M4671" i="1"/>
  <c r="K4639" i="1"/>
  <c r="M4447" i="1"/>
  <c r="O5292" i="1"/>
  <c r="L1863" i="1"/>
  <c r="L1003" i="1"/>
  <c r="K1340" i="1"/>
  <c r="O3343" i="1"/>
  <c r="M4552" i="1"/>
  <c r="K4212" i="1"/>
  <c r="M4496" i="1"/>
  <c r="N1379" i="1"/>
  <c r="L4123" i="1"/>
  <c r="L473" i="1"/>
  <c r="L2174" i="1"/>
  <c r="L2279" i="1"/>
  <c r="J4414" i="1"/>
  <c r="L4894" i="1"/>
  <c r="K1367" i="1"/>
  <c r="N2250" i="1"/>
  <c r="I1442" i="1"/>
  <c r="K3293" i="1"/>
  <c r="K4393" i="1"/>
  <c r="M19" i="1"/>
  <c r="H1006" i="1"/>
  <c r="M2752" i="1"/>
  <c r="N4354" i="1"/>
  <c r="M3404" i="1"/>
  <c r="G756" i="1"/>
  <c r="L686" i="1"/>
  <c r="N1096" i="1"/>
  <c r="O1275" i="1"/>
  <c r="M3152" i="1"/>
  <c r="O5291" i="1"/>
  <c r="O1490" i="1"/>
  <c r="N4048" i="1"/>
  <c r="K2722" i="1"/>
  <c r="O3953" i="1"/>
  <c r="O4611" i="1"/>
  <c r="N4613" i="1"/>
  <c r="N1978" i="1"/>
  <c r="N631" i="1"/>
  <c r="O695" i="1"/>
  <c r="N4539" i="1"/>
  <c r="L4427" i="1"/>
  <c r="L2577" i="1"/>
  <c r="L258" i="1"/>
  <c r="L2245" i="1"/>
  <c r="N4910" i="1"/>
  <c r="K1386" i="1"/>
  <c r="K3138" i="1"/>
  <c r="L3045" i="1"/>
  <c r="K2732" i="1"/>
  <c r="O5135" i="1"/>
  <c r="M774" i="1"/>
  <c r="L4974" i="1"/>
  <c r="N5209" i="1"/>
  <c r="M4992" i="1"/>
  <c r="K3048" i="1"/>
  <c r="L1046" i="1"/>
  <c r="M2112" i="1"/>
  <c r="N3322" i="1"/>
  <c r="K782" i="1"/>
  <c r="N3020" i="1"/>
  <c r="O63" i="1"/>
  <c r="M3187" i="1"/>
  <c r="O472" i="1"/>
  <c r="N4035" i="1"/>
  <c r="O1213" i="1"/>
  <c r="K53" i="1"/>
  <c r="N1801" i="1"/>
  <c r="N4406" i="1"/>
  <c r="M1194" i="1"/>
  <c r="M2233" i="1"/>
  <c r="N2505" i="1"/>
  <c r="N4841" i="1"/>
  <c r="O3469" i="1"/>
  <c r="J4790" i="1"/>
  <c r="F872" i="1"/>
  <c r="I368" i="1"/>
  <c r="N4076" i="1"/>
  <c r="I514" i="1"/>
  <c r="F3123" i="1"/>
  <c r="H596" i="1"/>
  <c r="K3268" i="1"/>
  <c r="H2325" i="1"/>
  <c r="E4316" i="1"/>
  <c r="H3519" i="1"/>
  <c r="N1264" i="1"/>
  <c r="G331" i="1"/>
  <c r="J1392" i="1"/>
  <c r="G2513" i="1"/>
  <c r="N517" i="1"/>
  <c r="O341" i="1"/>
  <c r="O4583" i="1"/>
  <c r="M1731" i="1"/>
  <c r="O3883" i="1"/>
  <c r="N3253" i="1"/>
  <c r="N4799" i="1"/>
  <c r="L3035" i="1"/>
  <c r="O5184" i="1"/>
  <c r="K1582" i="1"/>
  <c r="N3829" i="1"/>
  <c r="N5340" i="1"/>
  <c r="N265" i="1"/>
  <c r="M4404" i="1"/>
  <c r="L2979" i="1"/>
  <c r="N2689" i="1"/>
  <c r="M2826" i="1"/>
  <c r="M5012" i="1"/>
  <c r="L1963" i="1"/>
  <c r="J2478" i="1"/>
  <c r="L3345" i="1"/>
  <c r="L3975" i="1"/>
  <c r="L1521" i="1"/>
  <c r="I2276" i="1"/>
  <c r="K443" i="1"/>
  <c r="K1774" i="1"/>
  <c r="L5323" i="1"/>
  <c r="H2345" i="1"/>
  <c r="N3912" i="1"/>
  <c r="M1592" i="1"/>
  <c r="K2578" i="1"/>
  <c r="G1407" i="1"/>
  <c r="M3907" i="1"/>
  <c r="L994" i="1"/>
  <c r="L3417" i="1"/>
  <c r="M1158" i="1"/>
  <c r="L5202" i="1"/>
  <c r="M4935" i="1"/>
  <c r="N4416" i="1"/>
  <c r="L4763" i="1"/>
  <c r="M3699" i="1"/>
  <c r="K1783" i="1"/>
  <c r="N4547" i="1"/>
  <c r="M187" i="1"/>
  <c r="K565" i="1"/>
  <c r="O2259" i="1"/>
  <c r="N4918" i="1"/>
  <c r="L2540" i="1"/>
  <c r="J1925" i="1"/>
  <c r="G2613" i="1"/>
  <c r="J3188" i="1"/>
  <c r="J617" i="1"/>
  <c r="J5076" i="1"/>
  <c r="F1574" i="1"/>
  <c r="I110" i="1"/>
  <c r="J4952" i="1"/>
  <c r="O4737" i="1"/>
  <c r="N1900" i="1"/>
  <c r="N1697" i="1"/>
  <c r="I5080" i="1"/>
  <c r="M2459" i="1"/>
  <c r="O1599" i="1"/>
  <c r="N335" i="1"/>
  <c r="H2856" i="1"/>
  <c r="O4353" i="1"/>
  <c r="N2076" i="1"/>
  <c r="K3130" i="1"/>
  <c r="M3602" i="1"/>
  <c r="N3716" i="1"/>
  <c r="L189" i="1"/>
  <c r="N1285" i="1"/>
  <c r="L5277" i="1"/>
  <c r="N3473" i="1"/>
  <c r="K1138" i="1"/>
  <c r="M4178" i="1"/>
  <c r="M2867" i="1"/>
  <c r="N2315" i="1"/>
  <c r="M2160" i="1"/>
  <c r="M956" i="1"/>
  <c r="M5237" i="1"/>
  <c r="M4269" i="1"/>
  <c r="L875" i="1"/>
  <c r="N2624" i="1"/>
  <c r="J2848" i="1"/>
  <c r="L5068" i="1"/>
  <c r="L5153" i="1"/>
  <c r="K1624" i="1"/>
  <c r="I233" i="1"/>
  <c r="K2889" i="1"/>
  <c r="K3778" i="1"/>
  <c r="L442" i="1"/>
  <c r="I4659" i="1"/>
  <c r="M748" i="1"/>
  <c r="M2753" i="1"/>
  <c r="M2027" i="1"/>
  <c r="H2958" i="1"/>
  <c r="M4077" i="1"/>
  <c r="N325" i="1"/>
  <c r="O487" i="1"/>
  <c r="N3956" i="1"/>
  <c r="K4198" i="1"/>
  <c r="L1211" i="1"/>
  <c r="N116" i="1"/>
  <c r="F2909" i="1"/>
  <c r="L2622" i="1"/>
  <c r="E659" i="1"/>
  <c r="N231" i="1"/>
  <c r="K3882" i="1"/>
  <c r="O3138" i="1"/>
  <c r="J4542" i="1"/>
  <c r="P4711" i="1"/>
  <c r="O3812" i="1"/>
  <c r="L1280" i="1"/>
  <c r="L1980" i="1"/>
  <c r="L3706" i="1"/>
  <c r="J4097" i="1"/>
  <c r="K1701" i="1"/>
  <c r="K1390" i="1"/>
  <c r="L387" i="1"/>
  <c r="I2610" i="1"/>
  <c r="K3599" i="1"/>
  <c r="M1027" i="1"/>
  <c r="M1739" i="1"/>
  <c r="H3265" i="1"/>
  <c r="M2538" i="1"/>
  <c r="N4677" i="1"/>
  <c r="L179" i="1"/>
  <c r="G167" i="1"/>
  <c r="L1952" i="1"/>
  <c r="M2573" i="1"/>
  <c r="O2956" i="1"/>
  <c r="P3595" i="1"/>
  <c r="O4134" i="1"/>
  <c r="H5113" i="1"/>
  <c r="O278" i="1"/>
  <c r="P2525" i="1"/>
  <c r="M4690" i="1"/>
  <c r="N5180" i="1"/>
  <c r="O2148" i="1"/>
  <c r="N193" i="1"/>
  <c r="N610" i="1"/>
  <c r="O1815" i="1"/>
  <c r="O2459" i="1"/>
  <c r="O2813" i="1"/>
  <c r="O629" i="1"/>
  <c r="O1031" i="1"/>
  <c r="O1497" i="1"/>
  <c r="O684" i="1"/>
  <c r="O1310" i="1"/>
  <c r="O3262" i="1"/>
  <c r="O3963" i="1"/>
  <c r="L5057" i="1"/>
  <c r="N4879" i="1"/>
  <c r="K1722" i="1"/>
  <c r="O4752" i="1"/>
  <c r="M3074" i="1"/>
  <c r="O371" i="1"/>
  <c r="L1388" i="1"/>
  <c r="O3723" i="1"/>
  <c r="L5340" i="1"/>
  <c r="O545" i="1"/>
  <c r="O92" i="1"/>
  <c r="P4405" i="1"/>
  <c r="L1942" i="1"/>
  <c r="N1377" i="1"/>
  <c r="M3827" i="1"/>
  <c r="L4256" i="1"/>
  <c r="L1774" i="1"/>
  <c r="N3138" i="1"/>
  <c r="K2353" i="1"/>
  <c r="M2318" i="1"/>
  <c r="M936" i="1"/>
  <c r="N5264" i="1"/>
  <c r="M5145" i="1"/>
  <c r="O3633" i="1"/>
  <c r="L4377" i="1"/>
  <c r="N2995" i="1"/>
  <c r="O312" i="1"/>
  <c r="L1896" i="1"/>
  <c r="N131" i="1"/>
  <c r="O4650" i="1"/>
  <c r="L330" i="1"/>
  <c r="N3536" i="1"/>
  <c r="L5199" i="1"/>
  <c r="O2198" i="1"/>
  <c r="K3501" i="1"/>
  <c r="N4564" i="1"/>
  <c r="M578" i="1"/>
  <c r="P3689" i="1"/>
  <c r="L1626" i="1"/>
  <c r="N5282" i="1"/>
  <c r="L5270" i="1"/>
  <c r="O2752" i="1"/>
  <c r="O4661" i="1"/>
  <c r="P4941" i="1"/>
  <c r="N1042" i="1"/>
  <c r="O4845" i="1"/>
  <c r="M4126" i="1"/>
  <c r="K4160" i="1"/>
  <c r="L3393" i="1"/>
  <c r="O5120" i="1"/>
  <c r="K2053" i="1"/>
  <c r="N1259" i="1"/>
  <c r="K2947" i="1"/>
  <c r="N964" i="1"/>
  <c r="J3692" i="1"/>
  <c r="N2580" i="1"/>
  <c r="I1941" i="1"/>
  <c r="M2406" i="1"/>
  <c r="O1403" i="1"/>
  <c r="N4404" i="1"/>
  <c r="N285" i="1"/>
  <c r="N3284" i="1"/>
  <c r="L1346" i="1"/>
  <c r="N220" i="1"/>
  <c r="K2656" i="1"/>
  <c r="O798" i="1"/>
  <c r="M1251" i="1"/>
  <c r="O4982" i="1"/>
  <c r="M5204" i="1"/>
  <c r="N3207" i="1"/>
  <c r="L2760" i="1"/>
  <c r="M156" i="1"/>
  <c r="K3440" i="1"/>
  <c r="N3418" i="1"/>
  <c r="L2213" i="1"/>
  <c r="L2504" i="1"/>
  <c r="K481" i="1"/>
  <c r="M3683" i="1"/>
  <c r="M1501" i="1"/>
  <c r="N2723" i="1"/>
  <c r="L693" i="1"/>
  <c r="N1243" i="1"/>
  <c r="L4337" i="1"/>
  <c r="O1906" i="1"/>
  <c r="K2173" i="1"/>
  <c r="N2581" i="1"/>
  <c r="M2207" i="1"/>
  <c r="O2325" i="1"/>
  <c r="L1034" i="1"/>
  <c r="N2836" i="1"/>
  <c r="N4395" i="1"/>
  <c r="O3508" i="1"/>
  <c r="M2446" i="1"/>
  <c r="M2724" i="1"/>
  <c r="M5279" i="1"/>
  <c r="N4834" i="1"/>
  <c r="M3121" i="1"/>
  <c r="O2965" i="1"/>
  <c r="O4828" i="1"/>
  <c r="N551" i="1"/>
  <c r="K5028" i="1"/>
  <c r="K2374" i="1"/>
  <c r="K4159" i="1"/>
  <c r="N5011" i="1"/>
  <c r="L3303" i="1"/>
  <c r="O5061" i="1"/>
  <c r="O4684" i="1"/>
  <c r="N5245" i="1"/>
  <c r="K3592" i="1"/>
  <c r="N2950" i="1"/>
  <c r="M2086" i="1"/>
  <c r="L5146" i="1"/>
  <c r="L2286" i="1"/>
  <c r="N3033" i="1"/>
  <c r="K647" i="1"/>
  <c r="M940" i="1"/>
  <c r="O1772" i="1"/>
  <c r="N3340" i="1"/>
  <c r="M3705" i="1"/>
  <c r="L3402" i="1"/>
  <c r="M2044" i="1"/>
  <c r="M1578" i="1"/>
  <c r="M3727" i="1"/>
  <c r="O2807" i="1"/>
  <c r="J5124" i="1"/>
  <c r="M2253" i="1"/>
  <c r="L489" i="1"/>
  <c r="L1902" i="1"/>
  <c r="I3909" i="1"/>
  <c r="L5067" i="1"/>
  <c r="L5256" i="1"/>
  <c r="N4867" i="1"/>
  <c r="H2851" i="1"/>
  <c r="K2569" i="1"/>
  <c r="K3714" i="1"/>
  <c r="K4968" i="1"/>
  <c r="G425" i="1"/>
  <c r="M733" i="1"/>
  <c r="N899" i="1"/>
  <c r="M3256" i="1"/>
  <c r="O4786" i="1"/>
  <c r="N1952" i="1"/>
  <c r="N1495" i="1"/>
  <c r="N544" i="1"/>
  <c r="N3103" i="1"/>
  <c r="O2000" i="1"/>
  <c r="L3969" i="1"/>
  <c r="N2921" i="1"/>
  <c r="N4478" i="1"/>
  <c r="O4790" i="1"/>
  <c r="O2781" i="1"/>
  <c r="N2191" i="1"/>
  <c r="O3122" i="1"/>
  <c r="M2633" i="1"/>
  <c r="M5187" i="1"/>
  <c r="M4699" i="1"/>
  <c r="J4102" i="1"/>
  <c r="L3550" i="1"/>
  <c r="L2120" i="1"/>
  <c r="L467" i="1"/>
  <c r="I3638" i="1"/>
  <c r="K168" i="1"/>
  <c r="K657" i="1"/>
  <c r="L1267" i="1"/>
  <c r="H3572" i="1"/>
  <c r="K3117" i="1"/>
  <c r="M1651" i="1"/>
  <c r="L6" i="1"/>
  <c r="G442" i="1"/>
  <c r="M2330" i="1"/>
  <c r="N728" i="1"/>
  <c r="P4360" i="1"/>
  <c r="M1092" i="1"/>
  <c r="O4757" i="1"/>
  <c r="M4900" i="1"/>
  <c r="K3067" i="1"/>
  <c r="L1719" i="1"/>
  <c r="O4792" i="1"/>
  <c r="K3136" i="1"/>
  <c r="L1414" i="1"/>
  <c r="M1876" i="1"/>
  <c r="O4811" i="1"/>
  <c r="M3652" i="1"/>
  <c r="K3150" i="1"/>
  <c r="O3057" i="1"/>
  <c r="K2145" i="1"/>
  <c r="M1837" i="1"/>
  <c r="K2899" i="1"/>
  <c r="J565" i="1"/>
  <c r="M4150" i="1"/>
  <c r="L244" i="1"/>
  <c r="L205" i="1"/>
  <c r="J4004" i="1"/>
  <c r="L1805" i="1"/>
  <c r="L4559" i="1"/>
  <c r="L4822" i="1"/>
  <c r="I4965" i="1"/>
  <c r="K3410" i="1"/>
  <c r="K2188" i="1"/>
  <c r="N4230" i="1"/>
  <c r="H2868" i="1"/>
  <c r="M2968" i="1"/>
  <c r="K4147" i="1"/>
  <c r="K3184" i="1"/>
  <c r="M2944" i="1"/>
  <c r="N2888" i="1"/>
  <c r="L1594" i="1"/>
  <c r="O4645" i="1"/>
  <c r="L4853" i="1"/>
  <c r="N1855" i="1"/>
  <c r="K4899" i="1"/>
  <c r="O4874" i="1"/>
  <c r="M3106" i="1"/>
  <c r="N3807" i="1"/>
  <c r="K4860" i="1"/>
  <c r="O3663" i="1"/>
  <c r="O3045" i="1"/>
  <c r="N2060" i="1"/>
  <c r="N3714" i="1"/>
  <c r="N3933" i="1"/>
  <c r="J702" i="1"/>
  <c r="L3839" i="1"/>
  <c r="L5278" i="1"/>
  <c r="N1004" i="1"/>
  <c r="I1573" i="1"/>
  <c r="K1842" i="1"/>
  <c r="K3695" i="1"/>
  <c r="K2047" i="1"/>
  <c r="I3967" i="1"/>
  <c r="M570" i="1"/>
  <c r="M2719" i="1"/>
  <c r="M2629" i="1"/>
  <c r="H3487" i="1"/>
  <c r="M4812" i="1"/>
  <c r="N1684" i="1"/>
  <c r="O4204" i="1"/>
  <c r="M4415" i="1"/>
  <c r="N2608" i="1"/>
  <c r="L370" i="1"/>
  <c r="M2831" i="1"/>
  <c r="L3154" i="1"/>
  <c r="N3658" i="1"/>
  <c r="K828" i="1"/>
  <c r="L5070" i="1"/>
  <c r="M1751" i="1"/>
  <c r="N3698" i="1"/>
  <c r="M3984" i="1"/>
  <c r="M1936" i="1"/>
  <c r="L1329" i="1"/>
  <c r="L485" i="1"/>
  <c r="L1006" i="1"/>
  <c r="N2742" i="1"/>
  <c r="J3870" i="1"/>
  <c r="L4053" i="1"/>
  <c r="K279" i="1"/>
  <c r="K208" i="1"/>
  <c r="I2621" i="1"/>
  <c r="K4512" i="1"/>
  <c r="K4106" i="1"/>
  <c r="K1953" i="1"/>
  <c r="H462" i="1"/>
  <c r="M3663" i="1"/>
  <c r="M2041" i="1"/>
  <c r="M4595" i="1"/>
  <c r="H5215" i="1"/>
  <c r="L314" i="1"/>
  <c r="O3248" i="1"/>
  <c r="O1422" i="1"/>
  <c r="O4317" i="1"/>
  <c r="O4889" i="1"/>
  <c r="L714" i="1"/>
  <c r="N3790" i="1"/>
  <c r="N2774" i="1"/>
  <c r="O3606" i="1"/>
  <c r="M358" i="1"/>
  <c r="N4179" i="1"/>
  <c r="N2857" i="1"/>
  <c r="N1812" i="1"/>
  <c r="N1249" i="1"/>
  <c r="N3689" i="1"/>
  <c r="O1912" i="1"/>
  <c r="L2321" i="1"/>
  <c r="L2763" i="1"/>
  <c r="L1570" i="1"/>
  <c r="O4052" i="1"/>
  <c r="K1130" i="1"/>
  <c r="K2882" i="1"/>
  <c r="L2789" i="1"/>
  <c r="L1468" i="1"/>
  <c r="O4893" i="1"/>
  <c r="M518" i="1"/>
  <c r="L1743" i="1"/>
  <c r="N3326" i="1"/>
  <c r="M4606" i="1"/>
  <c r="K2792" i="1"/>
  <c r="L790" i="1"/>
  <c r="N5069" i="1"/>
  <c r="O1143" i="1"/>
  <c r="K1823" i="1"/>
  <c r="O5313" i="1"/>
  <c r="N1070" i="1"/>
  <c r="O2950" i="1"/>
  <c r="O1265" i="1"/>
  <c r="L1549" i="1"/>
  <c r="M436" i="1"/>
  <c r="O4562" i="1"/>
  <c r="O272" i="1"/>
  <c r="K4470" i="1"/>
  <c r="M3706" i="1"/>
  <c r="N1445" i="1"/>
  <c r="M4139" i="1"/>
  <c r="L2894" i="1"/>
  <c r="K999" i="1"/>
  <c r="L1759" i="1"/>
  <c r="L738" i="1"/>
  <c r="L3920" i="1"/>
  <c r="O2323" i="1"/>
  <c r="I4614" i="1"/>
  <c r="F5006" i="1"/>
  <c r="H340" i="1"/>
  <c r="N2616" i="1"/>
  <c r="H2069" i="1"/>
  <c r="E4060" i="1"/>
  <c r="H2350" i="1"/>
  <c r="O3329" i="1"/>
  <c r="G75" i="1"/>
  <c r="J1136" i="1"/>
  <c r="G2257" i="1"/>
  <c r="O256" i="1"/>
  <c r="O1866" i="1"/>
  <c r="P2988" i="1"/>
  <c r="L3634" i="1"/>
  <c r="N2423" i="1"/>
  <c r="N4066" i="1"/>
  <c r="O4276" i="1"/>
  <c r="N1747" i="1"/>
  <c r="O294" i="1"/>
  <c r="N4935" i="1"/>
  <c r="O1209" i="1"/>
  <c r="N681" i="1"/>
  <c r="O1699" i="1"/>
  <c r="O558" i="1"/>
  <c r="O4492" i="1"/>
  <c r="N3509" i="1"/>
  <c r="L3002" i="1"/>
  <c r="L3228" i="1"/>
  <c r="L4422" i="1"/>
  <c r="J4161" i="1"/>
  <c r="K3058" i="1"/>
  <c r="K1634" i="1"/>
  <c r="K3551" i="1"/>
  <c r="I1875" i="1"/>
  <c r="M1333" i="1"/>
  <c r="M590" i="1"/>
  <c r="M2243" i="1"/>
  <c r="H2608" i="1"/>
  <c r="M5350" i="1"/>
  <c r="L1444" i="1"/>
  <c r="N5254" i="1"/>
  <c r="G1189" i="1"/>
  <c r="L2635" i="1"/>
  <c r="L2469" i="1"/>
  <c r="L1506" i="1"/>
  <c r="M1860" i="1"/>
  <c r="O3740" i="1"/>
  <c r="M3847" i="1"/>
  <c r="K3162" i="1"/>
  <c r="L3316" i="1"/>
  <c r="O4015" i="1"/>
  <c r="K2567" i="1"/>
  <c r="L366" i="1"/>
  <c r="M1019" i="1"/>
  <c r="O4978" i="1"/>
  <c r="M5003" i="1"/>
  <c r="K1942" i="1"/>
  <c r="O4116" i="1"/>
  <c r="J1669" i="1"/>
  <c r="G2357" i="1"/>
  <c r="J2932" i="1"/>
  <c r="J73" i="1"/>
  <c r="J4820" i="1"/>
  <c r="F1318" i="1"/>
  <c r="I1389" i="1"/>
  <c r="J4408" i="1"/>
  <c r="I3262" i="1"/>
  <c r="F3597" i="1"/>
  <c r="I5348" i="1"/>
  <c r="I4536" i="1"/>
  <c r="N788" i="1"/>
  <c r="N815" i="1"/>
  <c r="O4748" i="1"/>
  <c r="H2039" i="1"/>
  <c r="N1065" i="1"/>
  <c r="K2759" i="1"/>
  <c r="K3862" i="1"/>
  <c r="M3346" i="1"/>
  <c r="N4817" i="1"/>
  <c r="L1660" i="1"/>
  <c r="N963" i="1"/>
  <c r="L4910" i="1"/>
  <c r="N4151" i="1"/>
  <c r="K4691" i="1"/>
  <c r="N875" i="1"/>
  <c r="M2611" i="1"/>
  <c r="L1936" i="1"/>
  <c r="M1745" i="1"/>
  <c r="O3619" i="1"/>
  <c r="M2960" i="1"/>
  <c r="M4540" i="1"/>
  <c r="L1530" i="1"/>
  <c r="L2991" i="1"/>
  <c r="J2304" i="1"/>
  <c r="L4157" i="1"/>
  <c r="L5351" i="1"/>
  <c r="N4751" i="1"/>
  <c r="I1384" i="1"/>
  <c r="K3080" i="1"/>
  <c r="K4481" i="1"/>
  <c r="K4906" i="1"/>
  <c r="I4018" i="1"/>
  <c r="M1580" i="1"/>
  <c r="M3585" i="1"/>
  <c r="M3079" i="1"/>
  <c r="H4829" i="1"/>
  <c r="M4781" i="1"/>
  <c r="N3730" i="1"/>
  <c r="N4624" i="1"/>
  <c r="N3760" i="1"/>
  <c r="N4434" i="1"/>
  <c r="M5024" i="1"/>
  <c r="M2422" i="1"/>
  <c r="L4899" i="1"/>
  <c r="N4725" i="1"/>
  <c r="E403" i="1"/>
  <c r="K727" i="1"/>
  <c r="K5270" i="1"/>
  <c r="N1713" i="1"/>
  <c r="J4286" i="1"/>
  <c r="M2380" i="1"/>
  <c r="I2749" i="1"/>
  <c r="L1502" i="1"/>
  <c r="L2083" i="1"/>
  <c r="N916" i="1"/>
  <c r="J2670" i="1"/>
  <c r="K357" i="1"/>
  <c r="K302" i="1"/>
  <c r="K3461" i="1"/>
  <c r="I1040" i="1"/>
  <c r="K4280" i="1"/>
  <c r="N3852" i="1"/>
  <c r="L1443" i="1"/>
  <c r="H2721" i="1"/>
  <c r="M3049" i="1"/>
  <c r="M3545" i="1"/>
  <c r="M4588" i="1"/>
  <c r="G1590" i="1"/>
  <c r="N2788" i="1"/>
  <c r="M239" i="1"/>
  <c r="O460" i="1"/>
  <c r="O4452" i="1"/>
  <c r="O3657" i="1"/>
  <c r="N6" i="1"/>
  <c r="O413" i="1"/>
  <c r="O2783" i="1"/>
  <c r="N338" i="1"/>
  <c r="N4430" i="1"/>
  <c r="N3271" i="1"/>
  <c r="P2564" i="1"/>
  <c r="P4219" i="1"/>
  <c r="P4207" i="1"/>
  <c r="P4481" i="1"/>
  <c r="O3196" i="1"/>
  <c r="L3129" i="1"/>
  <c r="M1681" i="1"/>
  <c r="L882" i="1"/>
  <c r="N4770" i="1"/>
  <c r="K1084" i="1"/>
  <c r="N381" i="1"/>
  <c r="M2213" i="1"/>
  <c r="N5061" i="1"/>
  <c r="M4240" i="1"/>
  <c r="O4495" i="1"/>
  <c r="L1955" i="1"/>
  <c r="L704" i="1"/>
  <c r="O997" i="1"/>
  <c r="O4594" i="1"/>
  <c r="M3375" i="1"/>
  <c r="O4456" i="1"/>
  <c r="L74" i="1"/>
  <c r="N2849" i="1"/>
  <c r="L4741" i="1"/>
  <c r="O4989" i="1"/>
  <c r="K2687" i="1"/>
  <c r="N3593" i="1"/>
  <c r="M3552" i="1"/>
  <c r="N1811" i="1"/>
  <c r="L1370" i="1"/>
  <c r="N260" i="1"/>
  <c r="L4897" i="1"/>
  <c r="N1723" i="1"/>
  <c r="O1838" i="1"/>
  <c r="P4909" i="1"/>
  <c r="N456" i="1"/>
  <c r="L3572" i="1"/>
  <c r="M3511" i="1"/>
  <c r="N5247" i="1"/>
  <c r="L2881" i="1"/>
  <c r="M2400" i="1"/>
  <c r="K235" i="1"/>
  <c r="N2212" i="1"/>
  <c r="L124" i="1"/>
  <c r="N1071" i="1"/>
  <c r="J3436" i="1"/>
  <c r="N3702" i="1"/>
  <c r="I1593" i="1"/>
  <c r="O5007" i="1"/>
  <c r="P3707" i="1"/>
  <c r="O4723" i="1"/>
  <c r="M3778" i="1"/>
  <c r="N3567" i="1"/>
  <c r="L2059" i="1"/>
  <c r="O4546" i="1"/>
  <c r="K526" i="1"/>
  <c r="N4838" i="1"/>
  <c r="N5288" i="1"/>
  <c r="O28" i="1"/>
  <c r="M3495" i="1"/>
  <c r="O2158" i="1"/>
  <c r="L2185" i="1"/>
  <c r="O210" i="1"/>
  <c r="K1651" i="1"/>
  <c r="M4570" i="1"/>
  <c r="N1085" i="1"/>
  <c r="N1349" i="1"/>
  <c r="O2163" i="1"/>
  <c r="K4996" i="1"/>
  <c r="L3963" i="1"/>
  <c r="N1221" i="1"/>
  <c r="K3367" i="1"/>
  <c r="O46" i="1"/>
  <c r="M511" i="1"/>
  <c r="N1352" i="1"/>
  <c r="L1253" i="1"/>
  <c r="N3909" i="1"/>
  <c r="L3618" i="1"/>
  <c r="O4295" i="1"/>
  <c r="K2429" i="1"/>
  <c r="O3410" i="1"/>
  <c r="O4122" i="1"/>
  <c r="O2895" i="1"/>
  <c r="K3038" i="1"/>
  <c r="M4408" i="1"/>
  <c r="M3107" i="1"/>
  <c r="O2116" i="1"/>
  <c r="L896" i="1"/>
  <c r="K2870" i="1"/>
  <c r="K391" i="1"/>
  <c r="O4580" i="1"/>
  <c r="K4747" i="1"/>
  <c r="M3949" i="1"/>
  <c r="N1396" i="1"/>
  <c r="O4615" i="1"/>
  <c r="M2891" i="1"/>
  <c r="M234" i="1"/>
  <c r="M2639" i="1"/>
  <c r="M2584" i="1"/>
  <c r="J3470" i="1"/>
  <c r="M4523" i="1"/>
  <c r="L1321" i="1"/>
  <c r="N623" i="1"/>
  <c r="I3330" i="1"/>
  <c r="L3723" i="1"/>
  <c r="L4069" i="1"/>
  <c r="K39" i="1"/>
  <c r="H3139" i="1"/>
  <c r="K2871" i="1"/>
  <c r="K4272" i="1"/>
  <c r="L1228" i="1"/>
  <c r="G1624" i="1"/>
  <c r="M1516" i="1"/>
  <c r="N407" i="1"/>
  <c r="O2661" i="1"/>
  <c r="H171" i="1"/>
  <c r="N3518" i="1"/>
  <c r="N1524" i="1"/>
  <c r="N1325" i="1"/>
  <c r="M5198" i="1"/>
  <c r="O2641" i="1"/>
  <c r="O2870" i="1"/>
  <c r="N2615" i="1"/>
  <c r="K4092" i="1"/>
  <c r="O4468" i="1"/>
  <c r="O3837" i="1"/>
  <c r="N3228" i="1"/>
  <c r="O3316" i="1"/>
  <c r="M2522" i="1"/>
  <c r="M4708" i="1"/>
  <c r="M4443" i="1"/>
  <c r="J2717" i="1"/>
  <c r="L3294" i="1"/>
  <c r="L1795" i="1"/>
  <c r="M3784" i="1"/>
  <c r="I3926" i="1"/>
  <c r="K1655" i="1"/>
  <c r="K1584" i="1"/>
  <c r="L1011" i="1"/>
  <c r="H3028" i="1"/>
  <c r="K5281" i="1"/>
  <c r="M1395" i="1"/>
  <c r="L164" i="1"/>
  <c r="G730" i="1"/>
  <c r="M2074" i="1"/>
  <c r="M5182" i="1"/>
  <c r="M4499" i="1"/>
  <c r="M4" i="1"/>
  <c r="L2476" i="1"/>
  <c r="M3724" i="1"/>
  <c r="N3307" i="1"/>
  <c r="L2137" i="1"/>
  <c r="M1294" i="1"/>
  <c r="K2129" i="1"/>
  <c r="N2047" i="1"/>
  <c r="M788" i="1"/>
  <c r="L4418" i="1"/>
  <c r="N2015" i="1"/>
  <c r="N2947" i="1"/>
  <c r="L2921" i="1"/>
  <c r="K1581" i="1"/>
  <c r="M1325" i="1"/>
  <c r="K560" i="1"/>
  <c r="J21" i="1"/>
  <c r="M3547" i="1"/>
  <c r="L1379" i="1"/>
  <c r="L1420" i="1"/>
  <c r="J1665" i="1"/>
  <c r="L2523" i="1"/>
  <c r="L4047" i="1"/>
  <c r="L4932" i="1"/>
  <c r="I4100" i="1"/>
  <c r="K2898" i="1"/>
  <c r="K369" i="1"/>
  <c r="K1723" i="1"/>
  <c r="H2324" i="1"/>
  <c r="M790" i="1"/>
  <c r="K1090" i="1"/>
  <c r="K671" i="1"/>
  <c r="M3182" i="1"/>
  <c r="N2582" i="1"/>
  <c r="L506" i="1"/>
  <c r="O4419" i="1"/>
  <c r="L4845" i="1"/>
  <c r="N3195" i="1"/>
  <c r="K3811" i="1"/>
  <c r="O4680" i="1"/>
  <c r="M2563" i="1"/>
  <c r="N3073" i="1"/>
  <c r="K4284" i="1"/>
  <c r="O5229" i="1"/>
  <c r="O2371" i="1"/>
  <c r="M4492" i="1"/>
  <c r="L1482" i="1"/>
  <c r="O4721" i="1"/>
  <c r="J158" i="1"/>
  <c r="O3350" i="1"/>
  <c r="O1963" i="1"/>
  <c r="N1467" i="1"/>
  <c r="I692" i="1"/>
  <c r="K2571" i="1"/>
  <c r="K4787" i="1"/>
  <c r="M5007" i="1"/>
  <c r="I3412" i="1"/>
  <c r="M1481" i="1"/>
  <c r="M3646" i="1"/>
  <c r="M3143" i="1"/>
  <c r="H3213" i="1"/>
  <c r="M3261" i="1"/>
  <c r="O4703" i="1"/>
  <c r="O1483" i="1"/>
  <c r="M2875" i="1"/>
  <c r="K4285" i="1"/>
  <c r="L3122" i="1"/>
  <c r="O4730" i="1"/>
  <c r="K540" i="1"/>
  <c r="L425" i="1"/>
  <c r="K316" i="1"/>
  <c r="O5069" i="1"/>
  <c r="K2340" i="1"/>
  <c r="K3647" i="1"/>
  <c r="M2845" i="1"/>
  <c r="O5360" i="1"/>
  <c r="L2915" i="1"/>
  <c r="L1108" i="1"/>
  <c r="L1613" i="1"/>
  <c r="L2258" i="1"/>
  <c r="J4860" i="1"/>
  <c r="L4608" i="1"/>
  <c r="K499" i="1"/>
  <c r="N1977" i="1"/>
  <c r="I2077" i="1"/>
  <c r="K2093" i="1"/>
  <c r="K3786" i="1"/>
  <c r="N5196" i="1"/>
  <c r="H1229" i="1"/>
  <c r="M2496" i="1"/>
  <c r="O270" i="1"/>
  <c r="M4978" i="1"/>
  <c r="H5209" i="1"/>
  <c r="L1257" i="1"/>
  <c r="N687" i="1"/>
  <c r="N3413" i="1"/>
  <c r="M2814" i="1"/>
  <c r="O4727" i="1"/>
  <c r="N4719" i="1"/>
  <c r="N2496" i="1"/>
  <c r="L5332" i="1"/>
  <c r="O5180" i="1"/>
  <c r="O1915" i="1"/>
  <c r="N3825" i="1"/>
  <c r="O1040" i="1"/>
  <c r="O4642" i="1"/>
  <c r="O4404" i="1"/>
  <c r="N4550" i="1"/>
  <c r="N4254" i="1"/>
  <c r="L2065" i="1"/>
  <c r="L2507" i="1"/>
  <c r="L3266" i="1"/>
  <c r="P3024" i="1"/>
  <c r="K874" i="1"/>
  <c r="K2626" i="1"/>
  <c r="L2307" i="1"/>
  <c r="L4797" i="1"/>
  <c r="O4635" i="1"/>
  <c r="M262" i="1"/>
  <c r="L3333" i="1"/>
  <c r="N744" i="1"/>
  <c r="M4350" i="1"/>
  <c r="K264" i="1"/>
  <c r="L436" i="1"/>
  <c r="K3710" i="1"/>
  <c r="O631" i="1"/>
  <c r="N1115" i="1"/>
  <c r="O4509" i="1"/>
  <c r="O744" i="1"/>
  <c r="M2929" i="1"/>
  <c r="N217" i="1"/>
  <c r="N3681" i="1"/>
  <c r="O3656" i="1"/>
  <c r="L5311" i="1"/>
  <c r="O3326" i="1"/>
  <c r="N3876" i="1"/>
  <c r="O3079" i="1"/>
  <c r="M2694" i="1"/>
  <c r="N2199" i="1"/>
  <c r="N4311" i="1"/>
  <c r="N1098" i="1"/>
  <c r="M2221" i="1"/>
  <c r="L1366" i="1"/>
  <c r="L2918" i="1"/>
  <c r="N1576" i="1"/>
  <c r="K361" i="1"/>
  <c r="K1922" i="1"/>
  <c r="K2684" i="1"/>
  <c r="L3529" i="1"/>
  <c r="H1760" i="1"/>
  <c r="E3804" i="1"/>
  <c r="H5073" i="1"/>
  <c r="O2654" i="1"/>
  <c r="G1418" i="1"/>
  <c r="J880" i="1"/>
  <c r="G1997" i="1"/>
  <c r="M3119" i="1"/>
  <c r="O1427" i="1"/>
  <c r="K4947" i="1"/>
  <c r="L4079" i="1"/>
  <c r="N2133" i="1"/>
  <c r="N3792" i="1"/>
  <c r="O1811" i="1"/>
  <c r="O3685" i="1"/>
  <c r="O1609" i="1"/>
  <c r="N4357" i="1"/>
  <c r="O231" i="1"/>
  <c r="N1878" i="1"/>
  <c r="O2220" i="1"/>
  <c r="N4283" i="1"/>
  <c r="O5223" i="1"/>
  <c r="N1372" i="1"/>
  <c r="L977" i="1"/>
  <c r="L3645" i="1"/>
  <c r="L3034" i="1"/>
  <c r="J3905" i="1"/>
  <c r="K3313" i="1"/>
  <c r="K2107" i="1"/>
  <c r="K4323" i="1"/>
  <c r="I1377" i="1"/>
  <c r="M438" i="1"/>
  <c r="M1422" i="1"/>
  <c r="M3075" i="1"/>
  <c r="H2352" i="1"/>
  <c r="M4006" i="1"/>
  <c r="L356" i="1"/>
  <c r="L605" i="1"/>
  <c r="G933" i="1"/>
  <c r="L3911" i="1"/>
  <c r="N4502" i="1"/>
  <c r="N1543" i="1"/>
  <c r="O4633" i="1"/>
  <c r="N2490" i="1"/>
  <c r="L720" i="1"/>
  <c r="O1559" i="1"/>
  <c r="N1412" i="1"/>
  <c r="N2941" i="1"/>
  <c r="K3722" i="1"/>
  <c r="O4003" i="1"/>
  <c r="N1527" i="1"/>
  <c r="M3716" i="1"/>
  <c r="L2944" i="1"/>
  <c r="O4118" i="1"/>
  <c r="N155" i="1"/>
  <c r="L4077" i="1"/>
  <c r="L3554" i="1"/>
  <c r="K1001" i="1"/>
  <c r="J1460" i="1"/>
  <c r="K2506" i="1"/>
  <c r="K385" i="1"/>
  <c r="O4131" i="1"/>
  <c r="J3987" i="1"/>
  <c r="M1153" i="1"/>
  <c r="M2742" i="1"/>
  <c r="M4449" i="1"/>
  <c r="I2595" i="1"/>
  <c r="L200" i="1"/>
  <c r="L1287" i="1"/>
  <c r="N3048" i="1"/>
  <c r="H1976" i="1"/>
  <c r="L4943" i="1"/>
  <c r="N3347" i="1"/>
  <c r="K4419" i="1"/>
  <c r="M3090" i="1"/>
  <c r="N4543" i="1"/>
  <c r="L1404" i="1"/>
  <c r="O4416" i="1"/>
  <c r="L5356" i="1"/>
  <c r="N3519" i="1"/>
  <c r="K4435" i="1"/>
  <c r="N1094" i="1"/>
  <c r="M2355" i="1"/>
  <c r="O1240" i="1"/>
  <c r="N5241" i="1"/>
  <c r="K303" i="1"/>
  <c r="M2704" i="1"/>
  <c r="M3933" i="1"/>
  <c r="L619" i="1"/>
  <c r="N2368" i="1"/>
  <c r="J274" i="1"/>
  <c r="L4812" i="1"/>
  <c r="L4566" i="1"/>
  <c r="K1368" i="1"/>
  <c r="I840" i="1"/>
  <c r="K2633" i="1"/>
  <c r="K3481" i="1"/>
  <c r="L600" i="1"/>
  <c r="I3472" i="1"/>
  <c r="M492" i="1"/>
  <c r="M2497" i="1"/>
  <c r="M3274" i="1"/>
  <c r="H4284" i="1"/>
  <c r="M3766" i="1"/>
  <c r="K4416" i="1"/>
  <c r="O724" i="1"/>
  <c r="N2720" i="1"/>
  <c r="K3684" i="1"/>
  <c r="M4512" i="1"/>
  <c r="O4065" i="1"/>
  <c r="L2244" i="1"/>
  <c r="L1232" i="1"/>
  <c r="K3858" i="1"/>
  <c r="N1924" i="1"/>
  <c r="K4970" i="1"/>
  <c r="K4963" i="1"/>
  <c r="J4030" i="1"/>
  <c r="N24" i="1"/>
  <c r="I2493" i="1"/>
  <c r="L158" i="1"/>
  <c r="L2754" i="1"/>
  <c r="L3212" i="1"/>
  <c r="J4880" i="1"/>
  <c r="K995" i="1"/>
  <c r="K1004" i="1"/>
  <c r="M3430" i="1"/>
  <c r="I2800" i="1"/>
  <c r="K4774" i="1"/>
  <c r="N4973" i="1"/>
  <c r="M745" i="1"/>
  <c r="H2032" i="1"/>
  <c r="M2407" i="1"/>
  <c r="N561" i="1"/>
  <c r="M4955" i="1"/>
  <c r="G1046" i="1"/>
  <c r="L1217" i="1"/>
  <c r="N4061" i="1"/>
  <c r="N2173" i="1"/>
  <c r="M4952" i="1"/>
  <c r="N1029" i="1"/>
  <c r="P2814" i="1"/>
  <c r="N4425" i="1"/>
  <c r="P4560" i="1"/>
  <c r="N957" i="1"/>
  <c r="O1243" i="1"/>
  <c r="L2968" i="1"/>
  <c r="O758" i="1"/>
  <c r="O3377" i="1"/>
  <c r="O2571" i="1"/>
  <c r="L1076" i="1"/>
  <c r="M719" i="1"/>
  <c r="L2196" i="1"/>
  <c r="L4249" i="1"/>
  <c r="K3089" i="1"/>
  <c r="N4787" i="1"/>
  <c r="K1487" i="1"/>
  <c r="K2423" i="1"/>
  <c r="K3843" i="1"/>
  <c r="L1449" i="1"/>
  <c r="M1396" i="1"/>
  <c r="M285" i="1"/>
  <c r="K4389" i="1"/>
  <c r="O2273" i="1"/>
  <c r="M4309" i="1"/>
  <c r="L4617" i="1"/>
  <c r="L510" i="1"/>
  <c r="K371" i="1"/>
  <c r="O2330" i="1"/>
  <c r="K4049" i="1"/>
  <c r="N3000" i="1"/>
  <c r="O4710" i="1"/>
  <c r="M3272" i="1"/>
  <c r="O4361" i="1"/>
  <c r="N5047" i="1"/>
  <c r="O4585" i="1"/>
  <c r="K1193" i="1"/>
  <c r="N3146" i="1"/>
  <c r="N3883" i="1"/>
  <c r="M703" i="1"/>
  <c r="M4767" i="1"/>
  <c r="N978" i="1"/>
  <c r="O715" i="1"/>
  <c r="O2995" i="1"/>
  <c r="N4609" i="1"/>
  <c r="N4028" i="1"/>
  <c r="K2536" i="1"/>
  <c r="O3105" i="1"/>
  <c r="N3817" i="1"/>
  <c r="O1835" i="1"/>
  <c r="O4742" i="1"/>
  <c r="N1659" i="1"/>
  <c r="N4900" i="1"/>
  <c r="O2910" i="1"/>
  <c r="N1509" i="1"/>
  <c r="L4030" i="1"/>
  <c r="M2039" i="1"/>
  <c r="O2649" i="1"/>
  <c r="M761" i="1"/>
  <c r="M2738" i="1"/>
  <c r="N1202" i="1"/>
  <c r="L901" i="1"/>
  <c r="O1212" i="1"/>
  <c r="O540" i="1"/>
  <c r="N3086" i="1"/>
  <c r="O1319" i="1"/>
  <c r="M1400" i="1"/>
  <c r="O1471" i="1"/>
  <c r="P4465" i="1"/>
  <c r="P2307" i="1"/>
  <c r="O710" i="1"/>
  <c r="O1694" i="1"/>
  <c r="P2417" i="1"/>
  <c r="M4024" i="1"/>
  <c r="K1129" i="1"/>
  <c r="K1641" i="1"/>
  <c r="M4389" i="1"/>
  <c r="N4000" i="1"/>
  <c r="N1793" i="1"/>
  <c r="K1859" i="1"/>
  <c r="P4717" i="1"/>
  <c r="N2704" i="1"/>
  <c r="N855" i="1"/>
  <c r="N1744" i="1"/>
  <c r="N196" i="1"/>
  <c r="N4086" i="1"/>
  <c r="N4640" i="1"/>
  <c r="N3449" i="1"/>
  <c r="M3349" i="1"/>
  <c r="N1513" i="1"/>
  <c r="N4771" i="1"/>
  <c r="O4821" i="1"/>
  <c r="K1846" i="1"/>
  <c r="O612" i="1"/>
  <c r="P4056" i="1"/>
  <c r="K3423" i="1"/>
  <c r="N2593" i="1"/>
  <c r="L1891" i="1"/>
  <c r="O4733" i="1"/>
  <c r="N1230" i="1"/>
  <c r="N2467" i="1"/>
  <c r="M1541" i="1"/>
  <c r="N1043" i="1"/>
  <c r="M5185" i="1"/>
  <c r="O937" i="1"/>
  <c r="L2326" i="1"/>
  <c r="N902" i="1"/>
  <c r="K1712" i="1"/>
  <c r="N2156" i="1"/>
  <c r="O2718" i="1"/>
  <c r="N4857" i="1"/>
  <c r="M3322" i="1"/>
  <c r="K3904" i="1"/>
  <c r="L3084" i="1"/>
  <c r="O4864" i="1"/>
  <c r="K2563" i="1"/>
  <c r="N905" i="1"/>
  <c r="M1002" i="1"/>
  <c r="N708" i="1"/>
  <c r="M5291" i="1"/>
  <c r="N5152" i="1"/>
  <c r="L4491" i="1"/>
  <c r="M2150" i="1"/>
  <c r="K1751" i="1"/>
  <c r="N2099" i="1"/>
  <c r="N1791" i="1"/>
  <c r="P4975" i="1"/>
  <c r="O4100" i="1"/>
  <c r="O5281" i="1"/>
  <c r="L5092" i="1"/>
  <c r="N4070" i="1"/>
  <c r="K3891" i="1"/>
  <c r="P5106" i="1"/>
  <c r="M610" i="1"/>
  <c r="N4869" i="1"/>
  <c r="L429" i="1"/>
  <c r="N768" i="1"/>
  <c r="L4723" i="1"/>
  <c r="N2744" i="1"/>
  <c r="K3594" i="1"/>
  <c r="L5004" i="1"/>
  <c r="O150" i="1"/>
  <c r="K1332" i="1"/>
  <c r="K3645" i="1"/>
  <c r="M418" i="1"/>
  <c r="L5231" i="1"/>
  <c r="N4361" i="1"/>
  <c r="E675" i="1"/>
  <c r="O3702" i="1"/>
  <c r="K5254" i="1"/>
  <c r="N5301" i="1"/>
  <c r="J4270" i="1"/>
  <c r="N1174" i="1"/>
  <c r="N1898" i="1"/>
  <c r="O1146" i="1"/>
  <c r="L834" i="1"/>
  <c r="N2632" i="1"/>
  <c r="O1993" i="1"/>
  <c r="M2063" i="1"/>
  <c r="M1779" i="1"/>
  <c r="L4890" i="1"/>
  <c r="M3148" i="1"/>
  <c r="N2777" i="1"/>
  <c r="L1824" i="1"/>
  <c r="M684" i="1"/>
  <c r="K1770" i="1"/>
  <c r="N3084" i="1"/>
  <c r="M532" i="1"/>
  <c r="L1538" i="1"/>
  <c r="N3023" i="1"/>
  <c r="N2128" i="1"/>
  <c r="L2665" i="1"/>
  <c r="M4805" i="1"/>
  <c r="L579" i="1"/>
  <c r="K903" i="1"/>
  <c r="J803" i="1"/>
  <c r="M4581" i="1"/>
  <c r="L355" i="1"/>
  <c r="L396" i="1"/>
  <c r="J4307" i="1"/>
  <c r="L2906" i="1"/>
  <c r="L4670" i="1"/>
  <c r="L5136" i="1"/>
  <c r="I2915" i="1"/>
  <c r="K1771" i="1"/>
  <c r="K2267" i="1"/>
  <c r="K3939" i="1"/>
  <c r="H3138" i="1"/>
  <c r="M1749" i="1"/>
  <c r="K1184" i="1"/>
  <c r="I2203" i="1"/>
  <c r="M336" i="1"/>
  <c r="P4896" i="1"/>
  <c r="L727" i="1"/>
  <c r="O2385" i="1"/>
  <c r="L3732" i="1"/>
  <c r="N2359" i="1"/>
  <c r="K2269" i="1"/>
  <c r="O4212" i="1"/>
  <c r="M2305" i="1"/>
  <c r="N2972" i="1"/>
  <c r="L1564" i="1"/>
  <c r="O4409" i="1"/>
  <c r="K3739" i="1"/>
  <c r="M3446" i="1"/>
  <c r="M2109" i="1"/>
  <c r="O3187" i="1"/>
  <c r="J765" i="1"/>
  <c r="O5108" i="1"/>
  <c r="O5054" i="1"/>
  <c r="N601" i="1"/>
  <c r="I1219" i="1"/>
  <c r="K2776" i="1"/>
  <c r="K4177" i="1"/>
  <c r="N2115" i="1"/>
  <c r="I3581" i="1"/>
  <c r="O5143" i="1"/>
  <c r="O5153" i="1"/>
  <c r="M2860" i="1"/>
  <c r="H1870" i="1"/>
  <c r="L564" i="1"/>
  <c r="L645" i="1"/>
  <c r="K3287" i="1"/>
  <c r="M2936" i="1"/>
  <c r="K2811" i="1"/>
  <c r="L2336" i="1"/>
  <c r="O4536" i="1"/>
  <c r="K1113" i="1"/>
  <c r="L1158" i="1"/>
  <c r="N3061" i="1"/>
  <c r="O4555" i="1"/>
  <c r="M4280" i="1"/>
  <c r="K1635" i="1"/>
  <c r="M4431" i="1"/>
  <c r="O5038" i="1"/>
  <c r="L1839" i="1"/>
  <c r="M5213" i="1"/>
  <c r="L811" i="1"/>
  <c r="L1972" i="1"/>
  <c r="J3772" i="1"/>
  <c r="L3515" i="1"/>
  <c r="L3176" i="1"/>
  <c r="O498" i="1"/>
  <c r="I2635" i="1"/>
  <c r="K2028" i="1"/>
  <c r="K4020" i="1"/>
  <c r="N250" i="1"/>
  <c r="H1147" i="1"/>
  <c r="M1359" i="1"/>
  <c r="O14" i="1"/>
  <c r="M4722" i="1"/>
  <c r="H3928" i="1"/>
  <c r="L1001" i="1"/>
  <c r="N4087" i="1"/>
  <c r="O3029" i="1"/>
  <c r="N4553" i="1"/>
  <c r="O4163" i="1"/>
  <c r="N2354" i="1"/>
  <c r="N2939" i="1"/>
  <c r="L3208" i="1"/>
  <c r="O4424" i="1"/>
  <c r="N4480" i="1"/>
  <c r="N2817" i="1"/>
  <c r="O2921" i="1"/>
  <c r="O4957" i="1"/>
  <c r="O2001" i="1"/>
  <c r="N3539" i="1"/>
  <c r="N63" i="1"/>
  <c r="L3600" i="1"/>
  <c r="L1986" i="1"/>
  <c r="L3248" i="1"/>
  <c r="C4520" i="1"/>
  <c r="K362" i="1"/>
  <c r="K2114" i="1"/>
  <c r="L1995" i="1"/>
  <c r="D5319" i="1"/>
  <c r="O4695" i="1"/>
  <c r="M1733" i="1"/>
  <c r="L2595" i="1"/>
  <c r="O1782" i="1"/>
  <c r="M3838" i="1"/>
  <c r="L4508" i="1"/>
  <c r="L1571" i="1"/>
  <c r="L4224" i="1"/>
  <c r="N3809" i="1"/>
  <c r="N2438" i="1"/>
  <c r="M412" i="1"/>
  <c r="N4983" i="1"/>
  <c r="M2575" i="1"/>
  <c r="N3005" i="1"/>
  <c r="N2820" i="1"/>
  <c r="O2109" i="1"/>
  <c r="L5220" i="1"/>
  <c r="N1083" i="1"/>
  <c r="N3107" i="1"/>
  <c r="O2525" i="1"/>
  <c r="M3715" i="1"/>
  <c r="O2481" i="1"/>
  <c r="N3733" i="1"/>
  <c r="N3945" i="1"/>
  <c r="M4360" i="1"/>
  <c r="L342" i="1"/>
  <c r="L1023" i="1"/>
  <c r="N4567" i="1"/>
  <c r="L2156" i="1"/>
  <c r="L3858" i="1"/>
  <c r="K996" i="1"/>
  <c r="M4852" i="1"/>
  <c r="K3444" i="1"/>
  <c r="K2499" i="1"/>
  <c r="N5082" i="1"/>
  <c r="N411" i="1"/>
  <c r="M2395" i="1"/>
  <c r="M3975" i="1"/>
  <c r="L69" i="1"/>
  <c r="K4829" i="1"/>
  <c r="K2211" i="1"/>
  <c r="M2323" i="1"/>
  <c r="N745" i="1"/>
  <c r="N620" i="1"/>
  <c r="N2240" i="1"/>
  <c r="O3295" i="1"/>
  <c r="O4924" i="1"/>
  <c r="O112" i="1"/>
  <c r="N3508" i="1"/>
  <c r="O2011" i="1"/>
  <c r="O5298" i="1"/>
  <c r="O2823" i="1"/>
  <c r="N4294" i="1"/>
  <c r="O4147" i="1"/>
  <c r="N1671" i="1"/>
  <c r="K4148" i="1"/>
  <c r="L4721" i="1"/>
  <c r="K820" i="1"/>
  <c r="J5280" i="1"/>
  <c r="K928" i="1"/>
  <c r="K2312" i="1"/>
  <c r="K3713" i="1"/>
  <c r="I2896" i="1"/>
  <c r="M52" i="1"/>
  <c r="M812" i="1"/>
  <c r="M2817" i="1"/>
  <c r="H1795" i="1"/>
  <c r="M3725" i="1"/>
  <c r="L100" i="1"/>
  <c r="L349" i="1"/>
  <c r="G421" i="1"/>
  <c r="L3655" i="1"/>
  <c r="N3899" i="1"/>
  <c r="N3712" i="1"/>
  <c r="O3907" i="1"/>
  <c r="N2072" i="1"/>
  <c r="L1293" i="1"/>
  <c r="N2990" i="1"/>
  <c r="O5361" i="1"/>
  <c r="N2379" i="1"/>
  <c r="K4214" i="1"/>
  <c r="O3011" i="1"/>
  <c r="N1189" i="1"/>
  <c r="M3883" i="1"/>
  <c r="L2638" i="1"/>
  <c r="O3796" i="1"/>
  <c r="N1320" i="1"/>
  <c r="L3821" i="1"/>
  <c r="L5271" i="1"/>
  <c r="K745" i="1"/>
  <c r="J1204" i="1"/>
  <c r="K2250" i="1"/>
  <c r="K4786" i="1"/>
  <c r="O3395" i="1"/>
  <c r="J3728" i="1"/>
  <c r="M1500" i="1"/>
  <c r="M3761" i="1"/>
  <c r="M3035" i="1"/>
  <c r="I2339" i="1"/>
  <c r="L515" i="1"/>
  <c r="L844" i="1"/>
  <c r="N851" i="1"/>
  <c r="H1598" i="1"/>
  <c r="L3207" i="1"/>
  <c r="O5282" i="1"/>
  <c r="N3644" i="1"/>
  <c r="N3444" i="1"/>
  <c r="O3364" i="1"/>
  <c r="O1939" i="1"/>
  <c r="O56" i="1"/>
  <c r="N4101" i="1"/>
  <c r="O1926" i="1"/>
  <c r="N1622" i="1"/>
  <c r="O3483" i="1"/>
  <c r="N3395" i="1"/>
  <c r="O4967" i="1"/>
  <c r="N1116" i="1"/>
  <c r="N2736" i="1"/>
  <c r="O2208" i="1"/>
  <c r="K180" i="1"/>
  <c r="K1804" i="1"/>
  <c r="K2916" i="1"/>
  <c r="J949" i="1"/>
  <c r="K4661" i="1"/>
  <c r="N5295" i="1"/>
  <c r="M568" i="1"/>
  <c r="J4388" i="1"/>
  <c r="M2757" i="1"/>
  <c r="M4736" i="1"/>
  <c r="M3750" i="1"/>
  <c r="I4406" i="1"/>
  <c r="L3277" i="1"/>
  <c r="L2902" i="1"/>
  <c r="M5075" i="1"/>
  <c r="H2149" i="1"/>
  <c r="K1510" i="1"/>
  <c r="N3083" i="1"/>
  <c r="N4124" i="1"/>
  <c r="N3957" i="1"/>
  <c r="O3911" i="1"/>
  <c r="K1862" i="1"/>
  <c r="N2216" i="1"/>
  <c r="N4344" i="1"/>
  <c r="M1180" i="1"/>
  <c r="M2971" i="1"/>
  <c r="N2523" i="1"/>
  <c r="N4172" i="1"/>
  <c r="L3712" i="1"/>
  <c r="K124" i="1"/>
  <c r="N3070" i="1"/>
  <c r="O2398" i="1"/>
  <c r="K261" i="1"/>
  <c r="I4872" i="1"/>
  <c r="F5008" i="1"/>
  <c r="E2685" i="1"/>
  <c r="M3060" i="1"/>
  <c r="H2087" i="1"/>
  <c r="E4894" i="1"/>
  <c r="J39" i="1"/>
  <c r="K5025" i="1"/>
  <c r="G653" i="1"/>
  <c r="J2944" i="1"/>
  <c r="J3910" i="1"/>
  <c r="J4480" i="1"/>
  <c r="G5115" i="1"/>
  <c r="I41" i="1"/>
  <c r="I4278" i="1"/>
  <c r="O4944" i="1"/>
  <c r="O1726" i="1"/>
  <c r="N831" i="1"/>
  <c r="M4486" i="1"/>
  <c r="O4160" i="1"/>
  <c r="O2741" i="1"/>
  <c r="N4756" i="1"/>
  <c r="K3012" i="1"/>
  <c r="N838" i="1"/>
  <c r="O1710" i="1"/>
  <c r="N4506" i="1"/>
  <c r="P5072" i="1"/>
  <c r="N1006" i="1"/>
  <c r="O476" i="1"/>
  <c r="M212" i="1"/>
  <c r="K3017" i="1"/>
  <c r="L3089" i="1"/>
  <c r="L3719" i="1"/>
  <c r="L5216" i="1"/>
  <c r="O4511" i="1"/>
  <c r="K573" i="1"/>
  <c r="K1074" i="1"/>
  <c r="L5338" i="1"/>
  <c r="M18" i="1"/>
  <c r="N3718" i="1"/>
  <c r="M1336" i="1"/>
  <c r="K2322" i="1"/>
  <c r="N1213" i="1"/>
  <c r="M3572" i="1"/>
  <c r="L1547" i="1"/>
  <c r="L891" i="1"/>
  <c r="L204" i="1"/>
  <c r="O374" i="1"/>
  <c r="K3540" i="1"/>
  <c r="O1874" i="1"/>
  <c r="O1976" i="1"/>
  <c r="M2166" i="1"/>
  <c r="N958" i="1"/>
  <c r="N4469" i="1"/>
  <c r="O4423" i="1"/>
  <c r="K471" i="1"/>
  <c r="N2728" i="1"/>
  <c r="N4856" i="1"/>
  <c r="M1692" i="1"/>
  <c r="M2124" i="1"/>
  <c r="N3035" i="1"/>
  <c r="N3917" i="1"/>
  <c r="N112" i="1"/>
  <c r="J3230" i="1"/>
  <c r="F1384" i="1"/>
  <c r="I1613" i="1"/>
  <c r="N286" i="1"/>
  <c r="I3607" i="1"/>
  <c r="F3840" i="1"/>
  <c r="H1108" i="1"/>
  <c r="O2309" i="1"/>
  <c r="N3425" i="1"/>
  <c r="O2992" i="1"/>
  <c r="N4683" i="1"/>
  <c r="O2468" i="1"/>
  <c r="N4667" i="1"/>
  <c r="O2849" i="1"/>
  <c r="O4161" i="1"/>
  <c r="N1915" i="1"/>
  <c r="O2981" i="1"/>
  <c r="M877" i="1"/>
  <c r="P4060" i="1"/>
  <c r="N1983" i="1"/>
  <c r="N4169" i="1"/>
  <c r="O2374" i="1"/>
  <c r="N1578" i="1"/>
  <c r="N451" i="1"/>
  <c r="O2015" i="1"/>
  <c r="N915" i="1"/>
  <c r="K2706" i="1"/>
  <c r="N951" i="1"/>
  <c r="N241" i="1"/>
  <c r="L2707" i="1"/>
  <c r="L4178" i="1"/>
  <c r="L3639" i="1"/>
  <c r="L3115" i="1"/>
  <c r="L5168" i="1"/>
  <c r="J4929" i="1"/>
  <c r="K1950" i="1"/>
  <c r="K2619" i="1"/>
  <c r="K4835" i="1"/>
  <c r="I2657" i="1"/>
  <c r="M950" i="1"/>
  <c r="M335" i="1"/>
  <c r="M3587" i="1"/>
  <c r="H3376" i="1"/>
  <c r="M4518" i="1"/>
  <c r="L868" i="1"/>
  <c r="L1117" i="1"/>
  <c r="G312" i="1"/>
  <c r="L4423" i="1"/>
  <c r="K555" i="1"/>
  <c r="N4300" i="1"/>
  <c r="M2673" i="1"/>
  <c r="N1633" i="1"/>
  <c r="L2416" i="1"/>
  <c r="N910" i="1"/>
  <c r="N25" i="1"/>
  <c r="N3170" i="1"/>
  <c r="N272" i="1"/>
  <c r="O4567" i="1"/>
  <c r="N716" i="1"/>
  <c r="L135" i="1"/>
  <c r="L2453" i="1"/>
  <c r="P1235" i="1"/>
  <c r="O1763" i="1"/>
  <c r="L4293" i="1"/>
  <c r="K519" i="1"/>
  <c r="K704" i="1"/>
  <c r="J1972" i="1"/>
  <c r="K5008" i="1"/>
  <c r="K5233" i="1"/>
  <c r="M1347" i="1"/>
  <c r="J4499" i="1"/>
  <c r="M2450" i="1"/>
  <c r="M2684" i="1"/>
  <c r="M3776" i="1"/>
  <c r="I2980" i="1"/>
  <c r="L125" i="1"/>
  <c r="L2801" i="1"/>
  <c r="O4631" i="1"/>
  <c r="H2498" i="1"/>
  <c r="K931" i="1"/>
  <c r="P4218" i="1"/>
  <c r="N4330" i="1"/>
  <c r="M1879" i="1"/>
  <c r="N5125" i="1"/>
  <c r="O3787" i="1"/>
  <c r="G4424" i="1"/>
  <c r="N4995" i="1"/>
  <c r="M2828" i="1"/>
  <c r="O3342" i="1"/>
  <c r="L4919" i="1"/>
  <c r="L4854" i="1"/>
  <c r="H5362" i="1"/>
  <c r="L1918" i="1"/>
  <c r="M4644" i="1"/>
  <c r="L867" i="1"/>
  <c r="L728" i="1"/>
  <c r="L3798" i="1"/>
  <c r="L2592" i="1"/>
  <c r="L5195" i="1"/>
  <c r="L360" i="1"/>
  <c r="K2370" i="1"/>
  <c r="O726" i="1"/>
  <c r="L4370" i="1"/>
  <c r="O2738" i="1"/>
  <c r="K4801" i="1"/>
  <c r="O3829" i="1"/>
  <c r="O133" i="1"/>
  <c r="O1781" i="1"/>
  <c r="M824" i="1"/>
  <c r="M3443" i="1"/>
  <c r="K3059" i="1"/>
  <c r="N3895" i="1"/>
  <c r="K1185" i="1"/>
  <c r="L2366" i="1"/>
  <c r="N4775" i="1"/>
  <c r="O1363" i="1"/>
  <c r="O2059" i="1"/>
  <c r="N2322" i="1"/>
  <c r="O4304" i="1"/>
  <c r="M1405" i="1"/>
  <c r="N3249" i="1"/>
  <c r="L2946" i="1"/>
  <c r="N4113" i="1"/>
  <c r="P3551" i="1"/>
  <c r="O2597" i="1"/>
  <c r="O4258" i="1"/>
  <c r="O644" i="1"/>
  <c r="N2509" i="1"/>
  <c r="O2185" i="1"/>
  <c r="O3573" i="1"/>
  <c r="O5121" i="1"/>
  <c r="L449" i="1"/>
  <c r="L2709" i="1"/>
  <c r="M917" i="1"/>
  <c r="K4814" i="1"/>
  <c r="N661" i="1"/>
  <c r="N1695" i="1"/>
  <c r="M1647" i="1"/>
  <c r="I1959" i="1"/>
  <c r="K4551" i="1"/>
  <c r="M1491" i="1"/>
  <c r="M3023" i="1"/>
  <c r="K2640" i="1"/>
  <c r="N1490" i="1"/>
  <c r="N5123" i="1"/>
  <c r="M1387" i="1"/>
  <c r="K1317" i="1"/>
  <c r="L1098" i="1"/>
  <c r="L3758" i="1"/>
  <c r="K4811" i="1"/>
  <c r="L1041" i="1"/>
  <c r="L1794" i="1"/>
  <c r="L780" i="1"/>
  <c r="L5005" i="1"/>
  <c r="P4410" i="1"/>
  <c r="K2177" i="1"/>
  <c r="L159" i="1"/>
  <c r="K3794" i="1"/>
  <c r="L3531" i="1"/>
  <c r="M1924" i="1"/>
  <c r="L4778" i="1"/>
  <c r="M2116" i="1"/>
  <c r="N64" i="1"/>
  <c r="M2170" i="1"/>
  <c r="L517" i="1"/>
  <c r="L1038" i="1"/>
  <c r="K2521" i="1"/>
  <c r="M4487" i="1"/>
  <c r="L581" i="1"/>
  <c r="L814" i="1"/>
  <c r="O4165" i="1"/>
  <c r="L3415" i="1"/>
  <c r="L3649" i="1"/>
  <c r="K819" i="1"/>
  <c r="M1121" i="1"/>
  <c r="K177" i="1"/>
  <c r="K2414" i="1"/>
  <c r="K3941" i="1"/>
  <c r="N2051" i="1"/>
  <c r="M1575" i="1"/>
  <c r="M57" i="1"/>
  <c r="M2293" i="1"/>
  <c r="L1531" i="1"/>
  <c r="M4888" i="1"/>
  <c r="L582" i="1"/>
  <c r="L1551" i="1"/>
  <c r="N1589" i="1"/>
  <c r="K3460" i="1"/>
  <c r="K4749" i="1"/>
  <c r="L1081" i="1"/>
  <c r="M2679" i="1"/>
  <c r="J134" i="1"/>
  <c r="I3545" i="1"/>
  <c r="G2837" i="1"/>
  <c r="M3569" i="1"/>
  <c r="H4545" i="1"/>
  <c r="J879" i="1"/>
  <c r="I4958" i="1"/>
  <c r="L5364" i="1"/>
  <c r="E2932" i="1"/>
  <c r="I1269" i="1"/>
  <c r="H4013" i="1"/>
  <c r="O221" i="1"/>
  <c r="J91" i="1"/>
  <c r="I4110" i="1"/>
  <c r="G2874" i="1"/>
  <c r="L2437" i="1"/>
  <c r="J5126" i="1"/>
  <c r="H1772" i="1"/>
  <c r="F252" i="1"/>
  <c r="N3534" i="1"/>
  <c r="K4114" i="1"/>
  <c r="N1105" i="1"/>
  <c r="O3069" i="1"/>
  <c r="O2065" i="1"/>
  <c r="L2450" i="1"/>
  <c r="O3916" i="1"/>
  <c r="N534" i="1"/>
  <c r="L2550" i="1"/>
  <c r="N1956" i="1"/>
  <c r="N959" i="1"/>
  <c r="N2468" i="1"/>
  <c r="N569" i="1"/>
  <c r="K4184" i="1"/>
  <c r="N5206" i="1"/>
  <c r="M699" i="1"/>
  <c r="L785" i="1"/>
  <c r="N56" i="1"/>
  <c r="M4483" i="1"/>
  <c r="M624" i="1"/>
  <c r="N4369" i="1"/>
  <c r="N1779" i="1"/>
  <c r="O3757" i="1"/>
  <c r="M1697" i="1"/>
  <c r="K3408" i="1"/>
  <c r="N2241" i="1"/>
  <c r="K3400" i="1"/>
  <c r="L5312" i="1"/>
  <c r="K5217" i="1"/>
  <c r="O4102" i="1"/>
  <c r="O4032" i="1"/>
  <c r="H864" i="1"/>
  <c r="K812" i="1"/>
  <c r="L1637" i="1"/>
  <c r="L831" i="1"/>
  <c r="G1412" i="1"/>
  <c r="O2240" i="1"/>
  <c r="L3772" i="1"/>
  <c r="L5045" i="1"/>
  <c r="G3796" i="1"/>
  <c r="M1811" i="1"/>
  <c r="M540" i="1"/>
  <c r="M2545" i="1"/>
  <c r="E2426" i="1"/>
  <c r="K2611" i="1"/>
  <c r="F4055" i="1"/>
  <c r="J1372" i="1"/>
  <c r="I4064" i="1"/>
  <c r="K492" i="1"/>
  <c r="G5337" i="1"/>
  <c r="E3301" i="1"/>
  <c r="I120" i="1"/>
  <c r="M3173" i="1"/>
  <c r="F4951" i="1"/>
  <c r="J557" i="1"/>
  <c r="I3415" i="1"/>
  <c r="K356" i="1"/>
  <c r="E2209" i="1"/>
  <c r="J4842" i="1"/>
  <c r="H3247" i="1"/>
  <c r="M3237" i="1"/>
  <c r="J1864" i="1"/>
  <c r="I3295" i="1"/>
  <c r="G2168" i="1"/>
  <c r="K1444" i="1"/>
  <c r="K685" i="1"/>
  <c r="M120" i="1"/>
  <c r="O2683" i="1"/>
  <c r="N2261" i="1"/>
  <c r="L4671" i="1"/>
  <c r="L3942" i="1"/>
  <c r="G4478" i="1"/>
  <c r="K2067" i="1"/>
  <c r="K2876" i="1"/>
  <c r="M947" i="1"/>
  <c r="G5036" i="1"/>
  <c r="M646" i="1"/>
  <c r="M31" i="1"/>
  <c r="M3283" i="1"/>
  <c r="J1157" i="1"/>
  <c r="M4423" i="1"/>
  <c r="O2574" i="1"/>
  <c r="L301" i="1"/>
  <c r="E3467" i="1"/>
  <c r="L4119" i="1"/>
  <c r="L3808" i="1"/>
  <c r="L5069" i="1"/>
  <c r="J132" i="1"/>
  <c r="K2851" i="1"/>
  <c r="L4772" i="1"/>
  <c r="K2381" i="1"/>
  <c r="J2174" i="1"/>
  <c r="M1480" i="1"/>
  <c r="M1457" i="1"/>
  <c r="M2790" i="1"/>
  <c r="I2786" i="1"/>
  <c r="N3888" i="1"/>
  <c r="L267" i="1"/>
  <c r="L1218" i="1"/>
  <c r="H3441" i="1"/>
  <c r="L3468" i="1"/>
  <c r="L4864" i="1"/>
  <c r="K1561" i="1"/>
  <c r="G1478" i="1"/>
  <c r="L847" i="1"/>
  <c r="M3233" i="1"/>
  <c r="M2763" i="1"/>
  <c r="F4451" i="1"/>
  <c r="M5264" i="1"/>
  <c r="G5210" i="1"/>
  <c r="E3541" i="1"/>
  <c r="I857" i="1"/>
  <c r="N4614" i="1"/>
  <c r="I4383" i="1"/>
  <c r="N2414" i="1"/>
  <c r="I2552" i="1"/>
  <c r="K192" i="1"/>
  <c r="F5301" i="1"/>
  <c r="J2852" i="1"/>
  <c r="H854" i="1"/>
  <c r="M2005" i="1"/>
  <c r="E4270" i="1"/>
  <c r="I509" i="1"/>
  <c r="H4899" i="1"/>
  <c r="K1065" i="1"/>
  <c r="J2064" i="1"/>
  <c r="I5202" i="1"/>
  <c r="G3538" i="1"/>
  <c r="O4622" i="1"/>
  <c r="N337" i="1"/>
  <c r="O4044" i="1"/>
  <c r="J4068" i="1"/>
  <c r="I2834" i="1"/>
  <c r="K1354" i="1"/>
  <c r="M1101" i="1"/>
  <c r="G807" i="1"/>
  <c r="K3505" i="1"/>
  <c r="N1854" i="1"/>
  <c r="M1719" i="1"/>
  <c r="G3763" i="1"/>
  <c r="M2725" i="1"/>
  <c r="N2843" i="1"/>
  <c r="M4951" i="1"/>
  <c r="F3363" i="1"/>
  <c r="L1566" i="1"/>
  <c r="L3492" i="1"/>
  <c r="L3688" i="1"/>
  <c r="E3196" i="1"/>
  <c r="K1315" i="1"/>
  <c r="L4542" i="1"/>
  <c r="K3635" i="1"/>
  <c r="J709" i="1"/>
  <c r="K4181" i="1"/>
  <c r="L3695" i="1"/>
  <c r="M1271" i="1"/>
  <c r="J5251" i="1"/>
  <c r="M2277" i="1"/>
  <c r="M2077" i="1"/>
  <c r="M4328" i="1"/>
  <c r="I3956" i="1"/>
  <c r="M1279" i="1"/>
  <c r="L2611" i="1"/>
  <c r="L4984" i="1"/>
  <c r="H3250" i="1"/>
  <c r="M2622" i="1"/>
  <c r="K1788" i="1"/>
  <c r="K2900" i="1"/>
  <c r="G360" i="1"/>
  <c r="M1898" i="1"/>
  <c r="M4464" i="1"/>
  <c r="M1921" i="1"/>
  <c r="F3910" i="1"/>
  <c r="K494" i="1"/>
  <c r="F596" i="1"/>
  <c r="E3886" i="1"/>
  <c r="I125" i="1"/>
  <c r="D285" i="1"/>
  <c r="F4994" i="1"/>
  <c r="J72" i="1"/>
  <c r="I3563" i="1"/>
  <c r="G4507" i="1"/>
  <c r="F3409" i="1"/>
  <c r="J4886" i="1"/>
  <c r="H2393" i="1"/>
  <c r="E1121" i="1"/>
  <c r="K5145" i="1"/>
  <c r="I4021" i="1"/>
  <c r="G1613" i="1"/>
  <c r="G3992" i="1"/>
  <c r="J5184" i="1"/>
  <c r="H3251" i="1"/>
  <c r="G5037" i="1"/>
  <c r="E755" i="1"/>
  <c r="K2861" i="1"/>
  <c r="E161" i="1"/>
  <c r="J4901" i="1"/>
  <c r="H2516" i="1"/>
  <c r="K3557" i="1"/>
  <c r="L3763" i="1"/>
  <c r="H1007" i="1"/>
  <c r="K174" i="1"/>
  <c r="K3333" i="1"/>
  <c r="K4430" i="1"/>
  <c r="G261" i="1"/>
  <c r="N4988" i="1"/>
  <c r="M4147" i="1"/>
  <c r="M3006" i="1"/>
  <c r="G4971" i="1"/>
  <c r="M3515" i="1"/>
  <c r="M4266" i="1"/>
  <c r="L1064" i="1"/>
  <c r="F3778" i="1"/>
  <c r="L1868" i="1"/>
  <c r="L5098" i="1"/>
  <c r="L4580" i="1"/>
  <c r="F3516" i="1"/>
  <c r="K767" i="1"/>
  <c r="K3334" i="1"/>
  <c r="K4863" i="1"/>
  <c r="J5" i="1"/>
  <c r="L5121" i="1"/>
  <c r="M3137" i="1"/>
  <c r="M3676" i="1"/>
  <c r="J641" i="1"/>
  <c r="L912" i="1"/>
  <c r="L3012" i="1"/>
  <c r="I696" i="1"/>
  <c r="I4084" i="1"/>
  <c r="I2783" i="1"/>
  <c r="F4488" i="1"/>
  <c r="I4801" i="1"/>
  <c r="H2308" i="1"/>
  <c r="G660" i="1"/>
  <c r="J2009" i="1"/>
  <c r="G2713" i="1"/>
  <c r="G4592" i="1"/>
  <c r="L80" i="1"/>
  <c r="G593" i="1"/>
  <c r="F4289" i="1"/>
  <c r="J3203" i="1"/>
  <c r="D304" i="1"/>
  <c r="C4849" i="1"/>
  <c r="D3875" i="1"/>
  <c r="I680" i="1"/>
  <c r="J3778" i="1"/>
  <c r="H178" i="1"/>
  <c r="F228" i="1"/>
  <c r="E3504" i="1"/>
  <c r="J1844" i="1"/>
  <c r="E2942" i="1"/>
  <c r="I4466" i="1"/>
  <c r="F2042" i="1"/>
  <c r="F4799" i="1"/>
  <c r="G866" i="1"/>
  <c r="K1284" i="1"/>
  <c r="H2644" i="1"/>
  <c r="J3705" i="1"/>
  <c r="N2993" i="1"/>
  <c r="N1982" i="1"/>
  <c r="K4099" i="1"/>
  <c r="L1199" i="1"/>
  <c r="K474" i="1"/>
  <c r="N4639" i="1"/>
  <c r="H3112" i="1"/>
  <c r="O2420" i="1"/>
  <c r="O4347" i="1"/>
  <c r="M2964" i="1"/>
  <c r="G447" i="1"/>
  <c r="M4696" i="1"/>
  <c r="N1409" i="1"/>
  <c r="N4674" i="1"/>
  <c r="F692" i="1"/>
  <c r="O4884" i="1"/>
  <c r="O4830" i="1"/>
  <c r="K1829" i="1"/>
  <c r="E4380" i="1"/>
  <c r="K3158" i="1"/>
  <c r="L3186" i="1"/>
  <c r="K4962" i="1"/>
  <c r="E3540" i="1"/>
  <c r="M1621" i="1"/>
  <c r="M622" i="1"/>
  <c r="M2275" i="1"/>
  <c r="J142" i="1"/>
  <c r="O3513" i="1"/>
  <c r="L1173" i="1"/>
  <c r="L367" i="1"/>
  <c r="I676" i="1"/>
  <c r="L5160" i="1"/>
  <c r="L3746" i="1"/>
  <c r="K1172" i="1"/>
  <c r="I3392" i="1"/>
  <c r="M2270" i="1"/>
  <c r="K4108" i="1"/>
  <c r="K4309" i="1"/>
  <c r="H3197" i="1"/>
  <c r="M5288" i="1"/>
  <c r="L1270" i="1"/>
  <c r="L592" i="1"/>
  <c r="F1288" i="1"/>
  <c r="G4764" i="1"/>
  <c r="G2254" i="1"/>
  <c r="E747" i="1"/>
  <c r="J2509" i="1"/>
  <c r="C810" i="1"/>
  <c r="D61" i="1"/>
  <c r="C3619" i="1"/>
  <c r="D3781" i="1"/>
  <c r="C172" i="1"/>
  <c r="E3925" i="1"/>
  <c r="C3009" i="1"/>
  <c r="D1121" i="1"/>
  <c r="I2466" i="1"/>
  <c r="G299" i="1"/>
  <c r="N37" i="1"/>
  <c r="K2368" i="1"/>
  <c r="M4587" i="1"/>
  <c r="K2586" i="1"/>
  <c r="M3499" i="1"/>
  <c r="L1333" i="1"/>
  <c r="L271" i="1"/>
  <c r="O1333" i="1"/>
  <c r="L4520" i="1"/>
  <c r="L4401" i="1"/>
  <c r="K244" i="1"/>
  <c r="L1332" i="1"/>
  <c r="K2692" i="1"/>
  <c r="K3981" i="1"/>
  <c r="K1918" i="1"/>
  <c r="O3366" i="1"/>
  <c r="M879" i="1"/>
  <c r="M289" i="1"/>
  <c r="M2222" i="1"/>
  <c r="L4277" i="1"/>
  <c r="L361" i="1"/>
  <c r="L1696" i="1"/>
  <c r="L4493" i="1"/>
  <c r="N4606" i="1"/>
  <c r="K987" i="1"/>
  <c r="K2419" i="1"/>
  <c r="H68" i="1"/>
  <c r="K4228" i="1"/>
  <c r="H2085" i="1"/>
  <c r="K1145" i="1"/>
  <c r="H5057" i="1"/>
  <c r="N564" i="1"/>
  <c r="G91" i="1"/>
  <c r="J864" i="1"/>
  <c r="G1979" i="1"/>
  <c r="M2249" i="1"/>
  <c r="G4719" i="1"/>
  <c r="I1334" i="1"/>
  <c r="F2213" i="1"/>
  <c r="O2286" i="1"/>
  <c r="N1929" i="1"/>
  <c r="N5239" i="1"/>
  <c r="N2364" i="1"/>
  <c r="L503" i="1"/>
  <c r="O4330" i="1"/>
  <c r="K822" i="1"/>
  <c r="O4084" i="1"/>
  <c r="M5153" i="1"/>
  <c r="G5077" i="1"/>
  <c r="J3695" i="1"/>
  <c r="I4882" i="1"/>
  <c r="I4079" i="1"/>
  <c r="E1986" i="1"/>
  <c r="I374" i="1"/>
  <c r="H4781" i="1"/>
  <c r="L1061" i="1"/>
  <c r="J859" i="1"/>
  <c r="I3298" i="1"/>
  <c r="G1674" i="1"/>
  <c r="L4688" i="1"/>
  <c r="J5178" i="1"/>
  <c r="H2589" i="1"/>
  <c r="F1020" i="1"/>
  <c r="M1439" i="1"/>
  <c r="L2162" i="1"/>
  <c r="N1867" i="1"/>
  <c r="K3180" i="1"/>
  <c r="M2137" i="1"/>
  <c r="L4111" i="1"/>
  <c r="N1586" i="1"/>
  <c r="L853" i="1"/>
  <c r="L1596" i="1"/>
  <c r="N2977" i="1"/>
  <c r="N3551" i="1"/>
  <c r="F1790" i="1"/>
  <c r="L2202" i="1"/>
  <c r="M369" i="1"/>
  <c r="K3518" i="1"/>
  <c r="K4614" i="1"/>
  <c r="M3876" i="1"/>
  <c r="M4828" i="1"/>
  <c r="L1562" i="1"/>
  <c r="O2464" i="1"/>
  <c r="N4623" i="1"/>
  <c r="K3742" i="1"/>
  <c r="O5231" i="1"/>
  <c r="M2434" i="1"/>
  <c r="O2639" i="1"/>
  <c r="P1211" i="1"/>
  <c r="M3339" i="1"/>
  <c r="K850" i="1"/>
  <c r="L908" i="1"/>
  <c r="O482" i="1"/>
  <c r="N580" i="1"/>
  <c r="M337" i="1"/>
  <c r="K1131" i="1"/>
  <c r="N210" i="1"/>
  <c r="L2051" i="1"/>
  <c r="L747" i="1"/>
  <c r="K1263" i="1"/>
  <c r="O4002" i="1"/>
  <c r="I3152" i="1"/>
  <c r="K1828" i="1"/>
  <c r="J4275" i="1"/>
  <c r="N4679" i="1"/>
  <c r="J4582" i="1"/>
  <c r="L1410" i="1"/>
  <c r="I2256" i="1"/>
  <c r="O605" i="1"/>
  <c r="K4664" i="1"/>
  <c r="O3681" i="1"/>
  <c r="O4172" i="1"/>
  <c r="N1521" i="1"/>
  <c r="M3769" i="1"/>
  <c r="K3570" i="1"/>
  <c r="M3895" i="1"/>
  <c r="N2224" i="1"/>
  <c r="O2414" i="1"/>
  <c r="L3650" i="1"/>
  <c r="N1480" i="1"/>
  <c r="N2594" i="1"/>
  <c r="N5328" i="1"/>
  <c r="M2847" i="1"/>
  <c r="N140" i="1"/>
  <c r="N4720" i="1"/>
  <c r="L1682" i="1"/>
  <c r="L5345" i="1"/>
  <c r="L4151" i="1"/>
  <c r="L3840" i="1"/>
  <c r="L5119" i="1"/>
  <c r="J1923" i="1"/>
  <c r="K2482" i="1"/>
  <c r="K3131" i="1"/>
  <c r="K3454" i="1"/>
  <c r="J5170" i="1"/>
  <c r="M1462" i="1"/>
  <c r="M847" i="1"/>
  <c r="M2100" i="1"/>
  <c r="I2546" i="1"/>
  <c r="M5030" i="1"/>
  <c r="L1380" i="1"/>
  <c r="L1629" i="1"/>
  <c r="H3201" i="1"/>
  <c r="L4935" i="1"/>
  <c r="K4305" i="1"/>
  <c r="N3312" i="1"/>
  <c r="N3215" i="1"/>
  <c r="N5033" i="1"/>
  <c r="N4778" i="1"/>
  <c r="O3728" i="1"/>
  <c r="O4846" i="1"/>
  <c r="O3168" i="1"/>
  <c r="O1663" i="1"/>
  <c r="O2212" i="1"/>
  <c r="O4632" i="1"/>
  <c r="N1741" i="1"/>
  <c r="N4694" i="1"/>
  <c r="N4716" i="1"/>
  <c r="N4649" i="1"/>
  <c r="L3684" i="1"/>
  <c r="M2567" i="1"/>
  <c r="N75" i="1"/>
  <c r="M1243" i="1"/>
  <c r="L1009" i="1"/>
  <c r="N2787" i="1"/>
  <c r="L2695" i="1"/>
  <c r="M1168" i="1"/>
  <c r="O3806" i="1"/>
  <c r="N2233" i="1"/>
  <c r="N4159" i="1"/>
  <c r="M3603" i="1"/>
  <c r="N4452" i="1"/>
  <c r="M1357" i="1"/>
  <c r="M3426" i="1"/>
  <c r="L3990" i="1"/>
  <c r="K4697" i="1"/>
  <c r="N2540" i="1"/>
  <c r="N4194" i="1"/>
  <c r="G1156" i="1"/>
  <c r="K1324" i="1"/>
  <c r="L4193" i="1"/>
  <c r="K292" i="1"/>
  <c r="G3487" i="1"/>
  <c r="K4076" i="1"/>
  <c r="M1179" i="1"/>
  <c r="M3456" i="1"/>
  <c r="E2170" i="1"/>
  <c r="K858" i="1"/>
  <c r="F3799" i="1"/>
  <c r="J1116" i="1"/>
  <c r="I3808" i="1"/>
  <c r="K181" i="1"/>
  <c r="G5241" i="1"/>
  <c r="E4777" i="1"/>
  <c r="I1511" i="1"/>
  <c r="M2149" i="1"/>
  <c r="F4407" i="1"/>
  <c r="J13" i="1"/>
  <c r="I4704" i="1"/>
  <c r="O2834" i="1"/>
  <c r="F3920" i="1"/>
  <c r="J3630" i="1"/>
  <c r="H4986" i="1"/>
  <c r="M1045" i="1"/>
  <c r="J1320" i="1"/>
  <c r="I4811" i="1"/>
  <c r="G3847" i="1"/>
  <c r="L2091" i="1"/>
  <c r="J3277" i="1"/>
  <c r="P4348" i="1"/>
  <c r="O2595" i="1"/>
  <c r="O3462" i="1"/>
  <c r="L3856" i="1"/>
  <c r="O2321" i="1"/>
  <c r="G3980" i="1"/>
  <c r="K2754" i="1"/>
  <c r="K1265" i="1"/>
  <c r="K3483" i="1"/>
  <c r="F4420" i="1"/>
  <c r="M1478" i="1"/>
  <c r="M863" i="1"/>
  <c r="N675" i="1"/>
  <c r="F1763" i="1"/>
  <c r="M5302" i="1"/>
  <c r="L1396" i="1"/>
  <c r="L1645" i="1"/>
  <c r="E2923" i="1"/>
  <c r="L4951" i="1"/>
  <c r="O3090" i="1"/>
  <c r="L5088" i="1"/>
  <c r="J420" i="1"/>
  <c r="K1058" i="1"/>
  <c r="K2572" i="1"/>
  <c r="K4308" i="1"/>
  <c r="J4866" i="1"/>
  <c r="M231" i="1"/>
  <c r="L3654" i="1"/>
  <c r="M3157" i="1"/>
  <c r="I961" i="1"/>
  <c r="M4345" i="1"/>
  <c r="L247" i="1"/>
  <c r="L49" i="1"/>
  <c r="H2897" i="1"/>
  <c r="N5091" i="1"/>
  <c r="L5304" i="1"/>
  <c r="K217" i="1"/>
  <c r="G1766" i="1"/>
  <c r="M445" i="1"/>
  <c r="M2258" i="1"/>
  <c r="M2236" i="1"/>
  <c r="F3907" i="1"/>
  <c r="M5083" i="1"/>
  <c r="F35" i="1"/>
  <c r="E516" i="1"/>
  <c r="I313" i="1"/>
  <c r="N1198" i="1"/>
  <c r="F1354" i="1"/>
  <c r="E3058" i="1"/>
  <c r="I1153" i="1"/>
  <c r="K1864" i="1"/>
  <c r="F5362" i="1"/>
  <c r="J2308" i="1"/>
  <c r="H310" i="1"/>
  <c r="M2490" i="1"/>
  <c r="E3726" i="1"/>
  <c r="I1788" i="1"/>
  <c r="H4355" i="1"/>
  <c r="K41" i="1"/>
  <c r="J3535" i="1"/>
  <c r="I5233" i="1"/>
  <c r="G2627" i="1"/>
  <c r="N5055" i="1"/>
  <c r="N3050" i="1"/>
  <c r="M353" i="1"/>
  <c r="J2813" i="1"/>
  <c r="I2290" i="1"/>
  <c r="K266" i="1"/>
  <c r="K2016" i="1"/>
  <c r="G1095" i="1"/>
  <c r="K4371" i="1"/>
  <c r="O4381" i="1"/>
  <c r="M286" i="1"/>
  <c r="G2612" i="1"/>
  <c r="M3300" i="1"/>
  <c r="M3513" i="1"/>
  <c r="M4520" i="1"/>
  <c r="J2148" i="1"/>
  <c r="L1471" i="1"/>
  <c r="L2716" i="1"/>
  <c r="L3340" i="1"/>
  <c r="E1684" i="1"/>
  <c r="K1059" i="1"/>
  <c r="L4332" i="1"/>
  <c r="K3379" i="1"/>
  <c r="J165" i="1"/>
  <c r="K3925" i="1"/>
  <c r="L3354" i="1"/>
  <c r="M1015" i="1"/>
  <c r="J3085" i="1"/>
  <c r="M2018" i="1"/>
  <c r="M5151" i="1"/>
  <c r="M4072" i="1"/>
  <c r="I3397" i="1"/>
  <c r="M1023" i="1"/>
  <c r="L2355" i="1"/>
  <c r="L4728" i="1"/>
  <c r="H3538" i="1"/>
  <c r="M288" i="1"/>
  <c r="K1532" i="1"/>
  <c r="K2644" i="1"/>
  <c r="G1559" i="1"/>
  <c r="M3710" i="1"/>
  <c r="M4208" i="1"/>
  <c r="M5112" i="1"/>
  <c r="F4468" i="1"/>
  <c r="K402" i="1"/>
  <c r="F52" i="1"/>
  <c r="E3282" i="1"/>
  <c r="I1370" i="1"/>
  <c r="E2330" i="1"/>
  <c r="H644" i="1"/>
  <c r="J1559" i="1"/>
  <c r="I4970" i="1"/>
  <c r="G5030" i="1"/>
  <c r="E1809" i="1"/>
  <c r="J4021" i="1"/>
  <c r="H3303" i="1"/>
  <c r="F4065" i="1"/>
  <c r="K2207" i="1"/>
  <c r="I3475" i="1"/>
  <c r="G1069" i="1"/>
  <c r="G2948" i="1"/>
  <c r="J4640" i="1"/>
  <c r="H2707" i="1"/>
  <c r="G5342" i="1"/>
  <c r="E1581" i="1"/>
  <c r="K4321" i="1"/>
  <c r="K4390" i="1"/>
  <c r="I4374" i="1"/>
  <c r="H2883" i="1"/>
  <c r="K3301" i="1"/>
  <c r="K1941" i="1"/>
  <c r="H463" i="1"/>
  <c r="N5358" i="1"/>
  <c r="M841" i="1"/>
  <c r="K3918" i="1"/>
  <c r="G1475" i="1"/>
  <c r="N3821" i="1"/>
  <c r="M3887" i="1"/>
  <c r="M2494" i="1"/>
  <c r="G4427" i="1"/>
  <c r="M5089" i="1"/>
  <c r="M3735" i="1"/>
  <c r="L552" i="1"/>
  <c r="F2481" i="1"/>
  <c r="L3157" i="1"/>
  <c r="L4586" i="1"/>
  <c r="L4068" i="1"/>
  <c r="E1749" i="1"/>
  <c r="K255" i="1"/>
  <c r="K2822" i="1"/>
  <c r="K4351" i="1"/>
  <c r="J1476" i="1"/>
  <c r="L5" i="1"/>
  <c r="M650" i="1"/>
  <c r="L583" i="1"/>
  <c r="J4835" i="1"/>
  <c r="M4221" i="1"/>
  <c r="L955" i="1"/>
  <c r="L4247" i="1"/>
  <c r="I3540" i="1"/>
  <c r="K2020" i="1"/>
  <c r="K1645" i="1"/>
  <c r="I4545" i="1"/>
  <c r="H3666" i="1"/>
  <c r="G404" i="1"/>
  <c r="J1753" i="1"/>
  <c r="G2457" i="1"/>
  <c r="G4048" i="1"/>
  <c r="M2685" i="1"/>
  <c r="G767" i="1"/>
  <c r="J4585" i="1"/>
  <c r="J2659" i="1"/>
  <c r="J1075" i="1"/>
  <c r="I4326" i="1"/>
  <c r="G527" i="1"/>
  <c r="F4718" i="1"/>
  <c r="F4835" i="1"/>
  <c r="I2777" i="1"/>
  <c r="G3516" i="1"/>
  <c r="J2113" i="1"/>
  <c r="K5084" i="1"/>
  <c r="C1127" i="1"/>
  <c r="D4368" i="1"/>
  <c r="J1025" i="1"/>
  <c r="F2752" i="1"/>
  <c r="E1602" i="1"/>
  <c r="C3150" i="1"/>
  <c r="D672" i="1"/>
  <c r="K5161" i="1"/>
  <c r="N1290" i="1"/>
  <c r="N2336" i="1"/>
  <c r="K4450" i="1"/>
  <c r="L1438" i="1"/>
  <c r="N313" i="1"/>
  <c r="N3591" i="1"/>
  <c r="H2295" i="1"/>
  <c r="K2446" i="1"/>
  <c r="O4376" i="1"/>
  <c r="O4206" i="1"/>
  <c r="G1454" i="1"/>
  <c r="N3031" i="1"/>
  <c r="N2898" i="1"/>
  <c r="L47" i="1"/>
  <c r="F148" i="1"/>
  <c r="L5096" i="1"/>
  <c r="N4645" i="1"/>
  <c r="O4305" i="1"/>
  <c r="F4570" i="1"/>
  <c r="N3242" i="1"/>
  <c r="N5024" i="1"/>
  <c r="K4408" i="1"/>
  <c r="E517" i="1"/>
  <c r="M730" i="1"/>
  <c r="L2483" i="1"/>
  <c r="M2962" i="1"/>
  <c r="J1293" i="1"/>
  <c r="M4294" i="1"/>
  <c r="L388" i="1"/>
  <c r="L637" i="1"/>
  <c r="I132" i="1"/>
  <c r="O4537" i="1"/>
  <c r="L3729" i="1"/>
  <c r="K1443" i="1"/>
  <c r="I4109" i="1"/>
  <c r="K2820" i="1"/>
  <c r="K4397" i="1"/>
  <c r="K3532" i="1"/>
  <c r="H2653" i="1"/>
  <c r="M3627" i="1"/>
  <c r="L1957" i="1"/>
  <c r="L1151" i="1"/>
  <c r="F744" i="1"/>
  <c r="F2354" i="1"/>
  <c r="G1186" i="1"/>
  <c r="E203" i="1"/>
  <c r="J3308" i="1"/>
  <c r="D1328" i="1"/>
  <c r="C4683" i="1"/>
  <c r="D4899" i="1"/>
  <c r="I3158" i="1"/>
  <c r="J4802" i="1"/>
  <c r="H2549" i="1"/>
  <c r="F1252" i="1"/>
  <c r="E772" i="1"/>
  <c r="H3865" i="1"/>
  <c r="E2483" i="1"/>
  <c r="I5198" i="1"/>
  <c r="F2796" i="1"/>
  <c r="J4873" i="1"/>
  <c r="G2780" i="1"/>
  <c r="K4073" i="1"/>
  <c r="H2152" i="1"/>
  <c r="F3617" i="1"/>
  <c r="L94" i="1"/>
  <c r="O1860" i="1"/>
  <c r="L2461" i="1"/>
  <c r="K4231" i="1"/>
  <c r="K3854" i="1"/>
  <c r="M2914" i="1"/>
  <c r="H3463" i="1"/>
  <c r="M952" i="1"/>
  <c r="M929" i="1"/>
  <c r="M2262" i="1"/>
  <c r="G4100" i="1"/>
  <c r="M4905" i="1"/>
  <c r="N718" i="1"/>
  <c r="L2893" i="1"/>
  <c r="F3065" i="1"/>
  <c r="L4507" i="1"/>
  <c r="L4597" i="1"/>
  <c r="K567" i="1"/>
  <c r="F3716" i="1"/>
  <c r="K3399" i="1"/>
  <c r="M855" i="1"/>
  <c r="N931" i="1"/>
  <c r="K1960" i="1"/>
  <c r="M799" i="1"/>
  <c r="M2052" i="1"/>
  <c r="M4351" i="1"/>
  <c r="J4300" i="1"/>
  <c r="O178" i="1"/>
  <c r="L1069" i="1"/>
  <c r="L1953" i="1"/>
  <c r="I3163" i="1"/>
  <c r="L4576" i="1"/>
  <c r="K467" i="1"/>
  <c r="K476" i="1"/>
  <c r="H669" i="1"/>
  <c r="K3365" i="1"/>
  <c r="K2479" i="1"/>
  <c r="N5130" i="1"/>
  <c r="H4825" i="1"/>
  <c r="L26" i="1"/>
  <c r="L3502" i="1"/>
  <c r="L2072" i="1"/>
  <c r="F2750" i="1"/>
  <c r="F4948" i="1"/>
  <c r="G4303" i="1"/>
  <c r="E2515" i="1"/>
  <c r="I1412" i="1"/>
  <c r="F4421" i="1"/>
  <c r="J1514" i="1"/>
  <c r="I3566" i="1"/>
  <c r="G2330" i="1"/>
  <c r="L4777" i="1"/>
  <c r="J3835" i="1"/>
  <c r="H2972" i="1"/>
  <c r="F1003" i="1"/>
  <c r="J934" i="1"/>
  <c r="I4345" i="1"/>
  <c r="N3052" i="1"/>
  <c r="M3906" i="1"/>
  <c r="K2924" i="1"/>
  <c r="K341" i="1"/>
  <c r="O4584" i="1"/>
  <c r="N403" i="1"/>
  <c r="M1915" i="1"/>
  <c r="K4574" i="1"/>
  <c r="K2843" i="1"/>
  <c r="N4895" i="1"/>
  <c r="F256" i="1"/>
  <c r="L431" i="1"/>
  <c r="O4603" i="1"/>
  <c r="M3220" i="1"/>
  <c r="K197" i="1"/>
  <c r="N3744" i="1"/>
  <c r="N962" i="1"/>
  <c r="L1993" i="1"/>
  <c r="K5212" i="1"/>
  <c r="L2520" i="1"/>
  <c r="L5100" i="1"/>
  <c r="L4755" i="1"/>
  <c r="J3310" i="1"/>
  <c r="K2944" i="1"/>
  <c r="L1153" i="1"/>
  <c r="K2621" i="1"/>
  <c r="I3136" i="1"/>
  <c r="M1877" i="1"/>
  <c r="M878" i="1"/>
  <c r="M2531" i="1"/>
  <c r="H2080" i="1"/>
  <c r="N1759" i="1"/>
  <c r="L947" i="1"/>
  <c r="L1532" i="1"/>
  <c r="G661" i="1"/>
  <c r="L3211" i="1"/>
  <c r="L4703" i="1"/>
  <c r="L4454" i="1"/>
  <c r="G2068" i="1"/>
  <c r="N4876" i="1"/>
  <c r="M318" i="1"/>
  <c r="M2227" i="1"/>
  <c r="E1204" i="1"/>
  <c r="K4514" i="1"/>
  <c r="F2273" i="1"/>
  <c r="J653" i="1"/>
  <c r="I3521" i="1"/>
  <c r="K545" i="1"/>
  <c r="E2658" i="1"/>
  <c r="E1257" i="1"/>
  <c r="I732" i="1"/>
  <c r="G2523" i="1"/>
  <c r="F3802" i="1"/>
  <c r="J32" i="1"/>
  <c r="I5322" i="1"/>
  <c r="K4832" i="1"/>
  <c r="E3028" i="1"/>
  <c r="I1365" i="1"/>
  <c r="H4109" i="1"/>
  <c r="M2320" i="1"/>
  <c r="J731" i="1"/>
  <c r="I3021" i="1"/>
  <c r="G370" i="1"/>
  <c r="L5044" i="1"/>
  <c r="N5260" i="1"/>
  <c r="N2682" i="1"/>
  <c r="K4502" i="1"/>
  <c r="L5056" i="1"/>
  <c r="L4624" i="1"/>
  <c r="O4641" i="1"/>
  <c r="G1238" i="1"/>
  <c r="K50" i="1"/>
  <c r="K2671" i="1"/>
  <c r="K4550" i="1"/>
  <c r="G4077" i="1"/>
  <c r="M265" i="1"/>
  <c r="M2430" i="1"/>
  <c r="M2442" i="1"/>
  <c r="F3923" i="1"/>
  <c r="M4573" i="1"/>
  <c r="L1595" i="1"/>
  <c r="L2768" i="1"/>
  <c r="N4853" i="1"/>
  <c r="N974" i="1"/>
  <c r="L2369" i="1"/>
  <c r="K1867" i="1"/>
  <c r="K3430" i="1"/>
  <c r="K4659" i="1"/>
  <c r="N1846" i="1"/>
  <c r="I3357" i="1"/>
  <c r="L2969" i="1"/>
  <c r="J4851" i="1"/>
  <c r="L5073" i="1"/>
  <c r="I148" i="1"/>
  <c r="K284" i="1"/>
  <c r="I3179" i="1"/>
  <c r="O4286" i="1"/>
  <c r="O988" i="1"/>
  <c r="N2018" i="1"/>
  <c r="K1721" i="1"/>
  <c r="O12" i="1"/>
  <c r="M1077" i="1"/>
  <c r="N2166" i="1"/>
  <c r="M973" i="1"/>
  <c r="O441" i="1"/>
  <c r="M2152" i="1"/>
  <c r="N4291" i="1"/>
  <c r="K3593" i="1"/>
  <c r="N1160" i="1"/>
  <c r="N3348" i="1"/>
  <c r="N1990" i="1"/>
  <c r="L2176" i="1"/>
  <c r="N1367" i="1"/>
  <c r="M1310" i="1"/>
  <c r="K1834" i="1"/>
  <c r="M4983" i="1"/>
  <c r="N504" i="1"/>
  <c r="O5133" i="1"/>
  <c r="K238" i="1"/>
  <c r="N2255" i="1"/>
  <c r="O227" i="1"/>
  <c r="N3354" i="1"/>
  <c r="N2253" i="1"/>
  <c r="O1899" i="1"/>
  <c r="O3842" i="1"/>
  <c r="N1145" i="1"/>
  <c r="N4350" i="1"/>
  <c r="L5276" i="1"/>
  <c r="K1082" i="1"/>
  <c r="K2834" i="1"/>
  <c r="J1940" i="1"/>
  <c r="K5012" i="1"/>
  <c r="N3290" i="1"/>
  <c r="M1447" i="1"/>
  <c r="J5299" i="1"/>
  <c r="M2453" i="1"/>
  <c r="M4432" i="1"/>
  <c r="M4508" i="1"/>
  <c r="I2708" i="1"/>
  <c r="L1294" i="1"/>
  <c r="L1815" i="1"/>
  <c r="M939" i="1"/>
  <c r="H3298" i="1"/>
  <c r="K1043" i="1"/>
  <c r="L1197" i="1"/>
  <c r="K4452" i="1"/>
  <c r="N4331" i="1"/>
  <c r="N80" i="1"/>
  <c r="L4415" i="1"/>
  <c r="L5061" i="1"/>
  <c r="G3707" i="1"/>
  <c r="K1442" i="1"/>
  <c r="K2620" i="1"/>
  <c r="M691" i="1"/>
  <c r="F4130" i="1"/>
  <c r="M390" i="1"/>
  <c r="M1374" i="1"/>
  <c r="M3027" i="1"/>
  <c r="J1107" i="1"/>
  <c r="M4167" i="1"/>
  <c r="O438" i="1"/>
  <c r="L45" i="1"/>
  <c r="E3211" i="1"/>
  <c r="L3863" i="1"/>
  <c r="L3522" i="1"/>
  <c r="L3702" i="1"/>
  <c r="J1907" i="1"/>
  <c r="K2595" i="1"/>
  <c r="L2698" i="1"/>
  <c r="K4547" i="1"/>
  <c r="J5154" i="1"/>
  <c r="M1174" i="1"/>
  <c r="M559" i="1"/>
  <c r="M626" i="1"/>
  <c r="I2530" i="1"/>
  <c r="O3718" i="1"/>
  <c r="L678" i="1"/>
  <c r="L256" i="1"/>
  <c r="H3185" i="1"/>
  <c r="L4665" i="1"/>
  <c r="L3667" i="1"/>
  <c r="K677" i="1"/>
  <c r="G1222" i="1"/>
  <c r="L591" i="1"/>
  <c r="M2977" i="1"/>
  <c r="M2507" i="1"/>
  <c r="F4195" i="1"/>
  <c r="M4082" i="1"/>
  <c r="G3636" i="1"/>
  <c r="E3187" i="1"/>
  <c r="I601" i="1"/>
  <c r="O2656" i="1"/>
  <c r="F810" i="1"/>
  <c r="E4642" i="1"/>
  <c r="I3078" i="1"/>
  <c r="K840" i="1"/>
  <c r="F3325" i="1"/>
  <c r="J306" i="1"/>
  <c r="H1797" i="1"/>
  <c r="O3425" i="1"/>
  <c r="E1769" i="1"/>
  <c r="I1244" i="1"/>
  <c r="H3811" i="1"/>
  <c r="L4410" i="1"/>
  <c r="J2991" i="1"/>
  <c r="I5116" i="1"/>
  <c r="G2083" i="1"/>
  <c r="M1705" i="1"/>
  <c r="L532" i="1"/>
  <c r="O1546" i="1"/>
  <c r="N1292" i="1"/>
  <c r="M400" i="1"/>
  <c r="K392" i="1"/>
  <c r="O1761" i="1"/>
  <c r="G551" i="1"/>
  <c r="K4978" i="1"/>
  <c r="O5188" i="1"/>
  <c r="M1381" i="1"/>
  <c r="G3443" i="1"/>
  <c r="M2035" i="1"/>
  <c r="O4241" i="1"/>
  <c r="M4839" i="1"/>
  <c r="F1973" i="1"/>
  <c r="L383" i="1"/>
  <c r="L2547" i="1"/>
  <c r="L4920" i="1"/>
  <c r="E2940" i="1"/>
  <c r="K932" i="1"/>
  <c r="L4076" i="1"/>
  <c r="K3123" i="1"/>
  <c r="J453" i="1"/>
  <c r="K3669" i="1"/>
  <c r="L4876" i="1"/>
  <c r="M759" i="1"/>
  <c r="J4995" i="1"/>
  <c r="M3428" i="1"/>
  <c r="M4895" i="1"/>
  <c r="M3815" i="1"/>
  <c r="I3700" i="1"/>
  <c r="M653" i="1"/>
  <c r="L2099" i="1"/>
  <c r="L4472" i="1"/>
  <c r="H2994" i="1"/>
  <c r="M32" i="1"/>
  <c r="K1276" i="1"/>
  <c r="K2388" i="1"/>
  <c r="G104" i="1"/>
  <c r="M1376" i="1"/>
  <c r="M3952" i="1"/>
  <c r="M4856" i="1"/>
  <c r="F3924" i="1"/>
  <c r="K2319" i="1"/>
  <c r="F340" i="1"/>
  <c r="E5051" i="1"/>
  <c r="I826" i="1"/>
  <c r="E577" i="1"/>
  <c r="F1536" i="1"/>
  <c r="J870" i="1"/>
  <c r="I4281" i="1"/>
  <c r="G3417" i="1"/>
  <c r="E3081" i="1"/>
  <c r="J2062" i="1"/>
  <c r="H2759" i="1"/>
  <c r="F3518" i="1"/>
  <c r="K4731" i="1"/>
  <c r="I4788" i="1"/>
  <c r="G525" i="1"/>
  <c r="G3494" i="1"/>
  <c r="J4096" i="1"/>
  <c r="H2163" i="1"/>
  <c r="G5137" i="1"/>
  <c r="F4334" i="1"/>
  <c r="K4065" i="1"/>
  <c r="K3876" i="1"/>
  <c r="I3908" i="1"/>
  <c r="H2339" i="1"/>
  <c r="K2643" i="1"/>
  <c r="K1685" i="1"/>
  <c r="H1454" i="1"/>
  <c r="N3504" i="1"/>
  <c r="M585" i="1"/>
  <c r="K454" i="1"/>
  <c r="G931" i="1"/>
  <c r="M4801" i="1"/>
  <c r="M1474" i="1"/>
  <c r="M1954" i="1"/>
  <c r="I4436" i="1"/>
  <c r="M4577" i="1"/>
  <c r="M5225" i="1"/>
  <c r="L40" i="1"/>
  <c r="F2722" i="1"/>
  <c r="L2645" i="1"/>
  <c r="L4074" i="1"/>
  <c r="L3526" i="1"/>
  <c r="E3338" i="1"/>
  <c r="K1470" i="1"/>
  <c r="K2310" i="1"/>
  <c r="K3839" i="1"/>
  <c r="J787" i="1"/>
  <c r="M4555" i="1"/>
  <c r="M138" i="1"/>
  <c r="L67" i="1"/>
  <c r="J4291" i="1"/>
  <c r="M4626" i="1"/>
  <c r="M3480" i="1"/>
  <c r="L105" i="1"/>
  <c r="I2899" i="1"/>
  <c r="L4237" i="1"/>
  <c r="L5222" i="1"/>
  <c r="K1806" i="1"/>
  <c r="H3122" i="1"/>
  <c r="M2374" i="1"/>
  <c r="J1497" i="1"/>
  <c r="G2201" i="1"/>
  <c r="G4398" i="1"/>
  <c r="M4217" i="1"/>
  <c r="G223" i="1"/>
  <c r="F4414" i="1"/>
  <c r="J1698" i="1"/>
  <c r="J1300" i="1"/>
  <c r="G3065" i="1"/>
  <c r="L4997" i="1"/>
  <c r="H2100" i="1"/>
  <c r="F738" i="1"/>
  <c r="D5007" i="1"/>
  <c r="E4182" i="1"/>
  <c r="C2610" i="1"/>
  <c r="E3761" i="1"/>
  <c r="D500" i="1"/>
  <c r="C3154" i="1"/>
  <c r="C204" i="1"/>
  <c r="F2043" i="1"/>
  <c r="C2509" i="1"/>
  <c r="D1483" i="1"/>
  <c r="C3431" i="1"/>
  <c r="K2708" i="1"/>
  <c r="N3827" i="1"/>
  <c r="M4162" i="1"/>
  <c r="K1314" i="1"/>
  <c r="M4151" i="1"/>
  <c r="K24" i="1"/>
  <c r="N380" i="1"/>
  <c r="H1646" i="1"/>
  <c r="N4960" i="1"/>
  <c r="N3915" i="1"/>
  <c r="M1972" i="1"/>
  <c r="G605" i="1"/>
  <c r="M3186" i="1"/>
  <c r="N2565" i="1"/>
  <c r="N4400" i="1"/>
  <c r="F1347" i="1"/>
  <c r="O2485" i="1"/>
  <c r="O4348" i="1"/>
  <c r="K1123" i="1"/>
  <c r="F4026" i="1"/>
  <c r="K2756" i="1"/>
  <c r="N3069" i="1"/>
  <c r="N4531" i="1"/>
  <c r="E2629" i="1"/>
  <c r="O4581" i="1"/>
  <c r="M3038" i="1"/>
  <c r="M2791" i="1"/>
  <c r="J749" i="1"/>
  <c r="N4743" i="1"/>
  <c r="L435" i="1"/>
  <c r="L1020" i="1"/>
  <c r="I1203" i="1"/>
  <c r="L2667" i="1"/>
  <c r="L4191" i="1"/>
  <c r="L4182" i="1"/>
  <c r="I3565" i="1"/>
  <c r="M1727" i="1"/>
  <c r="K3852" i="1"/>
  <c r="K4053" i="1"/>
  <c r="H1851" i="1"/>
  <c r="M5032" i="1"/>
  <c r="L1014" i="1"/>
  <c r="L336" i="1"/>
  <c r="F200" i="1"/>
  <c r="M1012" i="1"/>
  <c r="G2092" i="1"/>
  <c r="F59" i="1"/>
  <c r="J2764" i="1"/>
  <c r="J68" i="1"/>
  <c r="I3575" i="1"/>
  <c r="G16" i="1"/>
  <c r="F3808" i="1"/>
  <c r="H1165" i="1"/>
  <c r="I3083" i="1"/>
  <c r="G4785" i="1"/>
  <c r="J2467" i="1"/>
  <c r="D712" i="1"/>
  <c r="C4070" i="1"/>
  <c r="D2217" i="1"/>
  <c r="I265" i="1"/>
  <c r="D2041" i="1"/>
  <c r="E2317" i="1"/>
  <c r="C1844" i="1"/>
  <c r="D177" i="1"/>
  <c r="C3778" i="1"/>
  <c r="N4911" i="1"/>
  <c r="P4494" i="1"/>
  <c r="L497" i="1"/>
  <c r="K4699" i="1"/>
  <c r="K4877" i="1"/>
  <c r="K4038" i="1"/>
  <c r="H4540" i="1"/>
  <c r="M1784" i="1"/>
  <c r="M1806" i="1"/>
  <c r="M218" i="1"/>
  <c r="G3500" i="1"/>
  <c r="M3816" i="1"/>
  <c r="L1750" i="1"/>
  <c r="L1072" i="1"/>
  <c r="F2521" i="1"/>
  <c r="L2172" i="1"/>
  <c r="N2518" i="1"/>
  <c r="K870" i="1"/>
  <c r="E1086" i="1"/>
  <c r="K2311" i="1"/>
  <c r="K3712" i="1"/>
  <c r="K4491" i="1"/>
  <c r="K2452" i="1"/>
  <c r="M763" i="1"/>
  <c r="N1538" i="1"/>
  <c r="M4990" i="1"/>
  <c r="J3756" i="1"/>
  <c r="L197" i="1"/>
  <c r="L718" i="1"/>
  <c r="L3058" i="1"/>
  <c r="I2619" i="1"/>
  <c r="O2229" i="1"/>
  <c r="L5281" i="1"/>
  <c r="K843" i="1"/>
  <c r="H1131" i="1"/>
  <c r="K1825" i="1"/>
  <c r="K5076" i="1"/>
  <c r="N2071" i="1"/>
  <c r="H3800" i="1"/>
  <c r="L457" i="1"/>
  <c r="L2158" i="1"/>
  <c r="L2519" i="1"/>
  <c r="F2206" i="1"/>
  <c r="E2412" i="1"/>
  <c r="G3746" i="1"/>
  <c r="E1967" i="1"/>
  <c r="I868" i="1"/>
  <c r="F4165" i="1"/>
  <c r="J1258" i="1"/>
  <c r="I3250" i="1"/>
  <c r="G2074" i="1"/>
  <c r="L4759" i="1"/>
  <c r="J5252" i="1"/>
  <c r="H2716" i="1"/>
  <c r="F747" i="1"/>
  <c r="J678" i="1"/>
  <c r="I4089" i="1"/>
  <c r="G3381" i="1"/>
  <c r="F4577" i="1"/>
  <c r="J3829" i="1"/>
  <c r="H3111" i="1"/>
  <c r="F55" i="1"/>
  <c r="E3663" i="1"/>
  <c r="I3829" i="1"/>
  <c r="L2690" i="1"/>
  <c r="O5287" i="1"/>
  <c r="O3867" i="1"/>
  <c r="L898" i="1"/>
  <c r="N4380" i="1"/>
  <c r="M2026" i="1"/>
  <c r="K4681" i="1"/>
  <c r="M1882" i="1"/>
  <c r="N2925" i="1"/>
  <c r="M2493" i="1"/>
  <c r="D5174" i="1"/>
  <c r="L1543" i="1"/>
  <c r="K1241" i="1"/>
  <c r="L4026" i="1"/>
  <c r="D1541" i="1"/>
  <c r="K2021" i="1"/>
  <c r="K282" i="1"/>
  <c r="K2001" i="1"/>
  <c r="J2491" i="1"/>
  <c r="K4856" i="1"/>
  <c r="K1244" i="1"/>
  <c r="M1577" i="1"/>
  <c r="G1747" i="1"/>
  <c r="O2963" i="1"/>
  <c r="M3808" i="1"/>
  <c r="M4746" i="1"/>
  <c r="C660" i="1"/>
  <c r="M4161" i="1"/>
  <c r="L1770" i="1"/>
  <c r="L3099" i="1"/>
  <c r="D3021" i="1"/>
  <c r="M5217" i="1"/>
  <c r="K447" i="1"/>
  <c r="K3302" i="1"/>
  <c r="F3927" i="1"/>
  <c r="L810" i="1"/>
  <c r="M356" i="1"/>
  <c r="M1116" i="1"/>
  <c r="G4889" i="1"/>
  <c r="L3311" i="1"/>
  <c r="L2489" i="1"/>
  <c r="L4477" i="1"/>
  <c r="K4913" i="1"/>
  <c r="J4760" i="1"/>
  <c r="C1663" i="1"/>
  <c r="E5139" i="1"/>
  <c r="C696" i="1"/>
  <c r="G5096" i="1"/>
  <c r="E3657" i="1"/>
  <c r="I391" i="1"/>
  <c r="H4830" i="1"/>
  <c r="I4618" i="1"/>
  <c r="J892" i="1"/>
  <c r="I3584" i="1"/>
  <c r="G2428" i="1"/>
  <c r="E2928" i="1"/>
  <c r="J3930" i="1"/>
  <c r="N2096" i="1"/>
  <c r="M5098" i="1"/>
  <c r="K2243" i="1"/>
  <c r="K4520" i="1"/>
  <c r="L3496" i="1"/>
  <c r="L3366" i="1"/>
  <c r="G1526" i="1"/>
  <c r="K2579" i="1"/>
  <c r="K2157" i="1"/>
  <c r="M3170" i="1"/>
  <c r="G3468" i="1"/>
  <c r="M1208" i="1"/>
  <c r="M1185" i="1"/>
  <c r="M2518" i="1"/>
  <c r="J1241" i="1"/>
  <c r="M5161" i="1"/>
  <c r="N3661" i="1"/>
  <c r="L3199" i="1"/>
  <c r="E1942" i="1"/>
  <c r="L2236" i="1"/>
  <c r="L4878" i="1"/>
  <c r="K1289" i="1"/>
  <c r="J644" i="1"/>
  <c r="K2794" i="1"/>
  <c r="K3402" i="1"/>
  <c r="K5187" i="1"/>
  <c r="J4003" i="1"/>
  <c r="M429" i="1"/>
  <c r="M2242" i="1"/>
  <c r="M2220" i="1"/>
  <c r="I1737" i="1"/>
  <c r="O3345" i="1"/>
  <c r="L496" i="1"/>
  <c r="L2852" i="1"/>
  <c r="H1996" i="1"/>
  <c r="L4163" i="1"/>
  <c r="K1173" i="1"/>
  <c r="K862" i="1"/>
  <c r="G23" i="1"/>
  <c r="K2646" i="1"/>
  <c r="M3320" i="1"/>
  <c r="M4563" i="1"/>
  <c r="F4963" i="1"/>
  <c r="L305" i="1"/>
  <c r="F259" i="1"/>
  <c r="E4059" i="1"/>
  <c r="I1369" i="1"/>
  <c r="M373" i="1"/>
  <c r="H2814" i="1"/>
  <c r="M3890" i="1"/>
  <c r="I2778" i="1"/>
  <c r="E1752" i="1"/>
  <c r="F4849" i="1"/>
  <c r="J3286" i="1"/>
  <c r="H1384" i="1"/>
  <c r="K5184" i="1"/>
  <c r="E4336" i="1"/>
  <c r="I256" i="1"/>
  <c r="H3527" i="1"/>
  <c r="K579" i="1"/>
  <c r="J2418" i="1"/>
  <c r="H228" i="1"/>
  <c r="G3563" i="1"/>
  <c r="N719" i="1"/>
  <c r="O2786" i="1"/>
  <c r="N4464" i="1"/>
  <c r="E2296" i="1"/>
  <c r="J5007" i="1"/>
  <c r="K1052" i="1"/>
  <c r="M1469" i="1"/>
  <c r="G1319" i="1"/>
  <c r="K3909" i="1"/>
  <c r="N1785" i="1"/>
  <c r="M398" i="1"/>
  <c r="G4286" i="1"/>
  <c r="M1998" i="1"/>
  <c r="O4182" i="1"/>
  <c r="M4056" i="1"/>
  <c r="F3940" i="1"/>
  <c r="L1007" i="1"/>
  <c r="L2028" i="1"/>
  <c r="L4712" i="1"/>
  <c r="O2079" i="1"/>
  <c r="O4496" i="1"/>
  <c r="O4814" i="1"/>
  <c r="N3796" i="1"/>
  <c r="N3379" i="1"/>
  <c r="O3646" i="1"/>
  <c r="O3486" i="1"/>
  <c r="K1399" i="1"/>
  <c r="O4646" i="1"/>
  <c r="L2007" i="1"/>
  <c r="N2665" i="1"/>
  <c r="N2109" i="1"/>
  <c r="N2929" i="1"/>
  <c r="K2063" i="1"/>
  <c r="O4618" i="1"/>
  <c r="O4601" i="1"/>
  <c r="O5311" i="1"/>
  <c r="K2557" i="1"/>
  <c r="N3923" i="1"/>
  <c r="M334" i="1"/>
  <c r="N4150" i="1"/>
  <c r="M2786" i="1"/>
  <c r="N1944" i="1"/>
  <c r="M5122" i="1"/>
  <c r="K877" i="1"/>
  <c r="N2651" i="1"/>
  <c r="P4816" i="1"/>
  <c r="M1658" i="1"/>
  <c r="N2192" i="1"/>
  <c r="N4828" i="1"/>
  <c r="N5019" i="1"/>
  <c r="L1174" i="1"/>
  <c r="K2348" i="1"/>
  <c r="L1956" i="1"/>
  <c r="N3676" i="1"/>
  <c r="N1024" i="1"/>
  <c r="K4399" i="1"/>
  <c r="N2035" i="1"/>
  <c r="O4270" i="1"/>
  <c r="M4308" i="1"/>
  <c r="L763" i="1"/>
  <c r="O2559" i="1"/>
  <c r="O4369" i="1"/>
  <c r="K2946" i="1"/>
  <c r="K3972" i="1"/>
  <c r="K1837" i="1"/>
  <c r="K3029" i="1"/>
  <c r="K4414" i="1"/>
  <c r="E2840" i="1"/>
  <c r="N3060" i="1"/>
  <c r="M569" i="1"/>
  <c r="M2734" i="1"/>
  <c r="K4631" i="1"/>
  <c r="M2587" i="1"/>
  <c r="M345" i="1"/>
  <c r="M4159" i="1"/>
  <c r="J4001" i="1"/>
  <c r="M4817" i="1"/>
  <c r="M3757" i="1"/>
  <c r="L280" i="1"/>
  <c r="I2016" i="1"/>
  <c r="L2885" i="1"/>
  <c r="M4988" i="1"/>
  <c r="N2310" i="1"/>
  <c r="N468" i="1"/>
  <c r="M217" i="1"/>
  <c r="K1047" i="1"/>
  <c r="K976" i="1"/>
  <c r="G839" i="1"/>
  <c r="K2525" i="1"/>
  <c r="K1266" i="1"/>
  <c r="O4230" i="1"/>
  <c r="G4813" i="1"/>
  <c r="M2978" i="1"/>
  <c r="M2956" i="1"/>
  <c r="M4054" i="1"/>
  <c r="J1970" i="1"/>
  <c r="L397" i="1"/>
  <c r="O4918" i="1"/>
  <c r="L3096" i="1"/>
  <c r="E3228" i="1"/>
  <c r="K1459" i="1"/>
  <c r="K1468" i="1"/>
  <c r="K2580" i="1"/>
  <c r="J1924" i="1"/>
  <c r="K2893" i="1"/>
  <c r="L4620" i="1"/>
  <c r="M503" i="1"/>
  <c r="J5283" i="1"/>
  <c r="M3172" i="1"/>
  <c r="M4639" i="1"/>
  <c r="M3405" i="1"/>
  <c r="I2452" i="1"/>
  <c r="M397" i="1"/>
  <c r="L1762" i="1"/>
  <c r="L4216" i="1"/>
  <c r="H3282" i="1"/>
  <c r="M1453" i="1"/>
  <c r="K1020" i="1"/>
  <c r="K2132" i="1"/>
  <c r="G1303" i="1"/>
  <c r="M1120" i="1"/>
  <c r="M3641" i="1"/>
  <c r="M4600" i="1"/>
  <c r="F4212" i="1"/>
  <c r="K2610" i="1"/>
  <c r="F1539" i="1"/>
  <c r="E2214" i="1"/>
  <c r="I1114" i="1"/>
  <c r="F4960" i="1"/>
  <c r="F3056" i="1"/>
  <c r="J326" i="1"/>
  <c r="I3737" i="1"/>
  <c r="G2805" i="1"/>
  <c r="E2537" i="1"/>
  <c r="J4692" i="1"/>
  <c r="H2215" i="1"/>
  <c r="F4408" i="1"/>
  <c r="K5290" i="1"/>
  <c r="I4244" i="1"/>
  <c r="G1836" i="1"/>
  <c r="G1182" i="1"/>
  <c r="J2669" i="1"/>
  <c r="H930" i="1"/>
  <c r="G5025" i="1"/>
  <c r="F2289" i="1"/>
  <c r="K2149" i="1"/>
  <c r="K3134" i="1"/>
  <c r="N258" i="1"/>
  <c r="M2702" i="1"/>
  <c r="K2387" i="1"/>
  <c r="L4152" i="1"/>
  <c r="H910" i="1"/>
  <c r="N1530" i="1"/>
  <c r="M23" i="1"/>
  <c r="K198" i="1"/>
  <c r="G387" i="1"/>
  <c r="M4545" i="1"/>
  <c r="M814" i="1"/>
  <c r="L551" i="1"/>
  <c r="G4825" i="1"/>
  <c r="L2357" i="1"/>
  <c r="M4713" i="1"/>
  <c r="L615" i="1"/>
  <c r="I1951" i="1"/>
  <c r="L2133" i="1"/>
  <c r="L3532" i="1"/>
  <c r="L4547" i="1"/>
  <c r="E2794" i="1"/>
  <c r="K958" i="1"/>
  <c r="K1345" i="1"/>
  <c r="K2941" i="1"/>
  <c r="J243" i="1"/>
  <c r="M4183" i="1"/>
  <c r="M1625" i="1"/>
  <c r="M4953" i="1"/>
  <c r="J2173" i="1"/>
  <c r="M4114" i="1"/>
  <c r="M5050" i="1"/>
  <c r="L1560" i="1"/>
  <c r="I2355" i="1"/>
  <c r="L2406" i="1"/>
  <c r="L3883" i="1"/>
  <c r="L3685" i="1"/>
  <c r="H2578" i="1"/>
  <c r="M1404" i="1"/>
  <c r="M5134" i="1"/>
  <c r="M3991" i="1"/>
  <c r="G3854" i="1"/>
  <c r="L1881" i="1"/>
  <c r="G1230" i="1"/>
  <c r="F3870" i="1"/>
  <c r="J3393" i="1"/>
  <c r="K4170" i="1"/>
  <c r="D140" i="1"/>
  <c r="C3802" i="1"/>
  <c r="D4388" i="1"/>
  <c r="F1405" i="1"/>
  <c r="E3811" i="1"/>
  <c r="C1460" i="1"/>
  <c r="D1360" i="1"/>
  <c r="E4508" i="1"/>
  <c r="G618" i="1"/>
  <c r="F3850" i="1"/>
  <c r="E5108" i="1"/>
  <c r="F506" i="1"/>
  <c r="G5039" i="1"/>
  <c r="E1901" i="1"/>
  <c r="D3528" i="1"/>
  <c r="E3966" i="1"/>
  <c r="N4622" i="1"/>
  <c r="N1257" i="1"/>
  <c r="K2226" i="1"/>
  <c r="M4774" i="1"/>
  <c r="N7" i="1"/>
  <c r="N3301" i="1"/>
  <c r="H3398" i="1"/>
  <c r="K4656" i="1"/>
  <c r="K5134" i="1"/>
  <c r="O2986" i="1"/>
  <c r="G61" i="1"/>
  <c r="O4559" i="1"/>
  <c r="N474" i="1"/>
  <c r="M4629" i="1"/>
  <c r="F4892" i="1"/>
  <c r="L1244" i="1"/>
  <c r="N305" i="1"/>
  <c r="O3999" i="1"/>
  <c r="F3455" i="1"/>
  <c r="N2824" i="1"/>
  <c r="N4766" i="1"/>
  <c r="K3733" i="1"/>
  <c r="E2085" i="1"/>
  <c r="M408" i="1"/>
  <c r="O3992" i="1"/>
  <c r="O4722" i="1"/>
  <c r="J28" i="1"/>
  <c r="N3131" i="1"/>
  <c r="L584" i="1"/>
  <c r="L2349" i="1"/>
  <c r="I659" i="1"/>
  <c r="N4651" i="1"/>
  <c r="L4238" i="1"/>
  <c r="L5275" i="1"/>
  <c r="I4620" i="1"/>
  <c r="K2530" i="1"/>
  <c r="K2923" i="1"/>
  <c r="K4883" i="1"/>
  <c r="H3179" i="1"/>
  <c r="M2205" i="1"/>
  <c r="L1701" i="1"/>
  <c r="L895" i="1"/>
  <c r="F1510" i="1"/>
  <c r="K3241" i="1"/>
  <c r="G2955" i="1"/>
  <c r="E329" i="1"/>
  <c r="J625" i="1"/>
  <c r="E1212" i="1"/>
  <c r="G2236" i="1"/>
  <c r="K4739" i="1"/>
  <c r="H849" i="1"/>
  <c r="D3870" i="1"/>
  <c r="D4206" i="1"/>
  <c r="E5110" i="1"/>
  <c r="C1816" i="1"/>
  <c r="C2488" i="1"/>
  <c r="D2647" i="1"/>
  <c r="M1830" i="1"/>
  <c r="C1228" i="1"/>
  <c r="E1254" i="1"/>
  <c r="C3533" i="1"/>
  <c r="D860" i="1"/>
  <c r="C1435" i="1"/>
  <c r="D1920" i="1"/>
  <c r="O3712" i="1"/>
  <c r="M5354" i="1"/>
  <c r="M4267" i="1"/>
  <c r="K2615" i="1"/>
  <c r="K3583" i="1"/>
  <c r="M3136" i="1"/>
  <c r="H3996" i="1"/>
  <c r="M696" i="1"/>
  <c r="M673" i="1"/>
  <c r="M1999" i="1"/>
  <c r="J3723" i="1"/>
  <c r="M4649" i="1"/>
  <c r="O5276" i="1"/>
  <c r="L1119" i="1"/>
  <c r="F1964" i="1"/>
  <c r="L4137" i="1"/>
  <c r="L4754" i="1"/>
  <c r="K149" i="1"/>
  <c r="E542" i="1"/>
  <c r="K2997" i="1"/>
  <c r="K3265" i="1"/>
  <c r="K3616" i="1"/>
  <c r="L4229" i="1"/>
  <c r="M1546" i="1"/>
  <c r="M3695" i="1"/>
  <c r="M2073" i="1"/>
  <c r="J3532" i="1"/>
  <c r="O3280" i="1"/>
  <c r="L813" i="1"/>
  <c r="L1314" i="1"/>
  <c r="I2075" i="1"/>
  <c r="L4320" i="1"/>
  <c r="K211" i="1"/>
  <c r="K220" i="1"/>
  <c r="H587" i="1"/>
  <c r="L3784" i="1"/>
  <c r="K3401" i="1"/>
  <c r="N1385" i="1"/>
  <c r="H5315" i="1"/>
  <c r="L725" i="1"/>
  <c r="L1246" i="1"/>
  <c r="L1740" i="1"/>
  <c r="F736" i="1"/>
  <c r="M1942" i="1"/>
  <c r="H5027" i="1"/>
  <c r="F5007" i="1"/>
  <c r="I324" i="1"/>
  <c r="F3909" i="1"/>
  <c r="J1002" i="1"/>
  <c r="I4941" i="1"/>
  <c r="G1743" i="1"/>
  <c r="L1825" i="1"/>
  <c r="J2877" i="1"/>
  <c r="H2460" i="1"/>
  <c r="F491" i="1"/>
  <c r="J422" i="1"/>
  <c r="I3833" i="1"/>
  <c r="G3125" i="1"/>
  <c r="F5041" i="1"/>
  <c r="J2830" i="1"/>
  <c r="H2855" i="1"/>
  <c r="F1830" i="1"/>
  <c r="E3368" i="1"/>
  <c r="I3573" i="1"/>
  <c r="N3554" i="1"/>
  <c r="O1251" i="1"/>
  <c r="O2789" i="1"/>
  <c r="L2275" i="1"/>
  <c r="N2291" i="1"/>
  <c r="M1769" i="1"/>
  <c r="G613" i="1"/>
  <c r="M1458" i="1"/>
  <c r="N2669" i="1"/>
  <c r="M5177" i="1"/>
  <c r="J5023" i="1"/>
  <c r="L881" i="1"/>
  <c r="K1031" i="1"/>
  <c r="L3770" i="1"/>
  <c r="C3398" i="1"/>
  <c r="K1765" i="1"/>
  <c r="K26" i="1"/>
  <c r="K961" i="1"/>
  <c r="D4391" i="1"/>
  <c r="K4600" i="1"/>
  <c r="K826" i="1"/>
  <c r="M1321" i="1"/>
  <c r="F4005" i="1"/>
  <c r="O2707" i="1"/>
  <c r="M3399" i="1"/>
  <c r="M4490" i="1"/>
  <c r="G3723" i="1"/>
  <c r="M4287" i="1"/>
  <c r="L3349" i="1"/>
  <c r="L5066" i="1"/>
  <c r="C4957" i="1"/>
  <c r="M4961" i="1"/>
  <c r="K191" i="1"/>
  <c r="K3046" i="1"/>
  <c r="C1281" i="1"/>
  <c r="M3771" i="1"/>
  <c r="N5339" i="1"/>
  <c r="M618" i="1"/>
  <c r="H5260" i="1"/>
  <c r="L3055" i="1"/>
  <c r="L2233" i="1"/>
  <c r="L4221" i="1"/>
  <c r="C835" i="1"/>
  <c r="E2347" i="1"/>
  <c r="J4758" i="1"/>
  <c r="H2265" i="1"/>
  <c r="F840" i="1"/>
  <c r="G5198" i="1"/>
  <c r="E2439" i="1"/>
  <c r="I1878" i="1"/>
  <c r="H4286" i="1"/>
  <c r="F3569" i="1"/>
  <c r="J1180" i="1"/>
  <c r="I3872" i="1"/>
  <c r="G2716" i="1"/>
  <c r="E2384" i="1"/>
  <c r="J4459" i="1"/>
  <c r="H4154" i="1"/>
  <c r="F1245" i="1"/>
  <c r="J488" i="1"/>
  <c r="I3979" i="1"/>
  <c r="G3015" i="1"/>
  <c r="F4859" i="1"/>
  <c r="J4167" i="1"/>
  <c r="H1026" i="1"/>
  <c r="N684" i="1"/>
  <c r="L2086" i="1"/>
  <c r="M340" i="1"/>
  <c r="K593" i="1"/>
  <c r="K4592" i="1"/>
  <c r="K4979" i="1"/>
  <c r="M643" i="1"/>
  <c r="L2359" i="1"/>
  <c r="M3088" i="1"/>
  <c r="D5250" i="1"/>
  <c r="M3751" i="1"/>
  <c r="M4428" i="1"/>
  <c r="L1162" i="1"/>
  <c r="D678" i="1"/>
  <c r="L2920" i="1"/>
  <c r="L1282" i="1"/>
  <c r="L4975" i="1"/>
  <c r="J4764" i="1"/>
  <c r="K2768" i="1"/>
  <c r="K2201" i="1"/>
  <c r="K370" i="1"/>
  <c r="G868" i="1"/>
  <c r="K4048" i="1"/>
  <c r="M3139" i="1"/>
  <c r="M3945" i="1"/>
  <c r="C341" i="1"/>
  <c r="L2046" i="1"/>
  <c r="L2151" i="1"/>
  <c r="I1562" i="1"/>
  <c r="D1712" i="1"/>
  <c r="I2000" i="1"/>
  <c r="F4666" i="1"/>
  <c r="I5339" i="1"/>
  <c r="F4009" i="1"/>
  <c r="H2369" i="1"/>
  <c r="M3935" i="1"/>
  <c r="H3423" i="1"/>
  <c r="G5083" i="1"/>
  <c r="G2787" i="1"/>
  <c r="J4538" i="1"/>
  <c r="F957" i="1"/>
  <c r="J1703" i="1"/>
  <c r="I168" i="1"/>
  <c r="C656" i="1"/>
  <c r="E3720" i="1"/>
  <c r="C2534" i="1"/>
  <c r="G5281" i="1"/>
  <c r="E3738" i="1"/>
  <c r="I504" i="1"/>
  <c r="H4703" i="1"/>
  <c r="H424" i="1"/>
  <c r="J941" i="1"/>
  <c r="I3809" i="1"/>
  <c r="G2845" i="1"/>
  <c r="E1898" i="1"/>
  <c r="I1139" i="1"/>
  <c r="O3367" i="1"/>
  <c r="L185" i="1"/>
  <c r="E1636" i="1"/>
  <c r="J4463" i="1"/>
  <c r="K796" i="1"/>
  <c r="M1483" i="1"/>
  <c r="G1607" i="1"/>
  <c r="K3652" i="1"/>
  <c r="N3419" i="1"/>
  <c r="M142" i="1"/>
  <c r="G3727" i="1"/>
  <c r="M3412" i="1"/>
  <c r="N3848" i="1"/>
  <c r="M3798" i="1"/>
  <c r="J2472" i="1"/>
  <c r="L751" i="1"/>
  <c r="L4544" i="1"/>
  <c r="L4456" i="1"/>
  <c r="E2285" i="1"/>
  <c r="K468" i="1"/>
  <c r="L4033" i="1"/>
  <c r="K2372" i="1"/>
  <c r="J677" i="1"/>
  <c r="K1154" i="1"/>
  <c r="L3716" i="1"/>
  <c r="M24" i="1"/>
  <c r="J4116" i="1"/>
  <c r="M3045" i="1"/>
  <c r="M4192" i="1"/>
  <c r="M5096" i="1"/>
  <c r="I4134" i="1"/>
  <c r="M4291" i="1"/>
  <c r="L2358" i="1"/>
  <c r="L3835" i="1"/>
  <c r="H1841" i="1"/>
  <c r="M5347" i="1"/>
  <c r="K959" i="1"/>
  <c r="K1811" i="1"/>
  <c r="G1772" i="1"/>
  <c r="M738" i="1"/>
  <c r="M3308" i="1"/>
  <c r="M4045" i="1"/>
  <c r="F4536" i="1"/>
  <c r="O2353" i="1"/>
  <c r="F920" i="1"/>
  <c r="E4496" i="1"/>
  <c r="I416" i="1"/>
  <c r="M999" i="1"/>
  <c r="H3642" i="1"/>
  <c r="J1849" i="1"/>
  <c r="I3757" i="1"/>
  <c r="E4103" i="1"/>
  <c r="E2076" i="1"/>
  <c r="J4839" i="1"/>
  <c r="H2282" i="1"/>
  <c r="C2337" i="1"/>
  <c r="J516" i="1"/>
  <c r="I4023" i="1"/>
  <c r="G464" i="1"/>
  <c r="J3821" i="1"/>
  <c r="J5250" i="1"/>
  <c r="H2997" i="1"/>
  <c r="F1700" i="1"/>
  <c r="H2319" i="1"/>
  <c r="M1523" i="1"/>
  <c r="M276" i="1"/>
  <c r="K5229" i="1"/>
  <c r="I2849" i="1"/>
  <c r="L4602" i="1"/>
  <c r="L3796" i="1"/>
  <c r="H3024" i="1"/>
  <c r="K1710" i="1"/>
  <c r="K2838" i="1"/>
  <c r="K4079" i="1"/>
  <c r="G1893" i="1"/>
  <c r="N4284" i="1"/>
  <c r="L277" i="1"/>
  <c r="M2527" i="1"/>
  <c r="G4877" i="1"/>
  <c r="M5154" i="1"/>
  <c r="L683" i="1"/>
  <c r="L1786" i="1"/>
  <c r="P919" i="1"/>
  <c r="M1285" i="1"/>
  <c r="K1434" i="1"/>
  <c r="N5240" i="1"/>
  <c r="M475" i="1"/>
  <c r="M3013" i="1"/>
  <c r="N154" i="1"/>
  <c r="K1328" i="1"/>
  <c r="K2880" i="1"/>
  <c r="L3495" i="1"/>
  <c r="K4289" i="1"/>
  <c r="N3517" i="1"/>
  <c r="N3095" i="1"/>
  <c r="K1153" i="1"/>
  <c r="K3259" i="1"/>
  <c r="M6" i="1"/>
  <c r="O2171" i="1"/>
  <c r="K4356" i="1"/>
  <c r="O1652" i="1"/>
  <c r="M1967" i="1"/>
  <c r="M938" i="1"/>
  <c r="N4052" i="1"/>
  <c r="O1443" i="1"/>
  <c r="M4019" i="1"/>
  <c r="K309" i="1"/>
  <c r="M2807" i="1"/>
  <c r="O3118" i="1"/>
  <c r="K4387" i="1"/>
  <c r="O2368" i="1"/>
  <c r="O5245" i="1"/>
  <c r="P3083" i="1"/>
  <c r="O672" i="1"/>
  <c r="K1505" i="1"/>
  <c r="L4873" i="1"/>
  <c r="N973" i="1"/>
  <c r="N3376" i="1"/>
  <c r="M451" i="1"/>
  <c r="O4763" i="1"/>
  <c r="O369" i="1"/>
  <c r="O5031" i="1"/>
  <c r="O5193" i="1"/>
  <c r="N889" i="1"/>
  <c r="N4094" i="1"/>
  <c r="O560" i="1"/>
  <c r="O3951" i="1"/>
  <c r="L5233" i="1"/>
  <c r="K1239" i="1"/>
  <c r="K1424" i="1"/>
  <c r="E2274" i="1"/>
  <c r="N2692" i="1"/>
  <c r="N3801" i="1"/>
  <c r="O2851" i="1"/>
  <c r="J1961" i="1"/>
  <c r="M2658" i="1"/>
  <c r="M2892" i="1"/>
  <c r="N2342" i="1"/>
  <c r="J3994" i="1"/>
  <c r="O2291" i="1"/>
  <c r="O4522" i="1"/>
  <c r="N469" i="1"/>
  <c r="I4506" i="1"/>
  <c r="K2228" i="1"/>
  <c r="K3237" i="1"/>
  <c r="K1886" i="1"/>
  <c r="N3180" i="1"/>
  <c r="M987" i="1"/>
  <c r="K1866" i="1"/>
  <c r="L2171" i="1"/>
  <c r="G733" i="1"/>
  <c r="N1112" i="1"/>
  <c r="M1798" i="1"/>
  <c r="L4696" i="1"/>
  <c r="H5319" i="1"/>
  <c r="M3903" i="1"/>
  <c r="M558" i="1"/>
  <c r="L295" i="1"/>
  <c r="G4281" i="1"/>
  <c r="L2101" i="1"/>
  <c r="M930" i="1"/>
  <c r="L3971" i="1"/>
  <c r="F2927" i="1"/>
  <c r="K670" i="1"/>
  <c r="L5033" i="1"/>
  <c r="L4035" i="1"/>
  <c r="F5064" i="1"/>
  <c r="K446" i="1"/>
  <c r="K3317" i="1"/>
  <c r="K4702" i="1"/>
  <c r="K5213" i="1"/>
  <c r="M3875" i="1"/>
  <c r="M1113" i="1"/>
  <c r="M4565" i="1"/>
  <c r="J4817" i="1"/>
  <c r="M3493" i="1"/>
  <c r="M4538" i="1"/>
  <c r="L1048" i="1"/>
  <c r="I2833" i="1"/>
  <c r="L1842" i="1"/>
  <c r="L3224" i="1"/>
  <c r="L4564" i="1"/>
  <c r="H2034" i="1"/>
  <c r="N4892" i="1"/>
  <c r="L311" i="1"/>
  <c r="M2783" i="1"/>
  <c r="G3057" i="1"/>
  <c r="M5018" i="1"/>
  <c r="G686" i="1"/>
  <c r="F3118" i="1"/>
  <c r="J2849" i="1"/>
  <c r="E2998" i="1"/>
  <c r="C4269" i="1"/>
  <c r="D3572" i="1"/>
  <c r="I550" i="1"/>
  <c r="F1576" i="1"/>
  <c r="H3460" i="1"/>
  <c r="F1715" i="1"/>
  <c r="E3120" i="1"/>
  <c r="E2645" i="1"/>
  <c r="E2686" i="1"/>
  <c r="I4464" i="1"/>
  <c r="F1644" i="1"/>
  <c r="F1413" i="1"/>
  <c r="G322" i="1"/>
  <c r="L5262" i="1"/>
  <c r="H2388" i="1"/>
  <c r="E1439" i="1"/>
  <c r="O4856" i="1"/>
  <c r="O4996" i="1"/>
  <c r="L5177" i="1"/>
  <c r="I2219" i="1"/>
  <c r="N1756" i="1"/>
  <c r="N2823" i="1"/>
  <c r="H2854" i="1"/>
  <c r="N4702" i="1"/>
  <c r="N4888" i="1"/>
  <c r="N4653" i="1"/>
  <c r="G1372" i="1"/>
  <c r="M2896" i="1"/>
  <c r="M1840" i="1"/>
  <c r="N157" i="1"/>
  <c r="G5161" i="1"/>
  <c r="N4737" i="1"/>
  <c r="N4173" i="1"/>
  <c r="L2442" i="1"/>
  <c r="F3322" i="1"/>
  <c r="L4709" i="1"/>
  <c r="N2507" i="1"/>
  <c r="N4177" i="1"/>
  <c r="E228" i="1"/>
  <c r="O4355" i="1"/>
  <c r="M192" i="1"/>
  <c r="M898" i="1"/>
  <c r="J1499" i="1"/>
  <c r="O428" i="1"/>
  <c r="N3054" i="1"/>
  <c r="N4372" i="1"/>
  <c r="J5017" i="1"/>
  <c r="O4470" i="1"/>
  <c r="L3573" i="1"/>
  <c r="K326" i="1"/>
  <c r="I4076" i="1"/>
  <c r="N1487" i="1"/>
  <c r="K2698" i="1"/>
  <c r="K3503" i="1"/>
  <c r="H2635" i="1"/>
  <c r="M4566" i="1"/>
  <c r="L660" i="1"/>
  <c r="L909" i="1"/>
  <c r="F966" i="1"/>
  <c r="K2030" i="1"/>
  <c r="G2411" i="1"/>
  <c r="E1640" i="1"/>
  <c r="J3258" i="1"/>
  <c r="C3244" i="1"/>
  <c r="D1164" i="1"/>
  <c r="C3157" i="1"/>
  <c r="D3425" i="1"/>
  <c r="C923" i="1"/>
  <c r="E3669" i="1"/>
  <c r="C2753" i="1"/>
  <c r="D865" i="1"/>
  <c r="I2210" i="1"/>
  <c r="G43" i="1"/>
  <c r="F4874" i="1"/>
  <c r="E3106" i="1"/>
  <c r="H2321" i="1"/>
  <c r="G5214" i="1"/>
  <c r="E2310" i="1"/>
  <c r="D4614" i="1"/>
  <c r="G646" i="1"/>
  <c r="N3520" i="1"/>
  <c r="N2520" i="1"/>
  <c r="M4890" i="1"/>
  <c r="K3190" i="1"/>
  <c r="K4621" i="1"/>
  <c r="K3782" i="1"/>
  <c r="H3354" i="1"/>
  <c r="M1528" i="1"/>
  <c r="M1505" i="1"/>
  <c r="M1961" i="1"/>
  <c r="G3145" i="1"/>
  <c r="M3415" i="1"/>
  <c r="L1494" i="1"/>
  <c r="L816" i="1"/>
  <c r="E1830" i="1"/>
  <c r="L4969" i="1"/>
  <c r="O4592" i="1"/>
  <c r="K580" i="1"/>
  <c r="E1853" i="1"/>
  <c r="K1841" i="1"/>
  <c r="K2765" i="1"/>
  <c r="K4566" i="1"/>
  <c r="L4831" i="1"/>
  <c r="M281" i="1"/>
  <c r="K2466" i="1"/>
  <c r="M2296" i="1"/>
  <c r="J2571" i="1"/>
  <c r="M4491" i="1"/>
  <c r="L1289" i="1"/>
  <c r="L2734" i="1"/>
  <c r="I833" i="1"/>
  <c r="O1962" i="1"/>
  <c r="L4989" i="1"/>
  <c r="K587" i="1"/>
  <c r="H43" i="1"/>
  <c r="K3084" i="1"/>
  <c r="K4820" i="1"/>
  <c r="N2037" i="1"/>
  <c r="H5291" i="1"/>
  <c r="L1092" i="1"/>
  <c r="L1597" i="1"/>
  <c r="L2498" i="1"/>
  <c r="F2060" i="1"/>
  <c r="C3281" i="1"/>
  <c r="G3917" i="1"/>
  <c r="E3056" i="1"/>
  <c r="J4954" i="1"/>
  <c r="F3653" i="1"/>
  <c r="J746" i="1"/>
  <c r="I4685" i="1"/>
  <c r="G3481" i="1"/>
  <c r="L2135" i="1"/>
  <c r="J4761" i="1"/>
  <c r="H2204" i="1"/>
  <c r="F235" i="1"/>
  <c r="M3239" i="1"/>
  <c r="L3309" i="1"/>
  <c r="K2428" i="1"/>
  <c r="H4995" i="1"/>
  <c r="M1838" i="1"/>
  <c r="L2521" i="1"/>
  <c r="K3247" i="1"/>
  <c r="H2750" i="1"/>
  <c r="M2184" i="1"/>
  <c r="M1797" i="1"/>
  <c r="L441" i="1"/>
  <c r="K2604" i="1"/>
  <c r="L245" i="1"/>
  <c r="N4783" i="1"/>
  <c r="M3611" i="1"/>
  <c r="G69" i="1"/>
  <c r="M2343" i="1"/>
  <c r="M3721" i="1"/>
  <c r="M4682" i="1"/>
  <c r="H5233" i="1"/>
  <c r="L2989" i="1"/>
  <c r="K775" i="1"/>
  <c r="L3464" i="1"/>
  <c r="I1963" i="1"/>
  <c r="K1509" i="1"/>
  <c r="K88" i="1"/>
  <c r="K3525" i="1"/>
  <c r="F534" i="1"/>
  <c r="K4344" i="1"/>
  <c r="K570" i="1"/>
  <c r="M1065" i="1"/>
  <c r="C1015" i="1"/>
  <c r="O2657" i="1"/>
  <c r="M5281" i="1"/>
  <c r="M4234" i="1"/>
  <c r="H4460" i="1"/>
  <c r="M4031" i="1"/>
  <c r="L3093" i="1"/>
  <c r="L4810" i="1"/>
  <c r="F2112" i="1"/>
  <c r="M5087" i="1"/>
  <c r="K1662" i="1"/>
  <c r="K2790" i="1"/>
  <c r="E5158" i="1"/>
  <c r="M3293" i="1"/>
  <c r="N4365" i="1"/>
  <c r="M362" i="1"/>
  <c r="C4142" i="1"/>
  <c r="L2749" i="1"/>
  <c r="L2374" i="1"/>
  <c r="L3851" i="1"/>
  <c r="F4471" i="1"/>
  <c r="C4057" i="1"/>
  <c r="F4830" i="1"/>
  <c r="I4178" i="1"/>
  <c r="F1472" i="1"/>
  <c r="G5048" i="1"/>
  <c r="E3362" i="1"/>
  <c r="I135" i="1"/>
  <c r="H4574" i="1"/>
  <c r="I4616" i="1"/>
  <c r="J636" i="1"/>
  <c r="I3278" i="1"/>
  <c r="G2172" i="1"/>
  <c r="E2672" i="1"/>
  <c r="J5272" i="1"/>
  <c r="H4442" i="1"/>
  <c r="F1533" i="1"/>
  <c r="J776" i="1"/>
  <c r="I4267" i="1"/>
  <c r="G3303" i="1"/>
  <c r="F2467" i="1"/>
  <c r="J4455" i="1"/>
  <c r="H5187" i="1"/>
  <c r="N94" i="1"/>
  <c r="L2757" i="1"/>
  <c r="M1283" i="1"/>
  <c r="M1067" i="1"/>
  <c r="K4080" i="1"/>
  <c r="F3221" i="1"/>
  <c r="M131" i="1"/>
  <c r="L2594" i="1"/>
  <c r="M2576" i="1"/>
  <c r="J4192" i="1"/>
  <c r="M5219" i="1"/>
  <c r="M3916" i="1"/>
  <c r="L650" i="1"/>
  <c r="C4503" i="1"/>
  <c r="L2408" i="1"/>
  <c r="L4700" i="1"/>
  <c r="L5102" i="1"/>
  <c r="D3768" i="1"/>
  <c r="K2256" i="1"/>
  <c r="K466" i="1"/>
  <c r="K4369" i="1"/>
  <c r="F2275" i="1"/>
  <c r="L4128" i="1"/>
  <c r="M892" i="1"/>
  <c r="L4003" i="1"/>
  <c r="G4762" i="1"/>
  <c r="L1252" i="1"/>
  <c r="L1501" i="1"/>
  <c r="L4265" i="1"/>
  <c r="C5064" i="1"/>
  <c r="K151" i="1"/>
  <c r="K80" i="1"/>
  <c r="I5060" i="1"/>
  <c r="C274" i="1"/>
  <c r="H2113" i="1"/>
  <c r="M2907" i="1"/>
  <c r="H1748" i="1"/>
  <c r="H2063" i="1"/>
  <c r="G5004" i="1"/>
  <c r="J5227" i="1"/>
  <c r="F701" i="1"/>
  <c r="C1859" i="1"/>
  <c r="E3371" i="1"/>
  <c r="J4103" i="1"/>
  <c r="H353" i="1"/>
  <c r="F105" i="1"/>
  <c r="G4990" i="1"/>
  <c r="E2930" i="1"/>
  <c r="I1895" i="1"/>
  <c r="H4159" i="1"/>
  <c r="F3472" i="1"/>
  <c r="J1229" i="1"/>
  <c r="I4097" i="1"/>
  <c r="G418" i="1"/>
  <c r="E2881" i="1"/>
  <c r="I595" i="1"/>
  <c r="H4091" i="1"/>
  <c r="F1630" i="1"/>
  <c r="J505" i="1"/>
  <c r="I4012" i="1"/>
  <c r="G2840" i="1"/>
  <c r="E534" i="1"/>
  <c r="J4296" i="1"/>
  <c r="N4351" i="1"/>
  <c r="N839" i="1"/>
  <c r="M214" i="1"/>
  <c r="M683" i="1"/>
  <c r="N3438" i="1"/>
  <c r="O4256" i="1"/>
  <c r="M3091" i="1"/>
  <c r="N3081" i="1"/>
  <c r="N5007" i="1"/>
  <c r="L945" i="1"/>
  <c r="M2717" i="1"/>
  <c r="L5178" i="1"/>
  <c r="O2774" i="1"/>
  <c r="N100" i="1"/>
  <c r="J356" i="1"/>
  <c r="N3388" i="1"/>
  <c r="N5042" i="1"/>
  <c r="K5361" i="1"/>
  <c r="J5346" i="1"/>
  <c r="M972" i="1"/>
  <c r="L4481" i="1"/>
  <c r="M3028" i="1"/>
  <c r="I1691" i="1"/>
  <c r="M4504" i="1"/>
  <c r="L486" i="1"/>
  <c r="L1455" i="1"/>
  <c r="H1394" i="1"/>
  <c r="N1466" i="1"/>
  <c r="L4627" i="1"/>
  <c r="K1893" i="1"/>
  <c r="G247" i="1"/>
  <c r="K2966" i="1"/>
  <c r="K4495" i="1"/>
  <c r="K3961" i="1"/>
  <c r="G4765" i="1"/>
  <c r="M3621" i="1"/>
  <c r="M3358" i="1"/>
  <c r="M3111" i="1"/>
  <c r="F242" i="1"/>
  <c r="L3771" i="1"/>
  <c r="L3861" i="1"/>
  <c r="K1734" i="1"/>
  <c r="J405" i="1"/>
  <c r="G4480" i="1"/>
  <c r="M1569" i="1"/>
  <c r="I949" i="1"/>
  <c r="H3692" i="1"/>
  <c r="G1404" i="1"/>
  <c r="F4268" i="1"/>
  <c r="J914" i="1"/>
  <c r="I4867" i="1"/>
  <c r="G4753" i="1"/>
  <c r="E2070" i="1"/>
  <c r="I1767" i="1"/>
  <c r="H4031" i="1"/>
  <c r="F4663" i="1"/>
  <c r="J269" i="1"/>
  <c r="N4252" i="1"/>
  <c r="M1108" i="1"/>
  <c r="K3831" i="1"/>
  <c r="I2305" i="1"/>
  <c r="L4090" i="1"/>
  <c r="L2844" i="1"/>
  <c r="H2480" i="1"/>
  <c r="K1198" i="1"/>
  <c r="K2326" i="1"/>
  <c r="K3546" i="1"/>
  <c r="G1349" i="1"/>
  <c r="N5338" i="1"/>
  <c r="M4827" i="1"/>
  <c r="M2012" i="1"/>
  <c r="H1803" i="1"/>
  <c r="M4642" i="1"/>
  <c r="M5290" i="1"/>
  <c r="L121" i="1"/>
  <c r="F5011" i="1"/>
  <c r="L2934" i="1"/>
  <c r="L5126" i="1"/>
  <c r="K377" i="1"/>
  <c r="E1858" i="1"/>
  <c r="K4164" i="1"/>
  <c r="N4970" i="1"/>
  <c r="K4096" i="1"/>
  <c r="J1093" i="1"/>
  <c r="K4377" i="1"/>
  <c r="G413" i="1"/>
  <c r="J2416" i="1"/>
  <c r="J4949" i="1"/>
  <c r="J4240" i="1"/>
  <c r="G5145" i="1"/>
  <c r="I1208" i="1"/>
  <c r="I3459" i="1"/>
  <c r="I1856" i="1"/>
  <c r="F5000" i="1"/>
  <c r="I3554" i="1"/>
  <c r="H3396" i="1"/>
  <c r="G1172" i="1"/>
  <c r="O3902" i="1"/>
  <c r="O778" i="1"/>
  <c r="G5121" i="1"/>
  <c r="L2309" i="1"/>
  <c r="G1615" i="1"/>
  <c r="F4992" i="1"/>
  <c r="J2340" i="1"/>
  <c r="E165" i="1"/>
  <c r="G3321" i="1"/>
  <c r="L5325" i="1"/>
  <c r="H833" i="1"/>
  <c r="D3065" i="1"/>
  <c r="D5351" i="1"/>
  <c r="E3912" i="1"/>
  <c r="C2866" i="1"/>
  <c r="C4441" i="1"/>
  <c r="D1789" i="1"/>
  <c r="C3660" i="1"/>
  <c r="C460" i="1"/>
  <c r="F4734" i="1"/>
  <c r="C2765" i="1"/>
  <c r="D92" i="1"/>
  <c r="C3754" i="1"/>
  <c r="D2882" i="1"/>
  <c r="N1204" i="1"/>
  <c r="L2952" i="1"/>
  <c r="N5302" i="1"/>
  <c r="M4305" i="1"/>
  <c r="K4061" i="1"/>
  <c r="N4913" i="1"/>
  <c r="H2473" i="1"/>
  <c r="O5091" i="1"/>
  <c r="O4861" i="1"/>
  <c r="M2263" i="1"/>
  <c r="G1535" i="1"/>
  <c r="M5114" i="1"/>
  <c r="N4552" i="1"/>
  <c r="L492" i="1"/>
  <c r="F150" i="1"/>
  <c r="L2395" i="1"/>
  <c r="L3919" i="1"/>
  <c r="L5188" i="1"/>
  <c r="P3169" i="1"/>
  <c r="O2765" i="1"/>
  <c r="O4408" i="1"/>
  <c r="P3962" i="1"/>
  <c r="N3856" i="1"/>
  <c r="N2127" i="1"/>
  <c r="N2325" i="1"/>
  <c r="M4332" i="1"/>
  <c r="L1060" i="1"/>
  <c r="L5059" i="1"/>
  <c r="O4534" i="1"/>
  <c r="O3617" i="1"/>
  <c r="L4005" i="1"/>
  <c r="K689" i="1"/>
  <c r="N3476" i="1"/>
  <c r="L2851" i="1"/>
  <c r="K3956" i="1"/>
  <c r="M671" i="1"/>
  <c r="N1556" i="1"/>
  <c r="H2096" i="1"/>
  <c r="M1949" i="1"/>
  <c r="I2051" i="1"/>
  <c r="O188" i="1"/>
  <c r="I2756" i="1"/>
  <c r="K4900" i="1"/>
  <c r="H1552" i="1"/>
  <c r="O1755" i="1"/>
  <c r="N4687" i="1"/>
  <c r="O4485" i="1"/>
  <c r="L2294" i="1"/>
  <c r="O3981" i="1"/>
  <c r="N4859" i="1"/>
  <c r="K4084" i="1"/>
  <c r="O3498" i="1"/>
  <c r="N4447" i="1"/>
  <c r="M1443" i="1"/>
  <c r="M2689" i="1"/>
  <c r="N190" i="1"/>
  <c r="N4482" i="1"/>
  <c r="L2827" i="1"/>
  <c r="L4990" i="1"/>
  <c r="N2949" i="1"/>
  <c r="N4773" i="1"/>
  <c r="M632" i="1"/>
  <c r="M2454" i="1"/>
  <c r="K1904" i="1"/>
  <c r="K2927" i="1"/>
  <c r="K4598" i="1"/>
  <c r="E1971" i="1"/>
  <c r="M168" i="1"/>
  <c r="M401" i="1"/>
  <c r="M3445" i="1"/>
  <c r="J3648" i="1"/>
  <c r="M4377" i="1"/>
  <c r="L279" i="1"/>
  <c r="O5053" i="1"/>
  <c r="I656" i="1"/>
  <c r="L3604" i="1"/>
  <c r="L4482" i="1"/>
  <c r="K1908" i="1"/>
  <c r="H1336" i="1"/>
  <c r="K2725" i="1"/>
  <c r="M907" i="1"/>
  <c r="O4823" i="1"/>
  <c r="L2038" i="1"/>
  <c r="M771" i="1"/>
  <c r="N92" i="1"/>
  <c r="N1696" i="1"/>
  <c r="H2018" i="1"/>
  <c r="K169" i="1"/>
  <c r="K1965" i="1"/>
  <c r="N174" i="1"/>
  <c r="G828" i="1"/>
  <c r="O4061" i="1"/>
  <c r="N1815" i="1"/>
  <c r="M4227" i="1"/>
  <c r="G5056" i="1"/>
  <c r="L458" i="1"/>
  <c r="O4429" i="1"/>
  <c r="O2318" i="1"/>
  <c r="F4136" i="1"/>
  <c r="O4336" i="1"/>
  <c r="N443" i="1"/>
  <c r="K2753" i="1"/>
  <c r="F3823" i="1"/>
  <c r="K3763" i="1"/>
  <c r="O3846" i="1"/>
  <c r="O3776" i="1"/>
  <c r="J955" i="1"/>
  <c r="N2601" i="1"/>
  <c r="L1381" i="1"/>
  <c r="L575" i="1"/>
  <c r="J4266" i="1"/>
  <c r="N4788" i="1"/>
  <c r="O3715" i="1"/>
  <c r="N1619" i="1"/>
  <c r="I3341" i="1"/>
  <c r="N2908" i="1"/>
  <c r="K3085" i="1"/>
  <c r="K4936" i="1"/>
  <c r="H2091" i="1"/>
  <c r="M4933" i="1"/>
  <c r="L963" i="1"/>
  <c r="L1548" i="1"/>
  <c r="F422" i="1"/>
  <c r="K3003" i="1"/>
  <c r="G1822" i="1"/>
  <c r="E1096" i="1"/>
  <c r="J2714" i="1"/>
  <c r="D1072" i="1"/>
  <c r="C3789" i="1"/>
  <c r="D4643" i="1"/>
  <c r="I80" i="1"/>
  <c r="J4546" i="1"/>
  <c r="H2293" i="1"/>
  <c r="F996" i="1"/>
  <c r="E4284" i="1"/>
  <c r="H5285" i="1"/>
  <c r="E1483" i="1"/>
  <c r="I4686" i="1"/>
  <c r="F2540" i="1"/>
  <c r="J4759" i="1"/>
  <c r="G2524" i="1"/>
  <c r="K3670" i="1"/>
  <c r="H2662" i="1"/>
  <c r="F5114" i="1"/>
  <c r="M3425" i="1"/>
  <c r="N1068" i="1"/>
  <c r="M2402" i="1"/>
  <c r="K883" i="1"/>
  <c r="K3018" i="1"/>
  <c r="M2880" i="1"/>
  <c r="H4939" i="1"/>
  <c r="M440" i="1"/>
  <c r="M417" i="1"/>
  <c r="M3461" i="1"/>
  <c r="G2601" i="1"/>
  <c r="M4393" i="1"/>
  <c r="O5226" i="1"/>
  <c r="L863" i="1"/>
  <c r="F155" i="1"/>
  <c r="L3881" i="1"/>
  <c r="L4498" i="1"/>
  <c r="K1924" i="1"/>
  <c r="F3361" i="1"/>
  <c r="K2741" i="1"/>
  <c r="L5205" i="1"/>
  <c r="K4805" i="1"/>
  <c r="L3257" i="1"/>
  <c r="M1224" i="1"/>
  <c r="M1201" i="1"/>
  <c r="M2534" i="1"/>
  <c r="J2027" i="1"/>
  <c r="N669" i="1"/>
  <c r="L1656" i="1"/>
  <c r="L3421" i="1"/>
  <c r="I2857" i="1"/>
  <c r="L4779" i="1"/>
  <c r="L5021" i="1"/>
  <c r="K839" i="1"/>
  <c r="H1082" i="1"/>
  <c r="L3483" i="1"/>
  <c r="K2366" i="1"/>
  <c r="N1335" i="1"/>
  <c r="H5345" i="1"/>
  <c r="L469" i="1"/>
  <c r="L990" i="1"/>
  <c r="L3330" i="1"/>
  <c r="F3387" i="1"/>
  <c r="C2769" i="1"/>
  <c r="G3217" i="1"/>
  <c r="E2512" i="1"/>
  <c r="J4411" i="1"/>
  <c r="F3306" i="1"/>
  <c r="J490" i="1"/>
  <c r="I4429" i="1"/>
  <c r="G3225" i="1"/>
  <c r="M2983" i="1"/>
  <c r="L3053" i="1"/>
  <c r="K3264" i="1"/>
  <c r="M1313" i="1"/>
  <c r="L14" i="1"/>
  <c r="L5169" i="1"/>
  <c r="K2814" i="1"/>
  <c r="M3366" i="1"/>
  <c r="M1910" i="1"/>
  <c r="M1186" i="1"/>
  <c r="M2647" i="1"/>
  <c r="K4918" i="1"/>
  <c r="L270" i="1"/>
  <c r="O2014" i="1"/>
  <c r="N4462" i="1"/>
  <c r="K2875" i="1"/>
  <c r="L1124" i="1"/>
  <c r="N3546" i="1"/>
  <c r="M1463" i="1"/>
  <c r="G1556" i="1"/>
  <c r="M2469" i="1"/>
  <c r="N1555" i="1"/>
  <c r="M5065" i="1"/>
  <c r="G4235" i="1"/>
  <c r="L1854" i="1"/>
  <c r="L3285" i="1"/>
  <c r="L5002" i="1"/>
  <c r="H4474" i="1"/>
  <c r="K966" i="1"/>
  <c r="K1575" i="1"/>
  <c r="K3269" i="1"/>
  <c r="H1023" i="1"/>
  <c r="K4088" i="1"/>
  <c r="K632" i="1"/>
  <c r="M809" i="1"/>
  <c r="D1714" i="1"/>
  <c r="O2401" i="1"/>
  <c r="M5025" i="1"/>
  <c r="M3978" i="1"/>
  <c r="G1174" i="1"/>
  <c r="M1729" i="1"/>
  <c r="L2837" i="1"/>
  <c r="L4554" i="1"/>
  <c r="J3035" i="1"/>
  <c r="M4831" i="1"/>
  <c r="K1406" i="1"/>
  <c r="K2534" i="1"/>
  <c r="E2137" i="1"/>
  <c r="M3563" i="1"/>
  <c r="N5287" i="1"/>
  <c r="M106" i="1"/>
  <c r="D4147" i="1"/>
  <c r="L2493" i="1"/>
  <c r="L2118" i="1"/>
  <c r="L3580" i="1"/>
  <c r="D3208" i="1"/>
  <c r="D3301" i="1"/>
  <c r="C4812" i="1"/>
  <c r="C764" i="1"/>
  <c r="E3736" i="1"/>
  <c r="G3451" i="1"/>
  <c r="E3361" i="1"/>
  <c r="I1622" i="1"/>
  <c r="H4030" i="1"/>
  <c r="F3089" i="1"/>
  <c r="J924" i="1"/>
  <c r="I3616" i="1"/>
  <c r="G2460" i="1"/>
  <c r="E2128" i="1"/>
  <c r="J4794" i="1"/>
  <c r="H3898" i="1"/>
  <c r="F989" i="1"/>
  <c r="J232" i="1"/>
  <c r="I3723" i="1"/>
  <c r="G2759" i="1"/>
  <c r="F5346" i="1"/>
  <c r="J3911" i="1"/>
  <c r="M2593" i="1"/>
  <c r="O2868" i="1"/>
  <c r="L1065" i="1"/>
  <c r="K4016" i="1"/>
  <c r="M811" i="1"/>
  <c r="K2758" i="1"/>
  <c r="C3162" i="1"/>
  <c r="M4931" i="1"/>
  <c r="L2526" i="1"/>
  <c r="M2064" i="1"/>
  <c r="G4602" i="1"/>
  <c r="M4707" i="1"/>
  <c r="M2541" i="1"/>
  <c r="L138" i="1"/>
  <c r="I1026" i="1"/>
  <c r="L1847" i="1"/>
  <c r="L4188" i="1"/>
  <c r="L5268" i="1"/>
  <c r="F703" i="1"/>
  <c r="K913" i="1"/>
  <c r="K2712" i="1"/>
  <c r="K3857" i="1"/>
  <c r="C2598" i="1"/>
  <c r="L4843" i="1"/>
  <c r="M380" i="1"/>
  <c r="L3870" i="1"/>
  <c r="H4638" i="1"/>
  <c r="M4772" i="1"/>
  <c r="M5309" i="1"/>
  <c r="L427" i="1"/>
  <c r="F3136" i="1"/>
  <c r="L3302" i="1"/>
  <c r="L5263" i="1"/>
  <c r="K2037" i="1"/>
  <c r="E3848" i="1"/>
  <c r="K3658" i="1"/>
  <c r="M1778" i="1"/>
  <c r="H4973" i="1"/>
  <c r="C4062" i="1"/>
  <c r="G4748" i="1"/>
  <c r="J2238" i="1"/>
  <c r="F445" i="1"/>
  <c r="F4553" i="1"/>
  <c r="C1606" i="1"/>
  <c r="F5180" i="1"/>
  <c r="I4227" i="1"/>
  <c r="F2718" i="1"/>
  <c r="G4609" i="1"/>
  <c r="E3461" i="1"/>
  <c r="I248" i="1"/>
  <c r="H4447" i="1"/>
  <c r="H150" i="1"/>
  <c r="J685" i="1"/>
  <c r="I3553" i="1"/>
  <c r="G2589" i="1"/>
  <c r="E1295" i="1"/>
  <c r="I883" i="1"/>
  <c r="H4379" i="1"/>
  <c r="F271" i="1"/>
  <c r="J793" i="1"/>
  <c r="I4300" i="1"/>
  <c r="G3128" i="1"/>
  <c r="E822" i="1"/>
  <c r="J4584" i="1"/>
  <c r="O4619" i="1"/>
  <c r="N501" i="1"/>
  <c r="M1109" i="1"/>
  <c r="L4648" i="1"/>
  <c r="O2008" i="1"/>
  <c r="M71" i="1"/>
  <c r="M2958" i="1"/>
  <c r="M3252" i="1"/>
  <c r="N5073" i="1"/>
  <c r="N4418" i="1"/>
  <c r="M3635" i="1"/>
  <c r="O4628" i="1"/>
  <c r="O4574" i="1"/>
  <c r="K1573" i="1"/>
  <c r="L1454" i="1"/>
  <c r="K2902" i="1"/>
  <c r="N1250" i="1"/>
  <c r="N4709" i="1"/>
  <c r="J5090" i="1"/>
  <c r="O4663" i="1"/>
  <c r="M3120" i="1"/>
  <c r="M2154" i="1"/>
  <c r="I624" i="1"/>
  <c r="O5253" i="1"/>
  <c r="L917" i="1"/>
  <c r="L111" i="1"/>
  <c r="H3377" i="1"/>
  <c r="L4904" i="1"/>
  <c r="L3430" i="1"/>
  <c r="K916" i="1"/>
  <c r="G1958" i="1"/>
  <c r="M4735" i="1"/>
  <c r="K4782" i="1"/>
  <c r="K4472" i="1"/>
  <c r="G4509" i="1"/>
  <c r="M282" i="1"/>
  <c r="M2431" i="1"/>
  <c r="M2376" i="1"/>
  <c r="F4899" i="1"/>
  <c r="L4170" i="1"/>
  <c r="L3908" i="1"/>
  <c r="K646" i="1"/>
  <c r="J149" i="1"/>
  <c r="G4224" i="1"/>
  <c r="M927" i="1"/>
  <c r="I693" i="1"/>
  <c r="H3306" i="1"/>
  <c r="G860" i="1"/>
  <c r="F3724" i="1"/>
  <c r="J3311" i="1"/>
  <c r="I4943" i="1"/>
  <c r="G3496" i="1"/>
  <c r="E4489" i="1"/>
  <c r="I1223" i="1"/>
  <c r="H3427" i="1"/>
  <c r="G5329" i="1"/>
  <c r="J1724" i="1"/>
  <c r="I4416" i="1"/>
  <c r="G3260" i="1"/>
  <c r="F4176" i="1"/>
  <c r="J4571" i="1"/>
  <c r="H5242" i="1"/>
  <c r="F670" i="1"/>
  <c r="J1576" i="1"/>
  <c r="O4784" i="1"/>
  <c r="N2102" i="1"/>
  <c r="N3405" i="1"/>
  <c r="M4620" i="1"/>
  <c r="M1989" i="1"/>
  <c r="M2863" i="1"/>
  <c r="G3951" i="1"/>
  <c r="M3963" i="1"/>
  <c r="L761" i="1"/>
  <c r="L2206" i="1"/>
  <c r="J4534" i="1"/>
  <c r="L3191" i="1"/>
  <c r="N5010" i="1"/>
  <c r="K1320" i="1"/>
  <c r="E2366" i="1"/>
  <c r="K3097" i="1"/>
  <c r="K3986" i="1"/>
  <c r="O489" i="1"/>
  <c r="J454" i="1"/>
  <c r="M1005" i="1"/>
  <c r="M204" i="1"/>
  <c r="M5120" i="1"/>
  <c r="J4149" i="1"/>
  <c r="L231" i="1"/>
  <c r="L33" i="1"/>
  <c r="L2037" i="1"/>
  <c r="I3861" i="1"/>
  <c r="N627" i="1"/>
  <c r="K1348" i="1"/>
  <c r="K1229" i="1"/>
  <c r="H1675" i="1"/>
  <c r="K4062" i="1"/>
  <c r="K3435" i="1"/>
  <c r="N4348" i="1"/>
  <c r="G377" i="1"/>
  <c r="K4277" i="1"/>
  <c r="M2491" i="1"/>
  <c r="M4453" i="1"/>
  <c r="G3747" i="1"/>
  <c r="L5339" i="1"/>
  <c r="K58" i="1"/>
  <c r="K1441" i="1"/>
  <c r="E3118" i="1"/>
  <c r="G284" i="1"/>
  <c r="G1074" i="1"/>
  <c r="J1425" i="1"/>
  <c r="I5068" i="1"/>
  <c r="G2633" i="1"/>
  <c r="E119" i="1"/>
  <c r="J3432" i="1"/>
  <c r="H107" i="1"/>
  <c r="F1066" i="1"/>
  <c r="E4898" i="1"/>
  <c r="I3334" i="1"/>
  <c r="H5330" i="1"/>
  <c r="F5089" i="1"/>
  <c r="J2015" i="1"/>
  <c r="O4223" i="1"/>
  <c r="O817" i="1"/>
  <c r="N856" i="1"/>
  <c r="L2085" i="1"/>
  <c r="N2721" i="1"/>
  <c r="N2244" i="1"/>
  <c r="H1905" i="1"/>
  <c r="M1895" i="1"/>
  <c r="M113" i="1"/>
  <c r="O4512" i="1"/>
  <c r="G991" i="1"/>
  <c r="N3337" i="1"/>
  <c r="N5263" i="1"/>
  <c r="L1727" i="1"/>
  <c r="E3836" i="1"/>
  <c r="L3350" i="1"/>
  <c r="N5277" i="1"/>
  <c r="L5258" i="1"/>
  <c r="F4204" i="1"/>
  <c r="K2258" i="1"/>
  <c r="K2651" i="1"/>
  <c r="K4611" i="1"/>
  <c r="E4090" i="1"/>
  <c r="M726" i="1"/>
  <c r="L4737" i="1"/>
  <c r="M3284" i="1"/>
  <c r="J686" i="1"/>
  <c r="M4760" i="1"/>
  <c r="L742" i="1"/>
  <c r="L64" i="1"/>
  <c r="I1557" i="1"/>
  <c r="O4315" i="1"/>
  <c r="L3985" i="1"/>
  <c r="K84" i="1"/>
  <c r="I3951" i="1"/>
  <c r="K3076" i="1"/>
  <c r="K4653" i="1"/>
  <c r="K3814" i="1"/>
  <c r="H3467" i="1"/>
  <c r="M3944" i="1"/>
  <c r="L182" i="1"/>
  <c r="L1407" i="1"/>
  <c r="F73" i="1"/>
  <c r="G3762" i="1"/>
  <c r="G2798" i="1"/>
  <c r="E124" i="1"/>
  <c r="J4076" i="1"/>
  <c r="E1662" i="1"/>
  <c r="G2492" i="1"/>
  <c r="K5335" i="1"/>
  <c r="H1825" i="1"/>
  <c r="C892" i="1"/>
  <c r="D5215" i="1"/>
  <c r="E4595" i="1"/>
  <c r="C2163" i="1"/>
  <c r="C3369" i="1"/>
  <c r="D2903" i="1"/>
  <c r="M4519" i="1"/>
  <c r="C1484" i="1"/>
  <c r="E1480" i="1"/>
  <c r="C824" i="1"/>
  <c r="D1116" i="1"/>
  <c r="C3031" i="1"/>
  <c r="D2211" i="1"/>
  <c r="M3291" i="1"/>
  <c r="L3789" i="1"/>
  <c r="L2362" i="1"/>
  <c r="K2705" i="1"/>
  <c r="K4110" i="1"/>
  <c r="M3653" i="1"/>
  <c r="H4598" i="1"/>
  <c r="M1274" i="1"/>
  <c r="M3423" i="1"/>
  <c r="M450" i="1"/>
  <c r="M567" i="1"/>
  <c r="M5307" i="1"/>
  <c r="O706" i="1"/>
  <c r="L3217" i="1"/>
  <c r="F2571" i="1"/>
  <c r="L4048" i="1"/>
  <c r="L5360" i="1"/>
  <c r="K1659" i="1"/>
  <c r="O923" i="1"/>
  <c r="N402" i="1"/>
  <c r="K1491" i="1"/>
  <c r="M4546" i="1"/>
  <c r="M4203" i="1"/>
  <c r="L368" i="1"/>
  <c r="N369" i="1"/>
  <c r="H3316" i="1"/>
  <c r="M1620" i="1"/>
  <c r="I3556" i="1"/>
  <c r="M3506" i="1"/>
  <c r="I4125" i="1"/>
  <c r="L4680" i="1"/>
  <c r="H685" i="1"/>
  <c r="N2551" i="1"/>
  <c r="O4374" i="1"/>
  <c r="M822" i="1"/>
  <c r="N1650" i="1"/>
  <c r="O3193" i="1"/>
  <c r="M5094" i="1"/>
  <c r="N2249" i="1"/>
  <c r="L1974" i="1"/>
  <c r="O5129" i="1"/>
  <c r="L3533" i="1"/>
  <c r="N4662" i="1"/>
  <c r="M2998" i="1"/>
  <c r="K2304" i="1"/>
  <c r="M4053" i="1"/>
  <c r="N442" i="1"/>
  <c r="N148" i="1"/>
  <c r="O3277" i="1"/>
  <c r="N1858" i="1"/>
  <c r="K3845" i="1"/>
  <c r="L766" i="1"/>
  <c r="O2033" i="1"/>
  <c r="M3681" i="1"/>
  <c r="M5173" i="1"/>
  <c r="N2579" i="1"/>
  <c r="N4903" i="1"/>
  <c r="N633" i="1"/>
  <c r="N3555" i="1"/>
  <c r="O1757" i="1"/>
  <c r="N2622" i="1"/>
  <c r="N239" i="1"/>
  <c r="M46" i="1"/>
  <c r="K4357" i="1"/>
  <c r="N2418" i="1"/>
  <c r="M264" i="1"/>
  <c r="K4156" i="1"/>
  <c r="M674" i="1"/>
  <c r="M2877" i="1"/>
  <c r="M4410" i="1"/>
  <c r="J4353" i="1"/>
  <c r="L2717" i="1"/>
  <c r="L2342" i="1"/>
  <c r="M2537" i="1"/>
  <c r="F112" i="1"/>
  <c r="K1237" i="1"/>
  <c r="K926" i="1"/>
  <c r="M3337" i="1"/>
  <c r="J885" i="1"/>
  <c r="K4072" i="1"/>
  <c r="O4251" i="1"/>
  <c r="P4380" i="1"/>
  <c r="O4541" i="1"/>
  <c r="O4816" i="1"/>
  <c r="K4365" i="1"/>
  <c r="K3485" i="1"/>
  <c r="H4330" i="1"/>
  <c r="M1272" i="1"/>
  <c r="M1249" i="1"/>
  <c r="M920" i="1"/>
  <c r="G2057" i="1"/>
  <c r="M5256" i="1"/>
  <c r="L1238" i="1"/>
  <c r="L560" i="1"/>
  <c r="F1578" i="1"/>
  <c r="L4713" i="1"/>
  <c r="O4798" i="1"/>
  <c r="K324" i="1"/>
  <c r="F5186" i="1"/>
  <c r="K178" i="1"/>
  <c r="K5149" i="1"/>
  <c r="K4310" i="1"/>
  <c r="L2555" i="1"/>
  <c r="M25" i="1"/>
  <c r="L5187" i="1"/>
  <c r="M2901" i="1"/>
  <c r="J3482" i="1"/>
  <c r="M4089" i="1"/>
  <c r="L2022" i="1"/>
  <c r="L1344" i="1"/>
  <c r="I2313" i="1"/>
  <c r="N2741" i="1"/>
  <c r="L2604" i="1"/>
  <c r="K1398" i="1"/>
  <c r="H393" i="1"/>
  <c r="K2583" i="1"/>
  <c r="K3984" i="1"/>
  <c r="K5114" i="1"/>
  <c r="H5322" i="1"/>
  <c r="L836" i="1"/>
  <c r="L1341" i="1"/>
  <c r="L2242" i="1"/>
  <c r="F2843" i="1"/>
  <c r="C2257" i="1"/>
  <c r="G4844" i="1"/>
  <c r="E1964" i="1"/>
  <c r="J2365" i="1"/>
  <c r="M2727" i="1"/>
  <c r="L2797" i="1"/>
  <c r="K1286" i="1"/>
  <c r="M415" i="1"/>
  <c r="M53" i="1"/>
  <c r="M679" i="1"/>
  <c r="M2391" i="1"/>
  <c r="M2485" i="1"/>
  <c r="L1813" i="1"/>
  <c r="L4625" i="1"/>
  <c r="K3949" i="1"/>
  <c r="M1664" i="1"/>
  <c r="L4016" i="1"/>
  <c r="L3761" i="1"/>
  <c r="L3364" i="1"/>
  <c r="L4244" i="1"/>
  <c r="L38" i="1"/>
  <c r="M2955" i="1"/>
  <c r="N1882" i="1"/>
  <c r="K1077" i="1"/>
  <c r="M3257" i="1"/>
  <c r="O4183" i="1"/>
  <c r="M30" i="1"/>
  <c r="G1012" i="1"/>
  <c r="M3044" i="1"/>
  <c r="M5343" i="1"/>
  <c r="M4264" i="1"/>
  <c r="G3668" i="1"/>
  <c r="L1215" i="1"/>
  <c r="N1255" i="1"/>
  <c r="L3288" i="1"/>
  <c r="F2530" i="1"/>
  <c r="K1909" i="1"/>
  <c r="K1598" i="1"/>
  <c r="K2726" i="1"/>
  <c r="J2235" i="1"/>
  <c r="K3721" i="1"/>
  <c r="K376" i="1"/>
  <c r="M553" i="1"/>
  <c r="G1491" i="1"/>
  <c r="O2431" i="1"/>
  <c r="M4769" i="1"/>
  <c r="M3685" i="1"/>
  <c r="C404" i="1"/>
  <c r="M3003" i="1"/>
  <c r="L2581" i="1"/>
  <c r="L4298" i="1"/>
  <c r="D2765" i="1"/>
  <c r="M2700" i="1"/>
  <c r="K1150" i="1"/>
  <c r="K2278" i="1"/>
  <c r="F4549" i="1"/>
  <c r="M3385" i="1"/>
  <c r="N3980" i="1"/>
  <c r="M1849" i="1"/>
  <c r="G4391" i="1"/>
  <c r="L2237" i="1"/>
  <c r="L1793" i="1"/>
  <c r="L3147" i="1"/>
  <c r="K2837" i="1"/>
  <c r="J4262" i="1"/>
  <c r="C1407" i="1"/>
  <c r="E4760" i="1"/>
  <c r="C2773" i="1"/>
  <c r="G5330" i="1"/>
  <c r="E2695" i="1"/>
  <c r="I1910" i="1"/>
  <c r="H4318" i="1"/>
  <c r="I4358" i="1"/>
  <c r="J380" i="1"/>
  <c r="I4879" i="1"/>
  <c r="G1896" i="1"/>
  <c r="E2416" i="1"/>
  <c r="J3390" i="1"/>
  <c r="H4186" i="1"/>
  <c r="F1277" i="1"/>
  <c r="J520" i="1"/>
  <c r="I4011" i="1"/>
  <c r="G3047" i="1"/>
  <c r="F4987" i="1"/>
  <c r="J4199" i="1"/>
  <c r="M2337" i="1"/>
  <c r="N4499" i="1"/>
  <c r="L1944" i="1"/>
  <c r="K4975" i="1"/>
  <c r="M73" i="1"/>
  <c r="K2502" i="1"/>
  <c r="D382" i="1"/>
  <c r="M4675" i="1"/>
  <c r="M4553" i="1"/>
  <c r="L1593" i="1"/>
  <c r="D1024" i="1"/>
  <c r="L194" i="1"/>
  <c r="M4859" i="1"/>
  <c r="L1657" i="1"/>
  <c r="H3838" i="1"/>
  <c r="L2919" i="1"/>
  <c r="L3676" i="1"/>
  <c r="L5363" i="1"/>
  <c r="H320" i="1"/>
  <c r="K1360" i="1"/>
  <c r="K2200" i="1"/>
  <c r="K3023" i="1"/>
  <c r="D2864" i="1"/>
  <c r="L4711" i="1"/>
  <c r="M1851" i="1"/>
  <c r="L2940" i="1"/>
  <c r="G288" i="1"/>
  <c r="M4260" i="1"/>
  <c r="M5212" i="1"/>
  <c r="L1658" i="1"/>
  <c r="J2510" i="1"/>
  <c r="L2003" i="1"/>
  <c r="L3997" i="1"/>
  <c r="L4326" i="1"/>
  <c r="E3161" i="1"/>
  <c r="K2172" i="1"/>
  <c r="K4645" i="1"/>
  <c r="M1352" i="1"/>
  <c r="D5171" i="1"/>
  <c r="L2318" i="1"/>
  <c r="J5016" i="1"/>
  <c r="F189" i="1"/>
  <c r="D4483" i="1"/>
  <c r="D2518" i="1"/>
  <c r="L3662" i="1"/>
  <c r="C1788" i="1"/>
  <c r="E4679" i="1"/>
  <c r="G5320" i="1"/>
  <c r="E4905" i="1"/>
  <c r="I1639" i="1"/>
  <c r="H3903" i="1"/>
  <c r="F2529" i="1"/>
  <c r="J973" i="1"/>
  <c r="I3841" i="1"/>
  <c r="G2877" i="1"/>
  <c r="E2625" i="1"/>
  <c r="I339" i="1"/>
  <c r="H3835" i="1"/>
  <c r="F1374" i="1"/>
  <c r="J249" i="1"/>
  <c r="I3756" i="1"/>
  <c r="G2584" i="1"/>
  <c r="E278" i="1"/>
  <c r="J4040" i="1"/>
  <c r="N2425" i="1"/>
  <c r="O2952" i="1"/>
  <c r="K4340" i="1"/>
  <c r="O2575" i="1"/>
  <c r="O4486" i="1"/>
  <c r="O2799" i="1"/>
  <c r="M141" i="1"/>
  <c r="O4609" i="1"/>
  <c r="N748" i="1"/>
  <c r="M4791" i="1"/>
  <c r="M3502" i="1"/>
  <c r="L335" i="1"/>
  <c r="N4389" i="1"/>
  <c r="O4049" i="1"/>
  <c r="M2070" i="1"/>
  <c r="N2986" i="1"/>
  <c r="N4768" i="1"/>
  <c r="K4152" i="1"/>
  <c r="L3864" i="1"/>
  <c r="M474" i="1"/>
  <c r="O3930" i="1"/>
  <c r="N1908" i="1"/>
  <c r="I2754" i="1"/>
  <c r="N3437" i="1"/>
  <c r="L682" i="1"/>
  <c r="L2399" i="1"/>
  <c r="H3121" i="1"/>
  <c r="O4281" i="1"/>
  <c r="L3403" i="1"/>
  <c r="K1187" i="1"/>
  <c r="G1702" i="1"/>
  <c r="K2564" i="1"/>
  <c r="K4141" i="1"/>
  <c r="K2799" i="1"/>
  <c r="G4253" i="1"/>
  <c r="M3806" i="1"/>
  <c r="M3102" i="1"/>
  <c r="M2855" i="1"/>
  <c r="F4643" i="1"/>
  <c r="L3465" i="1"/>
  <c r="L3595" i="1"/>
  <c r="K1478" i="1"/>
  <c r="J1908" i="1"/>
  <c r="G3968" i="1"/>
  <c r="M301" i="1"/>
  <c r="I437" i="1"/>
  <c r="H5356" i="1"/>
  <c r="G316" i="1"/>
  <c r="F2049" i="1"/>
  <c r="J2767" i="1"/>
  <c r="I4003" i="1"/>
  <c r="G5254" i="1"/>
  <c r="F5039" i="1"/>
  <c r="I679" i="1"/>
  <c r="H5118" i="1"/>
  <c r="F3530" i="1"/>
  <c r="J1019" i="1"/>
  <c r="I3503" i="1"/>
  <c r="G1933" i="1"/>
  <c r="E2511" i="1"/>
  <c r="J4587" i="1"/>
  <c r="H2749" i="1"/>
  <c r="F1180" i="1"/>
  <c r="J887" i="1"/>
  <c r="L4885" i="1"/>
  <c r="N1535" i="1"/>
  <c r="L4474" i="1"/>
  <c r="M12" i="1"/>
  <c r="M2911" i="1"/>
  <c r="M2856" i="1"/>
  <c r="G4239" i="1"/>
  <c r="M4795" i="1"/>
  <c r="N462" i="1"/>
  <c r="L2637" i="1"/>
  <c r="F1978" i="1"/>
  <c r="L4251" i="1"/>
  <c r="L4341" i="1"/>
  <c r="K311" i="1"/>
  <c r="E1790" i="1"/>
  <c r="K3143" i="1"/>
  <c r="K2365" i="1"/>
  <c r="K3755" i="1"/>
  <c r="J742" i="1"/>
  <c r="M1788" i="1"/>
  <c r="M3793" i="1"/>
  <c r="M3067" i="1"/>
  <c r="J3086" i="1"/>
  <c r="O2694" i="1"/>
  <c r="L1631" i="1"/>
  <c r="L2340" i="1"/>
  <c r="I4149" i="1"/>
  <c r="L3651" i="1"/>
  <c r="K661" i="1"/>
  <c r="K350" i="1"/>
  <c r="H3091" i="1"/>
  <c r="K867" i="1"/>
  <c r="K3734" i="1"/>
  <c r="N4987" i="1"/>
  <c r="G665" i="1"/>
  <c r="M2126" i="1"/>
  <c r="M3302" i="1"/>
  <c r="M5009" i="1"/>
  <c r="G2388" i="1"/>
  <c r="L5255" i="1"/>
  <c r="K729" i="1"/>
  <c r="K2577" i="1"/>
  <c r="E3406" i="1"/>
  <c r="G1403" i="1"/>
  <c r="F4267" i="1"/>
  <c r="J2191" i="1"/>
  <c r="I4243" i="1"/>
  <c r="G2089" i="1"/>
  <c r="E1414" i="1"/>
  <c r="J2888" i="1"/>
  <c r="H1146" i="1"/>
  <c r="F522" i="1"/>
  <c r="E4354" i="1"/>
  <c r="I2790" i="1"/>
  <c r="H5095" i="1"/>
  <c r="I1414" i="1"/>
  <c r="J3427" i="1"/>
  <c r="H1509" i="1"/>
  <c r="G4405" i="1"/>
  <c r="E170" i="1"/>
  <c r="I1500" i="1"/>
  <c r="H4067" i="1"/>
  <c r="F3002" i="1"/>
  <c r="J3247" i="1"/>
  <c r="N891" i="1"/>
  <c r="N3056" i="1"/>
  <c r="J4755" i="1"/>
  <c r="H2754" i="1"/>
  <c r="M2525" i="1"/>
  <c r="M5323" i="1"/>
  <c r="G4512" i="1"/>
  <c r="L3566" i="1"/>
  <c r="K3319" i="1"/>
  <c r="L3884" i="1"/>
  <c r="I1375" i="1"/>
  <c r="K184" i="1"/>
  <c r="K3002" i="1"/>
  <c r="K2152" i="1"/>
  <c r="E2383" i="1"/>
  <c r="K3434" i="1"/>
  <c r="K2427" i="1"/>
  <c r="M1547" i="1"/>
  <c r="J471" i="1"/>
  <c r="O2933" i="1"/>
  <c r="M3645" i="1"/>
  <c r="M4652" i="1"/>
  <c r="J4342" i="1"/>
  <c r="L677" i="1"/>
  <c r="L2600" i="1"/>
  <c r="L5180" i="1"/>
  <c r="I3878" i="1"/>
  <c r="L168" i="1"/>
  <c r="K2192" i="1"/>
  <c r="K1850" i="1"/>
  <c r="H946" i="1"/>
  <c r="L968" i="1"/>
  <c r="M100" i="1"/>
  <c r="M860" i="1"/>
  <c r="G1516" i="1"/>
  <c r="M4318" i="1"/>
  <c r="M5142" i="1"/>
  <c r="L1236" i="1"/>
  <c r="G5339" i="1"/>
  <c r="K171" i="1"/>
  <c r="K3634" i="1"/>
  <c r="K2412" i="1"/>
  <c r="E2229" i="1"/>
  <c r="G1151" i="1"/>
  <c r="E147" i="1"/>
  <c r="J2180" i="1"/>
  <c r="H182" i="1"/>
  <c r="G3706" i="1"/>
  <c r="E2750" i="1"/>
  <c r="J5340" i="1"/>
  <c r="H2908" i="1"/>
  <c r="F3312" i="1"/>
  <c r="J582" i="1"/>
  <c r="I3993" i="1"/>
  <c r="G3285" i="1"/>
  <c r="E2793" i="1"/>
  <c r="J4948" i="1"/>
  <c r="N695" i="1"/>
  <c r="O4021" i="1"/>
  <c r="L2103" i="1"/>
  <c r="M437" i="1"/>
  <c r="K5133" i="1"/>
  <c r="K4294" i="1"/>
  <c r="H4054" i="1"/>
  <c r="M9" i="1"/>
  <c r="M2174" i="1"/>
  <c r="M3680" i="1"/>
  <c r="G4644" i="1"/>
  <c r="M4219" i="1"/>
  <c r="L1017" i="1"/>
  <c r="L2462" i="1"/>
  <c r="M1355" i="1"/>
  <c r="L3607" i="1"/>
  <c r="O3843" i="1"/>
  <c r="K59" i="1"/>
  <c r="E1552" i="1"/>
  <c r="K2812" i="1"/>
  <c r="K4548" i="1"/>
  <c r="N1086" i="1"/>
  <c r="K4781" i="1"/>
  <c r="M96" i="1"/>
  <c r="N2292" i="1"/>
  <c r="M5246" i="1"/>
  <c r="J4844" i="1"/>
  <c r="L453" i="1"/>
  <c r="L974" i="1"/>
  <c r="L3314" i="1"/>
  <c r="I2061" i="1"/>
  <c r="N2474" i="1"/>
  <c r="K1638" i="1"/>
  <c r="K1887" i="1"/>
  <c r="H1213" i="1"/>
  <c r="K4480" i="1"/>
  <c r="K3931" i="1"/>
  <c r="M819" i="1"/>
  <c r="H5172" i="1"/>
  <c r="L1035" i="1"/>
  <c r="L2464" i="1"/>
  <c r="L2522" i="1"/>
  <c r="F1877" i="1"/>
  <c r="F3669" i="1"/>
  <c r="G3186" i="1"/>
  <c r="E1700" i="1"/>
  <c r="I117" i="1"/>
  <c r="F4677" i="1"/>
  <c r="J1770" i="1"/>
  <c r="I3822" i="1"/>
  <c r="G2586" i="1"/>
  <c r="L4891" i="1"/>
  <c r="J5318" i="1"/>
  <c r="H3228" i="1"/>
  <c r="F1259" i="1"/>
  <c r="J1190" i="1"/>
  <c r="I4601" i="1"/>
  <c r="G1815" i="1"/>
  <c r="F2067" i="1"/>
  <c r="J4341" i="1"/>
  <c r="H1570" i="1"/>
  <c r="F567" i="1"/>
  <c r="E4175" i="1"/>
  <c r="I4341" i="1"/>
  <c r="M4680" i="1"/>
  <c r="L5238" i="1"/>
  <c r="M313" i="1"/>
  <c r="M5241" i="1"/>
  <c r="N4989" i="1"/>
  <c r="M3341" i="1"/>
  <c r="C2394" i="1"/>
  <c r="M2455" i="1"/>
  <c r="N3914" i="1"/>
  <c r="M3962" i="1"/>
  <c r="G708" i="1"/>
  <c r="L2269" i="1"/>
  <c r="K1611" i="1"/>
  <c r="L4538" i="1"/>
  <c r="I2223" i="1"/>
  <c r="K502" i="1"/>
  <c r="K956" i="1"/>
  <c r="N2732" i="1"/>
  <c r="O2955" i="1"/>
  <c r="O4913" i="1"/>
  <c r="N2169" i="1"/>
  <c r="N3896" i="1"/>
  <c r="O4804" i="1"/>
  <c r="O2069" i="1"/>
  <c r="K4986" i="1"/>
  <c r="O4521" i="1"/>
  <c r="K2386" i="1"/>
  <c r="N1856" i="1"/>
  <c r="M798" i="1"/>
  <c r="N2963" i="1"/>
  <c r="M3407" i="1"/>
  <c r="O4322" i="1"/>
  <c r="M4094" i="1"/>
  <c r="N1123" i="1"/>
  <c r="G1162" i="1"/>
  <c r="N4744" i="1"/>
  <c r="L1188" i="1"/>
  <c r="N4585" i="1"/>
  <c r="L1552" i="1"/>
  <c r="N31" i="1"/>
  <c r="L178" i="1"/>
  <c r="J3774" i="1"/>
  <c r="M4705" i="1"/>
  <c r="O1270" i="1"/>
  <c r="L142" i="1"/>
  <c r="L101" i="1"/>
  <c r="N798" i="1"/>
  <c r="N1647" i="1"/>
  <c r="O3821" i="1"/>
  <c r="I2913" i="1"/>
  <c r="H2401" i="1"/>
  <c r="N3561" i="1"/>
  <c r="M4198" i="1"/>
  <c r="M5330" i="1"/>
  <c r="O3009" i="1"/>
  <c r="L2278" i="1"/>
  <c r="K2724" i="1"/>
  <c r="K1711" i="1"/>
  <c r="O2437" i="1"/>
  <c r="N5269" i="1"/>
  <c r="M3558" i="1"/>
  <c r="N618" i="1"/>
  <c r="N5292" i="1"/>
  <c r="M539" i="1"/>
  <c r="M2560" i="1"/>
  <c r="D5310" i="1"/>
  <c r="M4659" i="1"/>
  <c r="M3559" i="1"/>
  <c r="L2798" i="1"/>
  <c r="D1645" i="1"/>
  <c r="M4435" i="1"/>
  <c r="M2010" i="1"/>
  <c r="L1897" i="1"/>
  <c r="F2608" i="1"/>
  <c r="L450" i="1"/>
  <c r="L4204" i="1"/>
  <c r="L4867" i="1"/>
  <c r="J1149" i="1"/>
  <c r="K1600" i="1"/>
  <c r="N182" i="1"/>
  <c r="O203" i="1"/>
  <c r="N339" i="1"/>
  <c r="N470" i="1"/>
  <c r="O3392" i="1"/>
  <c r="M613" i="1"/>
  <c r="G195" i="1"/>
  <c r="M3298" i="1"/>
  <c r="O3985" i="1"/>
  <c r="M4583" i="1"/>
  <c r="G4906" i="1"/>
  <c r="L127" i="1"/>
  <c r="L2291" i="1"/>
  <c r="L4664" i="1"/>
  <c r="F1976" i="1"/>
  <c r="K676" i="1"/>
  <c r="N955" i="1"/>
  <c r="K3157" i="1"/>
  <c r="E2602" i="1"/>
  <c r="K4488" i="1"/>
  <c r="N5190" i="1"/>
  <c r="M42" i="1"/>
  <c r="F3749" i="1"/>
  <c r="O2175" i="1"/>
  <c r="M4513" i="1"/>
  <c r="M2749" i="1"/>
  <c r="G3392" i="1"/>
  <c r="M2265" i="1"/>
  <c r="L2325" i="1"/>
  <c r="L4042" i="1"/>
  <c r="C4494" i="1"/>
  <c r="M2444" i="1"/>
  <c r="K894" i="1"/>
  <c r="K2022" i="1"/>
  <c r="C1025" i="1"/>
  <c r="M3277" i="1"/>
  <c r="N4733" i="1"/>
  <c r="M1593" i="1"/>
  <c r="H5004" i="1"/>
  <c r="L1969" i="1"/>
  <c r="L162" i="1"/>
  <c r="L5082" i="1"/>
  <c r="C579" i="1"/>
  <c r="E2091" i="1"/>
  <c r="J4502" i="1"/>
  <c r="H2003" i="1"/>
  <c r="F584" i="1"/>
  <c r="G5102" i="1"/>
  <c r="E2694" i="1"/>
  <c r="I1366" i="1"/>
  <c r="H3774" i="1"/>
  <c r="F5206" i="1"/>
  <c r="J668" i="1"/>
  <c r="I3325" i="1"/>
  <c r="G2204" i="1"/>
  <c r="E1861" i="1"/>
  <c r="J5301" i="1"/>
  <c r="H3629" i="1"/>
  <c r="F733" i="1"/>
  <c r="J2007" i="1"/>
  <c r="I3465" i="1"/>
  <c r="G2503" i="1"/>
  <c r="F5167" i="1"/>
  <c r="J3486" i="1"/>
  <c r="M777" i="1"/>
  <c r="M864" i="1"/>
  <c r="M2636" i="1"/>
  <c r="K1148" i="1"/>
  <c r="M1848" i="1"/>
  <c r="K164" i="1"/>
  <c r="K4218" i="1"/>
  <c r="M4033" i="1"/>
  <c r="M4297" i="1"/>
  <c r="L1337" i="1"/>
  <c r="D4654" i="1"/>
  <c r="L2887" i="1"/>
  <c r="M3529" i="1"/>
  <c r="L5204" i="1"/>
  <c r="D422" i="1"/>
  <c r="K1072" i="1"/>
  <c r="L5147" i="1"/>
  <c r="L3434" i="1"/>
  <c r="J4508" i="1"/>
  <c r="K848" i="1"/>
  <c r="K465" i="1"/>
  <c r="K4864" i="1"/>
  <c r="G612" i="1"/>
  <c r="L2087" i="1"/>
  <c r="M1339" i="1"/>
  <c r="L2378" i="1"/>
  <c r="C85" i="1"/>
  <c r="M3723" i="1"/>
  <c r="M4700" i="1"/>
  <c r="L1146" i="1"/>
  <c r="D179" i="1"/>
  <c r="L2904" i="1"/>
  <c r="L3420" i="1"/>
  <c r="L4947" i="1"/>
  <c r="F3753" i="1"/>
  <c r="K2752" i="1"/>
  <c r="K2473" i="1"/>
  <c r="K4865" i="1"/>
  <c r="G4704" i="1"/>
  <c r="L1524" i="1"/>
  <c r="L2484" i="1"/>
  <c r="L4537" i="1"/>
  <c r="J1653" i="1"/>
  <c r="I38" i="1"/>
  <c r="C400" i="1"/>
  <c r="E5080" i="1"/>
  <c r="C2278" i="1"/>
  <c r="G5181" i="1"/>
  <c r="E3029" i="1"/>
  <c r="I1927" i="1"/>
  <c r="H4191" i="1"/>
  <c r="H1555" i="1"/>
  <c r="J429" i="1"/>
  <c r="I3230" i="1"/>
  <c r="G2333" i="1"/>
  <c r="E2913" i="1"/>
  <c r="I627" i="1"/>
  <c r="H4123" i="1"/>
  <c r="F15" i="1"/>
  <c r="J537" i="1"/>
  <c r="I4044" i="1"/>
  <c r="G2872" i="1"/>
  <c r="E566" i="1"/>
  <c r="J4328" i="1"/>
  <c r="O3970" i="1"/>
  <c r="L1915" i="1"/>
  <c r="K2541" i="1"/>
  <c r="L1373" i="1"/>
  <c r="N3650" i="1"/>
  <c r="M1716" i="1"/>
  <c r="N5222" i="1"/>
  <c r="M2930" i="1"/>
  <c r="O243" i="1"/>
  <c r="N847" i="1"/>
  <c r="M941" i="1"/>
  <c r="N4835" i="1"/>
  <c r="O2845" i="1"/>
  <c r="L2652" i="1"/>
  <c r="M3214" i="1"/>
  <c r="K1411" i="1"/>
  <c r="N2813" i="1"/>
  <c r="N4275" i="1"/>
  <c r="M2614" i="1"/>
  <c r="O4325" i="1"/>
  <c r="M2782" i="1"/>
  <c r="M2535" i="1"/>
  <c r="K947" i="1"/>
  <c r="O3137" i="1"/>
  <c r="N2129" i="1"/>
  <c r="N4646" i="1"/>
  <c r="H2865" i="1"/>
  <c r="O4360" i="1"/>
  <c r="L5300" i="1"/>
  <c r="K776" i="1"/>
  <c r="G1446" i="1"/>
  <c r="M1471" i="1"/>
  <c r="K3581" i="1"/>
  <c r="K3797" i="1"/>
  <c r="G3997" i="1"/>
  <c r="M1975" i="1"/>
  <c r="M1600" i="1"/>
  <c r="M2981" i="1"/>
  <c r="F4387" i="1"/>
  <c r="L3914" i="1"/>
  <c r="L3652" i="1"/>
  <c r="K390" i="1"/>
  <c r="J1652" i="1"/>
  <c r="G3693" i="1"/>
  <c r="M59" i="1"/>
  <c r="I181" i="1"/>
  <c r="H5100" i="1"/>
  <c r="G858" i="1"/>
  <c r="E2176" i="1"/>
  <c r="J2223" i="1"/>
  <c r="I4691" i="1"/>
  <c r="G4896" i="1"/>
  <c r="E1093" i="1"/>
  <c r="I1653" i="1"/>
  <c r="H4397" i="1"/>
  <c r="F5061" i="1"/>
  <c r="J475" i="1"/>
  <c r="I4494" i="1"/>
  <c r="G3258" i="1"/>
  <c r="E1963" i="1"/>
  <c r="J5128" i="1"/>
  <c r="H2205" i="1"/>
  <c r="F636" i="1"/>
  <c r="J343" i="1"/>
  <c r="O2753" i="1"/>
  <c r="O4277" i="1"/>
  <c r="N189" i="1"/>
  <c r="M2429" i="1"/>
  <c r="M3743" i="1"/>
  <c r="M2095" i="1"/>
  <c r="G3674" i="1"/>
  <c r="M3658" i="1"/>
  <c r="L505" i="1"/>
  <c r="L1923" i="1"/>
  <c r="J4052" i="1"/>
  <c r="L5083" i="1"/>
  <c r="N2262" i="1"/>
  <c r="K614" i="1"/>
  <c r="E2110" i="1"/>
  <c r="K2055" i="1"/>
  <c r="K3357" i="1"/>
  <c r="K514" i="1"/>
  <c r="J198" i="1"/>
  <c r="M507" i="1"/>
  <c r="K4019" i="1"/>
  <c r="M3226" i="1"/>
  <c r="J3893" i="1"/>
  <c r="M4829" i="1"/>
  <c r="L1611" i="1"/>
  <c r="L2784" i="1"/>
  <c r="I3605" i="1"/>
  <c r="N371" i="1"/>
  <c r="K1092" i="1"/>
  <c r="K973" i="1"/>
  <c r="H49" i="1"/>
  <c r="K3806" i="1"/>
  <c r="K2477" i="1"/>
  <c r="N5284" i="1"/>
  <c r="G121" i="1"/>
  <c r="K308" i="1"/>
  <c r="M1906" i="1"/>
  <c r="M3921" i="1"/>
  <c r="G3424" i="1"/>
  <c r="L4179" i="1"/>
  <c r="K1189" i="1"/>
  <c r="K878" i="1"/>
  <c r="E2862" i="1"/>
  <c r="G28" i="1"/>
  <c r="G1786" i="1"/>
  <c r="J1920" i="1"/>
  <c r="I5255" i="1"/>
  <c r="G3176" i="1"/>
  <c r="E870" i="1"/>
  <c r="J2344" i="1"/>
  <c r="H602" i="1"/>
  <c r="I870" i="1"/>
  <c r="E287" i="1"/>
  <c r="I2246" i="1"/>
  <c r="H4551" i="1"/>
  <c r="F2593" i="1"/>
  <c r="J2706" i="1"/>
  <c r="H516" i="1"/>
  <c r="G3892" i="1"/>
  <c r="E3980" i="1"/>
  <c r="I283" i="1"/>
  <c r="H1548" i="1"/>
  <c r="F2313" i="1"/>
  <c r="J800" i="1"/>
  <c r="K1563" i="1"/>
  <c r="N2238" i="1"/>
  <c r="J5043" i="1"/>
  <c r="H3042" i="1"/>
  <c r="M3892" i="1"/>
  <c r="M4844" i="1"/>
  <c r="G4800" i="1"/>
  <c r="L3039" i="1"/>
  <c r="K3063" i="1"/>
  <c r="L3627" i="1"/>
  <c r="F1810" i="1"/>
  <c r="K1671" i="1"/>
  <c r="K2344" i="1"/>
  <c r="K1815" i="1"/>
  <c r="E1818" i="1"/>
  <c r="K5297" i="1"/>
  <c r="K2171" i="1"/>
  <c r="M1291" i="1"/>
  <c r="J759" i="1"/>
  <c r="N4340" i="1"/>
  <c r="M2397" i="1"/>
  <c r="M4396" i="1"/>
  <c r="J3798" i="1"/>
  <c r="L421" i="1"/>
  <c r="L2344" i="1"/>
  <c r="L4924" i="1"/>
  <c r="I4166" i="1"/>
  <c r="L1477" i="1"/>
  <c r="K1895" i="1"/>
  <c r="K210" i="1"/>
  <c r="H3268" i="1"/>
  <c r="L712" i="1"/>
  <c r="M1875" i="1"/>
  <c r="M604" i="1"/>
  <c r="G970" i="1"/>
  <c r="M2554" i="1"/>
  <c r="M4740" i="1"/>
  <c r="M4957" i="1"/>
  <c r="G5262" i="1"/>
  <c r="K1626" i="1"/>
  <c r="K3378" i="1"/>
  <c r="K2156" i="1"/>
  <c r="E2690" i="1"/>
  <c r="G607" i="1"/>
  <c r="F4798" i="1"/>
  <c r="J2322" i="1"/>
  <c r="H132" i="1"/>
  <c r="G1694" i="1"/>
  <c r="E2206" i="1"/>
  <c r="J4921" i="1"/>
  <c r="H2364" i="1"/>
  <c r="F2768" i="1"/>
  <c r="J38" i="1"/>
  <c r="I3445" i="1"/>
  <c r="G2741" i="1"/>
  <c r="F2785" i="1"/>
  <c r="J4404" i="1"/>
  <c r="H1903" i="1"/>
  <c r="F902" i="1"/>
  <c r="K3320" i="1"/>
  <c r="I4500" i="1"/>
  <c r="G237" i="1"/>
  <c r="F4956" i="1"/>
  <c r="J3808" i="1"/>
  <c r="G3809" i="1"/>
  <c r="N1710" i="1"/>
  <c r="I1968" i="1"/>
  <c r="G1673" i="1"/>
  <c r="K1467" i="1"/>
  <c r="M2610" i="1"/>
  <c r="G359" i="1"/>
  <c r="M3560" i="1"/>
  <c r="L851" i="1"/>
  <c r="L1180" i="1"/>
  <c r="G3106" i="1"/>
  <c r="L2283" i="1"/>
  <c r="L3474" i="1"/>
  <c r="L4964" i="1"/>
  <c r="F3812" i="1"/>
  <c r="K2658" i="1"/>
  <c r="K2763" i="1"/>
  <c r="K4723" i="1"/>
  <c r="F3933" i="1"/>
  <c r="K2892" i="1"/>
  <c r="M1246" i="1"/>
  <c r="K4158" i="1"/>
  <c r="J55" i="1"/>
  <c r="L1350" i="1"/>
  <c r="L672" i="1"/>
  <c r="L4379" i="1"/>
  <c r="J3926" i="1"/>
  <c r="K617" i="1"/>
  <c r="K2209" i="1"/>
  <c r="I3202" i="1"/>
  <c r="I4294" i="1"/>
  <c r="H2051" i="1"/>
  <c r="L2624" i="1"/>
  <c r="H5151" i="1"/>
  <c r="H2326" i="1"/>
  <c r="G1080" i="1"/>
  <c r="J494" i="1"/>
  <c r="G2622" i="1"/>
  <c r="G844" i="1"/>
  <c r="F1282" i="1"/>
  <c r="I4173" i="1"/>
  <c r="E455" i="1"/>
  <c r="F3608" i="1"/>
  <c r="H3144" i="1"/>
  <c r="F1991" i="1"/>
  <c r="E3566" i="1"/>
  <c r="N1254" i="1"/>
  <c r="C3104" i="1"/>
  <c r="D4666" i="1"/>
  <c r="E5317" i="1"/>
  <c r="N1897" i="1"/>
  <c r="C3708" i="1"/>
  <c r="D3761" i="1"/>
  <c r="J2144" i="1"/>
  <c r="N3435" i="1"/>
  <c r="H3698" i="1"/>
  <c r="G3857" i="1"/>
  <c r="N1903" i="1"/>
  <c r="O4063" i="1"/>
  <c r="M1782" i="1"/>
  <c r="L3802" i="1"/>
  <c r="N3900" i="1"/>
  <c r="M2282" i="1"/>
  <c r="D1261" i="1"/>
  <c r="M2199" i="1"/>
  <c r="N3649" i="1"/>
  <c r="M3657" i="1"/>
  <c r="D601" i="1"/>
  <c r="L2010" i="1"/>
  <c r="K1497" i="1"/>
  <c r="L4282" i="1"/>
  <c r="H3916" i="1"/>
  <c r="K246" i="1"/>
  <c r="K700" i="1"/>
  <c r="K2262" i="1"/>
  <c r="H1279" i="1"/>
  <c r="K2559" i="1"/>
  <c r="K1500" i="1"/>
  <c r="M1833" i="1"/>
  <c r="D2096" i="1"/>
  <c r="O2901" i="1"/>
  <c r="M4066" i="1"/>
  <c r="M5002" i="1"/>
  <c r="G1560" i="1"/>
  <c r="M4417" i="1"/>
  <c r="L2102" i="1"/>
  <c r="L3559" i="1"/>
  <c r="J3291" i="1"/>
  <c r="L266" i="1"/>
  <c r="K2704" i="1"/>
  <c r="K2425" i="1"/>
  <c r="E2393" i="1"/>
  <c r="L1066" i="1"/>
  <c r="M612" i="1"/>
  <c r="M1372" i="1"/>
  <c r="D4403" i="1"/>
  <c r="L3585" i="1"/>
  <c r="L4215" i="1"/>
  <c r="L3904" i="1"/>
  <c r="D3701" i="1"/>
  <c r="D1468" i="1"/>
  <c r="C4538" i="1"/>
  <c r="C1020" i="1"/>
  <c r="E4771" i="1"/>
  <c r="G5021" i="1"/>
  <c r="E3321" i="1"/>
  <c r="I103" i="1"/>
  <c r="H4542" i="1"/>
  <c r="F3831" i="1"/>
  <c r="J1436" i="1"/>
  <c r="I4128" i="1"/>
  <c r="G2972" i="1"/>
  <c r="E2640" i="1"/>
  <c r="J5194" i="1"/>
  <c r="H4410" i="1"/>
  <c r="F1501" i="1"/>
  <c r="J744" i="1"/>
  <c r="I4235" i="1"/>
  <c r="G3271" i="1"/>
  <c r="F5344" i="1"/>
  <c r="J4423" i="1"/>
  <c r="M5220" i="1"/>
  <c r="N2767" i="1"/>
  <c r="L4126" i="1"/>
  <c r="K2618" i="1"/>
  <c r="K2728" i="1"/>
  <c r="K3567" i="1"/>
  <c r="C26" i="1"/>
  <c r="M1667" i="1"/>
  <c r="L5115" i="1"/>
  <c r="M2113" i="1"/>
  <c r="F2779" i="1"/>
  <c r="M4788" i="1"/>
  <c r="M2797" i="1"/>
  <c r="L443" i="1"/>
  <c r="I1795" i="1"/>
  <c r="L2537" i="1"/>
  <c r="L4862" i="1"/>
  <c r="P5234" i="1"/>
  <c r="L4824" i="1"/>
  <c r="L617" i="1"/>
  <c r="L2248" i="1"/>
  <c r="L3852" i="1"/>
  <c r="K1766" i="1"/>
  <c r="M752" i="1"/>
  <c r="M1139" i="1"/>
  <c r="M2413" i="1"/>
  <c r="K2779" i="1"/>
  <c r="K3754" i="1"/>
  <c r="M2707" i="1"/>
  <c r="M4943" i="1"/>
  <c r="M194" i="1"/>
  <c r="N2168" i="1"/>
  <c r="K8" i="1"/>
  <c r="O2186" i="1"/>
  <c r="J624" i="1"/>
  <c r="O4885" i="1"/>
  <c r="N3788" i="1"/>
  <c r="L4541" i="1"/>
  <c r="L1999" i="1"/>
  <c r="N4912" i="1"/>
  <c r="L524" i="1"/>
  <c r="M2489" i="1"/>
  <c r="M3579" i="1"/>
  <c r="N2606" i="1"/>
  <c r="L1147" i="1"/>
  <c r="L1319" i="1"/>
  <c r="N506" i="1"/>
  <c r="O731" i="1"/>
  <c r="N3443" i="1"/>
  <c r="M2410" i="1"/>
  <c r="K2996" i="1"/>
  <c r="M413" i="1"/>
  <c r="L350" i="1"/>
  <c r="L1043" i="1"/>
  <c r="P139" i="1"/>
  <c r="L2284" i="1"/>
  <c r="O1211" i="1"/>
  <c r="K3246" i="1"/>
  <c r="N1630" i="1"/>
  <c r="M3134" i="1"/>
  <c r="O3186" i="1"/>
  <c r="N961" i="1"/>
  <c r="K4402" i="1"/>
  <c r="O2019" i="1"/>
  <c r="M1317" i="1"/>
  <c r="M1514" i="1"/>
  <c r="O5039" i="1"/>
  <c r="N954" i="1"/>
  <c r="N1457" i="1"/>
  <c r="M2990" i="1"/>
  <c r="L1390" i="1"/>
  <c r="L2227" i="1"/>
  <c r="N4326" i="1"/>
  <c r="M2833" i="1"/>
  <c r="N3304" i="1"/>
  <c r="N5246" i="1"/>
  <c r="N3580" i="1"/>
  <c r="M663" i="1"/>
  <c r="M1945" i="1"/>
  <c r="M1720" i="1"/>
  <c r="M1567" i="1"/>
  <c r="N280" i="1"/>
  <c r="N923" i="1"/>
  <c r="M1542" i="1"/>
  <c r="L4821" i="1"/>
  <c r="F1057" i="1"/>
  <c r="M3770" i="1"/>
  <c r="M1747" i="1"/>
  <c r="L1814" i="1"/>
  <c r="J3936" i="1"/>
  <c r="L3236" i="1"/>
  <c r="M5353" i="1"/>
  <c r="L5093" i="1"/>
  <c r="C4247" i="1"/>
  <c r="K816" i="1"/>
  <c r="M4170" i="1"/>
  <c r="K4288" i="1"/>
  <c r="D3399" i="1"/>
  <c r="M627" i="1"/>
  <c r="K2951" i="1"/>
  <c r="K4352" i="1"/>
  <c r="F3895" i="1"/>
  <c r="L2322" i="1"/>
  <c r="M827" i="1"/>
  <c r="L1767" i="1"/>
  <c r="G4506" i="1"/>
  <c r="M5203" i="1"/>
  <c r="M4188" i="1"/>
  <c r="L634" i="1"/>
  <c r="C4668" i="1"/>
  <c r="L2392" i="1"/>
  <c r="L4972" i="1"/>
  <c r="L5074" i="1"/>
  <c r="C18" i="1"/>
  <c r="K2240" i="1"/>
  <c r="K1936" i="1"/>
  <c r="K4353" i="1"/>
  <c r="H5182" i="1"/>
  <c r="M5044" i="1"/>
  <c r="M5293" i="1"/>
  <c r="L699" i="1"/>
  <c r="C1603" i="1"/>
  <c r="E3115" i="1"/>
  <c r="J3847" i="1"/>
  <c r="H3033" i="1"/>
  <c r="F1608" i="1"/>
  <c r="G4847" i="1"/>
  <c r="E4649" i="1"/>
  <c r="I1383" i="1"/>
  <c r="H3635" i="1"/>
  <c r="F5111" i="1"/>
  <c r="J717" i="1"/>
  <c r="I3585" i="1"/>
  <c r="G2621" i="1"/>
  <c r="E2369" i="1"/>
  <c r="I83" i="1"/>
  <c r="H3551" i="1"/>
  <c r="F1118" i="1"/>
  <c r="J2024" i="1"/>
  <c r="I3500" i="1"/>
  <c r="G2328" i="1"/>
  <c r="E22" i="1"/>
  <c r="J3784" i="1"/>
  <c r="N1546" i="1"/>
  <c r="O1552" i="1"/>
  <c r="K1022" i="1"/>
  <c r="O4672" i="1"/>
  <c r="N4589" i="1"/>
  <c r="O2287" i="1"/>
  <c r="N1745" i="1"/>
  <c r="O4303" i="1"/>
  <c r="N218" i="1"/>
  <c r="M4373" i="1"/>
  <c r="N4780" i="1"/>
  <c r="L988" i="1"/>
  <c r="N1646" i="1"/>
  <c r="O3024" i="1"/>
  <c r="M1485" i="1"/>
  <c r="N115" i="1"/>
  <c r="N525" i="1"/>
  <c r="K2963" i="1"/>
  <c r="M3758" i="1"/>
  <c r="K4021" i="1"/>
  <c r="O3733" i="1"/>
  <c r="O4898" i="1"/>
  <c r="M2326" i="1"/>
  <c r="N2875" i="1"/>
  <c r="L328" i="1"/>
  <c r="L2093" i="1"/>
  <c r="K3776" i="1"/>
  <c r="O3687" i="1"/>
  <c r="O3755" i="1"/>
  <c r="N1685" i="1"/>
  <c r="G1190" i="1"/>
  <c r="N3422" i="1"/>
  <c r="K3151" i="1"/>
  <c r="K4905" i="1"/>
  <c r="G3726" i="1"/>
  <c r="M736" i="1"/>
  <c r="M256" i="1"/>
  <c r="M1698" i="1"/>
  <c r="F4131" i="1"/>
  <c r="L5176" i="1"/>
  <c r="L3762" i="1"/>
  <c r="K1188" i="1"/>
  <c r="J1396" i="1"/>
  <c r="G3356" i="1"/>
  <c r="M1864" i="1"/>
  <c r="I1764" i="1"/>
  <c r="H4844" i="1"/>
  <c r="G314" i="1"/>
  <c r="F3534" i="1"/>
  <c r="J1551" i="1"/>
  <c r="I5038" i="1"/>
  <c r="G4352" i="1"/>
  <c r="E2772" i="1"/>
  <c r="I1109" i="1"/>
  <c r="H3853" i="1"/>
  <c r="F4517" i="1"/>
  <c r="J1898" i="1"/>
  <c r="I3950" i="1"/>
  <c r="G2714" i="1"/>
  <c r="E3454" i="1"/>
  <c r="J4970" i="1"/>
  <c r="H1266" i="1"/>
  <c r="F92" i="1"/>
  <c r="J1830" i="1"/>
  <c r="M3116" i="1"/>
  <c r="L3675" i="1"/>
  <c r="L3453" i="1"/>
  <c r="K2735" i="1"/>
  <c r="M2655" i="1"/>
  <c r="M2600" i="1"/>
  <c r="F4150" i="1"/>
  <c r="M4539" i="1"/>
  <c r="N412" i="1"/>
  <c r="L2381" i="1"/>
  <c r="F5220" i="1"/>
  <c r="L3995" i="1"/>
  <c r="L4085" i="1"/>
  <c r="K55" i="1"/>
  <c r="E628" i="1"/>
  <c r="K2887" i="1"/>
  <c r="K3009" i="1"/>
  <c r="K3119" i="1"/>
  <c r="J486" i="1"/>
  <c r="M1290" i="1"/>
  <c r="M3439" i="1"/>
  <c r="M706" i="1"/>
  <c r="J5108" i="1"/>
  <c r="N4142" i="1"/>
  <c r="L11" i="1"/>
  <c r="L3471" i="1"/>
  <c r="I3893" i="1"/>
  <c r="L2492" i="1"/>
  <c r="L4900" i="1"/>
  <c r="K1305" i="1"/>
  <c r="H2835" i="1"/>
  <c r="K611" i="1"/>
  <c r="K3403" i="1"/>
  <c r="N4393" i="1"/>
  <c r="G409" i="1"/>
  <c r="M1554" i="1"/>
  <c r="M3046" i="1"/>
  <c r="M4753" i="1"/>
  <c r="G4447" i="1"/>
  <c r="L4194" i="1"/>
  <c r="K1876" i="1"/>
  <c r="K1757" i="1"/>
  <c r="E3150" i="1"/>
  <c r="G1147" i="1"/>
  <c r="F4011" i="1"/>
  <c r="J1681" i="1"/>
  <c r="I5114" i="1"/>
  <c r="G2679" i="1"/>
  <c r="H3946" i="1"/>
  <c r="J594" i="1"/>
  <c r="H58" i="1"/>
  <c r="F1048" i="1"/>
  <c r="E4624" i="1"/>
  <c r="I544" i="1"/>
  <c r="H3846" i="1"/>
  <c r="F4638" i="1"/>
  <c r="J2162" i="1"/>
  <c r="H1715" i="1"/>
  <c r="G3156" i="1"/>
  <c r="E3405" i="1"/>
  <c r="I1466" i="1"/>
  <c r="H4705" i="1"/>
  <c r="F1579" i="1"/>
  <c r="J256" i="1"/>
  <c r="O3753" i="1"/>
  <c r="O4319" i="1"/>
  <c r="J4626" i="1"/>
  <c r="H2657" i="1"/>
  <c r="N1938" i="1"/>
  <c r="M5211" i="1"/>
  <c r="G4256" i="1"/>
  <c r="L1927" i="1"/>
  <c r="L2536" i="1"/>
  <c r="L5116" i="1"/>
  <c r="I349" i="1"/>
  <c r="K1416" i="1"/>
  <c r="K2088" i="1"/>
  <c r="K81" i="1"/>
  <c r="E2127" i="1"/>
  <c r="K5011" i="1"/>
  <c r="K2888" i="1"/>
  <c r="M1035" i="1"/>
  <c r="J215" i="1"/>
  <c r="N4084" i="1"/>
  <c r="M5155" i="1"/>
  <c r="M4140" i="1"/>
  <c r="J4086" i="1"/>
  <c r="L195" i="1"/>
  <c r="L2088" i="1"/>
  <c r="L4668" i="1"/>
  <c r="I3622" i="1"/>
  <c r="L1221" i="1"/>
  <c r="K401" i="1"/>
  <c r="K2936" i="1"/>
  <c r="H3556" i="1"/>
  <c r="L2021" i="1"/>
  <c r="M1619" i="1"/>
  <c r="M348" i="1"/>
  <c r="G426" i="1"/>
  <c r="M2298" i="1"/>
  <c r="M4484" i="1"/>
  <c r="M3688" i="1"/>
  <c r="G4703" i="1"/>
  <c r="K1176" i="1"/>
  <c r="K2720" i="1"/>
  <c r="K2441" i="1"/>
  <c r="E2146" i="1"/>
  <c r="G221" i="1"/>
  <c r="F1919" i="1"/>
  <c r="J418" i="1"/>
  <c r="H1331" i="1"/>
  <c r="G4394" i="1"/>
  <c r="E1343" i="1"/>
  <c r="J4377" i="1"/>
  <c r="H1771" i="1"/>
  <c r="I626" i="1"/>
  <c r="J1509" i="1"/>
  <c r="I4968" i="1"/>
  <c r="G2197" i="1"/>
  <c r="E1603" i="1"/>
  <c r="J3198" i="1"/>
  <c r="H3285" i="1"/>
  <c r="F1988" i="1"/>
  <c r="K4892" i="1"/>
  <c r="I1577" i="1"/>
  <c r="G1035" i="1"/>
  <c r="F3899" i="1"/>
  <c r="J4974" i="1"/>
  <c r="G3502" i="1"/>
  <c r="M3987" i="1"/>
  <c r="I3403" i="1"/>
  <c r="G218" i="1"/>
  <c r="K631" i="1"/>
  <c r="M2098" i="1"/>
  <c r="G1637" i="1"/>
  <c r="M4853" i="1"/>
  <c r="L339" i="1"/>
  <c r="L668" i="1"/>
  <c r="G4621" i="1"/>
  <c r="L1601" i="1"/>
  <c r="L4654" i="1"/>
  <c r="L3894" i="1"/>
  <c r="F2753" i="1"/>
  <c r="K2146" i="1"/>
  <c r="K2251" i="1"/>
  <c r="K4211" i="1"/>
  <c r="E2157" i="1"/>
  <c r="K2647" i="1"/>
  <c r="M734" i="1"/>
  <c r="K2330" i="1"/>
  <c r="J1542" i="1"/>
  <c r="M4918" i="1"/>
  <c r="L1012" i="1"/>
  <c r="L973" i="1"/>
  <c r="J5237" i="1"/>
  <c r="L4354" i="1"/>
  <c r="K1780" i="1"/>
  <c r="K2183" i="1"/>
  <c r="I3750" i="1"/>
  <c r="K4555" i="1"/>
  <c r="L2574" i="1"/>
  <c r="H4895" i="1"/>
  <c r="H3684" i="1"/>
  <c r="G824" i="1"/>
  <c r="J238" i="1"/>
  <c r="G2366" i="1"/>
  <c r="G300" i="1"/>
  <c r="F5188" i="1"/>
  <c r="I3917" i="1"/>
  <c r="E199" i="1"/>
  <c r="F5191" i="1"/>
  <c r="H2600" i="1"/>
  <c r="F1447" i="1"/>
  <c r="E1595" i="1"/>
  <c r="O3158" i="1"/>
  <c r="C1213" i="1"/>
  <c r="E4920" i="1"/>
  <c r="C2339" i="1"/>
  <c r="N2087" i="1"/>
  <c r="I4116" i="1"/>
  <c r="G1708" i="1"/>
  <c r="F4572" i="1"/>
  <c r="D1334" i="1"/>
  <c r="I137" i="1"/>
  <c r="G5108" i="1"/>
  <c r="J1862" i="1"/>
  <c r="H5276" i="1"/>
  <c r="E1278" i="1"/>
  <c r="I4741" i="1"/>
  <c r="F1163" i="1"/>
  <c r="J2092" i="1"/>
  <c r="G729" i="1"/>
  <c r="N3314" i="1"/>
  <c r="L5289" i="1"/>
  <c r="M2772" i="1"/>
  <c r="K787" i="1"/>
  <c r="O3170" i="1"/>
  <c r="N4596" i="1"/>
  <c r="G1105" i="1"/>
  <c r="O4694" i="1"/>
  <c r="O4624" i="1"/>
  <c r="K1735" i="1"/>
  <c r="F438" i="1"/>
  <c r="K1106" i="1"/>
  <c r="N2786" i="1"/>
  <c r="N5031" i="1"/>
  <c r="F5036" i="1"/>
  <c r="O4569" i="1"/>
  <c r="M3154" i="1"/>
  <c r="M3589" i="1"/>
  <c r="E1815" i="1"/>
  <c r="N1686" i="1"/>
  <c r="L951" i="1"/>
  <c r="L530" i="1"/>
  <c r="J1743" i="1"/>
  <c r="L4986" i="1"/>
  <c r="L4468" i="1"/>
  <c r="K950" i="1"/>
  <c r="I726" i="1"/>
  <c r="L1125" i="1"/>
  <c r="K4944" i="1"/>
  <c r="K4933" i="1"/>
  <c r="I4783" i="1"/>
  <c r="M524" i="1"/>
  <c r="M2529" i="1"/>
  <c r="M482" i="1"/>
  <c r="H4411" i="1"/>
  <c r="M4012" i="1"/>
  <c r="L1002" i="1"/>
  <c r="L2719" i="1"/>
  <c r="G2073" i="1"/>
  <c r="K2361" i="1"/>
  <c r="K2526" i="1"/>
  <c r="K4647" i="1"/>
  <c r="F5118" i="1"/>
  <c r="H5117" i="1"/>
  <c r="F146" i="1"/>
  <c r="L3899" i="1"/>
  <c r="L3680" i="1"/>
  <c r="C1911" i="1"/>
  <c r="D4590" i="1"/>
  <c r="E4344" i="1"/>
  <c r="M4387" i="1"/>
  <c r="C3125" i="1"/>
  <c r="D4785" i="1"/>
  <c r="J2712" i="1"/>
  <c r="K470" i="1"/>
  <c r="H2515" i="1"/>
  <c r="G5064" i="1"/>
  <c r="M4132" i="1"/>
  <c r="M4916" i="1"/>
  <c r="L5131" i="1"/>
  <c r="M1309" i="1"/>
  <c r="K2216" i="1"/>
  <c r="K5104" i="1"/>
  <c r="D638" i="1"/>
  <c r="M1155" i="1"/>
  <c r="L4983" i="1"/>
  <c r="M3600" i="1"/>
  <c r="D2890" i="1"/>
  <c r="M4276" i="1"/>
  <c r="M4940" i="1"/>
  <c r="L1674" i="1"/>
  <c r="H4094" i="1"/>
  <c r="L2024" i="1"/>
  <c r="L3725" i="1"/>
  <c r="L4582" i="1"/>
  <c r="H576" i="1"/>
  <c r="K3280" i="1"/>
  <c r="K3630" i="1"/>
  <c r="M338" i="1"/>
  <c r="D3120" i="1"/>
  <c r="M2952" i="1"/>
  <c r="M3939" i="1"/>
  <c r="J2258" i="1"/>
  <c r="G3109" i="1"/>
  <c r="J4338" i="1"/>
  <c r="F788" i="1"/>
  <c r="I91" i="1"/>
  <c r="J5182" i="1"/>
  <c r="I2258" i="1"/>
  <c r="F4922" i="1"/>
  <c r="I4764" i="1"/>
  <c r="E1199" i="1"/>
  <c r="H2625" i="1"/>
  <c r="M4065" i="1"/>
  <c r="H3742" i="1"/>
  <c r="D1972" i="1"/>
  <c r="G3421" i="1"/>
  <c r="N4370" i="1"/>
  <c r="O831" i="1"/>
  <c r="K2394" i="1"/>
  <c r="D2774" i="1"/>
  <c r="O2943" i="1"/>
  <c r="O3517" i="1"/>
  <c r="N3659" i="1"/>
  <c r="G5357" i="1"/>
  <c r="E1953" i="1"/>
  <c r="I1082" i="1"/>
  <c r="H4321" i="1"/>
  <c r="F3752" i="1"/>
  <c r="J1485" i="1"/>
  <c r="I4353" i="1"/>
  <c r="G1898" i="1"/>
  <c r="E1167" i="1"/>
  <c r="I851" i="1"/>
  <c r="H4347" i="1"/>
  <c r="F239" i="1"/>
  <c r="J761" i="1"/>
  <c r="I4268" i="1"/>
  <c r="G3096" i="1"/>
  <c r="E790" i="1"/>
  <c r="J4552" i="1"/>
  <c r="N1224" i="1"/>
  <c r="N607" i="1"/>
  <c r="M2478" i="1"/>
  <c r="L855" i="1"/>
  <c r="M2351" i="1"/>
  <c r="N291" i="1"/>
  <c r="F3635" i="1"/>
  <c r="N3611" i="1"/>
  <c r="N5281" i="1"/>
  <c r="L1808" i="1"/>
  <c r="M4069" i="1"/>
  <c r="L3514" i="1"/>
  <c r="O4010" i="1"/>
  <c r="K659" i="1"/>
  <c r="J868" i="1"/>
  <c r="K2292" i="1"/>
  <c r="K3869" i="1"/>
  <c r="N333" i="1"/>
  <c r="O289" i="1"/>
  <c r="N5150" i="1"/>
  <c r="N46" i="1"/>
  <c r="O5057" i="1"/>
  <c r="L276" i="1"/>
  <c r="N2826" i="1"/>
  <c r="L1555" i="1"/>
  <c r="K5069" i="1"/>
  <c r="K4451" i="1"/>
  <c r="O4699" i="1"/>
  <c r="M1264" i="1"/>
  <c r="M3713" i="1"/>
  <c r="M4339" i="1"/>
  <c r="N4020" i="1"/>
  <c r="L180" i="1"/>
  <c r="L1504" i="1"/>
  <c r="G1552" i="1"/>
  <c r="N842" i="1"/>
  <c r="G677" i="1"/>
  <c r="K1465" i="1"/>
  <c r="H2274" i="1"/>
  <c r="O2997" i="1"/>
  <c r="H1843" i="1"/>
  <c r="I2237" i="1"/>
  <c r="G357" i="1"/>
  <c r="O4858" i="1"/>
  <c r="L2892" i="1"/>
  <c r="O1217" i="1"/>
  <c r="O4372" i="1"/>
  <c r="N3664" i="1"/>
  <c r="L2107" i="1"/>
  <c r="M1845" i="1"/>
  <c r="L3143" i="1"/>
  <c r="M2851" i="1"/>
  <c r="L4808" i="1"/>
  <c r="L1469" i="1"/>
  <c r="N2727" i="1"/>
  <c r="K2004" i="1"/>
  <c r="M442" i="1"/>
  <c r="K3735" i="1"/>
  <c r="N2938" i="1"/>
  <c r="N1140" i="1"/>
  <c r="L4045" i="1"/>
  <c r="L241" i="1"/>
  <c r="M1322" i="1"/>
  <c r="M3471" i="1"/>
  <c r="O2939" i="1"/>
  <c r="J4868" i="1"/>
  <c r="M5146" i="1"/>
  <c r="L233" i="1"/>
  <c r="L1122" i="1"/>
  <c r="I3653" i="1"/>
  <c r="L4811" i="1"/>
  <c r="L5071" i="1"/>
  <c r="N2039" i="1"/>
  <c r="H2595" i="1"/>
  <c r="K3446" i="1"/>
  <c r="K2174" i="1"/>
  <c r="K3515" i="1"/>
  <c r="G169" i="1"/>
  <c r="M235" i="1"/>
  <c r="N2111" i="1"/>
  <c r="O5318" i="1"/>
  <c r="N749" i="1"/>
  <c r="N785" i="1"/>
  <c r="O2767" i="1"/>
  <c r="N2435" i="1"/>
  <c r="N5208" i="1"/>
  <c r="N4634" i="1"/>
  <c r="O2848" i="1"/>
  <c r="M1590" i="1"/>
  <c r="N3777" i="1"/>
  <c r="N4481" i="1"/>
  <c r="N5346" i="1"/>
  <c r="L2186" i="1"/>
  <c r="N5226" i="1"/>
  <c r="L5243" i="1"/>
  <c r="N1621" i="1"/>
  <c r="N928" i="1"/>
  <c r="M158" i="1"/>
  <c r="N4676" i="1"/>
  <c r="N797" i="1"/>
  <c r="M599" i="1"/>
  <c r="M3470" i="1"/>
  <c r="O172" i="1"/>
  <c r="N2798" i="1"/>
  <c r="N4116" i="1"/>
  <c r="O5362" i="1"/>
  <c r="O4214" i="1"/>
  <c r="L3130" i="1"/>
  <c r="K70" i="1"/>
  <c r="M2066" i="1"/>
  <c r="N2439" i="1"/>
  <c r="N2306" i="1"/>
  <c r="N4551" i="1"/>
  <c r="G3395" i="1"/>
  <c r="M1371" i="1"/>
  <c r="M3648" i="1"/>
  <c r="M2682" i="1"/>
  <c r="F3875" i="1"/>
  <c r="L3556" i="1"/>
  <c r="L4001" i="1"/>
  <c r="K100" i="1"/>
  <c r="J1140" i="1"/>
  <c r="G2132" i="1"/>
  <c r="M1814" i="1"/>
  <c r="I1508" i="1"/>
  <c r="H4588" i="1"/>
  <c r="G1513" i="1"/>
  <c r="F4777" i="1"/>
  <c r="J1007" i="1"/>
  <c r="I5145" i="1"/>
  <c r="G3803" i="1"/>
  <c r="E2228" i="1"/>
  <c r="I565" i="1"/>
  <c r="H2431" i="1"/>
  <c r="G1128" i="1"/>
  <c r="J1354" i="1"/>
  <c r="I3391" i="1"/>
  <c r="G2170" i="1"/>
  <c r="F3677" i="1"/>
  <c r="J4603" i="1"/>
  <c r="H3068" i="1"/>
  <c r="F1099" i="1"/>
  <c r="J1286" i="1"/>
  <c r="N5167" i="1"/>
  <c r="O2160" i="1"/>
  <c r="O1691" i="1"/>
  <c r="N4657" i="1"/>
  <c r="M3487" i="1"/>
  <c r="M1058" i="1"/>
  <c r="F4164" i="1"/>
  <c r="M2509" i="1"/>
  <c r="L249" i="1"/>
  <c r="L1207" i="1"/>
  <c r="J3810" i="1"/>
  <c r="L4827" i="1"/>
  <c r="N480" i="1"/>
  <c r="K358" i="1"/>
  <c r="E1839" i="1"/>
  <c r="K1346" i="1"/>
  <c r="K2255" i="1"/>
  <c r="K3536" i="1"/>
  <c r="J1957" i="1"/>
  <c r="M251" i="1"/>
  <c r="K2210" i="1"/>
  <c r="M2040" i="1"/>
  <c r="J3342" i="1"/>
  <c r="M4235" i="1"/>
  <c r="L1033" i="1"/>
  <c r="L2478" i="1"/>
  <c r="I3309" i="1"/>
  <c r="N5249" i="1"/>
  <c r="L5103" i="1"/>
  <c r="K1848" i="1"/>
  <c r="H3123" i="1"/>
  <c r="K737" i="1"/>
  <c r="K4258" i="1"/>
  <c r="O3454" i="1"/>
  <c r="G1608" i="1"/>
  <c r="K52" i="1"/>
  <c r="M3413" i="1"/>
  <c r="M3592" i="1"/>
  <c r="G2803" i="1"/>
  <c r="L3923" i="1"/>
  <c r="K933" i="1"/>
  <c r="K622" i="1"/>
  <c r="E2606" i="1"/>
  <c r="G1435" i="1"/>
  <c r="G559" i="1"/>
  <c r="J1664" i="1"/>
  <c r="I5110" i="1"/>
  <c r="G2135" i="1"/>
  <c r="F4655" i="1"/>
  <c r="J3030" i="1"/>
  <c r="H1128" i="1"/>
  <c r="F504" i="1"/>
  <c r="E4080" i="1"/>
  <c r="I1535" i="1"/>
  <c r="H2382" i="1"/>
  <c r="F4094" i="1"/>
  <c r="J3617" i="1"/>
  <c r="H1171" i="1"/>
  <c r="G5011" i="1"/>
  <c r="E5147" i="1"/>
  <c r="I922" i="1"/>
  <c r="H4161" i="1"/>
  <c r="F3256" i="1"/>
  <c r="J1487" i="1"/>
  <c r="M4470" i="1"/>
  <c r="L4021" i="1"/>
  <c r="I4164" i="1"/>
  <c r="H2945" i="1"/>
  <c r="M3132" i="1"/>
  <c r="M4426" i="1"/>
  <c r="G4544" i="1"/>
  <c r="L2733" i="1"/>
  <c r="N3356" i="1"/>
  <c r="L3466" i="1"/>
  <c r="F4965" i="1"/>
  <c r="K328" i="1"/>
  <c r="K1767" i="1"/>
  <c r="K3128" i="1"/>
  <c r="E900" i="1"/>
  <c r="K4249" i="1"/>
  <c r="K2632" i="1"/>
  <c r="M779" i="1"/>
  <c r="J503" i="1"/>
  <c r="N546" i="1"/>
  <c r="M4899" i="1"/>
  <c r="M3884" i="1"/>
  <c r="J2589" i="1"/>
  <c r="M4653" i="1"/>
  <c r="L1745" i="1"/>
  <c r="L4412" i="1"/>
  <c r="I3910" i="1"/>
  <c r="L995" i="1"/>
  <c r="K1552" i="1"/>
  <c r="K2680" i="1"/>
  <c r="H3012" i="1"/>
  <c r="L1765" i="1"/>
  <c r="M1363" i="1"/>
  <c r="M92" i="1"/>
  <c r="G714" i="1"/>
  <c r="M2042" i="1"/>
  <c r="M4228" i="1"/>
  <c r="M5180" i="1"/>
  <c r="G5008" i="1"/>
  <c r="K920" i="1"/>
  <c r="K2464" i="1"/>
  <c r="K2185" i="1"/>
  <c r="E3167" i="1"/>
  <c r="G1532" i="1"/>
  <c r="F4396" i="1"/>
  <c r="J1841" i="1"/>
  <c r="I5094" i="1"/>
  <c r="I128" i="1"/>
  <c r="F3916" i="1"/>
  <c r="J3833" i="1"/>
  <c r="H3115" i="1"/>
  <c r="F2510" i="1"/>
  <c r="J804" i="1"/>
  <c r="I4311" i="1"/>
  <c r="G752" i="1"/>
  <c r="E1059" i="1"/>
  <c r="J4994" i="1"/>
  <c r="H2741" i="1"/>
  <c r="F1444" i="1"/>
  <c r="K4460" i="1"/>
  <c r="I2658" i="1"/>
  <c r="G491" i="1"/>
  <c r="F3212" i="1"/>
  <c r="J4430" i="1"/>
  <c r="L1213" i="1"/>
  <c r="L1536" i="1"/>
  <c r="I1611" i="1"/>
  <c r="G1368" i="1"/>
  <c r="L1264" i="1"/>
  <c r="L92" i="1"/>
  <c r="G1093" i="1"/>
  <c r="L2890" i="1"/>
  <c r="M4125" i="1"/>
  <c r="L156" i="1"/>
  <c r="H1758" i="1"/>
  <c r="L2666" i="1"/>
  <c r="L4142" i="1"/>
  <c r="L4614" i="1"/>
  <c r="F4755" i="1"/>
  <c r="K33" i="1"/>
  <c r="K866" i="1"/>
  <c r="K3699" i="1"/>
  <c r="E1140" i="1"/>
  <c r="K2355" i="1"/>
  <c r="M222" i="1"/>
  <c r="K3045" i="1"/>
  <c r="J837" i="1"/>
  <c r="M4406" i="1"/>
  <c r="L500" i="1"/>
  <c r="L461" i="1"/>
  <c r="J4693" i="1"/>
  <c r="L3414" i="1"/>
  <c r="L4815" i="1"/>
  <c r="L5229" i="1"/>
  <c r="I2991" i="1"/>
  <c r="K5005" i="1"/>
  <c r="L1403" i="1"/>
  <c r="M1418" i="1"/>
  <c r="H3140" i="1"/>
  <c r="M2651" i="1"/>
  <c r="J1677" i="1"/>
  <c r="G2110" i="1"/>
  <c r="G842" i="1"/>
  <c r="F4932" i="1"/>
  <c r="I3661" i="1"/>
  <c r="E1782" i="1"/>
  <c r="F4647" i="1"/>
  <c r="H1710" i="1"/>
  <c r="J1801" i="1"/>
  <c r="E796" i="1"/>
  <c r="O3396" i="1"/>
  <c r="J4020" i="1"/>
  <c r="H322" i="1"/>
  <c r="F518" i="1"/>
  <c r="E4350" i="1"/>
  <c r="G185" i="1"/>
  <c r="E3507" i="1"/>
  <c r="H857" i="1"/>
  <c r="F4821" i="1"/>
  <c r="D4508" i="1"/>
  <c r="E3950" i="1"/>
  <c r="C2736" i="1"/>
  <c r="D1548" i="1"/>
  <c r="C4819" i="1"/>
  <c r="D2294" i="1"/>
  <c r="J730" i="1"/>
  <c r="C1837" i="1"/>
  <c r="F3603" i="1"/>
  <c r="N3292" i="1"/>
  <c r="L4278" i="1"/>
  <c r="M3794" i="1"/>
  <c r="K660" i="1"/>
  <c r="N1054" i="1"/>
  <c r="M5017" i="1"/>
  <c r="G1279" i="1"/>
  <c r="L1778" i="1"/>
  <c r="O5251" i="1"/>
  <c r="N1843" i="1"/>
  <c r="F1685" i="1"/>
  <c r="N3132" i="1"/>
  <c r="N4786" i="1"/>
  <c r="K5096" i="1"/>
  <c r="F4492" i="1"/>
  <c r="M716" i="1"/>
  <c r="O4236" i="1"/>
  <c r="N1974" i="1"/>
  <c r="E4378" i="1"/>
  <c r="N2176" i="1"/>
  <c r="L1212" i="1"/>
  <c r="L2417" i="1"/>
  <c r="J1199" i="1"/>
  <c r="N1210" i="1"/>
  <c r="L4371" i="1"/>
  <c r="K1637" i="1"/>
  <c r="I182" i="1"/>
  <c r="K2710" i="1"/>
  <c r="K4239" i="1"/>
  <c r="K3705" i="1"/>
  <c r="I4239" i="1"/>
  <c r="L150" i="1"/>
  <c r="M3184" i="1"/>
  <c r="M2218" i="1"/>
  <c r="H3802" i="1"/>
  <c r="M5356" i="1"/>
  <c r="L347" i="1"/>
  <c r="L3551" i="1"/>
  <c r="G3160" i="1"/>
  <c r="K2296" i="1"/>
  <c r="K3697" i="1"/>
  <c r="K5298" i="1"/>
  <c r="F4177" i="1"/>
  <c r="H4573" i="1"/>
  <c r="F2900" i="1"/>
  <c r="L2380" i="1"/>
  <c r="K272" i="1"/>
  <c r="C366" i="1"/>
  <c r="E5135" i="1"/>
  <c r="C3363" i="1"/>
  <c r="M2935" i="1"/>
  <c r="I3204" i="1"/>
  <c r="G877" i="1"/>
  <c r="F3556" i="1"/>
  <c r="K853" i="1"/>
  <c r="I1227" i="1"/>
  <c r="G2835" i="1"/>
  <c r="J1418" i="1"/>
  <c r="M2887" i="1"/>
  <c r="E1041" i="1"/>
  <c r="I4489" i="1"/>
  <c r="F734" i="1"/>
  <c r="K422" i="1"/>
  <c r="G1549" i="1"/>
  <c r="K4710" i="1"/>
  <c r="M3238" i="1"/>
  <c r="K1543" i="1"/>
  <c r="O4835" i="1"/>
  <c r="N3633" i="1"/>
  <c r="L2687" i="1"/>
  <c r="G3294" i="1"/>
  <c r="L4365" i="1"/>
  <c r="L4086" i="1"/>
  <c r="K777" i="1"/>
  <c r="F2859" i="1"/>
  <c r="K2282" i="1"/>
  <c r="M1029" i="1"/>
  <c r="O5152" i="1"/>
  <c r="E593" i="1"/>
  <c r="M543" i="1"/>
  <c r="M370" i="1"/>
  <c r="M4095" i="1"/>
  <c r="K4459" i="1"/>
  <c r="N1184" i="1"/>
  <c r="L3149" i="1"/>
  <c r="L3030" i="1"/>
  <c r="J4142" i="1"/>
  <c r="L4993" i="1"/>
  <c r="K823" i="1"/>
  <c r="K752" i="1"/>
  <c r="I2893" i="1"/>
  <c r="K3475" i="1"/>
  <c r="K4137" i="1"/>
  <c r="N5329" i="1"/>
  <c r="H734" i="1"/>
  <c r="M2208" i="1"/>
  <c r="M2585" i="1"/>
  <c r="M5139" i="1"/>
  <c r="G484" i="1"/>
  <c r="L1325" i="1"/>
  <c r="L2226" i="1"/>
  <c r="L5143" i="1"/>
  <c r="G4922" i="1"/>
  <c r="K2973" i="1"/>
  <c r="N2121" i="1"/>
  <c r="M1255" i="1"/>
  <c r="E2074" i="1"/>
  <c r="G1334" i="1"/>
  <c r="F3341" i="1"/>
  <c r="J1020" i="1"/>
  <c r="M2123" i="1"/>
  <c r="K2695" i="1"/>
  <c r="J3803" i="1"/>
  <c r="H5146" i="1"/>
  <c r="K2867" i="1"/>
  <c r="J1224" i="1"/>
  <c r="I4715" i="1"/>
  <c r="G3751" i="1"/>
  <c r="M4078" i="1"/>
  <c r="J4647" i="1"/>
  <c r="H2090" i="1"/>
  <c r="N3942" i="1"/>
  <c r="K2288" i="1"/>
  <c r="M1167" i="1"/>
  <c r="L343" i="1"/>
  <c r="O4605" i="1"/>
  <c r="M2000" i="1"/>
  <c r="M2788" i="1"/>
  <c r="M4858" i="1"/>
  <c r="O3426" i="1"/>
  <c r="N4852" i="1"/>
  <c r="M3923" i="1"/>
  <c r="O4950" i="1"/>
  <c r="O4880" i="1"/>
  <c r="K248" i="1"/>
  <c r="J612" i="1"/>
  <c r="K2025" i="1"/>
  <c r="L3332" i="1"/>
  <c r="K2623" i="1"/>
  <c r="J3609" i="1"/>
  <c r="M1703" i="1"/>
  <c r="M1328" i="1"/>
  <c r="M2709" i="1"/>
  <c r="I2001" i="1"/>
  <c r="N1942" i="1"/>
  <c r="L120" i="1"/>
  <c r="L1831" i="1"/>
  <c r="H1917" i="1"/>
  <c r="L2188" i="1"/>
  <c r="L3131" i="1"/>
  <c r="K1206" i="1"/>
  <c r="G503" i="1"/>
  <c r="M4609" i="1"/>
  <c r="K1991" i="1"/>
  <c r="K4728" i="1"/>
  <c r="G1785" i="1"/>
  <c r="M538" i="1"/>
  <c r="M2687" i="1"/>
  <c r="M2632" i="1"/>
  <c r="F3265" i="1"/>
  <c r="L4426" i="1"/>
  <c r="L4164" i="1"/>
  <c r="K902" i="1"/>
  <c r="J661" i="1"/>
  <c r="G4736" i="1"/>
  <c r="M562" i="1"/>
  <c r="I1205" i="1"/>
  <c r="H3949" i="1"/>
  <c r="G93" i="1"/>
  <c r="J314" i="1"/>
  <c r="J2561" i="1"/>
  <c r="H115" i="1"/>
  <c r="G5112" i="1"/>
  <c r="E3610" i="1"/>
  <c r="I376" i="1"/>
  <c r="H4575" i="1"/>
  <c r="F5207" i="1"/>
  <c r="J813" i="1"/>
  <c r="I3681" i="1"/>
  <c r="G2717" i="1"/>
  <c r="E3009" i="1"/>
  <c r="I723" i="1"/>
  <c r="H4219" i="1"/>
  <c r="F111" i="1"/>
  <c r="J633" i="1"/>
  <c r="N2471" i="1"/>
  <c r="N3133" i="1"/>
  <c r="K3976" i="1"/>
  <c r="K4866" i="1"/>
  <c r="M2256" i="1"/>
  <c r="M2186" i="1"/>
  <c r="G4207" i="1"/>
  <c r="M4013" i="1"/>
  <c r="L1339" i="1"/>
  <c r="L2512" i="1"/>
  <c r="J2094" i="1"/>
  <c r="L4078" i="1"/>
  <c r="N180" i="1"/>
  <c r="K445" i="1"/>
  <c r="E2622" i="1"/>
  <c r="K3498" i="1"/>
  <c r="K4806" i="1"/>
  <c r="P2091" i="1"/>
  <c r="O1129" i="1"/>
  <c r="I193" i="1"/>
  <c r="K2928" i="1"/>
  <c r="K2796" i="1"/>
  <c r="K4457" i="1"/>
  <c r="N4239" i="1"/>
  <c r="G186" i="1"/>
  <c r="N5216" i="1"/>
  <c r="H3682" i="1"/>
  <c r="K4748" i="1"/>
  <c r="H2669" i="1"/>
  <c r="L2403" i="1"/>
  <c r="H4953" i="1"/>
  <c r="N2762" i="1"/>
  <c r="K1628" i="1"/>
  <c r="L209" i="1"/>
  <c r="N3709" i="1"/>
  <c r="L2999" i="1"/>
  <c r="L2379" i="1"/>
  <c r="L3790" i="1"/>
  <c r="L4707" i="1"/>
  <c r="K436" i="1"/>
  <c r="K329" i="1"/>
  <c r="L42" i="1"/>
  <c r="L1948" i="1"/>
  <c r="L1911" i="1"/>
  <c r="O1910" i="1"/>
  <c r="J3879" i="1"/>
  <c r="L2783" i="1"/>
  <c r="M4324" i="1"/>
  <c r="L3142" i="1"/>
  <c r="M1652" i="1"/>
  <c r="O2034" i="1"/>
  <c r="H5139" i="1"/>
  <c r="K293" i="1"/>
  <c r="G4070" i="1"/>
  <c r="P4430" i="1"/>
  <c r="N137" i="1"/>
  <c r="N1374" i="1"/>
  <c r="M3492" i="1"/>
  <c r="O2930" i="1"/>
  <c r="O5211" i="1"/>
  <c r="N2408" i="1"/>
  <c r="N129" i="1"/>
  <c r="M2903" i="1"/>
  <c r="M4306" i="1"/>
  <c r="N1730" i="1"/>
  <c r="J5157" i="1"/>
  <c r="L3438" i="1"/>
  <c r="L2264" i="1"/>
  <c r="L4844" i="1"/>
  <c r="I3670" i="1"/>
  <c r="K1144" i="1"/>
  <c r="K2688" i="1"/>
  <c r="M4076" i="1"/>
  <c r="H2772" i="1"/>
  <c r="K4236" i="1"/>
  <c r="M883" i="1"/>
  <c r="M4876" i="1"/>
  <c r="G474" i="1"/>
  <c r="M3161" i="1"/>
  <c r="L1243" i="1"/>
  <c r="O3165" i="1"/>
  <c r="N3558" i="1"/>
  <c r="N690" i="1"/>
  <c r="M2399" i="1"/>
  <c r="M2344" i="1"/>
  <c r="F3908" i="1"/>
  <c r="M4283" i="1"/>
  <c r="N156" i="1"/>
  <c r="L2125" i="1"/>
  <c r="L5213" i="1"/>
  <c r="L3739" i="1"/>
  <c r="L3829" i="1"/>
  <c r="K1702" i="1"/>
  <c r="E3021" i="1"/>
  <c r="K2631" i="1"/>
  <c r="K1136" i="1"/>
  <c r="K1282" i="1"/>
  <c r="J230" i="1"/>
  <c r="M1034" i="1"/>
  <c r="M3183" i="1"/>
  <c r="M3128" i="1"/>
  <c r="J4852" i="1"/>
  <c r="N413" i="1"/>
  <c r="L1400" i="1"/>
  <c r="L3165" i="1"/>
  <c r="I3637" i="1"/>
  <c r="L4523" i="1"/>
  <c r="L1777" i="1"/>
  <c r="K583" i="1"/>
  <c r="H2579" i="1"/>
  <c r="L700" i="1"/>
  <c r="K4449" i="1"/>
  <c r="K5203" i="1"/>
  <c r="G153" i="1"/>
  <c r="M189" i="1"/>
  <c r="M1995" i="1"/>
  <c r="M1952" i="1"/>
  <c r="G4191" i="1"/>
  <c r="L3938" i="1"/>
  <c r="K1620" i="1"/>
  <c r="K1501" i="1"/>
  <c r="E2894" i="1"/>
  <c r="G891" i="1"/>
  <c r="F3755" i="1"/>
  <c r="J1952" i="1"/>
  <c r="I3456" i="1"/>
  <c r="G3798" i="1"/>
  <c r="F5165" i="1"/>
  <c r="J2486" i="1"/>
  <c r="H584" i="1"/>
  <c r="F1959" i="1"/>
  <c r="E3527" i="1"/>
  <c r="I991" i="1"/>
  <c r="H4741" i="1"/>
  <c r="J830" i="1"/>
  <c r="J3073" i="1"/>
  <c r="H627" i="1"/>
  <c r="G4467" i="1"/>
  <c r="E1559" i="1"/>
  <c r="I378" i="1"/>
  <c r="H3598" i="1"/>
  <c r="F2712" i="1"/>
  <c r="J943" i="1"/>
  <c r="N3850" i="1"/>
  <c r="O1538" i="1"/>
  <c r="M1448" i="1"/>
  <c r="M2735" i="1"/>
  <c r="N1299" i="1"/>
  <c r="M4809" i="1"/>
  <c r="G4000" i="1"/>
  <c r="L786" i="1"/>
  <c r="L3029" i="1"/>
  <c r="L4746" i="1"/>
  <c r="I1306" i="1"/>
  <c r="K710" i="1"/>
  <c r="N1954" i="1"/>
  <c r="K3303" i="1"/>
  <c r="E1860" i="1"/>
  <c r="K5198" i="1"/>
  <c r="M1555" i="1"/>
  <c r="M284" i="1"/>
  <c r="J1990" i="1"/>
  <c r="N3479" i="1"/>
  <c r="M4643" i="1"/>
  <c r="M3531" i="1"/>
  <c r="J3830" i="1"/>
  <c r="M5227" i="1"/>
  <c r="L3111" i="1"/>
  <c r="L4156" i="1"/>
  <c r="I3331" i="1"/>
  <c r="L739" i="1"/>
  <c r="K1296" i="1"/>
  <c r="K2424" i="1"/>
  <c r="H3300" i="1"/>
  <c r="L1539" i="1"/>
  <c r="M1107" i="1"/>
  <c r="M1819" i="1"/>
  <c r="G170" i="1"/>
  <c r="M210" i="1"/>
  <c r="M3972" i="1"/>
  <c r="M4924" i="1"/>
  <c r="G5193" i="1"/>
  <c r="K664" i="1"/>
  <c r="K2208" i="1"/>
  <c r="K1882" i="1"/>
  <c r="E2623" i="1"/>
  <c r="G1820" i="1"/>
  <c r="G1923" i="1"/>
  <c r="J3439" i="1"/>
  <c r="I5135" i="1"/>
  <c r="G4840" i="1"/>
  <c r="E1786" i="1"/>
  <c r="J4583" i="1"/>
  <c r="H2026" i="1"/>
  <c r="F1948" i="1"/>
  <c r="J260" i="1"/>
  <c r="I3767" i="1"/>
  <c r="G208" i="1"/>
  <c r="E515" i="1"/>
  <c r="J4450" i="1"/>
  <c r="H2197" i="1"/>
  <c r="F900" i="1"/>
  <c r="K5122" i="1"/>
  <c r="I2114" i="1"/>
  <c r="G1546" i="1"/>
  <c r="F4778" i="1"/>
  <c r="J3886" i="1"/>
  <c r="L411" i="1"/>
  <c r="M4599" i="1"/>
  <c r="H562" i="1"/>
  <c r="G1656" i="1"/>
  <c r="L1008" i="1"/>
  <c r="L1659" i="1"/>
  <c r="G549" i="1"/>
  <c r="L2634" i="1"/>
  <c r="L769" i="1"/>
  <c r="L3596" i="1"/>
  <c r="G3216" i="1"/>
  <c r="K3201" i="1"/>
  <c r="L3629" i="1"/>
  <c r="L4613" i="1"/>
  <c r="H2355" i="1"/>
  <c r="K2977" i="1"/>
  <c r="K2602" i="1"/>
  <c r="K2190" i="1"/>
  <c r="E2780" i="1"/>
  <c r="K16" i="1"/>
  <c r="M1581" i="1"/>
  <c r="K2689" i="1"/>
  <c r="J293" i="1"/>
  <c r="M3894" i="1"/>
  <c r="L1635" i="1"/>
  <c r="L1676" i="1"/>
  <c r="J3729" i="1"/>
  <c r="L2779" i="1"/>
  <c r="L4303" i="1"/>
  <c r="L5293" i="1"/>
  <c r="I4693" i="1"/>
  <c r="K3154" i="1"/>
  <c r="K1888" i="1"/>
  <c r="K3166" i="1"/>
  <c r="H2596" i="1"/>
  <c r="M801" i="1"/>
  <c r="M1538" i="1"/>
  <c r="M4363" i="1"/>
  <c r="G298" i="1"/>
  <c r="K889" i="1"/>
  <c r="I3390" i="1"/>
  <c r="E1526" i="1"/>
  <c r="F4070" i="1"/>
  <c r="H3430" i="1"/>
  <c r="F214" i="1"/>
  <c r="E4046" i="1"/>
  <c r="I285" i="1"/>
  <c r="F4706" i="1"/>
  <c r="I4197" i="1"/>
  <c r="F619" i="1"/>
  <c r="J3307" i="1"/>
  <c r="D1753" i="1"/>
  <c r="C2823" i="1"/>
  <c r="D4274" i="1"/>
  <c r="I4073" i="1"/>
  <c r="E2046" i="1"/>
  <c r="C2095" i="1"/>
  <c r="D926" i="1"/>
  <c r="C3193" i="1"/>
  <c r="D3108" i="1"/>
  <c r="D5080" i="1"/>
  <c r="D4746" i="1"/>
  <c r="E2822" i="1"/>
  <c r="C2635" i="1"/>
  <c r="N302" i="1"/>
  <c r="L2363" i="1"/>
  <c r="M118" i="1"/>
  <c r="L3576" i="1"/>
  <c r="O893" i="1"/>
  <c r="N3189" i="1"/>
  <c r="G735" i="1"/>
  <c r="N5013" i="1"/>
  <c r="O3167" i="1"/>
  <c r="L3180" i="1"/>
  <c r="E4234" i="1"/>
  <c r="K1861" i="1"/>
  <c r="N3279" i="1"/>
  <c r="N4453" i="1"/>
  <c r="F3948" i="1"/>
  <c r="O4407" i="1"/>
  <c r="M2864" i="1"/>
  <c r="M1726" i="1"/>
  <c r="E3834" i="1"/>
  <c r="O5151" i="1"/>
  <c r="N4654" i="1"/>
  <c r="N4840" i="1"/>
  <c r="J430" i="1"/>
  <c r="O4298" i="1"/>
  <c r="L4406" i="1"/>
  <c r="K970" i="1"/>
  <c r="I1301" i="1"/>
  <c r="M4479" i="1"/>
  <c r="K4526" i="1"/>
  <c r="K4216" i="1"/>
  <c r="I3695" i="1"/>
  <c r="M26" i="1"/>
  <c r="M2175" i="1"/>
  <c r="M2120" i="1"/>
  <c r="H2030" i="1"/>
  <c r="M3737" i="1"/>
  <c r="L746" i="1"/>
  <c r="L2463" i="1"/>
  <c r="G2663" i="1"/>
  <c r="K2105" i="1"/>
  <c r="K4785" i="1"/>
  <c r="K5283" i="1"/>
  <c r="F5055" i="1"/>
  <c r="H4028" i="1"/>
  <c r="G2505" i="1"/>
  <c r="L1074" i="1"/>
  <c r="K214" i="1"/>
  <c r="J5044" i="1"/>
  <c r="H2567" i="1"/>
  <c r="F1542" i="1"/>
  <c r="M1008" i="1"/>
  <c r="G1005" i="1"/>
  <c r="E3937" i="1"/>
  <c r="H1595" i="1"/>
  <c r="L2268" i="1"/>
  <c r="D3630" i="1"/>
  <c r="E4322" i="1"/>
  <c r="C921" i="1"/>
  <c r="M1327" i="1"/>
  <c r="C3796" i="1"/>
  <c r="D3318" i="1"/>
  <c r="J3424" i="1"/>
  <c r="L2796" i="1"/>
  <c r="F3378" i="1"/>
  <c r="N4946" i="1"/>
  <c r="M3092" i="1"/>
  <c r="K438" i="1"/>
  <c r="K3432" i="1"/>
  <c r="L827" i="1"/>
  <c r="L1994" i="1"/>
  <c r="E4770" i="1"/>
  <c r="L3541" i="1"/>
  <c r="N4754" i="1"/>
  <c r="K1064" i="1"/>
  <c r="F2315" i="1"/>
  <c r="K2841" i="1"/>
  <c r="K3730" i="1"/>
  <c r="K4990" i="1"/>
  <c r="E49" i="1"/>
  <c r="M749" i="1"/>
  <c r="N5038" i="1"/>
  <c r="M4734" i="1"/>
  <c r="K3022" i="1"/>
  <c r="L1908" i="1"/>
  <c r="L462" i="1"/>
  <c r="L2802" i="1"/>
  <c r="J3037" i="1"/>
  <c r="N2312" i="1"/>
  <c r="K1126" i="1"/>
  <c r="K1375" i="1"/>
  <c r="I2349" i="1"/>
  <c r="K3968" i="1"/>
  <c r="K5095" i="1"/>
  <c r="M307" i="1"/>
  <c r="H190" i="1"/>
  <c r="K2500" i="1"/>
  <c r="M2808" i="1"/>
  <c r="M4051" i="1"/>
  <c r="H4713" i="1"/>
  <c r="L1801" i="1"/>
  <c r="L3246" i="1"/>
  <c r="L1714" i="1"/>
  <c r="G4378" i="1"/>
  <c r="K3732" i="1"/>
  <c r="N12" i="1"/>
  <c r="M167" i="1"/>
  <c r="E52" i="1"/>
  <c r="G790" i="1"/>
  <c r="F5014" i="1"/>
  <c r="J476" i="1"/>
  <c r="M4711" i="1"/>
  <c r="K2549" i="1"/>
  <c r="J5206" i="1"/>
  <c r="H4890" i="1"/>
  <c r="K1114" i="1"/>
  <c r="J968" i="1"/>
  <c r="I4459" i="1"/>
  <c r="G3495" i="1"/>
  <c r="M2412" i="1"/>
  <c r="J4391" i="1"/>
  <c r="H1789" i="1"/>
  <c r="F393" i="1"/>
  <c r="K1066" i="1"/>
  <c r="I4119" i="1"/>
  <c r="G560" i="1"/>
  <c r="F4352" i="1"/>
  <c r="M4030" i="1"/>
  <c r="N1879" i="1"/>
  <c r="N3171" i="1"/>
  <c r="K1753" i="1"/>
  <c r="M5327" i="1"/>
  <c r="L257" i="1"/>
  <c r="K5032" i="1"/>
  <c r="L4094" i="1"/>
  <c r="J2429" i="1"/>
  <c r="K122" i="1"/>
  <c r="K5201" i="1"/>
  <c r="K2810" i="1"/>
  <c r="C4185" i="1"/>
  <c r="O4869" i="1"/>
  <c r="O3927" i="1"/>
  <c r="M1533" i="1"/>
  <c r="D5049" i="1"/>
  <c r="N4134" i="1"/>
  <c r="M3468" i="1"/>
  <c r="L1331" i="1"/>
  <c r="F3359" i="1"/>
  <c r="L2738" i="1"/>
  <c r="L2219" i="1"/>
  <c r="L3743" i="1"/>
  <c r="O1937" i="1"/>
  <c r="L2035" i="1"/>
  <c r="K2338" i="1"/>
  <c r="K2731" i="1"/>
  <c r="N284" i="1"/>
  <c r="L3061" i="1"/>
  <c r="M1957" i="1"/>
  <c r="M958" i="1"/>
  <c r="N3461" i="1"/>
  <c r="M4062" i="1"/>
  <c r="M4886" i="1"/>
  <c r="L980" i="1"/>
  <c r="O3028" i="1"/>
  <c r="L1058" i="1"/>
  <c r="L3721" i="1"/>
  <c r="L4338" i="1"/>
  <c r="M1708" i="1"/>
  <c r="N5155" i="1"/>
  <c r="M1064" i="1"/>
  <c r="M1041" i="1"/>
  <c r="K3554" i="1"/>
  <c r="D787" i="1"/>
  <c r="C5039" i="1"/>
  <c r="D4213" i="1"/>
  <c r="K1117" i="1"/>
  <c r="F3657" i="1"/>
  <c r="J1838" i="1"/>
  <c r="I4642" i="1"/>
  <c r="M5339" i="1"/>
  <c r="E2387" i="1"/>
  <c r="I1284" i="1"/>
  <c r="H4364" i="1"/>
  <c r="K463" i="1"/>
  <c r="J1066" i="1"/>
  <c r="I1823" i="1"/>
  <c r="L2451" i="1"/>
  <c r="K2265" i="1"/>
  <c r="K3720" i="1"/>
  <c r="K4354" i="1"/>
  <c r="M3167" i="1"/>
  <c r="M3112" i="1"/>
  <c r="G4495" i="1"/>
  <c r="M5051" i="1"/>
  <c r="N3903" i="1"/>
  <c r="L2943" i="1"/>
  <c r="F3370" i="1"/>
  <c r="L4621" i="1"/>
  <c r="L5183" i="1"/>
  <c r="K1033" i="1"/>
  <c r="E2078" i="1"/>
  <c r="K2538" i="1"/>
  <c r="M2980" i="1"/>
  <c r="N3458" i="1"/>
  <c r="J998" i="1"/>
  <c r="M1441" i="1"/>
  <c r="M2774" i="1"/>
  <c r="M4481" i="1"/>
  <c r="J3861" i="1"/>
  <c r="O3743" i="1"/>
  <c r="L240" i="1"/>
  <c r="L2596" i="1"/>
  <c r="I4405" i="1"/>
  <c r="L3907" i="1"/>
  <c r="K917" i="1"/>
  <c r="K606" i="1"/>
  <c r="H3347" i="1"/>
  <c r="K3636" i="1"/>
  <c r="K5351" i="1"/>
  <c r="M1796" i="1"/>
  <c r="G921" i="1"/>
  <c r="M2498" i="1"/>
  <c r="M2476" i="1"/>
  <c r="M3437" i="1"/>
  <c r="G3377" i="1"/>
  <c r="L5343" i="1"/>
  <c r="K1355" i="1"/>
  <c r="K3043" i="1"/>
  <c r="E1220" i="1"/>
  <c r="G1659" i="1"/>
  <c r="F4523" i="1"/>
  <c r="J2447" i="1"/>
  <c r="I5167" i="1"/>
  <c r="G3177" i="1"/>
  <c r="G3049" i="1"/>
  <c r="J2426" i="1"/>
  <c r="H1180" i="1"/>
  <c r="F1610" i="1"/>
  <c r="E3473" i="1"/>
  <c r="I1826" i="1"/>
  <c r="H5352" i="1"/>
  <c r="F4305" i="1"/>
  <c r="J2564" i="1"/>
  <c r="H566" i="1"/>
  <c r="G3362" i="1"/>
  <c r="E4526" i="1"/>
  <c r="I765" i="1"/>
  <c r="H1812" i="1"/>
  <c r="F2363" i="1"/>
  <c r="J2320" i="1"/>
  <c r="N2338" i="1"/>
  <c r="N4595" i="1"/>
  <c r="K5142" i="1"/>
  <c r="I497" i="1"/>
  <c r="L3118" i="1"/>
  <c r="M3868" i="1"/>
  <c r="G4768" i="1"/>
  <c r="L2063" i="1"/>
  <c r="K2458" i="1"/>
  <c r="L4396" i="1"/>
  <c r="I2918" i="1"/>
  <c r="K696" i="1"/>
  <c r="K3900" i="1"/>
  <c r="K2664" i="1"/>
  <c r="E2639" i="1"/>
  <c r="K5152" i="1"/>
  <c r="K3642" i="1"/>
  <c r="P2331" i="1"/>
  <c r="N1574" i="1"/>
  <c r="M3427" i="1"/>
  <c r="N2694" i="1"/>
  <c r="L2350" i="1"/>
  <c r="O4839" i="1"/>
  <c r="M2777" i="1"/>
  <c r="M722" i="1"/>
  <c r="K825" i="1"/>
  <c r="M278" i="1"/>
  <c r="N50" i="1"/>
  <c r="M4394" i="1"/>
  <c r="M4365" i="1"/>
  <c r="L58" i="1"/>
  <c r="L1699" i="1"/>
  <c r="O3370" i="1"/>
  <c r="M4872" i="1"/>
  <c r="O732" i="1"/>
  <c r="L4300" i="1"/>
  <c r="O5077" i="1"/>
  <c r="L5007" i="1"/>
  <c r="O925" i="1"/>
  <c r="K61" i="1"/>
  <c r="N4616" i="1"/>
  <c r="L3518" i="1"/>
  <c r="N2740" i="1"/>
  <c r="L3993" i="1"/>
  <c r="K3221" i="1"/>
  <c r="F1640" i="1"/>
  <c r="O1764" i="1"/>
  <c r="L2843" i="1"/>
  <c r="L3887" i="1"/>
  <c r="M1102" i="1"/>
  <c r="P5167" i="1"/>
  <c r="M4388" i="1"/>
  <c r="K2614" i="1"/>
  <c r="L2713" i="1"/>
  <c r="O4324" i="1"/>
  <c r="K2624" i="1"/>
  <c r="M4685" i="1"/>
  <c r="M1364" i="1"/>
  <c r="O4359" i="1"/>
  <c r="M5172" i="1"/>
  <c r="K1966" i="1"/>
  <c r="N2948" i="1"/>
  <c r="M4549" i="1"/>
  <c r="L323" i="1"/>
  <c r="K4758" i="1"/>
  <c r="J259" i="1"/>
  <c r="L2618" i="1"/>
  <c r="L4382" i="1"/>
  <c r="L1707" i="1"/>
  <c r="J2301" i="1"/>
  <c r="L2394" i="1"/>
  <c r="L4158" i="1"/>
  <c r="L5135" i="1"/>
  <c r="I2371" i="1"/>
  <c r="K3217" i="1"/>
  <c r="K994" i="1"/>
  <c r="K3304" i="1"/>
  <c r="H2594" i="1"/>
  <c r="M1237" i="1"/>
  <c r="L2672" i="1"/>
  <c r="O5205" i="1"/>
  <c r="O5102" i="1"/>
  <c r="M112" i="1"/>
  <c r="M4575" i="1"/>
  <c r="M3164" i="1"/>
  <c r="G4288" i="1"/>
  <c r="L447" i="1"/>
  <c r="N999" i="1"/>
  <c r="L5129" i="1"/>
  <c r="F4709" i="1"/>
  <c r="K1653" i="1"/>
  <c r="K1342" i="1"/>
  <c r="K2470" i="1"/>
  <c r="E3358" i="1"/>
  <c r="K3374" i="1"/>
  <c r="K2059" i="1"/>
  <c r="M923" i="1"/>
  <c r="J247" i="1"/>
  <c r="M1950" i="1"/>
  <c r="M4164" i="1"/>
  <c r="M5116" i="1"/>
  <c r="J5141" i="1"/>
  <c r="M4971" i="1"/>
  <c r="L2855" i="1"/>
  <c r="L3900" i="1"/>
  <c r="I3654" i="1"/>
  <c r="M4060" i="1"/>
  <c r="K1040" i="1"/>
  <c r="K2168" i="1"/>
  <c r="H2756" i="1"/>
  <c r="L1283" i="1"/>
  <c r="M851" i="1"/>
  <c r="M1563" i="1"/>
  <c r="G458" i="1"/>
  <c r="M3129" i="1"/>
  <c r="M3673" i="1"/>
  <c r="M4668" i="1"/>
  <c r="G4752" i="1"/>
  <c r="K408" i="1"/>
  <c r="K1921" i="1"/>
  <c r="K338" i="1"/>
  <c r="E2911" i="1"/>
  <c r="G1276" i="1"/>
  <c r="F4140" i="1"/>
  <c r="J3727" i="1"/>
  <c r="I3170" i="1"/>
  <c r="G4296" i="1"/>
  <c r="E3307" i="1"/>
  <c r="J4039" i="1"/>
  <c r="H3225" i="1"/>
  <c r="F3021" i="1"/>
  <c r="J1747" i="1"/>
  <c r="I3043" i="1"/>
  <c r="G1199" i="1"/>
  <c r="F2129" i="1"/>
  <c r="J3906" i="1"/>
  <c r="H1202" i="1"/>
  <c r="F356" i="1"/>
  <c r="K5359" i="1"/>
  <c r="I1041" i="1"/>
  <c r="G1002" i="1"/>
  <c r="F4234" i="1"/>
  <c r="J5277" i="1"/>
  <c r="M4909" i="1"/>
  <c r="L680" i="1"/>
  <c r="M443" i="1"/>
  <c r="M3377" i="1"/>
  <c r="M4071" i="1"/>
  <c r="L825" i="1"/>
  <c r="G5" i="1"/>
  <c r="L2375" i="1"/>
  <c r="L513" i="1"/>
  <c r="L4978" i="1"/>
  <c r="G4715" i="1"/>
  <c r="K2945" i="1"/>
  <c r="L1901" i="1"/>
  <c r="K4562" i="1"/>
  <c r="F3504" i="1"/>
  <c r="M709" i="1"/>
  <c r="K2090" i="1"/>
  <c r="K4626" i="1"/>
  <c r="F2803" i="1"/>
  <c r="K1195" i="1"/>
  <c r="M1069" i="1"/>
  <c r="K158" i="1"/>
  <c r="J1764" i="1"/>
  <c r="M5349" i="1"/>
  <c r="L1123" i="1"/>
  <c r="L1164" i="1"/>
  <c r="J5123" i="1"/>
  <c r="L2267" i="1"/>
  <c r="L3791" i="1"/>
  <c r="L5294" i="1"/>
  <c r="I3828" i="1"/>
  <c r="K2642" i="1"/>
  <c r="K3035" i="1"/>
  <c r="K4707" i="1"/>
  <c r="H2052" i="1"/>
  <c r="M534" i="1"/>
  <c r="K3886" i="1"/>
  <c r="M2883" i="1"/>
  <c r="G1497" i="1"/>
  <c r="L4626" i="1"/>
  <c r="K1519" i="1"/>
  <c r="K2455" i="1"/>
  <c r="F3508" i="1"/>
  <c r="H2886" i="1"/>
  <c r="F1461" i="1"/>
  <c r="E3487" i="1"/>
  <c r="I1564" i="1"/>
  <c r="C2799" i="1"/>
  <c r="D5320" i="1"/>
  <c r="E5016" i="1"/>
  <c r="C2948" i="1"/>
  <c r="C3337" i="1"/>
  <c r="D3384" i="1"/>
  <c r="J336" i="1"/>
  <c r="C398" i="1"/>
  <c r="H3442" i="1"/>
  <c r="G5182" i="1"/>
  <c r="E3658" i="1"/>
  <c r="D4168" i="1"/>
  <c r="G8" i="1"/>
  <c r="F3672" i="1"/>
  <c r="E5081" i="1"/>
  <c r="C1018" i="1"/>
  <c r="G4174" i="1"/>
  <c r="N1158" i="1"/>
  <c r="L3895" i="1"/>
  <c r="M1206" i="1"/>
  <c r="L4679" i="1"/>
  <c r="N492" i="1"/>
  <c r="M4535" i="1"/>
  <c r="G191" i="1"/>
  <c r="L79" i="1"/>
  <c r="N4831" i="1"/>
  <c r="O1999" i="1"/>
  <c r="F436" i="1"/>
  <c r="N181" i="1"/>
  <c r="N1215" i="1"/>
  <c r="K3109" i="1"/>
  <c r="E4778" i="1"/>
  <c r="K4440" i="1"/>
  <c r="O3651" i="1"/>
  <c r="N1652" i="1"/>
  <c r="E3186" i="1"/>
  <c r="N3181" i="1"/>
  <c r="L426" i="1"/>
  <c r="L2143" i="1"/>
  <c r="J1581" i="1"/>
  <c r="N36" i="1"/>
  <c r="O4013" i="1"/>
  <c r="N1767" i="1"/>
  <c r="I420" i="1"/>
  <c r="N2497" i="1"/>
  <c r="K3731" i="1"/>
  <c r="O4364" i="1"/>
  <c r="I2372" i="1"/>
  <c r="M3388" i="1"/>
  <c r="M2846" i="1"/>
  <c r="M2599" i="1"/>
  <c r="H2941" i="1"/>
  <c r="M4938" i="1"/>
  <c r="L1736" i="1"/>
  <c r="L3245" i="1"/>
  <c r="G2119" i="1"/>
  <c r="K2040" i="1"/>
  <c r="K3326" i="1"/>
  <c r="K5013" i="1"/>
  <c r="F3776" i="1"/>
  <c r="H3421" i="1"/>
  <c r="F1407" i="1"/>
  <c r="M5069" i="1"/>
  <c r="K132" i="1"/>
  <c r="F4996" i="1"/>
  <c r="I3945" i="1"/>
  <c r="F190" i="1"/>
  <c r="L4840" i="1"/>
  <c r="D746" i="1"/>
  <c r="C4296" i="1"/>
  <c r="D3121" i="1"/>
  <c r="L4856" i="1"/>
  <c r="E2099" i="1"/>
  <c r="C3119" i="1"/>
  <c r="D31" i="1"/>
  <c r="M1240" i="1"/>
  <c r="D2229" i="1"/>
  <c r="C625" i="1"/>
  <c r="D4074" i="1"/>
  <c r="L4425" i="1"/>
  <c r="C41" i="1"/>
  <c r="K2468" i="1"/>
  <c r="M1977" i="1"/>
  <c r="L3397" i="1"/>
  <c r="N3549" i="1"/>
  <c r="N1138" i="1"/>
  <c r="L2431" i="1"/>
  <c r="G2060" i="1"/>
  <c r="L4109" i="1"/>
  <c r="L5303" i="1"/>
  <c r="K521" i="1"/>
  <c r="E3315" i="1"/>
  <c r="K2026" i="1"/>
  <c r="K4914" i="1"/>
  <c r="K5266" i="1"/>
  <c r="E1296" i="1"/>
  <c r="M1532" i="1"/>
  <c r="M3537" i="1"/>
  <c r="M2811" i="1"/>
  <c r="K1914" i="1"/>
  <c r="O2830" i="1"/>
  <c r="L557" i="1"/>
  <c r="L3489" i="1"/>
  <c r="J4588" i="1"/>
  <c r="L4064" i="1"/>
  <c r="L4886" i="1"/>
  <c r="K1675" i="1"/>
  <c r="I1771" i="1"/>
  <c r="K3219" i="1"/>
  <c r="K3881" i="1"/>
  <c r="N4652" i="1"/>
  <c r="H957" i="1"/>
  <c r="M1900" i="1"/>
  <c r="M2329" i="1"/>
  <c r="M4883" i="1"/>
  <c r="H2398" i="1"/>
  <c r="L201" i="1"/>
  <c r="L1855" i="1"/>
  <c r="L2263" i="1"/>
  <c r="G3505" i="1"/>
  <c r="K4496" i="1"/>
  <c r="K4023" i="1"/>
  <c r="M835" i="1"/>
  <c r="E2777" i="1"/>
  <c r="G101" i="1"/>
  <c r="G4258" i="1"/>
  <c r="J1947" i="1"/>
  <c r="M3821" i="1"/>
  <c r="K2403" i="1"/>
  <c r="J4843" i="1"/>
  <c r="H4634" i="1"/>
  <c r="K1481" i="1"/>
  <c r="J712" i="1"/>
  <c r="I4203" i="1"/>
  <c r="G3239" i="1"/>
  <c r="M3135" i="1"/>
  <c r="J4135" i="1"/>
  <c r="H609" i="1"/>
  <c r="F137" i="1"/>
  <c r="L4866" i="1"/>
  <c r="I3863" i="1"/>
  <c r="G304" i="1"/>
  <c r="F4096" i="1"/>
  <c r="M2480" i="1"/>
  <c r="K1105" i="1"/>
  <c r="O1496" i="1"/>
  <c r="K120" i="1"/>
  <c r="M4046" i="1"/>
  <c r="M3340" i="1"/>
  <c r="L2411" i="1"/>
  <c r="L3935" i="1"/>
  <c r="J4560" i="1"/>
  <c r="K1610" i="1"/>
  <c r="K4807" i="1"/>
  <c r="K2554" i="1"/>
  <c r="I2865" i="1"/>
  <c r="O4899" i="1"/>
  <c r="K4444" i="1"/>
  <c r="M1277" i="1"/>
  <c r="F4588" i="1"/>
  <c r="N3878" i="1"/>
  <c r="M5301" i="1"/>
  <c r="L1075" i="1"/>
  <c r="C4529" i="1"/>
  <c r="L2976" i="1"/>
  <c r="L1946" i="1"/>
  <c r="L3427" i="1"/>
  <c r="H5062" i="1"/>
  <c r="L1630" i="1"/>
  <c r="K2082" i="1"/>
  <c r="K2475" i="1"/>
  <c r="O910" i="1"/>
  <c r="L2579" i="1"/>
  <c r="M1701" i="1"/>
  <c r="M702" i="1"/>
  <c r="N846" i="1"/>
  <c r="M3804" i="1"/>
  <c r="M4630" i="1"/>
  <c r="L724" i="1"/>
  <c r="K3492" i="1"/>
  <c r="L2817" i="1"/>
  <c r="L3367" i="1"/>
  <c r="L4783" i="1"/>
  <c r="O4006" i="1"/>
  <c r="N5057" i="1"/>
  <c r="M808" i="1"/>
  <c r="M785" i="1"/>
  <c r="K2128" i="1"/>
  <c r="J1381" i="1"/>
  <c r="I4840" i="1"/>
  <c r="G2069" i="1"/>
  <c r="K3175" i="1"/>
  <c r="H2041" i="1"/>
  <c r="J1294" i="1"/>
  <c r="I4098" i="1"/>
  <c r="M4338" i="1"/>
  <c r="E2675" i="1"/>
  <c r="I1572" i="1"/>
  <c r="H4652" i="1"/>
  <c r="K798" i="1"/>
  <c r="J522" i="1"/>
  <c r="I4461" i="1"/>
  <c r="G3257" i="1"/>
  <c r="M4290" i="1"/>
  <c r="J4793" i="1"/>
  <c r="H2236" i="1"/>
  <c r="F267" i="1"/>
  <c r="K415" i="1"/>
  <c r="N3266" i="1"/>
  <c r="F2971" i="1"/>
  <c r="M5201" i="1"/>
  <c r="K1728" i="1"/>
  <c r="M5015" i="1"/>
  <c r="L821" i="1"/>
  <c r="L1342" i="1"/>
  <c r="O3910" i="1"/>
  <c r="L4008" i="1"/>
  <c r="L3889" i="1"/>
  <c r="K1347" i="1"/>
  <c r="N3654" i="1"/>
  <c r="K2180" i="1"/>
  <c r="K3386" i="1"/>
  <c r="K4469" i="1"/>
  <c r="N2193" i="1"/>
  <c r="M11" i="1"/>
  <c r="M1440" i="1"/>
  <c r="M797" i="1"/>
  <c r="O3671" i="1"/>
  <c r="M5128" i="1"/>
  <c r="L1110" i="1"/>
  <c r="L144" i="1"/>
  <c r="O4575" i="1"/>
  <c r="L3941" i="1"/>
  <c r="K1814" i="1"/>
  <c r="K2969" i="1"/>
  <c r="N4864" i="1"/>
  <c r="N1624" i="1"/>
  <c r="K679" i="1"/>
  <c r="H4801" i="1"/>
  <c r="N2883" i="1"/>
  <c r="G1434" i="1"/>
  <c r="J608" i="1"/>
  <c r="G1426" i="1"/>
  <c r="N886" i="1"/>
  <c r="G5274" i="1"/>
  <c r="I1078" i="1"/>
  <c r="F1934" i="1"/>
  <c r="O1562" i="1"/>
  <c r="K1629" i="1"/>
  <c r="H3866" i="1"/>
  <c r="M1455" i="1"/>
  <c r="M3995" i="1"/>
  <c r="D2682" i="1"/>
  <c r="C5020" i="1"/>
  <c r="D5237" i="1"/>
  <c r="M3829" i="1"/>
  <c r="F3930" i="1"/>
  <c r="J160" i="1"/>
  <c r="I3923" i="1"/>
  <c r="K3385" i="1"/>
  <c r="E3156" i="1"/>
  <c r="I1493" i="1"/>
  <c r="H4237" i="1"/>
  <c r="M4902" i="1"/>
  <c r="J1147" i="1"/>
  <c r="I3631" i="1"/>
  <c r="L5080" i="1"/>
  <c r="K3261" i="1"/>
  <c r="K2062" i="1"/>
  <c r="I1946" i="1"/>
  <c r="M3659" i="1"/>
  <c r="M3509" i="1"/>
  <c r="G3676" i="1"/>
  <c r="L1697" i="1"/>
  <c r="K2202" i="1"/>
  <c r="L4140" i="1"/>
  <c r="F3340" i="1"/>
  <c r="K440" i="1"/>
  <c r="K1790" i="1"/>
  <c r="K2408" i="1"/>
  <c r="E2095" i="1"/>
  <c r="K4651" i="1"/>
  <c r="K3197" i="1"/>
  <c r="M1803" i="1"/>
  <c r="J1015" i="1"/>
  <c r="O3189" i="1"/>
  <c r="M3956" i="1"/>
  <c r="M4908" i="1"/>
  <c r="J4054" i="1"/>
  <c r="L455" i="1"/>
  <c r="L2856" i="1"/>
  <c r="L3352" i="1"/>
  <c r="I4422" i="1"/>
  <c r="L424" i="1"/>
  <c r="K2448" i="1"/>
  <c r="K2169" i="1"/>
  <c r="H3542" i="1"/>
  <c r="L2312" i="1"/>
  <c r="M486" i="1"/>
  <c r="M1470" i="1"/>
  <c r="G205" i="1"/>
  <c r="M4574" i="1"/>
  <c r="M2189" i="1"/>
  <c r="L1492" i="1"/>
  <c r="F292" i="1"/>
  <c r="K813" i="1"/>
  <c r="K2000" i="1"/>
  <c r="K3198" i="1"/>
  <c r="E2773" i="1"/>
  <c r="G2149" i="1"/>
  <c r="F5129" i="1"/>
  <c r="J2724" i="1"/>
  <c r="H726" i="1"/>
  <c r="H438" i="1"/>
  <c r="F4318" i="1"/>
  <c r="J4267" i="1"/>
  <c r="H3352" i="1"/>
  <c r="F2016" i="1"/>
  <c r="J1126" i="1"/>
  <c r="I4537" i="1"/>
  <c r="G1696" i="1"/>
  <c r="E308" i="1"/>
  <c r="J3730" i="1"/>
  <c r="H3015" i="1"/>
  <c r="F1990" i="1"/>
  <c r="K4535" i="1"/>
  <c r="I3733" i="1"/>
  <c r="G1325" i="1"/>
  <c r="F4013" i="1"/>
  <c r="J4896" i="1"/>
  <c r="L466" i="1"/>
  <c r="L2409" i="1"/>
  <c r="J4833" i="1"/>
  <c r="H2050" i="1"/>
  <c r="K2627" i="1"/>
  <c r="M3634" i="1"/>
  <c r="G1447" i="1"/>
  <c r="M4422" i="1"/>
  <c r="L228" i="1"/>
  <c r="L477" i="1"/>
  <c r="G1194" i="1"/>
  <c r="L3435" i="1"/>
  <c r="L4543" i="1"/>
  <c r="L5246" i="1"/>
  <c r="F4773" i="1"/>
  <c r="K162" i="1"/>
  <c r="K3894" i="1"/>
  <c r="O3200" i="1"/>
  <c r="N1936" i="1"/>
  <c r="O581" i="1"/>
  <c r="O332" i="1"/>
  <c r="N1849" i="1"/>
  <c r="N69" i="1"/>
  <c r="M3517" i="1"/>
  <c r="N319" i="1"/>
  <c r="M813" i="1"/>
  <c r="K3111" i="1"/>
  <c r="N3091" i="1"/>
  <c r="N1522" i="1"/>
  <c r="L76" i="1"/>
  <c r="O169" i="1"/>
  <c r="L2251" i="1"/>
  <c r="M4314" i="1"/>
  <c r="L854" i="1"/>
  <c r="K4135" i="1"/>
  <c r="L4868" i="1"/>
  <c r="K4672" i="1"/>
  <c r="K1833" i="1"/>
  <c r="N2806" i="1"/>
  <c r="K3172" i="1"/>
  <c r="M3086" i="1"/>
  <c r="O4323" i="1"/>
  <c r="N3530" i="1"/>
  <c r="L3766" i="1"/>
  <c r="N3768" i="1"/>
  <c r="I1952" i="1"/>
  <c r="N1660" i="1"/>
  <c r="O246" i="1"/>
  <c r="L4619" i="1"/>
  <c r="M541" i="1"/>
  <c r="E1456" i="1"/>
  <c r="L437" i="1"/>
  <c r="K4103" i="1"/>
  <c r="L4081" i="1"/>
  <c r="P4464" i="1"/>
  <c r="K4302" i="1"/>
  <c r="O2674" i="1"/>
  <c r="M3454" i="1"/>
  <c r="N2152" i="1"/>
  <c r="L778" i="1"/>
  <c r="O3909" i="1"/>
  <c r="N4427" i="1"/>
  <c r="M2468" i="1"/>
  <c r="M5023" i="1"/>
  <c r="O1799" i="1"/>
  <c r="J1515" i="1"/>
  <c r="N2355" i="1"/>
  <c r="O3325" i="1"/>
  <c r="O2038" i="1"/>
  <c r="J5081" i="1"/>
  <c r="K1333" i="1"/>
  <c r="K1278" i="1"/>
  <c r="N4755" i="1"/>
  <c r="I4092" i="1"/>
  <c r="O4805" i="1"/>
  <c r="O4847" i="1"/>
  <c r="M2969" i="1"/>
  <c r="H2651" i="1"/>
  <c r="M5020" i="1"/>
  <c r="M3629" i="1"/>
  <c r="N1397" i="1"/>
  <c r="N4375" i="1"/>
  <c r="M3246" i="1"/>
  <c r="M4165" i="1"/>
  <c r="L569" i="1"/>
  <c r="F1108" i="1"/>
  <c r="L2119" i="1"/>
  <c r="M5127" i="1"/>
  <c r="L4405" i="1"/>
  <c r="G4171" i="1"/>
  <c r="K304" i="1"/>
  <c r="L1121" i="1"/>
  <c r="K4306" i="1"/>
  <c r="F3010" i="1"/>
  <c r="M453" i="1"/>
  <c r="L2477" i="1"/>
  <c r="M2306" i="1"/>
  <c r="E324" i="1"/>
  <c r="K359" i="1"/>
  <c r="M557" i="1"/>
  <c r="K1369" i="1"/>
  <c r="J1220" i="1"/>
  <c r="M4837" i="1"/>
  <c r="L611" i="1"/>
  <c r="L652" i="1"/>
  <c r="J4579" i="1"/>
  <c r="L1537" i="1"/>
  <c r="L2764" i="1"/>
  <c r="L3638" i="1"/>
  <c r="I3203" i="1"/>
  <c r="K2130" i="1"/>
  <c r="K2523" i="1"/>
  <c r="K4195" i="1"/>
  <c r="H3410" i="1"/>
  <c r="M22" i="1"/>
  <c r="K2058" i="1"/>
  <c r="M2371" i="1"/>
  <c r="G953" i="1"/>
  <c r="L3751" i="1"/>
  <c r="L4799" i="1"/>
  <c r="L4884" i="1"/>
  <c r="F5045" i="1"/>
  <c r="H2342" i="1"/>
  <c r="F917" i="1"/>
  <c r="E4685" i="1"/>
  <c r="I1020" i="1"/>
  <c r="C957" i="1"/>
  <c r="E4389" i="1"/>
  <c r="C2083" i="1"/>
  <c r="D2458" i="1"/>
  <c r="I3860" i="1"/>
  <c r="G1452" i="1"/>
  <c r="F4316" i="1"/>
  <c r="D1078" i="1"/>
  <c r="I183" i="1"/>
  <c r="G4852" i="1"/>
  <c r="J1606" i="1"/>
  <c r="H3723" i="1"/>
  <c r="E1022" i="1"/>
  <c r="I4485" i="1"/>
  <c r="F1577" i="1"/>
  <c r="J882" i="1"/>
  <c r="G473" i="1"/>
  <c r="O4875" i="1"/>
  <c r="N1305" i="1"/>
  <c r="M515" i="1"/>
  <c r="N4512" i="1"/>
  <c r="N752" i="1"/>
  <c r="M4279" i="1"/>
  <c r="G1198" i="1"/>
  <c r="N4579" i="1"/>
  <c r="O2747" i="1"/>
  <c r="L5063" i="1"/>
  <c r="F1635" i="1"/>
  <c r="K1155" i="1"/>
  <c r="N1703" i="1"/>
  <c r="N2966" i="1"/>
  <c r="F4314" i="1"/>
  <c r="N4950" i="1"/>
  <c r="N5112" i="1"/>
  <c r="M649" i="1"/>
  <c r="E261" i="1"/>
  <c r="O2881" i="1"/>
  <c r="N1705" i="1"/>
  <c r="N4390" i="1"/>
  <c r="J1037" i="1"/>
  <c r="O4104" i="1"/>
  <c r="L4945" i="1"/>
  <c r="K520" i="1"/>
  <c r="I1491" i="1"/>
  <c r="N2489" i="1"/>
  <c r="N4415" i="1"/>
  <c r="N4825" i="1"/>
  <c r="I3853" i="1"/>
  <c r="M1613" i="1"/>
  <c r="M3682" i="1"/>
  <c r="M4190" i="1"/>
  <c r="H2397" i="1"/>
  <c r="M5321" i="1"/>
  <c r="L392" i="1"/>
  <c r="L2157" i="1"/>
  <c r="G3782" i="1"/>
  <c r="K2982" i="1"/>
  <c r="K4511" i="1"/>
  <c r="K3977" i="1"/>
  <c r="F2465" i="1"/>
  <c r="H4971" i="1"/>
  <c r="F863" i="1"/>
  <c r="M2733" i="1"/>
  <c r="L4592" i="1"/>
  <c r="C2548" i="1"/>
  <c r="D5162" i="1"/>
  <c r="E5236" i="1"/>
  <c r="M3664" i="1"/>
  <c r="C1828" i="1"/>
  <c r="D4529" i="1"/>
  <c r="J2566" i="1"/>
  <c r="L3832" i="1"/>
  <c r="H2259" i="1"/>
  <c r="G5304" i="1"/>
  <c r="E4682" i="1"/>
  <c r="M216" i="1"/>
  <c r="G1032" i="1"/>
  <c r="F4696" i="1"/>
  <c r="E5290" i="1"/>
  <c r="L3287" i="1"/>
  <c r="G3577" i="1"/>
  <c r="N2437" i="1"/>
  <c r="M1066" i="1"/>
  <c r="L4555" i="1"/>
  <c r="K1088" i="1"/>
  <c r="L571" i="1"/>
  <c r="L1474" i="1"/>
  <c r="G2923" i="1"/>
  <c r="L3064" i="1"/>
  <c r="N4992" i="1"/>
  <c r="K808" i="1"/>
  <c r="F1133" i="1"/>
  <c r="K2585" i="1"/>
  <c r="K3391" i="1"/>
  <c r="K4250" i="1"/>
  <c r="F3426" i="1"/>
  <c r="M493" i="1"/>
  <c r="K4689" i="1"/>
  <c r="M2970" i="1"/>
  <c r="K3110" i="1"/>
  <c r="M4029" i="1"/>
  <c r="L1355" i="1"/>
  <c r="L2528" i="1"/>
  <c r="J4044" i="1"/>
  <c r="O3346" i="1"/>
  <c r="L4486" i="1"/>
  <c r="K331" i="1"/>
  <c r="I2907" i="1"/>
  <c r="K2828" i="1"/>
  <c r="K4564" i="1"/>
  <c r="N1342" i="1"/>
  <c r="H413" i="1"/>
  <c r="K2244" i="1"/>
  <c r="M2552" i="1"/>
  <c r="M3791" i="1"/>
  <c r="H5357" i="1"/>
  <c r="L1545" i="1"/>
  <c r="L2990" i="1"/>
  <c r="L3095" i="1"/>
  <c r="G4824" i="1"/>
  <c r="K4943" i="1"/>
  <c r="K3467" i="1"/>
  <c r="N5164" i="1"/>
  <c r="E1828" i="1"/>
  <c r="G1588" i="1"/>
  <c r="F3813" i="1"/>
  <c r="J1194" i="1"/>
  <c r="M2266" i="1"/>
  <c r="K2193" i="1"/>
  <c r="J5083" i="1"/>
  <c r="H4378" i="1"/>
  <c r="L3781" i="1"/>
  <c r="J456" i="1"/>
  <c r="I3947" i="1"/>
  <c r="G2983" i="1"/>
  <c r="M476" i="1"/>
  <c r="M2858" i="1"/>
  <c r="L3991" i="1"/>
  <c r="K3547" i="1"/>
  <c r="L4653" i="1"/>
  <c r="M3114" i="1"/>
  <c r="L4610" i="1"/>
  <c r="H680" i="1"/>
  <c r="M1820" i="1"/>
  <c r="N3399" i="1"/>
  <c r="K4301" i="1"/>
  <c r="L4143" i="1"/>
  <c r="M1358" i="1"/>
  <c r="M4621" i="1"/>
  <c r="N4313" i="1"/>
  <c r="L3982" i="1"/>
  <c r="G4429" i="1"/>
  <c r="K522" i="1"/>
  <c r="K2274" i="1"/>
  <c r="K2667" i="1"/>
  <c r="H4262" i="1"/>
  <c r="O4623" i="1"/>
  <c r="K5183" i="1"/>
  <c r="M1021" i="1"/>
  <c r="H3328" i="1"/>
  <c r="N3305" i="1"/>
  <c r="M5045" i="1"/>
  <c r="L819" i="1"/>
  <c r="D2626" i="1"/>
  <c r="L2720" i="1"/>
  <c r="L1281" i="1"/>
  <c r="L1987" i="1"/>
  <c r="G3374" i="1"/>
  <c r="L1394" i="1"/>
  <c r="K1569" i="1"/>
  <c r="K2219" i="1"/>
  <c r="J4741" i="1"/>
  <c r="L2323" i="1"/>
  <c r="M1445" i="1"/>
  <c r="M446" i="1"/>
  <c r="N2617" i="1"/>
  <c r="M3386" i="1"/>
  <c r="M4374" i="1"/>
  <c r="L468" i="1"/>
  <c r="N1169" i="1"/>
  <c r="L2561" i="1"/>
  <c r="L3003" i="1"/>
  <c r="L4527" i="1"/>
  <c r="K1958" i="1"/>
  <c r="O4637" i="1"/>
  <c r="M502" i="1"/>
  <c r="M1486" i="1"/>
  <c r="L1600" i="1"/>
  <c r="E2354" i="1"/>
  <c r="G4820" i="1"/>
  <c r="J840" i="1"/>
  <c r="K207" i="1"/>
  <c r="F3311" i="1"/>
  <c r="J1582" i="1"/>
  <c r="I4386" i="1"/>
  <c r="M4929" i="1"/>
  <c r="E2131" i="1"/>
  <c r="I1028" i="1"/>
  <c r="H4108" i="1"/>
  <c r="L3718" i="1"/>
  <c r="J810" i="1"/>
  <c r="I4749" i="1"/>
  <c r="G3545" i="1"/>
  <c r="M2580" i="1"/>
  <c r="J4090" i="1"/>
  <c r="H2524" i="1"/>
  <c r="F555" i="1"/>
  <c r="K739" i="1"/>
  <c r="N1657" i="1"/>
  <c r="F2715" i="1"/>
  <c r="M770" i="1"/>
  <c r="K431" i="1"/>
  <c r="L3720" i="1"/>
  <c r="L309" i="1"/>
  <c r="L830" i="1"/>
  <c r="P3136" i="1"/>
  <c r="L3436" i="1"/>
  <c r="L3239" i="1"/>
  <c r="K835" i="1"/>
  <c r="M1212" i="1"/>
  <c r="K305" i="1"/>
  <c r="K4012" i="1"/>
  <c r="K3957" i="1"/>
  <c r="N1842" i="1"/>
  <c r="M1766" i="1"/>
  <c r="M928" i="1"/>
  <c r="M329" i="1"/>
  <c r="L1686" i="1"/>
  <c r="M4616" i="1"/>
  <c r="L598" i="1"/>
  <c r="L1279" i="1"/>
  <c r="O3882" i="1"/>
  <c r="L3442" i="1"/>
  <c r="L4114" i="1"/>
  <c r="K1252" i="1"/>
  <c r="L5027" i="1"/>
  <c r="K5103" i="1"/>
  <c r="L4789" i="1"/>
  <c r="M1660" i="1"/>
  <c r="N5138" i="1"/>
  <c r="M3612" i="1"/>
  <c r="J352" i="1"/>
  <c r="G2960" i="1"/>
  <c r="K4742" i="1"/>
  <c r="G4497" i="1"/>
  <c r="I822" i="1"/>
  <c r="F1042" i="1"/>
  <c r="N43" i="1"/>
  <c r="K1243" i="1"/>
  <c r="H3591" i="1"/>
  <c r="M829" i="1"/>
  <c r="M4776" i="1"/>
  <c r="J390" i="1"/>
  <c r="I3801" i="1"/>
  <c r="G3093" i="1"/>
  <c r="L805" i="1"/>
  <c r="H5125" i="1"/>
  <c r="J1391" i="1"/>
  <c r="I4163" i="1"/>
  <c r="K2866" i="1"/>
  <c r="E1594" i="1"/>
  <c r="I118" i="1"/>
  <c r="H4525" i="1"/>
  <c r="M3753" i="1"/>
  <c r="J603" i="1"/>
  <c r="I4622" i="1"/>
  <c r="G3386" i="1"/>
  <c r="K2818" i="1"/>
  <c r="J5274" i="1"/>
  <c r="H2333" i="1"/>
  <c r="F764" i="1"/>
  <c r="M4854" i="1"/>
  <c r="N3765" i="1"/>
  <c r="O4729" i="1"/>
  <c r="K929" i="1"/>
  <c r="M4248" i="1"/>
  <c r="L1856" i="1"/>
  <c r="N1588" i="1"/>
  <c r="M3279" i="1"/>
  <c r="K2896" i="1"/>
  <c r="N1505" i="1"/>
  <c r="N4964" i="1"/>
  <c r="M2003" i="1"/>
  <c r="K2650" i="1"/>
  <c r="M1070" i="1"/>
  <c r="O4462" i="1"/>
  <c r="L1120" i="1"/>
  <c r="L4506" i="1"/>
  <c r="N3154" i="1"/>
  <c r="L303" i="1"/>
  <c r="K4841" i="1"/>
  <c r="N2511" i="1"/>
  <c r="N1746" i="1"/>
  <c r="L5172" i="1"/>
  <c r="J5248" i="1"/>
  <c r="K1730" i="1"/>
  <c r="K3112" i="1"/>
  <c r="K4257" i="1"/>
  <c r="I2880" i="1"/>
  <c r="M596" i="1"/>
  <c r="L2739" i="1"/>
  <c r="M3218" i="1"/>
  <c r="H1775" i="1"/>
  <c r="M4550" i="1"/>
  <c r="L644" i="1"/>
  <c r="L893" i="1"/>
  <c r="G405" i="1"/>
  <c r="O639" i="1"/>
  <c r="L4750" i="1"/>
  <c r="L5227" i="1"/>
  <c r="G4827" i="1"/>
  <c r="M422" i="1"/>
  <c r="M1406" i="1"/>
  <c r="M3059" i="1"/>
  <c r="E3450" i="1"/>
  <c r="K2332" i="1"/>
  <c r="F5079" i="1"/>
  <c r="J397" i="1"/>
  <c r="I3167" i="1"/>
  <c r="K2309" i="1"/>
  <c r="F1667" i="1"/>
  <c r="E2982" i="1"/>
  <c r="I1242" i="1"/>
  <c r="L106" i="1"/>
  <c r="F2673" i="1"/>
  <c r="J1263" i="1"/>
  <c r="I5264" i="1"/>
  <c r="K3318" i="1"/>
  <c r="E2484" i="1"/>
  <c r="I821" i="1"/>
  <c r="L2457" i="1"/>
  <c r="N5214" i="1"/>
  <c r="J4289" i="1"/>
  <c r="H3312" i="1"/>
  <c r="K288" i="1"/>
  <c r="M3122" i="1"/>
  <c r="G903" i="1"/>
  <c r="M3910" i="1"/>
  <c r="L1363" i="1"/>
  <c r="L1692" i="1"/>
  <c r="G3870" i="1"/>
  <c r="L2795" i="1"/>
  <c r="L4031" i="1"/>
  <c r="L5309" i="1"/>
  <c r="G139" i="1"/>
  <c r="K3170" i="1"/>
  <c r="K241" i="1"/>
  <c r="K3215" i="1"/>
  <c r="E1412" i="1"/>
  <c r="M2032" i="1"/>
  <c r="M1426" i="1"/>
  <c r="M4091" i="1"/>
  <c r="J599" i="1"/>
  <c r="L2096" i="1"/>
  <c r="L1851" i="1"/>
  <c r="I605" i="1"/>
  <c r="J4470" i="1"/>
  <c r="I4676" i="1"/>
  <c r="F5132" i="1"/>
  <c r="I5098" i="1"/>
  <c r="I2772" i="1"/>
  <c r="H2307" i="1"/>
  <c r="L2642" i="1"/>
  <c r="H3102" i="1"/>
  <c r="H2870" i="1"/>
  <c r="G1336" i="1"/>
  <c r="J750" i="1"/>
  <c r="G2878" i="1"/>
  <c r="G1388" i="1"/>
  <c r="O824" i="1"/>
  <c r="N52" i="1"/>
  <c r="O969" i="1"/>
  <c r="F4152" i="1"/>
  <c r="H1946" i="1"/>
  <c r="F536" i="1"/>
  <c r="E4112" i="1"/>
  <c r="L4921" i="1"/>
  <c r="F4962" i="1"/>
  <c r="I3975" i="1"/>
  <c r="F875" i="1"/>
  <c r="N4199" i="1"/>
  <c r="D2009" i="1"/>
  <c r="C3476" i="1"/>
  <c r="D4530" i="1"/>
  <c r="N5105" i="1"/>
  <c r="E2063" i="1"/>
  <c r="C2351" i="1"/>
  <c r="D1182" i="1"/>
  <c r="N3678" i="1"/>
  <c r="D3364" i="1"/>
  <c r="I2" i="1"/>
  <c r="D5353" i="1"/>
  <c r="N3936" i="1"/>
  <c r="C2891" i="1"/>
  <c r="N4620" i="1"/>
  <c r="K939" i="1"/>
  <c r="M4529" i="1"/>
  <c r="L2373" i="1"/>
  <c r="O4928" i="1"/>
  <c r="N5126" i="1"/>
  <c r="G2277" i="1"/>
  <c r="O4840" i="1"/>
  <c r="P3910" i="1"/>
  <c r="N4758" i="1"/>
  <c r="P4088" i="1"/>
  <c r="N823" i="1"/>
  <c r="P5249" i="1"/>
  <c r="M1657" i="1"/>
  <c r="M4572" i="1"/>
  <c r="O4524" i="1"/>
  <c r="K28" i="1"/>
  <c r="O5167" i="1"/>
  <c r="N4170" i="1"/>
  <c r="K3836" i="1"/>
  <c r="O3056" i="1"/>
  <c r="O3023" i="1"/>
  <c r="L3504" i="1"/>
  <c r="O5316" i="1"/>
  <c r="L1535" i="1"/>
  <c r="O4501" i="1"/>
  <c r="J3438" i="1"/>
  <c r="O4471" i="1"/>
  <c r="J916" i="1"/>
  <c r="N3810" i="1"/>
  <c r="J1493" i="1"/>
  <c r="N3675" i="1"/>
  <c r="J4336" i="1"/>
  <c r="N3287" i="1"/>
  <c r="O3734" i="1"/>
  <c r="M4820" i="1"/>
  <c r="O4837" i="1"/>
  <c r="N4209" i="1"/>
  <c r="N4024" i="1"/>
  <c r="L3308" i="1"/>
  <c r="M2755" i="1"/>
  <c r="N2545" i="1"/>
  <c r="L384" i="1"/>
  <c r="M428" i="1"/>
  <c r="K1748" i="1"/>
  <c r="N2828" i="1"/>
  <c r="K3639" i="1"/>
  <c r="L4607" i="1"/>
  <c r="O4803" i="1"/>
  <c r="N1698" i="1"/>
  <c r="L5145" i="1"/>
  <c r="M865" i="1"/>
  <c r="L4218" i="1"/>
  <c r="M3738" i="1"/>
  <c r="L1387" i="1"/>
  <c r="N3657" i="1"/>
  <c r="J3202" i="1"/>
  <c r="L3561" i="1"/>
  <c r="L4926" i="1"/>
  <c r="K249" i="1"/>
  <c r="I1323" i="1"/>
  <c r="K993" i="1"/>
  <c r="K4290" i="1"/>
  <c r="L972" i="1"/>
  <c r="H1098" i="1"/>
  <c r="M1260" i="1"/>
  <c r="M3265" i="1"/>
  <c r="M2539" i="1"/>
  <c r="H5364" i="1"/>
  <c r="L19" i="1"/>
  <c r="N1166" i="1"/>
  <c r="O3181" i="1"/>
  <c r="N2755" i="1"/>
  <c r="I2475" i="1"/>
  <c r="N1762" i="1"/>
  <c r="M3666" i="1"/>
  <c r="G349" i="1"/>
  <c r="M3718" i="1"/>
  <c r="O1453" i="1"/>
  <c r="N2933" i="1"/>
  <c r="F1091" i="1"/>
  <c r="O4738" i="1"/>
  <c r="N269" i="1"/>
  <c r="K2707" i="1"/>
  <c r="F3770" i="1"/>
  <c r="K3765" i="1"/>
  <c r="N4761" i="1"/>
  <c r="O2132" i="1"/>
  <c r="E2373" i="1"/>
  <c r="N1989" i="1"/>
  <c r="M4353" i="1"/>
  <c r="M3416" i="1"/>
  <c r="J493" i="1"/>
  <c r="O1983" i="1"/>
  <c r="O2886" i="1"/>
  <c r="N1429" i="1"/>
  <c r="I947" i="1"/>
  <c r="N3166" i="1"/>
  <c r="K1649" i="1"/>
  <c r="K4026" i="1"/>
  <c r="I3249" i="1"/>
  <c r="O4036" i="1"/>
  <c r="O3982" i="1"/>
  <c r="N1560" i="1"/>
  <c r="H1009" i="1"/>
  <c r="L1155" i="1"/>
  <c r="L13" i="1"/>
  <c r="L2945" i="1"/>
  <c r="G3238" i="1"/>
  <c r="K3413" i="1"/>
  <c r="K2079" i="1"/>
  <c r="K4744" i="1"/>
  <c r="F4622" i="1"/>
  <c r="H4427" i="1"/>
  <c r="F319" i="1"/>
  <c r="M4548" i="1"/>
  <c r="L4169" i="1"/>
  <c r="C110" i="1"/>
  <c r="E4756" i="1"/>
  <c r="C3107" i="1"/>
  <c r="M992" i="1"/>
  <c r="I4884" i="1"/>
  <c r="G621" i="1"/>
  <c r="F3038" i="1"/>
  <c r="N3610" i="1"/>
  <c r="I971" i="1"/>
  <c r="G4966" i="1"/>
  <c r="J1896" i="1"/>
  <c r="N4196" i="1"/>
  <c r="E785" i="1"/>
  <c r="I5031" i="1"/>
  <c r="F478" i="1"/>
  <c r="L188" i="1"/>
  <c r="G1483" i="1"/>
  <c r="L5264" i="1"/>
  <c r="N5182" i="1"/>
  <c r="N5217" i="1"/>
  <c r="K576" i="1"/>
  <c r="N3169" i="1"/>
  <c r="L2175" i="1"/>
  <c r="G2379" i="1"/>
  <c r="L3853" i="1"/>
  <c r="L4948" i="1"/>
  <c r="K265" i="1"/>
  <c r="F589" i="1"/>
  <c r="K1121" i="1"/>
  <c r="K4896" i="1"/>
  <c r="K4966" i="1"/>
  <c r="F3999" i="1"/>
  <c r="M1276" i="1"/>
  <c r="M3281" i="1"/>
  <c r="M2555" i="1"/>
  <c r="K2418" i="1"/>
  <c r="N3886" i="1"/>
  <c r="L1498" i="1"/>
  <c r="L3215" i="1"/>
  <c r="J2253" i="1"/>
  <c r="L4637" i="1"/>
  <c r="L5288" i="1"/>
  <c r="K1049" i="1"/>
  <c r="I2363" i="1"/>
  <c r="L2954" i="1"/>
  <c r="K4803" i="1"/>
  <c r="N1253" i="1"/>
  <c r="H875" i="1"/>
  <c r="M815" i="1"/>
  <c r="M2068" i="1"/>
  <c r="M4367" i="1"/>
  <c r="H4425" i="1"/>
  <c r="L1912" i="1"/>
  <c r="L802" i="1"/>
  <c r="L2001" i="1"/>
  <c r="G4280" i="1"/>
  <c r="K4240" i="1"/>
  <c r="K5362" i="1"/>
  <c r="M579" i="1"/>
  <c r="E1587" i="1"/>
  <c r="G1044" i="1"/>
  <c r="F2755" i="1"/>
  <c r="J650" i="1"/>
  <c r="M2224" i="1"/>
  <c r="K64" i="1"/>
  <c r="J5240" i="1"/>
  <c r="H4122" i="1"/>
  <c r="L5052" i="1"/>
  <c r="M2602" i="1"/>
  <c r="L3359" i="1"/>
  <c r="K1990" i="1"/>
  <c r="M1435" i="1"/>
  <c r="M1997" i="1"/>
  <c r="M3557" i="1"/>
  <c r="M4442" i="1"/>
  <c r="L3628" i="1"/>
  <c r="L1136" i="1"/>
  <c r="K887" i="1"/>
  <c r="K5112" i="1"/>
  <c r="M796" i="1"/>
  <c r="O3192" i="1"/>
  <c r="N3087" i="1"/>
  <c r="L3564" i="1"/>
  <c r="M591" i="1"/>
  <c r="M5324" i="1"/>
  <c r="L2280" i="1"/>
  <c r="L4860" i="1"/>
  <c r="G3885" i="1"/>
  <c r="K1160" i="1"/>
  <c r="O2626" i="1"/>
  <c r="K2442" i="1"/>
  <c r="F4563" i="1"/>
  <c r="O5254" i="1"/>
  <c r="M1637" i="1"/>
  <c r="M638" i="1"/>
  <c r="J3941" i="1"/>
  <c r="N3049" i="1"/>
  <c r="M4789" i="1"/>
  <c r="L563" i="1"/>
  <c r="G1653" i="1"/>
  <c r="L2926" i="1"/>
  <c r="L2858" i="1"/>
  <c r="L4622" i="1"/>
  <c r="C391" i="1"/>
  <c r="L3520" i="1"/>
  <c r="K3425" i="1"/>
  <c r="K1938" i="1"/>
  <c r="D2847" i="1"/>
  <c r="L2273" i="1"/>
  <c r="M1189" i="1"/>
  <c r="M190" i="1"/>
  <c r="F5277" i="1"/>
  <c r="M3020" i="1"/>
  <c r="M4118" i="1"/>
  <c r="L212" i="1"/>
  <c r="O1255" i="1"/>
  <c r="L2305" i="1"/>
  <c r="L2747" i="1"/>
  <c r="L4271" i="1"/>
  <c r="N2393" i="1"/>
  <c r="O4379" i="1"/>
  <c r="M246" i="1"/>
  <c r="M1230" i="1"/>
  <c r="N932" i="1"/>
  <c r="C2350" i="1"/>
  <c r="D1486" i="1"/>
  <c r="C4319" i="1"/>
  <c r="K1756" i="1"/>
  <c r="H578" i="1"/>
  <c r="J1038" i="1"/>
  <c r="I3842" i="1"/>
  <c r="M3235" i="1"/>
  <c r="E2419" i="1"/>
  <c r="I1316" i="1"/>
  <c r="H4396" i="1"/>
  <c r="L3698" i="1"/>
  <c r="J266" i="1"/>
  <c r="I4205" i="1"/>
  <c r="G3001" i="1"/>
  <c r="M1217" i="1"/>
  <c r="J4537" i="1"/>
  <c r="H1968" i="1"/>
  <c r="F11" i="1"/>
  <c r="L3335" i="1"/>
  <c r="N1346" i="1"/>
  <c r="L5230" i="1"/>
  <c r="M2383" i="1"/>
  <c r="L3813" i="1"/>
  <c r="L3394" i="1"/>
  <c r="L3946" i="1"/>
  <c r="K259" i="1"/>
  <c r="N2297" i="1"/>
  <c r="K3411" i="1"/>
  <c r="L4432" i="1"/>
  <c r="K323" i="1"/>
  <c r="O1863" i="1"/>
  <c r="K3187" i="1"/>
  <c r="K3439" i="1"/>
  <c r="K3338" i="1"/>
  <c r="O4056" i="1"/>
  <c r="N4013" i="1"/>
  <c r="M416" i="1"/>
  <c r="M197" i="1"/>
  <c r="N2459" i="1"/>
  <c r="M4104" i="1"/>
  <c r="L86" i="1"/>
  <c r="L767" i="1"/>
  <c r="N4974" i="1"/>
  <c r="L5016" i="1"/>
  <c r="L3592" i="1"/>
  <c r="K740" i="1"/>
  <c r="O4444" i="1"/>
  <c r="K3188" i="1"/>
  <c r="K4765" i="1"/>
  <c r="K3632" i="1"/>
  <c r="O4881" i="1"/>
  <c r="M3039" i="1"/>
  <c r="M3402" i="1"/>
  <c r="M4557" i="1"/>
  <c r="N3597" i="1"/>
  <c r="L2386" i="1"/>
  <c r="I566" i="1"/>
  <c r="F3300" i="1"/>
  <c r="K4985" i="1"/>
  <c r="K873" i="1"/>
  <c r="H2798" i="1"/>
  <c r="M587" i="1"/>
  <c r="M1614" i="1"/>
  <c r="E3930" i="1"/>
  <c r="G4504" i="1"/>
  <c r="J1130" i="1"/>
  <c r="M4646" i="1"/>
  <c r="F3674" i="1"/>
  <c r="J1679" i="1"/>
  <c r="I5194" i="1"/>
  <c r="K3329" i="1"/>
  <c r="E2900" i="1"/>
  <c r="I1237" i="1"/>
  <c r="H3981" i="1"/>
  <c r="M3336" i="1"/>
  <c r="J891" i="1"/>
  <c r="I3345" i="1"/>
  <c r="G1744" i="1"/>
  <c r="K1351" i="1"/>
  <c r="J5258" i="1"/>
  <c r="H2621" i="1"/>
  <c r="F1052" i="1"/>
  <c r="M2857" i="1"/>
  <c r="O3591" i="1"/>
  <c r="M1345" i="1"/>
  <c r="K273" i="1"/>
  <c r="O3265" i="1"/>
  <c r="N2259" i="1"/>
  <c r="O2354" i="1"/>
  <c r="M656" i="1"/>
  <c r="N2265" i="1"/>
  <c r="K280" i="1"/>
  <c r="N2530" i="1"/>
  <c r="M3089" i="1"/>
  <c r="N4274" i="1"/>
  <c r="O4313" i="1"/>
  <c r="M2898" i="1"/>
  <c r="M4327" i="1"/>
  <c r="K3390" i="1"/>
  <c r="N2821" i="1"/>
  <c r="N4656" i="1"/>
  <c r="K3911" i="1"/>
  <c r="L4762" i="1"/>
  <c r="O4604" i="1"/>
  <c r="K1379" i="1"/>
  <c r="J4992" i="1"/>
  <c r="N4018" i="1"/>
  <c r="L869" i="1"/>
  <c r="K4688" i="1"/>
  <c r="I2624" i="1"/>
  <c r="M1539" i="1"/>
  <c r="M268" i="1"/>
  <c r="M2273" i="1"/>
  <c r="H529" i="1"/>
  <c r="N4999" i="1"/>
  <c r="L691" i="1"/>
  <c r="L1276" i="1"/>
  <c r="G149" i="1"/>
  <c r="L2923" i="1"/>
  <c r="L4447" i="1"/>
  <c r="L5117" i="1"/>
  <c r="G4571" i="1"/>
  <c r="N5326" i="1"/>
  <c r="M62" i="1"/>
  <c r="M1935" i="1"/>
  <c r="E3194" i="1"/>
  <c r="K1699" i="1"/>
  <c r="F4823" i="1"/>
  <c r="J141" i="1"/>
  <c r="I4832" i="1"/>
  <c r="K4576" i="1"/>
  <c r="F1123" i="1"/>
  <c r="E4923" i="1"/>
  <c r="I698" i="1"/>
  <c r="M5274" i="1"/>
  <c r="F4489" i="1"/>
  <c r="J719" i="1"/>
  <c r="I3349" i="1"/>
  <c r="K2182" i="1"/>
  <c r="F1932" i="1"/>
  <c r="I277" i="1"/>
  <c r="H5196" i="1"/>
  <c r="M5226" i="1"/>
  <c r="J1610" i="1"/>
  <c r="I3662" i="1"/>
  <c r="G2426" i="1"/>
  <c r="K3270" i="1"/>
  <c r="N4152" i="1"/>
  <c r="P4462" i="1"/>
  <c r="M4154" i="1"/>
  <c r="K2856" i="1"/>
  <c r="L4368" i="1"/>
  <c r="O3107" i="1"/>
  <c r="G982" i="1"/>
  <c r="K3266" i="1"/>
  <c r="K2300" i="1"/>
  <c r="K4036" i="1"/>
  <c r="G3818" i="1"/>
  <c r="M1990" i="1"/>
  <c r="M1375" i="1"/>
  <c r="M986" i="1"/>
  <c r="F3667" i="1"/>
  <c r="M4073" i="1"/>
  <c r="L2006" i="1"/>
  <c r="L1328" i="1"/>
  <c r="E3435" i="1"/>
  <c r="L3443" i="1"/>
  <c r="N4932" i="1"/>
  <c r="K1576" i="1"/>
  <c r="J932" i="1"/>
  <c r="K609" i="1"/>
  <c r="K4242" i="1"/>
  <c r="O3198" i="1"/>
  <c r="J1538" i="1"/>
  <c r="M1261" i="1"/>
  <c r="K2285" i="1"/>
  <c r="M2235" i="1"/>
  <c r="I2067" i="1"/>
  <c r="M5165" i="1"/>
  <c r="L300" i="1"/>
  <c r="L3296" i="1"/>
  <c r="H3409" i="1"/>
  <c r="N437" i="1"/>
  <c r="K1604" i="1"/>
  <c r="K1485" i="1"/>
  <c r="G311" i="1"/>
  <c r="M2382" i="1"/>
  <c r="M1634" i="1"/>
  <c r="M5265" i="1"/>
  <c r="F4419" i="1"/>
  <c r="L793" i="1"/>
  <c r="F547" i="1"/>
  <c r="E3503" i="1"/>
  <c r="I825" i="1"/>
  <c r="L1764" i="1"/>
  <c r="F621" i="1"/>
  <c r="M1420" i="1"/>
  <c r="I2089" i="1"/>
  <c r="K3272" i="1"/>
  <c r="F4239" i="1"/>
  <c r="J2742" i="1"/>
  <c r="H840" i="1"/>
  <c r="L3092" i="1"/>
  <c r="E3792" i="1"/>
  <c r="I1247" i="1"/>
  <c r="N4570" i="1"/>
  <c r="K683" i="1"/>
  <c r="M4273" i="1"/>
  <c r="L1792" i="1"/>
  <c r="N5025" i="1"/>
  <c r="L306" i="1"/>
  <c r="G1458" i="1"/>
  <c r="L2988" i="1"/>
  <c r="N1844" i="1"/>
  <c r="N166" i="1"/>
  <c r="F982" i="1"/>
  <c r="N2095" i="1"/>
  <c r="N514" i="1"/>
  <c r="O3864" i="1"/>
  <c r="J1200" i="1"/>
  <c r="M1326" i="1"/>
  <c r="K1404" i="1"/>
  <c r="M2071" i="1"/>
  <c r="E2726" i="1"/>
  <c r="M4666" i="1"/>
  <c r="L1464" i="1"/>
  <c r="L2973" i="1"/>
  <c r="J512" i="1"/>
  <c r="N2144" i="1"/>
  <c r="L2364" i="1"/>
  <c r="K312" i="1"/>
  <c r="I1270" i="1"/>
  <c r="K1618" i="1"/>
  <c r="K4513" i="1"/>
  <c r="K4967" i="1"/>
  <c r="I3873" i="1"/>
  <c r="L872" i="1"/>
  <c r="M3440" i="1"/>
  <c r="M2474" i="1"/>
  <c r="H4955" i="1"/>
  <c r="M3053" i="1"/>
  <c r="L603" i="1"/>
  <c r="L1617" i="1"/>
  <c r="G2617" i="1"/>
  <c r="K2552" i="1"/>
  <c r="K3953" i="1"/>
  <c r="K3946" i="1"/>
  <c r="F5257" i="1"/>
  <c r="H3655" i="1"/>
  <c r="F2133" i="1"/>
  <c r="L3696" i="1"/>
  <c r="L5134" i="1"/>
  <c r="F4214" i="1"/>
  <c r="I4201" i="1"/>
  <c r="F446" i="1"/>
  <c r="M3224" i="1"/>
  <c r="D1002" i="1"/>
  <c r="C4552" i="1"/>
  <c r="D3681" i="1"/>
  <c r="K528" i="1"/>
  <c r="E2868" i="1"/>
  <c r="C3375" i="1"/>
  <c r="D287" i="1"/>
  <c r="N5343" i="1"/>
  <c r="D2485" i="1"/>
  <c r="C51" i="1"/>
  <c r="D5180" i="1"/>
  <c r="L2663" i="1"/>
  <c r="C1288" i="1"/>
  <c r="M186" i="1"/>
  <c r="M3891" i="1"/>
  <c r="K2929" i="1"/>
  <c r="M1850" i="1"/>
  <c r="O2831" i="1"/>
  <c r="L2961" i="1"/>
  <c r="G4502" i="1"/>
  <c r="L3792" i="1"/>
  <c r="L5041" i="1"/>
  <c r="K1403" i="1"/>
  <c r="J3158" i="1"/>
  <c r="K3321" i="1"/>
  <c r="M3577" i="1"/>
  <c r="N3869" i="1"/>
  <c r="E771" i="1"/>
  <c r="M3679" i="1"/>
  <c r="M2057" i="1"/>
  <c r="N3142" i="1"/>
  <c r="O4331" i="1"/>
  <c r="N2180" i="1"/>
  <c r="N5265" i="1"/>
  <c r="N457" i="1"/>
  <c r="L1216" i="1"/>
  <c r="L2767" i="1"/>
  <c r="O4531" i="1"/>
  <c r="M5093" i="1"/>
  <c r="N288" i="1"/>
  <c r="L4764" i="1"/>
  <c r="N1106" i="1"/>
  <c r="L2524" i="1"/>
  <c r="O4389" i="1"/>
  <c r="K618" i="1"/>
  <c r="O5036" i="1"/>
  <c r="L3753" i="1"/>
  <c r="N3442" i="1"/>
  <c r="K2121" i="1"/>
  <c r="N3779" i="1"/>
  <c r="K3698" i="1"/>
  <c r="N1491" i="1"/>
  <c r="N385" i="1"/>
  <c r="M4000" i="1"/>
  <c r="K1627" i="1"/>
  <c r="L3097" i="1"/>
  <c r="K2019" i="1"/>
  <c r="N3148" i="1"/>
  <c r="O2030" i="1"/>
  <c r="N2326" i="1"/>
  <c r="O2614" i="1"/>
  <c r="J5185" i="1"/>
  <c r="H290" i="1"/>
  <c r="M3983" i="1"/>
  <c r="P4506" i="1"/>
  <c r="L548" i="1"/>
  <c r="O751" i="1"/>
  <c r="O4009" i="1"/>
  <c r="O1145" i="1"/>
  <c r="K4557" i="1"/>
  <c r="O84" i="1"/>
  <c r="O4300" i="1"/>
  <c r="O1958" i="1"/>
  <c r="L697" i="1"/>
  <c r="L4865" i="1"/>
  <c r="L5239" i="1"/>
  <c r="L3196" i="1"/>
  <c r="M985" i="1"/>
  <c r="N770" i="1"/>
  <c r="K3139" i="1"/>
  <c r="K3740" i="1"/>
  <c r="K51" i="1"/>
  <c r="K4724" i="1"/>
  <c r="K2915" i="1"/>
  <c r="K3469" i="1"/>
  <c r="K2111" i="1"/>
  <c r="O3509" i="1"/>
  <c r="M807" i="1"/>
  <c r="N5311" i="1"/>
  <c r="M3188" i="1"/>
  <c r="M2745" i="1"/>
  <c r="O3388" i="1"/>
  <c r="N281" i="1"/>
  <c r="L1807" i="1"/>
  <c r="K3656" i="1"/>
  <c r="M2295" i="1"/>
  <c r="L2261" i="1"/>
  <c r="L3978" i="1"/>
  <c r="H712" i="1"/>
  <c r="K1973" i="1"/>
  <c r="N625" i="1"/>
  <c r="K3047" i="1"/>
  <c r="F3445" i="1"/>
  <c r="K5185" i="1"/>
  <c r="M1299" i="1"/>
  <c r="M28" i="1"/>
  <c r="E2044" i="1"/>
  <c r="O4671" i="1"/>
  <c r="M4677" i="1"/>
  <c r="L707" i="1"/>
  <c r="J1572" i="1"/>
  <c r="L2241" i="1"/>
  <c r="L2683" i="1"/>
  <c r="L4207" i="1"/>
  <c r="H4806" i="1"/>
  <c r="L3470" i="1"/>
  <c r="K2913" i="1"/>
  <c r="K2826" i="1"/>
  <c r="F4082" i="1"/>
  <c r="L2255" i="1"/>
  <c r="M677" i="1"/>
  <c r="M1549" i="1"/>
  <c r="E5005" i="1"/>
  <c r="M2508" i="1"/>
  <c r="M3497" i="1"/>
  <c r="L1347" i="1"/>
  <c r="C3741" i="1"/>
  <c r="L1665" i="1"/>
  <c r="L2235" i="1"/>
  <c r="L3759" i="1"/>
  <c r="J5285" i="1"/>
  <c r="O4439" i="1"/>
  <c r="M1717" i="1"/>
  <c r="M718" i="1"/>
  <c r="M1128" i="1"/>
  <c r="J1125" i="1"/>
  <c r="I4584" i="1"/>
  <c r="G1729" i="1"/>
  <c r="L4786" i="1"/>
  <c r="H434" i="1"/>
  <c r="J782" i="1"/>
  <c r="I3586" i="1"/>
  <c r="M512" i="1"/>
  <c r="E2163" i="1"/>
  <c r="I1060" i="1"/>
  <c r="H4140" i="1"/>
  <c r="N3816" i="1"/>
  <c r="J10" i="1"/>
  <c r="I3949" i="1"/>
  <c r="G2745" i="1"/>
  <c r="O2882" i="1"/>
  <c r="J4281" i="1"/>
  <c r="H1584" i="1"/>
  <c r="F1722" i="1"/>
  <c r="L3440" i="1"/>
  <c r="M4638" i="1"/>
  <c r="L4846" i="1"/>
  <c r="N3470" i="1"/>
  <c r="N3932" i="1"/>
  <c r="L1802" i="1"/>
  <c r="L1198" i="1"/>
  <c r="L4757" i="1"/>
  <c r="O3315" i="1"/>
  <c r="K2433" i="1"/>
  <c r="L4234" i="1"/>
  <c r="K4612" i="1"/>
  <c r="N845" i="1"/>
  <c r="M535" i="1"/>
  <c r="L5034" i="1"/>
  <c r="M2372" i="1"/>
  <c r="N2827" i="1"/>
  <c r="K3404" i="1"/>
  <c r="M1183" i="1"/>
  <c r="O2671" i="1"/>
  <c r="O3939" i="1"/>
  <c r="M4999" i="1"/>
  <c r="L1093" i="1"/>
  <c r="L1326" i="1"/>
  <c r="O4250" i="1"/>
  <c r="L3992" i="1"/>
  <c r="L4161" i="1"/>
  <c r="K1331" i="1"/>
  <c r="N2013" i="1"/>
  <c r="K2164" i="1"/>
  <c r="K3741" i="1"/>
  <c r="K4453" i="1"/>
  <c r="N5232" i="1"/>
  <c r="M72" i="1"/>
  <c r="M525" i="1"/>
  <c r="M2805" i="1"/>
  <c r="O5232" i="1"/>
  <c r="M2477" i="1"/>
  <c r="L1094" i="1"/>
  <c r="L416" i="1"/>
  <c r="K581" i="1"/>
  <c r="K3531" i="1"/>
  <c r="M1172" i="1"/>
  <c r="K4628" i="1"/>
  <c r="M4131" i="1"/>
  <c r="D2426" i="1"/>
  <c r="C4591" i="1"/>
  <c r="D4981" i="1"/>
  <c r="M2601" i="1"/>
  <c r="F3345" i="1"/>
  <c r="J1423" i="1"/>
  <c r="I4654" i="1"/>
  <c r="L5125" i="1"/>
  <c r="E2644" i="1"/>
  <c r="I981" i="1"/>
  <c r="H3725" i="1"/>
  <c r="M3712" i="1"/>
  <c r="J635" i="1"/>
  <c r="I1842" i="1"/>
  <c r="G3418" i="1"/>
  <c r="L5297" i="1"/>
  <c r="J3133" i="1"/>
  <c r="H2365" i="1"/>
  <c r="F796" i="1"/>
  <c r="M2801" i="1"/>
  <c r="K4515" i="1"/>
  <c r="N2670" i="1"/>
  <c r="L4214" i="1"/>
  <c r="M1138" i="1"/>
  <c r="N4757" i="1"/>
  <c r="O2911" i="1"/>
  <c r="N1598" i="1"/>
  <c r="L3476" i="1"/>
  <c r="K1605" i="1"/>
  <c r="N106" i="1"/>
  <c r="M1770" i="1"/>
  <c r="M2973" i="1"/>
  <c r="N2132" i="1"/>
  <c r="N2675" i="1"/>
  <c r="M912" i="1"/>
  <c r="O5131" i="1"/>
  <c r="O4895" i="1"/>
  <c r="N4398" i="1"/>
  <c r="M3347" i="1"/>
  <c r="N4530" i="1"/>
  <c r="O4042" i="1"/>
  <c r="L5206" i="1"/>
  <c r="L4855" i="1"/>
  <c r="K4083" i="1"/>
  <c r="N2763" i="1"/>
  <c r="N4433" i="1"/>
  <c r="I2112" i="1"/>
  <c r="K300" i="1"/>
  <c r="M448" i="1"/>
  <c r="M2085" i="1"/>
  <c r="H1120" i="1"/>
  <c r="M757" i="1"/>
  <c r="M3181" i="1"/>
  <c r="L490" i="1"/>
  <c r="G1668" i="1"/>
  <c r="L2792" i="1"/>
  <c r="L3226" i="1"/>
  <c r="L5219" i="1"/>
  <c r="G4059" i="1"/>
  <c r="N3182" i="1"/>
  <c r="M1677" i="1"/>
  <c r="M3746" i="1"/>
  <c r="E2682" i="1"/>
  <c r="L4213" i="1"/>
  <c r="F4311" i="1"/>
  <c r="J1628" i="1"/>
  <c r="I4320" i="1"/>
  <c r="K2868" i="1"/>
  <c r="F4422" i="1"/>
  <c r="E791" i="1"/>
  <c r="I1145" i="1"/>
  <c r="M3787" i="1"/>
  <c r="F3235" i="1"/>
  <c r="J1101" i="1"/>
  <c r="I3969" i="1"/>
  <c r="K1380" i="1"/>
  <c r="E2753" i="1"/>
  <c r="I467" i="1"/>
  <c r="H3963" i="1"/>
  <c r="M2550" i="1"/>
  <c r="J377" i="1"/>
  <c r="I3884" i="1"/>
  <c r="G2712" i="1"/>
  <c r="K437" i="1"/>
  <c r="N3966" i="1"/>
  <c r="O2181" i="1"/>
  <c r="M2328" i="1"/>
  <c r="K1686" i="1"/>
  <c r="L4112" i="1"/>
  <c r="O2577" i="1"/>
  <c r="G726" i="1"/>
  <c r="K3010" i="1"/>
  <c r="K2044" i="1"/>
  <c r="K3780" i="1"/>
  <c r="G3512" i="1"/>
  <c r="M1734" i="1"/>
  <c r="M1119" i="1"/>
  <c r="N2513" i="1"/>
  <c r="F3330" i="1"/>
  <c r="M3469" i="1"/>
  <c r="L1652" i="1"/>
  <c r="L206" i="1"/>
  <c r="E3179" i="1"/>
  <c r="L5207" i="1"/>
  <c r="O4848" i="1"/>
  <c r="K836" i="1"/>
  <c r="J676" i="1"/>
  <c r="K2165" i="1"/>
  <c r="K3519" i="1"/>
  <c r="K4822" i="1"/>
  <c r="J5122" i="1"/>
  <c r="M537" i="1"/>
  <c r="K4275" i="1"/>
  <c r="M1951" i="1"/>
  <c r="I1778" i="1"/>
  <c r="M3853" i="1"/>
  <c r="L44" i="1"/>
  <c r="L3040" i="1"/>
  <c r="H3153" i="1"/>
  <c r="N2611" i="1"/>
  <c r="L4870" i="1"/>
  <c r="K473" i="1"/>
  <c r="G55" i="1"/>
  <c r="M701" i="1"/>
  <c r="M2514" i="1"/>
  <c r="M2492" i="1"/>
  <c r="F4163" i="1"/>
  <c r="M2108" i="1"/>
  <c r="F291" i="1"/>
  <c r="E3111" i="1"/>
  <c r="I569" i="1"/>
  <c r="L2836" i="1"/>
  <c r="F1100" i="1"/>
  <c r="M1939" i="1"/>
  <c r="I3096" i="1"/>
  <c r="K2123" i="1"/>
  <c r="I1860" i="1"/>
  <c r="J3621" i="1"/>
  <c r="H1783" i="1"/>
  <c r="M4323" i="1"/>
  <c r="E4814" i="1"/>
  <c r="I1053" i="1"/>
  <c r="H3481" i="1"/>
  <c r="K1280" i="1"/>
  <c r="J2608" i="1"/>
  <c r="I5299" i="1"/>
  <c r="G4130" i="1"/>
  <c r="O2242" i="1"/>
  <c r="O5262" i="1"/>
  <c r="M4897" i="1"/>
  <c r="J1684" i="1"/>
  <c r="I2819" i="1"/>
  <c r="K1196" i="1"/>
  <c r="K2308" i="1"/>
  <c r="G1351" i="1"/>
  <c r="K4885" i="1"/>
  <c r="N4801" i="1"/>
  <c r="M1771" i="1"/>
  <c r="G3396" i="1"/>
  <c r="M2900" i="1"/>
  <c r="N3099" i="1"/>
  <c r="M5207" i="1"/>
  <c r="J2326" i="1"/>
  <c r="L239" i="1"/>
  <c r="L3742" i="1"/>
  <c r="L3944" i="1"/>
  <c r="E2029" i="1"/>
  <c r="K1571" i="1"/>
  <c r="L4798" i="1"/>
  <c r="K1742" i="1"/>
  <c r="J421" i="1"/>
  <c r="K4437" i="1"/>
  <c r="L4321" i="1"/>
  <c r="M1527" i="1"/>
  <c r="J3860" i="1"/>
  <c r="M2533" i="1"/>
  <c r="M3613" i="1"/>
  <c r="M4584" i="1"/>
  <c r="I3668" i="1"/>
  <c r="M786" i="1"/>
  <c r="L2867" i="1"/>
  <c r="L770" i="1"/>
  <c r="H674" i="1"/>
  <c r="M2878" i="1"/>
  <c r="K45" i="1"/>
  <c r="K3156" i="1"/>
  <c r="G682" i="1"/>
  <c r="M1646" i="1"/>
  <c r="M4850" i="1"/>
  <c r="M3818" i="1"/>
  <c r="F4454" i="1"/>
  <c r="K4529" i="1"/>
  <c r="F598" i="1"/>
  <c r="E4430" i="1"/>
  <c r="I669" i="1"/>
  <c r="D797" i="1"/>
  <c r="F3486" i="1"/>
  <c r="J616" i="1"/>
  <c r="I4107" i="1"/>
  <c r="E5254" i="1"/>
  <c r="E3019" i="1"/>
  <c r="J3751" i="1"/>
  <c r="H2937" i="1"/>
  <c r="E2874" i="1"/>
  <c r="J1459" i="1"/>
  <c r="I4710" i="1"/>
  <c r="G911" i="1"/>
  <c r="J3323" i="1"/>
  <c r="J4162" i="1"/>
  <c r="H1882" i="1"/>
  <c r="F612" i="1"/>
  <c r="H3995" i="1"/>
  <c r="H986" i="1"/>
  <c r="N1003" i="1"/>
  <c r="J2973" i="1"/>
  <c r="H3060" i="1"/>
  <c r="L3558" i="1"/>
  <c r="L4275" i="1"/>
  <c r="H1915" i="1"/>
  <c r="K686" i="1"/>
  <c r="K1473" i="1"/>
  <c r="K4942" i="1"/>
  <c r="G805" i="1"/>
  <c r="N5067" i="1"/>
  <c r="M4455" i="1"/>
  <c r="M3518" i="1"/>
  <c r="G3593" i="1"/>
  <c r="M4130" i="1"/>
  <c r="M4778" i="1"/>
  <c r="L1576" i="1"/>
  <c r="H2389" i="1"/>
  <c r="L2422" i="1"/>
  <c r="L3606" i="1"/>
  <c r="L3701" i="1"/>
  <c r="E3036" i="1"/>
  <c r="K1279" i="1"/>
  <c r="K2957" i="1"/>
  <c r="K4050" i="1"/>
  <c r="J549" i="1"/>
  <c r="M2404" i="1"/>
  <c r="M3807" i="1"/>
  <c r="J2160" i="1"/>
  <c r="J3988" i="1"/>
  <c r="J3984" i="1"/>
  <c r="G4862" i="1"/>
  <c r="I952" i="1"/>
  <c r="I4949" i="1"/>
  <c r="I1282" i="1"/>
  <c r="F4744" i="1"/>
  <c r="I3231" i="1"/>
  <c r="H2852" i="1"/>
  <c r="G916" i="1"/>
  <c r="J234" i="1"/>
  <c r="G2969" i="1"/>
  <c r="G4799" i="1"/>
  <c r="L2238" i="1"/>
  <c r="G1137" i="1"/>
  <c r="F3663" i="1"/>
  <c r="J562" i="1"/>
  <c r="C2476" i="1"/>
  <c r="D396" i="1"/>
  <c r="C4058" i="1"/>
  <c r="D4644" i="1"/>
  <c r="C155" i="1"/>
  <c r="E4276" i="1"/>
  <c r="C1956" i="1"/>
  <c r="D97" i="1"/>
  <c r="I242" i="1"/>
  <c r="G874" i="1"/>
  <c r="N5078" i="1"/>
  <c r="O3788" i="1"/>
  <c r="K2115" i="1"/>
  <c r="M5209" i="1"/>
  <c r="L3057" i="1"/>
  <c r="K5312" i="1"/>
  <c r="L4350" i="1"/>
  <c r="F2" i="1"/>
  <c r="K378" i="1"/>
  <c r="O3301" i="1"/>
  <c r="K482" i="1"/>
  <c r="D1719" i="1"/>
  <c r="O4951" i="1"/>
  <c r="O3833" i="1"/>
  <c r="M1789" i="1"/>
  <c r="J4197" i="1"/>
  <c r="O4596" i="1"/>
  <c r="M3846" i="1"/>
  <c r="L1587" i="1"/>
  <c r="O2502" i="1"/>
  <c r="L2994" i="1"/>
  <c r="L2475" i="1"/>
  <c r="L3999" i="1"/>
  <c r="N1401" i="1"/>
  <c r="L2517" i="1"/>
  <c r="K2594" i="1"/>
  <c r="K2987" i="1"/>
  <c r="K3202" i="1"/>
  <c r="L3317" i="1"/>
  <c r="M230" i="1"/>
  <c r="M1214" i="1"/>
  <c r="O2146" i="1"/>
  <c r="M4448" i="1"/>
  <c r="M5352" i="1"/>
  <c r="L1334" i="1"/>
  <c r="M1210" i="1"/>
  <c r="L1887" i="1"/>
  <c r="L3977" i="1"/>
  <c r="L4594" i="1"/>
  <c r="N2958" i="1"/>
  <c r="N4765" i="1"/>
  <c r="M1386" i="1"/>
  <c r="M3535" i="1"/>
  <c r="K1962" i="1"/>
  <c r="C2606" i="1"/>
  <c r="D1742" i="1"/>
  <c r="C4872" i="1"/>
  <c r="K1705" i="1"/>
  <c r="H2763" i="1"/>
  <c r="J1550" i="1"/>
  <c r="I4354" i="1"/>
  <c r="J1595" i="1"/>
  <c r="E1301" i="1"/>
  <c r="I1828" i="1"/>
  <c r="H4908" i="1"/>
  <c r="K209" i="1"/>
  <c r="J778" i="1"/>
  <c r="I4717" i="1"/>
  <c r="G3513" i="1"/>
  <c r="L2576" i="1"/>
  <c r="J3834" i="1"/>
  <c r="H2492" i="1"/>
  <c r="F523" i="1"/>
  <c r="L3321" i="1"/>
  <c r="N5332" i="1"/>
  <c r="K3456" i="1"/>
  <c r="M4843" i="1"/>
  <c r="K2842" i="1"/>
  <c r="M4120" i="1"/>
  <c r="L1845" i="1"/>
  <c r="L783" i="1"/>
  <c r="N2862" i="1"/>
  <c r="L5032" i="1"/>
  <c r="L3128" i="1"/>
  <c r="K756" i="1"/>
  <c r="O5235" i="1"/>
  <c r="K3204" i="1"/>
  <c r="K4493" i="1"/>
  <c r="K3654" i="1"/>
  <c r="O4077" i="1"/>
  <c r="L1625" i="1"/>
  <c r="M2712" i="1"/>
  <c r="P3942" i="1"/>
  <c r="N1167" i="1"/>
  <c r="M1817" i="1"/>
  <c r="J4115" i="1"/>
  <c r="L460" i="1"/>
  <c r="E3471" i="1"/>
  <c r="H4633" i="1"/>
  <c r="L4028" i="1"/>
  <c r="N3426" i="1"/>
  <c r="F4720" i="1"/>
  <c r="H3566" i="1"/>
  <c r="M1536" i="1"/>
  <c r="L3734" i="1"/>
  <c r="M223" i="1"/>
  <c r="L5296" i="1"/>
  <c r="K7" i="1"/>
  <c r="M3011" i="1"/>
  <c r="O3908" i="1"/>
  <c r="N4907" i="1"/>
  <c r="M4138" i="1"/>
  <c r="L643" i="1"/>
  <c r="L4393" i="1"/>
  <c r="L3774" i="1"/>
  <c r="K113" i="1"/>
  <c r="I3457" i="1"/>
  <c r="K212" i="1"/>
  <c r="M5091" i="1"/>
  <c r="E4931" i="1"/>
  <c r="K1514" i="1"/>
  <c r="K1631" i="1"/>
  <c r="M473" i="1"/>
  <c r="F905" i="1"/>
  <c r="O3507" i="1"/>
  <c r="M4102" i="1"/>
  <c r="E305" i="1"/>
  <c r="K3692" i="1"/>
  <c r="M1111" i="1"/>
  <c r="N997" i="1"/>
  <c r="K3609" i="1"/>
  <c r="M1055" i="1"/>
  <c r="M2308" i="1"/>
  <c r="M4607" i="1"/>
  <c r="J3854" i="1"/>
  <c r="N3222" i="1"/>
  <c r="L546" i="1"/>
  <c r="L1982" i="1"/>
  <c r="I2605" i="1"/>
  <c r="L4836" i="1"/>
  <c r="K1335" i="1"/>
  <c r="K1264" i="1"/>
  <c r="H446" i="1"/>
  <c r="K3896" i="1"/>
  <c r="K3947" i="1"/>
  <c r="M69" i="1"/>
  <c r="H5128" i="1"/>
  <c r="L812" i="1"/>
  <c r="L1568" i="1"/>
  <c r="L2203" i="1"/>
  <c r="F3008" i="1"/>
  <c r="F4693" i="1"/>
  <c r="G3384" i="1"/>
  <c r="F5025" i="1"/>
  <c r="I1174" i="1"/>
  <c r="F4933" i="1"/>
  <c r="J59" i="1"/>
  <c r="I4078" i="1"/>
  <c r="G2842" i="1"/>
  <c r="L3227" i="1"/>
  <c r="J5321" i="1"/>
  <c r="H242" i="1"/>
  <c r="F1515" i="1"/>
  <c r="J1446" i="1"/>
  <c r="I4857" i="1"/>
  <c r="G2118" i="1"/>
  <c r="F5019" i="1"/>
  <c r="J4597" i="1"/>
  <c r="H1964" i="1"/>
  <c r="F823" i="1"/>
  <c r="L4124" i="1"/>
  <c r="N3134" i="1"/>
  <c r="J4170" i="1"/>
  <c r="H2761" i="1"/>
  <c r="K2919" i="1"/>
  <c r="M2115" i="1"/>
  <c r="G248" i="1"/>
  <c r="M4934" i="1"/>
  <c r="L740" i="1"/>
  <c r="L989" i="1"/>
  <c r="G4064" i="1"/>
  <c r="L4007" i="1"/>
  <c r="K1508" i="1"/>
  <c r="K1133" i="1"/>
  <c r="F2641" i="1"/>
  <c r="M935" i="1"/>
  <c r="M1428" i="1"/>
  <c r="K5329" i="1"/>
  <c r="E2767" i="1"/>
  <c r="J1685" i="1"/>
  <c r="G2373" i="1"/>
  <c r="K1407" i="1"/>
  <c r="M5027" i="1"/>
  <c r="N405" i="1"/>
  <c r="N536" i="1"/>
  <c r="L2337" i="1"/>
  <c r="N1040" i="1"/>
  <c r="L3401" i="1"/>
  <c r="O1184" i="1"/>
  <c r="K1146" i="1"/>
  <c r="N1737" i="1"/>
  <c r="K2459" i="1"/>
  <c r="N435" i="1"/>
  <c r="O5149" i="1"/>
  <c r="N3724" i="1"/>
  <c r="M686" i="1"/>
  <c r="N1948" i="1"/>
  <c r="N1173" i="1"/>
  <c r="M4614" i="1"/>
  <c r="L708" i="1"/>
  <c r="N4747" i="1"/>
  <c r="L5298" i="1"/>
  <c r="L3369" i="1"/>
  <c r="L4066" i="1"/>
  <c r="O2017" i="1"/>
  <c r="L5101" i="1"/>
  <c r="K3396" i="1"/>
  <c r="K4973" i="1"/>
  <c r="N3093" i="1"/>
  <c r="K2050" i="1"/>
  <c r="M1114" i="1"/>
  <c r="M3263" i="1"/>
  <c r="N3450" i="1"/>
  <c r="M3229" i="1"/>
  <c r="M3785" i="1"/>
  <c r="L1435" i="1"/>
  <c r="O5302" i="1"/>
  <c r="L2985" i="1"/>
  <c r="L3159" i="1"/>
  <c r="L5028" i="1"/>
  <c r="L3080" i="1"/>
  <c r="M2022" i="1"/>
  <c r="M1407" i="1"/>
  <c r="M2660" i="1"/>
  <c r="K1957" i="1"/>
  <c r="D1852" i="1"/>
  <c r="C5298" i="1"/>
  <c r="D4469" i="1"/>
  <c r="K3465" i="1"/>
  <c r="F4169" i="1"/>
  <c r="J399" i="1"/>
  <c r="I5124" i="1"/>
  <c r="L1672" i="1"/>
  <c r="E1173" i="1"/>
  <c r="I1796" i="1"/>
  <c r="H4876" i="1"/>
  <c r="K3292" i="1"/>
  <c r="J1578" i="1"/>
  <c r="I3630" i="1"/>
  <c r="G2394" i="1"/>
  <c r="L25" i="1"/>
  <c r="J4362" i="1"/>
  <c r="H3292" i="1"/>
  <c r="F1323" i="1"/>
  <c r="K4767" i="1"/>
  <c r="O4031" i="1"/>
  <c r="K3878" i="1"/>
  <c r="L1131" i="1"/>
  <c r="K4034" i="1"/>
  <c r="M3656" i="1"/>
  <c r="L3565" i="1"/>
  <c r="L690" i="1"/>
  <c r="O1227" i="1"/>
  <c r="K633" i="1"/>
  <c r="K2147" i="1"/>
  <c r="K2956" i="1"/>
  <c r="K1858" i="1"/>
  <c r="E1061" i="1"/>
  <c r="H2926" i="1"/>
  <c r="M105" i="1"/>
  <c r="O5178" i="1"/>
  <c r="J1991" i="1"/>
  <c r="G2487" i="1"/>
  <c r="J3094" i="1"/>
  <c r="M3731" i="1"/>
  <c r="J3895" i="1"/>
  <c r="F1656" i="1"/>
  <c r="I1581" i="1"/>
  <c r="N4483" i="1"/>
  <c r="I3879" i="1"/>
  <c r="O1353" i="1"/>
  <c r="N2710" i="1"/>
  <c r="O4231" i="1"/>
  <c r="M700" i="1"/>
  <c r="N3620" i="1"/>
  <c r="K4297" i="1"/>
  <c r="O2352" i="1"/>
  <c r="O2948" i="1"/>
  <c r="N1178" i="1"/>
  <c r="N22" i="1"/>
  <c r="N3092" i="1"/>
  <c r="L1472" i="1"/>
  <c r="L2181" i="1"/>
  <c r="M661" i="1"/>
  <c r="K3622" i="1"/>
  <c r="N3685" i="1"/>
  <c r="O1698" i="1"/>
  <c r="M800" i="1"/>
  <c r="L1622" i="1"/>
  <c r="M5117" i="1"/>
  <c r="L4830" i="1"/>
  <c r="K3600" i="1"/>
  <c r="L2971" i="1"/>
  <c r="G198" i="1"/>
  <c r="F4447" i="1"/>
  <c r="I1604" i="1"/>
  <c r="K4039" i="1"/>
  <c r="E3852" i="1"/>
  <c r="I155" i="1"/>
  <c r="H5121" i="1"/>
  <c r="L1101" i="1"/>
  <c r="J128" i="1"/>
  <c r="I3396" i="1"/>
  <c r="G2736" i="1"/>
  <c r="K4324" i="1"/>
  <c r="I342" i="1"/>
  <c r="H4749" i="1"/>
  <c r="F3076" i="1"/>
  <c r="L494" i="1"/>
  <c r="L3382" i="1"/>
  <c r="O2303" i="1"/>
  <c r="K3463" i="1"/>
  <c r="L544" i="1"/>
  <c r="L3917" i="1"/>
  <c r="O733" i="1"/>
  <c r="G4331" i="1"/>
  <c r="K1975" i="1"/>
  <c r="K2635" i="1"/>
  <c r="K4595" i="1"/>
  <c r="F2882" i="1"/>
  <c r="M710" i="1"/>
  <c r="M95" i="1"/>
  <c r="K4711" i="1"/>
  <c r="K4886" i="1"/>
  <c r="M4534" i="1"/>
  <c r="L628" i="1"/>
  <c r="L877" i="1"/>
  <c r="J83" i="1"/>
  <c r="L4183" i="1"/>
  <c r="O1803" i="1"/>
  <c r="L4773" i="1"/>
  <c r="J4913" i="1"/>
  <c r="K3026" i="1"/>
  <c r="K1393" i="1"/>
  <c r="K3504" i="1"/>
  <c r="I2641" i="1"/>
  <c r="M1494" i="1"/>
  <c r="L2472" i="1"/>
  <c r="M1903" i="1"/>
  <c r="H3474" i="1"/>
  <c r="M5318" i="1"/>
  <c r="L1412" i="1"/>
  <c r="L1661" i="1"/>
  <c r="H2129" i="1"/>
  <c r="O2351" i="1"/>
  <c r="L3871" i="1"/>
  <c r="L5313" i="1"/>
  <c r="G998" i="1"/>
  <c r="M1190" i="1"/>
  <c r="M575" i="1"/>
  <c r="M882" i="1"/>
  <c r="F1154" i="1"/>
  <c r="K4935" i="1"/>
  <c r="G4999" i="1"/>
  <c r="E4474" i="1"/>
  <c r="I1240" i="1"/>
  <c r="M620" i="1"/>
  <c r="F1703" i="1"/>
  <c r="E3159" i="1"/>
  <c r="I735" i="1"/>
  <c r="L4572" i="1"/>
  <c r="J428" i="1"/>
  <c r="J2817" i="1"/>
  <c r="H371" i="1"/>
  <c r="N5179" i="1"/>
  <c r="E3866" i="1"/>
  <c r="I632" i="1"/>
  <c r="H4831" i="1"/>
  <c r="L2565" i="1"/>
  <c r="J1613" i="1"/>
  <c r="I4481" i="1"/>
  <c r="G2046" i="1"/>
  <c r="N5352" i="1"/>
  <c r="N3541" i="1"/>
  <c r="K1449" i="1"/>
  <c r="N3149" i="1"/>
  <c r="L2433" i="1"/>
  <c r="L4850" i="1"/>
  <c r="K1273" i="1"/>
  <c r="G327" i="1"/>
  <c r="K2778" i="1"/>
  <c r="K3101" i="1"/>
  <c r="K1589" i="1"/>
  <c r="G4301" i="1"/>
  <c r="M1042" i="1"/>
  <c r="M3014" i="1"/>
  <c r="M4721" i="1"/>
  <c r="J96" i="1"/>
  <c r="L472" i="1"/>
  <c r="N3255" i="1"/>
  <c r="L1345" i="1"/>
  <c r="E2716" i="1"/>
  <c r="L4800" i="1"/>
  <c r="K1319" i="1"/>
  <c r="K1248" i="1"/>
  <c r="J1412" i="1"/>
  <c r="K3480" i="1"/>
  <c r="L850" i="1"/>
  <c r="M309" i="1"/>
  <c r="J4771" i="1"/>
  <c r="M3250" i="1"/>
  <c r="M3196" i="1"/>
  <c r="M4326" i="1"/>
  <c r="I2547" i="1"/>
  <c r="O5029" i="1"/>
  <c r="L2978" i="1"/>
  <c r="L3848" i="1"/>
  <c r="H2770" i="1"/>
  <c r="K116" i="1"/>
  <c r="K1740" i="1"/>
  <c r="K2852" i="1"/>
  <c r="G791" i="1"/>
  <c r="M60" i="1"/>
  <c r="M4655" i="1"/>
  <c r="M3447" i="1"/>
  <c r="F3700" i="1"/>
  <c r="L3175" i="1"/>
  <c r="F1027" i="1"/>
  <c r="E4827" i="1"/>
  <c r="I602" i="1"/>
  <c r="F2655" i="1"/>
  <c r="F1771" i="1"/>
  <c r="L4013" i="1"/>
  <c r="I2381" i="1"/>
  <c r="G4526" i="1"/>
  <c r="E1608" i="1"/>
  <c r="J3226" i="1"/>
  <c r="H445" i="1"/>
  <c r="E1722" i="1"/>
  <c r="M1427" i="1"/>
  <c r="I3064" i="1"/>
  <c r="H3151" i="1"/>
  <c r="G2356" i="1"/>
  <c r="J2166" i="1"/>
  <c r="H264" i="1"/>
  <c r="G2516" i="1"/>
  <c r="E3212" i="1"/>
  <c r="O160" i="1"/>
  <c r="F3652" i="1"/>
  <c r="N4168" i="1"/>
  <c r="N1152" i="1"/>
  <c r="K4427" i="1"/>
  <c r="J2542" i="1"/>
  <c r="I946" i="1"/>
  <c r="F4293" i="1"/>
  <c r="G4293" i="1"/>
  <c r="L5065" i="1"/>
  <c r="C2517" i="1"/>
  <c r="H3806" i="1"/>
  <c r="G2811" i="1"/>
  <c r="H5339" i="1"/>
  <c r="L4446" i="1"/>
  <c r="I3609" i="1"/>
  <c r="G2901" i="1"/>
  <c r="F5228" i="1"/>
  <c r="M129" i="1"/>
  <c r="H2631" i="1"/>
  <c r="F1606" i="1"/>
  <c r="L3660" i="1"/>
  <c r="N654" i="1"/>
  <c r="K1976" i="1"/>
  <c r="L3931" i="1"/>
  <c r="N3579" i="1"/>
  <c r="K600" i="1"/>
  <c r="M4348" i="1"/>
  <c r="M2617" i="1"/>
  <c r="K1639" i="1"/>
  <c r="G1020" i="1"/>
  <c r="J2436" i="1"/>
  <c r="F225" i="1"/>
  <c r="E87" i="1"/>
  <c r="G1209" i="1"/>
  <c r="F1353" i="1"/>
  <c r="D1840" i="1"/>
  <c r="C3881" i="1"/>
  <c r="C779" i="1"/>
  <c r="F3296" i="1"/>
  <c r="C282" i="1"/>
  <c r="D795" i="1"/>
  <c r="L3110" i="1"/>
  <c r="H2925" i="1"/>
  <c r="K435" i="1"/>
  <c r="L261" i="1"/>
  <c r="J197" i="1"/>
  <c r="J4739" i="1"/>
  <c r="I3440" i="1"/>
  <c r="H2738" i="1"/>
  <c r="G1591" i="1"/>
  <c r="F3668" i="1"/>
  <c r="I570" i="1"/>
  <c r="I2941" i="1"/>
  <c r="H1341" i="1"/>
  <c r="G3162" i="1"/>
  <c r="H2453" i="1"/>
  <c r="H3093" i="1"/>
  <c r="F1796" i="1"/>
  <c r="E3543" i="1"/>
  <c r="K1593" i="1"/>
  <c r="G843" i="1"/>
  <c r="F3707" i="1"/>
  <c r="J1904" i="1"/>
  <c r="K4109" i="1"/>
  <c r="L3896" i="1"/>
  <c r="N4710" i="1"/>
  <c r="K4893" i="1"/>
  <c r="L3339" i="1"/>
  <c r="K3362" i="1"/>
  <c r="M1048" i="1"/>
  <c r="M4315" i="1"/>
  <c r="K2663" i="1"/>
  <c r="G5239" i="1"/>
  <c r="E2768" i="1"/>
  <c r="J328" i="1"/>
  <c r="J1762" i="1"/>
  <c r="J4251" i="1"/>
  <c r="J3993" i="1"/>
  <c r="H2571" i="1"/>
  <c r="F730" i="1"/>
  <c r="E4562" i="1"/>
  <c r="I4424" i="1"/>
  <c r="G274" i="1"/>
  <c r="F4975" i="1"/>
  <c r="M4403" i="1"/>
  <c r="L3617" i="1"/>
  <c r="N707" i="1"/>
  <c r="F3261" i="1"/>
  <c r="N29" i="1"/>
  <c r="N568" i="1"/>
  <c r="M4049" i="1"/>
  <c r="L2117" i="1"/>
  <c r="N4925" i="1"/>
  <c r="M2294" i="1"/>
  <c r="E2495" i="1"/>
  <c r="G3612" i="1"/>
  <c r="J1543" i="1"/>
  <c r="M3191" i="1"/>
  <c r="F811" i="1"/>
  <c r="I1722" i="1"/>
  <c r="H4961" i="1"/>
  <c r="F2024" i="1"/>
  <c r="K1091" i="1"/>
  <c r="I5243" i="1"/>
  <c r="G3120" i="1"/>
  <c r="K3706" i="1"/>
  <c r="L948" i="1"/>
  <c r="N5310" i="1"/>
  <c r="K1785" i="1"/>
  <c r="L108" i="1"/>
  <c r="L5085" i="1"/>
  <c r="L4374" i="1"/>
  <c r="K2109" i="1"/>
  <c r="M3378" i="1"/>
  <c r="L4960" i="1"/>
  <c r="E5211" i="1"/>
  <c r="F1033" i="1"/>
  <c r="I3758" i="1"/>
  <c r="H22" i="1"/>
  <c r="I4745" i="1"/>
  <c r="J174" i="1"/>
  <c r="C970" i="1"/>
  <c r="D494" i="1"/>
  <c r="N1208" i="1"/>
  <c r="K5052" i="1"/>
  <c r="L4149" i="1"/>
  <c r="M4790" i="1"/>
  <c r="N2189" i="1"/>
  <c r="L99" i="1"/>
  <c r="L4414" i="1"/>
  <c r="K2008" i="1"/>
  <c r="K2773" i="1"/>
  <c r="L4287" i="1"/>
  <c r="E1221" i="1"/>
  <c r="H3478" i="1"/>
  <c r="E3917" i="1"/>
  <c r="J5320" i="1"/>
  <c r="J87" i="1"/>
  <c r="K620" i="1"/>
  <c r="H2845" i="1"/>
  <c r="F1276" i="1"/>
  <c r="M741" i="1"/>
  <c r="I4394" i="1"/>
  <c r="G3686" i="1"/>
  <c r="K2434" i="1"/>
  <c r="H4585" i="1"/>
  <c r="F258" i="1"/>
  <c r="L1516" i="1"/>
  <c r="F4189" i="1"/>
  <c r="J311" i="1"/>
  <c r="J4182" i="1"/>
  <c r="I4550" i="1"/>
  <c r="H2582" i="1"/>
  <c r="G5280" i="1"/>
  <c r="J3653" i="1"/>
  <c r="I1546" i="1"/>
  <c r="E3772" i="1"/>
  <c r="H2493" i="1"/>
  <c r="E2165" i="1"/>
  <c r="H2486" i="1"/>
  <c r="F1061" i="1"/>
  <c r="E2358" i="1"/>
  <c r="K1633" i="1"/>
  <c r="G460" i="1"/>
  <c r="J1022" i="1"/>
  <c r="G4845" i="1"/>
  <c r="K1613" i="1"/>
  <c r="N1496" i="1"/>
  <c r="N1883" i="1"/>
  <c r="M435" i="1"/>
  <c r="N3920" i="1"/>
  <c r="L5165" i="1"/>
  <c r="O4818" i="1"/>
  <c r="J604" i="1"/>
  <c r="F2451" i="1"/>
  <c r="J763" i="1"/>
  <c r="J5209" i="1"/>
  <c r="G3712" i="1"/>
  <c r="E2879" i="1"/>
  <c r="I4015" i="1"/>
  <c r="G2459" i="1"/>
  <c r="E1688" i="1"/>
  <c r="J4522" i="1"/>
  <c r="H3261" i="1"/>
  <c r="F125" i="1"/>
  <c r="L753" i="1"/>
  <c r="K4296" i="1"/>
  <c r="L4818" i="1"/>
  <c r="E285" i="1"/>
  <c r="N1923" i="1"/>
  <c r="N4532" i="1"/>
  <c r="N2652" i="1"/>
  <c r="O1842" i="1"/>
  <c r="L4492" i="1"/>
  <c r="G4431" i="1"/>
  <c r="G969" i="1"/>
  <c r="G584" i="1"/>
  <c r="F3547" i="1"/>
  <c r="L3965" i="1"/>
  <c r="G4312" i="1"/>
  <c r="I3443" i="1"/>
  <c r="G1423" i="1"/>
  <c r="F3680" i="1"/>
  <c r="F3372" i="1"/>
  <c r="H2421" i="1"/>
  <c r="O2047" i="1"/>
  <c r="G295" i="1"/>
  <c r="G2596" i="1"/>
  <c r="K3665" i="1"/>
  <c r="J4145" i="1"/>
  <c r="I1857" i="1"/>
  <c r="H2592" i="1"/>
  <c r="G1173" i="1"/>
  <c r="G3689" i="1"/>
  <c r="E2493" i="1"/>
  <c r="I5126" i="1"/>
  <c r="I1820" i="1"/>
  <c r="I5152" i="1"/>
  <c r="F1244" i="1"/>
  <c r="I5290" i="1"/>
  <c r="M4896" i="1"/>
  <c r="O5052" i="1"/>
  <c r="K1005" i="1"/>
  <c r="L3073" i="1"/>
  <c r="M2605" i="1"/>
  <c r="L3283" i="1"/>
  <c r="K1549" i="1"/>
  <c r="K589" i="1"/>
  <c r="G2156" i="1"/>
  <c r="F3983" i="1"/>
  <c r="M951" i="1"/>
  <c r="L521" i="1"/>
  <c r="L4148" i="1"/>
  <c r="K3389" i="1"/>
  <c r="M2367" i="1"/>
  <c r="L5043" i="1"/>
  <c r="G906" i="1"/>
  <c r="F4561" i="1"/>
  <c r="E4014" i="1"/>
  <c r="J3279" i="1"/>
  <c r="J4025" i="1"/>
  <c r="K2721" i="1"/>
  <c r="H2890" i="1"/>
  <c r="F1449" i="1"/>
  <c r="E3093" i="1"/>
  <c r="I1693" i="1"/>
  <c r="G257" i="1"/>
  <c r="F5314" i="1"/>
  <c r="J4109" i="1"/>
  <c r="N4167" i="1"/>
  <c r="K1845" i="1"/>
  <c r="F1759" i="1"/>
  <c r="K2339" i="1"/>
  <c r="M918" i="1"/>
  <c r="O3020" i="1"/>
  <c r="L4391" i="1"/>
  <c r="M3698" i="1"/>
  <c r="M2324" i="1"/>
  <c r="M1399" i="1"/>
  <c r="F975" i="1"/>
  <c r="M2850" i="1"/>
  <c r="F907" i="1"/>
  <c r="K4798" i="1"/>
  <c r="I758" i="1"/>
  <c r="N1517" i="1"/>
  <c r="K1591" i="1"/>
  <c r="H3592" i="1"/>
  <c r="E3633" i="1"/>
  <c r="H678" i="1"/>
  <c r="K5162" i="1"/>
  <c r="I4812" i="1"/>
  <c r="G4898" i="1"/>
  <c r="E609" i="1"/>
  <c r="J5200" i="1"/>
  <c r="H4096" i="1"/>
  <c r="F2871" i="1"/>
  <c r="K3585" i="1"/>
  <c r="I2576" i="1"/>
  <c r="G1202" i="1"/>
  <c r="E652" i="1"/>
  <c r="J4604" i="1"/>
  <c r="H1328" i="1"/>
  <c r="F497" i="1"/>
  <c r="L905" i="1"/>
  <c r="I2923" i="1"/>
  <c r="G1620" i="1"/>
  <c r="E4275" i="1"/>
  <c r="I2631" i="1"/>
  <c r="H4761" i="1"/>
  <c r="E263" i="1"/>
  <c r="J1714" i="1"/>
  <c r="H103" i="1"/>
  <c r="G2142" i="1"/>
  <c r="F5305" i="1"/>
  <c r="I1792" i="1"/>
  <c r="G278" i="1"/>
  <c r="F4502" i="1"/>
  <c r="J1979" i="1"/>
  <c r="E2779" i="1"/>
  <c r="N1667" i="1"/>
  <c r="K1577" i="1"/>
  <c r="G3253" i="1"/>
  <c r="L1251" i="1"/>
  <c r="J251" i="1"/>
  <c r="O5064" i="1"/>
  <c r="G685" i="1"/>
  <c r="F3249" i="1"/>
  <c r="J2976" i="1"/>
  <c r="M720" i="1"/>
  <c r="G5271" i="1"/>
  <c r="E4746" i="1"/>
  <c r="I1512" i="1"/>
  <c r="L4465" i="1"/>
  <c r="F4760" i="1"/>
  <c r="J798" i="1"/>
  <c r="I3602" i="1"/>
  <c r="O2102" i="1"/>
  <c r="E1882" i="1"/>
  <c r="I788" i="1"/>
  <c r="H3868" i="1"/>
  <c r="M3566" i="1"/>
  <c r="J4553" i="1"/>
  <c r="H1987" i="1"/>
  <c r="F27" i="1"/>
  <c r="L4116" i="1"/>
  <c r="I3625" i="1"/>
  <c r="G2917" i="1"/>
  <c r="F5248" i="1"/>
  <c r="M1280" i="1"/>
  <c r="H3191" i="1"/>
  <c r="F135" i="1"/>
  <c r="E5166" i="1"/>
  <c r="E4064" i="1"/>
  <c r="J3142" i="1"/>
  <c r="L1442" i="1"/>
  <c r="L4519" i="1"/>
  <c r="H2841" i="1"/>
  <c r="I5148" i="1"/>
  <c r="E1588" i="1"/>
  <c r="F4878" i="1"/>
  <c r="G516" i="1"/>
  <c r="F5044" i="1"/>
  <c r="J122" i="1"/>
  <c r="G2375" i="1"/>
  <c r="G4410" i="1"/>
  <c r="E1407" i="1"/>
  <c r="J4393" i="1"/>
  <c r="F3461" i="1"/>
  <c r="F2784" i="1"/>
  <c r="J54" i="1"/>
  <c r="I3462" i="1"/>
  <c r="G2919" i="1"/>
  <c r="E2809" i="1"/>
  <c r="J4964" i="1"/>
  <c r="H2487" i="1"/>
  <c r="G1665" i="1"/>
  <c r="J4368" i="1"/>
  <c r="H2435" i="1"/>
  <c r="G4782" i="1"/>
  <c r="F5273" i="1"/>
  <c r="I1683" i="1"/>
  <c r="G1208" i="1"/>
  <c r="F4872" i="1"/>
  <c r="G3942" i="1"/>
  <c r="H1040" i="1"/>
  <c r="G4335" i="1"/>
  <c r="E2547" i="1"/>
  <c r="H4184" i="1"/>
  <c r="G2894" i="1"/>
  <c r="M3863" i="1"/>
  <c r="J4618" i="1"/>
  <c r="F1705" i="1"/>
  <c r="E4310" i="1"/>
  <c r="J3330" i="1"/>
  <c r="H2613" i="1"/>
  <c r="F1316" i="1"/>
  <c r="E2087" i="1"/>
  <c r="I907" i="1"/>
  <c r="G363" i="1"/>
  <c r="F2419" i="1"/>
  <c r="J1424" i="1"/>
  <c r="I3699" i="1"/>
  <c r="G4815" i="1"/>
  <c r="E3380" i="1"/>
  <c r="I1638" i="1"/>
  <c r="H4046" i="1"/>
  <c r="F5190" i="1"/>
  <c r="J652" i="1"/>
  <c r="I3299" i="1"/>
  <c r="G2188" i="1"/>
  <c r="J504" i="1"/>
  <c r="I3995" i="1"/>
  <c r="G3031" i="1"/>
  <c r="F4929" i="1"/>
  <c r="J4183" i="1"/>
  <c r="H993" i="1"/>
  <c r="F185" i="1"/>
  <c r="E3617" i="1"/>
  <c r="I4455" i="1"/>
  <c r="G896" i="1"/>
  <c r="F3960" i="1"/>
  <c r="J3314" i="1"/>
  <c r="E3603" i="1"/>
  <c r="K1378" i="1"/>
  <c r="O5273" i="1"/>
  <c r="H3420" i="1"/>
  <c r="E4050" i="1"/>
  <c r="E4779" i="1"/>
  <c r="J1324" i="1"/>
  <c r="H478" i="1"/>
  <c r="G3933" i="1"/>
  <c r="E3072" i="1"/>
  <c r="J5034" i="1"/>
  <c r="H5235" i="1"/>
  <c r="F4067" i="1"/>
  <c r="J1176" i="1"/>
  <c r="I4667" i="1"/>
  <c r="G3041" i="1"/>
  <c r="E2092" i="1"/>
  <c r="J4855" i="1"/>
  <c r="H2298" i="1"/>
  <c r="F2782" i="1"/>
  <c r="J1076" i="1"/>
  <c r="I4583" i="1"/>
  <c r="G1024" i="1"/>
  <c r="K4471" i="1"/>
  <c r="I1950" i="1"/>
  <c r="G1307" i="1"/>
  <c r="M1853" i="1"/>
  <c r="J5246" i="1"/>
  <c r="H1057" i="1"/>
  <c r="F3332" i="1"/>
  <c r="E582" i="1"/>
  <c r="I354" i="1"/>
  <c r="G920" i="1"/>
  <c r="F4584" i="1"/>
  <c r="J622" i="1"/>
  <c r="E4586" i="1"/>
  <c r="M2375" i="1"/>
  <c r="M1467" i="1"/>
  <c r="F1547" i="1"/>
  <c r="H2724" i="1"/>
  <c r="K4255" i="1"/>
  <c r="K654" i="1"/>
  <c r="G1197" i="1"/>
  <c r="F3885" i="1"/>
  <c r="J3488" i="1"/>
  <c r="M5041" i="1"/>
  <c r="G4783" i="1"/>
  <c r="E1444" i="1"/>
  <c r="I329" i="1"/>
  <c r="K910" i="1"/>
  <c r="F514" i="1"/>
  <c r="J1310" i="1"/>
  <c r="I4114" i="1"/>
  <c r="M5297" i="1"/>
  <c r="E2403" i="1"/>
  <c r="I1300" i="1"/>
  <c r="H4380" i="1"/>
  <c r="M3433" i="1"/>
  <c r="J3962" i="1"/>
  <c r="H2508" i="1"/>
  <c r="F539" i="1"/>
  <c r="K1422" i="1"/>
  <c r="I4137" i="1"/>
  <c r="G3429" i="1"/>
  <c r="F4905" i="1"/>
  <c r="M4425" i="1"/>
  <c r="H1742" i="1"/>
  <c r="F647" i="1"/>
  <c r="E3389" i="1"/>
  <c r="D1128" i="1"/>
  <c r="J3654" i="1"/>
  <c r="M756" i="1"/>
  <c r="L907" i="1"/>
  <c r="H2059" i="1"/>
  <c r="H1407" i="1"/>
  <c r="E3107" i="1"/>
  <c r="C5157" i="1"/>
  <c r="G806" i="1"/>
  <c r="F5030" i="1"/>
  <c r="J492" i="1"/>
  <c r="C2513" i="1"/>
  <c r="G5116" i="1"/>
  <c r="E2240" i="1"/>
  <c r="J5270" i="1"/>
  <c r="D541" i="1"/>
  <c r="F2483" i="1"/>
  <c r="J344" i="1"/>
  <c r="I3835" i="1"/>
  <c r="E4404" i="1"/>
  <c r="E3291" i="1"/>
  <c r="J4023" i="1"/>
  <c r="H3209" i="1"/>
  <c r="J2766" i="1"/>
  <c r="J4978" i="1"/>
  <c r="H2725" i="1"/>
  <c r="F1428" i="1"/>
  <c r="H3885" i="1"/>
  <c r="I2642" i="1"/>
  <c r="G475" i="1"/>
  <c r="F3166" i="1"/>
  <c r="D3231" i="1"/>
  <c r="H3297" i="1"/>
  <c r="G5238" i="1"/>
  <c r="E3520" i="1"/>
  <c r="D2836" i="1"/>
  <c r="G189" i="1"/>
  <c r="N3491" i="1"/>
  <c r="D4273" i="1"/>
  <c r="G1947" i="1"/>
  <c r="L4643" i="1"/>
  <c r="J945" i="1"/>
  <c r="H3125" i="1"/>
  <c r="F1828" i="1"/>
  <c r="E3580" i="1"/>
  <c r="I1419" i="1"/>
  <c r="G875" i="1"/>
  <c r="F3739" i="1"/>
  <c r="J1936" i="1"/>
  <c r="I2978" i="1"/>
  <c r="G5016" i="1"/>
  <c r="E3343" i="1"/>
  <c r="I119" i="1"/>
  <c r="H4558" i="1"/>
  <c r="F3550" i="1"/>
  <c r="J1164" i="1"/>
  <c r="I3856" i="1"/>
  <c r="G2700" i="1"/>
  <c r="J1016" i="1"/>
  <c r="I4507" i="1"/>
  <c r="G3543" i="1"/>
  <c r="F4993" i="1"/>
  <c r="J4695" i="1"/>
  <c r="H2138" i="1"/>
  <c r="F697" i="1"/>
  <c r="E4129" i="1"/>
  <c r="I4967" i="1"/>
  <c r="G49" i="1"/>
  <c r="F4604" i="1"/>
  <c r="J817" i="1"/>
  <c r="E4115" i="1"/>
  <c r="L3195" i="1"/>
  <c r="L1085" i="1"/>
  <c r="G1793" i="1"/>
  <c r="F5049" i="1"/>
  <c r="F4160" i="1"/>
  <c r="J31" i="1"/>
  <c r="H17" i="1"/>
  <c r="G3220" i="1"/>
  <c r="E1738" i="1"/>
  <c r="I133" i="1"/>
  <c r="G1860" i="1"/>
  <c r="F4085" i="1"/>
  <c r="J1466" i="1"/>
  <c r="I3518" i="1"/>
  <c r="G3995" i="1"/>
  <c r="E3022" i="1"/>
  <c r="J5212" i="1"/>
  <c r="H3180" i="1"/>
  <c r="F2290" i="1"/>
  <c r="J1398" i="1"/>
  <c r="I4809" i="1"/>
  <c r="G2070" i="1"/>
  <c r="K4281" i="1"/>
  <c r="I4549" i="1"/>
  <c r="G270" i="1"/>
  <c r="J3576" i="1"/>
  <c r="J3841" i="1"/>
  <c r="H1880" i="1"/>
  <c r="E635" i="1"/>
  <c r="E1064" i="1"/>
  <c r="I2354" i="1"/>
  <c r="G187" i="1"/>
  <c r="N1639" i="1"/>
  <c r="H1234" i="1"/>
  <c r="M1392" i="1"/>
  <c r="M4874" i="1"/>
  <c r="F663" i="1"/>
  <c r="K127" i="1"/>
  <c r="E351" i="1"/>
  <c r="I5063" i="1"/>
  <c r="F412" i="1"/>
  <c r="K2291" i="1"/>
  <c r="G1515" i="1"/>
  <c r="E4863" i="1"/>
  <c r="H170" i="1"/>
  <c r="K2839" i="1"/>
  <c r="I1481" i="1"/>
  <c r="G4245" i="1"/>
  <c r="F502" i="1"/>
  <c r="O3648" i="1"/>
  <c r="E895" i="1"/>
  <c r="I3544" i="1"/>
  <c r="F4556" i="1"/>
  <c r="K1836" i="1"/>
  <c r="I490" i="1"/>
  <c r="F3912" i="1"/>
  <c r="J1645" i="1"/>
  <c r="K1875" i="1"/>
  <c r="G4414" i="1"/>
  <c r="E2322" i="1"/>
  <c r="I1555" i="1"/>
  <c r="M163" i="1"/>
  <c r="C2998" i="1"/>
  <c r="D3437" i="1"/>
  <c r="H1582" i="1"/>
  <c r="M5362" i="1"/>
  <c r="D3474" i="1"/>
  <c r="E3261" i="1"/>
  <c r="G252" i="1"/>
  <c r="M1648" i="1"/>
  <c r="I286" i="1"/>
  <c r="E2947" i="1"/>
  <c r="L333" i="1"/>
  <c r="G2165" i="1"/>
  <c r="F5154" i="1"/>
  <c r="J2740" i="1"/>
  <c r="K3530" i="1"/>
  <c r="F870" i="1"/>
  <c r="E4702" i="1"/>
  <c r="I941" i="1"/>
  <c r="L1421" i="1"/>
  <c r="F4924" i="1"/>
  <c r="J2496" i="1"/>
  <c r="I5187" i="1"/>
  <c r="K4307" i="1"/>
  <c r="E4266" i="1"/>
  <c r="I1032" i="1"/>
  <c r="H1458" i="1"/>
  <c r="K3812" i="1"/>
  <c r="I308" i="1"/>
  <c r="H3070" i="1"/>
  <c r="F1311" i="1"/>
  <c r="L1677" i="1"/>
  <c r="I3741" i="1"/>
  <c r="G2537" i="1"/>
  <c r="I1651" i="1"/>
  <c r="K3915" i="1"/>
  <c r="H3373" i="1"/>
  <c r="F237" i="1"/>
  <c r="M1129" i="1"/>
  <c r="H3085" i="1"/>
  <c r="L1385" i="1"/>
  <c r="M2467" i="1"/>
  <c r="G3098" i="1"/>
  <c r="H3711" i="1"/>
  <c r="H2360" i="1"/>
  <c r="D2372" i="1"/>
  <c r="I266" i="1"/>
  <c r="D3406" i="1"/>
  <c r="G3985" i="1"/>
  <c r="C1800" i="1"/>
  <c r="E4833" i="1"/>
  <c r="C3986" i="1"/>
  <c r="D3311" i="1"/>
  <c r="D2959" i="1"/>
  <c r="D2776" i="1"/>
  <c r="H2053" i="1"/>
  <c r="C1683" i="1"/>
  <c r="D457" i="1"/>
  <c r="C1721" i="1"/>
  <c r="D3515" i="1"/>
  <c r="C5003" i="1"/>
  <c r="D5083" i="1"/>
  <c r="D352" i="1"/>
  <c r="C4922" i="1"/>
  <c r="O3492" i="1"/>
  <c r="N1182" i="1"/>
  <c r="N2061" i="1"/>
  <c r="K2009" i="1"/>
  <c r="N1046" i="1"/>
  <c r="M3981" i="1"/>
  <c r="L213" i="1"/>
  <c r="L880" i="1"/>
  <c r="N3355" i="1"/>
  <c r="L2670" i="1"/>
  <c r="L2049" i="1"/>
  <c r="E1865" i="1"/>
  <c r="L2122" i="1"/>
  <c r="M3476" i="1"/>
  <c r="L633" i="1"/>
  <c r="E3188" i="1"/>
  <c r="L18" i="1"/>
  <c r="N1874" i="1"/>
  <c r="L4494" i="1"/>
  <c r="F4966" i="1"/>
  <c r="L2780" i="1"/>
  <c r="L3273" i="1"/>
  <c r="L4979" i="1"/>
  <c r="F3423" i="1"/>
  <c r="K285" i="1"/>
  <c r="L3777" i="1"/>
  <c r="K703" i="1"/>
  <c r="E84" i="1"/>
  <c r="F3403" i="1"/>
  <c r="I1908" i="1"/>
  <c r="E2618" i="1"/>
  <c r="L2140" i="1"/>
  <c r="K442" i="1"/>
  <c r="K2518" i="1"/>
  <c r="F600" i="1"/>
  <c r="K3466" i="1"/>
  <c r="K1374" i="1"/>
  <c r="M90" i="1"/>
  <c r="C1659" i="1"/>
  <c r="O3157" i="1"/>
  <c r="M4322" i="1"/>
  <c r="M5258" i="1"/>
  <c r="H4716" i="1"/>
  <c r="L1497" i="1"/>
  <c r="L1939" i="1"/>
  <c r="L3949" i="1"/>
  <c r="F2368" i="1"/>
  <c r="L522" i="1"/>
  <c r="K2960" i="1"/>
  <c r="K2681" i="1"/>
  <c r="E3340" i="1"/>
  <c r="L2187" i="1"/>
  <c r="M998" i="1"/>
  <c r="M383" i="1"/>
  <c r="C4810" i="1"/>
  <c r="L2436" i="1"/>
  <c r="L4489" i="1"/>
  <c r="L3431" i="1"/>
  <c r="F4727" i="1"/>
  <c r="C4313" i="1"/>
  <c r="F1730" i="1"/>
  <c r="I4434" i="1"/>
  <c r="F1360" i="1"/>
  <c r="G5152" i="1"/>
  <c r="E3913" i="1"/>
  <c r="I647" i="1"/>
  <c r="H5086" i="1"/>
  <c r="I2340" i="1"/>
  <c r="J1148" i="1"/>
  <c r="I3840" i="1"/>
  <c r="G2684" i="1"/>
  <c r="E1227" i="1"/>
  <c r="J5337" i="1"/>
  <c r="H4954" i="1"/>
  <c r="F382" i="1"/>
  <c r="J1288" i="1"/>
  <c r="I4779" i="1"/>
  <c r="G3815" i="1"/>
  <c r="O4473" i="1"/>
  <c r="O4593" i="1"/>
  <c r="M2368" i="1"/>
  <c r="L4819" i="1"/>
  <c r="N2867" i="1"/>
  <c r="L1837" i="1"/>
  <c r="G2821" i="1"/>
  <c r="L4367" i="1"/>
  <c r="N1179" i="1"/>
  <c r="K1109" i="1"/>
  <c r="F216" i="1"/>
  <c r="K2438" i="1"/>
  <c r="K3967" i="1"/>
  <c r="K3310" i="1"/>
  <c r="F4894" i="1"/>
  <c r="M842" i="1"/>
  <c r="K3805" i="1"/>
  <c r="M3289" i="1"/>
  <c r="E4236" i="1"/>
  <c r="M5084" i="1"/>
  <c r="L75" i="1"/>
  <c r="L4281" i="1"/>
  <c r="K1970" i="1"/>
  <c r="N698" i="1"/>
  <c r="N1005" i="1"/>
  <c r="M5144" i="1"/>
  <c r="L838" i="1"/>
  <c r="L160" i="1"/>
  <c r="O3443" i="1"/>
  <c r="L4025" i="1"/>
  <c r="K1542" i="1"/>
  <c r="K1535" i="1"/>
  <c r="N578" i="1"/>
  <c r="M1479" i="1"/>
  <c r="M1558" i="1"/>
  <c r="M55" i="1"/>
  <c r="N4497" i="1"/>
  <c r="J1735" i="1"/>
  <c r="G2231" i="1"/>
  <c r="J2838" i="1"/>
  <c r="O3700" i="1"/>
  <c r="J3358" i="1"/>
  <c r="F1400" i="1"/>
  <c r="I145" i="1"/>
  <c r="N197" i="1"/>
  <c r="I3623" i="1"/>
  <c r="F3856" i="1"/>
  <c r="H836" i="1"/>
  <c r="N4917" i="1"/>
  <c r="H2853" i="1"/>
  <c r="N3565" i="1"/>
  <c r="N1913" i="1"/>
  <c r="N4187" i="1"/>
  <c r="N4226" i="1"/>
  <c r="N4904" i="1"/>
  <c r="K5330" i="1"/>
  <c r="O1648" i="1"/>
  <c r="L3816" i="1"/>
  <c r="N5235" i="1"/>
  <c r="N1018" i="1"/>
  <c r="O4865" i="1"/>
  <c r="K1763" i="1"/>
  <c r="N5181" i="1"/>
  <c r="M1812" i="1"/>
  <c r="L2090" i="1"/>
  <c r="M4994" i="1"/>
  <c r="L2567" i="1"/>
  <c r="K930" i="1"/>
  <c r="L3312" i="1"/>
  <c r="F5054" i="1"/>
  <c r="J2578" i="1"/>
  <c r="H388" i="1"/>
  <c r="K4819" i="1"/>
  <c r="E3223" i="1"/>
  <c r="I1338" i="1"/>
  <c r="H4577" i="1"/>
  <c r="L77" i="1"/>
  <c r="J46" i="1"/>
  <c r="I4609" i="1"/>
  <c r="G2174" i="1"/>
  <c r="K2797" i="1"/>
  <c r="I36" i="1"/>
  <c r="H5147" i="1"/>
  <c r="F1039" i="1"/>
  <c r="L1165" i="1"/>
  <c r="O1462" i="1"/>
  <c r="L2696" i="1"/>
  <c r="K4342" i="1"/>
  <c r="O5051" i="1"/>
  <c r="L4828" i="1"/>
  <c r="L5269" i="1"/>
  <c r="G4075" i="1"/>
  <c r="K2672" i="1"/>
  <c r="K2393" i="1"/>
  <c r="N2266" i="1"/>
  <c r="F2626" i="1"/>
  <c r="M1605" i="1"/>
  <c r="M606" i="1"/>
  <c r="M2259" i="1"/>
  <c r="K469" i="1"/>
  <c r="M5287" i="1"/>
  <c r="N2148" i="1"/>
  <c r="L1004" i="1"/>
  <c r="K5341" i="1"/>
  <c r="L2907" i="1"/>
  <c r="L4431" i="1"/>
  <c r="L5089" i="1"/>
  <c r="J4657" i="1"/>
  <c r="K1570" i="1"/>
  <c r="L2421" i="1"/>
  <c r="K3779" i="1"/>
  <c r="I2385" i="1"/>
  <c r="M406" i="1"/>
  <c r="M1390" i="1"/>
  <c r="M3043" i="1"/>
  <c r="H3104" i="1"/>
  <c r="N1026" i="1"/>
  <c r="L1459" i="1"/>
  <c r="L317" i="1"/>
  <c r="G40" i="1"/>
  <c r="L3879" i="1"/>
  <c r="L3543" i="1"/>
  <c r="L3958" i="1"/>
  <c r="G454" i="1"/>
  <c r="M1475" i="1"/>
  <c r="M830" i="1"/>
  <c r="M2739" i="1"/>
  <c r="F3362" i="1"/>
  <c r="K4101" i="1"/>
  <c r="G3227" i="1"/>
  <c r="E4762" i="1"/>
  <c r="I1528" i="1"/>
  <c r="M330" i="1"/>
  <c r="J1899" i="1"/>
  <c r="E1052" i="1"/>
  <c r="I191" i="1"/>
  <c r="L3124" i="1"/>
  <c r="F4524" i="1"/>
  <c r="J2096" i="1"/>
  <c r="I5234" i="1"/>
  <c r="K4169" i="1"/>
  <c r="E3252" i="1"/>
  <c r="I88" i="1"/>
  <c r="H4287" i="1"/>
  <c r="L2494" i="1"/>
  <c r="J1069" i="1"/>
  <c r="I3937" i="1"/>
  <c r="G2973" i="1"/>
  <c r="K4599" i="1"/>
  <c r="N3732" i="1"/>
  <c r="O4103" i="1"/>
  <c r="L3503" i="1"/>
  <c r="K5093" i="1"/>
  <c r="L3210" i="1"/>
  <c r="N5045" i="1"/>
  <c r="G1750" i="1"/>
  <c r="K3081" i="1"/>
  <c r="K4226" i="1"/>
  <c r="O2942" i="1"/>
  <c r="G4589" i="1"/>
  <c r="M1245" i="1"/>
  <c r="M3058" i="1"/>
  <c r="M5104" i="1"/>
  <c r="F4435" i="1"/>
  <c r="L471" i="1"/>
  <c r="L273" i="1"/>
  <c r="L2277" i="1"/>
  <c r="E2172" i="1"/>
  <c r="L3411" i="1"/>
  <c r="N2619" i="1"/>
  <c r="K1615" i="1"/>
  <c r="J1700" i="1"/>
  <c r="K4464" i="1"/>
  <c r="K3850" i="1"/>
  <c r="M803" i="1"/>
  <c r="J4227" i="1"/>
  <c r="M3536" i="1"/>
  <c r="M2987" i="1"/>
  <c r="M4949" i="1"/>
  <c r="I2835" i="1"/>
  <c r="L1308" i="1"/>
  <c r="L2257" i="1"/>
  <c r="L2699" i="1"/>
  <c r="H2226" i="1"/>
  <c r="O4057" i="1"/>
  <c r="K140" i="1"/>
  <c r="K3539" i="1"/>
  <c r="G1079" i="1"/>
  <c r="M2181" i="1"/>
  <c r="M4160" i="1"/>
  <c r="M5064" i="1"/>
  <c r="F1789" i="1"/>
  <c r="L3202" i="1"/>
  <c r="F1315" i="1"/>
  <c r="E4283" i="1"/>
  <c r="I58" i="1"/>
  <c r="E2269" i="1"/>
  <c r="F3156" i="1"/>
  <c r="L2668" i="1"/>
  <c r="I1813" i="1"/>
  <c r="G3422" i="1"/>
  <c r="G1953" i="1"/>
  <c r="J2682" i="1"/>
  <c r="H1436" i="1"/>
  <c r="E2476" i="1"/>
  <c r="E3747" i="1"/>
  <c r="I2103" i="1"/>
  <c r="H4632" i="1"/>
  <c r="G4029" i="1"/>
  <c r="J3364" i="1"/>
  <c r="H1366" i="1"/>
  <c r="G4262" i="1"/>
  <c r="E2188" i="1"/>
  <c r="K1693" i="1"/>
  <c r="K3297" i="1"/>
  <c r="K4984" i="1"/>
  <c r="I3056" i="1"/>
  <c r="K333" i="1"/>
  <c r="M3150" i="1"/>
  <c r="G632" i="1"/>
  <c r="K3050" i="1"/>
  <c r="N3700" i="1"/>
  <c r="M3940" i="1"/>
  <c r="G4481" i="1"/>
  <c r="M2424" i="1"/>
  <c r="N2910" i="1"/>
  <c r="M3338" i="1"/>
  <c r="H61" i="1"/>
  <c r="L1614" i="1"/>
  <c r="K4466" i="1"/>
  <c r="L4189" i="1"/>
  <c r="E2674" i="1"/>
  <c r="K601" i="1"/>
  <c r="M1125" i="1"/>
  <c r="K2380" i="1"/>
  <c r="F4982" i="1"/>
  <c r="N1786" i="1"/>
  <c r="M1495" i="1"/>
  <c r="M623" i="1"/>
  <c r="K5272" i="1"/>
  <c r="N312" i="1"/>
  <c r="M4665" i="1"/>
  <c r="L567" i="1"/>
  <c r="J4191" i="1"/>
  <c r="K869" i="1"/>
  <c r="L2428" i="1"/>
  <c r="L4243" i="1"/>
  <c r="I1567" i="1"/>
  <c r="L146" i="1"/>
  <c r="L3098" i="1"/>
  <c r="L4019" i="1"/>
  <c r="H1297" i="1"/>
  <c r="N5197" i="1"/>
  <c r="M4017" i="1"/>
  <c r="M2750" i="1"/>
  <c r="G4699" i="1"/>
  <c r="M2547" i="1"/>
  <c r="G60" i="1"/>
  <c r="F4587" i="1"/>
  <c r="J2511" i="1"/>
  <c r="E3354" i="1"/>
  <c r="F3671" i="1"/>
  <c r="J1276" i="1"/>
  <c r="I3968" i="1"/>
  <c r="F4198" i="1"/>
  <c r="E2480" i="1"/>
  <c r="J4155" i="1"/>
  <c r="H4250" i="1"/>
  <c r="J519" i="1"/>
  <c r="J40" i="1"/>
  <c r="I3531" i="1"/>
  <c r="G2567" i="1"/>
  <c r="F4949" i="1"/>
  <c r="J3707" i="1"/>
  <c r="H2905" i="1"/>
  <c r="F1480" i="1"/>
  <c r="J231" i="1"/>
  <c r="N2776" i="1"/>
  <c r="O1602" i="1"/>
  <c r="N2117" i="1"/>
  <c r="K2829" i="1"/>
  <c r="J5173" i="1"/>
  <c r="I4885" i="1"/>
  <c r="H2788" i="1"/>
  <c r="G1401" i="1"/>
  <c r="G4784" i="1"/>
  <c r="E2111" i="1"/>
  <c r="I5022" i="1"/>
  <c r="H1056" i="1"/>
  <c r="G804" i="1"/>
  <c r="M528" i="1"/>
  <c r="H3671" i="1"/>
  <c r="I3626" i="1"/>
  <c r="G2918" i="1"/>
  <c r="F5251" i="1"/>
  <c r="L5352" i="1"/>
  <c r="H2776" i="1"/>
  <c r="F1623" i="1"/>
  <c r="N4644" i="1"/>
  <c r="L3008" i="1"/>
  <c r="M3345" i="1"/>
  <c r="L4995" i="1"/>
  <c r="N4188" i="1"/>
  <c r="O5339" i="1"/>
  <c r="M1984" i="1"/>
  <c r="L3328" i="1"/>
  <c r="O4387" i="1"/>
  <c r="C2094" i="1"/>
  <c r="H162" i="1"/>
  <c r="E1899" i="1"/>
  <c r="J1785" i="1"/>
  <c r="J4085" i="1"/>
  <c r="E4498" i="1"/>
  <c r="D2932" i="1"/>
  <c r="C2424" i="1"/>
  <c r="C796" i="1"/>
  <c r="F1524" i="1"/>
  <c r="C2459" i="1"/>
  <c r="D172" i="1"/>
  <c r="N4235" i="1"/>
  <c r="G4032" i="1"/>
  <c r="M1668" i="1"/>
  <c r="K1412" i="1"/>
  <c r="K4982" i="1"/>
  <c r="H5018" i="1"/>
  <c r="F1788" i="1"/>
  <c r="E4790" i="1"/>
  <c r="C5162" i="1"/>
  <c r="F5093" i="1"/>
  <c r="F3529" i="1"/>
  <c r="H4062" i="1"/>
  <c r="G386" i="1"/>
  <c r="G1455" i="1"/>
  <c r="F1079" i="1"/>
  <c r="I3865" i="1"/>
  <c r="G3157" i="1"/>
  <c r="F3761" i="1"/>
  <c r="M4785" i="1"/>
  <c r="H2887" i="1"/>
  <c r="F1862" i="1"/>
  <c r="E3409" i="1"/>
  <c r="N4610" i="1"/>
  <c r="E681" i="1"/>
  <c r="L4457" i="1"/>
  <c r="M4531" i="1"/>
  <c r="K3140" i="1"/>
  <c r="M792" i="1"/>
  <c r="M4059" i="1"/>
  <c r="L4717" i="1"/>
  <c r="M269" i="1"/>
  <c r="I5096" i="1"/>
  <c r="J1806" i="1"/>
  <c r="I245" i="1"/>
  <c r="I4973" i="1"/>
  <c r="J4660" i="1"/>
  <c r="M1132" i="1"/>
  <c r="I3596" i="1"/>
  <c r="G2424" i="1"/>
  <c r="E118" i="1"/>
  <c r="J3880" i="1"/>
  <c r="H866" i="1"/>
  <c r="F1801" i="1"/>
  <c r="J3809" i="1"/>
  <c r="F5158" i="1"/>
  <c r="L607" i="1"/>
  <c r="F4808" i="1"/>
  <c r="M2457" i="1"/>
  <c r="K3173" i="1"/>
  <c r="L2391" i="1"/>
  <c r="K832" i="1"/>
  <c r="M3228" i="1"/>
  <c r="I1059" i="1"/>
  <c r="G5105" i="1"/>
  <c r="I5030" i="1"/>
  <c r="E2401" i="1"/>
  <c r="K1152" i="1"/>
  <c r="G2608" i="1"/>
  <c r="I2914" i="1"/>
  <c r="G747" i="1"/>
  <c r="F3611" i="1"/>
  <c r="D2975" i="1"/>
  <c r="H3025" i="1"/>
  <c r="G3748" i="1"/>
  <c r="M5074" i="1"/>
  <c r="F2485" i="1"/>
  <c r="L570" i="1"/>
  <c r="M4296" i="1"/>
  <c r="K275" i="1"/>
  <c r="K1915" i="1"/>
  <c r="K4916" i="1"/>
  <c r="M2932" i="1"/>
  <c r="L527" i="1"/>
  <c r="K4725" i="1"/>
  <c r="C5335" i="1"/>
  <c r="I5352" i="1"/>
  <c r="H3757" i="1"/>
  <c r="J1674" i="1"/>
  <c r="I4985" i="1"/>
  <c r="G3185" i="1"/>
  <c r="C2589" i="1"/>
  <c r="D1518" i="1"/>
  <c r="G694" i="1"/>
  <c r="K3371" i="1"/>
  <c r="F3228" i="1"/>
  <c r="L4959" i="1"/>
  <c r="L35" i="1"/>
  <c r="L4704" i="1"/>
  <c r="K3772" i="1"/>
  <c r="M1908" i="1"/>
  <c r="L70" i="1"/>
  <c r="K4237" i="1"/>
  <c r="G4678" i="1"/>
  <c r="J1167" i="1"/>
  <c r="I725" i="1"/>
  <c r="I4398" i="1"/>
  <c r="J5351" i="1"/>
  <c r="L4549" i="1"/>
  <c r="I3918" i="1"/>
  <c r="G2682" i="1"/>
  <c r="E56" i="1"/>
  <c r="J3513" i="1"/>
  <c r="H1010" i="1"/>
  <c r="M609" i="1"/>
  <c r="G572" i="1"/>
  <c r="M1118" i="1"/>
  <c r="K2324" i="1"/>
  <c r="F3434" i="1"/>
  <c r="G2851" i="1"/>
  <c r="C5320" i="1"/>
  <c r="K2280" i="1"/>
  <c r="N3034" i="1"/>
  <c r="N3043" i="1"/>
  <c r="N1699" i="1"/>
  <c r="H4771" i="1"/>
  <c r="G3024" i="1"/>
  <c r="E3063" i="1"/>
  <c r="G3527" i="1"/>
  <c r="I4921" i="1"/>
  <c r="G2182" i="1"/>
  <c r="F5162" i="1"/>
  <c r="L904" i="1"/>
  <c r="H2040" i="1"/>
  <c r="N39" i="1"/>
  <c r="D334" i="1"/>
  <c r="N4420" i="1"/>
  <c r="K2545" i="1"/>
  <c r="O2319" i="1"/>
  <c r="M5157" i="1"/>
  <c r="O3461" i="1"/>
  <c r="K4261" i="1"/>
  <c r="N4166" i="1"/>
  <c r="E1702" i="1"/>
  <c r="K4385" i="1"/>
  <c r="E5171" i="1"/>
  <c r="F4618" i="1"/>
  <c r="I3107" i="1"/>
  <c r="C4034" i="1"/>
  <c r="H1028" i="1"/>
  <c r="G4404" i="1"/>
  <c r="E1363" i="1"/>
  <c r="I795" i="1"/>
  <c r="H3730" i="1"/>
  <c r="F2825" i="1"/>
  <c r="M74" i="1"/>
  <c r="K4696" i="1"/>
  <c r="K3834" i="1"/>
  <c r="L5291" i="1"/>
  <c r="N4855" i="1"/>
  <c r="N2183" i="1"/>
  <c r="M1115" i="1"/>
  <c r="N2394" i="1"/>
  <c r="K2043" i="1"/>
  <c r="H3818" i="1"/>
  <c r="J4788" i="1"/>
  <c r="G939" i="1"/>
  <c r="D2825" i="1"/>
  <c r="F4017" i="1"/>
  <c r="H2408" i="1"/>
  <c r="I3115" i="1"/>
  <c r="G5153" i="1"/>
  <c r="J3169" i="1"/>
  <c r="H4121" i="1"/>
  <c r="E1982" i="1"/>
  <c r="N3343" i="1"/>
  <c r="K3703" i="1"/>
  <c r="K2073" i="1"/>
  <c r="L2427" i="1"/>
  <c r="E40" i="1"/>
  <c r="J224" i="1"/>
  <c r="I982" i="1"/>
  <c r="I3074" i="1"/>
  <c r="H4667" i="1"/>
  <c r="F1306" i="1"/>
  <c r="J3293" i="1"/>
  <c r="I3464" i="1"/>
  <c r="E3121" i="1"/>
  <c r="H4449" i="1"/>
  <c r="C1291" i="1"/>
  <c r="H1713" i="1"/>
  <c r="F360" i="1"/>
  <c r="E3936" i="1"/>
  <c r="N4508" i="1"/>
  <c r="G303" i="1"/>
  <c r="F4494" i="1"/>
  <c r="J2013" i="1"/>
  <c r="E2566" i="1"/>
  <c r="K9" i="1"/>
  <c r="L2080" i="1"/>
  <c r="N4332" i="1"/>
  <c r="L5319" i="1"/>
  <c r="K3937" i="1"/>
  <c r="M3553" i="1"/>
  <c r="L283" i="1"/>
  <c r="K4274" i="1"/>
  <c r="F2611" i="1"/>
  <c r="O4072" i="1"/>
  <c r="L4103" i="1"/>
  <c r="L2116" i="1"/>
  <c r="J544" i="1"/>
  <c r="M3435" i="1"/>
  <c r="I3495" i="1"/>
  <c r="G641" i="1"/>
  <c r="F4673" i="1"/>
  <c r="J4867" i="1"/>
  <c r="H2646" i="1"/>
  <c r="F1221" i="1"/>
  <c r="K3416" i="1"/>
  <c r="K179" i="1"/>
  <c r="L1460" i="1"/>
  <c r="M323" i="1"/>
  <c r="M1800" i="1"/>
  <c r="M3833" i="1"/>
  <c r="O4815" i="1"/>
  <c r="K2181" i="1"/>
  <c r="M5130" i="1"/>
  <c r="G4486" i="1"/>
  <c r="L1557" i="1"/>
  <c r="M3384" i="1"/>
  <c r="M4225" i="1"/>
  <c r="K5120" i="1"/>
  <c r="G2246" i="1"/>
  <c r="I2133" i="1"/>
  <c r="G5327" i="1"/>
  <c r="N1172" i="1"/>
  <c r="G2456" i="1"/>
  <c r="E244" i="1"/>
  <c r="F3649" i="1"/>
  <c r="J2673" i="1"/>
  <c r="H2148" i="1"/>
  <c r="F403" i="1"/>
  <c r="E4203" i="1"/>
  <c r="I1513" i="1"/>
  <c r="G1049" i="1"/>
  <c r="F4313" i="1"/>
  <c r="J543" i="1"/>
  <c r="I5272" i="1"/>
  <c r="G3888" i="1"/>
  <c r="E2308" i="1"/>
  <c r="I645" i="1"/>
  <c r="H3071" i="1"/>
  <c r="F4597" i="1"/>
  <c r="J11" i="1"/>
  <c r="I4030" i="1"/>
  <c r="G2794" i="1"/>
  <c r="J1910" i="1"/>
  <c r="I3216" i="1"/>
  <c r="G2582" i="1"/>
  <c r="F3450" i="1"/>
  <c r="J5061" i="1"/>
  <c r="H2440" i="1"/>
  <c r="J518" i="1"/>
  <c r="H4746" i="1"/>
  <c r="F3844" i="1"/>
  <c r="J953" i="1"/>
  <c r="I4460" i="1"/>
  <c r="G338" i="1"/>
  <c r="E3697" i="1"/>
  <c r="M3095" i="1"/>
  <c r="E1682" i="1"/>
  <c r="F2237" i="1"/>
  <c r="J4437" i="1"/>
  <c r="E2887" i="1"/>
  <c r="O5085" i="1"/>
  <c r="G862" i="1"/>
  <c r="F3479" i="1"/>
  <c r="J3025" i="1"/>
  <c r="L4676" i="1"/>
  <c r="F755" i="1"/>
  <c r="E4555" i="1"/>
  <c r="I330" i="1"/>
  <c r="M1809" i="1"/>
  <c r="F4665" i="1"/>
  <c r="J895" i="1"/>
  <c r="I4982" i="1"/>
  <c r="O3775" i="1"/>
  <c r="E2660" i="1"/>
  <c r="I997" i="1"/>
  <c r="H3741" i="1"/>
  <c r="L3276" i="1"/>
  <c r="J4235" i="1"/>
  <c r="H2093" i="1"/>
  <c r="F524" i="1"/>
  <c r="M2179" i="1"/>
  <c r="I3642" i="1"/>
  <c r="G2934" i="1"/>
  <c r="F5271" i="1"/>
  <c r="L4310" i="1"/>
  <c r="H850" i="1"/>
  <c r="F184" i="1"/>
  <c r="E4959" i="1"/>
  <c r="J2292" i="1"/>
  <c r="H3647" i="1"/>
  <c r="K1489" i="1"/>
  <c r="L4645" i="1"/>
  <c r="H2168" i="1"/>
  <c r="E2241" i="1"/>
  <c r="I2696" i="1"/>
  <c r="E4510" i="1"/>
  <c r="E4538" i="1"/>
  <c r="C1685" i="1"/>
  <c r="D1329" i="1"/>
  <c r="F1594" i="1"/>
  <c r="D3205" i="1"/>
  <c r="L658" i="1"/>
  <c r="C1692" i="1"/>
  <c r="E5054" i="1"/>
  <c r="C2380" i="1"/>
  <c r="D1324" i="1"/>
  <c r="C3479" i="1"/>
  <c r="F171" i="1"/>
  <c r="D3645" i="1"/>
  <c r="D5018" i="1"/>
  <c r="E3017" i="1"/>
  <c r="F1340" i="1"/>
  <c r="D3249" i="1"/>
  <c r="G4190" i="1"/>
  <c r="C1080" i="1"/>
  <c r="E4032" i="1"/>
  <c r="C3938" i="1"/>
  <c r="D3007" i="1"/>
  <c r="D1881" i="1"/>
  <c r="F1922" i="1"/>
  <c r="D5345" i="1"/>
  <c r="I1448" i="1"/>
  <c r="C736" i="1"/>
  <c r="I1170" i="1"/>
  <c r="M4906" i="1"/>
  <c r="K457" i="1"/>
  <c r="J2388" i="1"/>
  <c r="H1145" i="1"/>
  <c r="F1655" i="1"/>
  <c r="J3379" i="1"/>
  <c r="H2774" i="1"/>
  <c r="F1349" i="1"/>
  <c r="E3348" i="1"/>
  <c r="I1452" i="1"/>
  <c r="G748" i="1"/>
  <c r="F3612" i="1"/>
  <c r="J3199" i="1"/>
  <c r="I4019" i="1"/>
  <c r="G5362" i="1"/>
  <c r="E4921" i="1"/>
  <c r="I1655" i="1"/>
  <c r="H3919" i="1"/>
  <c r="F5095" i="1"/>
  <c r="J701" i="1"/>
  <c r="I3569" i="1"/>
  <c r="G2605" i="1"/>
  <c r="J521" i="1"/>
  <c r="I4028" i="1"/>
  <c r="G2856" i="1"/>
  <c r="E550" i="1"/>
  <c r="J4312" i="1"/>
  <c r="H2043" i="1"/>
  <c r="F202" i="1"/>
  <c r="E4034" i="1"/>
  <c r="I4440" i="1"/>
  <c r="G530" i="1"/>
  <c r="E347" i="1"/>
  <c r="J3363" i="1"/>
  <c r="O2996" i="1"/>
  <c r="F4970" i="1"/>
  <c r="L1976" i="1"/>
  <c r="N674" i="1"/>
  <c r="H1927" i="1"/>
  <c r="F4843" i="1"/>
  <c r="E3885" i="1"/>
  <c r="C486" i="1"/>
  <c r="D761" i="1"/>
  <c r="C4359" i="1"/>
  <c r="D2070" i="1"/>
  <c r="C8" i="1"/>
  <c r="D3408" i="1"/>
  <c r="F2082" i="1"/>
  <c r="C3052" i="1"/>
  <c r="D549" i="1"/>
  <c r="C4083" i="1"/>
  <c r="D2737" i="1"/>
  <c r="D3288" i="1"/>
  <c r="D2777" i="1"/>
  <c r="G1652" i="1"/>
  <c r="C262" i="1"/>
  <c r="D1783" i="1"/>
  <c r="I2608" i="1"/>
  <c r="C801" i="1"/>
  <c r="E3624" i="1"/>
  <c r="F3733" i="1"/>
  <c r="D770" i="1"/>
  <c r="C5018" i="1"/>
  <c r="J774" i="1"/>
  <c r="H4188" i="1"/>
  <c r="F4100" i="1"/>
  <c r="J1209" i="1"/>
  <c r="I1802" i="1"/>
  <c r="G1889" i="1"/>
  <c r="H4597" i="1"/>
  <c r="L3079" i="1"/>
  <c r="K809" i="1"/>
  <c r="M4334" i="1"/>
  <c r="I164" i="1"/>
  <c r="E4207" i="1"/>
  <c r="M5333" i="1"/>
  <c r="G1374" i="1"/>
  <c r="F4014" i="1"/>
  <c r="J3537" i="1"/>
  <c r="K3441" i="1"/>
  <c r="F1267" i="1"/>
  <c r="E5067" i="1"/>
  <c r="I842" i="1"/>
  <c r="M3525" i="1"/>
  <c r="F3313" i="1"/>
  <c r="J1407" i="1"/>
  <c r="I4419" i="1"/>
  <c r="K1666" i="1"/>
  <c r="E3172" i="1"/>
  <c r="I1509" i="1"/>
  <c r="H4253" i="1"/>
  <c r="K2098" i="1"/>
  <c r="J5224" i="1"/>
  <c r="H2605" i="1"/>
  <c r="F1036" i="1"/>
  <c r="M4134" i="1"/>
  <c r="I4154" i="1"/>
  <c r="G3446" i="1"/>
  <c r="F4527" i="1"/>
  <c r="K1377" i="1"/>
  <c r="H2121" i="1"/>
  <c r="F696" i="1"/>
  <c r="E3410" i="1"/>
  <c r="D4077" i="1"/>
  <c r="O1733" i="1"/>
  <c r="O2390" i="1"/>
  <c r="E41" i="1"/>
  <c r="C2077" i="1"/>
  <c r="D920" i="1"/>
  <c r="I2666" i="1"/>
  <c r="F4338" i="1"/>
  <c r="E4347" i="1"/>
  <c r="C2096" i="1"/>
  <c r="D114" i="1"/>
  <c r="E2363" i="1"/>
  <c r="D755" i="1"/>
  <c r="K1917" i="1"/>
  <c r="C1948" i="1"/>
  <c r="F1806" i="1"/>
  <c r="C2636" i="1"/>
  <c r="D221" i="1"/>
  <c r="C3787" i="1"/>
  <c r="D2321" i="1"/>
  <c r="D3056" i="1"/>
  <c r="D4935" i="1"/>
  <c r="E3274" i="1"/>
  <c r="C4984" i="1"/>
  <c r="D3713" i="1"/>
  <c r="G5070" i="1"/>
  <c r="C1704" i="1"/>
  <c r="E5127" i="1"/>
  <c r="C4194" i="1"/>
  <c r="D3263" i="1"/>
  <c r="D379" i="1"/>
  <c r="C2487" i="1"/>
  <c r="D3281" i="1"/>
  <c r="I587" i="1"/>
  <c r="C992" i="1"/>
  <c r="I1585" i="1"/>
  <c r="K885" i="1"/>
  <c r="N2163" i="1"/>
  <c r="H1253" i="1"/>
  <c r="H236" i="1"/>
  <c r="F1242" i="1"/>
  <c r="J1713" i="1"/>
  <c r="H3286" i="1"/>
  <c r="F70" i="1"/>
  <c r="E3902" i="1"/>
  <c r="I141" i="1"/>
  <c r="G1260" i="1"/>
  <c r="F4124" i="1"/>
  <c r="J3711" i="1"/>
  <c r="I5191" i="1"/>
  <c r="G4353" i="1"/>
  <c r="E3442" i="1"/>
  <c r="I232" i="1"/>
  <c r="H4431" i="1"/>
  <c r="F3453" i="1"/>
  <c r="J1213" i="1"/>
  <c r="I4081" i="1"/>
  <c r="G162" i="1"/>
  <c r="J1033" i="1"/>
  <c r="I4540" i="1"/>
  <c r="G1490" i="1"/>
  <c r="E1062" i="1"/>
  <c r="J4824" i="1"/>
  <c r="H2555" i="1"/>
  <c r="F714" i="1"/>
  <c r="E4546" i="1"/>
  <c r="I4952" i="1"/>
  <c r="G2181" i="1"/>
  <c r="K3203" i="1"/>
  <c r="J2102" i="1"/>
  <c r="N5066" i="1"/>
  <c r="L2610" i="1"/>
  <c r="G279" i="1"/>
  <c r="M3417" i="1"/>
  <c r="M3326" i="1"/>
  <c r="F1765" i="1"/>
  <c r="N893" i="1"/>
  <c r="C742" i="1"/>
  <c r="D1017" i="1"/>
  <c r="C4615" i="1"/>
  <c r="N841" i="1"/>
  <c r="J167" i="1"/>
  <c r="D3772" i="1"/>
  <c r="F4115" i="1"/>
  <c r="N1707" i="1"/>
  <c r="D805" i="1"/>
  <c r="C4339" i="1"/>
  <c r="D2993" i="1"/>
  <c r="N4957" i="1"/>
  <c r="D3621" i="1"/>
  <c r="G1686" i="1"/>
  <c r="C518" i="1"/>
  <c r="O989" i="1"/>
  <c r="I1664" i="1"/>
  <c r="C1057" i="1"/>
  <c r="E4743" i="1"/>
  <c r="O2143" i="1"/>
  <c r="D1026" i="1"/>
  <c r="C3934" i="1"/>
  <c r="J296" i="1"/>
  <c r="M1095" i="1"/>
  <c r="F4356" i="1"/>
  <c r="J1465" i="1"/>
  <c r="L1389" i="1"/>
  <c r="L3494" i="1"/>
  <c r="J2710" i="1"/>
  <c r="O2486" i="1"/>
  <c r="F1648" i="1"/>
  <c r="N417" i="1"/>
  <c r="E1745" i="1"/>
  <c r="I3149" i="1"/>
  <c r="F1534" i="1"/>
  <c r="M3800" i="1"/>
  <c r="G478" i="1"/>
  <c r="E3650" i="1"/>
  <c r="H239" i="1"/>
  <c r="K1683" i="1"/>
  <c r="I1068" i="1"/>
  <c r="G4329" i="1"/>
  <c r="F1526" i="1"/>
  <c r="N2232" i="1"/>
  <c r="E2344" i="1"/>
  <c r="I3802" i="1"/>
  <c r="F3537" i="1"/>
  <c r="M4220" i="1"/>
  <c r="I1612" i="1"/>
  <c r="F4936" i="1"/>
  <c r="J974" i="1"/>
  <c r="K2504" i="1"/>
  <c r="G3855" i="1"/>
  <c r="E2067" i="1"/>
  <c r="I964" i="1"/>
  <c r="M4362" i="1"/>
  <c r="C2184" i="1"/>
  <c r="D2254" i="1"/>
  <c r="E643" i="1"/>
  <c r="J1206" i="1"/>
  <c r="D4576" i="1"/>
  <c r="N3763" i="1"/>
  <c r="L2847" i="1"/>
  <c r="I3313" i="1"/>
  <c r="L1272" i="1"/>
  <c r="E374" i="1"/>
  <c r="K3231" i="1"/>
  <c r="H1828" i="1"/>
  <c r="F26" i="1"/>
  <c r="E3858" i="1"/>
  <c r="L1378" i="1"/>
  <c r="G865" i="1"/>
  <c r="F5281" i="1"/>
  <c r="J3475" i="1"/>
  <c r="K2991" i="1"/>
  <c r="F1445" i="1"/>
  <c r="E3465" i="1"/>
  <c r="I1548" i="1"/>
  <c r="L2925" i="1"/>
  <c r="F3708" i="1"/>
  <c r="J3295" i="1"/>
  <c r="I4910" i="1"/>
  <c r="L1970" i="1"/>
  <c r="J797" i="1"/>
  <c r="I3665" i="1"/>
  <c r="G2701" i="1"/>
  <c r="K3579" i="1"/>
  <c r="I707" i="1"/>
  <c r="H4203" i="1"/>
  <c r="F95" i="1"/>
  <c r="L2868" i="1"/>
  <c r="I4668" i="1"/>
  <c r="G1818" i="1"/>
  <c r="E1190" i="1"/>
  <c r="G1950" i="1"/>
  <c r="L3026" i="1"/>
  <c r="I1361" i="1"/>
  <c r="C4220" i="1"/>
  <c r="K4205" i="1"/>
  <c r="G510" i="1"/>
  <c r="I554" i="1"/>
  <c r="G1625" i="1"/>
  <c r="F4889" i="1"/>
  <c r="J1119" i="1"/>
  <c r="I5257" i="1"/>
  <c r="G4464" i="1"/>
  <c r="E2884" i="1"/>
  <c r="I1221" i="1"/>
  <c r="H3965" i="1"/>
  <c r="F5205" i="1"/>
  <c r="J587" i="1"/>
  <c r="I4606" i="1"/>
  <c r="G3370" i="1"/>
  <c r="E2079" i="1"/>
  <c r="J4427" i="1"/>
  <c r="H2317" i="1"/>
  <c r="F748" i="1"/>
  <c r="J3782" i="1"/>
  <c r="H3016" i="1"/>
  <c r="K2331" i="1"/>
  <c r="K2400" i="1"/>
  <c r="G4152" i="1"/>
  <c r="K1997" i="1"/>
  <c r="L315" i="1"/>
  <c r="L1099" i="1"/>
  <c r="L734" i="1"/>
  <c r="K213" i="1"/>
  <c r="N3100" i="1"/>
  <c r="L2602" i="1"/>
  <c r="L2491" i="1"/>
  <c r="I772" i="1"/>
  <c r="L3690" i="1"/>
  <c r="L1605" i="1"/>
  <c r="L2777" i="1"/>
  <c r="I1525" i="1"/>
  <c r="O2176" i="1"/>
  <c r="O4255" i="1"/>
  <c r="L4820" i="1"/>
  <c r="J175" i="1"/>
  <c r="L5090" i="1"/>
  <c r="K405" i="1"/>
  <c r="K1817" i="1"/>
  <c r="J2198" i="1"/>
  <c r="M1227" i="1"/>
  <c r="K2116" i="1"/>
  <c r="K66" i="1"/>
  <c r="J4295" i="1"/>
  <c r="K2556" i="1"/>
  <c r="K4224" i="1"/>
  <c r="G1878" i="1"/>
  <c r="I4631" i="1"/>
  <c r="K1912" i="1"/>
  <c r="K747" i="1"/>
  <c r="F3028" i="1"/>
  <c r="M135" i="1"/>
  <c r="N5250" i="1"/>
  <c r="K4376" i="1"/>
  <c r="C2854" i="1"/>
  <c r="J1635" i="1"/>
  <c r="G1087" i="1"/>
  <c r="J2514" i="1"/>
  <c r="H4894" i="1"/>
  <c r="J4594" i="1"/>
  <c r="F1044" i="1"/>
  <c r="I347" i="1"/>
  <c r="F3392" i="1"/>
  <c r="I2514" i="1"/>
  <c r="F2291" i="1"/>
  <c r="I5212" i="1"/>
  <c r="E4792" i="1"/>
  <c r="H2881" i="1"/>
  <c r="N3838" i="1"/>
  <c r="O1210" i="1"/>
  <c r="N3178" i="1"/>
  <c r="K4771" i="1"/>
  <c r="K3407" i="1"/>
  <c r="N3296" i="1"/>
  <c r="N4289" i="1"/>
  <c r="O1152" i="1"/>
  <c r="O1858" i="1"/>
  <c r="N2386" i="1"/>
  <c r="K5034" i="1"/>
  <c r="F308" i="1"/>
  <c r="E3596" i="1"/>
  <c r="I1626" i="1"/>
  <c r="H4865" i="1"/>
  <c r="H2654" i="1"/>
  <c r="J1647" i="1"/>
  <c r="I5162" i="1"/>
  <c r="G2480" i="1"/>
  <c r="E2162" i="1"/>
  <c r="I1395" i="1"/>
  <c r="H4891" i="1"/>
  <c r="F783" i="1"/>
  <c r="J1305" i="1"/>
  <c r="I3011" i="1"/>
  <c r="G2007" i="1"/>
  <c r="N372" i="1"/>
  <c r="N421" i="1"/>
  <c r="K627" i="1"/>
  <c r="M1018" i="1"/>
  <c r="L190" i="1"/>
  <c r="L2530" i="1"/>
  <c r="J2614" i="1"/>
  <c r="L3067" i="1"/>
  <c r="N2089" i="1"/>
  <c r="K847" i="1"/>
  <c r="F864" i="1"/>
  <c r="K3696" i="1"/>
  <c r="K4442" i="1"/>
  <c r="M35" i="1"/>
  <c r="E1315" i="1"/>
  <c r="M2768" i="1"/>
  <c r="M2193" i="1"/>
  <c r="M3306" i="1"/>
  <c r="K4412" i="1"/>
  <c r="L1529" i="1"/>
  <c r="L2974" i="1"/>
  <c r="K3093" i="1"/>
  <c r="N2563" i="1"/>
  <c r="N1439" i="1"/>
  <c r="N1057" i="1"/>
  <c r="L3666" i="1"/>
  <c r="N2209" i="1"/>
  <c r="G3816" i="1"/>
  <c r="K1456" i="1"/>
  <c r="K2840" i="1"/>
  <c r="K3985" i="1"/>
  <c r="F2370" i="1"/>
  <c r="M324" i="1"/>
  <c r="M1084" i="1"/>
  <c r="K4938" i="1"/>
  <c r="L1392" i="1"/>
  <c r="M4278" i="1"/>
  <c r="L372" i="1"/>
  <c r="L621" i="1"/>
  <c r="K5070" i="1"/>
  <c r="L3927" i="1"/>
  <c r="O3581" i="1"/>
  <c r="L5259" i="1"/>
  <c r="J4401" i="1"/>
  <c r="K2770" i="1"/>
  <c r="K3163" i="1"/>
  <c r="K2703" i="1"/>
  <c r="I2129" i="1"/>
  <c r="M1238" i="1"/>
  <c r="L1335" i="1"/>
  <c r="M3730" i="1"/>
  <c r="H2848" i="1"/>
  <c r="M5062" i="1"/>
  <c r="L1156" i="1"/>
  <c r="L1405" i="1"/>
  <c r="G1429" i="1"/>
  <c r="O2095" i="1"/>
  <c r="L3610" i="1"/>
  <c r="L5110" i="1"/>
  <c r="G4206" i="1"/>
  <c r="M934" i="1"/>
  <c r="M319" i="1"/>
  <c r="M3571" i="1"/>
  <c r="F4914" i="1"/>
  <c r="M41" i="1"/>
  <c r="F4154" i="1"/>
  <c r="E4218" i="1"/>
  <c r="I984" i="1"/>
  <c r="N4476" i="1"/>
  <c r="F470" i="1"/>
  <c r="E4302" i="1"/>
  <c r="I541" i="1"/>
  <c r="L3437" i="1"/>
  <c r="F3980" i="1"/>
  <c r="J3567" i="1"/>
  <c r="I5265" i="1"/>
  <c r="K1943" i="1"/>
  <c r="E4745" i="1"/>
  <c r="I1479" i="1"/>
  <c r="H3743" i="1"/>
  <c r="L3501" i="1"/>
  <c r="J525" i="1"/>
  <c r="I3373" i="1"/>
  <c r="G2429" i="1"/>
  <c r="K4233" i="1"/>
  <c r="H1085" i="1"/>
  <c r="L3493" i="1"/>
  <c r="N2819" i="1"/>
  <c r="L698" i="1"/>
  <c r="L5133" i="1"/>
  <c r="K1017" i="1"/>
  <c r="G71" i="1"/>
  <c r="K2522" i="1"/>
  <c r="K1026" i="1"/>
  <c r="L319" i="1"/>
  <c r="G4045" i="1"/>
  <c r="M157" i="1"/>
  <c r="M1934" i="1"/>
  <c r="M1888" i="1"/>
  <c r="J1421" i="1"/>
  <c r="L787" i="1"/>
  <c r="O5345" i="1"/>
  <c r="L2324" i="1"/>
  <c r="E2460" i="1"/>
  <c r="L3891" i="1"/>
  <c r="K901" i="1"/>
  <c r="K590" i="1"/>
  <c r="J1156" i="1"/>
  <c r="K2510" i="1"/>
  <c r="M4074" i="1"/>
  <c r="N4797" i="1"/>
  <c r="J4515" i="1"/>
  <c r="M2448" i="1"/>
  <c r="M2825" i="1"/>
  <c r="M1666" i="1"/>
  <c r="I2291" i="1"/>
  <c r="N4263" i="1"/>
  <c r="L2704" i="1"/>
  <c r="L2762" i="1"/>
  <c r="H2514" i="1"/>
  <c r="L4881" i="1"/>
  <c r="K810" i="1"/>
  <c r="K2562" i="1"/>
  <c r="G535" i="1"/>
  <c r="M1829" i="1"/>
  <c r="M4799" i="1"/>
  <c r="M3976" i="1"/>
  <c r="F3395" i="1"/>
  <c r="L434" i="1"/>
  <c r="F771" i="1"/>
  <c r="E4571" i="1"/>
  <c r="I346" i="1"/>
  <c r="E2956" i="1"/>
  <c r="G2827" i="1"/>
  <c r="L2680" i="1"/>
  <c r="I3276" i="1"/>
  <c r="G4317" i="1"/>
  <c r="E375" i="1"/>
  <c r="J97" i="1"/>
  <c r="H363" i="1"/>
  <c r="E3483" i="1"/>
  <c r="E2951" i="1"/>
  <c r="I978" i="1"/>
  <c r="H4489" i="1"/>
  <c r="G5020" i="1"/>
  <c r="J2820" i="1"/>
  <c r="H822" i="1"/>
  <c r="G3699" i="1"/>
  <c r="E3195" i="1"/>
  <c r="N2000" i="1"/>
  <c r="O4113" i="1"/>
  <c r="E4766" i="1"/>
  <c r="I489" i="1"/>
  <c r="K77" i="1"/>
  <c r="M2894" i="1"/>
  <c r="G88" i="1"/>
  <c r="K513" i="1"/>
  <c r="N3412" i="1"/>
  <c r="M3694" i="1"/>
  <c r="G2372" i="1"/>
  <c r="M3029" i="1"/>
  <c r="N2654" i="1"/>
  <c r="M5242" i="1"/>
  <c r="F4182" i="1"/>
  <c r="L3549" i="1"/>
  <c r="K688" i="1"/>
  <c r="L3819" i="1"/>
  <c r="E2130" i="1"/>
  <c r="K1782" i="1"/>
  <c r="K2877" i="1"/>
  <c r="K2665" i="1"/>
  <c r="J1817" i="1"/>
  <c r="K4506" i="1"/>
  <c r="M1669" i="1"/>
  <c r="M367" i="1"/>
  <c r="K4058" i="1"/>
  <c r="O4293" i="1"/>
  <c r="M3927" i="1"/>
  <c r="L21" i="1"/>
  <c r="J3422" i="1"/>
  <c r="K613" i="1"/>
  <c r="L4985" i="1"/>
  <c r="L3987" i="1"/>
  <c r="I2910" i="1"/>
  <c r="K1669" i="1"/>
  <c r="K3013" i="1"/>
  <c r="K4398" i="1"/>
  <c r="H735" i="1"/>
  <c r="N5350" i="1"/>
  <c r="M2859" i="1"/>
  <c r="M2238" i="1"/>
  <c r="G4155" i="1"/>
  <c r="M707" i="1"/>
  <c r="G602" i="1"/>
  <c r="E1859" i="1"/>
  <c r="J1839" i="1"/>
  <c r="J999" i="1"/>
  <c r="F386" i="1"/>
  <c r="J732" i="1"/>
  <c r="I3413" i="1"/>
  <c r="F1996" i="1"/>
  <c r="F4574" i="1"/>
  <c r="J4299" i="1"/>
  <c r="H3706" i="1"/>
  <c r="J1526" i="1"/>
  <c r="J1382" i="1"/>
  <c r="I4793" i="1"/>
  <c r="G2054" i="1"/>
  <c r="F3925" i="1"/>
  <c r="J4533" i="1"/>
  <c r="H1885" i="1"/>
  <c r="F759" i="1"/>
  <c r="J1238" i="1"/>
  <c r="M3393" i="1"/>
  <c r="K4825" i="1"/>
  <c r="J4946" i="1"/>
  <c r="H1819" i="1"/>
  <c r="F4216" i="1"/>
  <c r="I4817" i="1"/>
  <c r="H1600" i="1"/>
  <c r="H96" i="1"/>
  <c r="E1087" i="1"/>
  <c r="H3552" i="1"/>
  <c r="G1481" i="1"/>
  <c r="G644" i="1"/>
  <c r="J250" i="1"/>
  <c r="G2985" i="1"/>
  <c r="G4864" i="1"/>
  <c r="G4794" i="1"/>
  <c r="J4777" i="1"/>
  <c r="F251" i="1"/>
  <c r="F4054" i="1"/>
  <c r="N298" i="1"/>
  <c r="N1474" i="1"/>
  <c r="N1493" i="1"/>
  <c r="F4688" i="1"/>
  <c r="K1437" i="1"/>
  <c r="K3041" i="1"/>
  <c r="O127" i="1"/>
  <c r="J601" i="1"/>
  <c r="O3823" i="1"/>
  <c r="M1885" i="1"/>
  <c r="M4755" i="1"/>
  <c r="J4936" i="1"/>
  <c r="O4652" i="1"/>
  <c r="N4102" i="1"/>
  <c r="O2544" i="1"/>
  <c r="I5064" i="1"/>
  <c r="O4914" i="1"/>
  <c r="K1433" i="1"/>
  <c r="K3281" i="1"/>
  <c r="H2840" i="1"/>
  <c r="N1615" i="1"/>
  <c r="N2318" i="1"/>
  <c r="N3617" i="1"/>
  <c r="F1619" i="1"/>
  <c r="K1222" i="1"/>
  <c r="G2920" i="1"/>
  <c r="E614" i="1"/>
  <c r="J2088" i="1"/>
  <c r="D816" i="1"/>
  <c r="C5219" i="1"/>
  <c r="D4387" i="1"/>
  <c r="I589" i="1"/>
  <c r="J4290" i="1"/>
  <c r="H2037" i="1"/>
  <c r="F740" i="1"/>
  <c r="E4028" i="1"/>
  <c r="H3864" i="1"/>
  <c r="E2992" i="1"/>
  <c r="I4739" i="1"/>
  <c r="F2284" i="1"/>
  <c r="J4503" i="1"/>
  <c r="G2202" i="1"/>
  <c r="K3263" i="1"/>
  <c r="H2406" i="1"/>
  <c r="F5359" i="1"/>
  <c r="N3128" i="1"/>
  <c r="H608" i="1"/>
  <c r="N224" i="1"/>
  <c r="L1163" i="1"/>
  <c r="J5218" i="1"/>
  <c r="I1897" i="1"/>
  <c r="H2130" i="1"/>
  <c r="H2639" i="1"/>
  <c r="D2065" i="1"/>
  <c r="D559" i="1"/>
  <c r="L1789" i="1"/>
  <c r="M297" i="1"/>
  <c r="L3139" i="1"/>
  <c r="G2173" i="1"/>
  <c r="G1616" i="1"/>
  <c r="J4168" i="1"/>
  <c r="H1869" i="1"/>
  <c r="F58" i="1"/>
  <c r="M3429" i="1"/>
  <c r="I3752" i="1"/>
  <c r="G897" i="1"/>
  <c r="L291" i="1"/>
  <c r="M3368" i="1"/>
  <c r="G4337" i="1"/>
  <c r="M1937" i="1"/>
  <c r="L3114" i="1"/>
  <c r="M3888" i="1"/>
  <c r="L3090" i="1"/>
  <c r="K508" i="1"/>
  <c r="M5167" i="1"/>
  <c r="F1283" i="1"/>
  <c r="I1181" i="1"/>
  <c r="E841" i="1"/>
  <c r="M908" i="1"/>
  <c r="F5017" i="1"/>
  <c r="F655" i="1"/>
  <c r="G1165" i="1"/>
  <c r="F3853" i="1"/>
  <c r="J3456" i="1"/>
  <c r="H2803" i="1"/>
  <c r="G4417" i="1"/>
  <c r="E5226" i="1"/>
  <c r="L1430" i="1"/>
  <c r="N432" i="1"/>
  <c r="O5288" i="1"/>
  <c r="M441" i="1"/>
  <c r="J2845" i="1"/>
  <c r="I1635" i="1"/>
  <c r="H3044" i="1"/>
  <c r="G1657" i="1"/>
  <c r="G3331" i="1"/>
  <c r="E2367" i="1"/>
  <c r="I3763" i="1"/>
  <c r="H2681" i="1"/>
  <c r="G655" i="1"/>
  <c r="F5232" i="1"/>
  <c r="H2175" i="1"/>
  <c r="I3882" i="1"/>
  <c r="G3174" i="1"/>
  <c r="F4875" i="1"/>
  <c r="K3185" i="1"/>
  <c r="H3032" i="1"/>
  <c r="F1879" i="1"/>
  <c r="E3429" i="1"/>
  <c r="I1094" i="1"/>
  <c r="G2647" i="1"/>
  <c r="K4232" i="1"/>
  <c r="N4336" i="1"/>
  <c r="M602" i="1"/>
  <c r="M3801" i="1"/>
  <c r="L4461" i="1"/>
  <c r="K2652" i="1"/>
  <c r="L293" i="1"/>
  <c r="F3977" i="1"/>
  <c r="J906" i="1"/>
  <c r="J4633" i="1"/>
  <c r="I2532" i="1"/>
  <c r="H2507" i="1"/>
  <c r="C138" i="1"/>
  <c r="I4291" i="1"/>
  <c r="G3010" i="1"/>
  <c r="E800" i="1"/>
  <c r="I312" i="1"/>
  <c r="H4511" i="1"/>
  <c r="F3302" i="1"/>
  <c r="M1679" i="1"/>
  <c r="M161" i="1"/>
  <c r="K4957" i="1"/>
  <c r="N238" i="1"/>
  <c r="K2221" i="1"/>
  <c r="K4248" i="1"/>
  <c r="K2449" i="1"/>
  <c r="M469" i="1"/>
  <c r="L2027" i="1"/>
  <c r="H2612" i="1"/>
  <c r="G3578" i="1"/>
  <c r="F3781" i="1"/>
  <c r="E2174" i="1"/>
  <c r="F3736" i="1"/>
  <c r="H2150" i="1"/>
  <c r="D785" i="1"/>
  <c r="D4794" i="1"/>
  <c r="E1424" i="1"/>
  <c r="C647" i="1"/>
  <c r="D1671" i="1"/>
  <c r="C5045" i="1"/>
  <c r="O1263" i="1"/>
  <c r="H5297" i="1"/>
  <c r="K1357" i="1"/>
  <c r="M4097" i="1"/>
  <c r="E2568" i="1"/>
  <c r="K2813" i="1"/>
  <c r="J3725" i="1"/>
  <c r="I1685" i="1"/>
  <c r="H2752" i="1"/>
  <c r="G3900" i="1"/>
  <c r="J3599" i="1"/>
  <c r="H1802" i="1"/>
  <c r="H1694" i="1"/>
  <c r="H3356" i="1"/>
  <c r="H2250" i="1"/>
  <c r="H1962" i="1"/>
  <c r="F549" i="1"/>
  <c r="E4317" i="1"/>
  <c r="F4918" i="1"/>
  <c r="O3422" i="1"/>
  <c r="G3485" i="1"/>
  <c r="N5327" i="1"/>
  <c r="L5209" i="1"/>
  <c r="K4190" i="1"/>
  <c r="M4289" i="1"/>
  <c r="L536" i="1"/>
  <c r="L4052" i="1"/>
  <c r="M2271" i="1"/>
  <c r="J280" i="1"/>
  <c r="G271" i="1"/>
  <c r="G3059" i="1"/>
  <c r="I2324" i="1"/>
  <c r="I4523" i="1"/>
  <c r="D1108" i="1"/>
  <c r="H1139" i="1"/>
  <c r="G4979" i="1"/>
  <c r="E1266" i="1"/>
  <c r="I890" i="1"/>
  <c r="H4129" i="1"/>
  <c r="O3398" i="1"/>
  <c r="K3586" i="1"/>
  <c r="O4662" i="1"/>
  <c r="O3238" i="1"/>
  <c r="J1832" i="1"/>
  <c r="J4136" i="1"/>
  <c r="I4264" i="1"/>
  <c r="H1678" i="1"/>
  <c r="G926" i="1"/>
  <c r="F3474" i="1"/>
  <c r="M3526" i="1"/>
  <c r="N1170" i="1"/>
  <c r="K3884" i="1"/>
  <c r="F94" i="1"/>
  <c r="H3780" i="1"/>
  <c r="I3467" i="1"/>
  <c r="G2265" i="1"/>
  <c r="E1590" i="1"/>
  <c r="K4051" i="1"/>
  <c r="N1921" i="1"/>
  <c r="L1338" i="1"/>
  <c r="F4426" i="1"/>
  <c r="L3214" i="1"/>
  <c r="M2013" i="1"/>
  <c r="N2709" i="1"/>
  <c r="L3800" i="1"/>
  <c r="N3973" i="1"/>
  <c r="M3063" i="1"/>
  <c r="N1287" i="1"/>
  <c r="I996" i="1"/>
  <c r="J1870" i="1"/>
  <c r="I755" i="1"/>
  <c r="H2543" i="1"/>
  <c r="I2359" i="1"/>
  <c r="J4072" i="1"/>
  <c r="H1883" i="1"/>
  <c r="F485" i="1"/>
  <c r="E4253" i="1"/>
  <c r="I2195" i="1"/>
  <c r="G1547" i="1"/>
  <c r="F4411" i="1"/>
  <c r="L3692" i="1"/>
  <c r="L5181" i="1"/>
  <c r="J1426" i="1"/>
  <c r="M371" i="1"/>
  <c r="N1864" i="1"/>
  <c r="O3780" i="1"/>
  <c r="L899" i="1"/>
  <c r="O3815" i="1"/>
  <c r="M976" i="1"/>
  <c r="F3531" i="1"/>
  <c r="G5081" i="1"/>
  <c r="G3692" i="1"/>
  <c r="E2255" i="1"/>
  <c r="J281" i="1"/>
  <c r="E1078" i="1"/>
  <c r="L3023" i="1"/>
  <c r="K506" i="1"/>
  <c r="O4417" i="1"/>
  <c r="M2234" i="1"/>
  <c r="N4874" i="1"/>
  <c r="L2199" i="1"/>
  <c r="G2345" i="1"/>
  <c r="O4415" i="1"/>
  <c r="N4359" i="1"/>
  <c r="I2515" i="1"/>
  <c r="H2450" i="1"/>
  <c r="G1015" i="1"/>
  <c r="G3673" i="1"/>
  <c r="F3892" i="1"/>
  <c r="J1223" i="1"/>
  <c r="H4383" i="1"/>
  <c r="H1203" i="1"/>
  <c r="H3639" i="1"/>
  <c r="I1830" i="1"/>
  <c r="G1582" i="1"/>
  <c r="I3383" i="1"/>
  <c r="G2694" i="1"/>
  <c r="F4465" i="1"/>
  <c r="L3703" i="1"/>
  <c r="H2552" i="1"/>
  <c r="F1399" i="1"/>
  <c r="E5007" i="1"/>
  <c r="N2543" i="1"/>
  <c r="G4967" i="1"/>
  <c r="N3820" i="1"/>
  <c r="L1242" i="1"/>
  <c r="K3796" i="1"/>
  <c r="M2211" i="1"/>
  <c r="L222" i="1"/>
  <c r="L5011" i="1"/>
  <c r="M2084" i="1"/>
  <c r="E4730" i="1"/>
  <c r="E4368" i="1"/>
  <c r="J1442" i="1"/>
  <c r="I666" i="1"/>
  <c r="G4001" i="1"/>
  <c r="H3613" i="1"/>
  <c r="I4193" i="1"/>
  <c r="G1598" i="1"/>
  <c r="E251" i="1"/>
  <c r="I1235" i="1"/>
  <c r="H4731" i="1"/>
  <c r="F623" i="1"/>
  <c r="O4932" i="1"/>
  <c r="N3604" i="1"/>
  <c r="O194" i="1"/>
  <c r="J1971" i="1"/>
  <c r="N587" i="1"/>
  <c r="L4267" i="1"/>
  <c r="M4885" i="1"/>
  <c r="M1562" i="1"/>
  <c r="L3540" i="1"/>
  <c r="G635" i="1"/>
  <c r="G2565" i="1"/>
  <c r="F726" i="1"/>
  <c r="F4236" i="1"/>
  <c r="K1824" i="1"/>
  <c r="F229" i="1"/>
  <c r="I5079" i="1"/>
  <c r="L1140" i="1"/>
  <c r="G4774" i="1"/>
  <c r="E1892" i="1"/>
  <c r="M768" i="1"/>
  <c r="F1182" i="1"/>
  <c r="G4554" i="1"/>
  <c r="C1254" i="1"/>
  <c r="D1529" i="1"/>
  <c r="C2968" i="1"/>
  <c r="H624" i="1"/>
  <c r="I2990" i="1"/>
  <c r="D4284" i="1"/>
  <c r="F3767" i="1"/>
  <c r="G4810" i="1"/>
  <c r="D1317" i="1"/>
  <c r="C4851" i="1"/>
  <c r="D1940" i="1"/>
  <c r="H880" i="1"/>
  <c r="D4167" i="1"/>
  <c r="G1083" i="1"/>
  <c r="C1030" i="1"/>
  <c r="M5004" i="1"/>
  <c r="I4359" i="1"/>
  <c r="C1569" i="1"/>
  <c r="E4749" i="1"/>
  <c r="L5357" i="1"/>
  <c r="D1538" i="1"/>
  <c r="C4858" i="1"/>
  <c r="J808" i="1"/>
  <c r="N2668" i="1"/>
  <c r="F4868" i="1"/>
  <c r="J1977" i="1"/>
  <c r="I3885" i="1"/>
  <c r="M1297" i="1"/>
  <c r="G1251" i="1"/>
  <c r="J4064" i="1"/>
  <c r="G1768" i="1"/>
  <c r="J37" i="1"/>
  <c r="F4116" i="1"/>
  <c r="F898" i="1"/>
  <c r="N883" i="1"/>
  <c r="H1761" i="1"/>
  <c r="F389" i="1"/>
  <c r="E4157" i="1"/>
  <c r="M2357" i="1"/>
  <c r="G1451" i="1"/>
  <c r="F4315" i="1"/>
  <c r="J2239" i="1"/>
  <c r="K564" i="1"/>
  <c r="G5217" i="1"/>
  <c r="E3961" i="1"/>
  <c r="I695" i="1"/>
  <c r="N1428" i="1"/>
  <c r="F4135" i="1"/>
  <c r="J1740" i="1"/>
  <c r="I4432" i="1"/>
  <c r="M3319" i="1"/>
  <c r="J1592" i="1"/>
  <c r="I5083" i="1"/>
  <c r="G1867" i="1"/>
  <c r="K854" i="1"/>
  <c r="J5271" i="1"/>
  <c r="H2714" i="1"/>
  <c r="F1273" i="1"/>
  <c r="M2917" i="1"/>
  <c r="I3478" i="1"/>
  <c r="G625" i="1"/>
  <c r="F4545" i="1"/>
  <c r="I1519" i="1"/>
  <c r="M1922" i="1"/>
  <c r="L422" i="1"/>
  <c r="J3514" i="1"/>
  <c r="G2950" i="1"/>
  <c r="G1104" i="1"/>
  <c r="I2625" i="1"/>
  <c r="F5106" i="1"/>
  <c r="E4974" i="1"/>
  <c r="C2864" i="1"/>
  <c r="D882" i="1"/>
  <c r="E3131" i="1"/>
  <c r="D2422" i="1"/>
  <c r="J579" i="1"/>
  <c r="C685" i="1"/>
  <c r="F3620" i="1"/>
  <c r="C298" i="1"/>
  <c r="D989" i="1"/>
  <c r="C2328" i="1"/>
  <c r="D3089" i="1"/>
  <c r="D4721" i="1"/>
  <c r="D3950" i="1"/>
  <c r="E1876" i="1"/>
  <c r="J831" i="1"/>
  <c r="D4491" i="1"/>
  <c r="F278" i="1"/>
  <c r="C2619" i="1"/>
  <c r="E5109" i="1"/>
  <c r="C4962" i="1"/>
  <c r="D1682" i="1"/>
  <c r="D256" i="1"/>
  <c r="C3977" i="1"/>
  <c r="D4242" i="1"/>
  <c r="I1883" i="1"/>
  <c r="C1760" i="1"/>
  <c r="C734" i="1"/>
  <c r="H3836" i="1"/>
  <c r="M1177" i="1"/>
  <c r="E2005" i="1"/>
  <c r="F4209" i="1"/>
  <c r="G2177" i="1"/>
  <c r="E3264" i="1"/>
  <c r="I3493" i="1"/>
  <c r="G1246" i="1"/>
  <c r="F3886" i="1"/>
  <c r="J3409" i="1"/>
  <c r="H2884" i="1"/>
  <c r="F1139" i="1"/>
  <c r="E4939" i="1"/>
  <c r="I714" i="1"/>
  <c r="G42" i="1"/>
  <c r="F2801" i="1"/>
  <c r="J1279" i="1"/>
  <c r="I5330" i="1"/>
  <c r="G4624" i="1"/>
  <c r="E3044" i="1"/>
  <c r="I1381" i="1"/>
  <c r="H4125" i="1"/>
  <c r="E2239" i="1"/>
  <c r="J4506" i="1"/>
  <c r="H2477" i="1"/>
  <c r="F908" i="1"/>
  <c r="J615" i="1"/>
  <c r="I4026" i="1"/>
  <c r="G3318" i="1"/>
  <c r="F4095" i="1"/>
  <c r="J4486" i="1"/>
  <c r="H1984" i="1"/>
  <c r="J5094" i="1"/>
  <c r="E990" i="1"/>
  <c r="E277" i="1"/>
  <c r="K4735" i="1"/>
  <c r="K641" i="1"/>
  <c r="L933" i="1"/>
  <c r="O5308" i="1"/>
  <c r="F3204" i="1"/>
  <c r="L4037" i="1"/>
  <c r="C215" i="1"/>
  <c r="D1785" i="1"/>
  <c r="C3523" i="1"/>
  <c r="M2464" i="1"/>
  <c r="I4942" i="1"/>
  <c r="D4540" i="1"/>
  <c r="F3591" i="1"/>
  <c r="L5251" i="1"/>
  <c r="D1573" i="1"/>
  <c r="C1366" i="1"/>
  <c r="D2226" i="1"/>
  <c r="K4533" i="1"/>
  <c r="D4423" i="1"/>
  <c r="G1661" i="1"/>
  <c r="C1286" i="1"/>
  <c r="M2754" i="1"/>
  <c r="I4329" i="1"/>
  <c r="C1825" i="1"/>
  <c r="E4548" i="1"/>
  <c r="L4980" i="1"/>
  <c r="D1588" i="1"/>
  <c r="C5170" i="1"/>
  <c r="J330" i="1"/>
  <c r="M2423" i="1"/>
  <c r="F5124" i="1"/>
  <c r="J202" i="1"/>
  <c r="I4141" i="1"/>
  <c r="J172" i="1"/>
  <c r="G1413" i="1"/>
  <c r="N4224" i="1"/>
  <c r="G1740" i="1"/>
  <c r="J3673" i="1"/>
  <c r="I12" i="1"/>
  <c r="F5209" i="1"/>
  <c r="K1217" i="1"/>
  <c r="H2072" i="1"/>
  <c r="F919" i="1"/>
  <c r="E4527" i="1"/>
  <c r="M3994" i="1"/>
  <c r="G414" i="1"/>
  <c r="F4973" i="1"/>
  <c r="J2577" i="1"/>
  <c r="K2038" i="1"/>
  <c r="F307" i="1"/>
  <c r="E4107" i="1"/>
  <c r="I1417" i="1"/>
  <c r="M4250" i="1"/>
  <c r="F4217" i="1"/>
  <c r="J447" i="1"/>
  <c r="I5176" i="1"/>
  <c r="M4506" i="1"/>
  <c r="J1882" i="1"/>
  <c r="I3934" i="1"/>
  <c r="G2698" i="1"/>
  <c r="K2550" i="1"/>
  <c r="J4939" i="1"/>
  <c r="H1138" i="1"/>
  <c r="F76" i="1"/>
  <c r="L327" i="1"/>
  <c r="I3738" i="1"/>
  <c r="G3030" i="1"/>
  <c r="F4833" i="1"/>
  <c r="C4486" i="1"/>
  <c r="N1876" i="1"/>
  <c r="K1801" i="1"/>
  <c r="I1397" i="1"/>
  <c r="H3192" i="1"/>
  <c r="G1885" i="1"/>
  <c r="I3620" i="1"/>
  <c r="F3137" i="1"/>
  <c r="E4767" i="1"/>
  <c r="C3120" i="1"/>
  <c r="D1138" i="1"/>
  <c r="E3387" i="1"/>
  <c r="D2678" i="1"/>
  <c r="J629" i="1"/>
  <c r="C941" i="1"/>
  <c r="F3197" i="1"/>
  <c r="C1371" i="1"/>
  <c r="D1245" i="1"/>
  <c r="C3303" i="1"/>
  <c r="D1652" i="1"/>
  <c r="D4244" i="1"/>
  <c r="D5149" i="1"/>
  <c r="E1894" i="1"/>
  <c r="J3992" i="1"/>
  <c r="D4747" i="1"/>
  <c r="F344" i="1"/>
  <c r="C2875" i="1"/>
  <c r="E4659" i="1"/>
  <c r="C2361" i="1"/>
  <c r="D2080" i="1"/>
  <c r="D1297" i="1"/>
  <c r="C4233" i="1"/>
  <c r="D4498" i="1"/>
  <c r="I2137" i="1"/>
  <c r="C2016" i="1"/>
  <c r="C990" i="1"/>
  <c r="F321" i="1"/>
  <c r="H2641" i="1"/>
  <c r="J1702" i="1"/>
  <c r="F1001" i="1"/>
  <c r="G4660" i="1"/>
  <c r="E4146" i="1"/>
  <c r="I4008" i="1"/>
  <c r="G1153" i="1"/>
  <c r="F3791" i="1"/>
  <c r="J690" i="1"/>
  <c r="H3158" i="1"/>
  <c r="F1733" i="1"/>
  <c r="E3774" i="1"/>
  <c r="I13" i="1"/>
  <c r="G1132" i="1"/>
  <c r="F3996" i="1"/>
  <c r="J3583" i="1"/>
  <c r="I5281" i="1"/>
  <c r="G5319" i="1"/>
  <c r="E3280" i="1"/>
  <c r="I104" i="1"/>
  <c r="H4303" i="1"/>
  <c r="E1659" i="1"/>
  <c r="I995" i="1"/>
  <c r="H4491" i="1"/>
  <c r="F383" i="1"/>
  <c r="J905" i="1"/>
  <c r="I4412" i="1"/>
  <c r="G3240" i="1"/>
  <c r="E934" i="1"/>
  <c r="J3629" i="1"/>
  <c r="H2971" i="1"/>
  <c r="I1714" i="1"/>
  <c r="E753" i="1"/>
  <c r="E1831" i="1"/>
  <c r="M3908" i="1"/>
  <c r="L4122" i="1"/>
  <c r="J50" i="1"/>
  <c r="H3533" i="1"/>
  <c r="F2281" i="1"/>
  <c r="F130" i="1"/>
  <c r="C471" i="1"/>
  <c r="D10" i="1"/>
  <c r="C3816" i="1"/>
  <c r="G950" i="1"/>
  <c r="H2728" i="1"/>
  <c r="D4796" i="1"/>
  <c r="F3947" i="1"/>
  <c r="F3263" i="1"/>
  <c r="D1829" i="1"/>
  <c r="C3013" i="1"/>
  <c r="D2482" i="1"/>
  <c r="G1206" i="1"/>
  <c r="D4679" i="1"/>
  <c r="G800" i="1"/>
  <c r="C247" i="1"/>
  <c r="N4465" i="1"/>
  <c r="I4443" i="1"/>
  <c r="C50" i="1"/>
  <c r="E5009" i="1"/>
  <c r="N4819" i="1"/>
  <c r="D2042" i="1"/>
  <c r="C4986" i="1"/>
  <c r="J586" i="1"/>
  <c r="M5095" i="1"/>
  <c r="F5109" i="1"/>
  <c r="J458" i="1"/>
  <c r="J484" i="1"/>
  <c r="M755" i="1"/>
  <c r="K1318" i="1"/>
  <c r="F1050" i="1"/>
  <c r="C2226" i="1"/>
  <c r="N1218" i="1"/>
  <c r="G5278" i="1"/>
  <c r="E4377" i="1"/>
  <c r="I1111" i="1"/>
  <c r="K1250" i="1"/>
  <c r="F4551" i="1"/>
  <c r="J157" i="1"/>
  <c r="I4848" i="1"/>
  <c r="L1427" i="1"/>
  <c r="E2353" i="1"/>
  <c r="I67" i="1"/>
  <c r="H3532" i="1"/>
  <c r="N2589" i="1"/>
  <c r="J2008" i="1"/>
  <c r="I3483" i="1"/>
  <c r="G2312" i="1"/>
  <c r="K2589" i="1"/>
  <c r="I3312" i="1"/>
  <c r="G497" i="1"/>
  <c r="F3503" i="1"/>
  <c r="L134" i="1"/>
  <c r="H2502" i="1"/>
  <c r="F1077" i="1"/>
  <c r="K3212" i="1"/>
  <c r="K2347" i="1"/>
  <c r="G732" i="1"/>
  <c r="F3596" i="1"/>
  <c r="J2895" i="1"/>
  <c r="J4919" i="1"/>
  <c r="I1134" i="1"/>
  <c r="K1933" i="1"/>
  <c r="J5300" i="1"/>
  <c r="F3846" i="1"/>
  <c r="I4727" i="1"/>
  <c r="E1056" i="1"/>
  <c r="J99" i="1"/>
  <c r="H4767" i="1"/>
  <c r="F3558" i="1"/>
  <c r="K3220" i="1"/>
  <c r="F3185" i="1"/>
  <c r="G1976" i="1"/>
  <c r="E475" i="1"/>
  <c r="J3580" i="1"/>
  <c r="J355" i="1"/>
  <c r="F847" i="1"/>
  <c r="M5160" i="1"/>
  <c r="I1089" i="1"/>
  <c r="F3602" i="1"/>
  <c r="E1398" i="1"/>
  <c r="J2872" i="1"/>
  <c r="H1130" i="1"/>
  <c r="F3858" i="1"/>
  <c r="J2548" i="1"/>
  <c r="H550" i="1"/>
  <c r="G3341" i="1"/>
  <c r="J867" i="1"/>
  <c r="I749" i="1"/>
  <c r="H1586" i="1"/>
  <c r="F2347" i="1"/>
  <c r="G4061" i="1"/>
  <c r="I4914" i="1"/>
  <c r="G4370" i="1"/>
  <c r="E81" i="1"/>
  <c r="F1516" i="1"/>
  <c r="F3299" i="1"/>
  <c r="N4664" i="1"/>
  <c r="J3171" i="1"/>
  <c r="G1646" i="1"/>
  <c r="F3107" i="1"/>
  <c r="J2355" i="1"/>
  <c r="H1645" i="1"/>
  <c r="F325" i="1"/>
  <c r="E4093" i="1"/>
  <c r="I428" i="1"/>
  <c r="G1387" i="1"/>
  <c r="F4251" i="1"/>
  <c r="J2175" i="1"/>
  <c r="I3987" i="1"/>
  <c r="G5130" i="1"/>
  <c r="E3897" i="1"/>
  <c r="I631" i="1"/>
  <c r="H5070" i="1"/>
  <c r="F4071" i="1"/>
  <c r="J1676" i="1"/>
  <c r="I4368" i="1"/>
  <c r="G3212" i="1"/>
  <c r="J1528" i="1"/>
  <c r="I5019" i="1"/>
  <c r="N3238" i="1"/>
  <c r="O1950" i="1"/>
  <c r="M1266" i="1"/>
  <c r="K2395" i="1"/>
  <c r="L3519" i="1"/>
  <c r="L2272" i="1"/>
  <c r="L3074" i="1"/>
  <c r="K5167" i="1"/>
  <c r="L2460" i="1"/>
  <c r="L4366" i="1"/>
  <c r="L4015" i="1"/>
  <c r="H3852" i="1"/>
  <c r="K3" i="1"/>
  <c r="L255" i="1"/>
  <c r="L4765" i="1"/>
  <c r="H4269" i="1"/>
  <c r="M1305" i="1"/>
  <c r="J4736" i="1"/>
  <c r="G4315" i="1"/>
  <c r="I4131" i="1"/>
  <c r="G1270" i="1"/>
  <c r="J388" i="1"/>
  <c r="G1734" i="1"/>
  <c r="H296" i="1"/>
  <c r="G1063" i="1"/>
  <c r="J965" i="1"/>
  <c r="G1226" i="1"/>
  <c r="H1616" i="1"/>
  <c r="K4292" i="1"/>
  <c r="K5360" i="1"/>
  <c r="F3959" i="1"/>
  <c r="G1072" i="1"/>
  <c r="J656" i="1"/>
  <c r="K4869" i="1"/>
  <c r="J3939" i="1"/>
  <c r="M776" i="1"/>
  <c r="K1660" i="1"/>
  <c r="M2327" i="1"/>
  <c r="I2259" i="1"/>
  <c r="M4922" i="1"/>
  <c r="L1720" i="1"/>
  <c r="L3229" i="1"/>
  <c r="H2194" i="1"/>
  <c r="N1484" i="1"/>
  <c r="L3242" i="1"/>
  <c r="K118" i="1"/>
  <c r="G759" i="1"/>
  <c r="K3222" i="1"/>
  <c r="K4751" i="1"/>
  <c r="K4217" i="1"/>
  <c r="G3328" i="1"/>
  <c r="M3938" i="1"/>
  <c r="M3614" i="1"/>
  <c r="M434" i="1"/>
  <c r="F3636" i="1"/>
  <c r="L4027" i="1"/>
  <c r="L4117" i="1"/>
  <c r="K87" i="1"/>
  <c r="J917" i="1"/>
  <c r="G4992" i="1"/>
  <c r="M1106" i="1"/>
  <c r="I1461" i="1"/>
  <c r="H4205" i="1"/>
  <c r="G942" i="1"/>
  <c r="F3579" i="1"/>
  <c r="J3105" i="1"/>
  <c r="H659" i="1"/>
  <c r="F4248" i="1"/>
  <c r="E1047" i="1"/>
  <c r="I1401" i="1"/>
  <c r="H5280" i="1"/>
  <c r="F3624" i="1"/>
  <c r="J1357" i="1"/>
  <c r="I4225" i="1"/>
  <c r="G1679" i="1"/>
  <c r="E2034" i="1"/>
  <c r="I1267" i="1"/>
  <c r="N4385" i="1"/>
  <c r="N1022" i="1"/>
  <c r="N552" i="1"/>
  <c r="M3001" i="1"/>
  <c r="L2081" i="1"/>
  <c r="O2115" i="1"/>
  <c r="L1457" i="1"/>
  <c r="I2283" i="1"/>
  <c r="K890" i="1"/>
  <c r="N3640" i="1"/>
  <c r="K2203" i="1"/>
  <c r="O650" i="1"/>
  <c r="O4891" i="1"/>
  <c r="N3167" i="1"/>
  <c r="M430" i="1"/>
  <c r="N757" i="1"/>
  <c r="N917" i="1"/>
  <c r="M4358" i="1"/>
  <c r="L452" i="1"/>
  <c r="K2544" i="1"/>
  <c r="L1959" i="1"/>
  <c r="L2987" i="1"/>
  <c r="L4787" i="1"/>
  <c r="P4496" i="1"/>
  <c r="N3608" i="1"/>
  <c r="N1742" i="1"/>
  <c r="L4211" i="1"/>
  <c r="N4789" i="1"/>
  <c r="G1494" i="1"/>
  <c r="K2825" i="1"/>
  <c r="K3970" i="1"/>
  <c r="O279" i="1"/>
  <c r="G4333" i="1"/>
  <c r="M989" i="1"/>
  <c r="M2802" i="1"/>
  <c r="M2698" i="1"/>
  <c r="F4179" i="1"/>
  <c r="M4893" i="1"/>
  <c r="L28" i="1"/>
  <c r="L3024" i="1"/>
  <c r="E1908" i="1"/>
  <c r="L4590" i="1"/>
  <c r="N246" i="1"/>
  <c r="K957" i="1"/>
  <c r="J1444" i="1"/>
  <c r="K4046" i="1"/>
  <c r="K3405" i="1"/>
  <c r="N4220" i="1"/>
  <c r="J3971" i="1"/>
  <c r="M3198" i="1"/>
  <c r="M3714" i="1"/>
  <c r="M4035" i="1"/>
  <c r="I2579" i="1"/>
  <c r="L10" i="1"/>
  <c r="L3486" i="1"/>
  <c r="L2056" i="1"/>
  <c r="H1955" i="1"/>
  <c r="N4171" i="1"/>
  <c r="K1225" i="1"/>
  <c r="K3073" i="1"/>
  <c r="G823" i="1"/>
  <c r="M3522" i="1"/>
  <c r="M3767" i="1"/>
  <c r="M4598" i="1"/>
  <c r="F4931" i="1"/>
  <c r="L3854" i="1"/>
  <c r="F1059" i="1"/>
  <c r="E4027" i="1"/>
  <c r="I1337" i="1"/>
  <c r="E1925" i="1"/>
  <c r="F1663" i="1"/>
  <c r="L1540" i="1"/>
  <c r="I2395" i="1"/>
  <c r="G2993" i="1"/>
  <c r="E1670" i="1"/>
  <c r="J3144" i="1"/>
  <c r="H1402" i="1"/>
  <c r="K5092" i="1"/>
  <c r="E4610" i="1"/>
  <c r="I3046" i="1"/>
  <c r="H4360" i="1"/>
  <c r="F2866" i="1"/>
  <c r="J2276" i="1"/>
  <c r="H278" i="1"/>
  <c r="G1282" i="1"/>
  <c r="K5357" i="1"/>
  <c r="N511" i="1"/>
  <c r="L4848" i="1"/>
  <c r="E4222" i="1"/>
  <c r="I1640" i="1"/>
  <c r="K1820" i="1"/>
  <c r="M560" i="1"/>
  <c r="G376" i="1"/>
  <c r="K4677" i="1"/>
  <c r="N3363" i="1"/>
  <c r="M3438" i="1"/>
  <c r="G4254" i="1"/>
  <c r="M2773" i="1"/>
  <c r="N775" i="1"/>
  <c r="M4824" i="1"/>
  <c r="I3194" i="1"/>
  <c r="L128" i="1"/>
  <c r="K432" i="1"/>
  <c r="L3538" i="1"/>
  <c r="E3151" i="1"/>
  <c r="K1526" i="1"/>
  <c r="K1488" i="1"/>
  <c r="K3542" i="1"/>
  <c r="J1273" i="1"/>
  <c r="K3183" i="1"/>
  <c r="K3859" i="1"/>
  <c r="M1356" i="1"/>
  <c r="J4057" i="1"/>
  <c r="N4039" i="1"/>
  <c r="M3604" i="1"/>
  <c r="L1732" i="1"/>
  <c r="J5134" i="1"/>
  <c r="L5127" i="1"/>
  <c r="L4455" i="1"/>
  <c r="L4144" i="1"/>
  <c r="I2366" i="1"/>
  <c r="K1413" i="1"/>
  <c r="K2757" i="1"/>
  <c r="K4142" i="1"/>
  <c r="H191" i="1"/>
  <c r="M4257" i="1"/>
  <c r="M5193" i="1"/>
  <c r="L8" i="1"/>
  <c r="G2036" i="1"/>
  <c r="M1302" i="1"/>
  <c r="G58" i="1"/>
  <c r="F2929" i="1"/>
  <c r="J1295" i="1"/>
  <c r="J2006" i="1"/>
  <c r="G4020" i="1"/>
  <c r="J188" i="1"/>
  <c r="I4687" i="1"/>
  <c r="F4213" i="1"/>
  <c r="E3006" i="1"/>
  <c r="J5174" i="1"/>
  <c r="H3164" i="1"/>
  <c r="J502" i="1"/>
  <c r="J838" i="1"/>
  <c r="I4249" i="1"/>
  <c r="G3541" i="1"/>
  <c r="F5204" i="1"/>
  <c r="J3989" i="1"/>
  <c r="H3271" i="1"/>
  <c r="F215" i="1"/>
  <c r="J214" i="1"/>
  <c r="M2339" i="1"/>
  <c r="N4197" i="1"/>
  <c r="J2658" i="1"/>
  <c r="I5325" i="1"/>
  <c r="K1003" i="1"/>
  <c r="K2293" i="1"/>
  <c r="H3394" i="1"/>
  <c r="H1567" i="1"/>
  <c r="E2626" i="1"/>
  <c r="H2558" i="1"/>
  <c r="G504" i="1"/>
  <c r="G388" i="1"/>
  <c r="J2025" i="1"/>
  <c r="G2729" i="1"/>
  <c r="G4320" i="1"/>
  <c r="G4538" i="1"/>
  <c r="J4521" i="1"/>
  <c r="F1962" i="1"/>
  <c r="F3489" i="1"/>
  <c r="F3168" i="1"/>
  <c r="I3849" i="1"/>
  <c r="O796" i="1"/>
  <c r="E3023" i="1"/>
  <c r="N828" i="1"/>
  <c r="M4941" i="1"/>
  <c r="N3472" i="1"/>
  <c r="J57" i="1"/>
  <c r="N461" i="1"/>
  <c r="N3559" i="1"/>
  <c r="N1452" i="1"/>
  <c r="J4392" i="1"/>
  <c r="N4001" i="1"/>
  <c r="L2606" i="1"/>
  <c r="L2967" i="1"/>
  <c r="I4520" i="1"/>
  <c r="O3968" i="1"/>
  <c r="N1141" i="1"/>
  <c r="N448" i="1"/>
  <c r="H2020" i="1"/>
  <c r="M2130" i="1"/>
  <c r="M2364" i="1"/>
  <c r="M3675" i="1"/>
  <c r="F1075" i="1"/>
  <c r="L4072" i="1"/>
  <c r="G2423" i="1"/>
  <c r="H2028" i="1"/>
  <c r="J3463" i="1"/>
  <c r="J1587" i="1"/>
  <c r="I4838" i="1"/>
  <c r="G1039" i="1"/>
  <c r="F2963" i="1"/>
  <c r="I1930" i="1"/>
  <c r="I2571" i="1"/>
  <c r="G4289" i="1"/>
  <c r="J2625" i="1"/>
  <c r="D200" i="1"/>
  <c r="C3521" i="1"/>
  <c r="D4880" i="1"/>
  <c r="I1236" i="1"/>
  <c r="D3433" i="1"/>
  <c r="E1958" i="1"/>
  <c r="C58" i="1"/>
  <c r="D1184" i="1"/>
  <c r="C2791" i="1"/>
  <c r="N737" i="1"/>
  <c r="P4346" i="1"/>
  <c r="M2516" i="1"/>
  <c r="K1381" i="1"/>
  <c r="K3853" i="1"/>
  <c r="K4853" i="1"/>
  <c r="H2156" i="1"/>
  <c r="M760" i="1"/>
  <c r="M737" i="1"/>
  <c r="M1911" i="1"/>
  <c r="G3766" i="1"/>
  <c r="M4744" i="1"/>
  <c r="L726" i="1"/>
  <c r="L48" i="1"/>
  <c r="F1016" i="1"/>
  <c r="L4201" i="1"/>
  <c r="O4572" i="1"/>
  <c r="K1427" i="1"/>
  <c r="F3760" i="1"/>
  <c r="K3060" i="1"/>
  <c r="K4637" i="1"/>
  <c r="K3798" i="1"/>
  <c r="E682" i="1"/>
  <c r="M1544" i="1"/>
  <c r="L4742" i="1"/>
  <c r="M2389" i="1"/>
  <c r="J2288" i="1"/>
  <c r="M3448" i="1"/>
  <c r="L1510" i="1"/>
  <c r="L832" i="1"/>
  <c r="I1368" i="1"/>
  <c r="O4829" i="1"/>
  <c r="L4753" i="1"/>
  <c r="K852" i="1"/>
  <c r="I4002" i="1"/>
  <c r="K1873" i="1"/>
  <c r="K2846" i="1"/>
  <c r="K4582" i="1"/>
  <c r="H1834" i="1"/>
  <c r="M4712" i="1"/>
  <c r="L950" i="1"/>
  <c r="L528" i="1"/>
  <c r="F2249" i="1"/>
  <c r="G2261" i="1"/>
  <c r="G4138" i="1"/>
  <c r="E3117" i="1"/>
  <c r="J4121" i="1"/>
  <c r="M4864" i="1"/>
  <c r="L1633" i="1"/>
  <c r="K3376" i="1"/>
  <c r="M389" i="1"/>
  <c r="M4510" i="1"/>
  <c r="O2094" i="1"/>
  <c r="K363" i="1"/>
  <c r="L2200" i="1"/>
  <c r="M3788" i="1"/>
  <c r="L1127" i="1"/>
  <c r="K1400" i="1"/>
  <c r="O4888" i="1"/>
  <c r="N223" i="1"/>
  <c r="L2479" i="1"/>
  <c r="O3357" i="1"/>
  <c r="O3554" i="1"/>
  <c r="M3033" i="1"/>
  <c r="N133" i="1"/>
  <c r="M5162" i="1"/>
  <c r="M4086" i="1"/>
  <c r="F5175" i="1"/>
  <c r="K3529" i="1"/>
  <c r="M2307" i="1"/>
  <c r="L655" i="1"/>
  <c r="M955" i="1"/>
  <c r="M316" i="1"/>
  <c r="L4598" i="1"/>
  <c r="F3796" i="1"/>
  <c r="G1203" i="1"/>
  <c r="E2813" i="1"/>
  <c r="L2609" i="1"/>
  <c r="F5280" i="1"/>
  <c r="I600" i="1"/>
  <c r="H4799" i="1"/>
  <c r="F3590" i="1"/>
  <c r="K233" i="1"/>
  <c r="I4449" i="1"/>
  <c r="G2012" i="1"/>
  <c r="L2212" i="1"/>
  <c r="N1910" i="1"/>
  <c r="E3390" i="1"/>
  <c r="M457" i="1"/>
  <c r="M4401" i="1"/>
  <c r="L1679" i="1"/>
  <c r="K382" i="1"/>
  <c r="N4604" i="1"/>
  <c r="L2853" i="1"/>
  <c r="C3966" i="1"/>
  <c r="E2725" i="1"/>
  <c r="J412" i="1"/>
  <c r="J3755" i="1"/>
  <c r="G776" i="1"/>
  <c r="F5321" i="1"/>
  <c r="H1868" i="1"/>
  <c r="F457" i="1"/>
  <c r="E3889" i="1"/>
  <c r="I4183" i="1"/>
  <c r="G624" i="1"/>
  <c r="F4416" i="1"/>
  <c r="M1832" i="1"/>
  <c r="M1943" i="1"/>
  <c r="K444" i="1"/>
  <c r="L782" i="1"/>
  <c r="J4387" i="1"/>
  <c r="J4485" i="1"/>
  <c r="E2107" i="1"/>
  <c r="D3973" i="1"/>
  <c r="E5164" i="1"/>
  <c r="H4135" i="1"/>
  <c r="L4463" i="1"/>
  <c r="N4007" i="1"/>
  <c r="J3735" i="1"/>
  <c r="G2371" i="1"/>
  <c r="E5338" i="1"/>
  <c r="J4746" i="1"/>
  <c r="H3324" i="1"/>
  <c r="F1355" i="1"/>
  <c r="M3707" i="1"/>
  <c r="I4953" i="1"/>
  <c r="G2214" i="1"/>
  <c r="M2690" i="1"/>
  <c r="K2637" i="1"/>
  <c r="I440" i="1"/>
  <c r="O2433" i="1"/>
  <c r="K4054" i="1"/>
  <c r="M4701" i="1"/>
  <c r="L4205" i="1"/>
  <c r="K2396" i="1"/>
  <c r="M1281" i="1"/>
  <c r="L3747" i="1"/>
  <c r="H2521" i="1"/>
  <c r="I359" i="1"/>
  <c r="I4384" i="1"/>
  <c r="G850" i="1"/>
  <c r="I344" i="1"/>
  <c r="J3943" i="1"/>
  <c r="H2419" i="1"/>
  <c r="G4657" i="1"/>
  <c r="E4842" i="1"/>
  <c r="I1661" i="1"/>
  <c r="G1192" i="1"/>
  <c r="F4856" i="1"/>
  <c r="L2647" i="1"/>
  <c r="M499" i="1"/>
  <c r="O2087" i="1"/>
  <c r="K2485" i="1"/>
  <c r="M1001" i="1"/>
  <c r="M1801" i="1"/>
  <c r="M39" i="1"/>
  <c r="M5271" i="1"/>
  <c r="K1872" i="1"/>
  <c r="D2170" i="1"/>
  <c r="F4681" i="1"/>
  <c r="E2132" i="1"/>
  <c r="J123" i="1"/>
  <c r="J1751" i="1"/>
  <c r="F5296" i="1"/>
  <c r="D2561" i="1"/>
  <c r="D3934" i="1"/>
  <c r="E1263" i="1"/>
  <c r="C1671" i="1"/>
  <c r="D664" i="1"/>
  <c r="C4022" i="1"/>
  <c r="O258" i="1"/>
  <c r="G5063" i="1"/>
  <c r="L1159" i="1"/>
  <c r="K3377" i="1"/>
  <c r="D2608" i="1"/>
  <c r="G1149" i="1"/>
  <c r="J5052" i="1"/>
  <c r="E2905" i="1"/>
  <c r="D4915" i="1"/>
  <c r="D4227" i="1"/>
  <c r="E2917" i="1"/>
  <c r="H3087" i="1"/>
  <c r="G2365" i="1"/>
  <c r="G3655" i="1"/>
  <c r="G2791" i="1"/>
  <c r="I4665" i="1"/>
  <c r="G1906" i="1"/>
  <c r="F3695" i="1"/>
  <c r="N4112" i="1"/>
  <c r="M275" i="1"/>
  <c r="I1712" i="1"/>
  <c r="L884" i="1"/>
  <c r="M1735" i="1"/>
  <c r="L2848" i="1"/>
  <c r="L122" i="1"/>
  <c r="L5252" i="1"/>
  <c r="K3841" i="1"/>
  <c r="L187" i="1"/>
  <c r="I5197" i="1"/>
  <c r="I1671" i="1"/>
  <c r="I4864" i="1"/>
  <c r="H4698" i="1"/>
  <c r="I959" i="1"/>
  <c r="J4679" i="1"/>
  <c r="H2165" i="1"/>
  <c r="F868" i="1"/>
  <c r="E4156" i="1"/>
  <c r="I2082" i="1"/>
  <c r="G1514" i="1"/>
  <c r="M1553" i="1"/>
  <c r="M2210" i="1"/>
  <c r="I4445" i="1"/>
  <c r="J901" i="1"/>
  <c r="O4207" i="1"/>
  <c r="M2710" i="1"/>
  <c r="N3344" i="1"/>
  <c r="N810" i="1"/>
  <c r="O4552" i="1"/>
  <c r="L2287" i="1"/>
  <c r="L238" i="1"/>
  <c r="K3795" i="1"/>
  <c r="N1534" i="1"/>
  <c r="G4154" i="1"/>
  <c r="J1616" i="1"/>
  <c r="I435" i="1"/>
  <c r="H3931" i="1"/>
  <c r="F1470" i="1"/>
  <c r="L2669" i="1"/>
  <c r="N5115" i="1"/>
  <c r="G3150" i="1"/>
  <c r="M2926" i="1"/>
  <c r="M3076" i="1"/>
  <c r="M5063" i="1"/>
  <c r="O2197" i="1"/>
  <c r="K3637" i="1"/>
  <c r="N1238" i="1"/>
  <c r="L2671" i="1"/>
  <c r="N4939" i="1"/>
  <c r="M1178" i="1"/>
  <c r="F1597" i="1"/>
  <c r="D5042" i="1"/>
  <c r="H619" i="1"/>
  <c r="G816" i="1"/>
  <c r="J2532" i="1"/>
  <c r="C1642" i="1"/>
  <c r="D750" i="1"/>
  <c r="K1061" i="1"/>
  <c r="D1891" i="1"/>
  <c r="C1165" i="1"/>
  <c r="D3697" i="1"/>
  <c r="K4210" i="1"/>
  <c r="K2118" i="1"/>
  <c r="I2735" i="1"/>
  <c r="N2848" i="1"/>
  <c r="O3117" i="1"/>
  <c r="N2284" i="1"/>
  <c r="L3937" i="1"/>
  <c r="N3055" i="1"/>
  <c r="L1112" i="1"/>
  <c r="G2921" i="1"/>
  <c r="I3264" i="1"/>
  <c r="I2827" i="1"/>
  <c r="C3814" i="1"/>
  <c r="K5178" i="1"/>
  <c r="F3072" i="1"/>
  <c r="G47" i="1"/>
  <c r="F4238" i="1"/>
  <c r="J290" i="1"/>
  <c r="H3236" i="1"/>
  <c r="F1491" i="1"/>
  <c r="N3647" i="1"/>
  <c r="K3936" i="1"/>
  <c r="J5243" i="1"/>
  <c r="M2458" i="1"/>
  <c r="J3503" i="1"/>
  <c r="I568" i="1"/>
  <c r="I2975" i="1"/>
  <c r="H4012" i="1"/>
  <c r="G2107" i="1"/>
  <c r="F5234" i="1"/>
  <c r="K2087" i="1"/>
  <c r="M3479" i="1"/>
  <c r="O5246" i="1"/>
  <c r="F527" i="1"/>
  <c r="H5318" i="1"/>
  <c r="J4725" i="1"/>
  <c r="H2104" i="1"/>
  <c r="F951" i="1"/>
  <c r="M874" i="1"/>
  <c r="I4725" i="1"/>
  <c r="G446" i="1"/>
  <c r="F5005" i="1"/>
  <c r="M5363" i="1"/>
  <c r="N1034" i="1"/>
  <c r="M1020" i="1"/>
  <c r="K2636" i="1"/>
  <c r="M2020" i="1"/>
  <c r="L1391" i="1"/>
  <c r="K165" i="1"/>
  <c r="K3433" i="1"/>
  <c r="L65" i="1"/>
  <c r="E1945" i="1"/>
  <c r="K2714" i="1"/>
  <c r="K2337" i="1"/>
  <c r="F1859" i="1"/>
  <c r="I3599" i="1"/>
  <c r="M1730" i="1"/>
  <c r="H1078" i="1"/>
  <c r="G3974" i="1"/>
  <c r="E3097" i="1"/>
  <c r="I1277" i="1"/>
  <c r="H3748" i="1"/>
  <c r="F2875" i="1"/>
  <c r="E1507" i="1"/>
  <c r="O2722" i="1"/>
  <c r="M1704" i="1"/>
  <c r="K1483" i="1"/>
  <c r="N5231" i="1"/>
  <c r="K2857" i="1"/>
  <c r="L1500" i="1"/>
  <c r="M5085" i="1"/>
  <c r="K3115" i="1"/>
  <c r="H3290" i="1"/>
  <c r="K969" i="1"/>
  <c r="L1027" i="1"/>
  <c r="O3055" i="1"/>
  <c r="J4474" i="1"/>
  <c r="M1072" i="1"/>
  <c r="D2676" i="1"/>
  <c r="M3275" i="1"/>
  <c r="M2156" i="1"/>
  <c r="I1785" i="1"/>
  <c r="E409" i="1"/>
  <c r="F3105" i="1"/>
  <c r="L2370" i="1"/>
  <c r="N1653" i="1"/>
  <c r="L3940" i="1"/>
  <c r="K104" i="1"/>
  <c r="G3919" i="1"/>
  <c r="L136" i="1"/>
  <c r="L4484" i="1"/>
  <c r="K4654" i="1"/>
  <c r="L2996" i="1"/>
  <c r="L936" i="1"/>
  <c r="K1303" i="1"/>
  <c r="K360" i="1"/>
  <c r="G4175" i="1"/>
  <c r="L1480" i="1"/>
  <c r="L4499" i="1"/>
  <c r="K4910" i="1"/>
  <c r="M2691" i="1"/>
  <c r="L1079" i="1"/>
  <c r="L2332" i="1"/>
  <c r="K2685" i="1"/>
  <c r="M3381" i="1"/>
  <c r="K503" i="1"/>
  <c r="K1769" i="1"/>
  <c r="K554" i="1"/>
  <c r="L3658" i="1"/>
  <c r="L651" i="1"/>
  <c r="L5212" i="1"/>
  <c r="K4374" i="1"/>
  <c r="F3964" i="1"/>
  <c r="M3950" i="1"/>
  <c r="N4954" i="1"/>
  <c r="J1408" i="1"/>
  <c r="J3245" i="1"/>
  <c r="H1712" i="1"/>
  <c r="E954" i="1"/>
  <c r="N824" i="1"/>
  <c r="H3899" i="1"/>
  <c r="F1438" i="1"/>
  <c r="M4016" i="1"/>
  <c r="K1048" i="1"/>
  <c r="G2648" i="1"/>
  <c r="E342" i="1"/>
  <c r="J722" i="1"/>
  <c r="M2954" i="1"/>
  <c r="F2025" i="1"/>
  <c r="E3826" i="1"/>
  <c r="I2262" i="1"/>
  <c r="N1337" i="1"/>
  <c r="F5245" i="1"/>
  <c r="J3443" i="1"/>
  <c r="H1525" i="1"/>
  <c r="K1498" i="1"/>
  <c r="J3263" i="1"/>
  <c r="I4787" i="1"/>
  <c r="G2355" i="1"/>
  <c r="O2777" i="1"/>
  <c r="I1719" i="1"/>
  <c r="H3983" i="1"/>
  <c r="F2774" i="1"/>
  <c r="K1608" i="1"/>
  <c r="I4177" i="1"/>
  <c r="G1536" i="1"/>
  <c r="E235" i="1"/>
  <c r="H294" i="1"/>
  <c r="M725" i="1"/>
  <c r="K3393" i="1"/>
  <c r="M2462" i="1"/>
  <c r="G161" i="1"/>
  <c r="H3559" i="1"/>
  <c r="K3577" i="1"/>
  <c r="L97" i="1"/>
  <c r="K981" i="1"/>
  <c r="K757" i="1"/>
  <c r="K3848" i="1"/>
  <c r="M2982" i="1"/>
  <c r="L1424" i="1"/>
  <c r="K1013" i="1"/>
  <c r="K4104" i="1"/>
  <c r="L353" i="1"/>
  <c r="L129" i="1"/>
  <c r="K1269" i="1"/>
  <c r="K4360" i="1"/>
  <c r="M2102" i="1"/>
  <c r="L385" i="1"/>
  <c r="K1525" i="1"/>
  <c r="K4616" i="1"/>
  <c r="M2870" i="1"/>
  <c r="L897" i="1"/>
  <c r="K6" i="1"/>
  <c r="K2653" i="1"/>
  <c r="M3126" i="1"/>
  <c r="L1607" i="1"/>
  <c r="K262" i="1"/>
  <c r="K3488" i="1"/>
  <c r="J3512" i="1"/>
  <c r="I2183" i="1"/>
  <c r="L2407" i="1"/>
  <c r="I25" i="1"/>
  <c r="M2191" i="1"/>
  <c r="M1222" i="1"/>
  <c r="O5071" i="1"/>
  <c r="I5113" i="1"/>
  <c r="J3087" i="1"/>
  <c r="C2727" i="1"/>
  <c r="L4041" i="1"/>
  <c r="I3983" i="1"/>
  <c r="G2427" i="1"/>
  <c r="E1656" i="1"/>
  <c r="J3274" i="1"/>
  <c r="H3229" i="1"/>
  <c r="F93" i="1"/>
  <c r="M856" i="1"/>
  <c r="I993" i="1"/>
  <c r="G1816" i="1"/>
  <c r="F4367" i="1"/>
  <c r="J2758" i="1"/>
  <c r="H856" i="1"/>
  <c r="F776" i="1"/>
  <c r="E4352" i="1"/>
  <c r="I272" i="1"/>
  <c r="H3546" i="1"/>
  <c r="E3708" i="1"/>
  <c r="I11" i="1"/>
  <c r="H4977" i="1"/>
  <c r="F2041" i="1"/>
  <c r="J528" i="1"/>
  <c r="I5259" i="1"/>
  <c r="G210" i="1"/>
  <c r="E62" i="1"/>
  <c r="I1286" i="1"/>
  <c r="H3693" i="1"/>
  <c r="F1176" i="1"/>
  <c r="K1612" i="1"/>
  <c r="E1071" i="1"/>
  <c r="F1092" i="1"/>
  <c r="L3860" i="1"/>
  <c r="H2780" i="1"/>
  <c r="G1762" i="1"/>
  <c r="J119" i="1"/>
  <c r="M3491" i="1"/>
  <c r="G5275" i="1"/>
  <c r="E2311" i="1"/>
  <c r="I1862" i="1"/>
  <c r="K723" i="1"/>
  <c r="F2771" i="1"/>
  <c r="J876" i="1"/>
  <c r="I3568" i="1"/>
  <c r="M2836" i="1"/>
  <c r="E2624" i="1"/>
  <c r="J5145" i="1"/>
  <c r="H4394" i="1"/>
  <c r="K1860" i="1"/>
  <c r="J728" i="1"/>
  <c r="I4219" i="1"/>
  <c r="G3255" i="1"/>
  <c r="K1429" i="1"/>
  <c r="I4135" i="1"/>
  <c r="G576" i="1"/>
  <c r="F4368" i="1"/>
  <c r="M2135" i="1"/>
  <c r="H3109" i="1"/>
  <c r="F1812" i="1"/>
  <c r="K2465" i="1"/>
  <c r="K602" i="1"/>
  <c r="G1115" i="1"/>
  <c r="F3979" i="1"/>
  <c r="J1888" i="1"/>
  <c r="E2446" i="1"/>
  <c r="M3398" i="1"/>
  <c r="L777" i="1"/>
  <c r="J1134" i="1"/>
  <c r="I1021" i="1"/>
  <c r="H3064" i="1"/>
  <c r="E813" i="1"/>
  <c r="L2398" i="1"/>
  <c r="H4045" i="1"/>
  <c r="F2372" i="1"/>
  <c r="L1889" i="1"/>
  <c r="K1963" i="1"/>
  <c r="G3450" i="1"/>
  <c r="E824" i="1"/>
  <c r="J2442" i="1"/>
  <c r="L2192" i="1"/>
  <c r="F828" i="1"/>
  <c r="N4540" i="1"/>
  <c r="I2824" i="1"/>
  <c r="K2235" i="1"/>
  <c r="F3421" i="1"/>
  <c r="J1602" i="1"/>
  <c r="H24" i="1"/>
  <c r="K2491" i="1"/>
  <c r="J3601" i="1"/>
  <c r="H1155" i="1"/>
  <c r="G4995" i="1"/>
  <c r="L2210" i="1"/>
  <c r="I906" i="1"/>
  <c r="H4145" i="1"/>
  <c r="F3240" i="1"/>
  <c r="K4338" i="1"/>
  <c r="I4844" i="1"/>
  <c r="G2848" i="1"/>
  <c r="E1629" i="1"/>
  <c r="F3862" i="1"/>
  <c r="F4472" i="1"/>
  <c r="M1709" i="1"/>
  <c r="L3400" i="1"/>
  <c r="C5153" i="1"/>
  <c r="G6" i="1"/>
  <c r="I809" i="1"/>
  <c r="G345" i="1"/>
  <c r="F3609" i="1"/>
  <c r="J1790" i="1"/>
  <c r="I4594" i="1"/>
  <c r="G1835" i="1"/>
  <c r="E1092" i="1"/>
  <c r="I1780" i="1"/>
  <c r="H4860" i="1"/>
  <c r="F3893" i="1"/>
  <c r="J1274" i="1"/>
  <c r="I3275" i="1"/>
  <c r="G2090" i="1"/>
  <c r="E2830" i="1"/>
  <c r="J3963" i="1"/>
  <c r="H2988" i="1"/>
  <c r="F1019" i="1"/>
  <c r="J4357" i="1"/>
  <c r="H1613" i="1"/>
  <c r="F583" i="1"/>
  <c r="K3910" i="1"/>
  <c r="I4357" i="1"/>
  <c r="G78" i="1"/>
  <c r="F4637" i="1"/>
  <c r="J1778" i="1"/>
  <c r="H1958" i="1"/>
  <c r="F227" i="1"/>
  <c r="L5163" i="1"/>
  <c r="I1049" i="1"/>
  <c r="J3554" i="1"/>
  <c r="L4315" i="1"/>
  <c r="K5010" i="1"/>
  <c r="G4385" i="1"/>
  <c r="J2755" i="1"/>
  <c r="D4402" i="1"/>
  <c r="K1931" i="1"/>
  <c r="I4705" i="1"/>
  <c r="G2270" i="1"/>
  <c r="E763" i="1"/>
  <c r="J2637" i="1"/>
  <c r="H1281" i="1"/>
  <c r="F1135" i="1"/>
  <c r="M3867" i="1"/>
  <c r="I1851" i="1"/>
  <c r="G2361" i="1"/>
  <c r="E1686" i="1"/>
  <c r="J3160" i="1"/>
  <c r="H1418" i="1"/>
  <c r="F1338" i="1"/>
  <c r="E3010" i="1"/>
  <c r="I1072" i="1"/>
  <c r="H4617" i="1"/>
  <c r="E4798" i="1"/>
  <c r="I1037" i="1"/>
  <c r="H3459" i="1"/>
  <c r="F2635" i="1"/>
  <c r="J2592" i="1"/>
  <c r="I5283" i="1"/>
  <c r="G4114" i="1"/>
  <c r="E1616" i="1"/>
  <c r="I1672" i="1"/>
  <c r="H3856" i="1"/>
  <c r="F5212" i="1"/>
  <c r="K4763" i="1"/>
  <c r="E1010" i="1"/>
  <c r="E2996" i="1"/>
  <c r="K4836" i="1"/>
  <c r="H808" i="1"/>
  <c r="F166" i="1"/>
  <c r="J1928" i="1"/>
  <c r="J1975" i="1"/>
  <c r="G4561" i="1"/>
  <c r="E4121" i="1"/>
  <c r="I855" i="1"/>
  <c r="F5174" i="1"/>
  <c r="F4295" i="1"/>
  <c r="J1900" i="1"/>
  <c r="I4592" i="1"/>
  <c r="J200" i="1"/>
  <c r="E2097" i="1"/>
  <c r="J5338" i="1"/>
  <c r="H2415" i="1"/>
  <c r="O1336" i="1"/>
  <c r="J1752" i="1"/>
  <c r="I3059" i="1"/>
  <c r="G2056" i="1"/>
  <c r="N4660" i="1"/>
  <c r="I625" i="1"/>
  <c r="G241" i="1"/>
  <c r="F5297" i="1"/>
  <c r="N1662" i="1"/>
  <c r="H2246" i="1"/>
  <c r="F821" i="1"/>
  <c r="K2106" i="1"/>
  <c r="K1233" i="1"/>
  <c r="G476" i="1"/>
  <c r="F3169" i="1"/>
  <c r="M2927" i="1"/>
  <c r="F420" i="1"/>
  <c r="F1158" i="1"/>
  <c r="I4695" i="1"/>
  <c r="J2399" i="1"/>
  <c r="N3201" i="1"/>
  <c r="G1709" i="1"/>
  <c r="F4397" i="1"/>
  <c r="J1969" i="1"/>
  <c r="L856" i="1"/>
  <c r="G5191" i="1"/>
  <c r="E3522" i="1"/>
  <c r="I841" i="1"/>
  <c r="K3625" i="1"/>
  <c r="F3641" i="1"/>
  <c r="J1822" i="1"/>
  <c r="I4626" i="1"/>
  <c r="N4174" i="1"/>
  <c r="E1237" i="1"/>
  <c r="I1812" i="1"/>
  <c r="H4892" i="1"/>
  <c r="L1210" i="1"/>
  <c r="J4219" i="1"/>
  <c r="H3020" i="1"/>
  <c r="F1051" i="1"/>
  <c r="K3905" i="1"/>
  <c r="I4649" i="1"/>
  <c r="G1886" i="1"/>
  <c r="F3559" i="1"/>
  <c r="L1416" i="1"/>
  <c r="H2312" i="1"/>
  <c r="F1159" i="1"/>
  <c r="E3935" i="1"/>
  <c r="I4617" i="1"/>
  <c r="J2135" i="1"/>
  <c r="J2938" i="1"/>
  <c r="G2667" i="1"/>
  <c r="I3469" i="1"/>
  <c r="H3219" i="1"/>
  <c r="E5098" i="1"/>
  <c r="J4979" i="1"/>
  <c r="G1448" i="1"/>
  <c r="F5112" i="1"/>
  <c r="J1150" i="1"/>
  <c r="E1573" i="1"/>
  <c r="G4031" i="1"/>
  <c r="E2243" i="1"/>
  <c r="I1140" i="1"/>
  <c r="J5235" i="1"/>
  <c r="F2627" i="1"/>
  <c r="J634" i="1"/>
  <c r="I4573" i="1"/>
  <c r="E1978" i="1"/>
  <c r="E2190" i="1"/>
  <c r="J4905" i="1"/>
  <c r="H2348" i="1"/>
  <c r="E2237" i="1"/>
  <c r="J3704" i="1"/>
  <c r="H2999" i="1"/>
  <c r="F1974" i="1"/>
  <c r="J3812" i="1"/>
  <c r="I3717" i="1"/>
  <c r="G1309" i="1"/>
  <c r="F3997" i="1"/>
  <c r="F3957" i="1"/>
  <c r="H945" i="1"/>
  <c r="G5361" i="1"/>
  <c r="E3675" i="1"/>
  <c r="E1286" i="1"/>
  <c r="K1983" i="1"/>
  <c r="L478" i="1"/>
  <c r="F220" i="1"/>
  <c r="K1358" i="1"/>
  <c r="G353" i="1"/>
  <c r="J2776" i="1"/>
  <c r="H2795" i="1"/>
  <c r="F954" i="1"/>
  <c r="E4786" i="1"/>
  <c r="I3222" i="1"/>
  <c r="G1838" i="1"/>
  <c r="F3327" i="1"/>
  <c r="J2452" i="1"/>
  <c r="H454" i="1"/>
  <c r="F582" i="1"/>
  <c r="E4414" i="1"/>
  <c r="I653" i="1"/>
  <c r="H5043" i="1"/>
  <c r="F4636" i="1"/>
  <c r="J2208" i="1"/>
  <c r="I4051" i="1"/>
  <c r="G3713" i="1"/>
  <c r="J30" i="1"/>
  <c r="I4593" i="1"/>
  <c r="N1553" i="1"/>
  <c r="K2553" i="1"/>
  <c r="F2078" i="1"/>
  <c r="I2723" i="1"/>
  <c r="G3433" i="1"/>
  <c r="J3276" i="1"/>
  <c r="G3721" i="1"/>
  <c r="N3377" i="1"/>
  <c r="G3140" i="1"/>
  <c r="G3932" i="1"/>
  <c r="O2476" i="1"/>
  <c r="L4257" i="1"/>
  <c r="P4956" i="1"/>
  <c r="N3021" i="1"/>
  <c r="N4729" i="1"/>
  <c r="M2737" i="1"/>
  <c r="M3309" i="1"/>
  <c r="K1499" i="1"/>
  <c r="M166" i="1"/>
  <c r="K1371" i="1"/>
  <c r="K2323" i="1"/>
  <c r="K3253" i="1"/>
  <c r="K86" i="1"/>
  <c r="L1507" i="1"/>
  <c r="K3224" i="1"/>
  <c r="K4693" i="1"/>
  <c r="M2136" i="1"/>
  <c r="C1654" i="1"/>
  <c r="N780" i="1"/>
  <c r="M563" i="1"/>
  <c r="J1564" i="1"/>
  <c r="F4864" i="1"/>
  <c r="H4518" i="1"/>
  <c r="N4029" i="1"/>
  <c r="J710" i="1"/>
  <c r="M2686" i="1"/>
  <c r="M460" i="1"/>
  <c r="M5335" i="1"/>
  <c r="J4405" i="1"/>
  <c r="L487" i="1"/>
  <c r="L289" i="1"/>
  <c r="L2293" i="1"/>
  <c r="I4117" i="1"/>
  <c r="N1965" i="1"/>
  <c r="K201" i="1"/>
  <c r="K2049" i="1"/>
  <c r="H2017" i="1"/>
  <c r="K4754" i="1"/>
  <c r="O2883" i="1"/>
  <c r="M901" i="1"/>
  <c r="G633" i="1"/>
  <c r="N3741" i="1"/>
  <c r="M3768" i="1"/>
  <c r="M4871" i="1"/>
  <c r="G4016" i="1"/>
  <c r="K979" i="1"/>
  <c r="K988" i="1"/>
  <c r="K2100" i="1"/>
  <c r="E3374" i="1"/>
  <c r="G540" i="1"/>
  <c r="G1931" i="1"/>
  <c r="J2159" i="1"/>
  <c r="I3731" i="1"/>
  <c r="G2123" i="1"/>
  <c r="E1352" i="1"/>
  <c r="J2970" i="1"/>
  <c r="H189" i="1"/>
  <c r="I4849" i="1"/>
  <c r="N4492" i="1"/>
  <c r="I2808" i="1"/>
  <c r="H4409" i="1"/>
  <c r="F1906" i="1"/>
  <c r="J3108" i="1"/>
  <c r="H1110" i="1"/>
  <c r="G4006" i="1"/>
  <c r="E5070" i="1"/>
  <c r="I1309" i="1"/>
  <c r="L5333" i="1"/>
  <c r="K1410" i="1"/>
  <c r="N1195" i="1"/>
  <c r="K892" i="1"/>
  <c r="M4632" i="1"/>
  <c r="L326" i="1"/>
  <c r="L1295" i="1"/>
  <c r="P4967" i="1"/>
  <c r="L3463" i="1"/>
  <c r="L3842" i="1"/>
  <c r="K1268" i="1"/>
  <c r="L4434" i="1"/>
  <c r="K1330" i="1"/>
  <c r="K1944" i="1"/>
  <c r="L5006" i="1"/>
  <c r="N2494" i="1"/>
  <c r="M514" i="1"/>
  <c r="M4247" i="1"/>
  <c r="J2582" i="1"/>
  <c r="K3666" i="1"/>
  <c r="J5062" i="1"/>
  <c r="F1144" i="1"/>
  <c r="N5234" i="1"/>
  <c r="O881" i="1"/>
  <c r="E1586" i="1"/>
  <c r="J4201" i="1"/>
  <c r="K1564" i="1"/>
  <c r="M304" i="1"/>
  <c r="G1575" i="1"/>
  <c r="K4421" i="1"/>
  <c r="N3361" i="1"/>
  <c r="M1104" i="1"/>
  <c r="G4542" i="1"/>
  <c r="M2517" i="1"/>
  <c r="N519" i="1"/>
  <c r="M4568" i="1"/>
  <c r="F4196" i="1"/>
  <c r="L1519" i="1"/>
  <c r="L4131" i="1"/>
  <c r="L5224" i="1"/>
  <c r="E2607" i="1"/>
  <c r="K1236" i="1"/>
  <c r="K1232" i="1"/>
  <c r="K3286" i="1"/>
  <c r="J1527" i="1"/>
  <c r="K1794" i="1"/>
  <c r="K1831" i="1"/>
  <c r="M858" i="1"/>
  <c r="J2350" i="1"/>
  <c r="N3941" i="1"/>
  <c r="M5236" i="1"/>
  <c r="M5261" i="1"/>
  <c r="I2019" i="1"/>
  <c r="L2506" i="1"/>
  <c r="L4199" i="1"/>
  <c r="L3888" i="1"/>
  <c r="I1793" i="1"/>
  <c r="L3880" i="1"/>
  <c r="K2099" i="1"/>
  <c r="K2908" i="1"/>
  <c r="H1182" i="1"/>
  <c r="M4001" i="1"/>
  <c r="M4937" i="1"/>
  <c r="L839" i="1"/>
  <c r="G4553" i="1"/>
  <c r="M2206" i="1"/>
  <c r="G1257" i="1"/>
  <c r="F4521" i="1"/>
  <c r="J751" i="1"/>
  <c r="J982" i="1"/>
  <c r="F4069" i="1"/>
  <c r="J1450" i="1"/>
  <c r="I3502" i="1"/>
  <c r="F2115" i="1"/>
  <c r="E2462" i="1"/>
  <c r="J4858" i="1"/>
  <c r="H2620" i="1"/>
  <c r="J4467" i="1"/>
  <c r="J294" i="1"/>
  <c r="I3705" i="1"/>
  <c r="G2997" i="1"/>
  <c r="E2924" i="1"/>
  <c r="J642" i="1"/>
  <c r="H2727" i="1"/>
  <c r="F1702" i="1"/>
  <c r="J4723" i="1"/>
  <c r="M2083" i="1"/>
  <c r="N4243" i="1"/>
  <c r="J2114" i="1"/>
  <c r="I5357" i="1"/>
  <c r="L4139" i="1"/>
  <c r="K105" i="1"/>
  <c r="H2850" i="1"/>
  <c r="K3892" i="1"/>
  <c r="M8" i="1"/>
  <c r="M1608" i="1"/>
  <c r="G1703" i="1"/>
  <c r="G132" i="1"/>
  <c r="J1769" i="1"/>
  <c r="G2473" i="1"/>
  <c r="G173" i="1"/>
  <c r="G4282" i="1"/>
  <c r="J4265" i="1"/>
  <c r="F1706" i="1"/>
  <c r="F5029" i="1"/>
  <c r="F2912" i="1"/>
  <c r="I3593" i="1"/>
  <c r="F5202" i="1"/>
  <c r="E2479" i="1"/>
  <c r="E3193" i="1"/>
  <c r="H2871" i="1"/>
  <c r="O5005" i="1"/>
  <c r="J1399" i="1"/>
  <c r="N255" i="1"/>
  <c r="O3857" i="1"/>
  <c r="N1831" i="1"/>
  <c r="J3848" i="1"/>
  <c r="K128" i="1"/>
  <c r="K3507" i="1"/>
  <c r="O3549" i="1"/>
  <c r="I3976" i="1"/>
  <c r="O3535" i="1"/>
  <c r="K711" i="1"/>
  <c r="K896" i="1"/>
  <c r="H3670" i="1"/>
  <c r="O5019" i="1"/>
  <c r="N950" i="1"/>
  <c r="N2229" i="1"/>
  <c r="G3873" i="1"/>
  <c r="L4651" i="1"/>
  <c r="G1840" i="1"/>
  <c r="F4495" i="1"/>
  <c r="J2774" i="1"/>
  <c r="E1463" i="1"/>
  <c r="G354" i="1"/>
  <c r="K4367" i="1"/>
  <c r="H1823" i="1"/>
  <c r="D1633" i="1"/>
  <c r="D4367" i="1"/>
  <c r="E4807" i="1"/>
  <c r="C3122" i="1"/>
  <c r="C4697" i="1"/>
  <c r="D2135" i="1"/>
  <c r="C5016" i="1"/>
  <c r="C716" i="1"/>
  <c r="F5243" i="1"/>
  <c r="C3021" i="1"/>
  <c r="D348" i="1"/>
  <c r="C4010" i="1"/>
  <c r="D3138" i="1"/>
  <c r="N4136" i="1"/>
  <c r="K2690" i="1"/>
  <c r="M1256" i="1"/>
  <c r="L4697" i="1"/>
  <c r="K1715" i="1"/>
  <c r="M464" i="1"/>
  <c r="H881" i="1"/>
  <c r="M1687" i="1"/>
  <c r="M1312" i="1"/>
  <c r="M2693" i="1"/>
  <c r="G3077" i="1"/>
  <c r="M3528" i="1"/>
  <c r="O5032" i="1"/>
  <c r="L95" i="1"/>
  <c r="F472" i="1"/>
  <c r="L5144" i="1"/>
  <c r="L3730" i="1"/>
  <c r="K1156" i="1"/>
  <c r="F2337" i="1"/>
  <c r="K1954" i="1"/>
  <c r="L4579" i="1"/>
  <c r="K4037" i="1"/>
  <c r="E4492" i="1"/>
  <c r="M456" i="1"/>
  <c r="M433" i="1"/>
  <c r="M3477" i="1"/>
  <c r="J146" i="1"/>
  <c r="O5241" i="1"/>
  <c r="L1941" i="1"/>
  <c r="L1135" i="1"/>
  <c r="I824" i="1"/>
  <c r="L3897" i="1"/>
  <c r="L4514" i="1"/>
  <c r="K1940" i="1"/>
  <c r="I3455" i="1"/>
  <c r="M2608" i="1"/>
  <c r="K3821" i="1"/>
  <c r="K2462" i="1"/>
  <c r="H4268" i="1"/>
  <c r="M4105" i="1"/>
  <c r="L7" i="1"/>
  <c r="L1360" i="1"/>
  <c r="F1074" i="1"/>
  <c r="G1644" i="1"/>
  <c r="I637" i="1"/>
  <c r="F3660" i="1"/>
  <c r="J2862" i="1"/>
  <c r="M3661" i="1"/>
  <c r="L1623" i="1"/>
  <c r="K1274" i="1"/>
  <c r="N344" i="1"/>
  <c r="N1772" i="1"/>
  <c r="N1234" i="1"/>
  <c r="K856" i="1"/>
  <c r="L2211" i="1"/>
  <c r="N3747" i="1"/>
  <c r="N2487" i="1"/>
  <c r="L3625" i="1"/>
  <c r="N2698" i="1"/>
  <c r="N2931" i="1"/>
  <c r="N1601" i="1"/>
  <c r="O2177" i="1"/>
  <c r="N2398" i="1"/>
  <c r="O1810" i="1"/>
  <c r="N4868" i="1"/>
  <c r="P4455" i="1"/>
  <c r="K1287" i="1"/>
  <c r="M2940" i="1"/>
  <c r="K4532" i="1"/>
  <c r="N830" i="1"/>
  <c r="H4904" i="1"/>
  <c r="M80" i="1"/>
  <c r="O1753" i="1"/>
  <c r="M5234" i="1"/>
  <c r="G4264" i="1"/>
  <c r="L1513" i="1"/>
  <c r="L2958" i="1"/>
  <c r="L3063" i="1"/>
  <c r="F2478" i="1"/>
  <c r="L5173" i="1"/>
  <c r="N2515" i="1"/>
  <c r="K1170" i="1"/>
  <c r="E1807" i="1"/>
  <c r="K4738" i="1"/>
  <c r="O2627" i="1"/>
  <c r="M885" i="1"/>
  <c r="K5144" i="1"/>
  <c r="M3570" i="1"/>
  <c r="M4015" i="1"/>
  <c r="M5111" i="1"/>
  <c r="J4864" i="1"/>
  <c r="L399" i="1"/>
  <c r="L2563" i="1"/>
  <c r="L4936" i="1"/>
  <c r="I2784" i="1"/>
  <c r="N986" i="1"/>
  <c r="K270" i="1"/>
  <c r="K193" i="1"/>
  <c r="H2013" i="1"/>
  <c r="K4760" i="1"/>
  <c r="N3981" i="1"/>
  <c r="M314" i="1"/>
  <c r="H3353" i="1"/>
  <c r="L337" i="1"/>
  <c r="L2341" i="1"/>
  <c r="L4058" i="1"/>
  <c r="C323" i="1"/>
  <c r="F1032" i="1"/>
  <c r="J4246" i="1"/>
  <c r="H1649" i="1"/>
  <c r="F328" i="1"/>
  <c r="F3976" i="1"/>
  <c r="E2469" i="1"/>
  <c r="I854" i="1"/>
  <c r="H2062" i="1"/>
  <c r="K4404" i="1"/>
  <c r="I1075" i="1"/>
  <c r="H4571" i="1"/>
  <c r="F463" i="1"/>
  <c r="J695" i="1"/>
  <c r="I4106" i="1"/>
  <c r="G3398" i="1"/>
  <c r="F5103" i="1"/>
  <c r="J4022" i="1"/>
  <c r="H210" i="1"/>
  <c r="F104" i="1"/>
  <c r="E3680" i="1"/>
  <c r="I3846" i="1"/>
  <c r="K2645" i="1"/>
  <c r="K845" i="1"/>
  <c r="N1171" i="1"/>
  <c r="J1701" i="1"/>
  <c r="M3316" i="1"/>
  <c r="N1462" i="1"/>
  <c r="K150" i="1"/>
  <c r="M3353" i="1"/>
  <c r="L593" i="1"/>
  <c r="F861" i="1"/>
  <c r="G5311" i="1"/>
  <c r="I498" i="1"/>
  <c r="J985" i="1"/>
  <c r="L1965" i="1"/>
  <c r="G2970" i="1"/>
  <c r="I2015" i="1"/>
  <c r="G1480" i="1"/>
  <c r="F5144" i="1"/>
  <c r="G3825" i="1"/>
  <c r="H768" i="1"/>
  <c r="G4063" i="1"/>
  <c r="F4984" i="1"/>
  <c r="L2810" i="1"/>
  <c r="O3421" i="1"/>
  <c r="O3761" i="1"/>
  <c r="L2743" i="1"/>
  <c r="K2144" i="1"/>
  <c r="M339" i="1"/>
  <c r="M5171" i="1"/>
  <c r="K1568" i="1"/>
  <c r="F3884" i="1"/>
  <c r="F2161" i="1"/>
  <c r="L1638" i="1"/>
  <c r="J3400" i="1"/>
  <c r="J5353" i="1"/>
  <c r="L1154" i="1"/>
  <c r="H2315" i="1"/>
  <c r="F474" i="1"/>
  <c r="E4306" i="1"/>
  <c r="I4168" i="1"/>
  <c r="G1313" i="1"/>
  <c r="F4955" i="1"/>
  <c r="M2197" i="1"/>
  <c r="L1100" i="1"/>
  <c r="L703" i="1"/>
  <c r="I683" i="1"/>
  <c r="K4069" i="1"/>
  <c r="M2997" i="1"/>
  <c r="M411" i="1"/>
  <c r="M1197" i="1"/>
  <c r="M670" i="1"/>
  <c r="K2160" i="1"/>
  <c r="F5020" i="1"/>
  <c r="G333" i="1"/>
  <c r="F4340" i="1"/>
  <c r="K1885" i="1"/>
  <c r="F1466" i="1"/>
  <c r="I634" i="1"/>
  <c r="H3873" i="1"/>
  <c r="F2968" i="1"/>
  <c r="K738" i="1"/>
  <c r="I5337" i="1"/>
  <c r="G2032" i="1"/>
  <c r="O5110" i="1"/>
  <c r="M3814" i="1"/>
  <c r="N3121" i="1"/>
  <c r="O4542" i="1"/>
  <c r="M3765" i="1"/>
  <c r="L4767" i="1"/>
  <c r="K2140" i="1"/>
  <c r="M1025" i="1"/>
  <c r="L1113" i="1"/>
  <c r="K4064" i="1"/>
  <c r="E3977" i="1"/>
  <c r="J5334" i="1"/>
  <c r="I3819" i="1"/>
  <c r="I4707" i="1"/>
  <c r="D3062" i="1"/>
  <c r="J781" i="1"/>
  <c r="E2338" i="1"/>
  <c r="D3746" i="1"/>
  <c r="O3667" i="1"/>
  <c r="F4372" i="1"/>
  <c r="E3536" i="1"/>
  <c r="C1929" i="1"/>
  <c r="E1119" i="1"/>
  <c r="I3252" i="1"/>
  <c r="F1034" i="1"/>
  <c r="M603" i="1"/>
  <c r="M2663" i="1"/>
  <c r="M4921" i="1"/>
  <c r="M4985" i="1"/>
  <c r="L3834" i="1"/>
  <c r="M4293" i="1"/>
  <c r="G604" i="1"/>
  <c r="F4215" i="1"/>
  <c r="E3024" i="1"/>
  <c r="J584" i="1"/>
  <c r="E4122" i="1"/>
  <c r="F3334" i="1"/>
  <c r="G62" i="1"/>
  <c r="F4621" i="1"/>
  <c r="J2225" i="1"/>
  <c r="H1490" i="1"/>
  <c r="G5230" i="1"/>
  <c r="E3755" i="1"/>
  <c r="N362" i="1"/>
  <c r="N4180" i="1"/>
  <c r="N3860" i="1"/>
  <c r="M3503" i="1"/>
  <c r="K5343" i="1"/>
  <c r="J5105" i="1"/>
  <c r="I2099" i="1"/>
  <c r="H2322" i="1"/>
  <c r="G1175" i="1"/>
  <c r="F4084" i="1"/>
  <c r="I986" i="1"/>
  <c r="J3051" i="1"/>
  <c r="G2522" i="1"/>
  <c r="F1021" i="1"/>
  <c r="H5087" i="1"/>
  <c r="I4682" i="1"/>
  <c r="G1617" i="1"/>
  <c r="F3599" i="1"/>
  <c r="N1180" i="1"/>
  <c r="L1302" i="1"/>
  <c r="M966" i="1"/>
  <c r="O3311" i="1"/>
  <c r="L364" i="1"/>
  <c r="L140" i="1"/>
  <c r="L4390" i="1"/>
  <c r="K3683" i="1"/>
  <c r="M1378" i="1"/>
  <c r="L4861" i="1"/>
  <c r="E1001" i="1"/>
  <c r="F262" i="1"/>
  <c r="H601" i="1"/>
  <c r="H8" i="1"/>
  <c r="L2660" i="1"/>
  <c r="J402" i="1"/>
  <c r="E4319" i="1"/>
  <c r="H1657" i="1"/>
  <c r="N2600" i="1"/>
  <c r="I937" i="1"/>
  <c r="G3680" i="1"/>
  <c r="K2883" i="1"/>
  <c r="G3615" i="1"/>
  <c r="M2771" i="1"/>
  <c r="E2058" i="1"/>
  <c r="E2681" i="1"/>
  <c r="K5355" i="1"/>
  <c r="J4752" i="1"/>
  <c r="N2170" i="1"/>
  <c r="N1935" i="1"/>
  <c r="L3378" i="1"/>
  <c r="D560" i="1"/>
  <c r="J4034" i="1"/>
  <c r="H4774" i="1"/>
  <c r="M4597" i="1"/>
  <c r="F284" i="1"/>
  <c r="I477" i="1"/>
  <c r="H4867" i="1"/>
  <c r="F2075" i="1"/>
  <c r="F3122" i="1"/>
  <c r="O3066" i="1"/>
  <c r="G39" i="1"/>
  <c r="L2098" i="1"/>
  <c r="N715" i="1"/>
  <c r="N5319" i="1"/>
  <c r="M909" i="1"/>
  <c r="M1424" i="1"/>
  <c r="M2838" i="1"/>
  <c r="M2132" i="1"/>
  <c r="E1327" i="1"/>
  <c r="I3229" i="1"/>
  <c r="I423" i="1"/>
  <c r="I3119" i="1"/>
  <c r="F649" i="1"/>
  <c r="I4672" i="1"/>
  <c r="F3837" i="1"/>
  <c r="O4651" i="1"/>
  <c r="O5353" i="1"/>
  <c r="L779" i="1"/>
  <c r="M619" i="1"/>
  <c r="N3067" i="1"/>
  <c r="L4462" i="1"/>
  <c r="K629" i="1"/>
  <c r="L1558" i="1"/>
  <c r="F5009" i="1"/>
  <c r="K538" i="1"/>
  <c r="M4223" i="1"/>
  <c r="O2342" i="1"/>
  <c r="K897" i="1"/>
  <c r="O3756" i="1"/>
  <c r="L5174" i="1"/>
  <c r="M1684" i="1"/>
  <c r="F4233" i="1"/>
  <c r="F5285" i="1"/>
  <c r="J665" i="1"/>
  <c r="I5143" i="1"/>
  <c r="K355" i="1"/>
  <c r="H2634" i="1"/>
  <c r="F1193" i="1"/>
  <c r="E4625" i="1"/>
  <c r="I4919" i="1"/>
  <c r="G1360" i="1"/>
  <c r="M729" i="1"/>
  <c r="G678" i="1"/>
  <c r="K4753" i="1"/>
  <c r="E2684" i="1"/>
  <c r="K3602" i="1"/>
  <c r="M150" i="1"/>
  <c r="N3471" i="1"/>
  <c r="L3622" i="1"/>
  <c r="M1219" i="1"/>
  <c r="N1889" i="1"/>
  <c r="K3053" i="1"/>
  <c r="L2413" i="1"/>
  <c r="N2056" i="1"/>
  <c r="F1224" i="1"/>
  <c r="K205" i="1"/>
  <c r="I1333" i="1"/>
  <c r="H4077" i="1"/>
  <c r="F2404" i="1"/>
  <c r="L3270" i="1"/>
  <c r="I2863" i="1"/>
  <c r="G3482" i="1"/>
  <c r="N717" i="1"/>
  <c r="H3758" i="1"/>
  <c r="I5341" i="1"/>
  <c r="M581" i="1"/>
  <c r="M261" i="1"/>
  <c r="L1949" i="1"/>
  <c r="K886" i="1"/>
  <c r="K2382" i="1"/>
  <c r="M2568" i="1"/>
  <c r="K855" i="1"/>
  <c r="J1152" i="1"/>
  <c r="J2596" i="1"/>
  <c r="I253" i="1"/>
  <c r="H4493" i="1"/>
  <c r="I3961" i="1"/>
  <c r="J3995" i="1"/>
  <c r="H977" i="1"/>
  <c r="F471" i="1"/>
  <c r="E4079" i="1"/>
  <c r="I4245" i="1"/>
  <c r="G1837" i="1"/>
  <c r="F4525" i="1"/>
  <c r="N1804" i="1"/>
  <c r="K188" i="1"/>
  <c r="J4098" i="1"/>
  <c r="K3453" i="1"/>
  <c r="L1090" i="1"/>
  <c r="M303" i="1"/>
  <c r="L324" i="1"/>
  <c r="L4080" i="1"/>
  <c r="M385" i="1"/>
  <c r="G4865" i="1"/>
  <c r="I276" i="1"/>
  <c r="F4926" i="1"/>
  <c r="E2883" i="1"/>
  <c r="E2524" i="1"/>
  <c r="F1289" i="1"/>
  <c r="L3951" i="1"/>
  <c r="M778" i="1"/>
  <c r="K598" i="1"/>
  <c r="G1167" i="1"/>
  <c r="C2090" i="1"/>
  <c r="D4831" i="1"/>
  <c r="J4249" i="1"/>
  <c r="G973" i="1"/>
  <c r="F3661" i="1"/>
  <c r="J3264" i="1"/>
  <c r="N4460" i="1"/>
  <c r="G5208" i="1"/>
  <c r="E5034" i="1"/>
  <c r="I105" i="1"/>
  <c r="J4505" i="1"/>
  <c r="F5048" i="1"/>
  <c r="J1086" i="1"/>
  <c r="I3890" i="1"/>
  <c r="O4338" i="1"/>
  <c r="E2179" i="1"/>
  <c r="I1076" i="1"/>
  <c r="H4156" i="1"/>
  <c r="K1588" i="1"/>
  <c r="J4841" i="1"/>
  <c r="H2284" i="1"/>
  <c r="F315" i="1"/>
  <c r="K1878" i="1"/>
  <c r="I3913" i="1"/>
  <c r="G3205" i="1"/>
  <c r="E2749" i="1"/>
  <c r="M1421" i="1"/>
  <c r="H2647" i="1"/>
  <c r="F1622" i="1"/>
  <c r="E2946" i="1"/>
  <c r="E5163" i="1"/>
  <c r="I2934" i="1"/>
  <c r="L2222" i="1"/>
  <c r="L1684" i="1"/>
  <c r="G1086" i="1"/>
  <c r="I3905" i="1"/>
  <c r="E2466" i="1"/>
  <c r="F3754" i="1"/>
  <c r="G1875" i="1"/>
  <c r="F4500" i="1"/>
  <c r="J1609" i="1"/>
  <c r="G719" i="1"/>
  <c r="G3866" i="1"/>
  <c r="E2845" i="1"/>
  <c r="J3849" i="1"/>
  <c r="F4298" i="1"/>
  <c r="F2240" i="1"/>
  <c r="J1525" i="1"/>
  <c r="I4984" i="1"/>
  <c r="G1263" i="1"/>
  <c r="E2265" i="1"/>
  <c r="J4420" i="1"/>
  <c r="H1922" i="1"/>
  <c r="G1089" i="1"/>
  <c r="J3824" i="1"/>
  <c r="H1858" i="1"/>
  <c r="G5340" i="1"/>
  <c r="F3932" i="1"/>
  <c r="I2623" i="1"/>
  <c r="G664" i="1"/>
  <c r="F4328" i="1"/>
  <c r="G2329" i="1"/>
  <c r="H496" i="1"/>
  <c r="G3784" i="1"/>
  <c r="E2001" i="1"/>
  <c r="H2254" i="1"/>
  <c r="M2088" i="1"/>
  <c r="L3632" i="1"/>
  <c r="L3450" i="1"/>
  <c r="F1993" i="1"/>
  <c r="G3483" i="1"/>
  <c r="J3618" i="1"/>
  <c r="H2901" i="1"/>
  <c r="F1604" i="1"/>
  <c r="E3308" i="1"/>
  <c r="I1195" i="1"/>
  <c r="G651" i="1"/>
  <c r="F3495" i="1"/>
  <c r="J1712" i="1"/>
  <c r="I5165" i="1"/>
  <c r="G5350" i="1"/>
  <c r="E2819" i="1"/>
  <c r="I1926" i="1"/>
  <c r="H4334" i="1"/>
  <c r="F3153" i="1"/>
  <c r="J940" i="1"/>
  <c r="I3632" i="1"/>
  <c r="G2476" i="1"/>
  <c r="J792" i="1"/>
  <c r="I4283" i="1"/>
  <c r="G3319" i="1"/>
  <c r="J1479" i="1"/>
  <c r="J4471" i="1"/>
  <c r="H1887" i="1"/>
  <c r="F473" i="1"/>
  <c r="E2119" i="1"/>
  <c r="I3911" i="1"/>
  <c r="G352" i="1"/>
  <c r="F4144" i="1"/>
  <c r="J3602" i="1"/>
  <c r="E3891" i="1"/>
  <c r="N4092" i="1"/>
  <c r="O3566" i="1"/>
  <c r="H75" i="1"/>
  <c r="E3491" i="1"/>
  <c r="E4523" i="1"/>
  <c r="J780" i="1"/>
  <c r="H1245" i="1"/>
  <c r="G3251" i="1"/>
  <c r="E2528" i="1"/>
  <c r="J4539" i="1"/>
  <c r="H5049" i="1"/>
  <c r="F3505" i="1"/>
  <c r="J632" i="1"/>
  <c r="I4123" i="1"/>
  <c r="G4568" i="1"/>
  <c r="E340" i="1"/>
  <c r="J4311" i="1"/>
  <c r="H1650" i="1"/>
  <c r="F2238" i="1"/>
  <c r="J532" i="1"/>
  <c r="I4039" i="1"/>
  <c r="G480" i="1"/>
  <c r="K5105" i="1"/>
  <c r="I2930" i="1"/>
  <c r="G763" i="1"/>
  <c r="F3627" i="1"/>
  <c r="J4702" i="1"/>
  <c r="H3041" i="1"/>
  <c r="G4017" i="1"/>
  <c r="E3143" i="1"/>
  <c r="I1928" i="1"/>
  <c r="G1910" i="1"/>
  <c r="F2019" i="1"/>
  <c r="J78" i="1"/>
  <c r="E4042" i="1"/>
  <c r="O2576" i="1"/>
  <c r="N2293" i="1"/>
  <c r="F4415" i="1"/>
  <c r="H1938" i="1"/>
  <c r="K525" i="1"/>
  <c r="K263" i="1"/>
  <c r="G1485" i="1"/>
  <c r="F4173" i="1"/>
  <c r="J417" i="1"/>
  <c r="M2841" i="1"/>
  <c r="G3921" i="1"/>
  <c r="E3222" i="1"/>
  <c r="I617" i="1"/>
  <c r="K1607" i="1"/>
  <c r="F3343" i="1"/>
  <c r="J1598" i="1"/>
  <c r="I4402" i="1"/>
  <c r="M2747" i="1"/>
  <c r="E2691" i="1"/>
  <c r="I1588" i="1"/>
  <c r="H4668" i="1"/>
  <c r="M2732" i="1"/>
  <c r="J4554" i="1"/>
  <c r="H2796" i="1"/>
  <c r="F827" i="1"/>
  <c r="K314" i="1"/>
  <c r="I4425" i="1"/>
  <c r="G802" i="1"/>
  <c r="E2370" i="1"/>
  <c r="M3826" i="1"/>
  <c r="H3159" i="1"/>
  <c r="F103" i="1"/>
  <c r="E3711" i="1"/>
  <c r="J856" i="1"/>
  <c r="J1489" i="1"/>
  <c r="K2259" i="1"/>
  <c r="C2988" i="1"/>
  <c r="H98" i="1"/>
  <c r="H1284" i="1"/>
  <c r="E2549" i="1"/>
  <c r="C4224" i="1"/>
  <c r="G262" i="1"/>
  <c r="F4486" i="1"/>
  <c r="J1963" i="1"/>
  <c r="C1978" i="1"/>
  <c r="G4572" i="1"/>
  <c r="E1477" i="1"/>
  <c r="J4395" i="1"/>
  <c r="D29" i="1"/>
  <c r="F4722" i="1"/>
  <c r="J1831" i="1"/>
  <c r="I3217" i="1"/>
  <c r="E4929" i="1"/>
  <c r="E2747" i="1"/>
  <c r="J2078" i="1"/>
  <c r="H2665" i="1"/>
  <c r="J754" i="1"/>
  <c r="J4434" i="1"/>
  <c r="H2181" i="1"/>
  <c r="F884" i="1"/>
  <c r="H2943" i="1"/>
  <c r="I2098" i="1"/>
  <c r="G1530" i="1"/>
  <c r="F4762" i="1"/>
  <c r="D2719" i="1"/>
  <c r="H2753" i="1"/>
  <c r="G5128" i="1"/>
  <c r="E3519" i="1"/>
  <c r="D2324" i="1"/>
  <c r="G3373" i="1"/>
  <c r="L4409" i="1"/>
  <c r="M38" i="1"/>
  <c r="G1185" i="1"/>
  <c r="D3869" i="1"/>
  <c r="J2131" i="1"/>
  <c r="H193" i="1"/>
  <c r="F101" i="1"/>
  <c r="E3869" i="1"/>
  <c r="I204" i="1"/>
  <c r="G1163" i="1"/>
  <c r="F4027" i="1"/>
  <c r="J1773" i="1"/>
  <c r="I5132" i="1"/>
  <c r="G2881" i="1"/>
  <c r="E3673" i="1"/>
  <c r="I407" i="1"/>
  <c r="H4846" i="1"/>
  <c r="F3847" i="1"/>
  <c r="J1452" i="1"/>
  <c r="I4144" i="1"/>
  <c r="G2988" i="1"/>
  <c r="J1304" i="1"/>
  <c r="I4795" i="1"/>
  <c r="G3831" i="1"/>
  <c r="J1611" i="1"/>
  <c r="J4983" i="1"/>
  <c r="H2426" i="1"/>
  <c r="F985" i="1"/>
  <c r="E3584" i="1"/>
  <c r="I4423" i="1"/>
  <c r="G864" i="1"/>
  <c r="F4656" i="1"/>
  <c r="J2115" i="1"/>
  <c r="E1885" i="1"/>
  <c r="G3241" i="1"/>
  <c r="N3918" i="1"/>
  <c r="G1847" i="1"/>
  <c r="F3951" i="1"/>
  <c r="F3616" i="1"/>
  <c r="J1438" i="1"/>
  <c r="H1024" i="1"/>
  <c r="G4319" i="1"/>
  <c r="E2531" i="1"/>
  <c r="I1428" i="1"/>
  <c r="G1316" i="1"/>
  <c r="F3527" i="1"/>
  <c r="J922" i="1"/>
  <c r="I4861" i="1"/>
  <c r="G3346" i="1"/>
  <c r="E2478" i="1"/>
  <c r="J4986" i="1"/>
  <c r="H2636" i="1"/>
  <c r="F1408" i="1"/>
  <c r="J854" i="1"/>
  <c r="I4265" i="1"/>
  <c r="G3557" i="1"/>
  <c r="K5128" i="1"/>
  <c r="I4005" i="1"/>
  <c r="G1597" i="1"/>
  <c r="F4285" i="1"/>
  <c r="J5168" i="1"/>
  <c r="H3235" i="1"/>
  <c r="G5000" i="1"/>
  <c r="E3383" i="1"/>
  <c r="I3088" i="1"/>
  <c r="G809" i="1"/>
  <c r="E12" i="1"/>
  <c r="J704" i="1"/>
  <c r="E3900" i="1"/>
  <c r="K1425" i="1"/>
  <c r="F2113" i="1"/>
  <c r="G4661" i="1"/>
  <c r="I3927" i="1"/>
  <c r="H936" i="1"/>
  <c r="I3428" i="1"/>
  <c r="G126" i="1"/>
  <c r="F4685" i="1"/>
  <c r="J2289" i="1"/>
  <c r="J348" i="1"/>
  <c r="F19" i="1"/>
  <c r="E3819" i="1"/>
  <c r="I1129" i="1"/>
  <c r="I3691" i="1"/>
  <c r="F3929" i="1"/>
  <c r="J159" i="1"/>
  <c r="I3875" i="1"/>
  <c r="N4096" i="1"/>
  <c r="E1917" i="1"/>
  <c r="I261" i="1"/>
  <c r="H5180" i="1"/>
  <c r="N5095" i="1"/>
  <c r="J4490" i="1"/>
  <c r="H3308" i="1"/>
  <c r="F1339" i="1"/>
  <c r="N3898" i="1"/>
  <c r="I4937" i="1"/>
  <c r="G2198" i="1"/>
  <c r="E3946" i="1"/>
  <c r="L1445" i="1"/>
  <c r="H1680" i="1"/>
  <c r="F615" i="1"/>
  <c r="E2977" i="1"/>
  <c r="G1179" i="1"/>
  <c r="F1434" i="1"/>
  <c r="I251" i="1"/>
  <c r="E3469" i="1"/>
  <c r="N3202" i="1"/>
  <c r="G1537" i="1"/>
  <c r="F5334" i="1"/>
  <c r="J2196" i="1"/>
  <c r="K4003" i="1"/>
  <c r="F326" i="1"/>
  <c r="E4158" i="1"/>
  <c r="I397" i="1"/>
  <c r="L285" i="1"/>
  <c r="F4380" i="1"/>
  <c r="J1777" i="1"/>
  <c r="I5072" i="1"/>
  <c r="N4051" i="1"/>
  <c r="E3722" i="1"/>
  <c r="I488" i="1"/>
  <c r="H4687" i="1"/>
  <c r="K4517" i="1"/>
  <c r="I1379" i="1"/>
  <c r="H4875" i="1"/>
  <c r="F767" i="1"/>
  <c r="L1359" i="1"/>
  <c r="I2957" i="1"/>
  <c r="G1987" i="1"/>
  <c r="E1318" i="1"/>
  <c r="K4563" i="1"/>
  <c r="H113" i="1"/>
  <c r="F1514" i="1"/>
  <c r="M485" i="1"/>
  <c r="H2362" i="1"/>
  <c r="K623" i="1"/>
  <c r="L4957" i="1"/>
  <c r="E3060" i="1"/>
  <c r="N825" i="1"/>
  <c r="F211" i="1"/>
  <c r="I2908" i="1"/>
  <c r="F4594" i="1"/>
  <c r="E4140" i="1"/>
  <c r="C2352" i="1"/>
  <c r="D370" i="1"/>
  <c r="E2619" i="1"/>
  <c r="D1842" i="1"/>
  <c r="K4409" i="1"/>
  <c r="C173" i="1"/>
  <c r="F2991" i="1"/>
  <c r="C2892" i="1"/>
  <c r="D477" i="1"/>
  <c r="C4043" i="1"/>
  <c r="D2577" i="1"/>
  <c r="D2015" i="1"/>
  <c r="D4719" i="1"/>
  <c r="E3243" i="1"/>
  <c r="C5257" i="1"/>
  <c r="D3979" i="1"/>
  <c r="G5205" i="1"/>
  <c r="C2107" i="1"/>
  <c r="E3477" i="1"/>
  <c r="C4450" i="1"/>
  <c r="D3519" i="1"/>
  <c r="D445" i="1"/>
  <c r="C3368" i="1"/>
  <c r="D3720" i="1"/>
  <c r="I1357" i="1"/>
  <c r="C1248" i="1"/>
  <c r="C222" i="1"/>
  <c r="G3889" i="1"/>
  <c r="H990" i="1"/>
  <c r="H1997" i="1"/>
  <c r="F2502" i="1"/>
  <c r="G5287" i="1"/>
  <c r="M676" i="1"/>
  <c r="I4266" i="1"/>
  <c r="G3558" i="1"/>
  <c r="F3841" i="1"/>
  <c r="J2246" i="1"/>
  <c r="H1437" i="1"/>
  <c r="F264" i="1"/>
  <c r="E3840" i="1"/>
  <c r="I1295" i="1"/>
  <c r="G207" i="1"/>
  <c r="F4398" i="1"/>
  <c r="J1570" i="1"/>
  <c r="H1475" i="1"/>
  <c r="F1651" i="1"/>
  <c r="E2933" i="1"/>
  <c r="I1226" i="1"/>
  <c r="H4465" i="1"/>
  <c r="E1825" i="1"/>
  <c r="I230" i="1"/>
  <c r="H1498" i="1"/>
  <c r="O4020" i="1"/>
  <c r="P1305" i="1"/>
  <c r="O4125" i="1"/>
  <c r="L4685" i="1"/>
  <c r="N4993" i="1"/>
  <c r="K4687" i="1"/>
  <c r="K1083" i="1"/>
  <c r="K72" i="1"/>
  <c r="L1298" i="1"/>
  <c r="O4345" i="1"/>
  <c r="J554" i="1"/>
  <c r="K3155" i="1"/>
  <c r="L4504" i="1"/>
  <c r="K407" i="1"/>
  <c r="J347" i="1"/>
  <c r="N263" i="1"/>
  <c r="N5022" i="1"/>
  <c r="M1150" i="1"/>
  <c r="E1697" i="1"/>
  <c r="K3132" i="1"/>
  <c r="K2367" i="1"/>
  <c r="M2214" i="1"/>
  <c r="E1564" i="1"/>
  <c r="N3145" i="1"/>
  <c r="L4577" i="1"/>
  <c r="M5106" i="1"/>
  <c r="J2003" i="1"/>
  <c r="F3404" i="1"/>
  <c r="H192" i="1"/>
  <c r="M3190" i="1"/>
  <c r="K5059" i="1"/>
  <c r="K3099" i="1"/>
  <c r="M76" i="1"/>
  <c r="J727" i="1"/>
  <c r="N1331" i="1"/>
  <c r="M4212" i="1"/>
  <c r="M5164" i="1"/>
  <c r="J4598" i="1"/>
  <c r="L711" i="1"/>
  <c r="L1266" i="1"/>
  <c r="L3693" i="1"/>
  <c r="I4392" i="1"/>
  <c r="L1591" i="1"/>
  <c r="K3106" i="1"/>
  <c r="K1792" i="1"/>
  <c r="H1864" i="1"/>
  <c r="L2568" i="1"/>
  <c r="M742" i="1"/>
  <c r="M127" i="1"/>
  <c r="G591" i="1"/>
  <c r="M4960" i="1"/>
  <c r="M3913" i="1"/>
  <c r="L1846" i="1"/>
  <c r="F836" i="1"/>
  <c r="K1471" i="1"/>
  <c r="K2407" i="1"/>
  <c r="K3808" i="1"/>
  <c r="F2194" i="1"/>
  <c r="G2693" i="1"/>
  <c r="G4508" i="1"/>
  <c r="F5235" i="1"/>
  <c r="I167" i="1"/>
  <c r="G5100" i="1"/>
  <c r="E2224" i="1"/>
  <c r="J5228" i="1"/>
  <c r="H3994" i="1"/>
  <c r="H982" i="1"/>
  <c r="J1815" i="1"/>
  <c r="I3187" i="1"/>
  <c r="G2311" i="1"/>
  <c r="E2090" i="1"/>
  <c r="J4277" i="1"/>
  <c r="H1233" i="1"/>
  <c r="F503" i="1"/>
  <c r="K5130" i="1"/>
  <c r="I4277" i="1"/>
  <c r="M2579" i="1"/>
  <c r="L1177" i="1"/>
  <c r="N1582" i="1"/>
  <c r="O512" i="1"/>
  <c r="O4778" i="1"/>
  <c r="N725" i="1"/>
  <c r="G3507" i="1"/>
  <c r="M172" i="1"/>
  <c r="K4317" i="1"/>
  <c r="K3517" i="1"/>
  <c r="F2114" i="1"/>
  <c r="M1267" i="1"/>
  <c r="M1979" i="1"/>
  <c r="M1994" i="1"/>
  <c r="M2582" i="1"/>
  <c r="M4964" i="1"/>
  <c r="N4808" i="1"/>
  <c r="L748" i="1"/>
  <c r="K4428" i="1"/>
  <c r="L2651" i="1"/>
  <c r="L4175" i="1"/>
  <c r="L3926" i="1"/>
  <c r="M1786" i="1"/>
  <c r="M2366" i="1"/>
  <c r="J971" i="1"/>
  <c r="I3362" i="1"/>
  <c r="L3626" i="1"/>
  <c r="L3337" i="1"/>
  <c r="H2306" i="1"/>
  <c r="K1007" i="1"/>
  <c r="K1906" i="1"/>
  <c r="K5347" i="1"/>
  <c r="G1159" i="1"/>
  <c r="M3395" i="1"/>
  <c r="M3354" i="1"/>
  <c r="M4473" i="1"/>
  <c r="G4126" i="1"/>
  <c r="G4026" i="1"/>
  <c r="J4009" i="1"/>
  <c r="F1450" i="1"/>
  <c r="G717" i="1"/>
  <c r="F2656" i="1"/>
  <c r="I3291" i="1"/>
  <c r="F3935" i="1"/>
  <c r="E1929" i="1"/>
  <c r="E2937" i="1"/>
  <c r="H2615" i="1"/>
  <c r="K4370" i="1"/>
  <c r="J855" i="1"/>
  <c r="K3994" i="1"/>
  <c r="G1181" i="1"/>
  <c r="O2454" i="1"/>
  <c r="J4726" i="1"/>
  <c r="N2853" i="1"/>
  <c r="L5042" i="1"/>
  <c r="O4938" i="1"/>
  <c r="I3425" i="1"/>
  <c r="N1407" i="1"/>
  <c r="N819" i="1"/>
  <c r="N1229" i="1"/>
  <c r="H3126" i="1"/>
  <c r="M1074" i="1"/>
  <c r="M2473" i="1"/>
  <c r="M5283" i="1"/>
  <c r="G5323" i="1"/>
  <c r="L5107" i="1"/>
  <c r="G3542" i="1"/>
  <c r="F3713" i="1"/>
  <c r="J2230" i="1"/>
  <c r="C2732" i="1"/>
  <c r="D652" i="1"/>
  <c r="C4314" i="1"/>
  <c r="D4900" i="1"/>
  <c r="C411" i="1"/>
  <c r="E2791" i="1"/>
  <c r="C2241" i="1"/>
  <c r="D353" i="1"/>
  <c r="I1602" i="1"/>
  <c r="G1130" i="1"/>
  <c r="F4362" i="1"/>
  <c r="E4689" i="1"/>
  <c r="H1756" i="1"/>
  <c r="G5169" i="1"/>
  <c r="E2421" i="1"/>
  <c r="D4102" i="1"/>
  <c r="G134" i="1"/>
  <c r="N5012" i="1"/>
  <c r="N351" i="1"/>
  <c r="M1927" i="1"/>
  <c r="L3179" i="1"/>
  <c r="K2379" i="1"/>
  <c r="K4339" i="1"/>
  <c r="H2907" i="1"/>
  <c r="M454" i="1"/>
  <c r="M1438" i="1"/>
  <c r="M870" i="1"/>
  <c r="G2533" i="1"/>
  <c r="M4488" i="1"/>
  <c r="L470" i="1"/>
  <c r="L1439" i="1"/>
  <c r="J2464" i="1"/>
  <c r="L3945" i="1"/>
  <c r="O4316" i="1"/>
  <c r="K1171" i="1"/>
  <c r="F4606" i="1"/>
  <c r="K2804" i="1"/>
  <c r="K4381" i="1"/>
  <c r="K3511" i="1"/>
  <c r="E3948" i="1"/>
  <c r="M1288" i="1"/>
  <c r="L4132" i="1"/>
  <c r="M2133" i="1"/>
  <c r="J1312" i="1"/>
  <c r="M5272" i="1"/>
  <c r="L1254" i="1"/>
  <c r="L576" i="1"/>
  <c r="I280" i="1"/>
  <c r="O4573" i="1"/>
  <c r="L4497" i="1"/>
  <c r="K596" i="1"/>
  <c r="I4673" i="1"/>
  <c r="K306" i="1"/>
  <c r="K5165" i="1"/>
  <c r="K4326" i="1"/>
  <c r="H3724" i="1"/>
  <c r="M4456" i="1"/>
  <c r="L694" i="1"/>
  <c r="L272" i="1"/>
  <c r="F427" i="1"/>
  <c r="G1431" i="1"/>
  <c r="G2417" i="1"/>
  <c r="E830" i="1"/>
  <c r="J4718" i="1"/>
  <c r="N9" i="1"/>
  <c r="L2723" i="1"/>
  <c r="K56" i="1"/>
  <c r="K4186" i="1"/>
  <c r="O2969" i="1"/>
  <c r="L1089" i="1"/>
  <c r="O5109" i="1"/>
  <c r="N3446" i="1"/>
  <c r="C3722" i="1"/>
  <c r="D3159" i="1"/>
  <c r="L5047" i="1"/>
  <c r="C1740" i="1"/>
  <c r="E331" i="1"/>
  <c r="C1579" i="1"/>
  <c r="D13" i="1"/>
  <c r="C3548" i="1"/>
  <c r="D2467" i="1"/>
  <c r="L3189" i="1"/>
  <c r="K753" i="1"/>
  <c r="L4669" i="1"/>
  <c r="M221" i="1"/>
  <c r="K3103" i="1"/>
  <c r="L4312" i="1"/>
  <c r="H4505" i="1"/>
  <c r="M783" i="1"/>
  <c r="M2036" i="1"/>
  <c r="M4335" i="1"/>
  <c r="J2760" i="1"/>
  <c r="L1269" i="1"/>
  <c r="N2999" i="1"/>
  <c r="L3014" i="1"/>
  <c r="F1901" i="1"/>
  <c r="L5314" i="1"/>
  <c r="K1063" i="1"/>
  <c r="K992" i="1"/>
  <c r="E1571" i="1"/>
  <c r="K2606" i="1"/>
  <c r="L1756" i="1"/>
  <c r="M1524" i="1"/>
  <c r="K5064" i="1"/>
  <c r="M2482" i="1"/>
  <c r="M2460" i="1"/>
  <c r="M3403" i="1"/>
  <c r="J4320" i="1"/>
  <c r="O4773" i="1"/>
  <c r="L2722" i="1"/>
  <c r="L3577" i="1"/>
  <c r="I2240" i="1"/>
  <c r="K1475" i="1"/>
  <c r="K1484" i="1"/>
  <c r="K2596" i="1"/>
  <c r="H1536" i="1"/>
  <c r="M2876" i="1"/>
  <c r="N3708" i="1"/>
  <c r="M1225" i="1"/>
  <c r="G341" i="1"/>
  <c r="L2445" i="1"/>
  <c r="L2070" i="1"/>
  <c r="L3512" i="1"/>
  <c r="F4837" i="1"/>
  <c r="F164" i="1"/>
  <c r="F4940" i="1"/>
  <c r="I3920" i="1"/>
  <c r="F3273" i="1"/>
  <c r="F3894" i="1"/>
  <c r="J1165" i="1"/>
  <c r="I4033" i="1"/>
  <c r="G3069" i="1"/>
  <c r="L3575" i="1"/>
  <c r="J5066" i="1"/>
  <c r="H2557" i="1"/>
  <c r="F988" i="1"/>
  <c r="J439" i="1"/>
  <c r="I3850" i="1"/>
  <c r="G3142" i="1"/>
  <c r="F5117" i="1"/>
  <c r="J3766" i="1"/>
  <c r="H3000" i="1"/>
  <c r="F1847" i="1"/>
  <c r="E3391" i="1"/>
  <c r="I3590" i="1"/>
  <c r="O2878" i="1"/>
  <c r="N4572" i="1"/>
  <c r="M5071" i="1"/>
  <c r="K1326" i="1"/>
  <c r="N4764" i="1"/>
  <c r="M4050" i="1"/>
  <c r="F302" i="1"/>
  <c r="M2168" i="1"/>
  <c r="K849" i="1"/>
  <c r="M3610" i="1"/>
  <c r="J3595" i="1"/>
  <c r="L3599" i="1"/>
  <c r="K4448" i="1"/>
  <c r="L3933" i="1"/>
  <c r="C3991" i="1"/>
  <c r="K345" i="1"/>
  <c r="M869" i="1"/>
  <c r="K2124" i="1"/>
  <c r="D643" i="1"/>
  <c r="N1368" i="1"/>
  <c r="M98" i="1"/>
  <c r="M1009" i="1"/>
  <c r="F3639" i="1"/>
  <c r="O3895" i="1"/>
  <c r="M4153" i="1"/>
  <c r="L55" i="1"/>
  <c r="G4250" i="1"/>
  <c r="K2917" i="1"/>
  <c r="L5099" i="1"/>
  <c r="L5353" i="1"/>
  <c r="C3743" i="1"/>
  <c r="K1905" i="1"/>
  <c r="K3159" i="1"/>
  <c r="K4560" i="1"/>
  <c r="C1793" i="1"/>
  <c r="K320" i="1"/>
  <c r="K3223" i="1"/>
  <c r="K4336" i="1"/>
  <c r="H4926" i="1"/>
  <c r="M4963" i="1"/>
  <c r="M3581" i="1"/>
  <c r="L394" i="1"/>
  <c r="C1347" i="1"/>
  <c r="E2859" i="1"/>
  <c r="J2974" i="1"/>
  <c r="H2777" i="1"/>
  <c r="F1352" i="1"/>
  <c r="G3822" i="1"/>
  <c r="E4137" i="1"/>
  <c r="I871" i="1"/>
  <c r="H5310" i="1"/>
  <c r="F4599" i="1"/>
  <c r="J205" i="1"/>
  <c r="I4896" i="1"/>
  <c r="G2109" i="1"/>
  <c r="E1842" i="1"/>
  <c r="J4059" i="1"/>
  <c r="H5178" i="1"/>
  <c r="F606" i="1"/>
  <c r="J1512" i="1"/>
  <c r="I5003" i="1"/>
  <c r="G1739" i="1"/>
  <c r="E469" i="1"/>
  <c r="J5191" i="1"/>
  <c r="L3013" i="1"/>
  <c r="E2115" i="1"/>
  <c r="K102" i="1"/>
  <c r="O2416" i="1"/>
  <c r="L1875" i="1"/>
  <c r="N98" i="1"/>
  <c r="K4346" i="1"/>
  <c r="M2361" i="1"/>
  <c r="K1383" i="1"/>
  <c r="G1308" i="1"/>
  <c r="G3054" i="1"/>
  <c r="F1375" i="1"/>
  <c r="E1382" i="1"/>
  <c r="G2020" i="1"/>
  <c r="F809" i="1"/>
  <c r="D463" i="1"/>
  <c r="D5140" i="1"/>
  <c r="E126" i="1"/>
  <c r="F2587" i="1"/>
  <c r="D1415" i="1"/>
  <c r="C4789" i="1"/>
  <c r="N4816" i="1"/>
  <c r="K5055" i="1"/>
  <c r="N4463" i="1"/>
  <c r="M4145" i="1"/>
  <c r="K2801" i="1"/>
  <c r="M1909" i="1"/>
  <c r="M5061" i="1"/>
  <c r="L1362" i="1"/>
  <c r="M1205" i="1"/>
  <c r="D1230" i="1"/>
  <c r="J526" i="1"/>
  <c r="I804" i="1"/>
  <c r="I3693" i="1"/>
  <c r="J337" i="1"/>
  <c r="F3443" i="1"/>
  <c r="I4298" i="1"/>
  <c r="G3590" i="1"/>
  <c r="F4097" i="1"/>
  <c r="J4214" i="1"/>
  <c r="H1580" i="1"/>
  <c r="F296" i="1"/>
  <c r="M1273" i="1"/>
  <c r="K1759" i="1"/>
  <c r="L351" i="1"/>
  <c r="J2022" i="1"/>
  <c r="M2615" i="1"/>
  <c r="M2002" i="1"/>
  <c r="M3065" i="1"/>
  <c r="M2988" i="1"/>
  <c r="L1377" i="1"/>
  <c r="F4291" i="1"/>
  <c r="G4897" i="1"/>
  <c r="I4148" i="1"/>
  <c r="E2160" i="1"/>
  <c r="I228" i="1"/>
  <c r="G1850" i="1"/>
  <c r="I1800" i="1"/>
  <c r="G1258" i="1"/>
  <c r="F4490" i="1"/>
  <c r="D1915" i="1"/>
  <c r="H1916" i="1"/>
  <c r="G5328" i="1"/>
  <c r="N2572" i="1"/>
  <c r="F1955" i="1"/>
  <c r="M5000" i="1"/>
  <c r="N3236" i="1"/>
  <c r="L4511" i="1"/>
  <c r="K4717" i="1"/>
  <c r="M769" i="1"/>
  <c r="L857" i="1"/>
  <c r="L3132" i="1"/>
  <c r="M2082" i="1"/>
  <c r="G2325" i="1"/>
  <c r="I4610" i="1"/>
  <c r="H5164" i="1"/>
  <c r="C3504" i="1"/>
  <c r="H2877" i="1"/>
  <c r="F3231" i="1"/>
  <c r="E2083" i="1"/>
  <c r="D4772" i="1"/>
  <c r="M2810" i="1"/>
  <c r="F5189" i="1"/>
  <c r="E4551" i="1"/>
  <c r="C2994" i="1"/>
  <c r="G5255" i="1"/>
  <c r="M3205" i="1"/>
  <c r="E2501" i="1"/>
  <c r="N4599" i="1"/>
  <c r="M4811" i="1"/>
  <c r="L3225" i="1"/>
  <c r="L3351" i="1"/>
  <c r="K1934" i="1"/>
  <c r="M4172" i="1"/>
  <c r="C144" i="1"/>
  <c r="E4681" i="1"/>
  <c r="J1916" i="1"/>
  <c r="I115" i="1"/>
  <c r="G1288" i="1"/>
  <c r="L4009" i="1"/>
  <c r="H1827" i="1"/>
  <c r="F425" i="1"/>
  <c r="E3857" i="1"/>
  <c r="I4151" i="1"/>
  <c r="G592" i="1"/>
  <c r="F4384" i="1"/>
  <c r="L3609" i="1"/>
  <c r="M1808" i="1"/>
  <c r="M3796" i="1"/>
  <c r="N5237" i="1"/>
  <c r="N2664" i="1"/>
  <c r="K2236" i="1"/>
  <c r="O4665" i="1"/>
  <c r="M3615" i="1"/>
  <c r="N4276" i="1"/>
  <c r="M1071" i="1"/>
  <c r="N2360" i="1"/>
  <c r="I1587" i="1"/>
  <c r="M1037" i="1"/>
  <c r="G4949" i="1"/>
  <c r="E4981" i="1"/>
  <c r="J5225" i="1"/>
  <c r="H3005" i="1"/>
  <c r="F1436" i="1"/>
  <c r="M4242" i="1"/>
  <c r="G4843" i="1"/>
  <c r="L268" i="1"/>
  <c r="L2221" i="1"/>
  <c r="K531" i="1"/>
  <c r="K307" i="1"/>
  <c r="K3306" i="1"/>
  <c r="M130" i="1"/>
  <c r="L1039" i="1"/>
  <c r="K3226" i="1"/>
  <c r="J874" i="1"/>
  <c r="I5305" i="1"/>
  <c r="H3395" i="1"/>
  <c r="O4368" i="1"/>
  <c r="I3498" i="1"/>
  <c r="C3403" i="1"/>
  <c r="E2390" i="1"/>
  <c r="H1230" i="1"/>
  <c r="N1839" i="1"/>
  <c r="I524" i="1"/>
  <c r="G3776" i="1"/>
  <c r="I2179" i="1"/>
  <c r="K2364" i="1"/>
  <c r="L5111" i="1"/>
  <c r="F5253" i="1"/>
  <c r="J1891" i="1"/>
  <c r="J4850" i="1"/>
  <c r="I2770" i="1"/>
  <c r="L2732" i="1"/>
  <c r="M615" i="1"/>
  <c r="N4849" i="1"/>
  <c r="F852" i="1"/>
  <c r="F4186" i="1"/>
  <c r="E1499" i="1"/>
  <c r="H2430" i="1"/>
  <c r="G4148" i="1"/>
  <c r="I3441" i="1"/>
  <c r="G1037" i="1"/>
  <c r="F3725" i="1"/>
  <c r="E3180" i="1"/>
  <c r="P3587" i="1"/>
  <c r="D126" i="1"/>
  <c r="N1931" i="1"/>
  <c r="L1646" i="1"/>
  <c r="E2000" i="1"/>
  <c r="J1689" i="1"/>
  <c r="J4619" i="1"/>
  <c r="I4234" i="1"/>
  <c r="H2201" i="1"/>
  <c r="F964" i="1"/>
  <c r="J3176" i="1"/>
  <c r="H2118" i="1"/>
  <c r="C1257" i="1"/>
  <c r="H386" i="1"/>
  <c r="E2677" i="1"/>
  <c r="H2998" i="1"/>
  <c r="F1573" i="1"/>
  <c r="E3614" i="1"/>
  <c r="K3990" i="1"/>
  <c r="G972" i="1"/>
  <c r="F3836" i="1"/>
  <c r="J3423" i="1"/>
  <c r="M1156" i="1"/>
  <c r="K1640" i="1"/>
  <c r="L826" i="1"/>
  <c r="M4714" i="1"/>
  <c r="L1867" i="1"/>
  <c r="N2050" i="1"/>
  <c r="M3392" i="1"/>
  <c r="N4176" i="1"/>
  <c r="K4259" i="1"/>
  <c r="H3166" i="1"/>
  <c r="H2311" i="1"/>
  <c r="E3681" i="1"/>
  <c r="E3905" i="1"/>
  <c r="J1231" i="1"/>
  <c r="M5158" i="1"/>
  <c r="I4471" i="1"/>
  <c r="G912" i="1"/>
  <c r="F4704" i="1"/>
  <c r="J3779" i="1"/>
  <c r="H449" i="1"/>
  <c r="K2432" i="1"/>
  <c r="L4429" i="1"/>
  <c r="M4421" i="1"/>
  <c r="N5193" i="1"/>
  <c r="M1032" i="1"/>
  <c r="M5016" i="1"/>
  <c r="O4571" i="1"/>
  <c r="K3332" i="1"/>
  <c r="M4200" i="1"/>
  <c r="G3982" i="1"/>
  <c r="D65" i="1"/>
  <c r="J5058" i="1"/>
  <c r="H4569" i="1"/>
  <c r="N5039" i="1"/>
  <c r="F1564" i="1"/>
  <c r="I224" i="1"/>
  <c r="H3483" i="1"/>
  <c r="F3037" i="1"/>
  <c r="G5292" i="1"/>
  <c r="H196" i="1"/>
  <c r="G3520" i="1"/>
  <c r="P4070" i="1"/>
  <c r="L1882" i="1"/>
  <c r="M2680" i="1"/>
  <c r="O2083" i="1"/>
  <c r="L2703" i="1"/>
  <c r="K537" i="1"/>
  <c r="K3863" i="1"/>
  <c r="M2827" i="1"/>
  <c r="L1303" i="1"/>
  <c r="O1859" i="1"/>
  <c r="J360" i="1"/>
  <c r="K3071" i="1"/>
  <c r="K3091" i="1"/>
  <c r="H2332" i="1"/>
  <c r="H3307" i="1"/>
  <c r="J4352" i="1"/>
  <c r="D186" i="1"/>
  <c r="C3736" i="1"/>
  <c r="K430" i="1"/>
  <c r="E2922" i="1"/>
  <c r="D4972" i="1"/>
  <c r="F2640" i="1"/>
  <c r="M213" i="1"/>
  <c r="L1612" i="1"/>
  <c r="N4565" i="1"/>
  <c r="N3323" i="1"/>
  <c r="L5200" i="1"/>
  <c r="L1766" i="1"/>
  <c r="L3334" i="1"/>
  <c r="K3545" i="1"/>
  <c r="L217" i="1"/>
  <c r="G3372" i="1"/>
  <c r="L4369" i="1"/>
  <c r="N4138" i="1"/>
  <c r="L2633" i="1"/>
  <c r="J1094" i="1"/>
  <c r="F4557" i="1"/>
  <c r="H3129" i="1"/>
  <c r="M1265" i="1"/>
  <c r="E499" i="1"/>
  <c r="F346" i="1"/>
  <c r="J2061" i="1"/>
  <c r="E3447" i="1"/>
  <c r="H1453" i="1"/>
  <c r="G1150" i="1"/>
  <c r="F3790" i="1"/>
  <c r="J3313" i="1"/>
  <c r="I740" i="1"/>
  <c r="F1043" i="1"/>
  <c r="E4843" i="1"/>
  <c r="I618" i="1"/>
  <c r="H1930" i="1"/>
  <c r="F2033" i="1"/>
  <c r="J1183" i="1"/>
  <c r="I5321" i="1"/>
  <c r="O4001" i="1"/>
  <c r="E2948" i="1"/>
  <c r="I1285" i="1"/>
  <c r="H4029" i="1"/>
  <c r="M3304" i="1"/>
  <c r="J3736" i="1"/>
  <c r="H2381" i="1"/>
  <c r="F812" i="1"/>
  <c r="O1598" i="1"/>
  <c r="I3930" i="1"/>
  <c r="G3222" i="1"/>
  <c r="E4754" i="1"/>
  <c r="L3274" i="1"/>
  <c r="H2792" i="1"/>
  <c r="F1639" i="1"/>
  <c r="E2997" i="1"/>
  <c r="J3551" i="1"/>
  <c r="K1310" i="1"/>
  <c r="I1981" i="1"/>
  <c r="D908" i="1"/>
  <c r="H3253" i="1"/>
  <c r="C2203" i="1"/>
  <c r="F2330" i="1"/>
  <c r="E3559" i="1"/>
  <c r="G2200" i="1"/>
  <c r="K1830" i="1"/>
  <c r="H2932" i="1"/>
  <c r="F710" i="1"/>
  <c r="I1088" i="1"/>
  <c r="G4400" i="1"/>
  <c r="F56" i="1"/>
  <c r="E4106" i="1"/>
  <c r="E1617" i="1"/>
  <c r="I3729" i="1"/>
  <c r="F4190" i="1"/>
  <c r="F1254" i="1"/>
  <c r="G2744" i="1"/>
  <c r="F1443" i="1"/>
  <c r="E5243" i="1"/>
  <c r="F1943" i="1"/>
  <c r="G4928" i="1"/>
  <c r="E1243" i="1"/>
  <c r="I22" i="1"/>
  <c r="E5131" i="1"/>
  <c r="F3568" i="1"/>
  <c r="J1051" i="1"/>
  <c r="I3535" i="1"/>
  <c r="F317" i="1"/>
  <c r="H3458" i="1"/>
  <c r="C1379" i="1"/>
  <c r="D965" i="1"/>
  <c r="J2458" i="1"/>
  <c r="M1250" i="1"/>
  <c r="L3305" i="1"/>
  <c r="I3352" i="1"/>
  <c r="F1015" i="1"/>
  <c r="F599" i="1"/>
  <c r="J3667" i="1"/>
  <c r="H3062" i="1"/>
  <c r="F1637" i="1"/>
  <c r="E3678" i="1"/>
  <c r="I1740" i="1"/>
  <c r="G1036" i="1"/>
  <c r="F3900" i="1"/>
  <c r="J3487" i="1"/>
  <c r="I5185" i="1"/>
  <c r="G5201" i="1"/>
  <c r="E3075" i="1"/>
  <c r="I8" i="1"/>
  <c r="H4207" i="1"/>
  <c r="F2657" i="1"/>
  <c r="J989" i="1"/>
  <c r="I3857" i="1"/>
  <c r="G2893" i="1"/>
  <c r="J809" i="1"/>
  <c r="I4316" i="1"/>
  <c r="G3144" i="1"/>
  <c r="J2598" i="1"/>
  <c r="J4600" i="1"/>
  <c r="H2331" i="1"/>
  <c r="F490" i="1"/>
  <c r="E3472" i="1"/>
  <c r="I3896" i="1"/>
  <c r="G1041" i="1"/>
  <c r="F4145" i="1"/>
  <c r="J3651" i="1"/>
  <c r="N1777" i="1"/>
  <c r="J645" i="1"/>
  <c r="N4104" i="1"/>
  <c r="F1451" i="1"/>
  <c r="F5125" i="1"/>
  <c r="F3665" i="1"/>
  <c r="C2204" i="1"/>
  <c r="D1237" i="1"/>
  <c r="C4515" i="1"/>
  <c r="D1807" i="1"/>
  <c r="C1376" i="1"/>
  <c r="D4087" i="1"/>
  <c r="H3625" i="1"/>
  <c r="C885" i="1"/>
  <c r="D986" i="1"/>
  <c r="C2789" i="1"/>
  <c r="D1060" i="1"/>
  <c r="C3838" i="1"/>
  <c r="D3901" i="1"/>
  <c r="I1330" i="1"/>
  <c r="C1984" i="1"/>
  <c r="D918" i="1"/>
  <c r="C4036" i="1"/>
  <c r="C1756" i="1"/>
  <c r="E4852" i="1"/>
  <c r="C2838" i="1"/>
  <c r="D2334" i="1"/>
  <c r="C3573" i="1"/>
  <c r="D2248" i="1"/>
  <c r="I3538" i="1"/>
  <c r="C770" i="1"/>
  <c r="C573" i="1"/>
  <c r="E5318" i="1"/>
  <c r="F75" i="1"/>
  <c r="J2763" i="1"/>
  <c r="F4735" i="1"/>
  <c r="L2959" i="1"/>
  <c r="L2872" i="1"/>
  <c r="K726" i="1"/>
  <c r="J4171" i="1"/>
  <c r="E4495" i="1"/>
  <c r="M4047" i="1"/>
  <c r="G111" i="1"/>
  <c r="F4302" i="1"/>
  <c r="J802" i="1"/>
  <c r="K732" i="1"/>
  <c r="F1555" i="1"/>
  <c r="E2342" i="1"/>
  <c r="I1130" i="1"/>
  <c r="M5135" i="1"/>
  <c r="F3690" i="1"/>
  <c r="J1695" i="1"/>
  <c r="I5210" i="1"/>
  <c r="K1741" i="1"/>
  <c r="E1631" i="1"/>
  <c r="I134" i="1"/>
  <c r="H4541" i="1"/>
  <c r="K1118" i="1"/>
  <c r="J4379" i="1"/>
  <c r="H2893" i="1"/>
  <c r="F1324" i="1"/>
  <c r="M3355" i="1"/>
  <c r="I4442" i="1"/>
  <c r="G3734" i="1"/>
  <c r="M5031" i="1"/>
  <c r="K2354" i="1"/>
  <c r="H594" i="1"/>
  <c r="F152" i="1"/>
  <c r="E3728" i="1"/>
  <c r="J4730" i="1"/>
  <c r="N4715" i="1"/>
  <c r="M3424" i="1"/>
  <c r="F3580" i="1"/>
  <c r="D1961" i="1"/>
  <c r="E2592" i="1"/>
  <c r="F2586" i="1"/>
  <c r="E4744" i="1"/>
  <c r="G2234" i="1"/>
  <c r="K393" i="1"/>
  <c r="H3188" i="1"/>
  <c r="J3338" i="1"/>
  <c r="I1809" i="1"/>
  <c r="G4656" i="1"/>
  <c r="F312" i="1"/>
  <c r="D4415" i="1"/>
  <c r="E1997" i="1"/>
  <c r="I4643" i="1"/>
  <c r="F4446" i="1"/>
  <c r="D1762" i="1"/>
  <c r="G2778" i="1"/>
  <c r="F1699" i="1"/>
  <c r="E3078" i="1"/>
  <c r="F5304" i="1"/>
  <c r="G5006" i="1"/>
  <c r="E1884" i="1"/>
  <c r="I278" i="1"/>
  <c r="J3974" i="1"/>
  <c r="F3830" i="1"/>
  <c r="J1307" i="1"/>
  <c r="I3791" i="1"/>
  <c r="D3554" i="1"/>
  <c r="H3476" i="1"/>
  <c r="C1635" i="1"/>
  <c r="D1221" i="1"/>
  <c r="I4589" i="1"/>
  <c r="K1267" i="1"/>
  <c r="N1129" i="1"/>
  <c r="I4238" i="1"/>
  <c r="D1006" i="1"/>
  <c r="F680" i="1"/>
  <c r="J2228" i="1"/>
  <c r="H3574" i="1"/>
  <c r="F358" i="1"/>
  <c r="E4190" i="1"/>
  <c r="I429" i="1"/>
  <c r="G1548" i="1"/>
  <c r="F4412" i="1"/>
  <c r="J1905" i="1"/>
  <c r="I5118" i="1"/>
  <c r="G5302" i="1"/>
  <c r="E3754" i="1"/>
  <c r="I520" i="1"/>
  <c r="H4719" i="1"/>
  <c r="F3768" i="1"/>
  <c r="J1501" i="1"/>
  <c r="I4369" i="1"/>
  <c r="G1917" i="1"/>
  <c r="J1321" i="1"/>
  <c r="I3060" i="1"/>
  <c r="G2025" i="1"/>
  <c r="J3114" i="1"/>
  <c r="J2734" i="1"/>
  <c r="H2843" i="1"/>
  <c r="F1002" i="1"/>
  <c r="E4002" i="1"/>
  <c r="I4408" i="1"/>
  <c r="G18" i="1"/>
  <c r="F5351" i="1"/>
  <c r="J2212" i="1"/>
  <c r="M1171" i="1"/>
  <c r="M5046" i="1"/>
  <c r="G1510" i="1"/>
  <c r="M4751" i="1"/>
  <c r="O1975" i="1"/>
  <c r="F133" i="1"/>
  <c r="N483" i="1"/>
  <c r="D1493" i="1"/>
  <c r="C4771" i="1"/>
  <c r="D2145" i="1"/>
  <c r="O5294" i="1"/>
  <c r="D4343" i="1"/>
  <c r="H5321" i="1"/>
  <c r="C1141" i="1"/>
  <c r="O3505" i="1"/>
  <c r="C777" i="1"/>
  <c r="D1908" i="1"/>
  <c r="C4701" i="1"/>
  <c r="N3842" i="1"/>
  <c r="I1561" i="1"/>
  <c r="C209" i="1"/>
  <c r="D1174" i="1"/>
  <c r="N3487" i="1"/>
  <c r="C2012" i="1"/>
  <c r="E5201" i="1"/>
  <c r="C2089" i="1"/>
  <c r="N3989" i="1"/>
  <c r="C3851" i="1"/>
  <c r="D3526" i="1"/>
  <c r="I5196" i="1"/>
  <c r="O3378" i="1"/>
  <c r="C829" i="1"/>
  <c r="E4472" i="1"/>
  <c r="F331" i="1"/>
  <c r="K427" i="1"/>
  <c r="F3391" i="1"/>
  <c r="J900" i="1"/>
  <c r="M2471" i="1"/>
  <c r="L871" i="1"/>
  <c r="I1400" i="1"/>
  <c r="E4975" i="1"/>
  <c r="G2471" i="1"/>
  <c r="G623" i="1"/>
  <c r="F4814" i="1"/>
  <c r="J2338" i="1"/>
  <c r="I4847" i="1"/>
  <c r="F324" i="1"/>
  <c r="E3612" i="1"/>
  <c r="I1642" i="1"/>
  <c r="G2727" i="1"/>
  <c r="F4202" i="1"/>
  <c r="J432" i="1"/>
  <c r="I5163" i="1"/>
  <c r="N4661" i="1"/>
  <c r="E2261" i="1"/>
  <c r="I646" i="1"/>
  <c r="H5053" i="1"/>
  <c r="N3931" i="1"/>
  <c r="J5260" i="1"/>
  <c r="H3405" i="1"/>
  <c r="F269" i="1"/>
  <c r="O443" i="1"/>
  <c r="I4954" i="1"/>
  <c r="G2039" i="1"/>
  <c r="J3452" i="1"/>
  <c r="K2175" i="1"/>
  <c r="H2811" i="1"/>
  <c r="F970" i="1"/>
  <c r="M3979" i="1"/>
  <c r="F5096" i="1"/>
  <c r="H2742" i="1"/>
  <c r="L246" i="1"/>
  <c r="E789" i="1"/>
  <c r="N3815" i="1"/>
  <c r="H2954" i="1"/>
  <c r="F1513" i="1"/>
  <c r="E3238" i="1"/>
  <c r="L2621" i="1"/>
  <c r="G321" i="1"/>
  <c r="F5164" i="1"/>
  <c r="J2931" i="1"/>
  <c r="K3055" i="1"/>
  <c r="F901" i="1"/>
  <c r="E4669" i="1"/>
  <c r="I1004" i="1"/>
  <c r="N4360" i="1"/>
  <c r="F1883" i="1"/>
  <c r="J2751" i="1"/>
  <c r="I3747" i="1"/>
  <c r="L2927" i="1"/>
  <c r="J253" i="1"/>
  <c r="I1880" i="1"/>
  <c r="G2157" i="1"/>
  <c r="K3620" i="1"/>
  <c r="I163" i="1"/>
  <c r="H3649" i="1"/>
  <c r="F1198" i="1"/>
  <c r="L3181" i="1"/>
  <c r="I4124" i="1"/>
  <c r="G2952" i="1"/>
  <c r="E646" i="1"/>
  <c r="G1839" i="1"/>
  <c r="M519" i="1"/>
  <c r="O1073" i="1"/>
  <c r="M3110" i="1"/>
  <c r="H5165" i="1"/>
  <c r="H1763" i="1"/>
  <c r="I3830" i="1"/>
  <c r="F3584" i="1"/>
  <c r="E4784" i="1"/>
  <c r="C3376" i="1"/>
  <c r="D1394" i="1"/>
  <c r="E1135" i="1"/>
  <c r="D2934" i="1"/>
  <c r="J679" i="1"/>
  <c r="C1197" i="1"/>
  <c r="F2015" i="1"/>
  <c r="C1896" i="1"/>
  <c r="D1501" i="1"/>
  <c r="C3692" i="1"/>
  <c r="D2066" i="1"/>
  <c r="D4263" i="1"/>
  <c r="D3495" i="1"/>
  <c r="E2192" i="1"/>
  <c r="I1132" i="1"/>
  <c r="D5003" i="1"/>
  <c r="F650" i="1"/>
  <c r="C3131" i="1"/>
  <c r="D165" i="1"/>
  <c r="C3319" i="1"/>
  <c r="D2336" i="1"/>
  <c r="D1763" i="1"/>
  <c r="C4489" i="1"/>
  <c r="D4754" i="1"/>
  <c r="O2149" i="1"/>
  <c r="L1105" i="1"/>
  <c r="C1246" i="1"/>
  <c r="K4552" i="1"/>
  <c r="N1937" i="1"/>
  <c r="I27" i="1"/>
  <c r="M257" i="1"/>
  <c r="C4278" i="1"/>
  <c r="K1968" i="1"/>
  <c r="I3420" i="1"/>
  <c r="G1856" i="1"/>
  <c r="E302" i="1"/>
  <c r="J4190" i="1"/>
  <c r="H3086" i="1"/>
  <c r="F1793" i="1"/>
  <c r="L4269" i="1"/>
  <c r="I2397" i="1"/>
  <c r="G2939" i="1"/>
  <c r="E313" i="1"/>
  <c r="J497" i="1"/>
  <c r="H1005" i="1"/>
  <c r="F605" i="1"/>
  <c r="M1164" i="1"/>
  <c r="I2073" i="1"/>
  <c r="H4089" i="1"/>
  <c r="E4864" i="1"/>
  <c r="I1232" i="1"/>
  <c r="J3846" i="1"/>
  <c r="K4917" i="1"/>
  <c r="O1257" i="1"/>
  <c r="M470" i="1"/>
  <c r="N4736" i="1"/>
  <c r="L4054" i="1"/>
  <c r="K2573" i="1"/>
  <c r="K684" i="1"/>
  <c r="K1744" i="1"/>
  <c r="K3169" i="1"/>
  <c r="M1973" i="1"/>
  <c r="I4493" i="1"/>
  <c r="L4490" i="1"/>
  <c r="L4673" i="1"/>
  <c r="H3325" i="1"/>
  <c r="I4366" i="1"/>
  <c r="N3557" i="1"/>
  <c r="K3989" i="1"/>
  <c r="M2803" i="1"/>
  <c r="I1011" i="1"/>
  <c r="M773" i="1"/>
  <c r="K4761" i="1"/>
  <c r="M4177" i="1"/>
  <c r="I703" i="1"/>
  <c r="M44" i="1"/>
  <c r="M1783" i="1"/>
  <c r="M4075" i="1"/>
  <c r="I3477" i="1"/>
  <c r="M1631" i="1"/>
  <c r="N5160" i="1"/>
  <c r="K1619" i="1"/>
  <c r="O2081" i="1"/>
  <c r="O4857" i="1"/>
  <c r="L1675" i="1"/>
  <c r="E2223" i="1"/>
  <c r="M2379" i="1"/>
  <c r="M4085" i="1"/>
  <c r="J2404" i="1"/>
  <c r="J1143" i="1"/>
  <c r="J4580" i="1"/>
  <c r="F1078" i="1"/>
  <c r="I861" i="1"/>
  <c r="J2989" i="1"/>
  <c r="I4932" i="1"/>
  <c r="F3214" i="1"/>
  <c r="I4371" i="1"/>
  <c r="I3720" i="1"/>
  <c r="H2563" i="1"/>
  <c r="L402" i="1"/>
  <c r="H3637" i="1"/>
  <c r="H3414" i="1"/>
  <c r="G1592" i="1"/>
  <c r="O3683" i="1"/>
  <c r="O101" i="1"/>
  <c r="G77" i="1"/>
  <c r="N99" i="1"/>
  <c r="N329" i="1"/>
  <c r="M5056" i="1"/>
  <c r="F4729" i="1"/>
  <c r="H2505" i="1"/>
  <c r="J3883" i="1"/>
  <c r="E1502" i="1"/>
  <c r="M4420" i="1"/>
  <c r="J4276" i="1"/>
  <c r="H1741" i="1"/>
  <c r="F774" i="1"/>
  <c r="K2986" i="1"/>
  <c r="G427" i="1"/>
  <c r="E3775" i="1"/>
  <c r="H1113" i="1"/>
  <c r="N3772" i="1"/>
  <c r="D4764" i="1"/>
  <c r="E3743" i="1"/>
  <c r="C2992" i="1"/>
  <c r="N3864" i="1"/>
  <c r="C712" i="1"/>
  <c r="D2550" i="1"/>
  <c r="L5349" i="1"/>
  <c r="L2878" i="1"/>
  <c r="M2637" i="1"/>
  <c r="N1408" i="1"/>
  <c r="L4738" i="1"/>
  <c r="K133" i="1"/>
  <c r="G1782" i="1"/>
  <c r="K2981" i="1"/>
  <c r="K4366" i="1"/>
  <c r="L63" i="1"/>
  <c r="G3780" i="1"/>
  <c r="M1772" i="1"/>
  <c r="M3777" i="1"/>
  <c r="M3051" i="1"/>
  <c r="J1339" i="1"/>
  <c r="L531" i="1"/>
  <c r="N3921" i="1"/>
  <c r="L3455" i="1"/>
  <c r="E2204" i="1"/>
  <c r="L3447" i="1"/>
  <c r="L5310" i="1"/>
  <c r="K1545" i="1"/>
  <c r="O4877" i="1"/>
  <c r="N583" i="1"/>
  <c r="K4128" i="1"/>
  <c r="L716" i="1"/>
  <c r="K4415" i="1"/>
  <c r="N2104" i="1"/>
  <c r="H2363" i="1"/>
  <c r="M1349" i="1"/>
  <c r="M350" i="1"/>
  <c r="M1996" i="1"/>
  <c r="G1983" i="1"/>
  <c r="M5110" i="1"/>
  <c r="O5323" i="1"/>
  <c r="L1422" i="1"/>
  <c r="F1238" i="1"/>
  <c r="L4888" i="1"/>
  <c r="L3404" i="1"/>
  <c r="K900" i="1"/>
  <c r="J3008" i="1"/>
  <c r="K690" i="1"/>
  <c r="L4323" i="1"/>
  <c r="K3781" i="1"/>
  <c r="E3365" i="1"/>
  <c r="M200" i="1"/>
  <c r="M177" i="1"/>
  <c r="M3221" i="1"/>
  <c r="J768" i="1"/>
  <c r="O2582" i="1"/>
  <c r="L1685" i="1"/>
  <c r="L879" i="1"/>
  <c r="I1526" i="1"/>
  <c r="L3641" i="1"/>
  <c r="L4258" i="1"/>
  <c r="K1684" i="1"/>
  <c r="I4129" i="1"/>
  <c r="M2352" i="1"/>
  <c r="K3544" i="1"/>
  <c r="K4821" i="1"/>
  <c r="H5211" i="1"/>
  <c r="M3849" i="1"/>
  <c r="L1782" i="1"/>
  <c r="L1104" i="1"/>
  <c r="F1850" i="1"/>
  <c r="G659" i="1"/>
  <c r="G1832" i="1"/>
  <c r="E286" i="1"/>
  <c r="J4174" i="1"/>
  <c r="O1446" i="1"/>
  <c r="L2845" i="1"/>
  <c r="O1916" i="1"/>
  <c r="K3381" i="1"/>
  <c r="C428" i="1"/>
  <c r="E4181" i="1"/>
  <c r="C3265" i="1"/>
  <c r="D1377" i="1"/>
  <c r="I2722" i="1"/>
  <c r="G555" i="1"/>
  <c r="F3346" i="1"/>
  <c r="D405" i="1"/>
  <c r="H2833" i="1"/>
  <c r="G5237" i="1"/>
  <c r="E2055" i="1"/>
  <c r="D516" i="1"/>
  <c r="G1158" i="1"/>
  <c r="N4347" i="1"/>
  <c r="N2877" i="1"/>
  <c r="L3112" i="1"/>
  <c r="M1004" i="1"/>
  <c r="K4276" i="1"/>
  <c r="N524" i="1"/>
  <c r="H4248" i="1"/>
  <c r="M1615" i="1"/>
  <c r="M2868" i="1"/>
  <c r="M4718" i="1"/>
  <c r="G4758" i="1"/>
  <c r="L181" i="1"/>
  <c r="L702" i="1"/>
  <c r="L3042" i="1"/>
  <c r="J3304" i="1"/>
  <c r="L3825" i="1"/>
  <c r="N2363" i="1"/>
  <c r="K1359" i="1"/>
  <c r="E1027" i="1"/>
  <c r="K4208" i="1"/>
  <c r="K5344" i="1"/>
  <c r="M547" i="1"/>
  <c r="K4983" i="1"/>
  <c r="M3280" i="1"/>
  <c r="M2219" i="1"/>
  <c r="M4181" i="1"/>
  <c r="J1282" i="1"/>
  <c r="L540" i="1"/>
  <c r="L3536" i="1"/>
  <c r="L1899" i="1"/>
  <c r="I1600" i="1"/>
  <c r="O3801" i="1"/>
  <c r="K1595" i="1"/>
  <c r="K3283" i="1"/>
  <c r="H992" i="1"/>
  <c r="K4085" i="1"/>
  <c r="N2911" i="1"/>
  <c r="M2007" i="1"/>
  <c r="G1828" i="1"/>
  <c r="L225" i="1"/>
  <c r="L2485" i="1"/>
  <c r="L4458" i="1"/>
  <c r="F2802" i="1"/>
  <c r="G4880" i="1"/>
  <c r="G2945" i="1"/>
  <c r="E4041" i="1"/>
  <c r="I775" i="1"/>
  <c r="F3638" i="1"/>
  <c r="J827" i="1"/>
  <c r="I3251" i="1"/>
  <c r="G1584" i="1"/>
  <c r="L4660" i="1"/>
  <c r="J5273" i="1"/>
  <c r="H2301" i="1"/>
  <c r="F732" i="1"/>
  <c r="J183" i="1"/>
  <c r="I3594" i="1"/>
  <c r="G2886" i="1"/>
  <c r="F5210" i="1"/>
  <c r="J2333" i="1"/>
  <c r="H2744" i="1"/>
  <c r="F1591" i="1"/>
  <c r="E2839" i="1"/>
  <c r="I3284" i="1"/>
  <c r="L5162" i="1"/>
  <c r="K3716" i="1"/>
  <c r="M1233" i="1"/>
  <c r="L3699" i="1"/>
  <c r="N5342" i="1"/>
  <c r="M3790" i="1"/>
  <c r="C2650" i="1"/>
  <c r="M1777" i="1"/>
  <c r="N345" i="1"/>
  <c r="M4986" i="1"/>
  <c r="G3878" i="1"/>
  <c r="L3293" i="1"/>
  <c r="K4192" i="1"/>
  <c r="L3677" i="1"/>
  <c r="I2479" i="1"/>
  <c r="K89" i="1"/>
  <c r="K2350" i="1"/>
  <c r="K2409" i="1"/>
  <c r="F906" i="1"/>
  <c r="K1762" i="1"/>
  <c r="M1413" i="1"/>
  <c r="M111" i="1"/>
  <c r="C2086" i="1"/>
  <c r="N3833" i="1"/>
  <c r="M3897" i="1"/>
  <c r="L1830" i="1"/>
  <c r="H4972" i="1"/>
  <c r="K163" i="1"/>
  <c r="L4473" i="1"/>
  <c r="L3410" i="1"/>
  <c r="F2624" i="1"/>
  <c r="K449" i="1"/>
  <c r="K2903" i="1"/>
  <c r="K4304" i="1"/>
  <c r="E4707" i="1"/>
  <c r="K2486" i="1"/>
  <c r="M523" i="1"/>
  <c r="M2544" i="1"/>
  <c r="C5138" i="1"/>
  <c r="M4451" i="1"/>
  <c r="M5115" i="1"/>
  <c r="L1913" i="1"/>
  <c r="F4983" i="1"/>
  <c r="C4569" i="1"/>
  <c r="F3326" i="1"/>
  <c r="I4675" i="1"/>
  <c r="F1987" i="1"/>
  <c r="G5335" i="1"/>
  <c r="E4425" i="1"/>
  <c r="I1159" i="1"/>
  <c r="H3262" i="1"/>
  <c r="I4289" i="1"/>
  <c r="J1660" i="1"/>
  <c r="I4352" i="1"/>
  <c r="G3196" i="1"/>
  <c r="E2145" i="1"/>
  <c r="J3818" i="1"/>
  <c r="H2799" i="1"/>
  <c r="F894" i="1"/>
  <c r="J1800" i="1"/>
  <c r="I3188" i="1"/>
  <c r="G2104" i="1"/>
  <c r="E757" i="1"/>
  <c r="J2733" i="1"/>
  <c r="G3608" i="1"/>
  <c r="O3169" i="1"/>
  <c r="K1472" i="1"/>
  <c r="M4038" i="1"/>
  <c r="E2453" i="1"/>
  <c r="H1912" i="1"/>
  <c r="F320" i="1"/>
  <c r="G422" i="1"/>
  <c r="J108" i="1"/>
  <c r="G130" i="1"/>
  <c r="J4704" i="1"/>
  <c r="G4988" i="1"/>
  <c r="J4666" i="1"/>
  <c r="F973" i="1"/>
  <c r="C2392" i="1"/>
  <c r="F3229" i="1"/>
  <c r="I3963" i="1"/>
  <c r="N3589" i="1"/>
  <c r="K909" i="1"/>
  <c r="O2925" i="1"/>
  <c r="L3805" i="1"/>
  <c r="N3890" i="1"/>
  <c r="O2533" i="1"/>
  <c r="O2622" i="1"/>
  <c r="O3013" i="1"/>
  <c r="N111" i="1"/>
  <c r="N3875" i="1"/>
  <c r="N4099" i="1"/>
  <c r="L2656" i="1"/>
  <c r="L2714" i="1"/>
  <c r="M199" i="1"/>
  <c r="N3669" i="1"/>
  <c r="N1223" i="1"/>
  <c r="N2486" i="1"/>
  <c r="M1632" i="1"/>
  <c r="N4470" i="1"/>
  <c r="N2054" i="1"/>
  <c r="M1127" i="1"/>
  <c r="M1930" i="1"/>
  <c r="O2771" i="1"/>
  <c r="O5002" i="1"/>
  <c r="N949" i="1"/>
  <c r="L926" i="1"/>
  <c r="K3938" i="1"/>
  <c r="M853" i="1"/>
  <c r="M1223" i="1"/>
  <c r="M2229" i="1"/>
  <c r="G647" i="1"/>
  <c r="F4695" i="1"/>
  <c r="J301" i="1"/>
  <c r="I2660" i="1"/>
  <c r="G4365" i="1"/>
  <c r="E1948" i="1"/>
  <c r="J4827" i="1"/>
  <c r="H5274" i="1"/>
  <c r="H2417" i="1"/>
  <c r="J1064" i="1"/>
  <c r="I4555" i="1"/>
  <c r="G3591" i="1"/>
  <c r="F4986" i="1"/>
  <c r="J4743" i="1"/>
  <c r="H2186" i="1"/>
  <c r="F745" i="1"/>
  <c r="J964" i="1"/>
  <c r="N1968" i="1"/>
  <c r="L1960" i="1"/>
  <c r="M2991" i="1"/>
  <c r="O4030" i="1"/>
  <c r="K344" i="1"/>
  <c r="L1858" i="1"/>
  <c r="M3739" i="1"/>
  <c r="L3072" i="1"/>
  <c r="O1959" i="1"/>
  <c r="D1154" i="1"/>
  <c r="F4776" i="1"/>
  <c r="E2642" i="1"/>
  <c r="J3737" i="1"/>
  <c r="N4358" i="1"/>
  <c r="E4687" i="1"/>
  <c r="D2191" i="1"/>
  <c r="D5192" i="1"/>
  <c r="E3176" i="1"/>
  <c r="C1019" i="1"/>
  <c r="D408" i="1"/>
  <c r="C3766" i="1"/>
  <c r="M2688" i="1"/>
  <c r="G1370" i="1"/>
  <c r="K5044" i="1"/>
  <c r="L4384" i="1"/>
  <c r="M647" i="1"/>
  <c r="M4792" i="1"/>
  <c r="L3704" i="1"/>
  <c r="K3651" i="1"/>
  <c r="M4088" i="1"/>
  <c r="E5083" i="1"/>
  <c r="J1253" i="1"/>
  <c r="J2315" i="1"/>
  <c r="I2057" i="1"/>
  <c r="H3367" i="1"/>
  <c r="E2449" i="1"/>
  <c r="I3939" i="1"/>
  <c r="G1901" i="1"/>
  <c r="E334" i="1"/>
  <c r="I1014" i="1"/>
  <c r="H3258" i="1"/>
  <c r="F1840" i="1"/>
  <c r="L3916" i="1"/>
  <c r="M1568" i="1"/>
  <c r="K3587" i="1"/>
  <c r="N2358" i="1"/>
  <c r="L2223" i="1"/>
  <c r="M3802" i="1"/>
  <c r="M4604" i="1"/>
  <c r="M2873" i="1"/>
  <c r="K152" i="1"/>
  <c r="G1564" i="1"/>
  <c r="G3739" i="1"/>
  <c r="J2980" i="1"/>
  <c r="E631" i="1"/>
  <c r="J2076" i="1"/>
  <c r="D3846" i="1"/>
  <c r="I3321" i="1"/>
  <c r="G4112" i="1"/>
  <c r="J2657" i="1"/>
  <c r="C1061" i="1"/>
  <c r="E3486" i="1"/>
  <c r="I4883" i="1"/>
  <c r="E1171" i="1"/>
  <c r="H1872" i="1"/>
  <c r="K1523" i="1"/>
  <c r="N3924" i="1"/>
  <c r="J983" i="1"/>
  <c r="J4854" i="1"/>
  <c r="I4648" i="1"/>
  <c r="H2151" i="1"/>
  <c r="H638" i="1"/>
  <c r="G4009" i="1"/>
  <c r="J207" i="1"/>
  <c r="I4845" i="1"/>
  <c r="H2076" i="1"/>
  <c r="G2075" i="1"/>
  <c r="H2183" i="1"/>
  <c r="H3349" i="1"/>
  <c r="F37" i="1"/>
  <c r="E3805" i="1"/>
  <c r="K301" i="1"/>
  <c r="G1099" i="1"/>
  <c r="F3963" i="1"/>
  <c r="J1297" i="1"/>
  <c r="K130" i="1"/>
  <c r="L4751" i="1"/>
  <c r="N2623" i="1"/>
  <c r="L5241" i="1"/>
  <c r="L3562" i="1"/>
  <c r="K2298" i="1"/>
  <c r="K2362" i="1"/>
  <c r="K1853" i="1"/>
  <c r="L2508" i="1"/>
  <c r="F867" i="1"/>
  <c r="E2036" i="1"/>
  <c r="J1162" i="1"/>
  <c r="J4889" i="1"/>
  <c r="I1107" i="1"/>
  <c r="K719" i="1"/>
  <c r="H2283" i="1"/>
  <c r="F442" i="1"/>
  <c r="E4274" i="1"/>
  <c r="I4136" i="1"/>
  <c r="G1281" i="1"/>
  <c r="F4801" i="1"/>
  <c r="K888" i="1"/>
  <c r="L1761" i="1"/>
  <c r="N1117" i="1"/>
  <c r="F3784" i="1"/>
  <c r="N3396" i="1"/>
  <c r="M3160" i="1"/>
  <c r="M4561" i="1"/>
  <c r="L2629" i="1"/>
  <c r="N4364" i="1"/>
  <c r="M4623" i="1"/>
  <c r="E2101" i="1"/>
  <c r="G5345" i="1"/>
  <c r="E1781" i="1"/>
  <c r="M2196" i="1"/>
  <c r="F1067" i="1"/>
  <c r="I539" i="1"/>
  <c r="H3403" i="1"/>
  <c r="F2569" i="1"/>
  <c r="P1882" i="1"/>
  <c r="H5218" i="1"/>
  <c r="K48" i="1"/>
  <c r="L1133" i="1"/>
  <c r="E3112" i="1"/>
  <c r="K3707" i="1"/>
  <c r="J4273" i="1"/>
  <c r="I2289" i="1"/>
  <c r="H3296" i="1"/>
  <c r="G4605" i="1"/>
  <c r="J2305" i="1"/>
  <c r="F4462" i="1"/>
  <c r="J2543" i="1"/>
  <c r="H1931" i="1"/>
  <c r="H2794" i="1"/>
  <c r="H2230" i="1"/>
  <c r="F805" i="1"/>
  <c r="E4573" i="1"/>
  <c r="N2026" i="1"/>
  <c r="G204" i="1"/>
  <c r="F4731" i="1"/>
  <c r="K321" i="1"/>
  <c r="M2188" i="1"/>
  <c r="N1678" i="1"/>
  <c r="L3602" i="1"/>
  <c r="J4836" i="1"/>
  <c r="I3283" i="1"/>
  <c r="H2819" i="1"/>
  <c r="O4064" i="1"/>
  <c r="O4990" i="1"/>
  <c r="H1809" i="1"/>
  <c r="C1469" i="1"/>
  <c r="I4372" i="1"/>
  <c r="I393" i="1"/>
  <c r="H402" i="1"/>
  <c r="D1440" i="1"/>
  <c r="F4358" i="1"/>
  <c r="E3944" i="1"/>
  <c r="C2564" i="1"/>
  <c r="G4444" i="1"/>
  <c r="N3868" i="1"/>
  <c r="G1660" i="1"/>
  <c r="O2009" i="1"/>
  <c r="K3082" i="1"/>
  <c r="M886" i="1"/>
  <c r="M544" i="1"/>
  <c r="M3726" i="1"/>
  <c r="O4962" i="1"/>
  <c r="L2396" i="1"/>
  <c r="J628" i="1"/>
  <c r="H4076" i="1"/>
  <c r="I4674" i="1"/>
  <c r="H4251" i="1"/>
  <c r="E5090" i="1"/>
  <c r="G2072" i="1"/>
  <c r="I2292" i="1"/>
  <c r="G2438" i="1"/>
  <c r="F5260" i="1"/>
  <c r="L2208" i="1"/>
  <c r="H2296" i="1"/>
  <c r="F1143" i="1"/>
  <c r="E4751" i="1"/>
  <c r="N2287" i="1"/>
  <c r="G4557" i="1"/>
  <c r="K1869" i="1"/>
  <c r="L986" i="1"/>
  <c r="K624" i="1"/>
  <c r="O3721" i="1"/>
  <c r="L1484" i="1"/>
  <c r="O3825" i="1"/>
  <c r="M2613" i="1"/>
  <c r="J860" i="1"/>
  <c r="E4233" i="1"/>
  <c r="J1468" i="1"/>
  <c r="J4634" i="1"/>
  <c r="C3277" i="1"/>
  <c r="F2450" i="1"/>
  <c r="I1393" i="1"/>
  <c r="G2141" i="1"/>
  <c r="E698" i="1"/>
  <c r="I147" i="1"/>
  <c r="H3630" i="1"/>
  <c r="L2615" i="1"/>
  <c r="K5328" i="1"/>
  <c r="F1229" i="1"/>
  <c r="E4304" i="1"/>
  <c r="N1752" i="1"/>
  <c r="L3444" i="1"/>
  <c r="M4865" i="1"/>
  <c r="M794" i="1"/>
  <c r="L4682" i="1"/>
  <c r="G5120" i="1"/>
  <c r="G1486" i="1"/>
  <c r="F835" i="1"/>
  <c r="F4792" i="1"/>
  <c r="L412" i="1"/>
  <c r="G4856" i="1"/>
  <c r="I3991" i="1"/>
  <c r="G432" i="1"/>
  <c r="F4224" i="1"/>
  <c r="F4280" i="1"/>
  <c r="H2965" i="1"/>
  <c r="F1668" i="1"/>
  <c r="L2571" i="1"/>
  <c r="G954" i="1"/>
  <c r="N4697" i="1"/>
  <c r="M3025" i="1"/>
  <c r="J3796" i="1"/>
  <c r="J4354" i="1"/>
  <c r="I2562" i="1"/>
  <c r="H2385" i="1"/>
  <c r="G1254" i="1"/>
  <c r="F3298" i="1"/>
  <c r="I1496" i="1"/>
  <c r="I288" i="1"/>
  <c r="H1459" i="1"/>
  <c r="G2489" i="1"/>
  <c r="I5275" i="1"/>
  <c r="M4375" i="1"/>
  <c r="O2164" i="1"/>
  <c r="K2803" i="1"/>
  <c r="M5109" i="1"/>
  <c r="M4919" i="1"/>
  <c r="L4359" i="1"/>
  <c r="K3347" i="1"/>
  <c r="K1247" i="1"/>
  <c r="N3781" i="1"/>
  <c r="E2346" i="1"/>
  <c r="M2119" i="1"/>
  <c r="L1144" i="1"/>
  <c r="L4357" i="1"/>
  <c r="K4175" i="1"/>
  <c r="M3711" i="1"/>
  <c r="L4898" i="1"/>
  <c r="F3475" i="1"/>
  <c r="I4253" i="1"/>
  <c r="E4558" i="1"/>
  <c r="J658" i="1"/>
  <c r="J4569" i="1"/>
  <c r="L2352" i="1"/>
  <c r="H1745" i="1"/>
  <c r="J3474" i="1"/>
  <c r="F515" i="1"/>
  <c r="J2477" i="1"/>
  <c r="I727" i="1"/>
  <c r="F4174" i="1"/>
  <c r="F1690" i="1"/>
  <c r="H3172" i="1"/>
  <c r="F1427" i="1"/>
  <c r="E5227" i="1"/>
  <c r="H3820" i="1"/>
  <c r="G330" i="1"/>
  <c r="F3553" i="1"/>
  <c r="J1567" i="1"/>
  <c r="F1946" i="1"/>
  <c r="G4912" i="1"/>
  <c r="E1179" i="1"/>
  <c r="I6" i="1"/>
  <c r="P3775" i="1"/>
  <c r="F3549" i="1"/>
  <c r="J1035" i="1"/>
  <c r="I3519" i="1"/>
  <c r="N85" i="1"/>
  <c r="J903" i="1"/>
  <c r="I4314" i="1"/>
  <c r="G3606" i="1"/>
  <c r="N423" i="1"/>
  <c r="J4230" i="1"/>
  <c r="H1614" i="1"/>
  <c r="J4612" i="1"/>
  <c r="M3490" i="1"/>
  <c r="I4999" i="1"/>
  <c r="G81" i="1"/>
  <c r="F5051" i="1"/>
  <c r="I938" i="1"/>
  <c r="L1775" i="1"/>
  <c r="N1364" i="1"/>
  <c r="J1725" i="1"/>
  <c r="G1865" i="1"/>
  <c r="G33" i="1"/>
  <c r="F3084" i="1"/>
  <c r="J5303" i="1"/>
  <c r="G3068" i="1"/>
  <c r="K3464" i="1"/>
  <c r="H3206" i="1"/>
  <c r="E69" i="1"/>
  <c r="I2076" i="1"/>
  <c r="G4984" i="1"/>
  <c r="F1080" i="1"/>
  <c r="H5270" i="1"/>
  <c r="E2785" i="1"/>
  <c r="I4865" i="1"/>
  <c r="F2849" i="1"/>
  <c r="J3928" i="1"/>
  <c r="G1975" i="1"/>
  <c r="F724" i="1"/>
  <c r="E4012" i="1"/>
  <c r="H3465" i="1"/>
  <c r="G3378" i="1"/>
  <c r="E2661" i="1"/>
  <c r="I1046" i="1"/>
  <c r="J4472" i="1"/>
  <c r="F4598" i="1"/>
  <c r="J60" i="1"/>
  <c r="I4559" i="1"/>
  <c r="D4374" i="1"/>
  <c r="H2491" i="1"/>
  <c r="C388" i="1"/>
  <c r="D102" i="1"/>
  <c r="E3155" i="1"/>
  <c r="L2715" i="1"/>
  <c r="M151" i="1"/>
  <c r="L3416" i="1"/>
  <c r="F5288" i="1"/>
  <c r="G2941" i="1"/>
  <c r="E4815" i="1"/>
  <c r="I4981" i="1"/>
  <c r="G702" i="1"/>
  <c r="F3171" i="1"/>
  <c r="J2865" i="1"/>
  <c r="H2340" i="1"/>
  <c r="F595" i="1"/>
  <c r="E4395" i="1"/>
  <c r="I170" i="1"/>
  <c r="G1241" i="1"/>
  <c r="F4505" i="1"/>
  <c r="J735" i="1"/>
  <c r="I3635" i="1"/>
  <c r="G4080" i="1"/>
  <c r="E2500" i="1"/>
  <c r="I837" i="1"/>
  <c r="H3553" i="1"/>
  <c r="E1476" i="1"/>
  <c r="J5097" i="1"/>
  <c r="H1910" i="1"/>
  <c r="F364" i="1"/>
  <c r="J71" i="1"/>
  <c r="I3481" i="1"/>
  <c r="G2774" i="1"/>
  <c r="F4971" i="1"/>
  <c r="J3942" i="1"/>
  <c r="H3176" i="1"/>
  <c r="F24" i="1"/>
  <c r="E3600" i="1"/>
  <c r="F4223" i="1"/>
  <c r="M3266" i="1"/>
  <c r="M1752" i="1"/>
  <c r="G264" i="1"/>
  <c r="I484" i="1"/>
  <c r="F2660" i="1"/>
  <c r="L5112" i="1"/>
  <c r="D374" i="1"/>
  <c r="C3420" i="1"/>
  <c r="D2913" i="1"/>
  <c r="M1496" i="1"/>
  <c r="D3233" i="1"/>
  <c r="G406" i="1"/>
  <c r="C438" i="1"/>
  <c r="L4681" i="1"/>
  <c r="C2294" i="1"/>
  <c r="D2717" i="1"/>
  <c r="C6" i="1"/>
  <c r="M4230" i="1"/>
  <c r="I1966" i="1"/>
  <c r="C977" i="1"/>
  <c r="D1942" i="1"/>
  <c r="M1818" i="1"/>
  <c r="C749" i="1"/>
  <c r="E5104" i="1"/>
  <c r="C3904" i="1"/>
  <c r="L5051" i="1"/>
  <c r="C2665" i="1"/>
  <c r="D4356" i="1"/>
  <c r="H1158" i="1"/>
  <c r="M740" i="1"/>
  <c r="C1597" i="1"/>
  <c r="E4071" i="1"/>
  <c r="F1309" i="1"/>
  <c r="C2081" i="1"/>
  <c r="E885" i="1"/>
  <c r="K354" i="1"/>
  <c r="L2541" i="1"/>
  <c r="J4418" i="1"/>
  <c r="D2194" i="1"/>
  <c r="F5226" i="1"/>
  <c r="K448" i="1"/>
  <c r="H3446" i="1"/>
  <c r="F230" i="1"/>
  <c r="E4062" i="1"/>
  <c r="M2141" i="1"/>
  <c r="G1420" i="1"/>
  <c r="F4284" i="1"/>
  <c r="J1042" i="1"/>
  <c r="K1536" i="1"/>
  <c r="G5135" i="1"/>
  <c r="E3626" i="1"/>
  <c r="I392" i="1"/>
  <c r="M4709" i="1"/>
  <c r="F3640" i="1"/>
  <c r="J1373" i="1"/>
  <c r="I4241" i="1"/>
  <c r="M3830" i="1"/>
  <c r="J1193" i="1"/>
  <c r="I1056" i="1"/>
  <c r="G1868" i="1"/>
  <c r="K2066" i="1"/>
  <c r="J4984" i="1"/>
  <c r="H2715" i="1"/>
  <c r="I2244" i="1"/>
  <c r="M4762" i="1"/>
  <c r="I2943" i="1"/>
  <c r="G2486" i="1"/>
  <c r="F4401" i="1"/>
  <c r="I4347" i="1"/>
  <c r="M4176" i="1"/>
  <c r="L4404" i="1"/>
  <c r="H3803" i="1"/>
  <c r="G2299" i="1"/>
  <c r="G1057" i="1"/>
  <c r="F1726" i="1"/>
  <c r="J5147" i="1"/>
  <c r="G914" i="1"/>
  <c r="K5326" i="1"/>
  <c r="H2696" i="1"/>
  <c r="E325" i="1"/>
  <c r="I2332" i="1"/>
  <c r="F659" i="1"/>
  <c r="F1336" i="1"/>
  <c r="H4393" i="1"/>
  <c r="E2292" i="1"/>
  <c r="I5360" i="1"/>
  <c r="F3521" i="1"/>
  <c r="J5256" i="1"/>
  <c r="G2237" i="1"/>
  <c r="F980" i="1"/>
  <c r="E4268" i="1"/>
  <c r="H5225" i="1"/>
  <c r="G5195" i="1"/>
  <c r="E2182" i="1"/>
  <c r="I1302" i="1"/>
  <c r="J1901" i="1"/>
  <c r="F4854" i="1"/>
  <c r="J316" i="1"/>
  <c r="I4815" i="1"/>
  <c r="D4630" i="1"/>
  <c r="H2797" i="1"/>
  <c r="C644" i="1"/>
  <c r="D358" i="1"/>
  <c r="E3598" i="1"/>
  <c r="L1806" i="1"/>
  <c r="M1136" i="1"/>
  <c r="M4092" i="1"/>
  <c r="F40" i="1"/>
  <c r="G5235" i="1"/>
  <c r="E3602" i="1"/>
  <c r="I3461" i="1"/>
  <c r="G609" i="1"/>
  <c r="F4417" i="1"/>
  <c r="J3219" i="1"/>
  <c r="H2614" i="1"/>
  <c r="F1189" i="1"/>
  <c r="E3043" i="1"/>
  <c r="I1292" i="1"/>
  <c r="G588" i="1"/>
  <c r="F3411" i="1"/>
  <c r="J3039" i="1"/>
  <c r="I5168" i="1"/>
  <c r="G5222" i="1"/>
  <c r="E4761" i="1"/>
  <c r="I1495" i="1"/>
  <c r="H3759" i="1"/>
  <c r="E2737" i="1"/>
  <c r="I451" i="1"/>
  <c r="H3947" i="1"/>
  <c r="F1486" i="1"/>
  <c r="J361" i="1"/>
  <c r="I3868" i="1"/>
  <c r="G2696" i="1"/>
  <c r="E390" i="1"/>
  <c r="J4696" i="1"/>
  <c r="H2427" i="1"/>
  <c r="F586" i="1"/>
  <c r="E4418" i="1"/>
  <c r="E950" i="1"/>
  <c r="M4275" i="1"/>
  <c r="L654" i="1"/>
  <c r="J187" i="1"/>
  <c r="K2447" i="1"/>
  <c r="F1330" i="1"/>
  <c r="L706" i="1"/>
  <c r="D630" i="1"/>
  <c r="C3748" i="1"/>
  <c r="D595" i="1"/>
  <c r="M899" i="1"/>
  <c r="D3706" i="1"/>
  <c r="G792" i="1"/>
  <c r="C694" i="1"/>
  <c r="L2152" i="1"/>
  <c r="C2550" i="1"/>
  <c r="D2973" i="1"/>
  <c r="J201" i="1"/>
  <c r="M1411" i="1"/>
  <c r="I4644" i="1"/>
  <c r="C1233" i="1"/>
  <c r="D167" i="1"/>
  <c r="M1923" i="1"/>
  <c r="C1005" i="1"/>
  <c r="E3398" i="1"/>
  <c r="C4160" i="1"/>
  <c r="L1598" i="1"/>
  <c r="C3433" i="1"/>
  <c r="D4612" i="1"/>
  <c r="H1432" i="1"/>
  <c r="O2819" i="1"/>
  <c r="C1853" i="1"/>
  <c r="E4840" i="1"/>
  <c r="F1565" i="1"/>
  <c r="C870" i="1"/>
  <c r="E182" i="1"/>
  <c r="O3873" i="1"/>
  <c r="H2734" i="1"/>
  <c r="M4825" i="1"/>
  <c r="E4038" i="1"/>
  <c r="F4385" i="1"/>
  <c r="F5113" i="1"/>
  <c r="H1965" i="1"/>
  <c r="F552" i="1"/>
  <c r="E4128" i="1"/>
  <c r="G1849" i="1"/>
  <c r="G495" i="1"/>
  <c r="F4686" i="1"/>
  <c r="J2210" i="1"/>
  <c r="F4865" i="1"/>
  <c r="F196" i="1"/>
  <c r="E3463" i="1"/>
  <c r="I1514" i="1"/>
  <c r="O157" i="1"/>
  <c r="F4074" i="1"/>
  <c r="J304" i="1"/>
  <c r="I4989" i="1"/>
  <c r="O4128" i="1"/>
  <c r="J1547" i="1"/>
  <c r="I4031" i="1"/>
  <c r="G2475" i="1"/>
  <c r="N4468" i="1"/>
  <c r="J4650" i="1"/>
  <c r="H3277" i="1"/>
  <c r="H2135" i="1"/>
  <c r="L639" i="1"/>
  <c r="I3580" i="1"/>
  <c r="G2408" i="1"/>
  <c r="K571" i="1"/>
  <c r="J2632" i="1"/>
  <c r="I3065" i="1"/>
  <c r="I3782" i="1"/>
  <c r="E512" i="1"/>
  <c r="O5059" i="1"/>
  <c r="H4223" i="1"/>
  <c r="F3014" i="1"/>
  <c r="K2272" i="1"/>
  <c r="M4775" i="1"/>
  <c r="G2909" i="1"/>
  <c r="E1466" i="1"/>
  <c r="J3036" i="1"/>
  <c r="M5001" i="1"/>
  <c r="F303" i="1"/>
  <c r="M4292" i="1"/>
  <c r="I3050" i="1"/>
  <c r="F128" i="1"/>
  <c r="E854" i="1"/>
  <c r="J2328" i="1"/>
  <c r="H586" i="1"/>
  <c r="F1762" i="1"/>
  <c r="J1981" i="1"/>
  <c r="H6" i="1"/>
  <c r="G4933" i="1"/>
  <c r="K5228" i="1"/>
  <c r="I205" i="1"/>
  <c r="H4595" i="1"/>
  <c r="F1691" i="1"/>
  <c r="F4148" i="1"/>
  <c r="I4913" i="1"/>
  <c r="G3823" i="1"/>
  <c r="E1328" i="1"/>
  <c r="F921" i="1"/>
  <c r="J766" i="1"/>
  <c r="I1723" i="1"/>
  <c r="F1356" i="1"/>
  <c r="K3868" i="1"/>
  <c r="G1003" i="1"/>
  <c r="I298" i="1"/>
  <c r="G1369" i="1"/>
  <c r="F4633" i="1"/>
  <c r="J863" i="1"/>
  <c r="I4927" i="1"/>
  <c r="G4208" i="1"/>
  <c r="E2628" i="1"/>
  <c r="I965" i="1"/>
  <c r="H3709" i="1"/>
  <c r="F4917" i="1"/>
  <c r="J331" i="1"/>
  <c r="I4350" i="1"/>
  <c r="G3114" i="1"/>
  <c r="E1791" i="1"/>
  <c r="J3979" i="1"/>
  <c r="H2061" i="1"/>
  <c r="F492" i="1"/>
  <c r="J2461" i="1"/>
  <c r="H2760" i="1"/>
  <c r="F1607" i="1"/>
  <c r="K626" i="1"/>
  <c r="I3310" i="1"/>
  <c r="G1102" i="1"/>
  <c r="F3742" i="1"/>
  <c r="J2977" i="1"/>
  <c r="H2996" i="1"/>
  <c r="F1251" i="1"/>
  <c r="L5197" i="1"/>
  <c r="I538" i="1"/>
  <c r="J2579" i="1"/>
  <c r="M2325" i="1"/>
  <c r="K1364" i="1"/>
  <c r="H4681" i="1"/>
  <c r="E557" i="1"/>
  <c r="F4640" i="1"/>
  <c r="J529" i="1"/>
  <c r="H3281" i="1"/>
  <c r="G5216" i="1"/>
  <c r="E3500" i="1"/>
  <c r="I247" i="1"/>
  <c r="G1606" i="1"/>
  <c r="F3687" i="1"/>
  <c r="J1292" i="1"/>
  <c r="I3984" i="1"/>
  <c r="G3901" i="1"/>
  <c r="E3040" i="1"/>
  <c r="J4826" i="1"/>
  <c r="H4810" i="1"/>
  <c r="F4035" i="1"/>
  <c r="J1144" i="1"/>
  <c r="I4635" i="1"/>
  <c r="G3671" i="1"/>
  <c r="J1044" i="1"/>
  <c r="I4551" i="1"/>
  <c r="M836" i="1"/>
  <c r="N4160" i="1"/>
  <c r="N1773" i="1"/>
  <c r="L2271" i="1"/>
  <c r="K552" i="1"/>
  <c r="K1592" i="1"/>
  <c r="N2548" i="1"/>
  <c r="K1102" i="1"/>
  <c r="K2872" i="1"/>
  <c r="K610" i="1"/>
  <c r="M974" i="1"/>
  <c r="G3289" i="1"/>
  <c r="K4868" i="1"/>
  <c r="K228" i="1"/>
  <c r="M361" i="1"/>
  <c r="G3130" i="1"/>
  <c r="M368" i="1"/>
  <c r="I2368" i="1"/>
  <c r="E2938" i="1"/>
  <c r="H4507" i="1"/>
  <c r="G2929" i="1"/>
  <c r="J3746" i="1"/>
  <c r="F4707" i="1"/>
  <c r="H4453" i="1"/>
  <c r="G4030" i="1"/>
  <c r="J2829" i="1"/>
  <c r="F3992" i="1"/>
  <c r="O1891" i="1"/>
  <c r="M1858" i="1"/>
  <c r="M3290" i="1"/>
  <c r="J5308" i="1"/>
  <c r="M2591" i="1"/>
  <c r="K348" i="1"/>
  <c r="M1202" i="1"/>
  <c r="E3692" i="1"/>
  <c r="N2027" i="1"/>
  <c r="L218" i="1"/>
  <c r="L1903" i="1"/>
  <c r="J1056" i="1"/>
  <c r="L3192" i="1"/>
  <c r="L5201" i="1"/>
  <c r="K1656" i="1"/>
  <c r="I24" i="1"/>
  <c r="L903" i="1"/>
  <c r="K2094" i="1"/>
  <c r="K4247" i="1"/>
  <c r="I4417" i="1"/>
  <c r="M780" i="1"/>
  <c r="M2785" i="1"/>
  <c r="M2059" i="1"/>
  <c r="H3391" i="1"/>
  <c r="M4268" i="1"/>
  <c r="L1258" i="1"/>
  <c r="L2975" i="1"/>
  <c r="G3161" i="1"/>
  <c r="K2617" i="1"/>
  <c r="K3452" i="1"/>
  <c r="K4348" i="1"/>
  <c r="F5071" i="1"/>
  <c r="H4206" i="1"/>
  <c r="F493" i="1"/>
  <c r="K2014" i="1"/>
  <c r="K2836" i="1"/>
  <c r="J2574" i="1"/>
  <c r="H2823" i="1"/>
  <c r="F1798" i="1"/>
  <c r="O1871" i="1"/>
  <c r="G1261" i="1"/>
  <c r="E4193" i="1"/>
  <c r="H686" i="1"/>
  <c r="K423" i="1"/>
  <c r="D3917" i="1"/>
  <c r="E2021" i="1"/>
  <c r="C1622" i="1"/>
  <c r="G438" i="1"/>
  <c r="C4052" i="1"/>
  <c r="D1140" i="1"/>
  <c r="L2434" i="1"/>
  <c r="L1265" i="1"/>
  <c r="E2705" i="1"/>
  <c r="J3501" i="1"/>
  <c r="K1308" i="1"/>
  <c r="M1725" i="1"/>
  <c r="G120" i="1"/>
  <c r="K4165" i="1"/>
  <c r="N2464" i="1"/>
  <c r="M848" i="1"/>
  <c r="G3998" i="1"/>
  <c r="M2261" i="1"/>
  <c r="O4438" i="1"/>
  <c r="M4312" i="1"/>
  <c r="J2842" i="1"/>
  <c r="L1263" i="1"/>
  <c r="L3875" i="1"/>
  <c r="L4968" i="1"/>
  <c r="E2541" i="1"/>
  <c r="K980" i="1"/>
  <c r="L3336" i="1"/>
  <c r="K2884" i="1"/>
  <c r="K37" i="1"/>
  <c r="N1554" i="1"/>
  <c r="L1134" i="1"/>
  <c r="K3912" i="1"/>
  <c r="K4528" i="1"/>
  <c r="L4056" i="1"/>
  <c r="H4105" i="1"/>
  <c r="M527" i="1"/>
  <c r="M114" i="1"/>
  <c r="M4079" i="1"/>
  <c r="G4214" i="1"/>
  <c r="L1013" i="1"/>
  <c r="O2016" i="1"/>
  <c r="L3473" i="1"/>
  <c r="F1649" i="1"/>
  <c r="L4304" i="1"/>
  <c r="K195" i="1"/>
  <c r="K204" i="1"/>
  <c r="F3702" i="1"/>
  <c r="K3948" i="1"/>
  <c r="M3817" i="1"/>
  <c r="N4524" i="1"/>
  <c r="K4362" i="1"/>
  <c r="M2192" i="1"/>
  <c r="M2569" i="1"/>
  <c r="M5123" i="1"/>
  <c r="J4942" i="1"/>
  <c r="N4019" i="1"/>
  <c r="L1904" i="1"/>
  <c r="L1985" i="1"/>
  <c r="I2174" i="1"/>
  <c r="L5306" i="1"/>
  <c r="K42" i="1"/>
  <c r="K1313" i="1"/>
  <c r="H448" i="1"/>
  <c r="M1373" i="1"/>
  <c r="N784" i="1"/>
  <c r="M919" i="1"/>
  <c r="G1284" i="1"/>
  <c r="L671" i="1"/>
  <c r="L2835" i="1"/>
  <c r="L5208" i="1"/>
  <c r="F2258" i="1"/>
  <c r="G4987" i="1"/>
  <c r="G5197" i="1"/>
  <c r="E3479" i="1"/>
  <c r="I231" i="1"/>
  <c r="F3267" i="1"/>
  <c r="J571" i="1"/>
  <c r="I4590" i="1"/>
  <c r="G3354" i="1"/>
  <c r="L3452" i="1"/>
  <c r="J3851" i="1"/>
  <c r="H2045" i="1"/>
  <c r="F476" i="1"/>
  <c r="J1958" i="1"/>
  <c r="I3293" i="1"/>
  <c r="G2630" i="1"/>
  <c r="F3953" i="1"/>
  <c r="J5109" i="1"/>
  <c r="H2488" i="1"/>
  <c r="F1335" i="1"/>
  <c r="E4943" i="1"/>
  <c r="I5109" i="1"/>
  <c r="O3359" i="1"/>
  <c r="N4339" i="1"/>
  <c r="M145" i="1"/>
  <c r="L4226" i="1"/>
  <c r="N4621" i="1"/>
  <c r="M3920" i="1"/>
  <c r="D1517" i="1"/>
  <c r="M3223" i="1"/>
  <c r="N89" i="1"/>
  <c r="M4730" i="1"/>
  <c r="D891" i="1"/>
  <c r="L3037" i="1"/>
  <c r="K286" i="1"/>
  <c r="L3050" i="1"/>
  <c r="H4172" i="1"/>
  <c r="K1270" i="1"/>
  <c r="K4992" i="1"/>
  <c r="K2153" i="1"/>
  <c r="H1535" i="1"/>
  <c r="K5331" i="1"/>
  <c r="K3761" i="1"/>
  <c r="M1100" i="1"/>
  <c r="D2352" i="1"/>
  <c r="N3783" i="1"/>
  <c r="M1854" i="1"/>
  <c r="L1476" i="1"/>
  <c r="G571" i="1"/>
  <c r="L4901" i="1"/>
  <c r="L4217" i="1"/>
  <c r="L1694" i="1"/>
  <c r="J4796" i="1"/>
  <c r="K963" i="1"/>
  <c r="K2245" i="1"/>
  <c r="K3624" i="1"/>
  <c r="E2649" i="1"/>
  <c r="K2230" i="1"/>
  <c r="M267" i="1"/>
  <c r="M2288" i="1"/>
  <c r="D4659" i="1"/>
  <c r="L2599" i="1"/>
  <c r="L3644" i="1"/>
  <c r="L5331" i="1"/>
  <c r="D3971" i="1"/>
  <c r="D1996" i="1"/>
  <c r="M317" i="1"/>
  <c r="C1276" i="1"/>
  <c r="E5143" i="1"/>
  <c r="G5158" i="1"/>
  <c r="E3881" i="1"/>
  <c r="I615" i="1"/>
  <c r="H5054" i="1"/>
  <c r="F4343" i="1"/>
  <c r="J1948" i="1"/>
  <c r="I4640" i="1"/>
  <c r="G1800" i="1"/>
  <c r="E1076" i="1"/>
  <c r="J5275" i="1"/>
  <c r="H4922" i="1"/>
  <c r="F350" i="1"/>
  <c r="J1256" i="1"/>
  <c r="I4747" i="1"/>
  <c r="G3783" i="1"/>
  <c r="E213" i="1"/>
  <c r="J4935" i="1"/>
  <c r="L957" i="1"/>
  <c r="L670" i="1"/>
  <c r="L5305" i="1"/>
  <c r="M2034" i="1"/>
  <c r="L254" i="1"/>
  <c r="M1674" i="1"/>
  <c r="C1287" i="1"/>
  <c r="G166" i="1"/>
  <c r="J1867" i="1"/>
  <c r="G2795" i="1"/>
  <c r="F1829" i="1"/>
  <c r="G4732" i="1"/>
  <c r="J5268" i="1"/>
  <c r="F717" i="1"/>
  <c r="I2080" i="1"/>
  <c r="F5138" i="1"/>
  <c r="I3707" i="1"/>
  <c r="F5196" i="1"/>
  <c r="F3414" i="1"/>
  <c r="E3419" i="1"/>
  <c r="H737" i="1"/>
  <c r="O1092" i="1"/>
  <c r="N2760" i="1"/>
  <c r="O2432" i="1"/>
  <c r="N4083" i="1"/>
  <c r="N4889" i="1"/>
  <c r="O5144" i="1"/>
  <c r="N5131" i="1"/>
  <c r="M1143" i="1"/>
  <c r="O2288" i="1"/>
  <c r="N4887" i="1"/>
  <c r="O4578" i="1"/>
  <c r="K1177" i="1"/>
  <c r="K3025" i="1"/>
  <c r="M743" i="1"/>
  <c r="N3871" i="1"/>
  <c r="N4281" i="1"/>
  <c r="O3331" i="1"/>
  <c r="M2590" i="1"/>
  <c r="L862" i="1"/>
  <c r="L1234" i="1"/>
  <c r="L4328" i="1"/>
  <c r="M2223" i="1"/>
  <c r="L1367" i="1"/>
  <c r="L4526" i="1"/>
  <c r="L4049" i="1"/>
  <c r="L2556" i="1"/>
  <c r="G103" i="1"/>
  <c r="F4151" i="1"/>
  <c r="J1756" i="1"/>
  <c r="I4448" i="1"/>
  <c r="H1837" i="1"/>
  <c r="F3664" i="1"/>
  <c r="J4186" i="1"/>
  <c r="H4730" i="1"/>
  <c r="E4250" i="1"/>
  <c r="I1016" i="1"/>
  <c r="H513" i="1"/>
  <c r="F1960" i="1"/>
  <c r="J302" i="1"/>
  <c r="I1474" i="1"/>
  <c r="G2430" i="1"/>
  <c r="E923" i="1"/>
  <c r="I292" i="1"/>
  <c r="M3327" i="1"/>
  <c r="N794" i="1"/>
  <c r="M3992" i="1"/>
  <c r="K2454" i="1"/>
  <c r="M1680" i="1"/>
  <c r="M946" i="1"/>
  <c r="F4915" i="1"/>
  <c r="M3764" i="1"/>
  <c r="N1529" i="1"/>
  <c r="L274" i="1"/>
  <c r="L53" i="1"/>
  <c r="L1900" i="1"/>
  <c r="L3082" i="1"/>
  <c r="K1190" i="1"/>
  <c r="J133" i="1"/>
  <c r="K2119" i="1"/>
  <c r="K734" i="1"/>
  <c r="K4456" i="1"/>
  <c r="J5219" i="1"/>
  <c r="M522" i="1"/>
  <c r="M2671" i="1"/>
  <c r="M2616" i="1"/>
  <c r="I3636" i="1"/>
  <c r="N331" i="1"/>
  <c r="L888" i="1"/>
  <c r="L2653" i="1"/>
  <c r="H3492" i="1"/>
  <c r="L4011" i="1"/>
  <c r="L4101" i="1"/>
  <c r="K71" i="1"/>
  <c r="H2067" i="1"/>
  <c r="M4995" i="1"/>
  <c r="K3919" i="1"/>
  <c r="K3638" i="1"/>
  <c r="G1384" i="1"/>
  <c r="M1306" i="1"/>
  <c r="M3455" i="1"/>
  <c r="M962" i="1"/>
  <c r="G3656" i="1"/>
  <c r="L5194" i="1"/>
  <c r="L3506" i="1"/>
  <c r="K1670" i="1"/>
  <c r="E2382" i="1"/>
  <c r="G379" i="1"/>
  <c r="F2547" i="1"/>
  <c r="J1440" i="1"/>
  <c r="I3955" i="1"/>
  <c r="G1393" i="1"/>
  <c r="F5153" i="1"/>
  <c r="J2052" i="1"/>
  <c r="H54" i="1"/>
  <c r="F1429" i="1"/>
  <c r="E3446" i="1"/>
  <c r="I1532" i="1"/>
  <c r="H4099" i="1"/>
  <c r="E2918" i="1"/>
  <c r="J2735" i="1"/>
  <c r="I3490" i="1"/>
  <c r="G1758" i="1"/>
  <c r="E5" i="1"/>
  <c r="I1191" i="1"/>
  <c r="H3359" i="1"/>
  <c r="F2246" i="1"/>
  <c r="J237" i="1"/>
  <c r="L5022" i="1"/>
  <c r="M3232" i="1"/>
  <c r="F548" i="1"/>
  <c r="M1866" i="1"/>
  <c r="O4434" i="1"/>
  <c r="M4271" i="1"/>
  <c r="L2819" i="1"/>
  <c r="K252" i="1"/>
  <c r="M4911" i="1"/>
  <c r="F1571" i="1"/>
  <c r="F2389" i="1"/>
  <c r="E297" i="1"/>
  <c r="M88" i="1"/>
  <c r="E2465" i="1"/>
  <c r="F1214" i="1"/>
  <c r="L3664" i="1"/>
  <c r="H406" i="1"/>
  <c r="H2622" i="1"/>
  <c r="M5284" i="1"/>
  <c r="L2316" i="1"/>
  <c r="O253" i="1"/>
  <c r="I3826" i="1"/>
  <c r="I310" i="1"/>
  <c r="M1131" i="1"/>
  <c r="N206" i="1"/>
  <c r="M3501" i="1"/>
  <c r="L2700" i="1"/>
  <c r="K3541" i="1"/>
  <c r="M1081" i="1"/>
  <c r="L4570" i="1"/>
  <c r="C508" i="1"/>
  <c r="I1110" i="1"/>
  <c r="I1312" i="1"/>
  <c r="G3637" i="1"/>
  <c r="I533" i="1"/>
  <c r="I4360" i="1"/>
  <c r="H3313" i="1"/>
  <c r="G5257" i="1"/>
  <c r="E3539" i="1"/>
  <c r="I1522" i="1"/>
  <c r="G1638" i="1"/>
  <c r="F3719" i="1"/>
  <c r="K694" i="1"/>
  <c r="O2709" i="1"/>
  <c r="M3601" i="1"/>
  <c r="K2229" i="1"/>
  <c r="K794" i="1"/>
  <c r="L1992" i="1"/>
  <c r="M2252" i="1"/>
  <c r="L3584" i="1"/>
  <c r="O4357" i="1"/>
  <c r="E1794" i="1"/>
  <c r="F5032" i="1"/>
  <c r="E1172" i="1"/>
  <c r="J298" i="1"/>
  <c r="J4853" i="1"/>
  <c r="F3729" i="1"/>
  <c r="I1747" i="1"/>
  <c r="F115" i="1"/>
  <c r="J3011" i="1"/>
  <c r="H4264" i="1"/>
  <c r="E1627" i="1"/>
  <c r="I5279" i="1"/>
  <c r="O3298" i="1"/>
  <c r="G3729" i="1"/>
  <c r="E2368" i="1"/>
  <c r="K68" i="1"/>
  <c r="F3276" i="1"/>
  <c r="G3994" i="1"/>
  <c r="C5239" i="1"/>
  <c r="C1537" i="1"/>
  <c r="H2687" i="1"/>
  <c r="C1091" i="1"/>
  <c r="F1096" i="1"/>
  <c r="H4798" i="1"/>
  <c r="G3228" i="1"/>
  <c r="G2453" i="1"/>
  <c r="F666" i="1"/>
  <c r="I4409" i="1"/>
  <c r="G546" i="1"/>
  <c r="F4913" i="1"/>
  <c r="M4996" i="1"/>
  <c r="H209" i="1"/>
  <c r="F375" i="1"/>
  <c r="E3983" i="1"/>
  <c r="K2264" i="1"/>
  <c r="N2282" i="1"/>
  <c r="L3624" i="1"/>
  <c r="M4299" i="1"/>
  <c r="K3148" i="1"/>
  <c r="M1391" i="1"/>
  <c r="O2599" i="1"/>
  <c r="L1077" i="1"/>
  <c r="K2333" i="1"/>
  <c r="C3349" i="1"/>
  <c r="J911" i="1"/>
  <c r="I469" i="1"/>
  <c r="I4142" i="1"/>
  <c r="J4263" i="1"/>
  <c r="K4882" i="1"/>
  <c r="I4140" i="1"/>
  <c r="G2968" i="1"/>
  <c r="E662" i="1"/>
  <c r="J4424" i="1"/>
  <c r="H2155" i="1"/>
  <c r="F314" i="1"/>
  <c r="D4020" i="1"/>
  <c r="O947" i="1"/>
  <c r="L2873" i="1"/>
  <c r="E2538" i="1"/>
  <c r="M2713" i="1"/>
  <c r="M4179" i="1"/>
  <c r="L2903" i="1"/>
  <c r="K1344" i="1"/>
  <c r="M4020" i="1"/>
  <c r="D2262" i="1"/>
  <c r="G5223" i="1"/>
  <c r="F4855" i="1"/>
  <c r="E2113" i="1"/>
  <c r="M552" i="1"/>
  <c r="G466" i="1"/>
  <c r="I1933" i="1"/>
  <c r="G1291" i="1"/>
  <c r="F4155" i="1"/>
  <c r="O3735" i="1"/>
  <c r="F564" i="1"/>
  <c r="M351" i="1"/>
  <c r="K2755" i="1"/>
  <c r="C2342" i="1"/>
  <c r="H4382" i="1"/>
  <c r="F2880" i="1"/>
  <c r="E5101" i="1"/>
  <c r="C5331" i="1"/>
  <c r="F4297" i="1"/>
  <c r="F2252" i="1"/>
  <c r="H3935" i="1"/>
  <c r="G2077" i="1"/>
  <c r="G1968" i="1"/>
  <c r="G3559" i="1"/>
  <c r="I4377" i="1"/>
  <c r="G34" i="1"/>
  <c r="F5337" i="1"/>
  <c r="N2880" i="1"/>
  <c r="H3399" i="1"/>
  <c r="F343" i="1"/>
  <c r="M295" i="1"/>
  <c r="I756" i="1"/>
  <c r="K741" i="1"/>
  <c r="K4901" i="1"/>
  <c r="I3332" i="1"/>
  <c r="H2597" i="1"/>
  <c r="G603" i="1"/>
  <c r="L1053" i="1"/>
  <c r="N5202" i="1"/>
  <c r="M3840" i="1"/>
  <c r="F2653" i="1"/>
  <c r="E3994" i="1"/>
  <c r="J1197" i="1"/>
  <c r="J1000" i="1"/>
  <c r="E54" i="1"/>
  <c r="F2515" i="1"/>
  <c r="E4668" i="1"/>
  <c r="C1910" i="1"/>
  <c r="G3348" i="1"/>
  <c r="O5183" i="1"/>
  <c r="K3471" i="1"/>
  <c r="M2722" i="1"/>
  <c r="M343" i="1"/>
  <c r="J1243" i="1"/>
  <c r="J5306" i="1"/>
  <c r="I3820" i="1"/>
  <c r="H2379" i="1"/>
  <c r="G2001" i="1"/>
  <c r="F2819" i="1"/>
  <c r="L1433" i="1"/>
  <c r="K4406" i="1"/>
  <c r="L1711" i="1"/>
  <c r="F862" i="1"/>
  <c r="H5363" i="1"/>
  <c r="I4399" i="1"/>
  <c r="G2843" i="1"/>
  <c r="E217" i="1"/>
  <c r="N5146" i="1"/>
  <c r="H3246" i="1"/>
  <c r="F509" i="1"/>
  <c r="M1611" i="1"/>
  <c r="K318" i="1"/>
  <c r="G4216" i="1"/>
  <c r="M764" i="1"/>
  <c r="K2290" i="1"/>
  <c r="M517" i="1"/>
  <c r="N3938" i="1"/>
  <c r="K36" i="1"/>
  <c r="N4229" i="1"/>
  <c r="L2877" i="1"/>
  <c r="G2807" i="1"/>
  <c r="G1295" i="1"/>
  <c r="G5258" i="1"/>
  <c r="C4158" i="1"/>
  <c r="I3788" i="1"/>
  <c r="E37" i="1"/>
  <c r="H2021" i="1"/>
  <c r="G4917" i="1"/>
  <c r="E2008" i="1"/>
  <c r="I189" i="1"/>
  <c r="H4579" i="1"/>
  <c r="K4660" i="1"/>
  <c r="J364" i="1"/>
  <c r="K5251" i="1"/>
  <c r="L5228" i="1"/>
  <c r="N2866" i="1"/>
  <c r="K2089" i="1"/>
  <c r="L1128" i="1"/>
  <c r="M5245" i="1"/>
  <c r="K2808" i="1"/>
  <c r="H4751" i="1"/>
  <c r="C622" i="1"/>
  <c r="I3541" i="1"/>
  <c r="I1483" i="1"/>
  <c r="D3786" i="1"/>
  <c r="N1765" i="1"/>
  <c r="F4614" i="1"/>
  <c r="E4817" i="1"/>
  <c r="C2820" i="1"/>
  <c r="G4700" i="1"/>
  <c r="E1793" i="1"/>
  <c r="D4146" i="1"/>
  <c r="N3706" i="1"/>
  <c r="D1150" i="1"/>
  <c r="K3161" i="1"/>
  <c r="L3611" i="1"/>
  <c r="E4494" i="1"/>
  <c r="J2832" i="1"/>
  <c r="I217" i="1"/>
  <c r="H520" i="1"/>
  <c r="H3782" i="1"/>
  <c r="F2793" i="1"/>
  <c r="J4665" i="1"/>
  <c r="M654" i="1"/>
  <c r="K4005" i="1"/>
  <c r="H4993" i="1"/>
  <c r="E3299" i="1"/>
  <c r="I706" i="1"/>
  <c r="G2389" i="1"/>
  <c r="F5340" i="1"/>
  <c r="K3589" i="1"/>
  <c r="H2119" i="1"/>
  <c r="F1094" i="1"/>
  <c r="E4926" i="1"/>
  <c r="E3341" i="1"/>
  <c r="K3331" i="1"/>
  <c r="L2354" i="1"/>
  <c r="N4487" i="1"/>
  <c r="L5218" i="1"/>
  <c r="K3746" i="1"/>
  <c r="M2465" i="1"/>
  <c r="L1627" i="1"/>
  <c r="K3431" i="1"/>
  <c r="F3795" i="1"/>
  <c r="K428" i="1"/>
  <c r="L3429" i="1"/>
  <c r="L4903" i="1"/>
  <c r="J1186" i="1"/>
  <c r="L3737" i="1"/>
  <c r="I4040" i="1"/>
  <c r="M2021" i="1"/>
  <c r="K1030" i="1"/>
  <c r="J4999" i="1"/>
  <c r="H2919" i="1"/>
  <c r="E89" i="1"/>
  <c r="E3569" i="1"/>
  <c r="H2286" i="1"/>
  <c r="F381" i="1"/>
  <c r="M1434" i="1"/>
  <c r="F49" i="1"/>
  <c r="G2151" i="1"/>
  <c r="F5278" i="1"/>
  <c r="J3046" i="1"/>
  <c r="E3827" i="1"/>
  <c r="F1064" i="1"/>
  <c r="E4640" i="1"/>
  <c r="I560" i="1"/>
  <c r="O503" i="1"/>
  <c r="F2721" i="1"/>
  <c r="J2722" i="1"/>
  <c r="H532" i="1"/>
  <c r="N216" i="1"/>
  <c r="J816" i="1"/>
  <c r="I4195" i="1"/>
  <c r="G1920" i="1"/>
  <c r="N890" i="1"/>
  <c r="I1030" i="1"/>
  <c r="H3310" i="1"/>
  <c r="F1110" i="1"/>
  <c r="K134" i="1"/>
  <c r="I3633" i="1"/>
  <c r="G2669" i="1"/>
  <c r="E1226" i="1"/>
  <c r="I5249" i="1"/>
  <c r="K3230" i="1"/>
  <c r="K1142" i="1"/>
  <c r="K2954" i="1"/>
  <c r="G1581" i="1"/>
  <c r="H4333" i="1"/>
  <c r="K1863" i="1"/>
  <c r="L294" i="1"/>
  <c r="L3524" i="1"/>
  <c r="K4461" i="1"/>
  <c r="M2751" i="1"/>
  <c r="L3164" i="1"/>
  <c r="L4659" i="1"/>
  <c r="K1504" i="1"/>
  <c r="K2176" i="1"/>
  <c r="L550" i="1"/>
  <c r="L3810" i="1"/>
  <c r="K4815" i="1"/>
  <c r="M3007" i="1"/>
  <c r="L3593" i="1"/>
  <c r="K960" i="1"/>
  <c r="K17" i="1"/>
  <c r="K4131" i="1"/>
  <c r="K1871" i="1"/>
  <c r="K1216" i="1"/>
  <c r="K3569" i="1"/>
  <c r="M1941" i="1"/>
  <c r="L73" i="1"/>
  <c r="L3909" i="1"/>
  <c r="K3528" i="1"/>
  <c r="M3619" i="1"/>
  <c r="M1914" i="1"/>
  <c r="L2029" i="1"/>
  <c r="K518" i="1"/>
  <c r="K3785" i="1"/>
  <c r="M727" i="1"/>
  <c r="H1256" i="1"/>
  <c r="N1404" i="1"/>
  <c r="L4254" i="1"/>
  <c r="F5198" i="1"/>
  <c r="D3890" i="1"/>
  <c r="L2041" i="1"/>
  <c r="I3435" i="1"/>
  <c r="G1848" i="1"/>
  <c r="E1112" i="1"/>
  <c r="J2730" i="1"/>
  <c r="H2685" i="1"/>
  <c r="F1116" i="1"/>
  <c r="M164" i="1"/>
  <c r="I3112" i="1"/>
  <c r="G3526" i="1"/>
  <c r="F3582" i="1"/>
  <c r="J2214" i="1"/>
  <c r="H312" i="1"/>
  <c r="F232" i="1"/>
  <c r="E3808" i="1"/>
  <c r="I1263" i="1"/>
  <c r="H5013" i="1"/>
  <c r="E2834" i="1"/>
  <c r="I1194" i="1"/>
  <c r="H4433" i="1"/>
  <c r="F3528" i="1"/>
  <c r="J1759" i="1"/>
  <c r="I5274" i="1"/>
  <c r="G2592" i="1"/>
  <c r="E1373" i="1"/>
  <c r="I742" i="1"/>
  <c r="H5149" i="1"/>
  <c r="F402" i="1"/>
  <c r="L4411" i="1"/>
  <c r="E78" i="1"/>
  <c r="F2383" i="1"/>
  <c r="L3250" i="1"/>
  <c r="L2300" i="1"/>
  <c r="G175" i="1"/>
  <c r="F1698" i="1"/>
  <c r="M732" i="1"/>
  <c r="L873" i="1"/>
  <c r="I1505" i="1"/>
  <c r="H1208" i="1"/>
  <c r="L2748" i="1"/>
  <c r="J3098" i="1"/>
  <c r="I1424" i="1"/>
  <c r="H1192" i="1"/>
  <c r="M205" i="1"/>
  <c r="J3370" i="1"/>
  <c r="I1903" i="1"/>
  <c r="H1464" i="1"/>
  <c r="L4383" i="1"/>
  <c r="J3354" i="1"/>
  <c r="I1885" i="1"/>
  <c r="H1448" i="1"/>
  <c r="L4336" i="1"/>
  <c r="J3610" i="1"/>
  <c r="I2153" i="1"/>
  <c r="F4112" i="1"/>
  <c r="M1087" i="1"/>
  <c r="J1265" i="1"/>
  <c r="I2425" i="1"/>
  <c r="K336" i="1"/>
  <c r="K759" i="1"/>
  <c r="G859" i="1"/>
  <c r="F3723" i="1"/>
  <c r="J1632" i="1"/>
  <c r="E3065" i="1"/>
  <c r="L1768" i="1"/>
  <c r="M2939" i="1"/>
  <c r="J1593" i="1"/>
  <c r="I56" i="1"/>
  <c r="H2520" i="1"/>
  <c r="E1051" i="1"/>
  <c r="M4887" i="1"/>
  <c r="H3448" i="1"/>
  <c r="F1423" i="1"/>
  <c r="M4813" i="1"/>
  <c r="K1681" i="1"/>
  <c r="G2649" i="1"/>
  <c r="E135" i="1"/>
  <c r="J3448" i="1"/>
  <c r="O4000" i="1"/>
  <c r="F1626" i="1"/>
  <c r="E3492" i="1"/>
  <c r="I1845" i="1"/>
  <c r="K3189" i="1"/>
  <c r="F2961" i="1"/>
  <c r="J3124" i="1"/>
  <c r="H1126" i="1"/>
  <c r="K2246" i="1"/>
  <c r="J2880" i="1"/>
  <c r="I4976" i="1"/>
  <c r="F2144" i="1"/>
  <c r="N3529" i="1"/>
  <c r="I1416" i="1"/>
  <c r="H3578" i="1"/>
  <c r="F3260" i="1"/>
  <c r="K2747" i="1"/>
  <c r="I4892" i="1"/>
  <c r="G2304" i="1"/>
  <c r="E1085" i="1"/>
  <c r="H2604" i="1"/>
  <c r="K1503" i="1"/>
  <c r="M983" i="1"/>
  <c r="C667" i="1"/>
  <c r="D5306" i="1"/>
  <c r="H4292" i="1"/>
  <c r="I553" i="1"/>
  <c r="G89" i="1"/>
  <c r="F3202" i="1"/>
  <c r="J1534" i="1"/>
  <c r="I4338" i="1"/>
  <c r="G4415" i="1"/>
  <c r="E2627" i="1"/>
  <c r="I1524" i="1"/>
  <c r="H4604" i="1"/>
  <c r="F3637" i="1"/>
  <c r="J1018" i="1"/>
  <c r="I4957" i="1"/>
  <c r="G1769" i="1"/>
  <c r="E2574" i="1"/>
  <c r="J5288" i="1"/>
  <c r="H2732" i="1"/>
  <c r="F763" i="1"/>
  <c r="J4101" i="1"/>
  <c r="H3383" i="1"/>
  <c r="F327" i="1"/>
  <c r="K4676" i="1"/>
  <c r="I4101" i="1"/>
  <c r="G1693" i="1"/>
  <c r="F4381" i="1"/>
  <c r="J3696" i="1"/>
  <c r="H1565" i="1"/>
  <c r="G5249" i="1"/>
  <c r="L5049" i="1"/>
  <c r="I793" i="1"/>
  <c r="H3644" i="1"/>
  <c r="L1730" i="1"/>
  <c r="M5141" i="1"/>
  <c r="J1474" i="1"/>
  <c r="C540" i="1"/>
  <c r="I4964" i="1"/>
  <c r="K3186" i="1"/>
  <c r="I4161" i="1"/>
  <c r="G1408" i="1"/>
  <c r="E219" i="1"/>
  <c r="J3324" i="1"/>
  <c r="H4699" i="1"/>
  <c r="F591" i="1"/>
  <c r="M4950" i="1"/>
  <c r="I3338" i="1"/>
  <c r="G1742" i="1"/>
  <c r="E1142" i="1"/>
  <c r="J2616" i="1"/>
  <c r="H874" i="1"/>
  <c r="F794" i="1"/>
  <c r="E4626" i="1"/>
  <c r="I3062" i="1"/>
  <c r="H4488" i="1"/>
  <c r="E4254" i="1"/>
  <c r="I493" i="1"/>
  <c r="H4883" i="1"/>
  <c r="F2091" i="1"/>
  <c r="J2048" i="1"/>
  <c r="I5186" i="1"/>
  <c r="G3518" i="1"/>
  <c r="E1072" i="1"/>
  <c r="I1128" i="1"/>
  <c r="H2462" i="1"/>
  <c r="F2087" i="1"/>
  <c r="K3001" i="1"/>
  <c r="E1632" i="1"/>
  <c r="J4278" i="1"/>
  <c r="K3646" i="1"/>
  <c r="H1765" i="1"/>
  <c r="G4593" i="1"/>
  <c r="D5128" i="1"/>
  <c r="N5348" i="1"/>
  <c r="G5080" i="1"/>
  <c r="E3865" i="1"/>
  <c r="I599" i="1"/>
  <c r="L4264" i="1"/>
  <c r="F4039" i="1"/>
  <c r="J1644" i="1"/>
  <c r="I4336" i="1"/>
  <c r="M1636" i="1"/>
  <c r="E1820" i="1"/>
  <c r="J3931" i="1"/>
  <c r="H5162" i="1"/>
  <c r="L4776" i="1"/>
  <c r="J1496" i="1"/>
  <c r="I4987" i="1"/>
  <c r="G1698" i="1"/>
  <c r="L2412" i="1"/>
  <c r="I4903" i="1"/>
  <c r="G1344" i="1"/>
  <c r="F4543" i="1"/>
  <c r="M253" i="1"/>
  <c r="H1981" i="1"/>
  <c r="F565" i="1"/>
  <c r="K2967" i="1"/>
  <c r="O5040" i="1"/>
  <c r="G220" i="1"/>
  <c r="F4747" i="1"/>
  <c r="J2383" i="1"/>
  <c r="E5059" i="1"/>
  <c r="I622" i="1"/>
  <c r="L4342" i="1"/>
  <c r="I90" i="1"/>
  <c r="I3989" i="1"/>
  <c r="H3101" i="1"/>
  <c r="E590" i="1"/>
  <c r="J3366" i="1"/>
  <c r="H3674" i="1"/>
  <c r="F2149" i="1"/>
  <c r="L3952" i="1"/>
  <c r="E665" i="1"/>
  <c r="G1745" i="1"/>
  <c r="E601" i="1"/>
  <c r="J2075" i="1"/>
  <c r="J3622" i="1"/>
  <c r="F893" i="1"/>
  <c r="M431" i="1"/>
  <c r="I2361" i="1"/>
  <c r="N3016" i="1"/>
  <c r="F5360" i="1"/>
  <c r="J3558" i="1"/>
  <c r="H1656" i="1"/>
  <c r="O4676" i="1"/>
  <c r="J3234" i="1"/>
  <c r="H1044" i="1"/>
  <c r="E4398" i="1"/>
  <c r="O4111" i="1"/>
  <c r="I811" i="1"/>
  <c r="H3746" i="1"/>
  <c r="E4942" i="1"/>
  <c r="F2098" i="1"/>
  <c r="I4035" i="1"/>
  <c r="G2946" i="1"/>
  <c r="J1145" i="1"/>
  <c r="G3254" i="1"/>
  <c r="I3005" i="1"/>
  <c r="H2675" i="1"/>
  <c r="E4554" i="1"/>
  <c r="L3144" i="1"/>
  <c r="G904" i="1"/>
  <c r="F4568" i="1"/>
  <c r="J606" i="1"/>
  <c r="L3579" i="1"/>
  <c r="G3400" i="1"/>
  <c r="E1492" i="1"/>
  <c r="I596" i="1"/>
  <c r="L3708" i="1"/>
  <c r="F5012" i="1"/>
  <c r="J90" i="1"/>
  <c r="I4029" i="1"/>
  <c r="E1269" i="1"/>
  <c r="E1279" i="1"/>
  <c r="J4361" i="1"/>
  <c r="H1746" i="1"/>
  <c r="E1891" i="1"/>
  <c r="J4932" i="1"/>
  <c r="H2455" i="1"/>
  <c r="F1430" i="1"/>
  <c r="J3662" i="1"/>
  <c r="I2724" i="1"/>
  <c r="G765" i="1"/>
  <c r="F3418" i="1"/>
  <c r="E2847" i="1"/>
  <c r="H2947" i="1"/>
  <c r="G5117" i="1"/>
  <c r="E2583" i="1"/>
  <c r="F3043" i="1"/>
  <c r="F1266" i="1"/>
  <c r="M1161" i="1"/>
  <c r="J219" i="1"/>
  <c r="G2302" i="1"/>
  <c r="F4475" i="1"/>
  <c r="J2643" i="1"/>
  <c r="H2038" i="1"/>
  <c r="F613" i="1"/>
  <c r="E4381" i="1"/>
  <c r="I716" i="1"/>
  <c r="G12" i="1"/>
  <c r="F4539" i="1"/>
  <c r="J2463" i="1"/>
  <c r="I5183" i="1"/>
  <c r="G4977" i="1"/>
  <c r="E4185" i="1"/>
  <c r="I919" i="1"/>
  <c r="H5358" i="1"/>
  <c r="F4359" i="1"/>
  <c r="J1964" i="1"/>
  <c r="I4656" i="1"/>
  <c r="G1824" i="1"/>
  <c r="J1816" i="1"/>
  <c r="I3218" i="1"/>
  <c r="G2120" i="1"/>
  <c r="J368" i="1"/>
  <c r="J2861" i="1"/>
  <c r="H2938" i="1"/>
  <c r="F1497" i="1"/>
  <c r="E4097" i="1"/>
  <c r="I4935" i="1"/>
  <c r="G17" i="1"/>
  <c r="F4795" i="1"/>
  <c r="J2627" i="1"/>
  <c r="E3553" i="1"/>
  <c r="K3206" i="1"/>
  <c r="G740" i="1"/>
  <c r="J4247" i="1"/>
  <c r="O3014" i="1"/>
  <c r="F1751" i="1"/>
  <c r="M4502" i="1"/>
  <c r="D1749" i="1"/>
  <c r="C5027" i="1"/>
  <c r="D2401" i="1"/>
  <c r="K2035" i="1"/>
  <c r="D4599" i="1"/>
  <c r="H5361" i="1"/>
  <c r="C1397" i="1"/>
  <c r="M4135" i="1"/>
  <c r="C1563" i="1"/>
  <c r="D2205" i="1"/>
  <c r="C5081" i="1"/>
  <c r="M2642" i="1"/>
  <c r="I1944" i="1"/>
  <c r="C465" i="1"/>
  <c r="D1430" i="1"/>
  <c r="K2437" i="1"/>
  <c r="C237" i="1"/>
  <c r="E3379" i="1"/>
  <c r="J1492" i="1"/>
  <c r="L4991" i="1"/>
  <c r="O1600" i="1"/>
  <c r="E1810" i="1"/>
  <c r="F45" i="1"/>
  <c r="I1790" i="1"/>
  <c r="E1043" i="1"/>
  <c r="L177" i="1"/>
  <c r="F4019" i="1"/>
  <c r="J2140" i="1"/>
  <c r="O5033" i="1"/>
  <c r="M193" i="1"/>
  <c r="K3398" i="1"/>
  <c r="L953" i="1"/>
  <c r="M159" i="1"/>
  <c r="L5336" i="1"/>
  <c r="N1246" i="1"/>
  <c r="O3245" i="1"/>
  <c r="K549" i="1"/>
  <c r="M4879" i="1"/>
  <c r="M902" i="1"/>
  <c r="M173" i="1"/>
  <c r="L758" i="1"/>
  <c r="K3211" i="1"/>
  <c r="M3156" i="1"/>
  <c r="M2789" i="1"/>
  <c r="K4068" i="1"/>
  <c r="M3544" i="1"/>
  <c r="M5250" i="1"/>
  <c r="M4615" i="1"/>
  <c r="H2287" i="1"/>
  <c r="K2371" i="1"/>
  <c r="N2701" i="1"/>
  <c r="M4611" i="1"/>
  <c r="K5083" i="1"/>
  <c r="N1440" i="1"/>
  <c r="L3405" i="1"/>
  <c r="L1426" i="1"/>
  <c r="J5230" i="1"/>
  <c r="L5330" i="1"/>
  <c r="K1079" i="1"/>
  <c r="K1008" i="1"/>
  <c r="I226" i="1"/>
  <c r="M905" i="1"/>
  <c r="N1079" i="1"/>
  <c r="M1926" i="1"/>
  <c r="H736" i="1"/>
  <c r="M2564" i="1"/>
  <c r="M4863" i="1"/>
  <c r="M3780" i="1"/>
  <c r="G1572" i="1"/>
  <c r="L752" i="1"/>
  <c r="L3108" i="1"/>
  <c r="L3348" i="1"/>
  <c r="G4251" i="1"/>
  <c r="K4008" i="1"/>
  <c r="N4477" i="1"/>
  <c r="M1561" i="1"/>
  <c r="E3259" i="1"/>
  <c r="G455" i="1"/>
  <c r="F2441" i="1"/>
  <c r="J590" i="1"/>
  <c r="M2029" i="1"/>
  <c r="K2940" i="1"/>
  <c r="I51" i="1"/>
  <c r="H3512" i="1"/>
  <c r="N1075" i="1"/>
  <c r="J1736" i="1"/>
  <c r="I3010" i="1"/>
  <c r="G2040" i="1"/>
  <c r="J1463" i="1"/>
  <c r="J5159" i="1"/>
  <c r="H2602" i="1"/>
  <c r="F1161" i="1"/>
  <c r="F4662" i="1"/>
  <c r="I4887" i="1"/>
  <c r="G1328" i="1"/>
  <c r="M747" i="1"/>
  <c r="M608" i="1"/>
  <c r="J427" i="1"/>
  <c r="I4794" i="1"/>
  <c r="L5114" i="1"/>
  <c r="L4308" i="1"/>
  <c r="H274" i="1"/>
  <c r="K495" i="1"/>
  <c r="K3350" i="1"/>
  <c r="K4591" i="1"/>
  <c r="G615" i="1"/>
  <c r="N4413" i="1"/>
  <c r="L3974" i="1"/>
  <c r="M2139" i="1"/>
  <c r="G3534" i="1"/>
  <c r="L62" i="1"/>
  <c r="L2740" i="1"/>
  <c r="L4793" i="1"/>
  <c r="F4068" i="1"/>
  <c r="F2400" i="1"/>
  <c r="I5144" i="1"/>
  <c r="F5185" i="1"/>
  <c r="K1949" i="1"/>
  <c r="N2800" i="1"/>
  <c r="K2399" i="1"/>
  <c r="L1884" i="1"/>
  <c r="N5322" i="1"/>
  <c r="M3591" i="1"/>
  <c r="K5160" i="1"/>
  <c r="M2967" i="1"/>
  <c r="O3848" i="1"/>
  <c r="M4474" i="1"/>
  <c r="D3673" i="1"/>
  <c r="L2781" i="1"/>
  <c r="K30" i="1"/>
  <c r="L5050" i="1"/>
  <c r="D1797" i="1"/>
  <c r="K1014" i="1"/>
  <c r="K1086" i="1"/>
  <c r="K3030" i="1"/>
  <c r="J2747" i="1"/>
  <c r="K4025" i="1"/>
  <c r="K3451" i="1"/>
  <c r="M844" i="1"/>
  <c r="G100" i="1"/>
  <c r="N3528" i="1"/>
  <c r="M4980" i="1"/>
  <c r="M3276" i="1"/>
  <c r="C916" i="1"/>
  <c r="L2250" i="1"/>
  <c r="L3943" i="1"/>
  <c r="L3631" i="1"/>
  <c r="D3277" i="1"/>
  <c r="L5307" i="1"/>
  <c r="K1979" i="1"/>
  <c r="K3146" i="1"/>
  <c r="F4183" i="1"/>
  <c r="K1507" i="1"/>
  <c r="M1560" i="1"/>
  <c r="M1537" i="1"/>
  <c r="G3326" i="1"/>
  <c r="L2343" i="1"/>
  <c r="L3258" i="1"/>
  <c r="L4994" i="1"/>
  <c r="K4268" i="1"/>
  <c r="J3134" i="1"/>
  <c r="C1919" i="1"/>
  <c r="E2551" i="1"/>
  <c r="C1531" i="1"/>
  <c r="G4913" i="1"/>
  <c r="E4169" i="1"/>
  <c r="I903" i="1"/>
  <c r="H5342" i="1"/>
  <c r="I3823" i="1"/>
  <c r="J1404" i="1"/>
  <c r="I4096" i="1"/>
  <c r="G2940" i="1"/>
  <c r="E1880" i="1"/>
  <c r="J4315" i="1"/>
  <c r="H5210" i="1"/>
  <c r="F638" i="1"/>
  <c r="J1544" i="1"/>
  <c r="I5035" i="1"/>
  <c r="G1791" i="1"/>
  <c r="E501" i="1"/>
  <c r="J5223" i="1"/>
  <c r="L701" i="1"/>
  <c r="L252" i="1"/>
  <c r="L5273" i="1"/>
  <c r="M3009" i="1"/>
  <c r="K2729" i="1"/>
  <c r="N1492" i="1"/>
  <c r="D894" i="1"/>
  <c r="M2118" i="1"/>
  <c r="M3594" i="1"/>
  <c r="M4619" i="1"/>
  <c r="D3020" i="1"/>
  <c r="G4476" i="1"/>
  <c r="J3262" i="1"/>
  <c r="F461" i="1"/>
  <c r="H4350" i="1"/>
  <c r="F4882" i="1"/>
  <c r="I3447" i="1"/>
  <c r="F5145" i="1"/>
  <c r="H832" i="1"/>
  <c r="E3163" i="1"/>
  <c r="H3081" i="1"/>
  <c r="K2734" i="1"/>
  <c r="D324" i="1"/>
  <c r="J372" i="1"/>
  <c r="G320" i="1"/>
  <c r="O2651" i="1"/>
  <c r="N2108" i="1"/>
  <c r="O3458" i="1"/>
  <c r="K3369" i="1"/>
  <c r="N4324" i="1"/>
  <c r="O3869" i="1"/>
  <c r="O946" i="1"/>
  <c r="N885" i="1"/>
  <c r="N192" i="1"/>
  <c r="N4444" i="1"/>
  <c r="N3940" i="1"/>
  <c r="O2112" i="1"/>
  <c r="M789" i="1"/>
  <c r="M1142" i="1"/>
  <c r="N3613" i="1"/>
  <c r="N4362" i="1"/>
  <c r="O3460" i="1"/>
  <c r="M1807" i="1"/>
  <c r="N146" i="1"/>
  <c r="L3820" i="1"/>
  <c r="L3168" i="1"/>
  <c r="M110" i="1"/>
  <c r="F1398" i="1"/>
  <c r="G5052" i="1"/>
  <c r="J1212" i="1"/>
  <c r="I3904" i="1"/>
  <c r="F4908" i="1"/>
  <c r="J2480" i="1"/>
  <c r="I5171" i="1"/>
  <c r="G4002" i="1"/>
  <c r="E3706" i="1"/>
  <c r="I472" i="1"/>
  <c r="H4671" i="1"/>
  <c r="F3462" i="1"/>
  <c r="J1453" i="1"/>
  <c r="I4321" i="1"/>
  <c r="G1851" i="1"/>
  <c r="E379" i="1"/>
  <c r="I1363" i="1"/>
  <c r="N5052" i="1"/>
  <c r="O722" i="1"/>
  <c r="M2566" i="1"/>
  <c r="O4385" i="1"/>
  <c r="M481" i="1"/>
  <c r="M1520" i="1"/>
  <c r="F4659" i="1"/>
  <c r="M4650" i="1"/>
  <c r="L1448" i="1"/>
  <c r="L2957" i="1"/>
  <c r="M5101" i="1"/>
  <c r="L4059" i="1"/>
  <c r="N1261" i="1"/>
  <c r="K1621" i="1"/>
  <c r="J1892" i="1"/>
  <c r="K2950" i="1"/>
  <c r="K4479" i="1"/>
  <c r="K3945" i="1"/>
  <c r="J4963" i="1"/>
  <c r="M1354" i="1"/>
  <c r="K63" i="1"/>
  <c r="M2839" i="1"/>
  <c r="I3351" i="1"/>
  <c r="M2765" i="1"/>
  <c r="L265" i="1"/>
  <c r="L1297" i="1"/>
  <c r="H3218" i="1"/>
  <c r="N143" i="1"/>
  <c r="L3892" i="1"/>
  <c r="K630" i="1"/>
  <c r="G650" i="1"/>
  <c r="K1474" i="1"/>
  <c r="K2349" i="1"/>
  <c r="K3560" i="1"/>
  <c r="G840" i="1"/>
  <c r="M4084" i="1"/>
  <c r="M2111" i="1"/>
  <c r="M2312" i="1"/>
  <c r="G3967" i="1"/>
  <c r="L4539" i="1"/>
  <c r="L3413" i="1"/>
  <c r="K599" i="1"/>
  <c r="E1813" i="1"/>
  <c r="G667" i="1"/>
  <c r="G296" i="1"/>
  <c r="J896" i="1"/>
  <c r="I4897" i="1"/>
  <c r="G849" i="1"/>
  <c r="F5264" i="1"/>
  <c r="J3459" i="1"/>
  <c r="H1541" i="1"/>
  <c r="E2485" i="1"/>
  <c r="E1513" i="1"/>
  <c r="I988" i="1"/>
  <c r="H3521" i="1"/>
  <c r="F4058" i="1"/>
  <c r="J288" i="1"/>
  <c r="I4960" i="1"/>
  <c r="G2896" i="1"/>
  <c r="E2117" i="1"/>
  <c r="I502" i="1"/>
  <c r="H4909" i="1"/>
  <c r="F3236" i="1"/>
  <c r="J1531" i="1"/>
  <c r="M1917" i="1"/>
  <c r="N177" i="1"/>
  <c r="K2600" i="1"/>
  <c r="L132" i="1"/>
  <c r="M2758" i="1"/>
  <c r="M4465" i="1"/>
  <c r="G3765" i="1"/>
  <c r="L216" i="1"/>
  <c r="N3570" i="1"/>
  <c r="L2617" i="1"/>
  <c r="F4197" i="1"/>
  <c r="L5337" i="1"/>
  <c r="K1529" i="1"/>
  <c r="K3121" i="1"/>
  <c r="E2846" i="1"/>
  <c r="K3610" i="1"/>
  <c r="L4394" i="1"/>
  <c r="M1654" i="1"/>
  <c r="J1766" i="1"/>
  <c r="M2548" i="1"/>
  <c r="M4847" i="1"/>
  <c r="M3755" i="1"/>
  <c r="J4629" i="1"/>
  <c r="N1206" i="1"/>
  <c r="L1249" i="1"/>
  <c r="L3674" i="1"/>
  <c r="I2228" i="1"/>
  <c r="K1925" i="1"/>
  <c r="K1614" i="1"/>
  <c r="K2742" i="1"/>
  <c r="H2244" i="1"/>
  <c r="L1171" i="1"/>
  <c r="M483" i="1"/>
  <c r="M1451" i="1"/>
  <c r="G1689" i="1"/>
  <c r="M2250" i="1"/>
  <c r="M4436" i="1"/>
  <c r="M3588" i="1"/>
  <c r="G4240" i="1"/>
  <c r="K1127" i="1"/>
  <c r="K1056" i="1"/>
  <c r="K2184" i="1"/>
  <c r="E2399" i="1"/>
  <c r="G764" i="1"/>
  <c r="F3628" i="1"/>
  <c r="J3215" i="1"/>
  <c r="I4275" i="1"/>
  <c r="G2510" i="1"/>
  <c r="E1003" i="1"/>
  <c r="J3788" i="1"/>
  <c r="H512" i="1"/>
  <c r="F831" i="1"/>
  <c r="M4904" i="1"/>
  <c r="I1008" i="1"/>
  <c r="G260" i="1"/>
  <c r="H3822" i="1"/>
  <c r="J2312" i="1"/>
  <c r="H570" i="1"/>
  <c r="G3569" i="1"/>
  <c r="E799" i="1"/>
  <c r="I2758" i="1"/>
  <c r="H5063" i="1"/>
  <c r="F1971" i="1"/>
  <c r="J1921" i="1"/>
  <c r="L3361" i="1"/>
  <c r="H4092" i="1"/>
  <c r="J951" i="1"/>
  <c r="K4772" i="1"/>
  <c r="M3541" i="1"/>
  <c r="L1935" i="1"/>
  <c r="K143" i="1"/>
  <c r="N5149" i="1"/>
  <c r="L2597" i="1"/>
  <c r="C1151" i="1"/>
  <c r="E2869" i="1"/>
  <c r="J1883" i="1"/>
  <c r="I4492" i="1"/>
  <c r="E1534" i="1"/>
  <c r="F4143" i="1"/>
  <c r="H3097" i="1"/>
  <c r="F1672" i="1"/>
  <c r="E3287" i="1"/>
  <c r="I3639" i="1"/>
  <c r="G80" i="1"/>
  <c r="P2673" i="1"/>
  <c r="M3419" i="1"/>
  <c r="M4982" i="1"/>
  <c r="N4873" i="1"/>
  <c r="M5337" i="1"/>
  <c r="L4044" i="1"/>
  <c r="K1754" i="1"/>
  <c r="M1051" i="1"/>
  <c r="M4156" i="1"/>
  <c r="K2696" i="1"/>
  <c r="J3471" i="1"/>
  <c r="J4630" i="1"/>
  <c r="I2651" i="1"/>
  <c r="I5160" i="1"/>
  <c r="F4440" i="1"/>
  <c r="J1177" i="1"/>
  <c r="C3276" i="1"/>
  <c r="D238" i="1"/>
  <c r="C4332" i="1"/>
  <c r="D2961" i="1"/>
  <c r="D4442" i="1"/>
  <c r="D3838" i="1"/>
  <c r="M2164" i="1"/>
  <c r="L1324" i="1"/>
  <c r="F1560" i="1"/>
  <c r="M2359" i="1"/>
  <c r="N2655" i="1"/>
  <c r="M4383" i="1"/>
  <c r="L3346" i="1"/>
  <c r="K764" i="1"/>
  <c r="M2333" i="1"/>
  <c r="F84" i="1"/>
  <c r="F2512" i="1"/>
  <c r="F5143" i="1"/>
  <c r="M817" i="1"/>
  <c r="E1774" i="1"/>
  <c r="F272" i="1"/>
  <c r="G1421" i="1"/>
  <c r="F4109" i="1"/>
  <c r="J3712" i="1"/>
  <c r="H3059" i="1"/>
  <c r="G5324" i="1"/>
  <c r="E3077" i="1"/>
  <c r="N4718" i="1"/>
  <c r="O3840" i="1"/>
  <c r="L982" i="1"/>
  <c r="M1785" i="1"/>
  <c r="J4808" i="1"/>
  <c r="I4936" i="1"/>
  <c r="H2073" i="1"/>
  <c r="G1135" i="1"/>
  <c r="G1764" i="1"/>
  <c r="F2738" i="1"/>
  <c r="I711" i="1"/>
  <c r="H4538" i="1"/>
  <c r="G2855" i="1"/>
  <c r="E1014" i="1"/>
  <c r="H3999" i="1"/>
  <c r="I4426" i="1"/>
  <c r="G3718" i="1"/>
  <c r="F4976" i="1"/>
  <c r="K3412" i="1"/>
  <c r="H1807" i="1"/>
  <c r="F424" i="1"/>
  <c r="E4000" i="1"/>
  <c r="I1350" i="1"/>
  <c r="G3191" i="1"/>
  <c r="N4714" i="1"/>
  <c r="L914" i="1"/>
  <c r="M1855" i="1"/>
  <c r="L823" i="1"/>
  <c r="L599" i="1"/>
  <c r="L4531" i="1"/>
  <c r="M3262" i="1"/>
  <c r="F3438" i="1"/>
  <c r="J1820" i="1"/>
  <c r="J4698" i="1"/>
  <c r="I4075" i="1"/>
  <c r="I3007" i="1"/>
  <c r="F5099" i="1"/>
  <c r="I4945" i="1"/>
  <c r="G3841" i="1"/>
  <c r="E1344" i="1"/>
  <c r="I856" i="1"/>
  <c r="H5055" i="1"/>
  <c r="F1712" i="1"/>
  <c r="M144" i="1"/>
  <c r="M2297" i="1"/>
  <c r="K2605" i="1"/>
  <c r="N3390" i="1"/>
  <c r="K3341" i="1"/>
  <c r="L2138" i="1"/>
  <c r="K2961" i="1"/>
  <c r="M981" i="1"/>
  <c r="L2539" i="1"/>
  <c r="H3156" i="1"/>
  <c r="F4450" i="1"/>
  <c r="F4325" i="1"/>
  <c r="E2718" i="1"/>
  <c r="G4349" i="1"/>
  <c r="D4358" i="1"/>
  <c r="D2164" i="1"/>
  <c r="C3755" i="1"/>
  <c r="C28" i="1"/>
  <c r="M5026" i="1"/>
  <c r="K2242" i="1"/>
  <c r="L3264" i="1"/>
  <c r="M2050" i="1"/>
  <c r="J531" i="1"/>
  <c r="J4035" i="1"/>
  <c r="I2643" i="1"/>
  <c r="H2866" i="1"/>
  <c r="G1719" i="1"/>
  <c r="F4501" i="1"/>
  <c r="I476" i="1"/>
  <c r="E4094" i="1"/>
  <c r="F4565" i="1"/>
  <c r="F126" i="1"/>
  <c r="H4611" i="1"/>
  <c r="I4524" i="1"/>
  <c r="G1362" i="1"/>
  <c r="E1046" i="1"/>
  <c r="N3697" i="1"/>
  <c r="H2539" i="1"/>
  <c r="F698" i="1"/>
  <c r="J819" i="1"/>
  <c r="N3172" i="1"/>
  <c r="F3280" i="1"/>
  <c r="N510" i="1"/>
  <c r="H2359" i="1"/>
  <c r="G925" i="1"/>
  <c r="G4671" i="1"/>
  <c r="N1907" i="1"/>
  <c r="N628" i="1"/>
  <c r="G2998" i="1"/>
  <c r="C5166" i="1"/>
  <c r="H1708" i="1"/>
  <c r="E2736" i="1"/>
  <c r="E4866" i="1"/>
  <c r="F2907" i="1"/>
  <c r="G830" i="1"/>
  <c r="F3440" i="1"/>
  <c r="J2993" i="1"/>
  <c r="H2468" i="1"/>
  <c r="L4588" i="1"/>
  <c r="M2107" i="1"/>
  <c r="N3046" i="1"/>
  <c r="E2428" i="1"/>
  <c r="L4896" i="1"/>
  <c r="L3120" i="1"/>
  <c r="N2294" i="1"/>
  <c r="M501" i="1"/>
  <c r="N2139" i="1"/>
  <c r="L5346" i="1"/>
  <c r="L1938" i="1"/>
  <c r="H5083" i="1"/>
  <c r="L4515" i="1"/>
  <c r="G3393" i="1"/>
  <c r="J3522" i="1"/>
  <c r="I1523" i="1"/>
  <c r="H5019" i="1"/>
  <c r="F911" i="1"/>
  <c r="L2266" i="1"/>
  <c r="I3296" i="1"/>
  <c r="G2137" i="1"/>
  <c r="N3614" i="1"/>
  <c r="L2459" i="1"/>
  <c r="F1322" i="1"/>
  <c r="N4072" i="1"/>
  <c r="M2272" i="1"/>
  <c r="M3510" i="1"/>
  <c r="N1363" i="1"/>
  <c r="K4680" i="1"/>
  <c r="N1494" i="1"/>
  <c r="K1304" i="1"/>
  <c r="I1252" i="1"/>
  <c r="J463" i="1"/>
  <c r="I21" i="1"/>
  <c r="H3867" i="1"/>
  <c r="I2911" i="1"/>
  <c r="J4840" i="1"/>
  <c r="H2439" i="1"/>
  <c r="F1414" i="1"/>
  <c r="E5246" i="1"/>
  <c r="I2468" i="1"/>
  <c r="G749" i="1"/>
  <c r="M3980" i="1"/>
  <c r="N4990" i="1"/>
  <c r="F4947" i="1"/>
  <c r="N4972" i="1"/>
  <c r="L2165" i="1"/>
  <c r="M1134" i="1"/>
  <c r="L1203" i="1"/>
  <c r="L3066" i="1"/>
  <c r="M574" i="1"/>
  <c r="F3720" i="1"/>
  <c r="F1717" i="1"/>
  <c r="F3379" i="1"/>
  <c r="F3219" i="1"/>
  <c r="J1049" i="1"/>
  <c r="E1334" i="1"/>
  <c r="L2034" i="1"/>
  <c r="K1530" i="1"/>
  <c r="N762" i="1"/>
  <c r="M4766" i="1"/>
  <c r="O2350" i="1"/>
  <c r="K619" i="1"/>
  <c r="O138" i="1"/>
  <c r="G2889" i="1"/>
  <c r="K754" i="1"/>
  <c r="N1709" i="1"/>
  <c r="I4102" i="1"/>
  <c r="I4692" i="1"/>
  <c r="H2611" i="1"/>
  <c r="G1096" i="1"/>
  <c r="G4223" i="1"/>
  <c r="E2094" i="1"/>
  <c r="I5244" i="1"/>
  <c r="H598" i="1"/>
  <c r="H4643" i="1"/>
  <c r="D149" i="1"/>
  <c r="G2043" i="1"/>
  <c r="I1738" i="1"/>
  <c r="G2406" i="1"/>
  <c r="F5342" i="1"/>
  <c r="L595" i="1"/>
  <c r="H2264" i="1"/>
  <c r="F1111" i="1"/>
  <c r="E4719" i="1"/>
  <c r="O2453" i="1"/>
  <c r="G5321" i="1"/>
  <c r="O4080" i="1"/>
  <c r="L2487" i="1"/>
  <c r="K4291" i="1"/>
  <c r="M3555" i="1"/>
  <c r="L829" i="1"/>
  <c r="L5120" i="1"/>
  <c r="M1938" i="1"/>
  <c r="E1775" i="1"/>
  <c r="E31" i="1"/>
  <c r="J2450" i="1"/>
  <c r="I1210" i="1"/>
  <c r="G3036" i="1"/>
  <c r="H3807" i="1"/>
  <c r="I4737" i="1"/>
  <c r="M4901" i="1"/>
  <c r="M298" i="1"/>
  <c r="K725" i="1"/>
  <c r="I3326" i="1"/>
  <c r="E1619" i="1"/>
  <c r="F2513" i="1"/>
  <c r="H3986" i="1"/>
  <c r="F3081" i="1"/>
  <c r="K5295" i="1"/>
  <c r="G554" i="1"/>
  <c r="G2689" i="1"/>
  <c r="E1102" i="1"/>
  <c r="J4990" i="1"/>
  <c r="F3782" i="1"/>
  <c r="F2661" i="1"/>
  <c r="L4485" i="1"/>
  <c r="I1566" i="1"/>
  <c r="G1098" i="1"/>
  <c r="E1113" i="1"/>
  <c r="J2587" i="1"/>
  <c r="H494" i="1"/>
  <c r="G556" i="1"/>
  <c r="J2039" i="1"/>
  <c r="H409" i="1"/>
  <c r="F1007" i="1"/>
  <c r="F4903" i="1"/>
  <c r="I2405" i="1"/>
  <c r="H4886" i="1"/>
  <c r="F1551" i="1"/>
  <c r="G1298" i="1"/>
  <c r="H1679" i="1"/>
  <c r="G2802" i="1"/>
  <c r="E2738" i="1"/>
  <c r="H4177" i="1"/>
  <c r="M625" i="1"/>
  <c r="H1280" i="1"/>
  <c r="E3377" i="1"/>
  <c r="F937" i="1"/>
  <c r="C608" i="1"/>
  <c r="J3074" i="1"/>
  <c r="H2357" i="1"/>
  <c r="F1060" i="1"/>
  <c r="E4348" i="1"/>
  <c r="I651" i="1"/>
  <c r="G107" i="1"/>
  <c r="F4938" i="1"/>
  <c r="J1168" i="1"/>
  <c r="I5260" i="1"/>
  <c r="G5293" i="1"/>
  <c r="E2818" i="1"/>
  <c r="I1382" i="1"/>
  <c r="H3790" i="1"/>
  <c r="F4934" i="1"/>
  <c r="J396" i="1"/>
  <c r="I4895" i="1"/>
  <c r="G1915" i="1"/>
  <c r="J248" i="1"/>
  <c r="I3739" i="1"/>
  <c r="G2775" i="1"/>
  <c r="F2595" i="1"/>
  <c r="J3927" i="1"/>
  <c r="H3113" i="1"/>
  <c r="F1688" i="1"/>
  <c r="E3313" i="1"/>
  <c r="I4199" i="1"/>
  <c r="G640" i="1"/>
  <c r="F4134" i="1"/>
  <c r="J3058" i="1"/>
  <c r="E3293" i="1"/>
  <c r="N1743" i="1"/>
  <c r="K4431" i="1"/>
  <c r="I4172" i="1"/>
  <c r="E3794" i="1"/>
  <c r="E4267" i="1"/>
  <c r="J236" i="1"/>
  <c r="H701" i="1"/>
  <c r="G4860" i="1"/>
  <c r="E1981" i="1"/>
  <c r="J3389" i="1"/>
  <c r="H4056" i="1"/>
  <c r="F5010" i="1"/>
  <c r="J88" i="1"/>
  <c r="I3579" i="1"/>
  <c r="G4024" i="1"/>
  <c r="E3035" i="1"/>
  <c r="J3767" i="1"/>
  <c r="H2953" i="1"/>
  <c r="F992" i="1"/>
  <c r="J2019" i="1"/>
  <c r="I3494" i="1"/>
  <c r="G1471" i="1"/>
  <c r="K4391" i="1"/>
  <c r="I2386" i="1"/>
  <c r="G219" i="1"/>
  <c r="F5050" i="1"/>
  <c r="J4158" i="1"/>
  <c r="H2497" i="1"/>
  <c r="G5038" i="1"/>
  <c r="E3142" i="1"/>
  <c r="I2909" i="1"/>
  <c r="G1366" i="1"/>
  <c r="F3405" i="1"/>
  <c r="J1052" i="1"/>
  <c r="E1811" i="1"/>
  <c r="N4328" i="1"/>
  <c r="K5250" i="1"/>
  <c r="F4608" i="1"/>
  <c r="M2726" i="1"/>
  <c r="F4630" i="1"/>
  <c r="L3954" i="1"/>
  <c r="G941" i="1"/>
  <c r="F3629" i="1"/>
  <c r="J3232" i="1"/>
  <c r="M1473" i="1"/>
  <c r="G5163" i="1"/>
  <c r="E5002" i="1"/>
  <c r="I73" i="1"/>
  <c r="L3683" i="1"/>
  <c r="F5016" i="1"/>
  <c r="J1054" i="1"/>
  <c r="I3858" i="1"/>
  <c r="M2623" i="1"/>
  <c r="E2147" i="1"/>
  <c r="I1044" i="1"/>
  <c r="H4124" i="1"/>
  <c r="M1932" i="1"/>
  <c r="J4809" i="1"/>
  <c r="H2252" i="1"/>
  <c r="F283" i="1"/>
  <c r="L5362" i="1"/>
  <c r="I3881" i="1"/>
  <c r="G3173" i="1"/>
  <c r="F5171" i="1"/>
  <c r="M4543" i="1"/>
  <c r="H337" i="1"/>
  <c r="F391" i="1"/>
  <c r="E2838" i="1"/>
  <c r="J244" i="1"/>
  <c r="J3398" i="1"/>
  <c r="K793" i="1"/>
  <c r="E2939" i="1"/>
  <c r="H2378" i="1"/>
  <c r="I5267" i="1"/>
  <c r="E212" i="1"/>
  <c r="E1299" i="1"/>
  <c r="G1604" i="1"/>
  <c r="F3829" i="1"/>
  <c r="J1210" i="1"/>
  <c r="G2913" i="1"/>
  <c r="G3724" i="1"/>
  <c r="E2766" i="1"/>
  <c r="J1026" i="1"/>
  <c r="E532" i="1"/>
  <c r="F2034" i="1"/>
  <c r="J1142" i="1"/>
  <c r="I4553" i="1"/>
  <c r="G3812" i="1"/>
  <c r="E2106" i="1"/>
  <c r="J4293" i="1"/>
  <c r="H1345" i="1"/>
  <c r="G4634" i="1"/>
  <c r="J2926" i="1"/>
  <c r="H1201" i="1"/>
  <c r="E1784" i="1"/>
  <c r="E3033" i="1"/>
  <c r="I2832" i="1"/>
  <c r="G553" i="1"/>
  <c r="E473" i="1"/>
  <c r="D2207" i="1"/>
  <c r="H2209" i="1"/>
  <c r="G5041" i="1"/>
  <c r="E2821" i="1"/>
  <c r="G3383" i="1"/>
  <c r="L4361" i="1"/>
  <c r="N4355" i="1"/>
  <c r="E1308" i="1"/>
  <c r="F751" i="1"/>
  <c r="E5012" i="1"/>
  <c r="J3586" i="1"/>
  <c r="H2869" i="1"/>
  <c r="F1572" i="1"/>
  <c r="E3255" i="1"/>
  <c r="I1163" i="1"/>
  <c r="G619" i="1"/>
  <c r="F3456" i="1"/>
  <c r="J1680" i="1"/>
  <c r="I5131" i="1"/>
  <c r="G5312" i="1"/>
  <c r="E2567" i="1"/>
  <c r="I1894" i="1"/>
  <c r="H4302" i="1"/>
  <c r="F3006" i="1"/>
  <c r="J908" i="1"/>
  <c r="I3600" i="1"/>
  <c r="G2444" i="1"/>
  <c r="J760" i="1"/>
  <c r="I4251" i="1"/>
  <c r="G3287" i="1"/>
  <c r="F5361" i="1"/>
  <c r="J4439" i="1"/>
  <c r="H1848" i="1"/>
  <c r="F441" i="1"/>
  <c r="E3873" i="1"/>
  <c r="I4711" i="1"/>
  <c r="G1152" i="1"/>
  <c r="F4138" i="1"/>
  <c r="J3570" i="1"/>
  <c r="E3859" i="1"/>
  <c r="L1716" i="1"/>
  <c r="M5119" i="1"/>
  <c r="K1945" i="1"/>
  <c r="F4047" i="1"/>
  <c r="F3904" i="1"/>
  <c r="J894" i="1"/>
  <c r="H480" i="1"/>
  <c r="G3764" i="1"/>
  <c r="E1984" i="1"/>
  <c r="I884" i="1"/>
  <c r="G772" i="1"/>
  <c r="F5300" i="1"/>
  <c r="J378" i="1"/>
  <c r="I4317" i="1"/>
  <c r="G4666" i="1"/>
  <c r="E1928" i="1"/>
  <c r="J4649" i="1"/>
  <c r="H2092" i="1"/>
  <c r="F3040" i="1"/>
  <c r="J310" i="1"/>
  <c r="I3721" i="1"/>
  <c r="G3013" i="1"/>
  <c r="K5311" i="1"/>
  <c r="I3458" i="1"/>
  <c r="G1053" i="1"/>
  <c r="F3741" i="1"/>
  <c r="J4624" i="1"/>
  <c r="H2691" i="1"/>
  <c r="G5341" i="1"/>
  <c r="E5114" i="1"/>
  <c r="I2544" i="1"/>
  <c r="G265" i="1"/>
  <c r="F3514" i="1"/>
  <c r="J1710" i="1"/>
  <c r="E3404" i="1"/>
  <c r="M1905" i="1"/>
  <c r="F3651" i="1"/>
  <c r="G3334" i="1"/>
  <c r="I3358" i="1"/>
  <c r="K919" i="1"/>
  <c r="L3932" i="1"/>
  <c r="G1453" i="1"/>
  <c r="F4141" i="1"/>
  <c r="J161" i="1"/>
  <c r="L2106" i="1"/>
  <c r="G3284" i="1"/>
  <c r="E3153" i="1"/>
  <c r="I585" i="1"/>
  <c r="L4444" i="1"/>
  <c r="F3278" i="1"/>
  <c r="J1566" i="1"/>
  <c r="I4370" i="1"/>
  <c r="L5001" i="1"/>
  <c r="E2659" i="1"/>
  <c r="I1556" i="1"/>
  <c r="H4636" i="1"/>
  <c r="L3588" i="1"/>
  <c r="J5344" i="1"/>
  <c r="H2764" i="1"/>
  <c r="F795" i="1"/>
  <c r="L3399" i="1"/>
  <c r="I4393" i="1"/>
  <c r="G290" i="1"/>
  <c r="F5354" i="1"/>
  <c r="N694" i="1"/>
  <c r="H2056" i="1"/>
  <c r="F903" i="1"/>
  <c r="E3679" i="1"/>
  <c r="D121" i="1"/>
  <c r="J1233" i="1"/>
  <c r="J4259" i="1"/>
  <c r="G1191" i="1"/>
  <c r="I4697" i="1"/>
  <c r="H929" i="1"/>
  <c r="E3801" i="1"/>
  <c r="C5190" i="1"/>
  <c r="G1894" i="1"/>
  <c r="F3975" i="1"/>
  <c r="J1580" i="1"/>
  <c r="C760" i="1"/>
  <c r="G4189" i="1"/>
  <c r="E1695" i="1"/>
  <c r="J5316" i="1"/>
  <c r="D1565" i="1"/>
  <c r="F4323" i="1"/>
  <c r="J1432" i="1"/>
  <c r="I4923" i="1"/>
  <c r="N2878" i="1"/>
  <c r="E2348" i="1"/>
  <c r="J5111" i="1"/>
  <c r="H2554" i="1"/>
  <c r="N3281" i="1"/>
  <c r="J4147" i="1"/>
  <c r="H1902" i="1"/>
  <c r="M3782" i="1"/>
  <c r="N5077" i="1"/>
  <c r="I2211" i="1"/>
  <c r="G1563" i="1"/>
  <c r="L1395" i="1"/>
  <c r="E2156" i="1"/>
  <c r="H2403" i="1"/>
  <c r="N2693" i="1"/>
  <c r="N2485" i="1"/>
  <c r="I307" i="1"/>
  <c r="D954" i="1"/>
  <c r="M2103" i="1"/>
  <c r="F2842" i="1"/>
  <c r="J4791" i="1"/>
  <c r="G2490" i="1"/>
  <c r="K763" i="1"/>
  <c r="H2694" i="1"/>
  <c r="F4335" i="1"/>
  <c r="I2090" i="1"/>
  <c r="G4751" i="1"/>
  <c r="F568" i="1"/>
  <c r="H3847" i="1"/>
  <c r="E2273" i="1"/>
  <c r="I5193" i="1"/>
  <c r="F4702" i="1"/>
  <c r="J5335" i="1"/>
  <c r="G3034" i="1"/>
  <c r="F212" i="1"/>
  <c r="E3484" i="1"/>
  <c r="H4391" i="1"/>
  <c r="G4687" i="1"/>
  <c r="E2149" i="1"/>
  <c r="I534" i="1"/>
  <c r="J3960" i="1"/>
  <c r="F4086" i="1"/>
  <c r="J1563" i="1"/>
  <c r="I4047" i="1"/>
  <c r="D3862" i="1"/>
  <c r="H3494" i="1"/>
  <c r="C1891" i="1"/>
  <c r="D1477" i="1"/>
  <c r="E5210" i="1"/>
  <c r="E1844" i="1"/>
  <c r="M5011" i="1"/>
  <c r="L3988" i="1"/>
  <c r="K3711" i="1"/>
  <c r="G1168" i="1"/>
  <c r="J2918" i="1"/>
  <c r="H2361" i="1"/>
  <c r="F936" i="1"/>
  <c r="E4512" i="1"/>
  <c r="I432" i="1"/>
  <c r="G879" i="1"/>
  <c r="F1010" i="1"/>
  <c r="J2594" i="1"/>
  <c r="H404" i="1"/>
  <c r="F580" i="1"/>
  <c r="E3868" i="1"/>
  <c r="I171" i="1"/>
  <c r="H5137" i="1"/>
  <c r="F4458" i="1"/>
  <c r="J688" i="1"/>
  <c r="I5312" i="1"/>
  <c r="G1723" i="1"/>
  <c r="J1931" i="1"/>
  <c r="I4415" i="1"/>
  <c r="G2859" i="1"/>
  <c r="H333" i="1"/>
  <c r="J4139" i="1"/>
  <c r="H3295" i="1"/>
  <c r="F525" i="1"/>
  <c r="M5125" i="1"/>
  <c r="I3450" i="1"/>
  <c r="G2249" i="1"/>
  <c r="E1574" i="1"/>
  <c r="J3048" i="1"/>
  <c r="M1335" i="1"/>
  <c r="N2254" i="1"/>
  <c r="K2248" i="1"/>
  <c r="L3521" i="1"/>
  <c r="G3035" i="1"/>
  <c r="F4230" i="1"/>
  <c r="K2918" i="1"/>
  <c r="D886" i="1"/>
  <c r="C4004" i="1"/>
  <c r="D1808" i="1"/>
  <c r="M4507" i="1"/>
  <c r="D3976" i="1"/>
  <c r="G1402" i="1"/>
  <c r="C950" i="1"/>
  <c r="K2599" i="1"/>
  <c r="C2806" i="1"/>
  <c r="D3229" i="1"/>
  <c r="I4318" i="1"/>
  <c r="M5292" i="1"/>
  <c r="I4854" i="1"/>
  <c r="C1489" i="1"/>
  <c r="D423" i="1"/>
  <c r="M4109" i="1"/>
  <c r="C1261" i="1"/>
  <c r="E4710" i="1"/>
  <c r="M2094" i="1"/>
  <c r="N195" i="1"/>
  <c r="O3618" i="1"/>
  <c r="M2540" i="1"/>
  <c r="K2329" i="1"/>
  <c r="K3113" i="1"/>
  <c r="G500" i="1"/>
  <c r="L1016" i="1"/>
  <c r="K4843" i="1"/>
  <c r="L2014" i="1"/>
  <c r="D1410" i="1"/>
  <c r="J4825" i="1"/>
  <c r="M791" i="1"/>
  <c r="K2676" i="1"/>
  <c r="C3374" i="1"/>
  <c r="J4107" i="1"/>
  <c r="K5319" i="1"/>
  <c r="L1925" i="1"/>
  <c r="F4567" i="1"/>
  <c r="J921" i="1"/>
  <c r="M287" i="1"/>
  <c r="M1966" i="1"/>
  <c r="F3" i="1"/>
  <c r="J3329" i="1"/>
  <c r="N3552" i="1"/>
  <c r="M3936" i="1"/>
  <c r="F1142" i="1"/>
  <c r="K2673" i="1"/>
  <c r="K5230" i="1"/>
  <c r="G1028" i="1"/>
  <c r="K1259" i="1"/>
  <c r="M3005" i="1"/>
  <c r="K3688" i="1"/>
  <c r="L196" i="1"/>
  <c r="N1095" i="1"/>
  <c r="L1330" i="1"/>
  <c r="L2731" i="1"/>
  <c r="L4255" i="1"/>
  <c r="N863" i="1"/>
  <c r="L2773" i="1"/>
  <c r="K2850" i="1"/>
  <c r="K3243" i="1"/>
  <c r="O2703" i="1"/>
  <c r="L5342" i="1"/>
  <c r="M536" i="1"/>
  <c r="M513" i="1"/>
  <c r="O2949" i="1"/>
  <c r="M4704" i="1"/>
  <c r="M3578" i="1"/>
  <c r="L1590" i="1"/>
  <c r="N1074" i="1"/>
  <c r="L2870" i="1"/>
  <c r="L4347" i="1"/>
  <c r="L4437" i="1"/>
  <c r="L1828" i="1"/>
  <c r="M1124" i="1"/>
  <c r="M13" i="1"/>
  <c r="M850" i="1"/>
  <c r="K3827" i="1"/>
  <c r="E1824" i="1"/>
  <c r="G4166" i="1"/>
  <c r="J1096" i="1"/>
  <c r="K4413" i="1"/>
  <c r="F3913" i="1"/>
  <c r="J143" i="1"/>
  <c r="I3619" i="1"/>
  <c r="N1016" i="1"/>
  <c r="E2643" i="1"/>
  <c r="I1540" i="1"/>
  <c r="H4620" i="1"/>
  <c r="I4874" i="1"/>
  <c r="J1322" i="1"/>
  <c r="I3344" i="1"/>
  <c r="G2138" i="1"/>
  <c r="J1851" i="1"/>
  <c r="J4347" i="1"/>
  <c r="H3036" i="1"/>
  <c r="N4095" i="1"/>
  <c r="P708" i="1"/>
  <c r="N2657" i="1"/>
  <c r="N5199" i="1"/>
  <c r="N3187" i="1"/>
  <c r="N3865" i="1"/>
  <c r="H3017" i="1"/>
  <c r="M202" i="1"/>
  <c r="M2607" i="1"/>
  <c r="K4107" i="1"/>
  <c r="G1361" i="1"/>
  <c r="M4022" i="1"/>
  <c r="L116" i="1"/>
  <c r="L365" i="1"/>
  <c r="F694" i="1"/>
  <c r="L3671" i="1"/>
  <c r="O4266" i="1"/>
  <c r="K915" i="1"/>
  <c r="F2691" i="1"/>
  <c r="K2548" i="1"/>
  <c r="K4125" i="1"/>
  <c r="K2718" i="1"/>
  <c r="M3852" i="1"/>
  <c r="N3434" i="1"/>
  <c r="L1954" i="1"/>
  <c r="N5001" i="1"/>
  <c r="K2217" i="1"/>
  <c r="K4609" i="1"/>
  <c r="K5291" i="1"/>
  <c r="M660" i="1"/>
  <c r="K4320" i="1"/>
  <c r="M5150" i="1"/>
  <c r="D4574" i="1"/>
  <c r="L928" i="1"/>
  <c r="L1822" i="1"/>
  <c r="L4907" i="1"/>
  <c r="D934" i="1"/>
  <c r="F4626" i="1"/>
  <c r="I2946" i="1"/>
  <c r="F3601" i="1"/>
  <c r="J4638" i="1"/>
  <c r="E2907" i="1"/>
  <c r="H2825" i="1"/>
  <c r="K4888" i="1"/>
  <c r="G1124" i="1"/>
  <c r="J116" i="1"/>
  <c r="G64" i="1"/>
  <c r="J3026" i="1"/>
  <c r="C597" i="1"/>
  <c r="J5106" i="1"/>
  <c r="F1556" i="1"/>
  <c r="O2377" i="1"/>
  <c r="K2999" i="1"/>
  <c r="O3046" i="1"/>
  <c r="N4517" i="1"/>
  <c r="N4301" i="1"/>
  <c r="O4673" i="1"/>
  <c r="M277" i="1"/>
  <c r="N3751" i="1"/>
  <c r="O2289" i="1"/>
  <c r="N5294" i="1"/>
  <c r="L1755" i="1"/>
  <c r="L3184" i="1"/>
  <c r="L1751" i="1"/>
  <c r="M455" i="1"/>
  <c r="O5202" i="1"/>
  <c r="L2884" i="1"/>
  <c r="N4726" i="1"/>
  <c r="M1828" i="1"/>
  <c r="F854" i="1"/>
  <c r="E4686" i="1"/>
  <c r="I925" i="1"/>
  <c r="H3134" i="1"/>
  <c r="G3243" i="1"/>
  <c r="J1682" i="1"/>
  <c r="I5050" i="1"/>
  <c r="G3358" i="1"/>
  <c r="E2245" i="1"/>
  <c r="I630" i="1"/>
  <c r="H5037" i="1"/>
  <c r="F3364" i="1"/>
  <c r="J1659" i="1"/>
  <c r="I4143" i="1"/>
  <c r="G2587" i="1"/>
  <c r="E1816" i="1"/>
  <c r="J5226" i="1"/>
  <c r="N1063" i="1"/>
  <c r="M326" i="1"/>
  <c r="M3189" i="1"/>
  <c r="K1652" i="1"/>
  <c r="M1056" i="1"/>
  <c r="M2437" i="1"/>
  <c r="F4403" i="1"/>
  <c r="M5320" i="1"/>
  <c r="N1735" i="1"/>
  <c r="L737" i="1"/>
  <c r="M4603" i="1"/>
  <c r="L4970" i="1"/>
  <c r="L4452" i="1"/>
  <c r="K934" i="1"/>
  <c r="J1636" i="1"/>
  <c r="K1747" i="1"/>
  <c r="K478" i="1"/>
  <c r="K4200" i="1"/>
  <c r="J4707" i="1"/>
  <c r="M266" i="1"/>
  <c r="M2415" i="1"/>
  <c r="M2360" i="1"/>
  <c r="I1934" i="1"/>
  <c r="N2008" i="1"/>
  <c r="L632" i="1"/>
  <c r="L2397" i="1"/>
  <c r="H2962" i="1"/>
  <c r="L3755" i="1"/>
  <c r="L3845" i="1"/>
  <c r="K1718" i="1"/>
  <c r="G1527" i="1"/>
  <c r="M4739" i="1"/>
  <c r="K3663" i="1"/>
  <c r="K3182" i="1"/>
  <c r="G5097" i="1"/>
  <c r="M1050" i="1"/>
  <c r="M3199" i="1"/>
  <c r="M3144" i="1"/>
  <c r="G3308" i="1"/>
  <c r="L4938" i="1"/>
  <c r="L2860" i="1"/>
  <c r="K1414" i="1"/>
  <c r="E2126" i="1"/>
  <c r="G123" i="1"/>
  <c r="F4954" i="1"/>
  <c r="J1184" i="1"/>
  <c r="I5276" i="1"/>
  <c r="G1023" i="1"/>
  <c r="J5082" i="1"/>
  <c r="J2915" i="1"/>
  <c r="H997" i="1"/>
  <c r="F180" i="1"/>
  <c r="E3444" i="1"/>
  <c r="I1498" i="1"/>
  <c r="H4737" i="1"/>
  <c r="F3493" i="1"/>
  <c r="J1519" i="1"/>
  <c r="I4988" i="1"/>
  <c r="G2352" i="1"/>
  <c r="E740" i="1"/>
  <c r="I1621" i="1"/>
  <c r="H4365" i="1"/>
  <c r="F2692" i="1"/>
  <c r="J987" i="1"/>
  <c r="O4068" i="1"/>
  <c r="O3994" i="1"/>
  <c r="N4769" i="1"/>
  <c r="M2536" i="1"/>
  <c r="M1776" i="1"/>
  <c r="M4848" i="1"/>
  <c r="G2644" i="1"/>
  <c r="L215" i="1"/>
  <c r="L17" i="1"/>
  <c r="L2018" i="1"/>
  <c r="I1331" i="1"/>
  <c r="L1726" i="1"/>
  <c r="N5111" i="1"/>
  <c r="K3360" i="1"/>
  <c r="E3134" i="1"/>
  <c r="K4482" i="1"/>
  <c r="O1712" i="1"/>
  <c r="M629" i="1"/>
  <c r="J1222" i="1"/>
  <c r="M3314" i="1"/>
  <c r="M5230" i="1"/>
  <c r="M4343" i="1"/>
  <c r="J4917" i="1"/>
  <c r="L1214" i="1"/>
  <c r="L1667" i="1"/>
  <c r="L4168" i="1"/>
  <c r="I4629" i="1"/>
  <c r="N730" i="1"/>
  <c r="K14" i="1"/>
  <c r="K3429" i="1"/>
  <c r="H2532" i="1"/>
  <c r="K4504" i="1"/>
  <c r="N5220" i="1"/>
  <c r="M58" i="1"/>
  <c r="G1145" i="1"/>
  <c r="M2117" i="1"/>
  <c r="M5059" i="1"/>
  <c r="M4300" i="1"/>
  <c r="G4528" i="1"/>
  <c r="K872" i="1"/>
  <c r="K2416" i="1"/>
  <c r="K2137" i="1"/>
  <c r="E1840" i="1"/>
  <c r="G1052" i="1"/>
  <c r="G1801" i="1"/>
  <c r="J2671" i="1"/>
  <c r="I5282" i="1"/>
  <c r="G1955" i="1"/>
  <c r="E459" i="1"/>
  <c r="J3564" i="1"/>
  <c r="H1695" i="1"/>
  <c r="H2190" i="1"/>
  <c r="M4036" i="1"/>
  <c r="I3034" i="1"/>
  <c r="G1619" i="1"/>
  <c r="F5343" i="1"/>
  <c r="J3542" i="1"/>
  <c r="H1640" i="1"/>
  <c r="G4600" i="1"/>
  <c r="E3047" i="1"/>
  <c r="I1861" i="1"/>
  <c r="H4358" i="1"/>
  <c r="F2270" i="1"/>
  <c r="J3218" i="1"/>
  <c r="M4771" i="1"/>
  <c r="O984" i="1"/>
  <c r="J5136" i="1"/>
  <c r="H2288" i="1"/>
  <c r="K1479" i="1"/>
  <c r="M5148" i="1"/>
  <c r="G5310" i="1"/>
  <c r="L3343" i="1"/>
  <c r="M243" i="1"/>
  <c r="L4495" i="1"/>
  <c r="F4008" i="1"/>
  <c r="K459" i="1"/>
  <c r="M1043" i="1"/>
  <c r="K1760" i="1"/>
  <c r="E1952" i="1"/>
  <c r="N1302" i="1"/>
  <c r="M3554" i="1"/>
  <c r="M753" i="1"/>
  <c r="J1915" i="1"/>
  <c r="N3947" i="1"/>
  <c r="M4043" i="1"/>
  <c r="L841" i="1"/>
  <c r="K5308" i="1"/>
  <c r="K2771" i="1"/>
  <c r="L4587" i="1"/>
  <c r="L4246" i="1"/>
  <c r="J4017" i="1"/>
  <c r="K3992" i="1"/>
  <c r="K2042" i="1"/>
  <c r="K4578" i="1"/>
  <c r="I2033" i="1"/>
  <c r="K4792" i="1"/>
  <c r="M765" i="1"/>
  <c r="M2578" i="1"/>
  <c r="H3040" i="1"/>
  <c r="M1940" i="1"/>
  <c r="K1097" i="1"/>
  <c r="M2354" i="1"/>
  <c r="G87" i="1"/>
  <c r="L2922" i="1"/>
  <c r="L4398" i="1"/>
  <c r="L5158" i="1"/>
  <c r="F5027" i="1"/>
  <c r="H2068" i="1"/>
  <c r="F323" i="1"/>
  <c r="E4123" i="1"/>
  <c r="I1433" i="1"/>
  <c r="G4559" i="1"/>
  <c r="E2771" i="1"/>
  <c r="I1668" i="1"/>
  <c r="H4748" i="1"/>
  <c r="F2499" i="1"/>
  <c r="J618" i="1"/>
  <c r="I4557" i="1"/>
  <c r="G3353" i="1"/>
  <c r="F4428" i="1"/>
  <c r="J4345" i="1"/>
  <c r="H1723" i="1"/>
  <c r="F1786" i="1"/>
  <c r="J6" i="1"/>
  <c r="I3406" i="1"/>
  <c r="G2709" i="1"/>
  <c r="F4575" i="1"/>
  <c r="J4916" i="1"/>
  <c r="F4728" i="1"/>
  <c r="L3469" i="1"/>
  <c r="N2726" i="1"/>
  <c r="N1608" i="1"/>
  <c r="L3301" i="1"/>
  <c r="K672" i="1"/>
  <c r="M1827" i="1"/>
  <c r="M4915" i="1"/>
  <c r="K1312" i="1"/>
  <c r="G2704" i="1"/>
  <c r="E380" i="1"/>
  <c r="M4925" i="1"/>
  <c r="J2856" i="1"/>
  <c r="J5177" i="1"/>
  <c r="M2729" i="1"/>
  <c r="H1690" i="1"/>
  <c r="F1961" i="1"/>
  <c r="E3762" i="1"/>
  <c r="I3624" i="1"/>
  <c r="G769" i="1"/>
  <c r="N438" i="1"/>
  <c r="L4050" i="1"/>
  <c r="N1288" i="1"/>
  <c r="N3590" i="1"/>
  <c r="L5132" i="1"/>
  <c r="K2970" i="1"/>
  <c r="M910" i="1"/>
  <c r="L835" i="1"/>
  <c r="L2252" i="1"/>
  <c r="M206" i="1"/>
  <c r="C3693" i="1"/>
  <c r="I3280" i="1"/>
  <c r="H3884" i="1"/>
  <c r="E4426" i="1"/>
  <c r="H498" i="1"/>
  <c r="J4789" i="1"/>
  <c r="C2333" i="1"/>
  <c r="D1262" i="1"/>
  <c r="K2390" i="1"/>
  <c r="D2450" i="1"/>
  <c r="C1666" i="1"/>
  <c r="D5163" i="1"/>
  <c r="L2468" i="1"/>
  <c r="M2949" i="1"/>
  <c r="E3102" i="1"/>
  <c r="M713" i="1"/>
  <c r="M4018" i="1"/>
  <c r="L2069" i="1"/>
  <c r="K638" i="1"/>
  <c r="N5266" i="1"/>
  <c r="L3109" i="1"/>
  <c r="F1885" i="1"/>
  <c r="E3399" i="1"/>
  <c r="J124" i="1"/>
  <c r="J5018" i="1"/>
  <c r="D1948" i="1"/>
  <c r="N2154" i="1"/>
  <c r="H865" i="1"/>
  <c r="F169" i="1"/>
  <c r="E3601" i="1"/>
  <c r="I3895" i="1"/>
  <c r="G336" i="1"/>
  <c r="F4128" i="1"/>
  <c r="L2002" i="1"/>
  <c r="M1016" i="1"/>
  <c r="N699" i="1"/>
  <c r="N2926" i="1"/>
  <c r="O3111" i="1"/>
  <c r="M888" i="1"/>
  <c r="N3383" i="1"/>
  <c r="M3997" i="1"/>
  <c r="O3630" i="1"/>
  <c r="M832" i="1"/>
  <c r="K3420" i="1"/>
  <c r="L648" i="1"/>
  <c r="N793" i="1"/>
  <c r="G3117" i="1"/>
  <c r="J844" i="1"/>
  <c r="J4043" i="1"/>
  <c r="H1890" i="1"/>
  <c r="F348" i="1"/>
  <c r="M3965" i="1"/>
  <c r="I3463" i="1"/>
  <c r="G2758" i="1"/>
  <c r="N2856" i="1"/>
  <c r="M3054" i="1"/>
  <c r="H4680" i="1"/>
  <c r="O2623" i="1"/>
  <c r="K4549" i="1"/>
  <c r="L1609" i="1"/>
  <c r="L4966" i="1"/>
  <c r="L2108" i="1"/>
  <c r="K4848" i="1"/>
  <c r="L906" i="1"/>
  <c r="E4675" i="1"/>
  <c r="I1415" i="1"/>
  <c r="I4608" i="1"/>
  <c r="H3054" i="1"/>
  <c r="I888" i="1"/>
  <c r="J4711" i="1"/>
  <c r="H2963" i="1"/>
  <c r="G5143" i="1"/>
  <c r="E2711" i="1"/>
  <c r="I2272" i="1"/>
  <c r="G1736" i="1"/>
  <c r="F2659" i="1"/>
  <c r="M4302" i="1"/>
  <c r="M2466" i="1"/>
  <c r="O3534" i="1"/>
  <c r="K3875" i="1"/>
  <c r="M1257" i="1"/>
  <c r="K2659" i="1"/>
  <c r="M551" i="1"/>
  <c r="M3864" i="1"/>
  <c r="K2436" i="1"/>
  <c r="C3118" i="1"/>
  <c r="H4639" i="1"/>
  <c r="E2676" i="1"/>
  <c r="J1802" i="1"/>
  <c r="J264" i="1"/>
  <c r="E245" i="1"/>
  <c r="D3188" i="1"/>
  <c r="C5141" i="1"/>
  <c r="C1052" i="1"/>
  <c r="M1191" i="1"/>
  <c r="M3008" i="1"/>
  <c r="M3733" i="1"/>
  <c r="J595" i="1"/>
  <c r="N3389" i="1"/>
  <c r="O4503" i="1"/>
  <c r="O4812" i="1"/>
  <c r="N3507" i="1"/>
  <c r="L638" i="1"/>
  <c r="M1824" i="1"/>
  <c r="M2447" i="1"/>
  <c r="N2932" i="1"/>
  <c r="H3019" i="1"/>
  <c r="G4759" i="1"/>
  <c r="D5272" i="1"/>
  <c r="J4330" i="1"/>
  <c r="H3055" i="1"/>
  <c r="F926" i="1"/>
  <c r="N3910" i="1"/>
  <c r="I3248" i="1"/>
  <c r="G2136" i="1"/>
  <c r="L4159" i="1"/>
  <c r="M5253" i="1"/>
  <c r="F3880" i="1"/>
  <c r="L3017" i="1"/>
  <c r="G1343" i="1"/>
  <c r="F1300" i="1"/>
  <c r="O329" i="1"/>
  <c r="K3974" i="1"/>
  <c r="N3492" i="1"/>
  <c r="L3265" i="1"/>
  <c r="E4142" i="1"/>
  <c r="J416" i="1"/>
  <c r="I86" i="1"/>
  <c r="M3444" i="1"/>
  <c r="G4298" i="1"/>
  <c r="H2666" i="1"/>
  <c r="F1225" i="1"/>
  <c r="E1633" i="1"/>
  <c r="I4951" i="1"/>
  <c r="M4697" i="1"/>
  <c r="N1432" i="1"/>
  <c r="M3227" i="1"/>
  <c r="H64" i="1"/>
  <c r="K2011" i="1"/>
  <c r="O4129" i="1"/>
  <c r="N1807" i="1"/>
  <c r="N2506" i="1"/>
  <c r="N2182" i="1"/>
  <c r="K1024" i="1"/>
  <c r="E1673" i="1"/>
  <c r="D1903" i="1"/>
  <c r="C4953" i="1"/>
  <c r="K1370" i="1"/>
  <c r="F540" i="1"/>
  <c r="I30" i="1"/>
  <c r="H4036" i="1"/>
  <c r="F3163" i="1"/>
  <c r="G4573" i="1"/>
  <c r="I5268" i="1"/>
  <c r="G4642" i="1"/>
  <c r="N5324" i="1"/>
  <c r="L1025" i="1"/>
  <c r="M2176" i="1"/>
  <c r="M3914" i="1"/>
  <c r="N2743" i="1"/>
  <c r="L3882" i="1"/>
  <c r="N4295" i="1"/>
  <c r="M2426" i="1"/>
  <c r="N4906" i="1"/>
  <c r="O4896" i="1"/>
  <c r="M3741" i="1"/>
  <c r="F1286" i="1"/>
  <c r="H1339" i="1"/>
  <c r="H2471" i="1"/>
  <c r="G225" i="1"/>
  <c r="J3076" i="1"/>
  <c r="E4575" i="1"/>
  <c r="H1627" i="1"/>
  <c r="M1499" i="1"/>
  <c r="I1193" i="1"/>
  <c r="G2963" i="1"/>
  <c r="K3342" i="1"/>
  <c r="M531" i="1"/>
  <c r="K532" i="1"/>
  <c r="M5229" i="1"/>
  <c r="L3876" i="1"/>
  <c r="L998" i="1"/>
  <c r="L4241" i="1"/>
  <c r="K4909" i="1"/>
  <c r="L438" i="1"/>
  <c r="G2816" i="1"/>
  <c r="C5071" i="1"/>
  <c r="H2805" i="1"/>
  <c r="E2739" i="1"/>
  <c r="J1715" i="1"/>
  <c r="F1612" i="1"/>
  <c r="G1505" i="1"/>
  <c r="F5299" i="1"/>
  <c r="J2164" i="1"/>
  <c r="H3510" i="1"/>
  <c r="F294" i="1"/>
  <c r="E4126" i="1"/>
  <c r="N4202" i="1"/>
  <c r="K4009" i="1"/>
  <c r="O1776" i="1"/>
  <c r="M2299" i="1"/>
  <c r="J2386" i="1"/>
  <c r="I507" i="1"/>
  <c r="I4962" i="1"/>
  <c r="H4104" i="1"/>
  <c r="G3663" i="1"/>
  <c r="E321" i="1"/>
  <c r="K4500" i="1"/>
  <c r="L2346" i="1"/>
  <c r="K5116" i="1"/>
  <c r="F2820" i="1"/>
  <c r="G781" i="1"/>
  <c r="J5269" i="1"/>
  <c r="H2648" i="1"/>
  <c r="F1495" i="1"/>
  <c r="K4686" i="1"/>
  <c r="I3091" i="1"/>
  <c r="G990" i="1"/>
  <c r="F3630" i="1"/>
  <c r="M3573" i="1"/>
  <c r="O2383" i="1"/>
  <c r="M3270" i="1"/>
  <c r="K3870" i="1"/>
  <c r="M2645" i="1"/>
  <c r="L1088" i="1"/>
  <c r="K1108" i="1"/>
  <c r="K4838" i="1"/>
  <c r="L1879" i="1"/>
  <c r="E2494" i="1"/>
  <c r="K3693" i="1"/>
  <c r="K2139" i="1"/>
  <c r="I4902" i="1"/>
  <c r="J5287" i="1"/>
  <c r="L451" i="1"/>
  <c r="N761" i="1"/>
  <c r="I3290" i="1"/>
  <c r="F1119" i="1"/>
  <c r="H2225" i="1"/>
  <c r="D1927" i="1"/>
  <c r="E4509" i="1"/>
  <c r="E2993" i="1"/>
  <c r="G140" i="1"/>
  <c r="F4667" i="1"/>
  <c r="J2591" i="1"/>
  <c r="G5085" i="1"/>
  <c r="G5199" i="1"/>
  <c r="E4313" i="1"/>
  <c r="I1047" i="1"/>
  <c r="E2017" i="1"/>
  <c r="F4487" i="1"/>
  <c r="J93" i="1"/>
  <c r="I4784" i="1"/>
  <c r="G5183" i="1"/>
  <c r="E2289" i="1"/>
  <c r="I3" i="1"/>
  <c r="H3447" i="1"/>
  <c r="F819" i="1"/>
  <c r="J3678" i="1"/>
  <c r="H3066" i="1"/>
  <c r="J1728" i="1"/>
  <c r="E2724" i="1"/>
  <c r="I3214" i="1"/>
  <c r="G433" i="1"/>
  <c r="F2729" i="1"/>
  <c r="F488" i="1"/>
  <c r="E2543" i="1"/>
  <c r="J2110" i="1"/>
  <c r="H2781" i="1"/>
  <c r="G722" i="1"/>
  <c r="H352" i="1"/>
  <c r="L2912" i="1"/>
  <c r="I447" i="1"/>
  <c r="F1956" i="1"/>
  <c r="F887" i="1"/>
  <c r="J3123" i="1"/>
  <c r="H2518" i="1"/>
  <c r="F1093" i="1"/>
  <c r="E2614" i="1"/>
  <c r="I1196" i="1"/>
  <c r="G492" i="1"/>
  <c r="F3213" i="1"/>
  <c r="J2943" i="1"/>
  <c r="I5044" i="1"/>
  <c r="G5082" i="1"/>
  <c r="E4665" i="1"/>
  <c r="I1399" i="1"/>
  <c r="H3656" i="1"/>
  <c r="F4839" i="1"/>
  <c r="J445" i="1"/>
  <c r="I3253" i="1"/>
  <c r="G2349" i="1"/>
  <c r="J265" i="1"/>
  <c r="I3772" i="1"/>
  <c r="G2600" i="1"/>
  <c r="E294" i="1"/>
  <c r="J4056" i="1"/>
  <c r="H1722" i="1"/>
  <c r="F1977" i="1"/>
  <c r="E3778" i="1"/>
  <c r="I4184" i="1"/>
  <c r="G1329" i="1"/>
  <c r="E1496" i="1"/>
  <c r="J3107" i="1"/>
  <c r="E4036" i="1"/>
  <c r="J389" i="1"/>
  <c r="M4040" i="1"/>
  <c r="G4698" i="1"/>
  <c r="E4623" i="1"/>
  <c r="F5152" i="1"/>
  <c r="D1853" i="1"/>
  <c r="E2461" i="1"/>
  <c r="D3272" i="1"/>
  <c r="J2314" i="1"/>
  <c r="C1886" i="1"/>
  <c r="E144" i="1"/>
  <c r="C2254" i="1"/>
  <c r="D495" i="1"/>
  <c r="C2856" i="1"/>
  <c r="D2931" i="1"/>
  <c r="C985" i="1"/>
  <c r="D4078" i="1"/>
  <c r="E5230" i="1"/>
  <c r="C2554" i="1"/>
  <c r="D906" i="1"/>
  <c r="C4456" i="1"/>
  <c r="D2454" i="1"/>
  <c r="D838" i="1"/>
  <c r="C3956" i="1"/>
  <c r="D211" i="1"/>
  <c r="D3095" i="1"/>
  <c r="D3928" i="1"/>
  <c r="G24" i="1"/>
  <c r="C646" i="1"/>
  <c r="D1143" i="1"/>
  <c r="E2550" i="1"/>
  <c r="C922" i="1"/>
  <c r="D2762" i="1"/>
  <c r="C5107" i="1"/>
  <c r="E2774" i="1"/>
  <c r="N2453" i="1"/>
  <c r="M3904" i="1"/>
  <c r="F3541" i="1"/>
  <c r="J4968" i="1"/>
  <c r="E3951" i="1"/>
  <c r="M2993" i="1"/>
  <c r="G1118" i="1"/>
  <c r="F3758" i="1"/>
  <c r="J3281" i="1"/>
  <c r="L4928" i="1"/>
  <c r="F1011" i="1"/>
  <c r="E4811" i="1"/>
  <c r="I586" i="1"/>
  <c r="M2015" i="1"/>
  <c r="F1611" i="1"/>
  <c r="J1151" i="1"/>
  <c r="I5289" i="1"/>
  <c r="L3338" i="1"/>
  <c r="E2916" i="1"/>
  <c r="I1253" i="1"/>
  <c r="H3997" i="1"/>
  <c r="K227" i="1"/>
  <c r="J2109" i="1"/>
  <c r="H2349" i="1"/>
  <c r="F780" i="1"/>
  <c r="M2340" i="1"/>
  <c r="I3898" i="1"/>
  <c r="G3190" i="1"/>
  <c r="F5262" i="1"/>
  <c r="K944" i="1"/>
  <c r="H1826" i="1"/>
  <c r="F440" i="1"/>
  <c r="E2898" i="1"/>
  <c r="J1666" i="1"/>
  <c r="O4507" i="1"/>
  <c r="M2110" i="1"/>
  <c r="F5239" i="1"/>
  <c r="E2082" i="1"/>
  <c r="C2715" i="1"/>
  <c r="C1434" i="1"/>
  <c r="K4476" i="1"/>
  <c r="D1669" i="1"/>
  <c r="D5339" i="1"/>
  <c r="E1601" i="1"/>
  <c r="F1997" i="1"/>
  <c r="D727" i="1"/>
  <c r="C4357" i="1"/>
  <c r="D995" i="1"/>
  <c r="K4745" i="1"/>
  <c r="D4057" i="1"/>
  <c r="G3778" i="1"/>
  <c r="C3226" i="1"/>
  <c r="F2546" i="1"/>
  <c r="C3793" i="1"/>
  <c r="D2623" i="1"/>
  <c r="D590" i="1"/>
  <c r="F2227" i="1"/>
  <c r="D2827" i="1"/>
  <c r="C5317" i="1"/>
  <c r="J3024" i="1"/>
  <c r="J212" i="1"/>
  <c r="C767" i="1"/>
  <c r="E5287" i="1"/>
  <c r="F2985" i="1"/>
  <c r="G3916" i="1"/>
  <c r="E2799" i="1"/>
  <c r="J4682" i="1"/>
  <c r="H3037" i="1"/>
  <c r="J4523" i="1"/>
  <c r="G3903" i="1"/>
  <c r="K3728" i="1"/>
  <c r="G2296" i="1"/>
  <c r="C3399" i="1"/>
  <c r="F1911" i="1"/>
  <c r="J3635" i="1"/>
  <c r="H3030" i="1"/>
  <c r="F1605" i="1"/>
  <c r="E3646" i="1"/>
  <c r="I1708" i="1"/>
  <c r="G1004" i="1"/>
  <c r="F3868" i="1"/>
  <c r="J3455" i="1"/>
  <c r="I5153" i="1"/>
  <c r="G5159" i="1"/>
  <c r="E2979" i="1"/>
  <c r="I1911" i="1"/>
  <c r="H4175" i="1"/>
  <c r="F2401" i="1"/>
  <c r="J957" i="1"/>
  <c r="I3825" i="1"/>
  <c r="G2861" i="1"/>
  <c r="J777" i="1"/>
  <c r="I4284" i="1"/>
  <c r="G3112" i="1"/>
  <c r="E806" i="1"/>
  <c r="J4568" i="1"/>
  <c r="H2299" i="1"/>
  <c r="F458" i="1"/>
  <c r="E4290" i="1"/>
  <c r="I4696" i="1"/>
  <c r="G1905" i="1"/>
  <c r="E1485" i="1"/>
  <c r="J3619" i="1"/>
  <c r="N3607" i="1"/>
  <c r="E3531" i="1"/>
  <c r="M3382" i="1"/>
  <c r="M4594" i="1"/>
  <c r="H368" i="1"/>
  <c r="E1302" i="1"/>
  <c r="O4664" i="1"/>
  <c r="E2717" i="1"/>
  <c r="D3718" i="1"/>
  <c r="J2652" i="1"/>
  <c r="O5348" i="1"/>
  <c r="E226" i="1"/>
  <c r="C2510" i="1"/>
  <c r="D751" i="1"/>
  <c r="O3477" i="1"/>
  <c r="D3187" i="1"/>
  <c r="C1385" i="1"/>
  <c r="D5181" i="1"/>
  <c r="N2188" i="1"/>
  <c r="C2810" i="1"/>
  <c r="D1162" i="1"/>
  <c r="C2137" i="1"/>
  <c r="N2093" i="1"/>
  <c r="D1094" i="1"/>
  <c r="C4212" i="1"/>
  <c r="D1716" i="1"/>
  <c r="N2815" i="1"/>
  <c r="D4184" i="1"/>
  <c r="G634" i="1"/>
  <c r="C902" i="1"/>
  <c r="N1267" i="1"/>
  <c r="E3337" i="1"/>
  <c r="C1623" i="1"/>
  <c r="D3018" i="1"/>
  <c r="L3567" i="1"/>
  <c r="C5008" i="1"/>
  <c r="J164" i="1"/>
  <c r="F3654" i="1"/>
  <c r="K2346" i="1"/>
  <c r="I1589" i="1"/>
  <c r="E3046" i="1"/>
  <c r="M160" i="1"/>
  <c r="G79" i="1"/>
  <c r="F4270" i="1"/>
  <c r="J546" i="1"/>
  <c r="L4145" i="1"/>
  <c r="F1523" i="1"/>
  <c r="E2086" i="1"/>
  <c r="I1098" i="1"/>
  <c r="M672" i="1"/>
  <c r="F3658" i="1"/>
  <c r="J1663" i="1"/>
  <c r="I5178" i="1"/>
  <c r="L4657" i="1"/>
  <c r="E1556" i="1"/>
  <c r="I102" i="1"/>
  <c r="H4509" i="1"/>
  <c r="L3571" i="1"/>
  <c r="J4123" i="1"/>
  <c r="H2861" i="1"/>
  <c r="F1292" i="1"/>
  <c r="M33" i="1"/>
  <c r="I4410" i="1"/>
  <c r="G3702" i="1"/>
  <c r="F4921" i="1"/>
  <c r="N1147" i="1"/>
  <c r="H2377" i="1"/>
  <c r="F952" i="1"/>
  <c r="E4258" i="1"/>
  <c r="D5101" i="1"/>
  <c r="L4351" i="1"/>
  <c r="N1597" i="1"/>
  <c r="M2804" i="1"/>
  <c r="E1797" i="1"/>
  <c r="L4403" i="1"/>
  <c r="C3030" i="1"/>
  <c r="D3103" i="1"/>
  <c r="D1591" i="1"/>
  <c r="D4618" i="1"/>
  <c r="E1990" i="1"/>
  <c r="C1475" i="1"/>
  <c r="D983" i="1"/>
  <c r="C4613" i="1"/>
  <c r="D1893" i="1"/>
  <c r="C4666" i="1"/>
  <c r="D4313" i="1"/>
  <c r="G3981" i="1"/>
  <c r="C458" i="1"/>
  <c r="E3417" i="1"/>
  <c r="C4049" i="1"/>
  <c r="D2879" i="1"/>
  <c r="D719" i="1"/>
  <c r="C2179" i="1"/>
  <c r="D3083" i="1"/>
  <c r="C3903" i="1"/>
  <c r="J3280" i="1"/>
  <c r="J3545" i="1"/>
  <c r="C1023" i="1"/>
  <c r="E4358" i="1"/>
  <c r="F3241" i="1"/>
  <c r="G4172" i="1"/>
  <c r="E3055" i="1"/>
  <c r="M263" i="1"/>
  <c r="N1313" i="1"/>
  <c r="D1396" i="1"/>
  <c r="H4475" i="1"/>
  <c r="H3190" i="1"/>
  <c r="F2431" i="1"/>
  <c r="J4987" i="1"/>
  <c r="G1935" i="1"/>
  <c r="K3516" i="1"/>
  <c r="H2952" i="1"/>
  <c r="E581" i="1"/>
  <c r="I2414" i="1"/>
  <c r="F915" i="1"/>
  <c r="F1592" i="1"/>
  <c r="H2526" i="1"/>
  <c r="E2548" i="1"/>
  <c r="I5023" i="1"/>
  <c r="F3792" i="1"/>
  <c r="J1890" i="1"/>
  <c r="G2493" i="1"/>
  <c r="F1236" i="1"/>
  <c r="E4524" i="1"/>
  <c r="G435" i="1"/>
  <c r="G3730" i="1"/>
  <c r="E3276" i="1"/>
  <c r="I1558" i="1"/>
  <c r="J5349" i="1"/>
  <c r="F5110" i="1"/>
  <c r="J572" i="1"/>
  <c r="I3165" i="1"/>
  <c r="D4886" i="1"/>
  <c r="H4555" i="1"/>
  <c r="C900" i="1"/>
  <c r="D614" i="1"/>
  <c r="E3349" i="1"/>
  <c r="F3874" i="1"/>
  <c r="H1608" i="1"/>
  <c r="I3634" i="1"/>
  <c r="F530" i="1"/>
  <c r="G4911" i="1"/>
  <c r="N4016" i="1"/>
  <c r="I3722" i="1"/>
  <c r="G3014" i="1"/>
  <c r="F5356" i="1"/>
  <c r="J3669" i="1"/>
  <c r="H2872" i="1"/>
  <c r="F1719" i="1"/>
  <c r="E3201" i="1"/>
  <c r="I751" i="1"/>
  <c r="G1214" i="1"/>
  <c r="F3854" i="1"/>
  <c r="J3377" i="1"/>
  <c r="H931" i="1"/>
  <c r="F1107" i="1"/>
  <c r="E4907" i="1"/>
  <c r="I682" i="1"/>
  <c r="H3921" i="1"/>
  <c r="E3012" i="1"/>
  <c r="I1349" i="1"/>
  <c r="H4093" i="1"/>
  <c r="F2420" i="1"/>
  <c r="J715" i="1"/>
  <c r="I2962" i="1"/>
  <c r="G114" i="1"/>
  <c r="E872" i="1"/>
  <c r="J5067" i="1"/>
  <c r="H2989" i="1"/>
  <c r="F1420" i="1"/>
  <c r="M1062" i="1"/>
  <c r="E1432" i="1"/>
  <c r="L4695" i="1"/>
  <c r="M3062" i="1"/>
  <c r="N4982" i="1"/>
  <c r="C903" i="1"/>
  <c r="J153" i="1"/>
  <c r="L852" i="1"/>
  <c r="G5269" i="1"/>
  <c r="E4889" i="1"/>
  <c r="I1623" i="1"/>
  <c r="K2844" i="1"/>
  <c r="F5063" i="1"/>
  <c r="J669" i="1"/>
  <c r="I3537" i="1"/>
  <c r="L229" i="1"/>
  <c r="E2865" i="1"/>
  <c r="I579" i="1"/>
  <c r="H4075" i="1"/>
  <c r="K4333" i="1"/>
  <c r="J489" i="1"/>
  <c r="I3996" i="1"/>
  <c r="G2824" i="1"/>
  <c r="K3822" i="1"/>
  <c r="I3864" i="1"/>
  <c r="G1009" i="1"/>
  <c r="J1309" i="1"/>
  <c r="K829" i="1"/>
  <c r="N3983" i="1"/>
  <c r="M4236" i="1"/>
  <c r="K2351" i="1"/>
  <c r="K4002" i="1"/>
  <c r="F5028" i="1"/>
  <c r="L4276" i="1"/>
  <c r="O4120" i="1"/>
  <c r="M933" i="1"/>
  <c r="C4622" i="1"/>
  <c r="H2268" i="1"/>
  <c r="K3196" i="1"/>
  <c r="K4253" i="1"/>
  <c r="D591" i="1"/>
  <c r="H2077" i="1"/>
  <c r="O3980" i="1"/>
  <c r="M2928" i="1"/>
  <c r="J1884" i="1"/>
  <c r="I4428" i="1"/>
  <c r="M3539" i="1"/>
  <c r="M1920" i="1"/>
  <c r="E3803" i="1"/>
  <c r="H883" i="1"/>
  <c r="M3371" i="1"/>
  <c r="M4840" i="1"/>
  <c r="E3952" i="1"/>
  <c r="M250" i="1"/>
  <c r="L1273" i="1"/>
  <c r="L1230" i="1"/>
  <c r="J1480" i="1"/>
  <c r="L3616" i="1"/>
  <c r="M174" i="1"/>
  <c r="M4525" i="1"/>
  <c r="N1393" i="1"/>
  <c r="L2114" i="1"/>
  <c r="L4775" i="1"/>
  <c r="I96" i="1"/>
  <c r="N4851" i="1"/>
  <c r="I1665" i="1"/>
  <c r="F3181" i="1"/>
  <c r="H324" i="1"/>
  <c r="O4513" i="1"/>
  <c r="H2341" i="1"/>
  <c r="K1515" i="1"/>
  <c r="H2222" i="1"/>
  <c r="N535" i="1"/>
  <c r="G347" i="1"/>
  <c r="J1120" i="1"/>
  <c r="G2241" i="1"/>
  <c r="N4298" i="1"/>
  <c r="G5294" i="1"/>
  <c r="N4227" i="1"/>
  <c r="K1778" i="1"/>
  <c r="N738" i="1"/>
  <c r="L480" i="1"/>
  <c r="N648" i="1"/>
  <c r="O5082" i="1"/>
  <c r="L2189" i="1"/>
  <c r="N619" i="1"/>
  <c r="L1250" i="1"/>
  <c r="K250" i="1"/>
  <c r="L363" i="1"/>
  <c r="F4652" i="1"/>
  <c r="J2224" i="1"/>
  <c r="I4307" i="1"/>
  <c r="N1485" i="1"/>
  <c r="E3423" i="1"/>
  <c r="I216" i="1"/>
  <c r="H4415" i="1"/>
  <c r="G1948" i="1"/>
  <c r="J1403" i="1"/>
  <c r="I3887" i="1"/>
  <c r="G2331" i="1"/>
  <c r="I4335" i="1"/>
  <c r="J2237" i="1"/>
  <c r="H3133" i="1"/>
  <c r="O4528" i="1"/>
  <c r="P5040" i="1"/>
  <c r="N4961" i="1"/>
  <c r="N5156" i="1"/>
  <c r="K3325" i="1"/>
  <c r="K3802" i="1"/>
  <c r="H5142" i="1"/>
  <c r="M491" i="1"/>
  <c r="M2512" i="1"/>
  <c r="M4462" i="1"/>
  <c r="G3644" i="1"/>
  <c r="L1892" i="1"/>
  <c r="L446" i="1"/>
  <c r="L2786" i="1"/>
  <c r="F3115" i="1"/>
  <c r="L3544" i="1"/>
  <c r="O4099" i="1"/>
  <c r="K315" i="1"/>
  <c r="E849" i="1"/>
  <c r="K3068" i="1"/>
  <c r="K4804" i="1"/>
  <c r="N1041" i="1"/>
  <c r="N1984" i="1"/>
  <c r="N4491" i="1"/>
  <c r="M1235" i="1"/>
  <c r="N3497" i="1"/>
  <c r="M2705" i="1"/>
  <c r="M102" i="1"/>
  <c r="F4147" i="1"/>
  <c r="M4232" i="1"/>
  <c r="L214" i="1"/>
  <c r="L1183" i="1"/>
  <c r="M4457" i="1"/>
  <c r="L3689" i="1"/>
  <c r="N1435" i="1"/>
  <c r="K1365" i="1"/>
  <c r="J1380" i="1"/>
  <c r="K2694" i="1"/>
  <c r="K4223" i="1"/>
  <c r="K3689" i="1"/>
  <c r="J4451" i="1"/>
  <c r="M1098" i="1"/>
  <c r="K1534" i="1"/>
  <c r="M2583" i="1"/>
  <c r="I2771" i="1"/>
  <c r="M5178" i="1"/>
  <c r="L9" i="1"/>
  <c r="L3485" i="1"/>
  <c r="H2706" i="1"/>
  <c r="N1740" i="1"/>
  <c r="L3636" i="1"/>
  <c r="K374" i="1"/>
  <c r="G1271" i="1"/>
  <c r="K3478" i="1"/>
  <c r="K5007" i="1"/>
  <c r="K2910" i="1"/>
  <c r="G3950" i="1"/>
  <c r="M3828" i="1"/>
  <c r="M1314" i="1"/>
  <c r="M2056" i="1"/>
  <c r="F3878" i="1"/>
  <c r="L4283" i="1"/>
  <c r="L4373" i="1"/>
  <c r="K343" i="1"/>
  <c r="E884" i="1"/>
  <c r="G4625" i="1"/>
  <c r="G1941" i="1"/>
  <c r="J640" i="1"/>
  <c r="I5277" i="1"/>
  <c r="G479" i="1"/>
  <c r="F4670" i="1"/>
  <c r="J2194" i="1"/>
  <c r="H4" i="1"/>
  <c r="F1379" i="1"/>
  <c r="E5179" i="1"/>
  <c r="I954" i="1"/>
  <c r="H4193" i="1"/>
  <c r="F4745" i="1"/>
  <c r="J975" i="1"/>
  <c r="I5105" i="1"/>
  <c r="G1722" i="1"/>
  <c r="E2740" i="1"/>
  <c r="I1077" i="1"/>
  <c r="H3821" i="1"/>
  <c r="F2148" i="1"/>
  <c r="J443" i="1"/>
  <c r="K1502" i="1"/>
  <c r="M1566" i="1"/>
  <c r="K1880" i="1"/>
  <c r="M2283" i="1"/>
  <c r="M2502" i="1"/>
  <c r="M4209" i="1"/>
  <c r="G3448" i="1"/>
  <c r="L1047" i="1"/>
  <c r="O3222" i="1"/>
  <c r="L2068" i="1"/>
  <c r="F3941" i="1"/>
  <c r="L3635" i="1"/>
  <c r="K645" i="1"/>
  <c r="K334" i="1"/>
  <c r="E2590" i="1"/>
  <c r="K4878" i="1"/>
  <c r="L961" i="1"/>
  <c r="M1268" i="1"/>
  <c r="J1510" i="1"/>
  <c r="M2226" i="1"/>
  <c r="M2204" i="1"/>
  <c r="M5269" i="1"/>
  <c r="J4373" i="1"/>
  <c r="O2644" i="1"/>
  <c r="L1932" i="1"/>
  <c r="L4871" i="1"/>
  <c r="I4917" i="1"/>
  <c r="K707" i="1"/>
  <c r="K716" i="1"/>
  <c r="K1585" i="1"/>
  <c r="H1979" i="1"/>
  <c r="M2620" i="1"/>
  <c r="N4717" i="1"/>
  <c r="M969" i="1"/>
  <c r="G1433" i="1"/>
  <c r="M2631" i="1"/>
  <c r="M4034" i="1"/>
  <c r="M4970" i="1"/>
  <c r="G3984" i="1"/>
  <c r="K1015" i="1"/>
  <c r="K1200" i="1"/>
  <c r="K2584" i="1"/>
  <c r="E2143" i="1"/>
  <c r="G508" i="1"/>
  <c r="F3247" i="1"/>
  <c r="J2959" i="1"/>
  <c r="I5070" i="1"/>
  <c r="G2348" i="1"/>
  <c r="F1037" i="1"/>
  <c r="J3020" i="1"/>
  <c r="H1151" i="1"/>
  <c r="F877" i="1"/>
  <c r="M175" i="1"/>
  <c r="I2345" i="1"/>
  <c r="H5171" i="1"/>
  <c r="F5308" i="1"/>
  <c r="J2998" i="1"/>
  <c r="H1096" i="1"/>
  <c r="G4056" i="1"/>
  <c r="E4592" i="1"/>
  <c r="I512" i="1"/>
  <c r="H3814" i="1"/>
  <c r="F1248" i="1"/>
  <c r="J2674" i="1"/>
  <c r="O4014" i="1"/>
  <c r="N1972" i="1"/>
  <c r="J3104" i="1"/>
  <c r="H792" i="1"/>
  <c r="K1223" i="1"/>
  <c r="M4892" i="1"/>
  <c r="G5168" i="1"/>
  <c r="L3087" i="1"/>
  <c r="K4286" i="1"/>
  <c r="L3322" i="1"/>
  <c r="H730" i="1"/>
  <c r="K1720" i="1"/>
  <c r="M787" i="1"/>
  <c r="K3227" i="1"/>
  <c r="E2418" i="1"/>
  <c r="N1236" i="1"/>
  <c r="M1587" i="1"/>
  <c r="M1454" i="1"/>
  <c r="J1371" i="1"/>
  <c r="N3523" i="1"/>
  <c r="M3556" i="1"/>
  <c r="L1574" i="1"/>
  <c r="J4011" i="1"/>
  <c r="K2817" i="1"/>
  <c r="L4331" i="1"/>
  <c r="L4421" i="1"/>
  <c r="J2030" i="1"/>
  <c r="K3571" i="1"/>
  <c r="K2391" i="1"/>
  <c r="K3792" i="1"/>
  <c r="I609" i="1"/>
  <c r="K4536" i="1"/>
  <c r="M509" i="1"/>
  <c r="M2322" i="1"/>
  <c r="H2496" i="1"/>
  <c r="M4533" i="1"/>
  <c r="L307" i="1"/>
  <c r="L636" i="1"/>
  <c r="G1365" i="1"/>
  <c r="L2410" i="1"/>
  <c r="L3886" i="1"/>
  <c r="L5157" i="1"/>
  <c r="F4483" i="1"/>
  <c r="H3426" i="1"/>
  <c r="F4692" i="1"/>
  <c r="E535" i="1"/>
  <c r="I889" i="1"/>
  <c r="G4015" i="1"/>
  <c r="E2227" i="1"/>
  <c r="I1124" i="1"/>
  <c r="H4204" i="1"/>
  <c r="H3974" i="1"/>
  <c r="J74" i="1"/>
  <c r="I4013" i="1"/>
  <c r="G2809" i="1"/>
  <c r="E2332" i="1"/>
  <c r="J5095" i="1"/>
  <c r="H2538" i="1"/>
  <c r="F1097" i="1"/>
  <c r="J1316" i="1"/>
  <c r="I4823" i="1"/>
  <c r="G1264" i="1"/>
  <c r="F3903" i="1"/>
  <c r="J4131" i="1"/>
  <c r="F3165" i="1"/>
  <c r="O930" i="1"/>
  <c r="I1392" i="1"/>
  <c r="G711" i="1"/>
  <c r="J254" i="1"/>
  <c r="G2382" i="1"/>
  <c r="G1114" i="1"/>
  <c r="G3259" i="1"/>
  <c r="I500" i="1"/>
  <c r="F1503" i="1"/>
  <c r="G5200" i="1"/>
  <c r="F5172" i="1"/>
  <c r="I4189" i="1"/>
  <c r="E471" i="1"/>
  <c r="F3154" i="1"/>
  <c r="E2062" i="1"/>
  <c r="H2220" i="1"/>
  <c r="O1534" i="1"/>
  <c r="E2290" i="1"/>
  <c r="N336" i="1"/>
  <c r="O4866" i="1"/>
  <c r="M3287" i="1"/>
  <c r="J155" i="1"/>
  <c r="M4515" i="1"/>
  <c r="O1543" i="1"/>
  <c r="O3058" i="1"/>
  <c r="J4122" i="1"/>
  <c r="N1476" i="1"/>
  <c r="K1547" i="1"/>
  <c r="K3235" i="1"/>
  <c r="I4522" i="1"/>
  <c r="N3889" i="1"/>
  <c r="N4875" i="1"/>
  <c r="O4067" i="1"/>
  <c r="H2489" i="1"/>
  <c r="M2918" i="1"/>
  <c r="M4881" i="1"/>
  <c r="M4090" i="1"/>
  <c r="G833" i="1"/>
  <c r="N817" i="1"/>
  <c r="N3679" i="1"/>
  <c r="N4089" i="1"/>
  <c r="F4220" i="1"/>
  <c r="H2413" i="1"/>
  <c r="F844" i="1"/>
  <c r="N4877" i="1"/>
  <c r="L3204" i="1"/>
  <c r="C1725" i="1"/>
  <c r="E3672" i="1"/>
  <c r="C2851" i="1"/>
  <c r="M3166" i="1"/>
  <c r="I4628" i="1"/>
  <c r="G365" i="1"/>
  <c r="F5084" i="1"/>
  <c r="L910" i="1"/>
  <c r="I649" i="1"/>
  <c r="G4710" i="1"/>
  <c r="J1640" i="1"/>
  <c r="K4341" i="1"/>
  <c r="E529" i="1"/>
  <c r="I4775" i="1"/>
  <c r="F124" i="1"/>
  <c r="L927" i="1"/>
  <c r="G1227" i="1"/>
  <c r="M3231" i="1"/>
  <c r="K4701" i="1"/>
  <c r="K795" i="1"/>
  <c r="K2064" i="1"/>
  <c r="K1799" i="1"/>
  <c r="M565" i="1"/>
  <c r="M4582" i="1"/>
  <c r="L2874" i="1"/>
  <c r="M949" i="1"/>
  <c r="C3555" i="1"/>
  <c r="J814" i="1"/>
  <c r="I260" i="1"/>
  <c r="H2813" i="1"/>
  <c r="J3254" i="1"/>
  <c r="K194" i="1"/>
  <c r="I3754" i="1"/>
  <c r="G3046" i="1"/>
  <c r="F5289" i="1"/>
  <c r="J3550" i="1"/>
  <c r="H2904" i="1"/>
  <c r="L2019" i="1"/>
  <c r="H3668" i="1"/>
  <c r="L4942" i="1"/>
  <c r="M4157" i="1"/>
  <c r="J1668" i="1"/>
  <c r="J5027" i="1"/>
  <c r="I2803" i="1"/>
  <c r="H3026" i="1"/>
  <c r="G1047" i="1"/>
  <c r="F3956" i="1"/>
  <c r="I858" i="1"/>
  <c r="I4712" i="1"/>
  <c r="H222" i="1"/>
  <c r="G2618" i="1"/>
  <c r="H137" i="1"/>
  <c r="H2837" i="1"/>
  <c r="F1540" i="1"/>
  <c r="E3190" i="1"/>
  <c r="L5012" i="1"/>
  <c r="G587" i="1"/>
  <c r="F3410" i="1"/>
  <c r="J1648" i="1"/>
  <c r="K4941" i="1"/>
  <c r="L4343" i="1"/>
  <c r="O4307" i="1"/>
  <c r="L5094" i="1"/>
  <c r="L2808" i="1"/>
  <c r="K784" i="1"/>
  <c r="M595" i="1"/>
  <c r="M2653" i="1"/>
  <c r="K529" i="1"/>
  <c r="G3311" i="1"/>
  <c r="E2763" i="1"/>
  <c r="J1203" i="1"/>
  <c r="J1938" i="1"/>
  <c r="J4363" i="1"/>
  <c r="M4969" i="1"/>
  <c r="H2027" i="1"/>
  <c r="F186" i="1"/>
  <c r="E4018" i="1"/>
  <c r="I3880" i="1"/>
  <c r="G1025" i="1"/>
  <c r="F5170" i="1"/>
  <c r="M3748" i="1"/>
  <c r="L942" i="1"/>
  <c r="H4138" i="1"/>
  <c r="F4049" i="1"/>
  <c r="K3613" i="1"/>
  <c r="N1840" i="1"/>
  <c r="L1819" i="1"/>
  <c r="L1852" i="1"/>
  <c r="M5342" i="1"/>
  <c r="M40" i="1"/>
  <c r="J1973" i="1"/>
  <c r="E2668" i="1"/>
  <c r="M2463" i="1"/>
  <c r="H112" i="1"/>
  <c r="F43" i="1"/>
  <c r="I1178" i="1"/>
  <c r="H4417" i="1"/>
  <c r="F3512" i="1"/>
  <c r="K4989" i="1"/>
  <c r="I5258" i="1"/>
  <c r="G2576" i="1"/>
  <c r="N1113" i="1"/>
  <c r="L692" i="1"/>
  <c r="N2810" i="1"/>
  <c r="L4242" i="1"/>
  <c r="L1097" i="1"/>
  <c r="L3862" i="1"/>
  <c r="K4834" i="1"/>
  <c r="K4610" i="1"/>
  <c r="M2866" i="1"/>
  <c r="L5087" i="1"/>
  <c r="E4667" i="1"/>
  <c r="I373" i="1"/>
  <c r="I3012" i="1"/>
  <c r="I4998" i="1"/>
  <c r="F4952" i="1"/>
  <c r="J1325" i="1"/>
  <c r="D1705" i="1"/>
  <c r="C2567" i="1"/>
  <c r="O3583" i="1"/>
  <c r="F3230" i="1"/>
  <c r="D4460" i="1"/>
  <c r="F2443" i="1"/>
  <c r="C3863" i="1"/>
  <c r="O4919" i="1"/>
  <c r="F610" i="1"/>
  <c r="M2985" i="1"/>
  <c r="M2919" i="1"/>
  <c r="M89" i="1"/>
  <c r="M3260" i="1"/>
  <c r="L4346" i="1"/>
  <c r="M4681" i="1"/>
  <c r="G1148" i="1"/>
  <c r="G3335" i="1"/>
  <c r="E2016" i="1"/>
  <c r="J1128" i="1"/>
  <c r="E3982" i="1"/>
  <c r="F1773" i="1"/>
  <c r="G318" i="1"/>
  <c r="F4877" i="1"/>
  <c r="J2481" i="1"/>
  <c r="K2161" i="1"/>
  <c r="L2724" i="1"/>
  <c r="O4314" i="1"/>
  <c r="E3305" i="1"/>
  <c r="N4860" i="1"/>
  <c r="M3512" i="1"/>
  <c r="M5073" i="1"/>
  <c r="L3141" i="1"/>
  <c r="N4749" i="1"/>
  <c r="M4808" i="1"/>
  <c r="E3964" i="1"/>
  <c r="F708" i="1"/>
  <c r="E3039" i="1"/>
  <c r="L2799" i="1"/>
  <c r="F779" i="1"/>
  <c r="I1756" i="1"/>
  <c r="H4323" i="1"/>
  <c r="F3258" i="1"/>
  <c r="M3094" i="1"/>
  <c r="I5201" i="1"/>
  <c r="G2595" i="1"/>
  <c r="K5249" i="1"/>
  <c r="F65" i="1"/>
  <c r="M3911" i="1"/>
  <c r="K458" i="1"/>
  <c r="F1334" i="1"/>
  <c r="F3613" i="1"/>
  <c r="O5228" i="1"/>
  <c r="N23" i="1"/>
  <c r="N537" i="1"/>
  <c r="F10" i="1"/>
  <c r="E5250" i="1"/>
  <c r="G109" i="1"/>
  <c r="G5364" i="1"/>
  <c r="J631" i="1"/>
  <c r="M372" i="1"/>
  <c r="H3389" i="1"/>
  <c r="F253" i="1"/>
  <c r="M1385" i="1"/>
  <c r="I4938" i="1"/>
  <c r="L2673" i="1"/>
  <c r="K2302" i="1"/>
  <c r="L4562" i="1"/>
  <c r="E1803" i="1"/>
  <c r="M3458" i="1"/>
  <c r="N4533" i="1"/>
  <c r="N2149" i="1"/>
  <c r="M889" i="1"/>
  <c r="O3763" i="1"/>
  <c r="J737" i="1"/>
  <c r="G1735" i="1"/>
  <c r="G3576" i="1"/>
  <c r="F5043" i="1"/>
  <c r="M3928" i="1"/>
  <c r="G3757" i="1"/>
  <c r="I4533" i="1"/>
  <c r="G254" i="1"/>
  <c r="F4813" i="1"/>
  <c r="F4469" i="1"/>
  <c r="H1859" i="1"/>
  <c r="F147" i="1"/>
  <c r="L1499" i="1"/>
  <c r="G583" i="1"/>
  <c r="L2980" i="1"/>
  <c r="M2769" i="1"/>
  <c r="M1787" i="1"/>
  <c r="M880" i="1"/>
  <c r="M2148" i="1"/>
  <c r="K4322" i="1"/>
  <c r="G2979" i="1"/>
  <c r="E1906" i="1"/>
  <c r="I3552" i="1"/>
  <c r="I967" i="1"/>
  <c r="I4160" i="1"/>
  <c r="F1417" i="1"/>
  <c r="I5354" i="1"/>
  <c r="G1805" i="1"/>
  <c r="O4808" i="1"/>
  <c r="K1980" i="1"/>
  <c r="L3022" i="1"/>
  <c r="M4286" i="1"/>
  <c r="L2259" i="1"/>
  <c r="K1717" i="1"/>
  <c r="G1872" i="1"/>
  <c r="I5292" i="1"/>
  <c r="O3786" i="1"/>
  <c r="L376" i="1"/>
  <c r="L3574" i="1"/>
  <c r="K3256" i="1"/>
  <c r="M2943" i="1"/>
  <c r="L4420" i="1"/>
  <c r="L574" i="1"/>
  <c r="F4126" i="1"/>
  <c r="E4635" i="1"/>
  <c r="J431" i="1"/>
  <c r="I4362" i="1"/>
  <c r="K5182" i="1"/>
  <c r="H354" i="1"/>
  <c r="F1737" i="1"/>
  <c r="E3529" i="1"/>
  <c r="I3380" i="1"/>
  <c r="G545" i="1"/>
  <c r="F3905" i="1"/>
  <c r="K5091" i="1"/>
  <c r="G934" i="1"/>
  <c r="K4640" i="1"/>
  <c r="J4642" i="1"/>
  <c r="K3282" i="1"/>
  <c r="M1750" i="1"/>
  <c r="M3498" i="1"/>
  <c r="O2801" i="1"/>
  <c r="M1446" i="1"/>
  <c r="M961" i="1"/>
  <c r="K19" i="1"/>
  <c r="L4134" i="1"/>
  <c r="M876" i="1"/>
  <c r="F363" i="1"/>
  <c r="K1998" i="1"/>
  <c r="I214" i="1"/>
  <c r="H4621" i="1"/>
  <c r="F2948" i="1"/>
  <c r="L924" i="1"/>
  <c r="I3727" i="1"/>
  <c r="G2171" i="1"/>
  <c r="K269" i="1"/>
  <c r="H4014" i="1"/>
  <c r="F1280" i="1"/>
  <c r="M407" i="1"/>
  <c r="O3025" i="1"/>
  <c r="L2909" i="1"/>
  <c r="K327" i="1"/>
  <c r="K3897" i="1"/>
  <c r="M2089" i="1"/>
  <c r="K489" i="1"/>
  <c r="J1696" i="1"/>
  <c r="J3365" i="1"/>
  <c r="I797" i="1"/>
  <c r="I5099" i="1"/>
  <c r="I4505" i="1"/>
  <c r="J1508" i="1"/>
  <c r="L3001" i="1"/>
  <c r="M3286" i="1"/>
  <c r="J845" i="1"/>
  <c r="G3189" i="1"/>
  <c r="G1136" i="1"/>
  <c r="C3834" i="1"/>
  <c r="D3615" i="1"/>
  <c r="D123" i="1"/>
  <c r="D3790" i="1"/>
  <c r="E2219" i="1"/>
  <c r="C1987" i="1"/>
  <c r="D1495" i="1"/>
  <c r="C1573" i="1"/>
  <c r="D2452" i="1"/>
  <c r="C5318" i="1"/>
  <c r="D4825" i="1"/>
  <c r="G5313" i="1"/>
  <c r="C1944" i="1"/>
  <c r="E5106" i="1"/>
  <c r="C4561" i="1"/>
  <c r="D3391" i="1"/>
  <c r="D1362" i="1"/>
  <c r="C2691" i="1"/>
  <c r="D3595" i="1"/>
  <c r="C5094" i="1"/>
  <c r="J3122" i="1"/>
  <c r="J4631" i="1"/>
  <c r="C1535" i="1"/>
  <c r="E5336" i="1"/>
  <c r="F3323" i="1"/>
  <c r="G4684" i="1"/>
  <c r="E1761" i="1"/>
  <c r="J5142" i="1"/>
  <c r="H3550" i="1"/>
  <c r="C3808" i="1"/>
  <c r="K2622" i="1"/>
  <c r="K4540" i="1"/>
  <c r="N884" i="1"/>
  <c r="F3389" i="1"/>
  <c r="G2397" i="1"/>
  <c r="E4271" i="1"/>
  <c r="I4437" i="1"/>
  <c r="G158" i="1"/>
  <c r="F4717" i="1"/>
  <c r="J2321" i="1"/>
  <c r="H1738" i="1"/>
  <c r="F51" i="1"/>
  <c r="E3851" i="1"/>
  <c r="I1161" i="1"/>
  <c r="G697" i="1"/>
  <c r="F3961" i="1"/>
  <c r="J191" i="1"/>
  <c r="I4387" i="1"/>
  <c r="G3471" i="1"/>
  <c r="E1951" i="1"/>
  <c r="I293" i="1"/>
  <c r="H5212" i="1"/>
  <c r="E3182" i="1"/>
  <c r="J4874" i="1"/>
  <c r="H3340" i="1"/>
  <c r="F1371" i="1"/>
  <c r="J1558" i="1"/>
  <c r="I4969" i="1"/>
  <c r="G2230" i="1"/>
  <c r="F5230" i="1"/>
  <c r="J5253" i="1"/>
  <c r="H2632" i="1"/>
  <c r="F1479" i="1"/>
  <c r="E1987" i="1"/>
  <c r="F5023" i="1"/>
  <c r="N2407" i="1"/>
  <c r="M5047" i="1"/>
  <c r="J1638" i="1"/>
  <c r="L1928" i="1"/>
  <c r="F2116" i="1"/>
  <c r="L4088" i="1"/>
  <c r="E1685" i="1"/>
  <c r="D4496" i="1"/>
  <c r="J5153" i="1"/>
  <c r="M472" i="1"/>
  <c r="E2761" i="1"/>
  <c r="C3278" i="1"/>
  <c r="D1519" i="1"/>
  <c r="L3657" i="1"/>
  <c r="D2036" i="1"/>
  <c r="C4930" i="1"/>
  <c r="D5054" i="1"/>
  <c r="M3582" i="1"/>
  <c r="C968" i="1"/>
  <c r="D1930" i="1"/>
  <c r="C3913" i="1"/>
  <c r="M728" i="1"/>
  <c r="D1862" i="1"/>
  <c r="C2457" i="1"/>
  <c r="D2610" i="1"/>
  <c r="L3913" i="1"/>
  <c r="D4952" i="1"/>
  <c r="G1489" i="1"/>
  <c r="C375" i="1"/>
  <c r="L4584" i="1"/>
  <c r="E4150" i="1"/>
  <c r="C2578" i="1"/>
  <c r="D1491" i="1"/>
  <c r="E1364" i="1"/>
  <c r="C5183" i="1"/>
  <c r="K3538" i="1"/>
  <c r="G5073" i="1"/>
  <c r="J3585" i="1"/>
  <c r="F5184" i="1"/>
  <c r="F5315" i="1"/>
  <c r="K1636" i="1"/>
  <c r="H2902" i="1"/>
  <c r="F1477" i="1"/>
  <c r="E3506" i="1"/>
  <c r="M2806" i="1"/>
  <c r="G876" i="1"/>
  <c r="F3740" i="1"/>
  <c r="J3327" i="1"/>
  <c r="K693" i="1"/>
  <c r="G4846" i="1"/>
  <c r="E2198" i="1"/>
  <c r="I1783" i="1"/>
  <c r="M2824" i="1"/>
  <c r="F5223" i="1"/>
  <c r="J829" i="1"/>
  <c r="I3697" i="1"/>
  <c r="M2345" i="1"/>
  <c r="J649" i="1"/>
  <c r="I4156" i="1"/>
  <c r="G2984" i="1"/>
  <c r="K1111" i="1"/>
  <c r="J4440" i="1"/>
  <c r="H2171" i="1"/>
  <c r="F330" i="1"/>
  <c r="M3677" i="1"/>
  <c r="I4568" i="1"/>
  <c r="G1695" i="1"/>
  <c r="I3687" i="1"/>
  <c r="I3751" i="1"/>
  <c r="J2814" i="1"/>
  <c r="N4296" i="1"/>
  <c r="M4186" i="1"/>
  <c r="G3206" i="1"/>
  <c r="G513" i="1"/>
  <c r="C4090" i="1"/>
  <c r="D835" i="1"/>
  <c r="D701" i="1"/>
  <c r="D5114" i="1"/>
  <c r="E2236" i="1"/>
  <c r="C228" i="1"/>
  <c r="D1751" i="1"/>
  <c r="C3062" i="1"/>
  <c r="D2708" i="1"/>
  <c r="C3742" i="1"/>
  <c r="D5081" i="1"/>
  <c r="G5118" i="1"/>
  <c r="C2235" i="1"/>
  <c r="E2966" i="1"/>
  <c r="C1066" i="1"/>
  <c r="D3647" i="1"/>
  <c r="D532" i="1"/>
  <c r="C2947" i="1"/>
  <c r="D803" i="1"/>
  <c r="C5350" i="1"/>
  <c r="J3378" i="1"/>
  <c r="J5211" i="1"/>
  <c r="C1791" i="1"/>
  <c r="E4488" i="1"/>
  <c r="F1104" i="1"/>
  <c r="G4940" i="1"/>
  <c r="E2064" i="1"/>
  <c r="J4282" i="1"/>
  <c r="H3834" i="1"/>
  <c r="C4064" i="1"/>
  <c r="L3213" i="1"/>
  <c r="M5097" i="1"/>
  <c r="I1949" i="1"/>
  <c r="E1528" i="1"/>
  <c r="G4098" i="1"/>
  <c r="E2004" i="1"/>
  <c r="I4983" i="1"/>
  <c r="G65" i="1"/>
  <c r="F5001" i="1"/>
  <c r="J2675" i="1"/>
  <c r="H2070" i="1"/>
  <c r="F645" i="1"/>
  <c r="E4413" i="1"/>
  <c r="I748" i="1"/>
  <c r="G44" i="1"/>
  <c r="F4571" i="1"/>
  <c r="J2495" i="1"/>
  <c r="I5215" i="1"/>
  <c r="G5053" i="1"/>
  <c r="E4217" i="1"/>
  <c r="I951" i="1"/>
  <c r="H1378" i="1"/>
  <c r="E2193" i="1"/>
  <c r="J4586" i="1"/>
  <c r="H3167" i="1"/>
  <c r="F942" i="1"/>
  <c r="J1848" i="1"/>
  <c r="I3269" i="1"/>
  <c r="G2152" i="1"/>
  <c r="E805" i="1"/>
  <c r="J4152" i="1"/>
  <c r="H1850" i="1"/>
  <c r="F42" i="1"/>
  <c r="E3874" i="1"/>
  <c r="E406" i="1"/>
  <c r="O1481" i="1"/>
  <c r="M4763" i="1"/>
  <c r="J5317" i="1"/>
  <c r="I4591" i="1"/>
  <c r="F3224" i="1"/>
  <c r="K1432" i="1"/>
  <c r="E2030" i="1"/>
  <c r="D4752" i="1"/>
  <c r="J2445" i="1"/>
  <c r="M3066" i="1"/>
  <c r="E3018" i="1"/>
  <c r="C3534" i="1"/>
  <c r="D32" i="1"/>
  <c r="K1688" i="1"/>
  <c r="D2292" i="1"/>
  <c r="C3287" i="1"/>
  <c r="G2" i="1"/>
  <c r="M4830" i="1"/>
  <c r="C1640" i="1"/>
  <c r="D155" i="1"/>
  <c r="C4169" i="1"/>
  <c r="M5216" i="1"/>
  <c r="D87" i="1"/>
  <c r="C3364" i="1"/>
  <c r="D2866" i="1"/>
  <c r="K1069" i="1"/>
  <c r="D2921" i="1"/>
  <c r="G3638" i="1"/>
  <c r="C631" i="1"/>
  <c r="M404" i="1"/>
  <c r="E3656" i="1"/>
  <c r="C2834" i="1"/>
  <c r="D2001" i="1"/>
  <c r="C358" i="1"/>
  <c r="C5287" i="1"/>
  <c r="M352" i="1"/>
  <c r="F1388" i="1"/>
  <c r="K1339" i="1"/>
  <c r="D2706" i="1"/>
  <c r="F3967" i="1"/>
  <c r="L4895" i="1"/>
  <c r="H3160" i="1"/>
  <c r="F8" i="1"/>
  <c r="E3583" i="1"/>
  <c r="M3344" i="1"/>
  <c r="G1502" i="1"/>
  <c r="F4142" i="1"/>
  <c r="J3665" i="1"/>
  <c r="L4038" i="1"/>
  <c r="F1395" i="1"/>
  <c r="E5195" i="1"/>
  <c r="I970" i="1"/>
  <c r="M1346" i="1"/>
  <c r="F3515" i="1"/>
  <c r="J1535" i="1"/>
  <c r="I5010" i="1"/>
  <c r="M2369" i="1"/>
  <c r="J1003" i="1"/>
  <c r="I3486" i="1"/>
  <c r="G1914" i="1"/>
  <c r="L5318" i="1"/>
  <c r="J5313" i="1"/>
  <c r="H2733" i="1"/>
  <c r="F1164" i="1"/>
  <c r="N1934" i="1"/>
  <c r="I4826" i="1"/>
  <c r="G1887" i="1"/>
  <c r="H2679" i="1"/>
  <c r="C3366" i="1"/>
  <c r="L5156" i="1"/>
  <c r="K4193" i="1"/>
  <c r="I1833" i="1"/>
  <c r="H2986" i="1"/>
  <c r="G1969" i="1"/>
  <c r="C4346" i="1"/>
  <c r="D1859" i="1"/>
  <c r="D975" i="1"/>
  <c r="D4174" i="1"/>
  <c r="E2573" i="1"/>
  <c r="C484" i="1"/>
  <c r="D2007" i="1"/>
  <c r="C3564" i="1"/>
  <c r="D2964" i="1"/>
  <c r="C4667" i="1"/>
  <c r="D2040" i="1"/>
  <c r="F21" i="1"/>
  <c r="C2491" i="1"/>
  <c r="E4680" i="1"/>
  <c r="C2951" i="1"/>
  <c r="D1091" i="1"/>
  <c r="D1412" i="1"/>
  <c r="C3203" i="1"/>
  <c r="D1855" i="1"/>
  <c r="C3917" i="1"/>
  <c r="J3634" i="1"/>
  <c r="J3947" i="1"/>
  <c r="C16" i="1"/>
  <c r="E4980" i="1"/>
  <c r="F2174" i="1"/>
  <c r="G1759" i="1"/>
  <c r="E2320" i="1"/>
  <c r="M2143" i="1"/>
  <c r="J3929" i="1"/>
  <c r="J286" i="1"/>
  <c r="D5147" i="1"/>
  <c r="G459" i="1"/>
  <c r="I42" i="1"/>
  <c r="G1113" i="1"/>
  <c r="F4377" i="1"/>
  <c r="J607" i="1"/>
  <c r="I5336" i="1"/>
  <c r="G3952" i="1"/>
  <c r="E2372" i="1"/>
  <c r="I709" i="1"/>
  <c r="H3355" i="1"/>
  <c r="F4661" i="1"/>
  <c r="J75" i="1"/>
  <c r="I4094" i="1"/>
  <c r="G2858" i="1"/>
  <c r="E644" i="1"/>
  <c r="J5000" i="1"/>
  <c r="H1747" i="1"/>
  <c r="F236" i="1"/>
  <c r="J5125" i="1"/>
  <c r="H2504" i="1"/>
  <c r="F1351" i="1"/>
  <c r="K4678" i="1"/>
  <c r="I386" i="1"/>
  <c r="G846" i="1"/>
  <c r="F3459" i="1"/>
  <c r="J2721" i="1"/>
  <c r="H2740" i="1"/>
  <c r="F995" i="1"/>
  <c r="L3779" i="1"/>
  <c r="I282" i="1"/>
  <c r="J2323" i="1"/>
  <c r="K3373" i="1"/>
  <c r="M2820" i="1"/>
  <c r="J5064" i="1"/>
  <c r="M1616" i="1"/>
  <c r="D4914" i="1"/>
  <c r="K4617" i="1"/>
  <c r="I4755" i="1"/>
  <c r="G2832" i="1"/>
  <c r="E1613" i="1"/>
  <c r="J3421" i="1"/>
  <c r="H4845" i="1"/>
  <c r="F3172" i="1"/>
  <c r="L3484" i="1"/>
  <c r="I1835" i="1"/>
  <c r="G2395" i="1"/>
  <c r="E1624" i="1"/>
  <c r="J3242" i="1"/>
  <c r="H461" i="1"/>
  <c r="F61" i="1"/>
  <c r="M344" i="1"/>
  <c r="I818" i="1"/>
  <c r="H4809" i="1"/>
  <c r="E4320" i="1"/>
  <c r="I240" i="1"/>
  <c r="H3503" i="1"/>
  <c r="F3053" i="1"/>
  <c r="J2402" i="1"/>
  <c r="H212" i="1"/>
  <c r="G3540" i="1"/>
  <c r="E547" i="1"/>
  <c r="I523" i="1"/>
  <c r="H3370" i="1"/>
  <c r="F2553" i="1"/>
  <c r="K4569" i="1"/>
  <c r="E1107" i="1"/>
  <c r="L2552" i="1"/>
  <c r="F1152" i="1"/>
  <c r="D4870" i="1"/>
  <c r="I3656" i="1"/>
  <c r="J2911" i="1"/>
  <c r="K4703" i="1"/>
  <c r="G94" i="1"/>
  <c r="F4653" i="1"/>
  <c r="J2257" i="1"/>
  <c r="L1305" i="1"/>
  <c r="G5326" i="1"/>
  <c r="E3787" i="1"/>
  <c r="I1097" i="1"/>
  <c r="K4000" i="1"/>
  <c r="F3897" i="1"/>
  <c r="J127" i="1"/>
  <c r="I3328" i="1"/>
  <c r="L539" i="1"/>
  <c r="E1883" i="1"/>
  <c r="I229" i="1"/>
  <c r="H5148" i="1"/>
  <c r="L60" i="1"/>
  <c r="J4106" i="1"/>
  <c r="H3276" i="1"/>
  <c r="M2619" i="1"/>
  <c r="N1859" i="1"/>
  <c r="N2765" i="1"/>
  <c r="L547" i="1"/>
  <c r="K5294" i="1"/>
  <c r="O699" i="1"/>
  <c r="J106" i="1"/>
  <c r="K4303" i="1"/>
  <c r="M1165" i="1"/>
  <c r="M1805" i="1"/>
  <c r="D3957" i="1"/>
  <c r="F299" i="1"/>
  <c r="K4932" i="1"/>
  <c r="K1761" i="1"/>
  <c r="C3949" i="1"/>
  <c r="F508" i="1"/>
  <c r="M3633" i="1"/>
  <c r="H1376" i="1"/>
  <c r="I4576" i="1"/>
  <c r="G3256" i="1"/>
  <c r="J1207" i="1"/>
  <c r="I786" i="1"/>
  <c r="I1113" i="1"/>
  <c r="G4723" i="1"/>
  <c r="F3684" i="1"/>
  <c r="I4212" i="1"/>
  <c r="I1407" i="1"/>
  <c r="L1083" i="1"/>
  <c r="L2718" i="1"/>
  <c r="L1709" i="1"/>
  <c r="I4971" i="1"/>
  <c r="O3136" i="1"/>
  <c r="F4350" i="1"/>
  <c r="K5051" i="1"/>
  <c r="L2201" i="1"/>
  <c r="N3677" i="1"/>
  <c r="L4880" i="1"/>
  <c r="J3889" i="1"/>
  <c r="K2514" i="1"/>
  <c r="K2907" i="1"/>
  <c r="K4867" i="1"/>
  <c r="I1296" i="1"/>
  <c r="M982" i="1"/>
  <c r="L3221" i="1"/>
  <c r="M3474" i="1"/>
  <c r="H2336" i="1"/>
  <c r="M4806" i="1"/>
  <c r="L900" i="1"/>
  <c r="L1149" i="1"/>
  <c r="G917" i="1"/>
  <c r="O1585" i="1"/>
  <c r="L3194" i="1"/>
  <c r="L4166" i="1"/>
  <c r="G3347" i="1"/>
  <c r="M678" i="1"/>
  <c r="M63" i="1"/>
  <c r="M3315" i="1"/>
  <c r="E1873" i="1"/>
  <c r="O3487" i="1"/>
  <c r="F3431" i="1"/>
  <c r="J909" i="1"/>
  <c r="I3777" i="1"/>
  <c r="K3553" i="1"/>
  <c r="F1173" i="1"/>
  <c r="E2994" i="1"/>
  <c r="I1276" i="1"/>
  <c r="N2263" i="1"/>
  <c r="E1916" i="1"/>
  <c r="J2479" i="1"/>
  <c r="I5199" i="1"/>
  <c r="F4977" i="1"/>
  <c r="E1846" i="1"/>
  <c r="I246" i="1"/>
  <c r="H4653" i="1"/>
  <c r="G2779" i="1"/>
  <c r="J1275" i="1"/>
  <c r="I3759" i="1"/>
  <c r="N635" i="1"/>
  <c r="O1393" i="1"/>
  <c r="N642" i="1"/>
  <c r="N3882" i="1"/>
  <c r="N4236" i="1"/>
  <c r="M3786" i="1"/>
  <c r="F987" i="1"/>
  <c r="M2711" i="1"/>
  <c r="O3521" i="1"/>
  <c r="M4218" i="1"/>
  <c r="J5343" i="1"/>
  <c r="L2525" i="1"/>
  <c r="K156" i="1"/>
  <c r="L4794" i="1"/>
  <c r="C3735" i="1"/>
  <c r="K758" i="1"/>
  <c r="K830" i="1"/>
  <c r="K2774" i="1"/>
  <c r="D4647" i="1"/>
  <c r="K3769" i="1"/>
  <c r="K1630" i="1"/>
  <c r="M346" i="1"/>
  <c r="N5124" i="1"/>
  <c r="O3666" i="1"/>
  <c r="N4592" i="1"/>
  <c r="N35" i="1"/>
  <c r="M2546" i="1"/>
  <c r="M4592" i="1"/>
  <c r="G4463" i="1"/>
  <c r="L1990" i="1"/>
  <c r="L1312" i="1"/>
  <c r="L1584" i="1"/>
  <c r="J3787" i="1"/>
  <c r="L4467" i="1"/>
  <c r="N436" i="1"/>
  <c r="K701" i="1"/>
  <c r="E2878" i="1"/>
  <c r="K3790" i="1"/>
  <c r="K2383" i="1"/>
  <c r="N5238" i="1"/>
  <c r="J966" i="1"/>
  <c r="M2942" i="1"/>
  <c r="M1919" i="1"/>
  <c r="M3925" i="1"/>
  <c r="J4661" i="1"/>
  <c r="L284" i="1"/>
  <c r="L3280" i="1"/>
  <c r="L1106" i="1"/>
  <c r="I4373" i="1"/>
  <c r="O4069" i="1"/>
  <c r="K827" i="1"/>
  <c r="K2515" i="1"/>
  <c r="H2276" i="1"/>
  <c r="K2879" i="1"/>
  <c r="N1680" i="1"/>
  <c r="M1239" i="1"/>
  <c r="G889" i="1"/>
  <c r="M1582" i="1"/>
  <c r="M4673" i="1"/>
  <c r="M3882" i="1"/>
  <c r="G4272" i="1"/>
  <c r="K166" i="1"/>
  <c r="K159" i="1"/>
  <c r="K3014" i="1"/>
  <c r="E1060" i="1"/>
  <c r="G796" i="1"/>
  <c r="G2267" i="1"/>
  <c r="J2415" i="1"/>
  <c r="I5133" i="1"/>
  <c r="G1711" i="1"/>
  <c r="E585" i="1"/>
  <c r="J2059" i="1"/>
  <c r="H1277" i="1"/>
  <c r="F333" i="1"/>
  <c r="M666" i="1"/>
  <c r="I1765" i="1"/>
  <c r="H4312" i="1"/>
  <c r="F5104" i="1"/>
  <c r="J2454" i="1"/>
  <c r="H552" i="1"/>
  <c r="G3437" i="1"/>
  <c r="E4048" i="1"/>
  <c r="I1503" i="1"/>
  <c r="H2126" i="1"/>
  <c r="F2781" i="1"/>
  <c r="J2130" i="1"/>
  <c r="K2886" i="1"/>
  <c r="M3475" i="1"/>
  <c r="J2560" i="1"/>
  <c r="I4274" i="1"/>
  <c r="L3980" i="1"/>
  <c r="M4636" i="1"/>
  <c r="G4801" i="1"/>
  <c r="L2831" i="1"/>
  <c r="K4030" i="1"/>
  <c r="L5164" i="1"/>
  <c r="F3926" i="1"/>
  <c r="K1464" i="1"/>
  <c r="K2254" i="1"/>
  <c r="K1818" i="1"/>
  <c r="E1864" i="1"/>
  <c r="K5058" i="1"/>
  <c r="M1331" i="1"/>
  <c r="M1198" i="1"/>
  <c r="J1561" i="1"/>
  <c r="N3210" i="1"/>
  <c r="M5126" i="1"/>
  <c r="L1220" i="1"/>
  <c r="J3819" i="1"/>
  <c r="L5321" i="1"/>
  <c r="L3961" i="1"/>
  <c r="L4578" i="1"/>
  <c r="I3106" i="1"/>
  <c r="K1057" i="1"/>
  <c r="K2135" i="1"/>
  <c r="K3500" i="1"/>
  <c r="I2720" i="1"/>
  <c r="K2084" i="1"/>
  <c r="M1626" i="1"/>
  <c r="M50" i="1"/>
  <c r="H1934" i="1"/>
  <c r="M4277" i="1"/>
  <c r="L51" i="1"/>
  <c r="L380" i="1"/>
  <c r="G821" i="1"/>
  <c r="K2657" i="1"/>
  <c r="K2570" i="1"/>
  <c r="K2013" i="1"/>
  <c r="F3794" i="1"/>
  <c r="H2882" i="1"/>
  <c r="G4927" i="1"/>
  <c r="E2326" i="1"/>
  <c r="I1799" i="1"/>
  <c r="H3288" i="1"/>
  <c r="F5272" i="1"/>
  <c r="I580" i="1"/>
  <c r="H3651" i="1"/>
  <c r="F4307" i="1"/>
  <c r="J1416" i="1"/>
  <c r="I4907" i="1"/>
  <c r="G1346" i="1"/>
  <c r="E1717" i="1"/>
  <c r="J4551" i="1"/>
  <c r="H1985" i="1"/>
  <c r="F553" i="1"/>
  <c r="J772" i="1"/>
  <c r="I4279" i="1"/>
  <c r="G720" i="1"/>
  <c r="F4512" i="1"/>
  <c r="J2942" i="1"/>
  <c r="K1492" i="1"/>
  <c r="L3962" i="1"/>
  <c r="I779" i="1"/>
  <c r="H5343" i="1"/>
  <c r="M3812" i="1"/>
  <c r="M5357" i="1"/>
  <c r="G570" i="1"/>
  <c r="G4718" i="1"/>
  <c r="I244" i="1"/>
  <c r="F1247" i="1"/>
  <c r="G5303" i="1"/>
  <c r="F4916" i="1"/>
  <c r="I3933" i="1"/>
  <c r="E215" i="1"/>
  <c r="F4919" i="1"/>
  <c r="E1758" i="1"/>
  <c r="H1949" i="1"/>
  <c r="K5186" i="1"/>
  <c r="E1621" i="1"/>
  <c r="J438" i="1"/>
  <c r="G3141" i="1"/>
  <c r="O1025" i="1"/>
  <c r="J1433" i="1"/>
  <c r="N2630" i="1"/>
  <c r="M3219" i="1"/>
  <c r="N1571" i="1"/>
  <c r="J4298" i="1"/>
  <c r="N1488" i="1"/>
  <c r="N967" i="1"/>
  <c r="N2230" i="1"/>
  <c r="I3978" i="1"/>
  <c r="N4214" i="1"/>
  <c r="N16" i="1"/>
  <c r="M871" i="1"/>
  <c r="H1924" i="1"/>
  <c r="O2710" i="1"/>
  <c r="N1434" i="1"/>
  <c r="N2313" i="1"/>
  <c r="G1007" i="1"/>
  <c r="K805" i="1"/>
  <c r="K750" i="1"/>
  <c r="K2134" i="1"/>
  <c r="F3676" i="1"/>
  <c r="H1137" i="1"/>
  <c r="I3709" i="1"/>
  <c r="O3810" i="1"/>
  <c r="L719" i="1"/>
  <c r="J4532" i="1"/>
  <c r="H2055" i="1"/>
  <c r="F1030" i="1"/>
  <c r="M1629" i="1"/>
  <c r="G683" i="1"/>
  <c r="E4031" i="1"/>
  <c r="H1083" i="1"/>
  <c r="M4461" i="1"/>
  <c r="D5020" i="1"/>
  <c r="E3760" i="1"/>
  <c r="C3248" i="1"/>
  <c r="K2234" i="1"/>
  <c r="C2887" i="1"/>
  <c r="D2806" i="1"/>
  <c r="J1246" i="1"/>
  <c r="L243" i="1"/>
  <c r="F2643" i="1"/>
  <c r="N3058" i="1"/>
  <c r="K2958" i="1"/>
  <c r="L943" i="1"/>
  <c r="K3300" i="1"/>
  <c r="L1546" i="1"/>
  <c r="L3007" i="1"/>
  <c r="G2935" i="1"/>
  <c r="L4173" i="1"/>
  <c r="N4734" i="1"/>
  <c r="K40" i="1"/>
  <c r="F778" i="1"/>
  <c r="K1490" i="1"/>
  <c r="K4497" i="1"/>
  <c r="K4939" i="1"/>
  <c r="F5266" i="1"/>
  <c r="M1596" i="1"/>
  <c r="K3903" i="1"/>
  <c r="M2202" i="1"/>
  <c r="E2103" i="1"/>
  <c r="M4797" i="1"/>
  <c r="L587" i="1"/>
  <c r="L1559" i="1"/>
  <c r="J930" i="1"/>
  <c r="N4975" i="1"/>
  <c r="L4803" i="1"/>
  <c r="K1080" i="1"/>
  <c r="I1690" i="1"/>
  <c r="K2601" i="1"/>
  <c r="K3422" i="1"/>
  <c r="K4299" i="1"/>
  <c r="I5108" i="1"/>
  <c r="L1226" i="1"/>
  <c r="M2209" i="1"/>
  <c r="M3242" i="1"/>
  <c r="H4190" i="1"/>
  <c r="M5341" i="1"/>
  <c r="L1371" i="1"/>
  <c r="L2544" i="1"/>
  <c r="G5173" i="1"/>
  <c r="K1234" i="1"/>
  <c r="K4721" i="1"/>
  <c r="K4587" i="1"/>
  <c r="E1568" i="1"/>
  <c r="H4553" i="1"/>
  <c r="F4738" i="1"/>
  <c r="J1847" i="1"/>
  <c r="M1892" i="1"/>
  <c r="M3810" i="1"/>
  <c r="O1868" i="1"/>
  <c r="K2547" i="1"/>
  <c r="L2543" i="1"/>
  <c r="M5184" i="1"/>
  <c r="L3027" i="1"/>
  <c r="K1293" i="1"/>
  <c r="K5296" i="1"/>
  <c r="N2085" i="1"/>
  <c r="L2497" i="1"/>
  <c r="O4092" i="1"/>
  <c r="L2495" i="1"/>
  <c r="M2668" i="1"/>
  <c r="L3041" i="1"/>
  <c r="K1180" i="1"/>
  <c r="K5057" i="1"/>
  <c r="M3717" i="1"/>
  <c r="M2432" i="1"/>
  <c r="G826" i="1"/>
  <c r="K3462" i="1"/>
  <c r="L4701" i="1"/>
  <c r="M1653" i="1"/>
  <c r="M2461" i="1"/>
  <c r="L5192" i="1"/>
  <c r="K3395" i="1"/>
  <c r="M3832" i="1"/>
  <c r="E4539" i="1"/>
  <c r="L4642" i="1"/>
  <c r="J369" i="1"/>
  <c r="I737" i="1"/>
  <c r="L3300" i="1"/>
  <c r="E2508" i="1"/>
  <c r="I4894" i="1"/>
  <c r="G2864" i="1"/>
  <c r="E1645" i="1"/>
  <c r="I470" i="1"/>
  <c r="H4877" i="1"/>
  <c r="O1657" i="1"/>
  <c r="G3403" i="1"/>
  <c r="N5225" i="1"/>
  <c r="L2439" i="1"/>
  <c r="K3719" i="1"/>
  <c r="J4081" i="1"/>
  <c r="J2779" i="1"/>
  <c r="E1871" i="1"/>
  <c r="D3891" i="1"/>
  <c r="D5058" i="1"/>
  <c r="E5142" i="1"/>
  <c r="H3471" i="1"/>
  <c r="G1934" i="1"/>
  <c r="H3529" i="1"/>
  <c r="F311" i="1"/>
  <c r="I4153" i="1"/>
  <c r="G3445" i="1"/>
  <c r="F4961" i="1"/>
  <c r="M3064" i="1"/>
  <c r="H3175" i="1"/>
  <c r="F119" i="1"/>
  <c r="E3727" i="1"/>
  <c r="M1842" i="1"/>
  <c r="K3502" i="1"/>
  <c r="L3222" i="1"/>
  <c r="M3749" i="1"/>
  <c r="K2546" i="1"/>
  <c r="M421" i="1"/>
  <c r="M5317" i="1"/>
  <c r="L1967" i="1"/>
  <c r="M1461" i="1"/>
  <c r="G4564" i="1"/>
  <c r="J1070" i="1"/>
  <c r="I516" i="1"/>
  <c r="I4237" i="1"/>
  <c r="J4706" i="1"/>
  <c r="K1978" i="1"/>
  <c r="I5067" i="1"/>
  <c r="G1841" i="1"/>
  <c r="E533" i="1"/>
  <c r="J5255" i="1"/>
  <c r="H2698" i="1"/>
  <c r="F1257" i="1"/>
  <c r="M1529" i="1"/>
  <c r="F4902" i="1"/>
  <c r="L304" i="1"/>
  <c r="J1734" i="1"/>
  <c r="N3272" i="1"/>
  <c r="L1753" i="1"/>
  <c r="L754" i="1"/>
  <c r="L5292" i="1"/>
  <c r="L2692" i="1"/>
  <c r="E2603" i="1"/>
  <c r="G4879" i="1"/>
  <c r="F4087" i="1"/>
  <c r="E2896" i="1"/>
  <c r="K3122" i="1"/>
  <c r="G2064" i="1"/>
  <c r="I2370" i="1"/>
  <c r="G203" i="1"/>
  <c r="F5034" i="1"/>
  <c r="D2463" i="1"/>
  <c r="H2481" i="1"/>
  <c r="G5360" i="1"/>
  <c r="N529" i="1"/>
  <c r="F2229" i="1"/>
  <c r="M4137" i="1"/>
  <c r="M4342" i="1"/>
  <c r="L5170" i="1"/>
  <c r="K4884" i="1"/>
  <c r="M2644" i="1"/>
  <c r="M2420" i="1"/>
  <c r="L15" i="1"/>
  <c r="K4213" i="1"/>
  <c r="D4725" i="1"/>
  <c r="I5009" i="1"/>
  <c r="H1282" i="1"/>
  <c r="E4938" i="1"/>
  <c r="H4603" i="1"/>
  <c r="G971" i="1"/>
  <c r="D698" i="1"/>
  <c r="C4248" i="1"/>
  <c r="M387" i="1"/>
  <c r="E3988" i="1"/>
  <c r="D3561" i="1"/>
  <c r="F4900" i="1"/>
  <c r="G4513" i="1"/>
  <c r="M4851" i="1"/>
  <c r="I2306" i="1"/>
  <c r="O1931" i="1"/>
  <c r="M5067" i="1"/>
  <c r="M5131" i="1"/>
  <c r="L3948" i="1"/>
  <c r="K2472" i="1"/>
  <c r="M4684" i="1"/>
  <c r="M4637" i="1"/>
  <c r="E4393" i="1"/>
  <c r="J461" i="1"/>
  <c r="J5364" i="1"/>
  <c r="E1539" i="1"/>
  <c r="L1231" i="1"/>
  <c r="H2410" i="1"/>
  <c r="F969" i="1"/>
  <c r="E4401" i="1"/>
  <c r="C361" i="1"/>
  <c r="K2891" i="1"/>
  <c r="L993" i="1"/>
  <c r="E3082" i="1"/>
  <c r="L2254" i="1"/>
  <c r="M4691" i="1"/>
  <c r="L1823" i="1"/>
  <c r="K785" i="1"/>
  <c r="M4532" i="1"/>
  <c r="C4825" i="1"/>
  <c r="G3060" i="1"/>
  <c r="I4996" i="1"/>
  <c r="E2657" i="1"/>
  <c r="K4174" i="1"/>
  <c r="G5267" i="1"/>
  <c r="I4756" i="1"/>
  <c r="G493" i="1"/>
  <c r="F2051" i="1"/>
  <c r="M4855" i="1"/>
  <c r="H2131" i="1"/>
  <c r="G5087" i="1"/>
  <c r="J510" i="1"/>
  <c r="F3618" i="1"/>
  <c r="K1203" i="1"/>
  <c r="N3352" i="1"/>
  <c r="F3600" i="1"/>
  <c r="K1901" i="1"/>
  <c r="N3873" i="1"/>
  <c r="O3975" i="1"/>
  <c r="O1530" i="1"/>
  <c r="L2404" i="1"/>
  <c r="J2034" i="1"/>
  <c r="I760" i="1"/>
  <c r="I4065" i="1"/>
  <c r="G2148" i="1"/>
  <c r="J3110" i="1"/>
  <c r="I4462" i="1"/>
  <c r="G3226" i="1"/>
  <c r="E600" i="1"/>
  <c r="J4875" i="1"/>
  <c r="M366" i="1"/>
  <c r="K5115" i="1"/>
  <c r="N672" i="1"/>
  <c r="L4914" i="1"/>
  <c r="N5070" i="1"/>
  <c r="N1798" i="1"/>
  <c r="O3380" i="1"/>
  <c r="M3964" i="1"/>
  <c r="N2283" i="1"/>
  <c r="H2158" i="1"/>
  <c r="F4740" i="1"/>
  <c r="D490" i="1"/>
  <c r="E2849" i="1"/>
  <c r="H2065" i="1"/>
  <c r="D433" i="1"/>
  <c r="D2420" i="1"/>
  <c r="C3662" i="1"/>
  <c r="C284" i="1"/>
  <c r="G5256" i="1"/>
  <c r="C1894" i="1"/>
  <c r="D1307" i="1"/>
  <c r="K3083" i="1"/>
  <c r="C2906" i="1"/>
  <c r="K2905" i="1"/>
  <c r="L2234" i="1"/>
  <c r="E2546" i="1"/>
  <c r="J411" i="1"/>
  <c r="J5130" i="1"/>
  <c r="I4778" i="1"/>
  <c r="H2745" i="1"/>
  <c r="F1669" i="1"/>
  <c r="J2170" i="1"/>
  <c r="F3540" i="1"/>
  <c r="J2211" i="1"/>
  <c r="H3905" i="1"/>
  <c r="D604" i="1"/>
  <c r="H3254" i="1"/>
  <c r="F38" i="1"/>
  <c r="E3870" i="1"/>
  <c r="N2549" i="1"/>
  <c r="G1228" i="1"/>
  <c r="F4092" i="1"/>
  <c r="E2709" i="1"/>
  <c r="K296" i="1"/>
  <c r="L1036" i="1"/>
  <c r="M805" i="1"/>
  <c r="L5023" i="1"/>
  <c r="K4769" i="1"/>
  <c r="M3696" i="1"/>
  <c r="L859" i="1"/>
  <c r="K4209" i="1"/>
  <c r="F3542" i="1"/>
  <c r="E4945" i="1"/>
  <c r="G1133" i="1"/>
  <c r="G2770" i="1"/>
  <c r="J1775" i="1"/>
  <c r="G2215" i="1"/>
  <c r="I5015" i="1"/>
  <c r="G97" i="1"/>
  <c r="F5087" i="1"/>
  <c r="J4323" i="1"/>
  <c r="H2102" i="1"/>
  <c r="F677" i="1"/>
  <c r="K2074" i="1"/>
  <c r="L3587" i="1"/>
  <c r="M4413" i="1"/>
  <c r="N3946" i="1"/>
  <c r="M712" i="1"/>
  <c r="O4514" i="1"/>
  <c r="L4153" i="1"/>
  <c r="M2386" i="1"/>
  <c r="M4361" i="1"/>
  <c r="G2873" i="1"/>
  <c r="M4715" i="1"/>
  <c r="M3620" i="1"/>
  <c r="M5054" i="1"/>
  <c r="K3077" i="1"/>
  <c r="F495" i="1"/>
  <c r="I1138" i="1"/>
  <c r="H4070" i="1"/>
  <c r="F1969" i="1"/>
  <c r="G533" i="1"/>
  <c r="H740" i="1"/>
  <c r="G4116" i="1"/>
  <c r="P4216" i="1"/>
  <c r="L4087" i="1"/>
  <c r="M2363" i="1"/>
  <c r="N187" i="1"/>
  <c r="L2013" i="1"/>
  <c r="K1336" i="1"/>
  <c r="K5015" i="1"/>
  <c r="M1983" i="1"/>
  <c r="L2800" i="1"/>
  <c r="N1591" i="1"/>
  <c r="J904" i="1"/>
  <c r="K1228" i="1"/>
  <c r="K3901" i="1"/>
  <c r="H2876" i="1"/>
  <c r="H2008" i="1"/>
  <c r="J2798" i="1"/>
  <c r="L5171" i="1"/>
  <c r="O3314" i="1"/>
  <c r="N3636" i="1"/>
  <c r="G936" i="1"/>
  <c r="H3789" i="1"/>
  <c r="L4892" i="1"/>
  <c r="L148" i="1"/>
  <c r="L3745" i="1"/>
  <c r="K4157" i="1"/>
  <c r="M128" i="1"/>
  <c r="O5332" i="1"/>
  <c r="L4545" i="1"/>
  <c r="L4348" i="1"/>
  <c r="L5148" i="1"/>
  <c r="L1189" i="1"/>
  <c r="L3451" i="1"/>
  <c r="K3724" i="1"/>
  <c r="M384" i="1"/>
  <c r="L1989" i="1"/>
  <c r="L3804" i="1"/>
  <c r="L4604" i="1"/>
  <c r="L3711" i="1"/>
  <c r="L4731" i="1"/>
  <c r="L4060" i="1"/>
  <c r="L4814" i="1"/>
  <c r="L3967" i="1"/>
  <c r="L1045" i="1"/>
  <c r="L3857" i="1"/>
  <c r="K2158" i="1"/>
  <c r="M896" i="1"/>
  <c r="K160" i="1"/>
  <c r="K4994" i="1"/>
  <c r="M1397" i="1"/>
  <c r="M1767" i="1"/>
  <c r="N5347" i="1"/>
  <c r="F2274" i="1"/>
  <c r="G85" i="1"/>
  <c r="G1386" i="1"/>
  <c r="F4269" i="1"/>
  <c r="D1051" i="1"/>
  <c r="L2947" i="1"/>
  <c r="I4430" i="1"/>
  <c r="G3194" i="1"/>
  <c r="E568" i="1"/>
  <c r="J2186" i="1"/>
  <c r="H2141" i="1"/>
  <c r="F572" i="1"/>
  <c r="N2976" i="1"/>
  <c r="I2568" i="1"/>
  <c r="G2982" i="1"/>
  <c r="F5322" i="1"/>
  <c r="J3637" i="1"/>
  <c r="H1799" i="1"/>
  <c r="F1687" i="1"/>
  <c r="E3125" i="1"/>
  <c r="I719" i="1"/>
  <c r="H4469" i="1"/>
  <c r="E4875" i="1"/>
  <c r="I650" i="1"/>
  <c r="H3889" i="1"/>
  <c r="F2984" i="1"/>
  <c r="J1215" i="1"/>
  <c r="I5353" i="1"/>
  <c r="G2048" i="1"/>
  <c r="E829" i="1"/>
  <c r="I198" i="1"/>
  <c r="H4605" i="1"/>
  <c r="F2932" i="1"/>
  <c r="L3767" i="1"/>
  <c r="E1389" i="1"/>
  <c r="E2667" i="1"/>
  <c r="L1561" i="1"/>
  <c r="F3928" i="1"/>
  <c r="G10" i="1"/>
  <c r="F3386" i="1"/>
  <c r="M1691" i="1"/>
  <c r="M5081" i="1"/>
  <c r="L2558" i="1"/>
  <c r="K1175" i="1"/>
  <c r="L3885" i="1"/>
  <c r="L3038" i="1"/>
  <c r="L2814" i="1"/>
  <c r="K1431" i="1"/>
  <c r="M1052" i="1"/>
  <c r="M1714" i="1"/>
  <c r="L3070" i="1"/>
  <c r="K1687" i="1"/>
  <c r="L4540" i="1"/>
  <c r="M2153" i="1"/>
  <c r="L3326" i="1"/>
  <c r="K200" i="1"/>
  <c r="L4141" i="1"/>
  <c r="M2665" i="1"/>
  <c r="L1729" i="1"/>
  <c r="K712" i="1"/>
  <c r="M1308" i="1"/>
  <c r="M2921" i="1"/>
  <c r="L2079" i="1"/>
  <c r="K968" i="1"/>
  <c r="L3480" i="1"/>
  <c r="J1137" i="1"/>
  <c r="F3437" i="1"/>
  <c r="J1376" i="1"/>
  <c r="E1654" i="1"/>
  <c r="L773" i="1"/>
  <c r="M2961" i="1"/>
  <c r="M550" i="1"/>
  <c r="I1447" i="1"/>
  <c r="H2808" i="1"/>
  <c r="E507" i="1"/>
  <c r="M2267" i="1"/>
  <c r="H4987" i="1"/>
  <c r="F879" i="1"/>
  <c r="M3684" i="1"/>
  <c r="K1321" i="1"/>
  <c r="G2105" i="1"/>
  <c r="E1430" i="1"/>
  <c r="J2904" i="1"/>
  <c r="O4448" i="1"/>
  <c r="F1082" i="1"/>
  <c r="E4914" i="1"/>
  <c r="I3350" i="1"/>
  <c r="K859" i="1"/>
  <c r="F4433" i="1"/>
  <c r="J2580" i="1"/>
  <c r="H582" i="1"/>
  <c r="K236" i="1"/>
  <c r="J2336" i="1"/>
  <c r="I4975" i="1"/>
  <c r="G3858" i="1"/>
  <c r="N942" i="1"/>
  <c r="I872" i="1"/>
  <c r="H5071" i="1"/>
  <c r="F1744" i="1"/>
  <c r="K2328" i="1"/>
  <c r="I3506" i="1"/>
  <c r="G2830" i="1"/>
  <c r="F2690" i="1"/>
  <c r="H2743" i="1"/>
  <c r="L3590" i="1"/>
  <c r="K4810" i="1"/>
  <c r="F2610" i="1"/>
  <c r="E4973" i="1"/>
  <c r="H5217" i="1"/>
  <c r="I297" i="1"/>
  <c r="G1576" i="1"/>
  <c r="F5240" i="1"/>
  <c r="J1278" i="1"/>
  <c r="I4082" i="1"/>
  <c r="G4159" i="1"/>
  <c r="E2371" i="1"/>
  <c r="I1268" i="1"/>
  <c r="H4348" i="1"/>
  <c r="F3266" i="1"/>
  <c r="J762" i="1"/>
  <c r="I4701" i="1"/>
  <c r="G3497" i="1"/>
  <c r="E2318" i="1"/>
  <c r="J3684" i="1"/>
  <c r="H2476" i="1"/>
  <c r="F507" i="1"/>
  <c r="J3845" i="1"/>
  <c r="H3127" i="1"/>
  <c r="F71" i="1"/>
  <c r="K3908" i="1"/>
  <c r="I3845" i="1"/>
  <c r="G1437" i="1"/>
  <c r="F4125" i="1"/>
  <c r="J3440" i="1"/>
  <c r="H3331" i="1"/>
  <c r="G5166" i="1"/>
  <c r="L5031" i="1"/>
  <c r="I537" i="1"/>
  <c r="K5200" i="1"/>
  <c r="G900" i="1"/>
  <c r="N1454" i="1"/>
  <c r="J2352" i="1"/>
  <c r="E898" i="1"/>
  <c r="D1563" i="1"/>
  <c r="K271" i="1"/>
  <c r="I3617" i="1"/>
  <c r="G2653" i="1"/>
  <c r="E1210" i="1"/>
  <c r="J2780" i="1"/>
  <c r="H4155" i="1"/>
  <c r="F47" i="1"/>
  <c r="M4146" i="1"/>
  <c r="I2794" i="1"/>
  <c r="G2904" i="1"/>
  <c r="E598" i="1"/>
  <c r="J2072" i="1"/>
  <c r="H330" i="1"/>
  <c r="F250" i="1"/>
  <c r="E4082" i="1"/>
  <c r="I2518" i="1"/>
  <c r="H4823" i="1"/>
  <c r="E3710" i="1"/>
  <c r="I1772" i="1"/>
  <c r="H4339" i="1"/>
  <c r="F3274" i="1"/>
  <c r="J3519" i="1"/>
  <c r="I5217" i="1"/>
  <c r="G2611" i="1"/>
  <c r="E528" i="1"/>
  <c r="I584" i="1"/>
  <c r="H4783" i="1"/>
  <c r="F3574" i="1"/>
  <c r="K3476" i="1"/>
  <c r="E1088" i="1"/>
  <c r="J2573" i="1"/>
  <c r="K542" i="1"/>
  <c r="I4206" i="1"/>
  <c r="F3402" i="1"/>
  <c r="F2105" i="1"/>
  <c r="M4720" i="1"/>
  <c r="G5333" i="1"/>
  <c r="E3609" i="1"/>
  <c r="I343" i="1"/>
  <c r="K557" i="1"/>
  <c r="F3783" i="1"/>
  <c r="J1388" i="1"/>
  <c r="I4080" i="1"/>
  <c r="M4976" i="1"/>
  <c r="E932" i="1"/>
  <c r="J5241" i="1"/>
  <c r="H4906" i="1"/>
  <c r="K1215" i="1"/>
  <c r="J1240" i="1"/>
  <c r="I4731" i="1"/>
  <c r="G3767" i="1"/>
  <c r="K18" i="1"/>
  <c r="I4647" i="1"/>
  <c r="G1088" i="1"/>
  <c r="F4880" i="1"/>
  <c r="M3775" i="1"/>
  <c r="H1610" i="1"/>
  <c r="F309" i="1"/>
  <c r="K2821" i="1"/>
  <c r="L3769" i="1"/>
  <c r="G1627" i="1"/>
  <c r="F4491" i="1"/>
  <c r="J2127" i="1"/>
  <c r="E3139" i="1"/>
  <c r="I366" i="1"/>
  <c r="L2674" i="1"/>
  <c r="I57" i="1"/>
  <c r="I482" i="1"/>
  <c r="H3083" i="1"/>
  <c r="E46" i="1"/>
  <c r="M115" i="1"/>
  <c r="H5133" i="1"/>
  <c r="F274" i="1"/>
  <c r="L4155" i="1"/>
  <c r="K1603" i="1"/>
  <c r="G2683" i="1"/>
  <c r="E57" i="1"/>
  <c r="J3530" i="1"/>
  <c r="M279" i="1"/>
  <c r="F349" i="1"/>
  <c r="M922" i="1"/>
  <c r="I1787" i="1"/>
  <c r="K500" i="1"/>
  <c r="F4991" i="1"/>
  <c r="J3014" i="1"/>
  <c r="H1112" i="1"/>
  <c r="K1012" i="1"/>
  <c r="J2690" i="1"/>
  <c r="H500" i="1"/>
  <c r="G3876" i="1"/>
  <c r="M1423" i="1"/>
  <c r="I267" i="1"/>
  <c r="H641" i="1"/>
  <c r="F2297" i="1"/>
  <c r="O4876" i="1"/>
  <c r="I5296" i="1"/>
  <c r="G2449" i="1"/>
  <c r="F4979" i="1"/>
  <c r="F4478" i="1"/>
  <c r="M2975" i="1"/>
  <c r="I2035" i="1"/>
  <c r="G4909" i="1"/>
  <c r="E5175" i="1"/>
  <c r="G537" i="1"/>
  <c r="I1321" i="1"/>
  <c r="G857" i="1"/>
  <c r="F4121" i="1"/>
  <c r="J351" i="1"/>
  <c r="I5057" i="1"/>
  <c r="G3675" i="1"/>
  <c r="E2116" i="1"/>
  <c r="I453" i="1"/>
  <c r="H258" i="1"/>
  <c r="F4405" i="1"/>
  <c r="J1786" i="1"/>
  <c r="I3838" i="1"/>
  <c r="G2602" i="1"/>
  <c r="E3342" i="1"/>
  <c r="J5179" i="1"/>
  <c r="H370" i="1"/>
  <c r="F1531" i="1"/>
  <c r="J4869" i="1"/>
  <c r="H2248" i="1"/>
  <c r="F1095" i="1"/>
  <c r="K4422" i="1"/>
  <c r="I4869" i="1"/>
  <c r="G590" i="1"/>
  <c r="F2449" i="1"/>
  <c r="J2465" i="1"/>
  <c r="H2484" i="1"/>
  <c r="F739" i="1"/>
  <c r="K4538" i="1"/>
  <c r="K2327" i="1"/>
  <c r="I3466" i="1"/>
  <c r="G1895" i="1"/>
  <c r="K1143" i="1"/>
  <c r="J2099" i="1"/>
  <c r="H3381" i="1"/>
  <c r="F69" i="1"/>
  <c r="E3837" i="1"/>
  <c r="I172" i="1"/>
  <c r="G1131" i="1"/>
  <c r="F3995" i="1"/>
  <c r="J1553" i="1"/>
  <c r="I5089" i="1"/>
  <c r="G5352" i="1"/>
  <c r="E3641" i="1"/>
  <c r="I375" i="1"/>
  <c r="H4814" i="1"/>
  <c r="F3815" i="1"/>
  <c r="J1420" i="1"/>
  <c r="I4112" i="1"/>
  <c r="G2956" i="1"/>
  <c r="J1272" i="1"/>
  <c r="I4763" i="1"/>
  <c r="G3799" i="1"/>
  <c r="E229" i="1"/>
  <c r="J4951" i="1"/>
  <c r="H2394" i="1"/>
  <c r="F953" i="1"/>
  <c r="E4385" i="1"/>
  <c r="I2516" i="1"/>
  <c r="G305" i="1"/>
  <c r="F4750" i="1"/>
  <c r="J2083" i="1"/>
  <c r="E1247" i="1"/>
  <c r="K1446" i="1"/>
  <c r="O3206" i="1"/>
  <c r="H4807" i="1"/>
  <c r="E795" i="1"/>
  <c r="F4928" i="1"/>
  <c r="J1520" i="1"/>
  <c r="H2737" i="1"/>
  <c r="G5101" i="1"/>
  <c r="E3497" i="1"/>
  <c r="I1734" i="1"/>
  <c r="G1062" i="1"/>
  <c r="F1410" i="1"/>
  <c r="J748" i="1"/>
  <c r="I3436" i="1"/>
  <c r="G3181" i="1"/>
  <c r="E2496" i="1"/>
  <c r="J4283" i="1"/>
  <c r="H4266" i="1"/>
  <c r="F3467" i="1"/>
  <c r="J600" i="1"/>
  <c r="I4091" i="1"/>
  <c r="G3127" i="1"/>
  <c r="J500" i="1"/>
  <c r="I4007" i="1"/>
  <c r="G448" i="1"/>
  <c r="F4240" i="1"/>
  <c r="J5234" i="1"/>
  <c r="H2981" i="1"/>
  <c r="F1684" i="1"/>
  <c r="E3407" i="1"/>
  <c r="I1915" i="1"/>
  <c r="G1275" i="1"/>
  <c r="F4139" i="1"/>
  <c r="J2063" i="1"/>
  <c r="E3997" i="1"/>
  <c r="K5082" i="1"/>
  <c r="H2957" i="1"/>
  <c r="M2767" i="1"/>
  <c r="I929" i="1"/>
  <c r="E4256" i="1"/>
  <c r="L1357" i="1"/>
  <c r="G1474" i="1"/>
  <c r="F3180" i="1"/>
  <c r="J2630" i="1"/>
  <c r="K4580" i="1"/>
  <c r="F648" i="1"/>
  <c r="E4224" i="1"/>
  <c r="I144" i="1"/>
  <c r="L750" i="1"/>
  <c r="F4782" i="1"/>
  <c r="J2306" i="1"/>
  <c r="H116" i="1"/>
  <c r="K3750" i="1"/>
  <c r="E3579" i="1"/>
  <c r="I1610" i="1"/>
  <c r="H4849" i="1"/>
  <c r="K2558" i="1"/>
  <c r="I614" i="1"/>
  <c r="H5021" i="1"/>
  <c r="J4316" i="1"/>
  <c r="N4963" i="1"/>
  <c r="O2466" i="1"/>
  <c r="D48" i="1"/>
  <c r="F4625" i="1"/>
  <c r="H331" i="1"/>
  <c r="M1564" i="1"/>
  <c r="K3181" i="1"/>
  <c r="E2588" i="1"/>
  <c r="C1219" i="1"/>
  <c r="K483" i="1"/>
  <c r="L4018" i="1"/>
  <c r="O2947" i="1"/>
  <c r="O4926" i="1"/>
  <c r="M4452" i="1"/>
  <c r="M3825" i="1"/>
  <c r="K3152" i="1"/>
  <c r="M4148" i="1"/>
  <c r="K3062" i="1"/>
  <c r="K748" i="1"/>
  <c r="M4679" i="1"/>
  <c r="N4144" i="1"/>
  <c r="M185" i="1"/>
  <c r="L2142" i="1"/>
  <c r="L495" i="1"/>
  <c r="M2078" i="1"/>
  <c r="D1309" i="1"/>
  <c r="L2256" i="1"/>
  <c r="L2823" i="1"/>
  <c r="L4184" i="1"/>
  <c r="G1664" i="1"/>
  <c r="L4606" i="1"/>
  <c r="O1108" i="1"/>
  <c r="E1333" i="1"/>
  <c r="L4334" i="1"/>
  <c r="N5188" i="1"/>
  <c r="K1832" i="1"/>
  <c r="J1188" i="1"/>
  <c r="K1937" i="1"/>
  <c r="K4498" i="1"/>
  <c r="O2097" i="1"/>
  <c r="J3701" i="1"/>
  <c r="M1517" i="1"/>
  <c r="M1228" i="1"/>
  <c r="M3564" i="1"/>
  <c r="I2323" i="1"/>
  <c r="L743" i="1"/>
  <c r="L545" i="1"/>
  <c r="L2549" i="1"/>
  <c r="H1554" i="1"/>
  <c r="N2730" i="1"/>
  <c r="K1894" i="1"/>
  <c r="K176" i="1"/>
  <c r="G567" i="1"/>
  <c r="M2720" i="1"/>
  <c r="M3097" i="1"/>
  <c r="M3623" i="1"/>
  <c r="F4675" i="1"/>
  <c r="L1712" i="1"/>
  <c r="F803" i="1"/>
  <c r="E3771" i="1"/>
  <c r="I1081" i="1"/>
  <c r="K4487" i="1"/>
  <c r="F575" i="1"/>
  <c r="M4694" i="1"/>
  <c r="I3322" i="1"/>
  <c r="M1791" i="1"/>
  <c r="H3900" i="1"/>
  <c r="J2056" i="1"/>
  <c r="H314" i="1"/>
  <c r="J2854" i="1"/>
  <c r="E4880" i="1"/>
  <c r="I1313" i="1"/>
  <c r="H4102" i="1"/>
  <c r="E153" i="1"/>
  <c r="J2962" i="1"/>
  <c r="H772" i="1"/>
  <c r="M4731" i="1"/>
  <c r="L999" i="1"/>
  <c r="N5276" i="1"/>
  <c r="O3166" i="1"/>
  <c r="K594" i="1"/>
  <c r="K4097" i="1"/>
  <c r="F48" i="1"/>
  <c r="M148" i="1"/>
  <c r="L4400" i="1"/>
  <c r="M2625" i="1"/>
  <c r="J4448" i="1"/>
  <c r="M5300" i="1"/>
  <c r="L1229" i="1"/>
  <c r="L1811" i="1"/>
  <c r="C4759" i="1"/>
  <c r="K5" i="1"/>
  <c r="K1775" i="1"/>
  <c r="K2711" i="1"/>
  <c r="D4024" i="1"/>
  <c r="E2651" i="1"/>
  <c r="H2569" i="1"/>
  <c r="K4632" i="1"/>
  <c r="O3134" i="1"/>
  <c r="O2150" i="1"/>
  <c r="J1417" i="1"/>
  <c r="I3962" i="1"/>
  <c r="L3724" i="1"/>
  <c r="M4380" i="1"/>
  <c r="G1863" i="1"/>
  <c r="L2575" i="1"/>
  <c r="K3070" i="1"/>
  <c r="L4908" i="1"/>
  <c r="I3224" i="1"/>
  <c r="K1208" i="1"/>
  <c r="K4830" i="1"/>
  <c r="K82" i="1"/>
  <c r="E2895" i="1"/>
  <c r="K4396" i="1"/>
  <c r="K3743" i="1"/>
  <c r="M588" i="1"/>
  <c r="J1017" i="1"/>
  <c r="N2954" i="1"/>
  <c r="M4870" i="1"/>
  <c r="L964" i="1"/>
  <c r="J3801" i="1"/>
  <c r="L2759" i="1"/>
  <c r="L3687" i="1"/>
  <c r="L3238" i="1"/>
  <c r="I4650" i="1"/>
  <c r="L4958" i="1"/>
  <c r="K818" i="1"/>
  <c r="K1537" i="1"/>
  <c r="H2617" i="1"/>
  <c r="K2306" i="1"/>
  <c r="M1370" i="1"/>
  <c r="M3519" i="1"/>
  <c r="H1472" i="1"/>
  <c r="M3516" i="1"/>
  <c r="M4571" i="1"/>
  <c r="L1369" i="1"/>
  <c r="G277" i="1"/>
  <c r="K2401" i="1"/>
  <c r="K2314" i="1"/>
  <c r="K4850" i="1"/>
  <c r="F2609" i="1"/>
  <c r="H2338" i="1"/>
  <c r="G4065" i="1"/>
  <c r="E4521" i="1"/>
  <c r="I1255" i="1"/>
  <c r="G4173" i="1"/>
  <c r="E1658" i="1"/>
  <c r="J3641" i="1"/>
  <c r="H5082" i="1"/>
  <c r="F3763" i="1"/>
  <c r="J872" i="1"/>
  <c r="I4363" i="1"/>
  <c r="G3399" i="1"/>
  <c r="E3275" i="1"/>
  <c r="J4007" i="1"/>
  <c r="H3193" i="1"/>
  <c r="F9" i="1"/>
  <c r="J228" i="1"/>
  <c r="I3735" i="1"/>
  <c r="G176" i="1"/>
  <c r="F3968" i="1"/>
  <c r="J4962" i="1"/>
  <c r="L5211" i="1"/>
  <c r="L1470" i="1"/>
  <c r="I235" i="1"/>
  <c r="H4462" i="1"/>
  <c r="M2304" i="1"/>
  <c r="M5280" i="1"/>
  <c r="G26" i="1"/>
  <c r="L2062" i="1"/>
  <c r="L482" i="1"/>
  <c r="L3260" i="1"/>
  <c r="G4881" i="1"/>
  <c r="F4660" i="1"/>
  <c r="I3677" i="1"/>
  <c r="E1798" i="1"/>
  <c r="G3598" i="1"/>
  <c r="E372" i="1"/>
  <c r="H1537" i="1"/>
  <c r="K4759" i="1"/>
  <c r="E2721" i="1"/>
  <c r="J182" i="1"/>
  <c r="G2885" i="1"/>
  <c r="J3172" i="1"/>
  <c r="J889" i="1"/>
  <c r="J2958" i="1"/>
  <c r="F1846" i="1"/>
  <c r="O3416" i="1"/>
  <c r="J3565" i="1"/>
  <c r="N2059" i="1"/>
  <c r="N1716" i="1"/>
  <c r="M2906" i="1"/>
  <c r="I3427" i="1"/>
  <c r="M4917" i="1"/>
  <c r="N4025" i="1"/>
  <c r="O3075" i="1"/>
  <c r="H3128" i="1"/>
  <c r="M1872" i="1"/>
  <c r="M4495" i="1"/>
  <c r="M3605" i="1"/>
  <c r="G463" i="1"/>
  <c r="O5296" i="1"/>
  <c r="N1403" i="1"/>
  <c r="N2218" i="1"/>
  <c r="F4586" i="1"/>
  <c r="H2939" i="1"/>
  <c r="F1098" i="1"/>
  <c r="E4930" i="1"/>
  <c r="L1580" i="1"/>
  <c r="F4484" i="1"/>
  <c r="I4231" i="1"/>
  <c r="F1131" i="1"/>
  <c r="L1374" i="1"/>
  <c r="D234" i="1"/>
  <c r="C3784" i="1"/>
  <c r="D4786" i="1"/>
  <c r="M4246" i="1"/>
  <c r="E2352" i="1"/>
  <c r="C2607" i="1"/>
  <c r="D1438" i="1"/>
  <c r="K1186" i="1"/>
  <c r="D1252" i="1"/>
  <c r="C397" i="1"/>
  <c r="D4410" i="1"/>
  <c r="M3879" i="1"/>
  <c r="C3147" i="1"/>
  <c r="M4052" i="1"/>
  <c r="K2260" i="1"/>
  <c r="M4984" i="1"/>
  <c r="K2469" i="1"/>
  <c r="N2077" i="1"/>
  <c r="L3422" i="1"/>
  <c r="G2391" i="1"/>
  <c r="L5084" i="1"/>
  <c r="L4677" i="1"/>
  <c r="K1384" i="1"/>
  <c r="I1000" i="1"/>
  <c r="K2649" i="1"/>
  <c r="K4478" i="1"/>
  <c r="K5151" i="1"/>
  <c r="F5325" i="1"/>
  <c r="M508" i="1"/>
  <c r="M2513" i="1"/>
  <c r="M226" i="1"/>
  <c r="E4782" i="1"/>
  <c r="N2542" i="1"/>
  <c r="L730" i="1"/>
  <c r="L2447" i="1"/>
  <c r="J3120" i="1"/>
  <c r="L3869" i="1"/>
  <c r="L4976" i="1"/>
  <c r="K281" i="1"/>
  <c r="I1146" i="1"/>
  <c r="L1945" i="1"/>
  <c r="K3681" i="1"/>
  <c r="K5282" i="1"/>
  <c r="I5211" i="1"/>
  <c r="M1292" i="1"/>
  <c r="M3297" i="1"/>
  <c r="M2571" i="1"/>
  <c r="H3633" i="1"/>
  <c r="M4780" i="1"/>
  <c r="L27" i="1"/>
  <c r="L3487" i="1"/>
  <c r="G2332" i="1"/>
  <c r="K3129" i="1"/>
  <c r="K4018" i="1"/>
  <c r="O1245" i="1"/>
  <c r="E1024" i="1"/>
  <c r="H4368" i="1"/>
  <c r="I3811" i="1"/>
  <c r="J1303" i="1"/>
  <c r="K4553" i="1"/>
  <c r="M4640" i="1"/>
  <c r="O4796" i="1"/>
  <c r="K749" i="1"/>
  <c r="L2910" i="1"/>
  <c r="M3922" i="1"/>
  <c r="L1223" i="1"/>
  <c r="K1594" i="1"/>
  <c r="K4845" i="1"/>
  <c r="N859" i="1"/>
  <c r="N2157" i="1"/>
  <c r="O4191" i="1"/>
  <c r="L759" i="1"/>
  <c r="O4291" i="1"/>
  <c r="M2781" i="1"/>
  <c r="O4406" i="1"/>
  <c r="K4334" i="1"/>
  <c r="O4034" i="1"/>
  <c r="N1994" i="1"/>
  <c r="L1202" i="1"/>
  <c r="K5078" i="1"/>
  <c r="M3292" i="1"/>
  <c r="L2702" i="1"/>
  <c r="L2807" i="1"/>
  <c r="I3206" i="1"/>
  <c r="L4662" i="1"/>
  <c r="O3693" i="1"/>
  <c r="K802" i="1"/>
  <c r="F3024" i="1"/>
  <c r="K4788" i="1"/>
  <c r="N1552" i="1"/>
  <c r="M711" i="1"/>
  <c r="E1748" i="1"/>
  <c r="M3380" i="1"/>
  <c r="M5360" i="1"/>
  <c r="M4569" i="1"/>
  <c r="K4220" i="1"/>
  <c r="L529" i="1"/>
  <c r="L2533" i="1"/>
  <c r="L4250" i="1"/>
  <c r="J4674" i="1"/>
  <c r="N3135" i="1"/>
  <c r="K416" i="1"/>
  <c r="K1361" i="1"/>
  <c r="I2882" i="1"/>
  <c r="K3384" i="1"/>
  <c r="M1571" i="1"/>
  <c r="M300" i="1"/>
  <c r="H673" i="1"/>
  <c r="M1665" i="1"/>
  <c r="M5205" i="1"/>
  <c r="L1235" i="1"/>
  <c r="G439" i="1"/>
  <c r="L2513" i="1"/>
  <c r="L2955" i="1"/>
  <c r="L4479" i="1"/>
  <c r="J5029" i="1"/>
  <c r="O2865" i="1"/>
  <c r="M693" i="1"/>
  <c r="M1565" i="1"/>
  <c r="C4539" i="1"/>
  <c r="J869" i="1"/>
  <c r="I4328" i="1"/>
  <c r="G1473" i="1"/>
  <c r="L2684" i="1"/>
  <c r="H658" i="1"/>
  <c r="J270" i="1"/>
  <c r="I4833" i="1"/>
  <c r="N2930" i="1"/>
  <c r="J1083" i="1"/>
  <c r="I3567" i="1"/>
  <c r="G2009" i="1"/>
  <c r="L1490" i="1"/>
  <c r="J4520" i="1"/>
  <c r="H2251" i="1"/>
  <c r="F410" i="1"/>
  <c r="N2162" i="1"/>
  <c r="I4104" i="1"/>
  <c r="G1249" i="1"/>
  <c r="F4559" i="1"/>
  <c r="L3091" i="1"/>
  <c r="L5266" i="1"/>
  <c r="I3570" i="1"/>
  <c r="L1451" i="1"/>
  <c r="K4492" i="1"/>
  <c r="K368" i="1"/>
  <c r="M4536" i="1"/>
  <c r="L3930" i="1"/>
  <c r="K2998" i="1"/>
  <c r="M825" i="1"/>
  <c r="L4314" i="1"/>
  <c r="E3704" i="1"/>
  <c r="I1398" i="1"/>
  <c r="I4367" i="1"/>
  <c r="K2683" i="1"/>
  <c r="I179" i="1"/>
  <c r="I4853" i="1"/>
  <c r="H2769" i="1"/>
  <c r="G5150" i="1"/>
  <c r="E260" i="1"/>
  <c r="I2637" i="1"/>
  <c r="G1094" i="1"/>
  <c r="N2203" i="1"/>
  <c r="P4344" i="1"/>
  <c r="N671" i="1"/>
  <c r="M967" i="1"/>
  <c r="J4885" i="1"/>
  <c r="I3378" i="1"/>
  <c r="H2500" i="1"/>
  <c r="G202" i="1"/>
  <c r="G4496" i="1"/>
  <c r="E2655" i="1"/>
  <c r="I5169" i="1"/>
  <c r="H2137" i="1"/>
  <c r="G1348" i="1"/>
  <c r="F5303" i="1"/>
  <c r="H4763" i="1"/>
  <c r="I4170" i="1"/>
  <c r="G3462" i="1"/>
  <c r="F4529" i="1"/>
  <c r="K1099" i="1"/>
  <c r="H722" i="1"/>
  <c r="F168" i="1"/>
  <c r="E3744" i="1"/>
  <c r="M4965" i="1"/>
  <c r="G2103" i="1"/>
  <c r="K4133" i="1"/>
  <c r="L4640" i="1"/>
  <c r="M1991" i="1"/>
  <c r="M5223" i="1"/>
  <c r="L3960" i="1"/>
  <c r="K1776" i="1"/>
  <c r="M4344" i="1"/>
  <c r="E4795" i="1"/>
  <c r="J1797" i="1"/>
  <c r="J4148" i="1"/>
  <c r="I2601" i="1"/>
  <c r="H2232" i="1"/>
  <c r="G1909" i="1"/>
  <c r="I4702" i="1"/>
  <c r="G2339" i="1"/>
  <c r="E256" i="1"/>
  <c r="I1703" i="1"/>
  <c r="H3967" i="1"/>
  <c r="F2758" i="1"/>
  <c r="M1365" i="1"/>
  <c r="M993" i="1"/>
  <c r="K2901" i="1"/>
  <c r="N1820" i="1"/>
  <c r="L2503" i="1"/>
  <c r="L2023" i="1"/>
  <c r="L4931" i="1"/>
  <c r="M5346" i="1"/>
  <c r="K1727" i="1"/>
  <c r="H1730" i="1"/>
  <c r="G3594" i="1"/>
  <c r="F2355" i="1"/>
  <c r="F3706" i="1"/>
  <c r="M2511" i="1"/>
  <c r="D928" i="1"/>
  <c r="F4102" i="1"/>
  <c r="E5284" i="1"/>
  <c r="C2308" i="1"/>
  <c r="G4188" i="1"/>
  <c r="E3071" i="1"/>
  <c r="D3592" i="1"/>
  <c r="O3578" i="1"/>
  <c r="H3786" i="1"/>
  <c r="K715" i="1"/>
  <c r="O4883" i="1"/>
  <c r="E2024" i="1"/>
  <c r="K4571" i="1"/>
  <c r="J4735" i="1"/>
  <c r="I2976" i="1"/>
  <c r="H2208" i="1"/>
  <c r="G3179" i="1"/>
  <c r="J3055" i="1"/>
  <c r="I4512" i="1"/>
  <c r="H4794" i="1"/>
  <c r="G3101" i="1"/>
  <c r="H1522" i="1"/>
  <c r="H1568" i="1"/>
  <c r="F293" i="1"/>
  <c r="E4061" i="1"/>
  <c r="L3752" i="1"/>
  <c r="G1355" i="1"/>
  <c r="F4219" i="1"/>
  <c r="J2143" i="1"/>
  <c r="K3612" i="1"/>
  <c r="L4306" i="1"/>
  <c r="L2806" i="1"/>
  <c r="L4718" i="1"/>
  <c r="L3838" i="1"/>
  <c r="L3902" i="1"/>
  <c r="K2874" i="1"/>
  <c r="K2417" i="1"/>
  <c r="L3775" i="1"/>
  <c r="F1411" i="1"/>
  <c r="I3941" i="1"/>
  <c r="J1706" i="1"/>
  <c r="J5339" i="1"/>
  <c r="J1574" i="1"/>
  <c r="I2820" i="1"/>
  <c r="H2827" i="1"/>
  <c r="F986" i="1"/>
  <c r="E4818" i="1"/>
  <c r="L4730" i="1"/>
  <c r="N5072" i="1"/>
  <c r="K3479" i="1"/>
  <c r="L4439" i="1"/>
  <c r="M4325" i="1"/>
  <c r="L2650" i="1"/>
  <c r="K3473" i="1"/>
  <c r="M1493" i="1"/>
  <c r="L2124" i="1"/>
  <c r="H50" i="1"/>
  <c r="J3764" i="1"/>
  <c r="G1672" i="1"/>
  <c r="E3262" i="1"/>
  <c r="G3009" i="1"/>
  <c r="C4266" i="1"/>
  <c r="I913" i="1"/>
  <c r="G5069" i="1"/>
  <c r="J2913" i="1"/>
  <c r="H2383" i="1"/>
  <c r="E1585" i="1"/>
  <c r="I5240" i="1"/>
  <c r="L3670" i="1"/>
  <c r="I49" i="1"/>
  <c r="N605" i="1"/>
  <c r="L5118" i="1"/>
  <c r="K3590" i="1"/>
  <c r="J2928" i="1"/>
  <c r="O5106" i="1"/>
  <c r="N490" i="1"/>
  <c r="N1278" i="1"/>
  <c r="F5339" i="1"/>
  <c r="D4131" i="1"/>
  <c r="F484" i="1"/>
  <c r="F4106" i="1"/>
  <c r="I4491" i="1"/>
  <c r="C3465" i="1"/>
  <c r="H1683" i="1"/>
  <c r="G3074" i="1"/>
  <c r="E275" i="1"/>
  <c r="I1434" i="1"/>
  <c r="K1879" i="1"/>
  <c r="N2200" i="1"/>
  <c r="F4691" i="1"/>
  <c r="N5334" i="1"/>
  <c r="O2483" i="1"/>
  <c r="N3044" i="1"/>
  <c r="N2138" i="1"/>
  <c r="L4702" i="1"/>
  <c r="O3094" i="1"/>
  <c r="F2899" i="1"/>
  <c r="G4750" i="1"/>
  <c r="F2897" i="1"/>
  <c r="E1540" i="1"/>
  <c r="J1768" i="1"/>
  <c r="E310" i="1"/>
  <c r="M5289" i="1"/>
  <c r="O4340" i="1"/>
  <c r="K2003" i="1"/>
  <c r="O5259" i="1"/>
  <c r="O2855" i="1"/>
  <c r="O3665" i="1"/>
  <c r="N5129" i="1"/>
  <c r="G1706" i="1"/>
  <c r="M2553" i="1"/>
  <c r="K4032" i="1"/>
  <c r="M1535" i="1"/>
  <c r="M1988" i="1"/>
  <c r="M2121" i="1"/>
  <c r="L798" i="1"/>
  <c r="F3619" i="1"/>
  <c r="J884" i="1"/>
  <c r="H4332" i="1"/>
  <c r="I5192" i="1"/>
  <c r="H4940" i="1"/>
  <c r="C972" i="1"/>
  <c r="G2616" i="1"/>
  <c r="I4889" i="1"/>
  <c r="G2150" i="1"/>
  <c r="F5101" i="1"/>
  <c r="L3127" i="1"/>
  <c r="H2002" i="1"/>
  <c r="F855" i="1"/>
  <c r="L59" i="1"/>
  <c r="G2866" i="1"/>
  <c r="N4924" i="1"/>
  <c r="L843" i="1"/>
  <c r="K3482" i="1"/>
  <c r="M2787" i="1"/>
  <c r="L61" i="1"/>
  <c r="L5140" i="1"/>
  <c r="M2483" i="1"/>
  <c r="J1615" i="1"/>
  <c r="E3758" i="1"/>
  <c r="J3023" i="1"/>
  <c r="I935" i="1"/>
  <c r="E1977" i="1"/>
  <c r="F4757" i="1"/>
  <c r="I3649" i="1"/>
  <c r="G2685" i="1"/>
  <c r="E1242" i="1"/>
  <c r="I691" i="1"/>
  <c r="H4187" i="1"/>
  <c r="F79" i="1"/>
  <c r="L2871" i="1"/>
  <c r="N5017" i="1"/>
  <c r="N3587" i="1"/>
  <c r="E4848" i="1"/>
  <c r="M3686" i="1"/>
  <c r="N399" i="1"/>
  <c r="K2071" i="1"/>
  <c r="M3974" i="1"/>
  <c r="L4795" i="1"/>
  <c r="G923" i="1"/>
  <c r="G2019" i="1"/>
  <c r="F182" i="1"/>
  <c r="F3692" i="1"/>
  <c r="F1231" i="1"/>
  <c r="F1156" i="1"/>
  <c r="I4535" i="1"/>
  <c r="G976" i="1"/>
  <c r="F4768" i="1"/>
  <c r="G4893" i="1"/>
  <c r="H961" i="1"/>
  <c r="F197" i="1"/>
  <c r="L2928" i="1"/>
  <c r="G1498" i="1"/>
  <c r="N617" i="1"/>
  <c r="M4977" i="1"/>
  <c r="J1651" i="1"/>
  <c r="J4898" i="1"/>
  <c r="I2274" i="1"/>
  <c r="H2929" i="1"/>
  <c r="G966" i="1"/>
  <c r="F3939" i="1"/>
  <c r="I345" i="1"/>
  <c r="I1987" i="1"/>
  <c r="H260" i="1"/>
  <c r="G3033" i="1"/>
  <c r="H1427" i="1"/>
  <c r="L1733" i="1"/>
  <c r="L1082" i="1"/>
  <c r="H1370" i="1"/>
  <c r="E1126" i="1"/>
  <c r="F201" i="1"/>
  <c r="D4716" i="1"/>
  <c r="J3362" i="1"/>
  <c r="H2645" i="1"/>
  <c r="F1348" i="1"/>
  <c r="E2343" i="1"/>
  <c r="I939" i="1"/>
  <c r="G395" i="1"/>
  <c r="F2675" i="1"/>
  <c r="J1456" i="1"/>
  <c r="I4211" i="1"/>
  <c r="G4970" i="1"/>
  <c r="E3420" i="1"/>
  <c r="I1670" i="1"/>
  <c r="H4078" i="1"/>
  <c r="F5222" i="1"/>
  <c r="J684" i="1"/>
  <c r="I3346" i="1"/>
  <c r="G2220" i="1"/>
  <c r="J536" i="1"/>
  <c r="I4027" i="1"/>
  <c r="G3063" i="1"/>
  <c r="J1429" i="1"/>
  <c r="J4215" i="1"/>
  <c r="H1249" i="1"/>
  <c r="F217" i="1"/>
  <c r="E4720" i="1"/>
  <c r="I3655" i="1"/>
  <c r="G96" i="1"/>
  <c r="F3888" i="1"/>
  <c r="J3346" i="1"/>
  <c r="J2342" i="1"/>
  <c r="L3548" i="1"/>
  <c r="N2333" i="1"/>
  <c r="I3628" i="1"/>
  <c r="E4369" i="1"/>
  <c r="E4011" i="1"/>
  <c r="J1707" i="1"/>
  <c r="H157" i="1"/>
  <c r="G4316" i="1"/>
  <c r="E3199" i="1"/>
  <c r="J5324" i="1"/>
  <c r="H5204" i="1"/>
  <c r="F4466" i="1"/>
  <c r="J1575" i="1"/>
  <c r="I4986" i="1"/>
  <c r="G3390" i="1"/>
  <c r="E2491" i="1"/>
  <c r="J4902" i="1"/>
  <c r="H2409" i="1"/>
  <c r="F2749" i="1"/>
  <c r="J1475" i="1"/>
  <c r="I4726" i="1"/>
  <c r="G927" i="1"/>
  <c r="K4508" i="1"/>
  <c r="I1821" i="1"/>
  <c r="G1274" i="1"/>
  <c r="F4506" i="1"/>
  <c r="J3165" i="1"/>
  <c r="H1935" i="1"/>
  <c r="G5346" i="1"/>
  <c r="E2565" i="1"/>
  <c r="I2365" i="1"/>
  <c r="G822" i="1"/>
  <c r="F5046" i="1"/>
  <c r="J508" i="1"/>
  <c r="E3323" i="1"/>
  <c r="L1950" i="1"/>
  <c r="K1874" i="1"/>
  <c r="E4500" i="1"/>
  <c r="L4272" i="1"/>
  <c r="C761" i="1"/>
  <c r="L4513" i="1"/>
  <c r="G1229" i="1"/>
  <c r="F3917" i="1"/>
  <c r="J3520" i="1"/>
  <c r="M449" i="1"/>
  <c r="G4945" i="1"/>
  <c r="E1937" i="1"/>
  <c r="I361" i="1"/>
  <c r="L4274" i="1"/>
  <c r="F1838" i="1"/>
  <c r="J1342" i="1"/>
  <c r="I4146" i="1"/>
  <c r="M1024" i="1"/>
  <c r="E2435" i="1"/>
  <c r="I1332" i="1"/>
  <c r="H4412" i="1"/>
  <c r="M705" i="1"/>
  <c r="J4218" i="1"/>
  <c r="H2540" i="1"/>
  <c r="F571" i="1"/>
  <c r="L4530" i="1"/>
  <c r="I4169" i="1"/>
  <c r="G3461" i="1"/>
  <c r="E3103" i="1"/>
  <c r="M2979" i="1"/>
  <c r="H2903" i="1"/>
  <c r="F1878" i="1"/>
  <c r="E3428" i="1"/>
  <c r="M410" i="1"/>
  <c r="J3686" i="1"/>
  <c r="L3509" i="1"/>
  <c r="N479" i="1"/>
  <c r="H1121" i="1"/>
  <c r="I5170" i="1"/>
  <c r="E2275" i="1"/>
  <c r="E270" i="1"/>
  <c r="G1060" i="1"/>
  <c r="F2883" i="1"/>
  <c r="J666" i="1"/>
  <c r="G4372" i="1"/>
  <c r="G2052" i="1"/>
  <c r="E2222" i="1"/>
  <c r="J4937" i="1"/>
  <c r="E814" i="1"/>
  <c r="F3328" i="1"/>
  <c r="J598" i="1"/>
  <c r="I4009" i="1"/>
  <c r="G4916" i="1"/>
  <c r="E564" i="1"/>
  <c r="J3748" i="1"/>
  <c r="H3031" i="1"/>
  <c r="G3268" i="1"/>
  <c r="J4912" i="1"/>
  <c r="H2979" i="1"/>
  <c r="G5165" i="1"/>
  <c r="E1280" i="1"/>
  <c r="I2288" i="1"/>
  <c r="G9" i="1"/>
  <c r="F2787" i="1"/>
  <c r="G3299" i="1"/>
  <c r="H145" i="1"/>
  <c r="G2992" i="1"/>
  <c r="F3121" i="1"/>
  <c r="G192" i="1"/>
  <c r="L3640" i="1"/>
  <c r="N3478" i="1"/>
  <c r="E2497" i="1"/>
  <c r="F218" i="1"/>
  <c r="C1045" i="1"/>
  <c r="J1201" i="1"/>
  <c r="H3157" i="1"/>
  <c r="F1860" i="1"/>
  <c r="E3613" i="1"/>
  <c r="I1451" i="1"/>
  <c r="G907" i="1"/>
  <c r="F3771" i="1"/>
  <c r="J1968" i="1"/>
  <c r="I3715" i="1"/>
  <c r="G5079" i="1"/>
  <c r="E3381" i="1"/>
  <c r="I151" i="1"/>
  <c r="H4590" i="1"/>
  <c r="F3588" i="1"/>
  <c r="J1196" i="1"/>
  <c r="I3888" i="1"/>
  <c r="G2732" i="1"/>
  <c r="J1048" i="1"/>
  <c r="I4539" i="1"/>
  <c r="G3575" i="1"/>
  <c r="J1513" i="1"/>
  <c r="J4727" i="1"/>
  <c r="H2170" i="1"/>
  <c r="F729" i="1"/>
  <c r="E3265" i="1"/>
  <c r="I4167" i="1"/>
  <c r="G608" i="1"/>
  <c r="F4400" i="1"/>
  <c r="J1073" i="1"/>
  <c r="E4147" i="1"/>
  <c r="O4620" i="1"/>
  <c r="M2721" i="1"/>
  <c r="E3914" i="1"/>
  <c r="M3527" i="1"/>
  <c r="E1804" i="1"/>
  <c r="J350" i="1"/>
  <c r="H1663" i="1"/>
  <c r="G2628" i="1"/>
  <c r="E2722" i="1"/>
  <c r="I340" i="1"/>
  <c r="G228" i="1"/>
  <c r="F4756" i="1"/>
  <c r="J1865" i="1"/>
  <c r="I3773" i="1"/>
  <c r="G4122" i="1"/>
  <c r="E3101" i="1"/>
  <c r="J4105" i="1"/>
  <c r="H369" i="1"/>
  <c r="F2496" i="1"/>
  <c r="J1781" i="1"/>
  <c r="I2788" i="1"/>
  <c r="G2469" i="1"/>
  <c r="K4682" i="1"/>
  <c r="I4772" i="1"/>
  <c r="G509" i="1"/>
  <c r="F2179" i="1"/>
  <c r="J4080" i="1"/>
  <c r="H2147" i="1"/>
  <c r="G5114" i="1"/>
  <c r="E4570" i="1"/>
  <c r="I1998" i="1"/>
  <c r="G1464" i="1"/>
  <c r="F5128" i="1"/>
  <c r="J1166" i="1"/>
  <c r="E5130" i="1"/>
  <c r="N3269" i="1"/>
  <c r="M5257" i="1"/>
  <c r="G2790" i="1"/>
  <c r="I3671" i="1"/>
  <c r="K4559" i="1"/>
  <c r="K2976" i="1"/>
  <c r="G1741" i="1"/>
  <c r="F4429" i="1"/>
  <c r="J2033" i="1"/>
  <c r="M5252" i="1"/>
  <c r="G5229" i="1"/>
  <c r="E3560" i="1"/>
  <c r="I873" i="1"/>
  <c r="K3232" i="1"/>
  <c r="F3673" i="1"/>
  <c r="J1854" i="1"/>
  <c r="I4658" i="1"/>
  <c r="M3626" i="1"/>
  <c r="E1365" i="1"/>
  <c r="I5" i="1"/>
  <c r="H4924" i="1"/>
  <c r="M4169" i="1"/>
  <c r="J4475" i="1"/>
  <c r="H3052" i="1"/>
  <c r="F1083" i="1"/>
  <c r="K2261" i="1"/>
  <c r="I4681" i="1"/>
  <c r="G1928" i="1"/>
  <c r="E2197" i="1"/>
  <c r="L3731" i="1"/>
  <c r="H81" i="1"/>
  <c r="F359" i="1"/>
  <c r="E3967" i="1"/>
  <c r="D1640" i="1"/>
  <c r="J2167" i="1"/>
  <c r="J4610" i="1"/>
  <c r="F370" i="1"/>
  <c r="H4859" i="1"/>
  <c r="H224" i="1"/>
  <c r="E3109" i="1"/>
  <c r="C4365" i="1"/>
  <c r="G1350" i="1"/>
  <c r="F3373" i="1"/>
  <c r="J1036" i="1"/>
  <c r="C3025" i="1"/>
  <c r="G3613" i="1"/>
  <c r="E2784" i="1"/>
  <c r="J2494" i="1"/>
  <c r="D1053" i="1"/>
  <c r="F3779" i="1"/>
  <c r="J888" i="1"/>
  <c r="I4379" i="1"/>
  <c r="E5255" i="1"/>
  <c r="E1754" i="1"/>
  <c r="J4567" i="1"/>
  <c r="H2004" i="1"/>
  <c r="J4077" i="1"/>
  <c r="J3070" i="1"/>
  <c r="H3269" i="1"/>
  <c r="F1972" i="1"/>
  <c r="H3516" i="1"/>
  <c r="I1545" i="1"/>
  <c r="G1019" i="1"/>
  <c r="F3883" i="1"/>
  <c r="N4053" i="1"/>
  <c r="H1857" i="1"/>
  <c r="F930" i="1"/>
  <c r="E838" i="1"/>
  <c r="D3348" i="1"/>
  <c r="H2580" i="1"/>
  <c r="N1732" i="1"/>
  <c r="L4020" i="1"/>
  <c r="G2502" i="1"/>
  <c r="L4532" i="1"/>
  <c r="J2387" i="1"/>
  <c r="H1709" i="1"/>
  <c r="F357" i="1"/>
  <c r="E4125" i="1"/>
  <c r="I460" i="1"/>
  <c r="G1419" i="1"/>
  <c r="F4283" i="1"/>
  <c r="J2207" i="1"/>
  <c r="I4499" i="1"/>
  <c r="G5177" i="1"/>
  <c r="E3929" i="1"/>
  <c r="I663" i="1"/>
  <c r="H5102" i="1"/>
  <c r="F4103" i="1"/>
  <c r="J1708" i="1"/>
  <c r="I4400" i="1"/>
  <c r="G3244" i="1"/>
  <c r="J1560" i="1"/>
  <c r="I5051" i="1"/>
  <c r="G1817" i="1"/>
  <c r="J1693" i="1"/>
  <c r="J5239" i="1"/>
  <c r="H2682" i="1"/>
  <c r="F1241" i="1"/>
  <c r="E3841" i="1"/>
  <c r="I4679" i="1"/>
  <c r="G1120" i="1"/>
  <c r="M1412" i="1"/>
  <c r="M3905" i="1"/>
  <c r="D609" i="1"/>
  <c r="C4504" i="1"/>
  <c r="G1534" i="1"/>
  <c r="J2374" i="1"/>
  <c r="H1764" i="1"/>
  <c r="F392" i="1"/>
  <c r="E3968" i="1"/>
  <c r="I1423" i="1"/>
  <c r="G335" i="1"/>
  <c r="F4526" i="1"/>
  <c r="J2050" i="1"/>
  <c r="H1603" i="1"/>
  <c r="F36" i="1"/>
  <c r="E3254" i="1"/>
  <c r="I1354" i="1"/>
  <c r="H4593" i="1"/>
  <c r="F3914" i="1"/>
  <c r="J144" i="1"/>
  <c r="O3803" i="1"/>
  <c r="N2625" i="1"/>
  <c r="L2511" i="1"/>
  <c r="L1731" i="1"/>
  <c r="M237" i="1"/>
  <c r="L2603" i="1"/>
  <c r="M2346" i="1"/>
  <c r="O3697" i="1"/>
  <c r="M3069" i="1"/>
  <c r="M2764" i="1"/>
  <c r="F1538" i="1"/>
  <c r="N2256" i="1"/>
  <c r="N1274" i="1"/>
  <c r="M584" i="1"/>
  <c r="H4739" i="1"/>
  <c r="N2591" i="1"/>
  <c r="N1824" i="1"/>
  <c r="M5100" i="1"/>
  <c r="F579" i="1"/>
  <c r="N3173" i="1"/>
  <c r="O2918" i="1"/>
  <c r="L523" i="1"/>
  <c r="F77" i="1"/>
  <c r="N248" i="1"/>
  <c r="L3998" i="1"/>
  <c r="L3123" i="1"/>
  <c r="F4051" i="1"/>
  <c r="G3958" i="1"/>
  <c r="J4686" i="1"/>
  <c r="G3688" i="1"/>
  <c r="M4967" i="1"/>
  <c r="D4408" i="1"/>
  <c r="M1753" i="1"/>
  <c r="E1995" i="1"/>
  <c r="K724" i="1"/>
  <c r="L4675" i="1"/>
  <c r="K2628" i="1"/>
  <c r="J1221" i="1"/>
  <c r="K3114" i="1"/>
  <c r="L3972" i="1"/>
  <c r="M280" i="1"/>
  <c r="J4310" i="1"/>
  <c r="N161" i="1"/>
  <c r="M4578" i="1"/>
  <c r="M3383" i="1"/>
  <c r="I4678" i="1"/>
  <c r="M4547" i="1"/>
  <c r="L2614" i="1"/>
  <c r="L4091" i="1"/>
  <c r="H834" i="1"/>
  <c r="L796" i="1"/>
  <c r="K3216" i="1"/>
  <c r="K2937" i="1"/>
  <c r="G461" i="1"/>
  <c r="M5086" i="1"/>
  <c r="M3943" i="1"/>
  <c r="L37" i="1"/>
  <c r="G3368" i="1"/>
  <c r="M1925" i="1"/>
  <c r="F1464" i="1"/>
  <c r="F1953" i="1"/>
  <c r="J1614" i="1"/>
  <c r="J4211" i="1"/>
  <c r="F5284" i="1"/>
  <c r="J362" i="1"/>
  <c r="I4301" i="1"/>
  <c r="M3390" i="1"/>
  <c r="F4172" i="1"/>
  <c r="J4089" i="1"/>
  <c r="H241" i="1"/>
  <c r="C2849" i="1"/>
  <c r="J1060" i="1"/>
  <c r="I4567" i="1"/>
  <c r="G1008" i="1"/>
  <c r="J3655" i="1"/>
  <c r="J3875" i="1"/>
  <c r="H1217" i="1"/>
  <c r="N5279" i="1"/>
  <c r="N3626" i="1"/>
  <c r="O1458" i="1"/>
  <c r="O2980" i="1"/>
  <c r="O5103" i="1"/>
  <c r="M3225" i="1"/>
  <c r="F3891" i="1"/>
  <c r="M5276" i="1"/>
  <c r="O5142" i="1"/>
  <c r="L1166" i="1"/>
  <c r="M4231" i="1"/>
  <c r="L4632" i="1"/>
  <c r="L1651" i="1"/>
  <c r="K644" i="1"/>
  <c r="J1124" i="1"/>
  <c r="K3380" i="1"/>
  <c r="K604" i="1"/>
  <c r="K3944" i="1"/>
  <c r="J4195" i="1"/>
  <c r="M10" i="1"/>
  <c r="M2159" i="1"/>
  <c r="M2104" i="1"/>
  <c r="L4560" i="1"/>
  <c r="L5257" i="1"/>
  <c r="J4394" i="1"/>
  <c r="H2107" i="1"/>
  <c r="K3164" i="1"/>
  <c r="M2627" i="1"/>
  <c r="G1225" i="1"/>
  <c r="M2957" i="1"/>
  <c r="L400" i="1"/>
  <c r="L2500" i="1"/>
  <c r="G4608" i="1"/>
  <c r="K167" i="1"/>
  <c r="K1896" i="1"/>
  <c r="K1713" i="1"/>
  <c r="F3798" i="1"/>
  <c r="E3005" i="1"/>
  <c r="H3291" i="1"/>
  <c r="K3751" i="1"/>
  <c r="F4432" i="1"/>
  <c r="J1941" i="1"/>
  <c r="G2629" i="1"/>
  <c r="J2916" i="1"/>
  <c r="J345" i="1"/>
  <c r="J5092" i="1"/>
  <c r="F1590" i="1"/>
  <c r="I1373" i="1"/>
  <c r="J4680" i="1"/>
  <c r="I3589" i="1"/>
  <c r="O841" i="1"/>
  <c r="O1902" i="1"/>
  <c r="I4808" i="1"/>
  <c r="K978" i="1"/>
  <c r="M2198" i="1"/>
  <c r="N1893" i="1"/>
  <c r="H2584" i="1"/>
  <c r="N801" i="1"/>
  <c r="N760" i="1"/>
  <c r="N1999" i="1"/>
  <c r="G1470" i="1"/>
  <c r="K99" i="1"/>
  <c r="K364" i="1"/>
  <c r="K817" i="1"/>
  <c r="F4042" i="1"/>
  <c r="H2395" i="1"/>
  <c r="F554" i="1"/>
  <c r="E4386" i="1"/>
  <c r="M3901" i="1"/>
  <c r="C3201" i="1"/>
  <c r="D5335" i="1"/>
  <c r="E4343" i="1"/>
  <c r="M419" i="1"/>
  <c r="C3964" i="1"/>
  <c r="D4017" i="1"/>
  <c r="J2242" i="1"/>
  <c r="M5189" i="1"/>
  <c r="H1634" i="1"/>
  <c r="G5225" i="1"/>
  <c r="E4170" i="1"/>
  <c r="K2786" i="1"/>
  <c r="G520" i="1"/>
  <c r="F4184" i="1"/>
  <c r="E4499" i="1"/>
  <c r="M4822" i="1"/>
  <c r="G4686" i="1"/>
  <c r="N1611" i="1"/>
  <c r="K434" i="1"/>
  <c r="M4121" i="1"/>
  <c r="K2532" i="1"/>
  <c r="L1192" i="1"/>
  <c r="L2701" i="1"/>
  <c r="G1790" i="1"/>
  <c r="L3803" i="1"/>
  <c r="N2465" i="1"/>
  <c r="K1527" i="1"/>
  <c r="F1304" i="1"/>
  <c r="K3096" i="1"/>
  <c r="K4241" i="1"/>
  <c r="K4119" i="1"/>
  <c r="I1544" i="1"/>
  <c r="M1340" i="1"/>
  <c r="K3644" i="1"/>
  <c r="M1886" i="1"/>
  <c r="E4238" i="1"/>
  <c r="M5340" i="1"/>
  <c r="L331" i="1"/>
  <c r="L3535" i="1"/>
  <c r="J2576" i="1"/>
  <c r="N3122" i="1"/>
  <c r="L5348" i="1"/>
  <c r="K824" i="1"/>
  <c r="I1656" i="1"/>
  <c r="K2345" i="1"/>
  <c r="K2445" i="1"/>
  <c r="K3580" i="1"/>
  <c r="I5226" i="1"/>
  <c r="L970" i="1"/>
  <c r="M1901" i="1"/>
  <c r="M2986" i="1"/>
  <c r="H5101" i="1"/>
  <c r="M4237" i="1"/>
  <c r="L1115" i="1"/>
  <c r="L2288" i="1"/>
  <c r="G1675" i="1"/>
  <c r="K3064" i="1"/>
  <c r="K4465" i="1"/>
  <c r="K5219" i="1"/>
  <c r="F5237" i="1"/>
  <c r="H3824" i="1"/>
  <c r="F2599" i="1"/>
  <c r="K2159" i="1"/>
  <c r="K4776" i="1"/>
  <c r="N431" i="1"/>
  <c r="N4618" i="1"/>
  <c r="K1050" i="1"/>
  <c r="L1190" i="1"/>
  <c r="O5329" i="1"/>
  <c r="N2537" i="1"/>
  <c r="L3740" i="1"/>
  <c r="K2662" i="1"/>
  <c r="E3320" i="1"/>
  <c r="C3631" i="1"/>
  <c r="D543" i="1"/>
  <c r="M4251" i="1"/>
  <c r="D2741" i="1"/>
  <c r="C789" i="1"/>
  <c r="D4334" i="1"/>
  <c r="K2343" i="1"/>
  <c r="C1833" i="1"/>
  <c r="M5260" i="1"/>
  <c r="M5052" i="1"/>
  <c r="K2057" i="1"/>
  <c r="M2905" i="1"/>
  <c r="N3221" i="1"/>
  <c r="L2758" i="1"/>
  <c r="G2977" i="1"/>
  <c r="L4965" i="1"/>
  <c r="K807" i="1"/>
  <c r="K736" i="1"/>
  <c r="I1645" i="1"/>
  <c r="K5040" i="1"/>
  <c r="L4138" i="1"/>
  <c r="M1398" i="1"/>
  <c r="E3049" i="1"/>
  <c r="M2292" i="1"/>
  <c r="M4591" i="1"/>
  <c r="M3245" i="1"/>
  <c r="K5110" i="1"/>
  <c r="O5122" i="1"/>
  <c r="L2580" i="1"/>
  <c r="L4889" i="1"/>
  <c r="J3825" i="1"/>
  <c r="K1157" i="1"/>
  <c r="K846" i="1"/>
  <c r="K1955" i="1"/>
  <c r="I2338" i="1"/>
  <c r="L915" i="1"/>
  <c r="M227" i="1"/>
  <c r="M1195" i="1"/>
  <c r="H2993" i="1"/>
  <c r="M1982" i="1"/>
  <c r="M4180" i="1"/>
  <c r="M5132" i="1"/>
  <c r="G1862" i="1"/>
  <c r="L2960" i="1"/>
  <c r="L242" i="1"/>
  <c r="L3268" i="1"/>
  <c r="G4701" i="1"/>
  <c r="O3552" i="1"/>
  <c r="M198" i="1"/>
  <c r="M1182" i="1"/>
  <c r="H3879" i="1"/>
  <c r="G1321" i="1"/>
  <c r="G4308" i="1"/>
  <c r="J1062" i="1"/>
  <c r="L2883" i="1"/>
  <c r="M1761" i="1"/>
  <c r="I54" i="1"/>
  <c r="H4461" i="1"/>
  <c r="N2822" i="1"/>
  <c r="J729" i="1"/>
  <c r="I4236" i="1"/>
  <c r="G3064" i="1"/>
  <c r="L1051" i="1"/>
  <c r="J4264" i="1"/>
  <c r="H1986" i="1"/>
  <c r="F154" i="1"/>
  <c r="K4770" i="1"/>
  <c r="I3848" i="1"/>
  <c r="G993" i="1"/>
  <c r="F5241" i="1"/>
  <c r="L572" i="1"/>
  <c r="O4497" i="1"/>
  <c r="O2322" i="1"/>
  <c r="O3845" i="1"/>
  <c r="L3107" i="1"/>
  <c r="L3105" i="1"/>
  <c r="N3836" i="1"/>
  <c r="L4239" i="1"/>
  <c r="P4422" i="1"/>
  <c r="K203" i="1"/>
  <c r="M2976" i="1"/>
  <c r="K4445" i="1"/>
  <c r="M196" i="1"/>
  <c r="N3974" i="1"/>
  <c r="M66" i="1"/>
  <c r="M497" i="1"/>
  <c r="N1050" i="1"/>
  <c r="N3691" i="1"/>
  <c r="M3783" i="1"/>
  <c r="L585" i="1"/>
  <c r="M3165" i="1"/>
  <c r="K4722" i="1"/>
  <c r="L4445" i="1"/>
  <c r="L4806" i="1"/>
  <c r="O3442" i="1"/>
  <c r="K3552" i="1"/>
  <c r="K3177" i="1"/>
  <c r="K4066" i="1"/>
  <c r="L4301" i="1"/>
  <c r="M1545" i="1"/>
  <c r="M1135" i="1"/>
  <c r="M2388" i="1"/>
  <c r="N593" i="1"/>
  <c r="M4695" i="1"/>
  <c r="L789" i="1"/>
  <c r="L1310" i="1"/>
  <c r="K2334" i="1"/>
  <c r="M4759" i="1"/>
  <c r="L565" i="1"/>
  <c r="L1086" i="1"/>
  <c r="O3936" i="1"/>
  <c r="K3443" i="1"/>
  <c r="K3756" i="1"/>
  <c r="K3701" i="1"/>
  <c r="M1893" i="1"/>
  <c r="J1893" i="1"/>
  <c r="I3215" i="1"/>
  <c r="G2581" i="1"/>
  <c r="M781" i="1"/>
  <c r="H4717" i="1"/>
  <c r="J367" i="1"/>
  <c r="I5082" i="1"/>
  <c r="L1351" i="1"/>
  <c r="E2420" i="1"/>
  <c r="I757" i="1"/>
  <c r="H3449" i="1"/>
  <c r="M1011" i="1"/>
  <c r="J1546" i="1"/>
  <c r="I3598" i="1"/>
  <c r="G2362" i="1"/>
  <c r="L1095" i="1"/>
  <c r="J3715" i="1"/>
  <c r="H3260" i="1"/>
  <c r="F1291" i="1"/>
  <c r="M68" i="1"/>
  <c r="P2042" i="1"/>
  <c r="M3598" i="1"/>
  <c r="N376" i="1"/>
  <c r="K656" i="1"/>
  <c r="M178" i="1"/>
  <c r="L5018" i="1"/>
  <c r="K2056" i="1"/>
  <c r="M556" i="1"/>
  <c r="M3900" i="1"/>
  <c r="K2440" i="1"/>
  <c r="J2927" i="1"/>
  <c r="J4332" i="1"/>
  <c r="I2107" i="1"/>
  <c r="I2148" i="1"/>
  <c r="I4519" i="1"/>
  <c r="J89" i="1"/>
  <c r="D1449" i="1"/>
  <c r="C4791" i="1"/>
  <c r="D3029" i="1"/>
  <c r="F460" i="1"/>
  <c r="D4204" i="1"/>
  <c r="M1576" i="1"/>
  <c r="N979" i="1"/>
  <c r="O3958" i="1"/>
  <c r="L1419" i="1"/>
  <c r="J3843" i="1"/>
  <c r="I2451" i="1"/>
  <c r="F5119" i="1"/>
  <c r="F2890" i="1"/>
  <c r="C2355" i="1"/>
  <c r="C1848" i="1"/>
  <c r="L3134" i="1"/>
  <c r="K3847" i="1"/>
  <c r="L3490" i="1"/>
  <c r="G2895" i="1"/>
  <c r="G2310" i="1"/>
  <c r="J4712" i="1"/>
  <c r="H2443" i="1"/>
  <c r="F602" i="1"/>
  <c r="M4307" i="1"/>
  <c r="I4296" i="1"/>
  <c r="G1441" i="1"/>
  <c r="O2406" i="1"/>
  <c r="M2798" i="1"/>
  <c r="F4453" i="1"/>
  <c r="M1790" i="1"/>
  <c r="K4293" i="1"/>
  <c r="M4954" i="1"/>
  <c r="L3786" i="1"/>
  <c r="K1089" i="1"/>
  <c r="M1337" i="1"/>
  <c r="L4826" i="1"/>
  <c r="I3922" i="1"/>
  <c r="I1654" i="1"/>
  <c r="I4623" i="1"/>
  <c r="G2374" i="1"/>
  <c r="I1735" i="1"/>
  <c r="J5078" i="1"/>
  <c r="H1839" i="1"/>
  <c r="G5226" i="1"/>
  <c r="E4298" i="1"/>
  <c r="I2607" i="1"/>
  <c r="G648" i="1"/>
  <c r="F4312" i="1"/>
  <c r="K800" i="1"/>
  <c r="L3282" i="1"/>
  <c r="O1970" i="1"/>
  <c r="K3316" i="1"/>
  <c r="L4022" i="1"/>
  <c r="L4946" i="1"/>
  <c r="M5090" i="1"/>
  <c r="L2729" i="1"/>
  <c r="M1380" i="1"/>
  <c r="J1637" i="1"/>
  <c r="H3069" i="1"/>
  <c r="E1900" i="1"/>
  <c r="J1034" i="1"/>
  <c r="J4776" i="1"/>
  <c r="F5086" i="1"/>
  <c r="F5126" i="1"/>
  <c r="E2295" i="1"/>
  <c r="C1396" i="1"/>
  <c r="G2084" i="1"/>
  <c r="E2336" i="1"/>
  <c r="D4658" i="1"/>
  <c r="M376" i="1"/>
  <c r="G4849" i="1"/>
  <c r="O2766" i="1"/>
  <c r="K1668" i="1"/>
  <c r="G356" i="1"/>
  <c r="C1172" i="1"/>
  <c r="D3533" i="1"/>
  <c r="F4439" i="1"/>
  <c r="G3652" i="1"/>
  <c r="J1603" i="1"/>
  <c r="C2011" i="1"/>
  <c r="H3675" i="1"/>
  <c r="G1746" i="1"/>
  <c r="G3111" i="1"/>
  <c r="G2247" i="1"/>
  <c r="I4121" i="1"/>
  <c r="G3413" i="1"/>
  <c r="F4817" i="1"/>
  <c r="L3220" i="1"/>
  <c r="H3143" i="1"/>
  <c r="F87" i="1"/>
  <c r="E3695" i="1"/>
  <c r="K2520" i="1"/>
  <c r="N3524" i="1"/>
  <c r="L4929" i="1"/>
  <c r="M4877" i="1"/>
  <c r="K2238" i="1"/>
  <c r="K2575" i="1"/>
  <c r="N5318" i="1"/>
  <c r="L1589" i="1"/>
  <c r="K3725" i="1"/>
  <c r="D335" i="1"/>
  <c r="J623" i="1"/>
  <c r="I1013" i="1"/>
  <c r="I3854" i="1"/>
  <c r="J4807" i="1"/>
  <c r="E3239" i="1"/>
  <c r="I4684" i="1"/>
  <c r="G1842" i="1"/>
  <c r="E1206" i="1"/>
  <c r="M5239" i="1"/>
  <c r="M5221" i="1"/>
  <c r="L113" i="1"/>
  <c r="K3813" i="1"/>
  <c r="L5015" i="1"/>
  <c r="K3171" i="1"/>
  <c r="M1063" i="1"/>
  <c r="M4376" i="1"/>
  <c r="K2948" i="1"/>
  <c r="E3849" i="1"/>
  <c r="F1857" i="1"/>
  <c r="E2388" i="1"/>
  <c r="J379" i="1"/>
  <c r="J1032" i="1"/>
  <c r="F3633" i="1"/>
  <c r="I1854" i="1"/>
  <c r="F371" i="1"/>
  <c r="J3267" i="1"/>
  <c r="H5060" i="1"/>
  <c r="E2002" i="1"/>
  <c r="L4705" i="1"/>
  <c r="K4424" i="1"/>
  <c r="G5301" i="1"/>
  <c r="O164" i="1"/>
  <c r="M697" i="1"/>
  <c r="J2770" i="1"/>
  <c r="I603" i="1"/>
  <c r="O920" i="1"/>
  <c r="N4854" i="1"/>
  <c r="O2578" i="1"/>
  <c r="O2610" i="1"/>
  <c r="I381" i="1"/>
  <c r="I5147" i="1"/>
  <c r="H4666" i="1"/>
  <c r="I3302" i="1"/>
  <c r="J3816" i="1"/>
  <c r="H2709" i="1"/>
  <c r="F1412" i="1"/>
  <c r="E2835" i="1"/>
  <c r="I2626" i="1"/>
  <c r="M714" i="1"/>
  <c r="N5065" i="1"/>
  <c r="H4428" i="1"/>
  <c r="M1410" i="1"/>
  <c r="N4165" i="1"/>
  <c r="M1010" i="1"/>
  <c r="O3429" i="1"/>
  <c r="K4060" i="1"/>
  <c r="N3136" i="1"/>
  <c r="G2377" i="1"/>
  <c r="G1974" i="1"/>
  <c r="D5261" i="1"/>
  <c r="D2391" i="1"/>
  <c r="E4003" i="1"/>
  <c r="F2528" i="1"/>
  <c r="G1342" i="1"/>
  <c r="F3982" i="1"/>
  <c r="J3505" i="1"/>
  <c r="H2980" i="1"/>
  <c r="F1235" i="1"/>
  <c r="E5035" i="1"/>
  <c r="K4756" i="1"/>
  <c r="K4862" i="1"/>
  <c r="M2532" i="1"/>
  <c r="M2043" i="1"/>
  <c r="J1787" i="1"/>
  <c r="I403" i="1"/>
  <c r="I4364" i="1"/>
  <c r="H2923" i="1"/>
  <c r="G2549" i="1"/>
  <c r="F4078" i="1"/>
  <c r="L2939" i="1"/>
  <c r="N882" i="1"/>
  <c r="L1184" i="1"/>
  <c r="F1406" i="1"/>
  <c r="H5197" i="1"/>
  <c r="J4181" i="1"/>
  <c r="H465" i="1"/>
  <c r="F407" i="1"/>
  <c r="M775" i="1"/>
  <c r="I4181" i="1"/>
  <c r="G1773" i="1"/>
  <c r="N2396" i="1"/>
  <c r="D5312" i="1"/>
  <c r="M1852" i="1"/>
  <c r="K3011" i="1"/>
  <c r="M1630" i="1"/>
  <c r="L320" i="1"/>
  <c r="K340" i="1"/>
  <c r="K4070" i="1"/>
  <c r="L16" i="1"/>
  <c r="E1597" i="1"/>
  <c r="D5155" i="1"/>
  <c r="F1508" i="1"/>
  <c r="D5136" i="1"/>
  <c r="I4556" i="1"/>
  <c r="M3966" i="1"/>
  <c r="H534" i="1"/>
  <c r="G3315" i="1"/>
  <c r="E2553" i="1"/>
  <c r="I733" i="1"/>
  <c r="H769" i="1"/>
  <c r="F2331" i="1"/>
  <c r="I1797" i="1"/>
  <c r="J620" i="1"/>
  <c r="K4183" i="1"/>
  <c r="K1227" i="1"/>
  <c r="L4125" i="1"/>
  <c r="L170" i="1"/>
  <c r="M1548" i="1"/>
  <c r="M5036" i="1"/>
  <c r="K865" i="1"/>
  <c r="H5065" i="1"/>
  <c r="L483" i="1"/>
  <c r="M4355" i="1"/>
  <c r="O2836" i="1"/>
  <c r="H2577" i="1"/>
  <c r="M101" i="1"/>
  <c r="D3532" i="1"/>
  <c r="D4111" i="1"/>
  <c r="E1411" i="1"/>
  <c r="C232" i="1"/>
  <c r="D152" i="1"/>
  <c r="C3448" i="1"/>
  <c r="K1455" i="1"/>
  <c r="O4136" i="1"/>
  <c r="K3877" i="1"/>
  <c r="L3872" i="1"/>
  <c r="E5038" i="1"/>
  <c r="J3376" i="1"/>
  <c r="I3320" i="1"/>
  <c r="H1064" i="1"/>
  <c r="H4326" i="1"/>
  <c r="F3337" i="1"/>
  <c r="J5050" i="1"/>
  <c r="M1408" i="1"/>
  <c r="L3855" i="1"/>
  <c r="H4997" i="1"/>
  <c r="K5019" i="1"/>
  <c r="I3641" i="1"/>
  <c r="K5327" i="1"/>
  <c r="L1834" i="1"/>
  <c r="I211" i="1"/>
  <c r="G5072" i="1"/>
  <c r="F631" i="1"/>
  <c r="J3411" i="1"/>
  <c r="H2806" i="1"/>
  <c r="F1381" i="1"/>
  <c r="E3388" i="1"/>
  <c r="I1484" i="1"/>
  <c r="G780" i="1"/>
  <c r="F3644" i="1"/>
  <c r="J3231" i="1"/>
  <c r="I4531" i="1"/>
  <c r="G3517" i="1"/>
  <c r="E4953" i="1"/>
  <c r="I1687" i="1"/>
  <c r="H3951" i="1"/>
  <c r="F5127" i="1"/>
  <c r="J733" i="1"/>
  <c r="I3601" i="1"/>
  <c r="G2637" i="1"/>
  <c r="J553" i="1"/>
  <c r="I4060" i="1"/>
  <c r="G2888" i="1"/>
  <c r="J2420" i="1"/>
  <c r="J4344" i="1"/>
  <c r="H2075" i="1"/>
  <c r="F234" i="1"/>
  <c r="E3057" i="1"/>
  <c r="I3640" i="1"/>
  <c r="G785" i="1"/>
  <c r="F5178" i="1"/>
  <c r="J3395" i="1"/>
  <c r="O2294" i="1"/>
  <c r="D166" i="1"/>
  <c r="M2251" i="1"/>
  <c r="G3000" i="1"/>
  <c r="E3709" i="1"/>
  <c r="F5150" i="1"/>
  <c r="H4267" i="1"/>
  <c r="E1566" i="1"/>
  <c r="I5029" i="1"/>
  <c r="F90" i="1"/>
  <c r="F362" i="1"/>
  <c r="G1017" i="1"/>
  <c r="E3157" i="1"/>
  <c r="H1689" i="1"/>
  <c r="F4175" i="1"/>
  <c r="I1271" i="1"/>
  <c r="G3716" i="1"/>
  <c r="F1781" i="1"/>
  <c r="E3822" i="1"/>
  <c r="E383" i="1"/>
  <c r="I3542" i="1"/>
  <c r="F4044" i="1"/>
  <c r="J3631" i="1"/>
  <c r="I1815" i="1"/>
  <c r="F3310" i="1"/>
  <c r="J1133" i="1"/>
  <c r="I4001" i="1"/>
  <c r="G3902" i="1"/>
  <c r="E1764" i="1"/>
  <c r="I1043" i="1"/>
  <c r="H4539" i="1"/>
  <c r="C2758" i="1"/>
  <c r="D2925" i="1"/>
  <c r="J2879" i="1"/>
  <c r="D4473" i="1"/>
  <c r="E4241" i="1"/>
  <c r="M2872" i="1"/>
  <c r="L4397" i="1"/>
  <c r="F3358" i="1"/>
  <c r="J4981" i="1"/>
  <c r="E4239" i="1"/>
  <c r="M1933" i="1"/>
  <c r="G1406" i="1"/>
  <c r="F4046" i="1"/>
  <c r="J3569" i="1"/>
  <c r="L4998" i="1"/>
  <c r="F1299" i="1"/>
  <c r="E5099" i="1"/>
  <c r="I874" i="1"/>
  <c r="M3057" i="1"/>
  <c r="F3377" i="1"/>
  <c r="J1439" i="1"/>
  <c r="I4750" i="1"/>
  <c r="L5236" i="1"/>
  <c r="E3204" i="1"/>
  <c r="I1541" i="1"/>
  <c r="H4285" i="1"/>
  <c r="L5335" i="1"/>
  <c r="J5292" i="1"/>
  <c r="H2637" i="1"/>
  <c r="F1068" i="1"/>
  <c r="M3313" i="1"/>
  <c r="I4186" i="1"/>
  <c r="G3478" i="1"/>
  <c r="M311" i="1"/>
  <c r="K1654" i="1"/>
  <c r="H3048" i="1"/>
  <c r="F1895" i="1"/>
  <c r="E3448" i="1"/>
  <c r="J3128" i="1"/>
  <c r="M195" i="1"/>
  <c r="M2006" i="1"/>
  <c r="J315" i="1"/>
  <c r="E4461" i="1"/>
  <c r="E2080" i="1"/>
  <c r="D2755" i="1"/>
  <c r="K2233" i="1"/>
  <c r="D4745" i="1"/>
  <c r="G3661" i="1"/>
  <c r="C2378" i="1"/>
  <c r="F3131" i="1"/>
  <c r="C4225" i="1"/>
  <c r="D1564" i="1"/>
  <c r="D89" i="1"/>
  <c r="K5037" i="1"/>
  <c r="H920" i="1"/>
  <c r="C147" i="1"/>
  <c r="D952" i="1"/>
  <c r="F1692" i="1"/>
  <c r="D1954" i="1"/>
  <c r="C1669" i="1"/>
  <c r="D3464" i="1"/>
  <c r="F3005" i="1"/>
  <c r="C3774" i="1"/>
  <c r="D3032" i="1"/>
  <c r="H3804" i="1"/>
  <c r="K5102" i="1"/>
  <c r="E4695" i="1"/>
  <c r="C1785" i="1"/>
  <c r="D2636" i="1"/>
  <c r="F3747" i="1"/>
  <c r="C5267" i="1"/>
  <c r="L4689" i="1"/>
  <c r="H433" i="1"/>
  <c r="I1594" i="1"/>
  <c r="M4027" i="1"/>
  <c r="K92" i="1"/>
  <c r="K4047" i="1"/>
  <c r="D3346" i="1"/>
  <c r="F1367" i="1"/>
  <c r="J1857" i="1"/>
  <c r="H3318" i="1"/>
  <c r="F102" i="1"/>
  <c r="E3934" i="1"/>
  <c r="I173" i="1"/>
  <c r="G1292" i="1"/>
  <c r="F4156" i="1"/>
  <c r="J18" i="1"/>
  <c r="I3523" i="1"/>
  <c r="G4766" i="1"/>
  <c r="E3480" i="1"/>
  <c r="I264" i="1"/>
  <c r="H4463" i="1"/>
  <c r="F3491" i="1"/>
  <c r="J1245" i="1"/>
  <c r="I4113" i="1"/>
  <c r="G674" i="1"/>
  <c r="J1065" i="1"/>
  <c r="I4572" i="1"/>
  <c r="G1626" i="1"/>
  <c r="J2744" i="1"/>
  <c r="J4856" i="1"/>
  <c r="H2587" i="1"/>
  <c r="F746" i="1"/>
  <c r="E3746" i="1"/>
  <c r="I4152" i="1"/>
  <c r="G1297" i="1"/>
  <c r="F4891" i="1"/>
  <c r="J1793" i="1"/>
  <c r="N5114" i="1"/>
  <c r="F3962" i="1"/>
  <c r="L4522" i="1"/>
  <c r="G3282" i="1"/>
  <c r="M245" i="1"/>
  <c r="F5137" i="1"/>
  <c r="H3632" i="1"/>
  <c r="E95" i="1"/>
  <c r="I3137" i="1"/>
  <c r="F156" i="1"/>
  <c r="F618" i="1"/>
  <c r="G1273" i="1"/>
  <c r="E4607" i="1"/>
  <c r="H1945" i="1"/>
  <c r="F5246" i="1"/>
  <c r="I1225" i="1"/>
  <c r="G3989" i="1"/>
  <c r="F246" i="1"/>
  <c r="E4078" i="1"/>
  <c r="E639" i="1"/>
  <c r="I3798" i="1"/>
  <c r="F4300" i="1"/>
  <c r="J1170" i="1"/>
  <c r="I234" i="1"/>
  <c r="F3656" i="1"/>
  <c r="J1389" i="1"/>
  <c r="I4257" i="1"/>
  <c r="G4158" i="1"/>
  <c r="E2066" i="1"/>
  <c r="I1299" i="1"/>
  <c r="O3858" i="1"/>
  <c r="C1320" i="1"/>
  <c r="D3181" i="1"/>
  <c r="I3263" i="1"/>
  <c r="N2801" i="1"/>
  <c r="D1925" i="1"/>
  <c r="N600" i="1"/>
  <c r="G3963" i="1"/>
  <c r="J1719" i="1"/>
  <c r="I1045" i="1"/>
  <c r="E4463" i="1"/>
  <c r="M3606" i="1"/>
  <c r="G367" i="1"/>
  <c r="F4558" i="1"/>
  <c r="J2082" i="1"/>
  <c r="K946" i="1"/>
  <c r="F68" i="1"/>
  <c r="E3303" i="1"/>
  <c r="I1386" i="1"/>
  <c r="M3929" i="1"/>
  <c r="F3946" i="1"/>
  <c r="J176" i="1"/>
  <c r="I4179" i="1"/>
  <c r="K2151" i="1"/>
  <c r="E2003" i="1"/>
  <c r="I390" i="1"/>
  <c r="H4797" i="1"/>
  <c r="K3193" i="1"/>
  <c r="J3261" i="1"/>
  <c r="H3149" i="1"/>
  <c r="F13" i="1"/>
  <c r="M4845" i="1"/>
  <c r="I4698" i="1"/>
  <c r="G1663" i="1"/>
  <c r="L3462" i="1"/>
  <c r="L4098" i="1"/>
  <c r="H1788" i="1"/>
  <c r="F408" i="1"/>
  <c r="E3984" i="1"/>
  <c r="D4589" i="1"/>
  <c r="O3847" i="1"/>
  <c r="L1785" i="1"/>
  <c r="D4330" i="1"/>
  <c r="E4225" i="1"/>
  <c r="O4328" i="1"/>
  <c r="D3011" i="1"/>
  <c r="J4141" i="1"/>
  <c r="D5001" i="1"/>
  <c r="G3480" i="1"/>
  <c r="C2634" i="1"/>
  <c r="E5308" i="1"/>
  <c r="C4481" i="1"/>
  <c r="D2031" i="1"/>
  <c r="D1898" i="1"/>
  <c r="D4229" i="1"/>
  <c r="H1226" i="1"/>
  <c r="C403" i="1"/>
  <c r="D1208" i="1"/>
  <c r="C2611" i="1"/>
  <c r="D2235" i="1"/>
  <c r="C4492" i="1"/>
  <c r="D3803" i="1"/>
  <c r="D815" i="1"/>
  <c r="C4680" i="1"/>
  <c r="D3664" i="1"/>
  <c r="H3726" i="1"/>
  <c r="D5275" i="1"/>
  <c r="E5095" i="1"/>
  <c r="C2148" i="1"/>
  <c r="D2892" i="1"/>
  <c r="D1663" i="1"/>
  <c r="C3508" i="1"/>
  <c r="L4084" i="1"/>
  <c r="H2949" i="1"/>
  <c r="F634" i="1"/>
  <c r="K3147" i="1"/>
  <c r="M3809" i="1"/>
  <c r="H858" i="1"/>
  <c r="D4516" i="1"/>
  <c r="F1532" i="1"/>
  <c r="J2484" i="1"/>
  <c r="H1090" i="1"/>
  <c r="F614" i="1"/>
  <c r="E4446" i="1"/>
  <c r="I685" i="1"/>
  <c r="G1804" i="1"/>
  <c r="F4668" i="1"/>
  <c r="J2240" i="1"/>
  <c r="I4563" i="1"/>
  <c r="G4938" i="1"/>
  <c r="E4010" i="1"/>
  <c r="I776" i="1"/>
  <c r="H4975" i="1"/>
  <c r="F4024" i="1"/>
  <c r="J62" i="1"/>
  <c r="I4625" i="1"/>
  <c r="G2190" i="1"/>
  <c r="J1577" i="1"/>
  <c r="I3484" i="1"/>
  <c r="G2281" i="1"/>
  <c r="I321" i="1"/>
  <c r="J3817" i="1"/>
  <c r="H3099" i="1"/>
  <c r="F1258" i="1"/>
  <c r="M403" i="1"/>
  <c r="I4666" i="1"/>
  <c r="G1569" i="1"/>
  <c r="K577" i="1"/>
  <c r="I3690" i="1"/>
  <c r="F4780" i="1"/>
  <c r="F367" i="1"/>
  <c r="G3444" i="1"/>
  <c r="E4100" i="1"/>
  <c r="I2804" i="1"/>
  <c r="G2470" i="1"/>
  <c r="F5217" i="1"/>
  <c r="J3125" i="1"/>
  <c r="H2328" i="1"/>
  <c r="F1175" i="1"/>
  <c r="E4783" i="1"/>
  <c r="I207" i="1"/>
  <c r="G670" i="1"/>
  <c r="F3041" i="1"/>
  <c r="J2833" i="1"/>
  <c r="H387" i="1"/>
  <c r="F563" i="1"/>
  <c r="E4363" i="1"/>
  <c r="I138" i="1"/>
  <c r="H2975" i="1"/>
  <c r="E2468" i="1"/>
  <c r="I805" i="1"/>
  <c r="H3514" i="1"/>
  <c r="F1816" i="1"/>
  <c r="J171" i="1"/>
  <c r="I4190" i="1"/>
  <c r="G2954" i="1"/>
  <c r="E328" i="1"/>
  <c r="J4250" i="1"/>
  <c r="H2445" i="1"/>
  <c r="F876" i="1"/>
  <c r="N5005" i="1"/>
  <c r="E888" i="1"/>
  <c r="L3715" i="1"/>
  <c r="K597" i="1"/>
  <c r="G1932" i="1"/>
  <c r="M2405" i="1"/>
  <c r="F3419" i="1"/>
  <c r="K1810" i="1"/>
  <c r="E2286" i="1"/>
  <c r="D5008" i="1"/>
  <c r="J4006" i="1"/>
  <c r="M3021" i="1"/>
  <c r="E2987" i="1"/>
  <c r="C825" i="1"/>
  <c r="D288" i="1"/>
  <c r="K3494" i="1"/>
  <c r="D2548" i="1"/>
  <c r="C4966" i="1"/>
  <c r="C139" i="1"/>
  <c r="M4106" i="1"/>
  <c r="C2075" i="1"/>
  <c r="D411" i="1"/>
  <c r="C4425" i="1"/>
  <c r="M3708" i="1"/>
  <c r="D343" i="1"/>
  <c r="C3717" i="1"/>
  <c r="D3122" i="1"/>
  <c r="K1602" i="1"/>
  <c r="D3646" i="1"/>
  <c r="G594" i="1"/>
  <c r="C887" i="1"/>
  <c r="L934" i="1"/>
  <c r="E4753" i="1"/>
  <c r="O4892" i="1"/>
  <c r="N1380" i="1"/>
  <c r="J1257" i="1"/>
  <c r="C3871" i="1"/>
  <c r="K4052" i="1"/>
  <c r="I1718" i="1"/>
  <c r="D3402" i="1"/>
  <c r="I2995" i="1"/>
  <c r="E1600" i="1"/>
  <c r="E1525" i="1"/>
  <c r="H2334" i="1"/>
  <c r="F2071" i="1"/>
  <c r="K2745" i="1"/>
  <c r="G2865" i="1"/>
  <c r="G2526" i="1"/>
  <c r="E1019" i="1"/>
  <c r="J3804" i="1"/>
  <c r="E3451" i="1"/>
  <c r="F1391" i="1"/>
  <c r="M4733" i="1"/>
  <c r="I2123" i="1"/>
  <c r="G3800" i="1"/>
  <c r="E103" i="1"/>
  <c r="J3416" i="1"/>
  <c r="H91" i="1"/>
  <c r="G3442" i="1"/>
  <c r="J3092" i="1"/>
  <c r="H1094" i="1"/>
  <c r="D1407" i="1"/>
  <c r="N2621" i="1"/>
  <c r="L1185" i="1"/>
  <c r="O4734" i="1"/>
  <c r="K3921" i="1"/>
  <c r="M2723" i="1"/>
  <c r="L3103" i="1"/>
  <c r="K108" i="1"/>
  <c r="M4310" i="1"/>
  <c r="M3862" i="1"/>
  <c r="J1326" i="1"/>
  <c r="L4832" i="1"/>
  <c r="M1695" i="1"/>
  <c r="M1890" i="1"/>
  <c r="J1135" i="1"/>
  <c r="N4826" i="1"/>
  <c r="L956" i="1"/>
  <c r="L91" i="1"/>
  <c r="E4379" i="1"/>
  <c r="M2934" i="1"/>
  <c r="L1375" i="1"/>
  <c r="L1930" i="1"/>
  <c r="M600" i="1"/>
  <c r="O739" i="1"/>
  <c r="L4200" i="1"/>
  <c r="L3395" i="1"/>
  <c r="J1160" i="1"/>
  <c r="L3822" i="1"/>
  <c r="N2568" i="1"/>
  <c r="K4246" i="1"/>
  <c r="J4903" i="1"/>
  <c r="K634" i="1"/>
  <c r="O4852" i="1"/>
  <c r="F3506" i="1"/>
  <c r="L4833" i="1"/>
  <c r="K1373" i="1"/>
  <c r="K2565" i="1"/>
  <c r="E2413" i="1"/>
  <c r="E2425" i="1"/>
  <c r="H2103" i="1"/>
  <c r="K3034" i="1"/>
  <c r="J1798" i="1"/>
  <c r="K5047" i="1"/>
  <c r="G669" i="1"/>
  <c r="J2672" i="1"/>
  <c r="J3357" i="1"/>
  <c r="J4496" i="1"/>
  <c r="G5142" i="1"/>
  <c r="I1464" i="1"/>
  <c r="I4006" i="1"/>
  <c r="I2128" i="1"/>
  <c r="O1848" i="1"/>
  <c r="P4038" i="1"/>
  <c r="H1644" i="1"/>
  <c r="O4287" i="1"/>
  <c r="N230" i="1"/>
  <c r="N1020" i="1"/>
  <c r="O233" i="1"/>
  <c r="K2783" i="1"/>
  <c r="N4394" i="1"/>
  <c r="K3339" i="1"/>
  <c r="M2714" i="1"/>
  <c r="M5262" i="1"/>
  <c r="K34" i="1"/>
  <c r="N5059" i="1"/>
  <c r="L404" i="1"/>
  <c r="L1603" i="1"/>
  <c r="I4130" i="1"/>
  <c r="M3215" i="1"/>
  <c r="N3693" i="1"/>
  <c r="M3317" i="1"/>
  <c r="I5273" i="1"/>
  <c r="L5039" i="1"/>
  <c r="L398" i="1"/>
  <c r="G1924" i="1"/>
  <c r="I154" i="1"/>
  <c r="N1620" i="1"/>
  <c r="E1461" i="1"/>
  <c r="H1633" i="1"/>
  <c r="I912" i="1"/>
  <c r="J213" i="1"/>
  <c r="E1611" i="1"/>
  <c r="H3524" i="1"/>
  <c r="I4651" i="1"/>
  <c r="O3363" i="1"/>
  <c r="K1382" i="1"/>
  <c r="N5337" i="1"/>
  <c r="H2346" i="1"/>
  <c r="N659" i="1"/>
  <c r="M1744" i="1"/>
  <c r="F4748" i="1"/>
  <c r="K3346" i="1"/>
  <c r="L3681" i="1"/>
  <c r="K3484" i="1"/>
  <c r="E4634" i="1"/>
  <c r="M1959" i="1"/>
  <c r="M1584" i="1"/>
  <c r="M2965" i="1"/>
  <c r="J1455" i="1"/>
  <c r="O5335" i="1"/>
  <c r="L1429" i="1"/>
  <c r="L623" i="1"/>
  <c r="I438" i="1"/>
  <c r="L3255" i="1"/>
  <c r="L4002" i="1"/>
  <c r="K1428" i="1"/>
  <c r="I4495" i="1"/>
  <c r="M2526" i="1"/>
  <c r="K2845" i="1"/>
  <c r="K4565" i="1"/>
  <c r="H4058" i="1"/>
  <c r="M3478" i="1"/>
  <c r="L1526" i="1"/>
  <c r="L848" i="1"/>
  <c r="F762" i="1"/>
  <c r="G4797" i="1"/>
  <c r="G1410" i="1"/>
  <c r="F1951" i="1"/>
  <c r="J5021" i="1"/>
  <c r="J324" i="1"/>
  <c r="I3831" i="1"/>
  <c r="G272" i="1"/>
  <c r="F4064" i="1"/>
  <c r="H688" i="1"/>
  <c r="I2845" i="1"/>
  <c r="G5307" i="1"/>
  <c r="J2723" i="1"/>
  <c r="D968" i="1"/>
  <c r="C4326" i="1"/>
  <c r="D3523" i="1"/>
  <c r="I1099" i="1"/>
  <c r="D3491" i="1"/>
  <c r="E2654" i="1"/>
  <c r="C2175" i="1"/>
  <c r="N4333" i="1"/>
  <c r="O4922" i="1"/>
  <c r="J873" i="1"/>
  <c r="I3185" i="1"/>
  <c r="L3374" i="1"/>
  <c r="M4124" i="1"/>
  <c r="G5212" i="1"/>
  <c r="L2319" i="1"/>
  <c r="K769" i="1"/>
  <c r="L4652" i="1"/>
  <c r="F3670" i="1"/>
  <c r="K952" i="1"/>
  <c r="K770" i="1"/>
  <c r="K2920" i="1"/>
  <c r="E2351" i="1"/>
  <c r="K4934" i="1"/>
  <c r="K3419" i="1"/>
  <c r="M332" i="1"/>
  <c r="J1271" i="1"/>
  <c r="N1587" i="1"/>
  <c r="M4468" i="1"/>
  <c r="M3638" i="1"/>
  <c r="M2217" i="1"/>
  <c r="O4783" i="1"/>
  <c r="N595" i="1"/>
  <c r="M2276" i="1"/>
  <c r="N2965" i="1"/>
  <c r="L2502" i="1"/>
  <c r="G4008" i="1"/>
  <c r="L4581" i="1"/>
  <c r="K551" i="1"/>
  <c r="K480" i="1"/>
  <c r="F2222" i="1"/>
  <c r="K4784" i="1"/>
  <c r="M3912" i="1"/>
  <c r="N5270" i="1"/>
  <c r="E788" i="1"/>
  <c r="M1857" i="1"/>
  <c r="M2313" i="1"/>
  <c r="M4867" i="1"/>
  <c r="K4633" i="1"/>
  <c r="O2388" i="1"/>
  <c r="L1233" i="1"/>
  <c r="L4615" i="1"/>
  <c r="J4608" i="1"/>
  <c r="K451" i="1"/>
  <c r="K460" i="1"/>
  <c r="K3603" i="1"/>
  <c r="I2528" i="1"/>
  <c r="M2279" i="1"/>
  <c r="N4731" i="1"/>
  <c r="M201" i="1"/>
  <c r="H1664" i="1"/>
  <c r="M1442" i="1"/>
  <c r="M5249" i="1"/>
  <c r="M4202" i="1"/>
  <c r="G774" i="1"/>
  <c r="L2654" i="1"/>
  <c r="L3015" i="1"/>
  <c r="L4316" i="1"/>
  <c r="G3572" i="1"/>
  <c r="K4395" i="1"/>
  <c r="M1843" i="1"/>
  <c r="M572" i="1"/>
  <c r="E2316" i="1"/>
  <c r="G233" i="1"/>
  <c r="F3473" i="1"/>
  <c r="J1678" i="1"/>
  <c r="L316" i="1"/>
  <c r="K3824" i="1"/>
  <c r="I563" i="1"/>
  <c r="H4059" i="1"/>
  <c r="K2603" i="1"/>
  <c r="J217" i="1"/>
  <c r="I3724" i="1"/>
  <c r="G2552" i="1"/>
  <c r="L1219" i="1"/>
  <c r="J3752" i="1"/>
  <c r="H3114" i="1"/>
  <c r="F1673" i="1"/>
  <c r="K3179" i="1"/>
  <c r="I3287" i="1"/>
  <c r="G481" i="1"/>
  <c r="F3295" i="1"/>
  <c r="L916" i="1"/>
  <c r="L2578" i="1"/>
  <c r="N4208" i="1"/>
  <c r="K5181" i="1"/>
  <c r="L23" i="1"/>
  <c r="L2593" i="1"/>
  <c r="N3078" i="1"/>
  <c r="L3727" i="1"/>
  <c r="P1716" i="1"/>
  <c r="K1402" i="1"/>
  <c r="N5304" i="1"/>
  <c r="K2715" i="1"/>
  <c r="K287" i="1"/>
  <c r="O2230" i="1"/>
  <c r="N5242" i="1"/>
  <c r="M942" i="1"/>
  <c r="N3897" i="1"/>
  <c r="N2620" i="1"/>
  <c r="M5080" i="1"/>
  <c r="L1062" i="1"/>
  <c r="M582" i="1"/>
  <c r="L4740" i="1"/>
  <c r="L3705" i="1"/>
  <c r="L4322" i="1"/>
  <c r="N495" i="1"/>
  <c r="K3361" i="1"/>
  <c r="K1779" i="1"/>
  <c r="K2686" i="1"/>
  <c r="M3899" i="1"/>
  <c r="K4115" i="1"/>
  <c r="M1612" i="1"/>
  <c r="M3617" i="1"/>
  <c r="O4980" i="1"/>
  <c r="M3752" i="1"/>
  <c r="M4589" i="1"/>
  <c r="L1691" i="1"/>
  <c r="L3728" i="1"/>
  <c r="L4967" i="1"/>
  <c r="L4656" i="1"/>
  <c r="K547" i="1"/>
  <c r="N4319" i="1"/>
  <c r="M247" i="1"/>
  <c r="M1663" i="1"/>
  <c r="M2916" i="1"/>
  <c r="K2713" i="1"/>
  <c r="C2862" i="1"/>
  <c r="D79" i="1"/>
  <c r="C5180" i="1"/>
  <c r="N4109" i="1"/>
  <c r="H4827" i="1"/>
  <c r="J111" i="1"/>
  <c r="I1547" i="1"/>
  <c r="L768" i="1"/>
  <c r="E2164" i="1"/>
  <c r="I501" i="1"/>
  <c r="H1892" i="1"/>
  <c r="K4447" i="1"/>
  <c r="J1290" i="1"/>
  <c r="I3297" i="1"/>
  <c r="G2106" i="1"/>
  <c r="L1049" i="1"/>
  <c r="J4091" i="1"/>
  <c r="H3004" i="1"/>
  <c r="F1035" i="1"/>
  <c r="K3744" i="1"/>
  <c r="M621" i="1"/>
  <c r="K4134" i="1"/>
  <c r="L299" i="1"/>
  <c r="K2270" i="1"/>
  <c r="L2112" i="1"/>
  <c r="L4503" i="1"/>
  <c r="L4192" i="1"/>
  <c r="N4223" i="1"/>
  <c r="F4390" i="1"/>
  <c r="I4351" i="1"/>
  <c r="E169" i="1"/>
  <c r="O4984" i="1"/>
  <c r="E1841" i="1"/>
  <c r="H3610" i="1"/>
  <c r="M331" i="1"/>
  <c r="O4994" i="1"/>
  <c r="J216" i="1"/>
  <c r="G2743" i="1"/>
  <c r="J3350" i="1"/>
  <c r="N4129" i="1"/>
  <c r="J4151" i="1"/>
  <c r="F153" i="1"/>
  <c r="L2276" i="1"/>
  <c r="N2260" i="1"/>
  <c r="O5333" i="1"/>
  <c r="N4454" i="1"/>
  <c r="K3415" i="1"/>
  <c r="N4691" i="1"/>
  <c r="L2730" i="1"/>
  <c r="N4619" i="1"/>
  <c r="O3614" i="1"/>
  <c r="L1586" i="1"/>
  <c r="M2662" i="1"/>
  <c r="M4625" i="1"/>
  <c r="M117" i="1"/>
  <c r="K2730" i="1"/>
  <c r="N3828" i="1"/>
  <c r="O1696" i="1"/>
  <c r="M926" i="1"/>
  <c r="L3121" i="1"/>
  <c r="K5248" i="1"/>
  <c r="M963" i="1"/>
  <c r="M273" i="1"/>
  <c r="L606" i="1"/>
  <c r="L504" i="1"/>
  <c r="L3764" i="1"/>
  <c r="K3791" i="1"/>
  <c r="L1853" i="1"/>
  <c r="G3492" i="1"/>
  <c r="E1968" i="1"/>
  <c r="I309" i="1"/>
  <c r="M1175" i="1"/>
  <c r="G742" i="1"/>
  <c r="J1098" i="1"/>
  <c r="I2356" i="1"/>
  <c r="L2480" i="1"/>
  <c r="J672" i="1"/>
  <c r="I5214" i="1"/>
  <c r="G1682" i="1"/>
  <c r="O3139" i="1"/>
  <c r="I886" i="1"/>
  <c r="H2318" i="1"/>
  <c r="F1554" i="1"/>
  <c r="L3568" i="1"/>
  <c r="O4916" i="1"/>
  <c r="L4358" i="1"/>
  <c r="M1429" i="1"/>
  <c r="N1048" i="1"/>
  <c r="L3903" i="1"/>
  <c r="L5166" i="1"/>
  <c r="G4587" i="1"/>
  <c r="K3330" i="1"/>
  <c r="K2108" i="1"/>
  <c r="N5148" i="1"/>
  <c r="F3138" i="1"/>
  <c r="M1861" i="1"/>
  <c r="M862" i="1"/>
  <c r="M2515" i="1"/>
  <c r="M2854" i="1"/>
  <c r="M3576" i="1"/>
  <c r="N3532" i="1"/>
  <c r="L1260" i="1"/>
  <c r="J339" i="1"/>
  <c r="L3177" i="1"/>
  <c r="L4687" i="1"/>
  <c r="L4198" i="1"/>
  <c r="J5169" i="1"/>
  <c r="K2083" i="1"/>
  <c r="L2951" i="1"/>
  <c r="K4035" i="1"/>
  <c r="I3892" i="1"/>
  <c r="M662" i="1"/>
  <c r="M47" i="1"/>
  <c r="M3299" i="1"/>
  <c r="I2017" i="1"/>
  <c r="N5141" i="1"/>
  <c r="L68" i="1"/>
  <c r="L573" i="1"/>
  <c r="H2673" i="1"/>
  <c r="L4135" i="1"/>
  <c r="L3824" i="1"/>
  <c r="L5091" i="1"/>
  <c r="G710" i="1"/>
  <c r="M1301" i="1"/>
  <c r="M1086" i="1"/>
  <c r="M2995" i="1"/>
  <c r="F3683" i="1"/>
  <c r="M894" i="1"/>
  <c r="G5185" i="1"/>
  <c r="E5018" i="1"/>
  <c r="I89" i="1"/>
  <c r="M2594" i="1"/>
  <c r="F248" i="1"/>
  <c r="E3824" i="1"/>
  <c r="I1279" i="1"/>
  <c r="L3709" i="1"/>
  <c r="F3838" i="1"/>
  <c r="J3361" i="1"/>
  <c r="H915" i="1"/>
  <c r="M1723" i="1"/>
  <c r="E1303" i="1"/>
  <c r="I122" i="1"/>
  <c r="H2847" i="1"/>
  <c r="L3661" i="1"/>
  <c r="J687" i="1"/>
  <c r="I5335" i="1"/>
  <c r="G3151" i="1"/>
  <c r="M828" i="1"/>
  <c r="L2986" i="1"/>
  <c r="H3124" i="1"/>
  <c r="L4571" i="1"/>
  <c r="M5005" i="1"/>
  <c r="J1956" i="1"/>
  <c r="J4483" i="1"/>
  <c r="I2900" i="1"/>
  <c r="H2482" i="1"/>
  <c r="G1335" i="1"/>
  <c r="F3331" i="1"/>
  <c r="I314" i="1"/>
  <c r="I2925" i="1"/>
  <c r="H989" i="1"/>
  <c r="G2906" i="1"/>
  <c r="H1352" i="1"/>
  <c r="M2701" i="1"/>
  <c r="L4453" i="1"/>
  <c r="H952" i="1"/>
  <c r="L3052" i="1"/>
  <c r="L1606" i="1"/>
  <c r="I3480" i="1"/>
  <c r="L3424" i="1"/>
  <c r="K1101" i="1"/>
  <c r="N3129" i="1"/>
  <c r="J1478" i="1"/>
  <c r="M2741" i="1"/>
  <c r="L2173" i="1"/>
  <c r="M2809" i="1"/>
  <c r="M2004" i="1"/>
  <c r="L849" i="1"/>
  <c r="F2494" i="1"/>
  <c r="G5334" i="1"/>
  <c r="F4950" i="1"/>
  <c r="E1156" i="1"/>
  <c r="L83" i="1"/>
  <c r="G2203" i="1"/>
  <c r="I2560" i="1"/>
  <c r="G281" i="1"/>
  <c r="F3533" i="1"/>
  <c r="G4536" i="1"/>
  <c r="H1312" i="1"/>
  <c r="G4607" i="1"/>
  <c r="M1715" i="1"/>
  <c r="L3893" i="1"/>
  <c r="M3881" i="1"/>
  <c r="K202" i="1"/>
  <c r="L4510" i="1"/>
  <c r="K2939" i="1"/>
  <c r="M1293" i="1"/>
  <c r="L1091" i="1"/>
  <c r="L3448" i="1"/>
  <c r="M462" i="1"/>
  <c r="J1318" i="1"/>
  <c r="I3874" i="1"/>
  <c r="H3573" i="1"/>
  <c r="D1694" i="1"/>
  <c r="H2109" i="1"/>
  <c r="G4430" i="1"/>
  <c r="E4481" i="1"/>
  <c r="H492" i="1"/>
  <c r="M3253" i="1"/>
  <c r="I268" i="1"/>
  <c r="G3792" i="1"/>
  <c r="J1962" i="1"/>
  <c r="G4241" i="1"/>
  <c r="M152" i="1"/>
  <c r="E1151" i="1"/>
  <c r="L2727" i="1"/>
  <c r="M4724" i="1"/>
  <c r="L2217" i="1"/>
  <c r="K3618" i="1"/>
  <c r="M1304" i="1"/>
  <c r="L4745" i="1"/>
  <c r="J5014" i="1"/>
  <c r="E3625" i="1"/>
  <c r="J1692" i="1"/>
  <c r="J3566" i="1"/>
  <c r="C3493" i="1"/>
  <c r="N4666" i="1"/>
  <c r="H2154" i="1"/>
  <c r="F713" i="1"/>
  <c r="E4145" i="1"/>
  <c r="I4439" i="1"/>
  <c r="G880" i="1"/>
  <c r="F4672" i="1"/>
  <c r="L3193" i="1"/>
  <c r="M184" i="1"/>
  <c r="M3010" i="1"/>
  <c r="N1955" i="1"/>
  <c r="O4533" i="1"/>
  <c r="N3082" i="1"/>
  <c r="N2384" i="1"/>
  <c r="O4955" i="1"/>
  <c r="M1758" i="1"/>
  <c r="M984" i="1"/>
  <c r="N3756" i="1"/>
  <c r="L4110" i="1"/>
  <c r="M116" i="1"/>
  <c r="G3874" i="1"/>
  <c r="F1419" i="1"/>
  <c r="J4378" i="1"/>
  <c r="H2461" i="1"/>
  <c r="F892" i="1"/>
  <c r="M2832" i="1"/>
  <c r="I4010" i="1"/>
  <c r="G3302" i="1"/>
  <c r="N662" i="1"/>
  <c r="K1746" i="1"/>
  <c r="F4442" i="1"/>
  <c r="N1733" i="1"/>
  <c r="M391" i="1"/>
  <c r="L1865" i="1"/>
  <c r="L1641" i="1"/>
  <c r="L5347" i="1"/>
  <c r="K2943" i="1"/>
  <c r="L1418" i="1"/>
  <c r="C1532" i="1"/>
  <c r="I1127" i="1"/>
  <c r="I3279" i="1"/>
  <c r="H3930" i="1"/>
  <c r="I221" i="1"/>
  <c r="J4967" i="1"/>
  <c r="H1073" i="1"/>
  <c r="G3310" i="1"/>
  <c r="E3691" i="1"/>
  <c r="L3161" i="1"/>
  <c r="M3574" i="1"/>
  <c r="F2466" i="1"/>
  <c r="O2320" i="1"/>
  <c r="M315" i="1"/>
  <c r="M3609" i="1"/>
  <c r="L4460" i="1"/>
  <c r="K2984" i="1"/>
  <c r="M5196" i="1"/>
  <c r="F3793" i="1"/>
  <c r="E4937" i="1"/>
  <c r="J173" i="1"/>
  <c r="I371" i="1"/>
  <c r="M4096" i="1"/>
  <c r="M4321" i="1"/>
  <c r="H2122" i="1"/>
  <c r="F681" i="1"/>
  <c r="E4113" i="1"/>
  <c r="I4407" i="1"/>
  <c r="G848" i="1"/>
  <c r="F1727" i="1"/>
  <c r="G2324" i="1"/>
  <c r="L1356" i="1"/>
  <c r="K2281" i="1"/>
  <c r="I352" i="1"/>
  <c r="H580" i="1"/>
  <c r="H3499" i="1"/>
  <c r="K2853" i="1"/>
  <c r="K4988" i="1"/>
  <c r="N1443" i="1"/>
  <c r="K1948" i="1"/>
  <c r="H1587" i="1"/>
  <c r="H4959" i="1"/>
  <c r="M583" i="1"/>
  <c r="I4042" i="1"/>
  <c r="F5224" i="1"/>
  <c r="E2339" i="1"/>
  <c r="D5028" i="1"/>
  <c r="M3850" i="1"/>
  <c r="F3196" i="1"/>
  <c r="M900" i="1"/>
  <c r="O5230" i="1"/>
  <c r="L1769" i="1"/>
  <c r="M4458" i="1"/>
  <c r="N4842" i="1"/>
  <c r="K222" i="1"/>
  <c r="O2902" i="1"/>
  <c r="L954" i="1"/>
  <c r="N3953" i="1"/>
  <c r="F365" i="1"/>
  <c r="I4487" i="1"/>
  <c r="C4040" i="1"/>
  <c r="C2863" i="1"/>
  <c r="J1980" i="1"/>
  <c r="H3275" i="1"/>
  <c r="H2942" i="1"/>
  <c r="F1295" i="1"/>
  <c r="M4460" i="1"/>
  <c r="I3725" i="1"/>
  <c r="G2521" i="1"/>
  <c r="E7" i="1"/>
  <c r="M5355" i="1"/>
  <c r="L3158" i="1"/>
  <c r="M5107" i="1"/>
  <c r="F1484" i="1"/>
  <c r="N4498" i="1"/>
  <c r="O784" i="1"/>
  <c r="O4148" i="1"/>
  <c r="N2405" i="1"/>
  <c r="M4058" i="1"/>
  <c r="K1786" i="1"/>
  <c r="J1843" i="1"/>
  <c r="H251" i="1"/>
  <c r="D456" i="1"/>
  <c r="K967" i="1"/>
  <c r="F1308" i="1"/>
  <c r="I1215" i="1"/>
  <c r="H4965" i="1"/>
  <c r="F2493" i="1"/>
  <c r="G3745" i="1"/>
  <c r="H1395" i="1"/>
  <c r="G3896" i="1"/>
  <c r="L3263" i="1"/>
  <c r="M3264" i="1"/>
  <c r="O5206" i="1"/>
  <c r="L3279" i="1"/>
  <c r="K568" i="1"/>
  <c r="K5267" i="1"/>
  <c r="M2730" i="1"/>
  <c r="L2032" i="1"/>
  <c r="K4859" i="1"/>
  <c r="K2964" i="1"/>
  <c r="C1051" i="1"/>
  <c r="F3821" i="1"/>
  <c r="H2649" i="1"/>
  <c r="G3654" i="1"/>
  <c r="J3620" i="1"/>
  <c r="E708" i="1"/>
  <c r="D4260" i="1"/>
  <c r="M3595" i="1"/>
  <c r="F4884" i="1"/>
  <c r="E4054" i="1"/>
  <c r="C2482" i="1"/>
  <c r="K3816" i="1"/>
  <c r="M4196" i="1"/>
  <c r="N4748" i="1"/>
  <c r="N3104" i="1"/>
  <c r="M689" i="1"/>
  <c r="L166" i="1"/>
  <c r="L4770" i="1"/>
  <c r="K4077" i="1"/>
  <c r="L263" i="1"/>
  <c r="G4682" i="1"/>
  <c r="L4364" i="1"/>
  <c r="N1410" i="1"/>
  <c r="L2721" i="1"/>
  <c r="J550" i="1"/>
  <c r="F3439" i="1"/>
  <c r="H2585" i="1"/>
  <c r="F1160" i="1"/>
  <c r="E4736" i="1"/>
  <c r="I1985" i="1"/>
  <c r="G1103" i="1"/>
  <c r="F3218" i="1"/>
  <c r="L3182" i="1"/>
  <c r="K1394" i="1"/>
  <c r="M467" i="1"/>
  <c r="M3930" i="1"/>
  <c r="J2930" i="1"/>
  <c r="I1051" i="1"/>
  <c r="H826" i="1"/>
  <c r="H4233" i="1"/>
  <c r="G4230" i="1"/>
  <c r="E865" i="1"/>
  <c r="K4708" i="1"/>
  <c r="L2368" i="1"/>
  <c r="M165" i="1"/>
  <c r="G1888" i="1"/>
  <c r="G1869" i="1"/>
  <c r="J3958" i="1"/>
  <c r="G4449" i="1"/>
  <c r="H4376" i="1"/>
  <c r="E543" i="1"/>
  <c r="F4600" i="1"/>
  <c r="D2616" i="1"/>
  <c r="M4379" i="1"/>
  <c r="I3597" i="1"/>
  <c r="G2393" i="1"/>
  <c r="E1718" i="1"/>
  <c r="J3192" i="1"/>
  <c r="H3211" i="1"/>
  <c r="F1370" i="1"/>
  <c r="E3094" i="1"/>
  <c r="I1234" i="1"/>
  <c r="G2293" i="1"/>
  <c r="F5318" i="1"/>
  <c r="J2868" i="1"/>
  <c r="H870" i="1"/>
  <c r="F998" i="1"/>
  <c r="E4830" i="1"/>
  <c r="I1069" i="1"/>
  <c r="H3501" i="1"/>
  <c r="E4394" i="1"/>
  <c r="I1160" i="1"/>
  <c r="H2718" i="1"/>
  <c r="F770" i="1"/>
  <c r="J446" i="1"/>
  <c r="I3123" i="1"/>
  <c r="G2574" i="1"/>
  <c r="F2434" i="1"/>
  <c r="I1317" i="1"/>
  <c r="H4061" i="1"/>
  <c r="F2388" i="1"/>
  <c r="L2182" i="1"/>
  <c r="E845" i="1"/>
  <c r="M4860" i="1"/>
  <c r="L1909" i="1"/>
  <c r="I5049" i="1"/>
  <c r="G3489" i="1"/>
  <c r="F3867" i="1"/>
  <c r="O5315" i="1"/>
  <c r="K1469" i="1"/>
  <c r="K814" i="1"/>
  <c r="K2431" i="1"/>
  <c r="L4236" i="1"/>
  <c r="L1528" i="1"/>
  <c r="L3275" i="1"/>
  <c r="K4833" i="1"/>
  <c r="M1643" i="1"/>
  <c r="K1725" i="1"/>
  <c r="K4720" i="1"/>
  <c r="K3421" i="1"/>
  <c r="O3730" i="1"/>
  <c r="L1784" i="1"/>
  <c r="L3814" i="1"/>
  <c r="K2782" i="1"/>
  <c r="L3065" i="1"/>
  <c r="L395" i="1"/>
  <c r="L5076" i="1"/>
  <c r="K3860" i="1"/>
  <c r="M270" i="1"/>
  <c r="K3920" i="1"/>
  <c r="M597" i="1"/>
  <c r="M3538" i="1"/>
  <c r="L4796" i="1"/>
  <c r="M3177" i="1"/>
  <c r="L2335" i="1"/>
  <c r="K1224" i="1"/>
  <c r="F4863" i="1"/>
  <c r="M3781" i="1"/>
  <c r="M945" i="1"/>
  <c r="J2703" i="1"/>
  <c r="I979" i="1"/>
  <c r="H1648" i="1"/>
  <c r="E1498" i="1"/>
  <c r="M2746" i="1"/>
  <c r="H4443" i="1"/>
  <c r="F335" i="1"/>
  <c r="M4804" i="1"/>
  <c r="K297" i="1"/>
  <c r="G3192" i="1"/>
  <c r="E886" i="1"/>
  <c r="J2360" i="1"/>
  <c r="N257" i="1"/>
  <c r="F538" i="1"/>
  <c r="E4370" i="1"/>
  <c r="I2806" i="1"/>
  <c r="K1352" i="1"/>
  <c r="F5121" i="1"/>
  <c r="J2036" i="1"/>
  <c r="H38" i="1"/>
  <c r="K553" i="1"/>
  <c r="J530" i="1"/>
  <c r="I4547" i="1"/>
  <c r="G3067" i="1"/>
  <c r="O2400" i="1"/>
  <c r="I328" i="1"/>
  <c r="H4527" i="1"/>
  <c r="F3318" i="1"/>
  <c r="K1903" i="1"/>
  <c r="I4721" i="1"/>
  <c r="G2286" i="1"/>
  <c r="E779" i="1"/>
  <c r="H1386" i="1"/>
  <c r="N1110" i="1"/>
  <c r="N2536" i="1"/>
  <c r="O3860" i="1"/>
  <c r="G3856" i="1"/>
  <c r="H4673" i="1"/>
  <c r="H3582" i="1"/>
  <c r="L1508" i="1"/>
  <c r="I3174" i="1"/>
  <c r="H662" i="1"/>
  <c r="H3563" i="1"/>
  <c r="L1862" i="1"/>
  <c r="I33" i="1"/>
  <c r="H934" i="1"/>
  <c r="H3860" i="1"/>
  <c r="J2728" i="1"/>
  <c r="I3430" i="1"/>
  <c r="H918" i="1"/>
  <c r="H3844" i="1"/>
  <c r="J3000" i="1"/>
  <c r="I1551" i="1"/>
  <c r="H1190" i="1"/>
  <c r="H4116" i="1"/>
  <c r="J3256" i="1"/>
  <c r="I1919" i="1"/>
  <c r="H1446" i="1"/>
  <c r="K3649" i="1"/>
  <c r="J3240" i="1"/>
  <c r="I1901" i="1"/>
  <c r="F3869" i="1"/>
  <c r="J3184" i="1"/>
  <c r="H3075" i="1"/>
  <c r="G4798" i="1"/>
  <c r="L2154" i="1"/>
  <c r="I281" i="1"/>
  <c r="M2495" i="1"/>
  <c r="M3562" i="1"/>
  <c r="L5234" i="1"/>
  <c r="J1608" i="1"/>
  <c r="C2052" i="1"/>
  <c r="I4147" i="1"/>
  <c r="L4781" i="1"/>
  <c r="I4527" i="1"/>
  <c r="G2971" i="1"/>
  <c r="E345" i="1"/>
  <c r="J753" i="1"/>
  <c r="H3511" i="1"/>
  <c r="F637" i="1"/>
  <c r="M1676" i="1"/>
  <c r="I2105" i="1"/>
  <c r="G2407" i="1"/>
  <c r="F4927" i="1"/>
  <c r="J3302" i="1"/>
  <c r="H1400" i="1"/>
  <c r="F1320" i="1"/>
  <c r="E4896" i="1"/>
  <c r="I1394" i="1"/>
  <c r="H4118" i="1"/>
  <c r="E4252" i="1"/>
  <c r="I555" i="1"/>
  <c r="H3432" i="1"/>
  <c r="E4108" i="1"/>
  <c r="J1072" i="1"/>
  <c r="I5164" i="1"/>
  <c r="G2193" i="1"/>
  <c r="F4723" i="1"/>
  <c r="I40" i="1"/>
  <c r="H4239" i="1"/>
  <c r="F3030" i="1"/>
  <c r="K2528" i="1"/>
  <c r="E544" i="1"/>
  <c r="J4252" i="1"/>
  <c r="L5214" i="1"/>
  <c r="H2748" i="1"/>
  <c r="D3487" i="1"/>
  <c r="C1419" i="1"/>
  <c r="M2268" i="1"/>
  <c r="G4910" i="1"/>
  <c r="E3300" i="1"/>
  <c r="I87" i="1"/>
  <c r="K1849" i="1"/>
  <c r="F3509" i="1"/>
  <c r="J1132" i="1"/>
  <c r="I3824" i="1"/>
  <c r="M2524" i="1"/>
  <c r="E2880" i="1"/>
  <c r="J2621" i="1"/>
  <c r="H4650" i="1"/>
  <c r="K90" i="1"/>
  <c r="J984" i="1"/>
  <c r="I4475" i="1"/>
  <c r="G3511" i="1"/>
  <c r="K346" i="1"/>
  <c r="I4391" i="1"/>
  <c r="G832" i="1"/>
  <c r="F4624" i="1"/>
  <c r="M3036" i="1"/>
  <c r="H3365" i="1"/>
  <c r="F53" i="1"/>
  <c r="K2675" i="1"/>
  <c r="K1802" i="1"/>
  <c r="G1371" i="1"/>
  <c r="F4235" i="1"/>
  <c r="J1169" i="1"/>
  <c r="E2337" i="1"/>
  <c r="G4210" i="1"/>
  <c r="L1137" i="1"/>
  <c r="K1736" i="1"/>
  <c r="I2351" i="1"/>
  <c r="H2105" i="1"/>
  <c r="E1357" i="1"/>
  <c r="L4915" i="1"/>
  <c r="H4589" i="1"/>
  <c r="F2916" i="1"/>
  <c r="L3461" i="1"/>
  <c r="K1827" i="1"/>
  <c r="G2139" i="1"/>
  <c r="E1368" i="1"/>
  <c r="J2986" i="1"/>
  <c r="K2033" i="1"/>
  <c r="F1372" i="1"/>
  <c r="M294" i="1"/>
  <c r="I3368" i="1"/>
  <c r="K3521" i="1"/>
  <c r="F5136" i="1"/>
  <c r="J2470" i="1"/>
  <c r="H568" i="1"/>
  <c r="K4082" i="1"/>
  <c r="J2146" i="1"/>
  <c r="H1699" i="1"/>
  <c r="G3122" i="1"/>
  <c r="K4244" i="1"/>
  <c r="I1450" i="1"/>
  <c r="H4689" i="1"/>
  <c r="F1458" i="1"/>
  <c r="K1524" i="1"/>
  <c r="I3683" i="1"/>
  <c r="G1881" i="1"/>
  <c r="E318" i="1"/>
  <c r="F3866" i="1"/>
  <c r="N4156" i="1"/>
  <c r="I2818" i="1"/>
  <c r="L4176" i="1"/>
  <c r="G4321" i="1"/>
  <c r="G550" i="1"/>
  <c r="I1065" i="1"/>
  <c r="G601" i="1"/>
  <c r="F3865" i="1"/>
  <c r="J95" i="1"/>
  <c r="I4850" i="1"/>
  <c r="G3330" i="1"/>
  <c r="E1845" i="1"/>
  <c r="I197" i="1"/>
  <c r="H5116" i="1"/>
  <c r="F4149" i="1"/>
  <c r="J1530" i="1"/>
  <c r="I3582" i="1"/>
  <c r="G2346" i="1"/>
  <c r="E3086" i="1"/>
  <c r="J5345" i="1"/>
  <c r="H3244" i="1"/>
  <c r="F1275" i="1"/>
  <c r="J4613" i="1"/>
  <c r="H1983" i="1"/>
  <c r="F839" i="1"/>
  <c r="K4166" i="1"/>
  <c r="I4613" i="1"/>
  <c r="G334" i="1"/>
  <c r="F4893" i="1"/>
  <c r="J2209" i="1"/>
  <c r="H2228" i="1"/>
  <c r="F483" i="1"/>
  <c r="L3646" i="1"/>
  <c r="I1305" i="1"/>
  <c r="J689" i="1"/>
  <c r="L3418" i="1"/>
  <c r="O2754" i="1"/>
  <c r="L4289" i="1"/>
  <c r="C345" i="1"/>
  <c r="D428" i="1"/>
  <c r="K2716" i="1"/>
  <c r="I3489" i="1"/>
  <c r="G2814" i="1"/>
  <c r="E140" i="1"/>
  <c r="J4092" i="1"/>
  <c r="H3756" i="1"/>
  <c r="F1679" i="1"/>
  <c r="L1796" i="1"/>
  <c r="I2411" i="1"/>
  <c r="G2905" i="1"/>
  <c r="E391" i="1"/>
  <c r="J225" i="1"/>
  <c r="H379" i="1"/>
  <c r="F1882" i="1"/>
  <c r="E3763" i="1"/>
  <c r="I2119" i="1"/>
  <c r="H4760" i="1"/>
  <c r="E2231" i="1"/>
  <c r="I46" i="1"/>
  <c r="H4052" i="1"/>
  <c r="J2736" i="1"/>
  <c r="J3136" i="1"/>
  <c r="I5284" i="1"/>
  <c r="E2169" i="1"/>
  <c r="F4741" i="1"/>
  <c r="I1162" i="1"/>
  <c r="H4401" i="1"/>
  <c r="K1877" i="1"/>
  <c r="L2805" i="1"/>
  <c r="H3534" i="1"/>
  <c r="E1144" i="1"/>
  <c r="F3872" i="1"/>
  <c r="J976" i="1"/>
  <c r="H2193" i="1"/>
  <c r="G5009" i="1"/>
  <c r="E2805" i="1"/>
  <c r="I1190" i="1"/>
  <c r="G518" i="1"/>
  <c r="F4742" i="1"/>
  <c r="J204" i="1"/>
  <c r="I4703" i="1"/>
  <c r="G4828" i="1"/>
  <c r="E1947" i="1"/>
  <c r="J5204" i="1"/>
  <c r="H3722" i="1"/>
  <c r="F4978" i="1"/>
  <c r="J56" i="1"/>
  <c r="I3547" i="1"/>
  <c r="G2583" i="1"/>
  <c r="J1987" i="1"/>
  <c r="I3460" i="1"/>
  <c r="G1439" i="1"/>
  <c r="F3696" i="1"/>
  <c r="J4690" i="1"/>
  <c r="H2437" i="1"/>
  <c r="F1140" i="1"/>
  <c r="E4428" i="1"/>
  <c r="I2898" i="1"/>
  <c r="G731" i="1"/>
  <c r="F3595" i="1"/>
  <c r="J1792" i="1"/>
  <c r="E3426" i="1"/>
  <c r="M3967" i="1"/>
  <c r="F2299" i="1"/>
  <c r="F265" i="1"/>
  <c r="I4663" i="1"/>
  <c r="J2655" i="1"/>
  <c r="K3679" i="1"/>
  <c r="G382" i="1"/>
  <c r="F4941" i="1"/>
  <c r="J2545" i="1"/>
  <c r="L281" i="1"/>
  <c r="F275" i="1"/>
  <c r="E4075" i="1"/>
  <c r="I1385" i="1"/>
  <c r="K5023" i="1"/>
  <c r="F4185" i="1"/>
  <c r="J415" i="1"/>
  <c r="I5142" i="1"/>
  <c r="L1160" i="1"/>
  <c r="E2180" i="1"/>
  <c r="I517" i="1"/>
  <c r="H2047" i="1"/>
  <c r="L537" i="1"/>
  <c r="J5146" i="1"/>
  <c r="H882" i="1"/>
  <c r="F44" i="1"/>
  <c r="K2430" i="1"/>
  <c r="I2548" i="1"/>
  <c r="G2454" i="1"/>
  <c r="E3542" i="1"/>
  <c r="L512" i="1"/>
  <c r="H2022" i="1"/>
  <c r="F871" i="1"/>
  <c r="E4479" i="1"/>
  <c r="I2596" i="1"/>
  <c r="O2207" i="1"/>
  <c r="N4130" i="1"/>
  <c r="E4098" i="1"/>
  <c r="K558" i="1"/>
  <c r="F723" i="1"/>
  <c r="D3267" i="1"/>
  <c r="J4641" i="1"/>
  <c r="D5257" i="1"/>
  <c r="G3880" i="1"/>
  <c r="C2890" i="1"/>
  <c r="E4502" i="1"/>
  <c r="C4737" i="1"/>
  <c r="D2287" i="1"/>
  <c r="D1213" i="1"/>
  <c r="D4485" i="1"/>
  <c r="H557" i="1"/>
  <c r="C659" i="1"/>
  <c r="D1464" i="1"/>
  <c r="C2867" i="1"/>
  <c r="D2491" i="1"/>
  <c r="C4955" i="1"/>
  <c r="D4059" i="1"/>
  <c r="D1071" i="1"/>
  <c r="C5069" i="1"/>
  <c r="D3942" i="1"/>
  <c r="G5179" i="1"/>
  <c r="J5019" i="1"/>
  <c r="K389" i="1"/>
  <c r="G3510" i="1"/>
  <c r="J2032" i="1"/>
  <c r="G2651" i="1"/>
  <c r="K65" i="1"/>
  <c r="G4552" i="1"/>
  <c r="J5152" i="1"/>
  <c r="G4157" i="1"/>
  <c r="L596" i="1"/>
  <c r="N1418" i="1"/>
  <c r="N3032" i="1"/>
  <c r="K3626" i="1"/>
  <c r="K4262" i="1"/>
  <c r="O468" i="1"/>
  <c r="N2130" i="1"/>
  <c r="N781" i="1"/>
  <c r="L4376" i="1"/>
  <c r="L676" i="1"/>
  <c r="L141" i="1"/>
  <c r="K2787" i="1"/>
  <c r="I4866" i="1"/>
  <c r="K1667" i="1"/>
  <c r="O4970" i="1"/>
  <c r="L3633" i="1"/>
  <c r="I4619" i="1"/>
  <c r="I4070" i="1"/>
  <c r="I5053" i="1"/>
  <c r="F2417" i="1"/>
  <c r="I2260" i="1"/>
  <c r="F1446" i="1"/>
  <c r="K1158" i="1"/>
  <c r="N4242" i="1"/>
  <c r="N3456" i="1"/>
  <c r="H2730" i="1"/>
  <c r="G1463" i="1"/>
  <c r="J4709" i="1"/>
  <c r="E2646" i="1"/>
  <c r="E452" i="1"/>
  <c r="E4701" i="1"/>
  <c r="G2440" i="1"/>
  <c r="J3716" i="1"/>
  <c r="D1583" i="1"/>
  <c r="F2195" i="1"/>
  <c r="E1867" i="1"/>
  <c r="K880" i="1"/>
  <c r="F1270" i="1"/>
  <c r="F5173" i="1"/>
  <c r="K2953" i="1"/>
  <c r="M2881" i="1"/>
  <c r="C3730" i="1"/>
  <c r="E5285" i="1"/>
  <c r="F5261" i="1"/>
  <c r="H5035" i="1"/>
  <c r="E1069" i="1"/>
  <c r="J1387" i="1"/>
  <c r="I3151" i="1"/>
  <c r="G3634" i="1"/>
  <c r="C2766" i="1"/>
  <c r="D1418" i="1"/>
  <c r="G1468" i="1"/>
  <c r="N4277" i="1"/>
  <c r="E4402" i="1"/>
  <c r="I269" i="1"/>
  <c r="D4966" i="1"/>
  <c r="M1627" i="1"/>
  <c r="C203" i="1"/>
  <c r="E4087" i="1"/>
  <c r="O427" i="1"/>
  <c r="L3151" i="1"/>
  <c r="N1242" i="1"/>
  <c r="N2375" i="1"/>
  <c r="N1549" i="1"/>
  <c r="L1397" i="1"/>
  <c r="J3967" i="1"/>
  <c r="M607" i="1"/>
  <c r="L580" i="1"/>
  <c r="I2502" i="1"/>
  <c r="K2989" i="1"/>
  <c r="K1306" i="1"/>
  <c r="K5140" i="1"/>
  <c r="I5230" i="1"/>
  <c r="G2433" i="1"/>
  <c r="E846" i="1"/>
  <c r="J4734" i="1"/>
  <c r="H3934" i="1"/>
  <c r="F2405" i="1"/>
  <c r="L2828" i="1"/>
  <c r="I82" i="1"/>
  <c r="G2076" i="1"/>
  <c r="E857" i="1"/>
  <c r="J2331" i="1"/>
  <c r="H238" i="1"/>
  <c r="F1149" i="1"/>
  <c r="M1073" i="1"/>
  <c r="I2617" i="1"/>
  <c r="H3687" i="1"/>
  <c r="E3490" i="1"/>
  <c r="I2149" i="1"/>
  <c r="H4630" i="1"/>
  <c r="I411" i="1"/>
  <c r="J3490" i="1"/>
  <c r="H1300" i="1"/>
  <c r="E4208" i="1"/>
  <c r="F4887" i="1"/>
  <c r="I461" i="1"/>
  <c r="H4851" i="1"/>
  <c r="F2059" i="1"/>
  <c r="K3691" i="1"/>
  <c r="E2297" i="1"/>
  <c r="F1814" i="1"/>
  <c r="H2950" i="1"/>
  <c r="G1121" i="1"/>
  <c r="I532" i="1"/>
  <c r="I790" i="1"/>
  <c r="I1507" i="1"/>
  <c r="J2935" i="1"/>
  <c r="H1305" i="1"/>
  <c r="H4467" i="1"/>
  <c r="C4474" i="1"/>
  <c r="C4977" i="1"/>
  <c r="F4629" i="1"/>
  <c r="I2535" i="1"/>
  <c r="J3491" i="1"/>
  <c r="I1485" i="1"/>
  <c r="H3956" i="1"/>
  <c r="D3389" i="1"/>
  <c r="C3204" i="1"/>
  <c r="G2609" i="1"/>
  <c r="H2948" i="1"/>
  <c r="H4647" i="1"/>
  <c r="I2966" i="1"/>
  <c r="H3720" i="1"/>
  <c r="F2192" i="1"/>
  <c r="F4171" i="1"/>
  <c r="G4107" i="1"/>
  <c r="C2859" i="1"/>
  <c r="C3620" i="1"/>
  <c r="G2749" i="1"/>
  <c r="I2111" i="1"/>
  <c r="G152" i="1"/>
  <c r="F3816" i="1"/>
  <c r="C604" i="1"/>
  <c r="C4878" i="1"/>
  <c r="E4556" i="1"/>
  <c r="C5305" i="1"/>
  <c r="L4082" i="1"/>
  <c r="H2447" i="1"/>
  <c r="I2249" i="1"/>
  <c r="G4527" i="1"/>
  <c r="D4533" i="1"/>
  <c r="J2270" i="1"/>
  <c r="N786" i="1"/>
  <c r="J2482" i="1"/>
  <c r="H292" i="1"/>
  <c r="G3642" i="1"/>
  <c r="D3909" i="1"/>
  <c r="C1241" i="1"/>
  <c r="F437" i="1"/>
  <c r="D2289" i="1"/>
  <c r="J2896" i="1"/>
  <c r="I5004" i="1"/>
  <c r="G4418" i="1"/>
  <c r="D3347" i="1"/>
  <c r="D3294" i="1"/>
  <c r="F4617" i="1"/>
  <c r="C5248" i="1"/>
  <c r="E2701" i="1"/>
  <c r="J3428" i="1"/>
  <c r="H1430" i="1"/>
  <c r="G4094" i="1"/>
  <c r="C5278" i="1"/>
  <c r="H2849" i="1"/>
  <c r="C1494" i="1"/>
  <c r="I3912" i="1"/>
  <c r="D626" i="1"/>
  <c r="G1567" i="1"/>
  <c r="I485" i="1"/>
  <c r="C2363" i="1"/>
  <c r="I436" i="1"/>
  <c r="J2647" i="1"/>
  <c r="H1017" i="1"/>
  <c r="D3923" i="1"/>
  <c r="D397" i="1"/>
  <c r="D2607" i="1"/>
  <c r="K1698" i="1"/>
  <c r="D132" i="1"/>
  <c r="J3207" i="1"/>
  <c r="I494" i="1"/>
  <c r="H4500" i="1"/>
  <c r="G4219" i="1"/>
  <c r="D2677" i="1"/>
  <c r="H4786" i="1"/>
  <c r="E2321" i="1"/>
  <c r="G3317" i="1"/>
  <c r="I545" i="1"/>
  <c r="H3849" i="1"/>
  <c r="K5349" i="1"/>
  <c r="C4743" i="1"/>
  <c r="D4698" i="1"/>
  <c r="H3569" i="1"/>
  <c r="K1565" i="1"/>
  <c r="G3188" i="1"/>
  <c r="I2655" i="1"/>
  <c r="G696" i="1"/>
  <c r="F4360" i="1"/>
  <c r="D3114" i="1"/>
  <c r="D1500" i="1"/>
  <c r="E1934" i="1"/>
  <c r="D3118" i="1"/>
  <c r="J2602" i="1"/>
  <c r="E3632" i="1"/>
  <c r="I1087" i="1"/>
  <c r="H4837" i="1"/>
  <c r="D5045" i="1"/>
  <c r="C3106" i="1"/>
  <c r="O3269" i="1"/>
  <c r="D5296" i="1"/>
  <c r="J1917" i="1"/>
  <c r="C894" i="1"/>
  <c r="C3705" i="1"/>
  <c r="D1459" i="1"/>
  <c r="E1646" i="1"/>
  <c r="G975" i="1"/>
  <c r="D1760" i="1"/>
  <c r="M1700" i="1"/>
  <c r="C1212" i="1"/>
  <c r="C2588" i="1"/>
  <c r="C2747" i="1"/>
  <c r="E4371" i="1"/>
  <c r="D2778" i="1"/>
  <c r="E3213" i="1"/>
  <c r="J65" i="1"/>
  <c r="H1686" i="1"/>
  <c r="G5113" i="1"/>
  <c r="E5234" i="1"/>
  <c r="H2821" i="1"/>
  <c r="E4403" i="1"/>
  <c r="I4680" i="1"/>
  <c r="C3146" i="1"/>
  <c r="G930" i="1"/>
  <c r="I1029" i="1"/>
  <c r="H3479" i="1"/>
  <c r="I1005" i="1"/>
  <c r="J3191" i="1"/>
  <c r="H1561" i="1"/>
  <c r="C3965" i="1"/>
  <c r="K923" i="1"/>
  <c r="G2806" i="1"/>
  <c r="G3" i="1"/>
  <c r="J2803" i="1"/>
  <c r="I2840" i="1"/>
  <c r="I1038" i="1"/>
  <c r="H1971" i="1"/>
  <c r="E4838" i="1"/>
  <c r="C170" i="1"/>
  <c r="D1295" i="1"/>
  <c r="G99" i="1"/>
  <c r="E4372" i="1"/>
  <c r="I177" i="1"/>
  <c r="H4041" i="1"/>
  <c r="F4674" i="1"/>
  <c r="D1269" i="1"/>
  <c r="E2314" i="1"/>
  <c r="D2019" i="1"/>
  <c r="G3204" i="1"/>
  <c r="G4791" i="1"/>
  <c r="I1731" i="1"/>
  <c r="G1240" i="1"/>
  <c r="F4904" i="1"/>
  <c r="D1822" i="1"/>
  <c r="G581" i="1"/>
  <c r="E1856" i="1"/>
  <c r="J3827" i="1"/>
  <c r="K1107" i="1"/>
  <c r="E4342" i="1"/>
  <c r="C2770" i="1"/>
  <c r="D2186" i="1"/>
  <c r="D3137" i="1"/>
  <c r="I1536" i="1"/>
  <c r="N88" i="1"/>
  <c r="C793" i="1"/>
  <c r="D2549" i="1"/>
  <c r="J4745" i="1"/>
  <c r="D623" i="1"/>
  <c r="C381" i="1"/>
  <c r="E2471" i="1"/>
  <c r="H1283" i="1"/>
  <c r="C3494" i="1"/>
  <c r="D2787" i="1"/>
  <c r="J990" i="1"/>
  <c r="C2500" i="1"/>
  <c r="F4048" i="1"/>
  <c r="C3807" i="1"/>
  <c r="J1260" i="1"/>
  <c r="E2013" i="1"/>
  <c r="J1922" i="1"/>
  <c r="H151" i="1"/>
  <c r="F1206" i="1"/>
  <c r="D1560" i="1"/>
  <c r="H481" i="1"/>
  <c r="D3658" i="1"/>
  <c r="I2847" i="1"/>
  <c r="O4826" i="1"/>
  <c r="G2238" i="1"/>
  <c r="I741" i="1"/>
  <c r="O3905" i="1"/>
  <c r="I14" i="1"/>
  <c r="J2903" i="1"/>
  <c r="H1273" i="1"/>
  <c r="E2305" i="1"/>
  <c r="J4652" i="1"/>
  <c r="D5070" i="1"/>
  <c r="H400" i="1"/>
  <c r="C3391" i="1"/>
  <c r="G3717" i="1"/>
  <c r="I47" i="1"/>
  <c r="H3797" i="1"/>
  <c r="D4637" i="1"/>
  <c r="C5211" i="1"/>
  <c r="C904" i="1"/>
  <c r="D2181" i="1"/>
  <c r="D3743" i="1"/>
  <c r="I1973" i="1"/>
  <c r="H5253" i="1"/>
  <c r="K5194" i="1"/>
  <c r="C197" i="1"/>
  <c r="D3670" i="1"/>
  <c r="F2056" i="1"/>
  <c r="G3964" i="1"/>
  <c r="G4892" i="1"/>
  <c r="I2320" i="1"/>
  <c r="G41" i="1"/>
  <c r="F5214" i="1"/>
  <c r="C979" i="1"/>
  <c r="D4396" i="1"/>
  <c r="D3106" i="1"/>
  <c r="F3090" i="1"/>
  <c r="O1934" i="1"/>
  <c r="D5194" i="1"/>
  <c r="E2864" i="1"/>
  <c r="C2671" i="1"/>
  <c r="C4959" i="1"/>
  <c r="C1889" i="1"/>
  <c r="F3091" i="1"/>
  <c r="D554" i="1"/>
  <c r="E2976" i="1"/>
  <c r="I5213" i="1"/>
  <c r="H2256" i="1"/>
  <c r="G4688" i="1"/>
  <c r="C1036" i="1"/>
  <c r="C1130" i="1"/>
  <c r="D1032" i="1"/>
  <c r="E1267" i="1"/>
  <c r="I4473" i="1"/>
  <c r="C4645" i="1"/>
  <c r="C3948" i="1"/>
  <c r="D4065" i="1"/>
  <c r="F1756" i="1"/>
  <c r="M1780" i="1"/>
  <c r="J2245" i="1"/>
  <c r="H407" i="1"/>
  <c r="F2567" i="1"/>
  <c r="D1216" i="1"/>
  <c r="C3799" i="1"/>
  <c r="D4783" i="1"/>
  <c r="I2816" i="1"/>
  <c r="N1187" i="1"/>
  <c r="G2782" i="1"/>
  <c r="J1370" i="1"/>
  <c r="N5147" i="1"/>
  <c r="I558" i="1"/>
  <c r="J3447" i="1"/>
  <c r="H1817" i="1"/>
  <c r="H4951" i="1"/>
  <c r="J5055" i="1"/>
  <c r="C5254" i="1"/>
  <c r="H1424" i="1"/>
  <c r="E1930" i="1"/>
  <c r="J5151" i="1"/>
  <c r="F159" i="1"/>
  <c r="M3955" i="1"/>
  <c r="C1846" i="1"/>
  <c r="J2483" i="1"/>
  <c r="G1921" i="1"/>
  <c r="D834" i="1"/>
  <c r="D1604" i="1"/>
  <c r="J2065" i="1"/>
  <c r="I5122" i="1"/>
  <c r="G3359" i="1"/>
  <c r="F4683" i="1"/>
  <c r="C876" i="1"/>
  <c r="C3371" i="1"/>
  <c r="G1732" i="1"/>
  <c r="F585" i="1"/>
  <c r="I1122" i="1"/>
  <c r="G1018" i="1"/>
  <c r="F4250" i="1"/>
  <c r="C3945" i="1"/>
  <c r="C4095" i="1"/>
  <c r="H3787" i="1"/>
  <c r="J3059" i="1"/>
  <c r="G3043" i="1"/>
  <c r="C2701" i="1"/>
  <c r="I2505" i="1"/>
  <c r="G2996" i="1"/>
  <c r="F627" i="1"/>
  <c r="C3486" i="1"/>
  <c r="N5283" i="1"/>
  <c r="J2738" i="1"/>
  <c r="H548" i="1"/>
  <c r="G3924" i="1"/>
  <c r="D4165" i="1"/>
  <c r="C4259" i="1"/>
  <c r="F693" i="1"/>
  <c r="E2762" i="1"/>
  <c r="J3152" i="1"/>
  <c r="I5300" i="1"/>
  <c r="G4674" i="1"/>
  <c r="D4878" i="1"/>
  <c r="D713" i="1"/>
  <c r="E1350" i="1"/>
  <c r="C5178" i="1"/>
  <c r="G5054" i="1"/>
  <c r="J2501" i="1"/>
  <c r="H663" i="1"/>
  <c r="F1488" i="1"/>
  <c r="F1902" i="1"/>
  <c r="D1322" i="1"/>
  <c r="H3933" i="1"/>
  <c r="I1473" i="1"/>
  <c r="M1976" i="1"/>
  <c r="G3728" i="1"/>
  <c r="J1914" i="1"/>
  <c r="M971" i="1"/>
  <c r="I3973" i="1"/>
  <c r="J3159" i="1"/>
  <c r="H1529" i="1"/>
  <c r="D4435" i="1"/>
  <c r="K3883" i="1"/>
  <c r="D2863" i="1"/>
  <c r="H2384" i="1"/>
  <c r="J441" i="1"/>
  <c r="I3247" i="1"/>
  <c r="C83" i="1"/>
  <c r="E4691" i="1"/>
  <c r="G4475" i="1"/>
  <c r="C1390" i="1"/>
  <c r="H3274" i="1"/>
  <c r="L4154" i="1"/>
  <c r="E4805" i="1"/>
  <c r="J2609" i="1"/>
  <c r="H163" i="1"/>
  <c r="G4003" i="1"/>
  <c r="C3298" i="1"/>
  <c r="K2186" i="1"/>
  <c r="H3397" i="1"/>
  <c r="G725" i="1"/>
  <c r="F1583" i="1"/>
  <c r="I2130" i="1"/>
  <c r="G1562" i="1"/>
  <c r="F4794" i="1"/>
  <c r="F4901" i="1"/>
  <c r="D2003" i="1"/>
  <c r="H3231" i="1"/>
  <c r="D1681" i="1"/>
  <c r="P5258" i="1"/>
  <c r="E3888" i="1"/>
  <c r="I1343" i="1"/>
  <c r="H5093" i="1"/>
  <c r="E5078" i="1"/>
  <c r="D2870" i="1"/>
  <c r="E484" i="1"/>
  <c r="D3337" i="1"/>
  <c r="J2132" i="1"/>
  <c r="C1150" i="1"/>
  <c r="C3961" i="1"/>
  <c r="E4755" i="1"/>
  <c r="E175" i="1"/>
  <c r="C4335" i="1"/>
  <c r="D2119" i="1"/>
  <c r="M4357" i="1"/>
  <c r="C1468" i="1"/>
  <c r="C1256" i="1"/>
  <c r="C3003" i="1"/>
  <c r="C882" i="1"/>
  <c r="D3034" i="1"/>
  <c r="G957" i="1"/>
  <c r="J2757" i="1"/>
  <c r="H919" i="1"/>
  <c r="C3353" i="1"/>
  <c r="C4889" i="1"/>
  <c r="J3506" i="1"/>
  <c r="C2680" i="1"/>
  <c r="E3174" i="1"/>
  <c r="I425" i="1"/>
  <c r="G4368" i="1"/>
  <c r="H2829" i="1"/>
  <c r="F5161" i="1"/>
  <c r="I4054" i="1"/>
  <c r="E4178" i="1"/>
  <c r="I2614" i="1"/>
  <c r="D4085" i="1"/>
  <c r="C5101" i="1"/>
  <c r="J1704" i="1"/>
  <c r="I5123" i="1"/>
  <c r="F1931" i="1"/>
  <c r="D2246" i="1"/>
  <c r="J4562" i="1"/>
  <c r="C959" i="1"/>
  <c r="E4716" i="1"/>
  <c r="C4692" i="1"/>
  <c r="D5278" i="1"/>
  <c r="H3568" i="1"/>
  <c r="F1720" i="1"/>
  <c r="J3018" i="1"/>
  <c r="H237" i="1"/>
  <c r="G4396" i="1"/>
  <c r="F2594" i="1"/>
  <c r="F4537" i="1"/>
  <c r="C1626" i="1"/>
  <c r="H1947" i="1"/>
  <c r="L2562" i="1"/>
  <c r="I5326" i="1"/>
  <c r="G2258" i="1"/>
  <c r="E127" i="1"/>
  <c r="E1777" i="1"/>
  <c r="C2746" i="1"/>
  <c r="H1046" i="1"/>
  <c r="D2845" i="1"/>
  <c r="L502" i="1"/>
  <c r="E4897" i="1"/>
  <c r="C2323" i="1"/>
  <c r="D3466" i="1"/>
  <c r="C187" i="1"/>
  <c r="D1667" i="1"/>
  <c r="C3032" i="1"/>
  <c r="E727" i="1"/>
  <c r="J609" i="1"/>
  <c r="G3490" i="1"/>
  <c r="D3579" i="1"/>
  <c r="C194" i="1"/>
  <c r="E3832" i="1"/>
  <c r="D4739" i="1"/>
  <c r="E518" i="1"/>
  <c r="J3623" i="1"/>
  <c r="H1993" i="1"/>
  <c r="K1116" i="1"/>
  <c r="F3563" i="1"/>
  <c r="H302" i="1"/>
  <c r="J4339" i="1"/>
  <c r="F341" i="1"/>
  <c r="M3204" i="1"/>
  <c r="I434" i="1"/>
  <c r="F4263" i="1"/>
  <c r="C1353" i="1"/>
  <c r="D3424" i="1"/>
  <c r="D2413" i="1"/>
  <c r="D4983" i="1"/>
  <c r="I969" i="1"/>
  <c r="F1431" i="1"/>
  <c r="H4843" i="1"/>
  <c r="F4591" i="1"/>
  <c r="I3452" i="1"/>
  <c r="E3587" i="1"/>
  <c r="I898" i="1"/>
  <c r="E2906" i="1"/>
  <c r="J988" i="1"/>
  <c r="C5263" i="1"/>
  <c r="I3964" i="1"/>
  <c r="D2511" i="1"/>
  <c r="C4429" i="1"/>
  <c r="D5074" i="1"/>
  <c r="I2919" i="1"/>
  <c r="C955" i="1"/>
  <c r="C2136" i="1"/>
  <c r="C621" i="1"/>
  <c r="J4364" i="1"/>
  <c r="E540" i="1"/>
  <c r="J3562" i="1"/>
  <c r="H781" i="1"/>
  <c r="H3051" i="1"/>
  <c r="D956" i="1"/>
  <c r="D839" i="1"/>
  <c r="C5031" i="1"/>
  <c r="G3136" i="1"/>
  <c r="J2090" i="1"/>
  <c r="I5311" i="1"/>
  <c r="G754" i="1"/>
  <c r="L3206" i="1"/>
  <c r="D1226" i="1"/>
  <c r="C1908" i="1"/>
  <c r="H555" i="1"/>
  <c r="D4594" i="1"/>
  <c r="J1718" i="1"/>
  <c r="D5289" i="1"/>
  <c r="E3382" i="1"/>
  <c r="C1383" i="1"/>
  <c r="J4976" i="1"/>
  <c r="K1447" i="1"/>
  <c r="C3836" i="1"/>
  <c r="E983" i="1"/>
  <c r="J2057" i="1"/>
  <c r="G4986" i="1"/>
  <c r="C321" i="1"/>
  <c r="C706" i="1"/>
  <c r="C769" i="1"/>
  <c r="F4809" i="1"/>
  <c r="E774" i="1"/>
  <c r="J1809" i="1"/>
  <c r="H218" i="1"/>
  <c r="K4206" i="1"/>
  <c r="C5323" i="1"/>
  <c r="H815" i="1"/>
  <c r="F3564" i="1"/>
  <c r="F1365" i="1"/>
  <c r="M2626" i="1"/>
  <c r="I3209" i="1"/>
  <c r="D5347" i="1"/>
  <c r="I2279" i="1"/>
  <c r="C4042" i="1"/>
  <c r="E5043" i="1"/>
  <c r="F604" i="1"/>
  <c r="L1436" i="1"/>
  <c r="E4153" i="1"/>
  <c r="C3657" i="1"/>
  <c r="K1891" i="1"/>
  <c r="G817" i="1"/>
  <c r="K4715" i="1"/>
  <c r="I1896" i="1"/>
  <c r="I4074" i="1"/>
  <c r="D3687" i="1"/>
  <c r="I2765" i="1"/>
  <c r="C4776" i="1"/>
  <c r="E1189" i="1"/>
  <c r="I140" i="1"/>
  <c r="H4578" i="1"/>
  <c r="F576" i="1"/>
  <c r="C757" i="1"/>
  <c r="D2299" i="1"/>
  <c r="G4347" i="1"/>
  <c r="E4788" i="1"/>
  <c r="D307" i="1"/>
  <c r="I628" i="1"/>
  <c r="H3708" i="1"/>
  <c r="F1631" i="1"/>
  <c r="D597" i="1"/>
  <c r="G1396" i="1"/>
  <c r="D5056" i="1"/>
  <c r="G4310" i="1"/>
  <c r="E1946" i="1"/>
  <c r="C5313" i="1"/>
  <c r="D3662" i="1"/>
  <c r="I4974" i="1"/>
  <c r="D1567" i="1"/>
  <c r="E3643" i="1"/>
  <c r="G2833" i="1"/>
  <c r="C4848" i="1"/>
  <c r="J1594" i="1"/>
  <c r="F1618" i="1"/>
  <c r="L2846" i="1"/>
  <c r="F396" i="1"/>
  <c r="F4645" i="1"/>
  <c r="C1681" i="1"/>
  <c r="L4113" i="1"/>
  <c r="F3317" i="1"/>
  <c r="L4563" i="1"/>
  <c r="D3776" i="1"/>
  <c r="C3469" i="1"/>
  <c r="D1392" i="1"/>
  <c r="G1540" i="1"/>
  <c r="C4094" i="1"/>
  <c r="F2100" i="1"/>
  <c r="L673" i="1"/>
  <c r="I1924" i="1"/>
  <c r="C4846" i="1"/>
  <c r="C1629" i="1"/>
  <c r="E1503" i="1"/>
  <c r="C4304" i="1"/>
  <c r="F661" i="1"/>
  <c r="H2689" i="1"/>
  <c r="J2183" i="1"/>
  <c r="C1386" i="1"/>
  <c r="C4072" i="1"/>
  <c r="E2704" i="1"/>
  <c r="E862" i="1"/>
  <c r="F1148" i="1"/>
  <c r="G3375" i="1"/>
  <c r="E4697" i="1"/>
  <c r="D1686" i="1"/>
  <c r="E2012" i="1"/>
  <c r="G529" i="1"/>
  <c r="K3242" i="1"/>
  <c r="I2450" i="1"/>
  <c r="G837" i="1"/>
  <c r="C5187" i="1"/>
  <c r="I2270" i="1"/>
  <c r="H5050" i="1"/>
  <c r="E2394" i="1"/>
  <c r="I396" i="1"/>
  <c r="H4834" i="1"/>
  <c r="F1848" i="1"/>
  <c r="D2693" i="1"/>
  <c r="H3621" i="1"/>
  <c r="D5117" i="1"/>
  <c r="H893" i="1"/>
  <c r="D4526" i="1"/>
  <c r="I1172" i="1"/>
  <c r="H4252" i="1"/>
  <c r="F481" i="1"/>
  <c r="K224" i="1"/>
  <c r="E1388" i="1"/>
  <c r="D4416" i="1"/>
  <c r="G119" i="1"/>
  <c r="E2071" i="1"/>
  <c r="D1069" i="1"/>
  <c r="C2759" i="1"/>
  <c r="D5105" i="1"/>
  <c r="C3089" i="1"/>
  <c r="G703" i="1"/>
  <c r="C655" i="1"/>
  <c r="K2279" i="1"/>
  <c r="J651" i="1"/>
  <c r="F2036" i="1"/>
  <c r="L2896" i="1"/>
  <c r="F1006" i="1"/>
  <c r="C3143" i="1"/>
  <c r="J1993" i="1"/>
  <c r="F4393" i="1"/>
  <c r="F3029" i="1"/>
  <c r="L4150" i="1"/>
  <c r="C2967" i="1"/>
  <c r="C2620" i="1"/>
  <c r="C2865" i="1"/>
  <c r="H3" i="1"/>
  <c r="E1660" i="1"/>
  <c r="F1709" i="1"/>
  <c r="L1810" i="1"/>
  <c r="I2476" i="1"/>
  <c r="D1103" i="1"/>
  <c r="C3587" i="1"/>
  <c r="I1024" i="1"/>
  <c r="D5033" i="1"/>
  <c r="F1785" i="1"/>
  <c r="E293" i="1"/>
  <c r="J2727" i="1"/>
  <c r="C911" i="1"/>
  <c r="F1040" i="1"/>
  <c r="C4703" i="1"/>
  <c r="D4661" i="1"/>
  <c r="F1998" i="1"/>
  <c r="G4767" i="1"/>
  <c r="E4409" i="1"/>
  <c r="K781" i="1"/>
  <c r="F2942" i="1"/>
  <c r="G1073" i="1"/>
  <c r="K4316" i="1"/>
  <c r="I3748" i="1"/>
  <c r="K2531" i="1"/>
  <c r="J4067" i="1"/>
  <c r="I769" i="1"/>
  <c r="G2227" i="1"/>
  <c r="E2650" i="1"/>
  <c r="I652" i="1"/>
  <c r="H1549" i="1"/>
  <c r="F2154" i="1"/>
  <c r="C1657" i="1"/>
  <c r="D2936" i="1"/>
  <c r="F4885" i="1"/>
  <c r="J4255" i="1"/>
  <c r="M4903" i="1"/>
  <c r="I1716" i="1"/>
  <c r="H4796" i="1"/>
  <c r="G1647" i="1"/>
  <c r="K4619" i="1"/>
  <c r="D378" i="1"/>
  <c r="K123" i="1"/>
  <c r="G3633" i="1"/>
  <c r="E3328" i="1"/>
  <c r="C1382" i="1"/>
  <c r="D399" i="1"/>
  <c r="K4129" i="1"/>
  <c r="J239" i="1"/>
  <c r="G3672" i="1"/>
  <c r="I1917" i="1"/>
  <c r="F2396" i="1"/>
  <c r="J1675" i="1"/>
  <c r="F2292" i="1"/>
  <c r="L2914" i="1"/>
  <c r="D4173" i="1"/>
  <c r="I4785" i="1"/>
  <c r="D3873" i="1"/>
  <c r="F1620" i="1"/>
  <c r="F1184" i="1"/>
  <c r="L5203" i="1"/>
  <c r="E3721" i="1"/>
  <c r="G1605" i="1"/>
  <c r="E1943" i="1"/>
  <c r="I1864" i="1"/>
  <c r="G999" i="1"/>
  <c r="F2356" i="1"/>
  <c r="L3358" i="1"/>
  <c r="I2188" i="1"/>
  <c r="G2276" i="1"/>
  <c r="D4194" i="1"/>
  <c r="I2421" i="1"/>
  <c r="D2981" i="1"/>
  <c r="F63" i="1"/>
  <c r="E837" i="1"/>
  <c r="J3271" i="1"/>
  <c r="C1075" i="1"/>
  <c r="J4504" i="1"/>
  <c r="F3420" i="1"/>
  <c r="D3501" i="1"/>
  <c r="F3801" i="1"/>
  <c r="G1077" i="1"/>
  <c r="F3879" i="1"/>
  <c r="K1805" i="1"/>
  <c r="F4739" i="1"/>
  <c r="H2374" i="1"/>
  <c r="K5338" i="1"/>
  <c r="I4292" i="1"/>
  <c r="E1904" i="1"/>
  <c r="G3322" i="1"/>
  <c r="J2731" i="1"/>
  <c r="D2617" i="1"/>
  <c r="E3162" i="1"/>
  <c r="I908" i="1"/>
  <c r="H3406" i="1"/>
  <c r="F2410" i="1"/>
  <c r="H4441" i="1"/>
  <c r="C4896" i="1"/>
  <c r="F1942" i="1"/>
  <c r="D4810" i="1"/>
  <c r="M2441" i="1"/>
  <c r="I934" i="1"/>
  <c r="H2702" i="1"/>
  <c r="F1710" i="1"/>
  <c r="E2441" i="1"/>
  <c r="C1729" i="1"/>
  <c r="H5144" i="1"/>
  <c r="C2123" i="1"/>
  <c r="E3468" i="1"/>
  <c r="F4985" i="1"/>
  <c r="J3318" i="1"/>
  <c r="H1416" i="1"/>
  <c r="E4491" i="1"/>
  <c r="D1487" i="1"/>
  <c r="H261" i="1"/>
  <c r="G4200" i="1"/>
  <c r="E2527" i="1"/>
  <c r="F2548" i="1"/>
  <c r="L1841" i="1"/>
  <c r="I206" i="1"/>
  <c r="C2332" i="1"/>
  <c r="F1421" i="1"/>
  <c r="F629" i="1"/>
  <c r="F3285" i="1"/>
  <c r="K1363" i="1"/>
  <c r="G1579" i="1"/>
  <c r="C684" i="1"/>
  <c r="C3436" i="1"/>
  <c r="D1019" i="1"/>
  <c r="C4795" i="1"/>
  <c r="F2068" i="1"/>
  <c r="L2179" i="1"/>
  <c r="I2732" i="1"/>
  <c r="I4313" i="1"/>
  <c r="F1820" i="1"/>
  <c r="C3091" i="1"/>
  <c r="D2508" i="1"/>
  <c r="F3286" i="1"/>
  <c r="E422" i="1"/>
  <c r="J1362" i="1"/>
  <c r="D496" i="1"/>
  <c r="D2146" i="1"/>
  <c r="E5017" i="1"/>
  <c r="C4321" i="1"/>
  <c r="F4746" i="1"/>
  <c r="F1394" i="1"/>
  <c r="F4423" i="1"/>
  <c r="K2120" i="1"/>
  <c r="J743" i="1"/>
  <c r="H2918" i="1"/>
  <c r="K4887" i="1"/>
  <c r="I4836" i="1"/>
  <c r="F2688" i="1"/>
  <c r="D2952" i="1"/>
  <c r="J3166" i="1"/>
  <c r="C4522" i="1"/>
  <c r="E3418" i="1"/>
  <c r="I1164" i="1"/>
  <c r="H3731" i="1"/>
  <c r="F2666" i="1"/>
  <c r="I1605" i="1"/>
  <c r="E149" i="1"/>
  <c r="H5026" i="1"/>
  <c r="H2261" i="1"/>
  <c r="G4839" i="1"/>
  <c r="H5289" i="1"/>
  <c r="E1353" i="1"/>
  <c r="I1073" i="1"/>
  <c r="D2954" i="1"/>
  <c r="O288" i="1"/>
  <c r="J4689" i="1"/>
  <c r="J3606" i="1"/>
  <c r="F2350" i="1"/>
  <c r="I2473" i="1"/>
  <c r="C4354" i="1"/>
  <c r="J2701" i="1"/>
  <c r="H3358" i="1"/>
  <c r="F1887" i="1"/>
  <c r="I3329" i="1"/>
  <c r="D1312" i="1"/>
  <c r="D289" i="1"/>
  <c r="F1237" i="1"/>
  <c r="J4033" i="1"/>
  <c r="I1660" i="1"/>
  <c r="H4227" i="1"/>
  <c r="F3162" i="1"/>
  <c r="K4898" i="1"/>
  <c r="C2542" i="1"/>
  <c r="H3360" i="1"/>
  <c r="D3328" i="1"/>
  <c r="I3866" i="1"/>
  <c r="H197" i="1"/>
  <c r="G5300" i="1"/>
  <c r="D1000" i="1"/>
  <c r="I4544" i="1"/>
  <c r="G3493" i="1"/>
  <c r="G5273" i="1"/>
  <c r="E3132" i="1"/>
  <c r="I730" i="1"/>
  <c r="H3969" i="1"/>
  <c r="F3064" i="1"/>
  <c r="C1417" i="1"/>
  <c r="I2940" i="1"/>
  <c r="G4397" i="1"/>
  <c r="G888" i="1"/>
  <c r="F142" i="1"/>
  <c r="G2875" i="1"/>
  <c r="E249" i="1"/>
  <c r="D5122" i="1"/>
  <c r="C3896" i="1"/>
  <c r="C2353" i="1"/>
  <c r="C3707" i="1"/>
  <c r="C986" i="1"/>
  <c r="H4521" i="1"/>
  <c r="E180" i="1"/>
  <c r="F2073" i="1"/>
  <c r="I3534" i="1"/>
  <c r="D2315" i="1"/>
  <c r="H1313" i="1"/>
  <c r="C3314" i="1"/>
  <c r="I2469" i="1"/>
  <c r="F2830" i="1"/>
  <c r="C4870" i="1"/>
  <c r="H5355" i="1"/>
  <c r="I4263" i="1"/>
  <c r="G116" i="1"/>
  <c r="M4101" i="1"/>
  <c r="H97" i="1"/>
  <c r="J3769" i="1"/>
  <c r="G1157" i="1"/>
  <c r="F2503" i="1"/>
  <c r="F3587" i="1"/>
  <c r="C3439" i="1"/>
  <c r="N139" i="1"/>
  <c r="J4566" i="1"/>
  <c r="J849" i="1"/>
  <c r="F3023" i="1"/>
  <c r="I2185" i="1"/>
  <c r="D4493" i="1"/>
  <c r="E3285" i="1"/>
  <c r="D170" i="1"/>
  <c r="C3720" i="1"/>
  <c r="D2501" i="1"/>
  <c r="C679" i="1"/>
  <c r="C5165" i="1"/>
  <c r="C590" i="1"/>
  <c r="D2153" i="1"/>
  <c r="I1119" i="1"/>
  <c r="H4869" i="1"/>
  <c r="F2397" i="1"/>
  <c r="K5210" i="1"/>
  <c r="F1268" i="1"/>
  <c r="I2688" i="1"/>
  <c r="L2956" i="1"/>
  <c r="D1586" i="1"/>
  <c r="K78" i="1"/>
  <c r="L4714" i="1"/>
  <c r="L3608" i="1"/>
  <c r="K2873" i="1"/>
  <c r="H2771" i="1"/>
  <c r="L5283" i="1"/>
  <c r="N502" i="1"/>
  <c r="O1774" i="1"/>
  <c r="J4008" i="1"/>
  <c r="K1658" i="1"/>
  <c r="K3550" i="1"/>
  <c r="K2931" i="1"/>
  <c r="J1834" i="1"/>
  <c r="F4646" i="1"/>
  <c r="O2066" i="1"/>
  <c r="O5301" i="1"/>
  <c r="F3354" i="1"/>
  <c r="L4638" i="1"/>
  <c r="F3589" i="1"/>
  <c r="I3076" i="1"/>
  <c r="C335" i="1"/>
  <c r="M4199" i="1"/>
  <c r="M3247" i="1"/>
  <c r="H466" i="1"/>
  <c r="I3755" i="1"/>
  <c r="I2521" i="1"/>
  <c r="O2285" i="1"/>
  <c r="N5315" i="1"/>
  <c r="G289" i="1"/>
  <c r="F990" i="1"/>
  <c r="I184" i="1"/>
  <c r="K2060" i="1"/>
  <c r="K2593" i="1"/>
  <c r="I3658" i="1"/>
  <c r="F3277" i="1"/>
  <c r="H2088" i="1"/>
  <c r="H780" i="1"/>
  <c r="I452" i="1"/>
  <c r="M146" i="1"/>
  <c r="K1956" i="1"/>
  <c r="D3732" i="1"/>
  <c r="C5195" i="1"/>
  <c r="G3498" i="1"/>
  <c r="I262" i="1"/>
  <c r="M3549" i="1"/>
  <c r="M3334" i="1"/>
  <c r="C1317" i="1"/>
  <c r="F851" i="1"/>
  <c r="I4282" i="1"/>
  <c r="D3055" i="1"/>
  <c r="C857" i="1"/>
  <c r="J2356" i="1"/>
  <c r="G445" i="1"/>
  <c r="J5037" i="1"/>
  <c r="E3776" i="1"/>
  <c r="I1706" i="1"/>
  <c r="G4143" i="1"/>
  <c r="J413" i="1"/>
  <c r="I3740" i="1"/>
  <c r="F1333" i="1"/>
  <c r="J4398" i="1"/>
  <c r="J1694" i="1"/>
  <c r="I3069" i="1"/>
  <c r="F1863" i="1"/>
  <c r="K3054" i="1"/>
  <c r="I3606" i="1"/>
  <c r="G1358" i="1"/>
  <c r="F3998" i="1"/>
  <c r="J3233" i="1"/>
  <c r="H3252" i="1"/>
  <c r="F1507" i="1"/>
  <c r="L5078" i="1"/>
  <c r="I794" i="1"/>
  <c r="J2835" i="1"/>
  <c r="M1017" i="1"/>
  <c r="K1520" i="1"/>
  <c r="F2298" i="1"/>
  <c r="E1101" i="1"/>
  <c r="F4879" i="1"/>
  <c r="J2335" i="1"/>
  <c r="H1838" i="1"/>
  <c r="G3472" i="1"/>
  <c r="E4057" i="1"/>
  <c r="I791" i="1"/>
  <c r="G183" i="1"/>
  <c r="F4231" i="1"/>
  <c r="J1836" i="1"/>
  <c r="I4528" i="1"/>
  <c r="G4445" i="1"/>
  <c r="E2033" i="1"/>
  <c r="J5208" i="1"/>
  <c r="H1873" i="1"/>
  <c r="F4579" i="1"/>
  <c r="J1688" i="1"/>
  <c r="I2580" i="1"/>
  <c r="G1986" i="1"/>
  <c r="J1588" i="1"/>
  <c r="I5095" i="1"/>
  <c r="G177" i="1"/>
  <c r="I2233" i="1"/>
  <c r="J4403" i="1"/>
  <c r="H2182" i="1"/>
  <c r="L4106" i="1"/>
  <c r="E171" i="1"/>
  <c r="I3422" i="1"/>
  <c r="G1021" i="1"/>
  <c r="F3709" i="1"/>
  <c r="J3312" i="1"/>
  <c r="E3158" i="1"/>
  <c r="G112" i="1"/>
  <c r="J2104" i="1"/>
  <c r="F4504" i="1"/>
  <c r="F468" i="1"/>
  <c r="F3062" i="1"/>
  <c r="H2935" i="1"/>
  <c r="J3434" i="1"/>
  <c r="H653" i="1"/>
  <c r="F4098" i="1"/>
  <c r="H4985" i="1"/>
  <c r="C945" i="1"/>
  <c r="D723" i="1"/>
  <c r="H3327" i="1"/>
  <c r="F4999" i="1"/>
  <c r="F927" i="1"/>
  <c r="M4489" i="1"/>
  <c r="C4179" i="1"/>
  <c r="E2331" i="1"/>
  <c r="F505" i="1"/>
  <c r="H4242" i="1"/>
  <c r="H3772" i="1"/>
  <c r="J3223" i="1"/>
  <c r="H1593" i="1"/>
  <c r="G4505" i="1"/>
  <c r="F5357" i="1"/>
  <c r="J2505" i="1"/>
  <c r="C3599" i="1"/>
  <c r="G122" i="1"/>
  <c r="F2557" i="1"/>
  <c r="I3395" i="1"/>
  <c r="G2734" i="1"/>
  <c r="E60" i="1"/>
  <c r="F3052" i="1"/>
  <c r="C2600" i="1"/>
  <c r="H1119" i="1"/>
  <c r="D189" i="1"/>
  <c r="F4326" i="1"/>
  <c r="C329" i="1"/>
  <c r="I2555" i="1"/>
  <c r="G4033" i="1"/>
  <c r="F3397" i="1"/>
  <c r="F5141" i="1"/>
  <c r="I4824" i="1"/>
  <c r="M4238" i="1"/>
  <c r="L2050" i="1"/>
  <c r="E1442" i="1"/>
  <c r="D3622" i="1"/>
  <c r="K5125" i="1"/>
  <c r="F1328" i="1"/>
  <c r="G3589" i="1"/>
  <c r="F5329" i="1"/>
  <c r="J2087" i="1"/>
  <c r="H457" i="1"/>
  <c r="D5284" i="1"/>
  <c r="D1515" i="1"/>
  <c r="G3138" i="1"/>
  <c r="C4493" i="1"/>
  <c r="J1431" i="1"/>
  <c r="M3022" i="1"/>
  <c r="I2729" i="1"/>
  <c r="D1571" i="1"/>
  <c r="C2206" i="1"/>
  <c r="D1149" i="1"/>
  <c r="I4980" i="1"/>
  <c r="G1359" i="1"/>
  <c r="J2648" i="1"/>
  <c r="F4153" i="1"/>
  <c r="D5348" i="1"/>
  <c r="F34" i="1"/>
  <c r="H2824" i="1"/>
  <c r="J3484" i="1"/>
  <c r="H1615" i="1"/>
  <c r="D3750" i="1"/>
  <c r="H5320" i="1"/>
  <c r="C5276" i="1"/>
  <c r="C3525" i="1"/>
  <c r="K1755" i="1"/>
  <c r="H783" i="1"/>
  <c r="C851" i="1"/>
  <c r="D693" i="1"/>
  <c r="F1065" i="1"/>
  <c r="E1729" i="1"/>
  <c r="H4679" i="1"/>
  <c r="H2895" i="1"/>
  <c r="E4309" i="1"/>
  <c r="J978" i="1"/>
  <c r="H106" i="1"/>
  <c r="G5049" i="1"/>
  <c r="C5340" i="1"/>
  <c r="J2894" i="1"/>
  <c r="F2151" i="1"/>
  <c r="H4106" i="1"/>
  <c r="F4532" i="1"/>
  <c r="I3954" i="1"/>
  <c r="G434" i="1"/>
  <c r="E604" i="1"/>
  <c r="F3762" i="1"/>
  <c r="D3119" i="1"/>
  <c r="I832" i="1"/>
  <c r="D739" i="1"/>
  <c r="K2075" i="1"/>
  <c r="E4656" i="1"/>
  <c r="I576" i="1"/>
  <c r="H3878" i="1"/>
  <c r="E5242" i="1"/>
  <c r="D2669" i="1"/>
  <c r="I3869" i="1"/>
  <c r="M1026" i="1"/>
  <c r="L2053" i="1"/>
  <c r="F2638" i="1"/>
  <c r="C4252" i="1"/>
  <c r="J805" i="1"/>
  <c r="E882" i="1"/>
  <c r="H1583" i="1"/>
  <c r="E197" i="1"/>
  <c r="J2343" i="1"/>
  <c r="H713" i="1"/>
  <c r="I3008" i="1"/>
  <c r="C3645" i="1"/>
  <c r="G4044" i="1"/>
  <c r="D1420" i="1"/>
  <c r="J1943" i="1"/>
  <c r="M1711" i="1"/>
  <c r="I2441" i="1"/>
  <c r="I2768" i="1"/>
  <c r="D4541" i="1"/>
  <c r="J2469" i="1"/>
  <c r="C4462" i="1"/>
  <c r="G368" i="1"/>
  <c r="J2797" i="1"/>
  <c r="F4697" i="1"/>
  <c r="C5237" i="1"/>
  <c r="F2256" i="1"/>
  <c r="H2536" i="1"/>
  <c r="J3688" i="1"/>
  <c r="H432" i="1"/>
  <c r="C5161" i="1"/>
  <c r="C4744" i="1"/>
  <c r="D3711" i="1"/>
  <c r="I5174" i="1"/>
  <c r="H5281" i="1"/>
  <c r="D1970" i="1"/>
  <c r="J4208" i="1"/>
  <c r="C703" i="1"/>
  <c r="E2679" i="1"/>
  <c r="E3250" i="1"/>
  <c r="D1636" i="1"/>
  <c r="C2921" i="1"/>
  <c r="G511" i="1"/>
  <c r="J2392" i="1"/>
  <c r="H650" i="1"/>
  <c r="G3667" i="1"/>
  <c r="D730" i="1"/>
  <c r="I3557" i="1"/>
  <c r="D4477" i="1"/>
  <c r="H1806" i="1"/>
  <c r="F5292" i="1"/>
  <c r="I4498" i="1"/>
  <c r="G2207" i="1"/>
  <c r="E1148" i="1"/>
  <c r="F4038" i="1"/>
  <c r="G4291" i="1"/>
  <c r="I2878" i="1"/>
  <c r="C2125" i="1"/>
  <c r="E2562" i="1"/>
  <c r="E4311" i="1"/>
  <c r="C2067" i="1"/>
  <c r="D3210" i="1"/>
  <c r="D5358" i="1"/>
  <c r="D4307" i="1"/>
  <c r="I3762" i="1"/>
  <c r="M5243" i="1"/>
  <c r="L4636" i="1"/>
  <c r="F2287" i="1"/>
  <c r="D1266" i="1"/>
  <c r="J1401" i="1"/>
  <c r="E5334" i="1"/>
  <c r="J4016" i="1"/>
  <c r="E453" i="1"/>
  <c r="J2599" i="1"/>
  <c r="H969" i="1"/>
  <c r="C3100" i="1"/>
  <c r="F5338" i="1"/>
  <c r="D4075" i="1"/>
  <c r="J2457" i="1"/>
  <c r="J424" i="1"/>
  <c r="M3104" i="1"/>
  <c r="I2985" i="1"/>
  <c r="F4007" i="1"/>
  <c r="G106" i="1"/>
  <c r="D5139" i="1"/>
  <c r="C3892" i="1"/>
  <c r="H2173" i="1"/>
  <c r="J4112" i="1"/>
  <c r="F4409" i="1"/>
  <c r="K1562" i="1"/>
  <c r="F2800" i="1"/>
  <c r="H3080" i="1"/>
  <c r="E4177" i="1"/>
  <c r="I2821" i="1"/>
  <c r="D73" i="1"/>
  <c r="J1386" i="1"/>
  <c r="D4610" i="1"/>
  <c r="I3834" i="1"/>
  <c r="C2082" i="1"/>
  <c r="C3725" i="1"/>
  <c r="D4818" i="1"/>
  <c r="I2693" i="1"/>
  <c r="D4826" i="1"/>
  <c r="E3464" i="1"/>
  <c r="C2049" i="1"/>
  <c r="C3804" i="1"/>
  <c r="E1821" i="1"/>
  <c r="J2936" i="1"/>
  <c r="H1194" i="1"/>
  <c r="I4906" i="1"/>
  <c r="C2796" i="1"/>
  <c r="I3817" i="1"/>
  <c r="C4678" i="1"/>
  <c r="G4888" i="1"/>
  <c r="E282" i="1"/>
  <c r="I4956" i="1"/>
  <c r="G2751" i="1"/>
  <c r="F4194" i="1"/>
  <c r="F4554" i="1"/>
  <c r="D3994" i="1"/>
  <c r="I3508" i="1"/>
  <c r="C3954" i="1"/>
  <c r="D3456" i="1"/>
  <c r="D4383" i="1"/>
  <c r="E3277" i="1"/>
  <c r="C314" i="1"/>
  <c r="J4380" i="1"/>
  <c r="G3333" i="1"/>
  <c r="I5237" i="1"/>
  <c r="L1829" i="1"/>
  <c r="L4641" i="1"/>
  <c r="F880" i="1"/>
  <c r="H4021" i="1"/>
  <c r="J398" i="1"/>
  <c r="C479" i="1"/>
  <c r="I2012" i="1"/>
  <c r="E709" i="1"/>
  <c r="J2855" i="1"/>
  <c r="H1225" i="1"/>
  <c r="G1687" i="1"/>
  <c r="C5311" i="1"/>
  <c r="D4446" i="1"/>
  <c r="F2719" i="1"/>
  <c r="L5155" i="1"/>
  <c r="M2510" i="1"/>
  <c r="I2697" i="1"/>
  <c r="D3571" i="1"/>
  <c r="H2494" i="1"/>
  <c r="C3478" i="1"/>
  <c r="C1737" i="1"/>
  <c r="H2717" i="1"/>
  <c r="J4656" i="1"/>
  <c r="G2932" i="1"/>
  <c r="K875" i="1"/>
  <c r="F3344" i="1"/>
  <c r="I4997" i="1"/>
  <c r="E2262" i="1"/>
  <c r="I802" i="1"/>
  <c r="D1199" i="1"/>
  <c r="G3349" i="1"/>
  <c r="E4919" i="1"/>
  <c r="D3269" i="1"/>
  <c r="D1856" i="1"/>
  <c r="F498" i="1"/>
  <c r="F1183" i="1"/>
  <c r="M4635" i="1"/>
  <c r="J662" i="1"/>
  <c r="L4863" i="1"/>
  <c r="D4864" i="1"/>
  <c r="C4316" i="1"/>
  <c r="F4658" i="1"/>
  <c r="J1634" i="1"/>
  <c r="H684" i="1"/>
  <c r="G3044" i="1"/>
  <c r="J1876" i="1"/>
  <c r="I4413" i="1"/>
  <c r="C4653" i="1"/>
  <c r="C115" i="1"/>
  <c r="I2362" i="1"/>
  <c r="I5324" i="1"/>
  <c r="G2353" i="1"/>
  <c r="E766" i="1"/>
  <c r="F3744" i="1"/>
  <c r="F5047" i="1"/>
  <c r="I4488" i="1"/>
  <c r="D175" i="1"/>
  <c r="D4053" i="1"/>
  <c r="C3299" i="1"/>
  <c r="I2811" i="1"/>
  <c r="G5066" i="1"/>
  <c r="F2054" i="1"/>
  <c r="D677" i="1"/>
  <c r="H1696" i="1"/>
  <c r="L1179" i="1"/>
  <c r="L5193" i="1"/>
  <c r="G5348" i="1"/>
  <c r="D3161" i="1"/>
  <c r="J3656" i="1"/>
  <c r="F4037" i="1"/>
  <c r="H1290" i="1"/>
  <c r="E6" i="1"/>
  <c r="J3111" i="1"/>
  <c r="H1481" i="1"/>
  <c r="D3476" i="1"/>
  <c r="D380" i="1"/>
  <c r="D4806" i="1"/>
  <c r="C4956" i="1"/>
  <c r="F4649" i="1"/>
  <c r="M3138" i="1"/>
  <c r="I3241" i="1"/>
  <c r="D2309" i="1"/>
  <c r="C4477" i="1"/>
  <c r="D1405" i="1"/>
  <c r="D1554" i="1"/>
  <c r="H1891" i="1"/>
  <c r="I1576" i="1"/>
  <c r="G3821" i="1"/>
  <c r="K3205" i="1"/>
  <c r="F5319" i="1"/>
  <c r="I3510" i="1"/>
  <c r="E3634" i="1"/>
  <c r="I2070" i="1"/>
  <c r="D2573" i="1"/>
  <c r="D2648" i="1"/>
  <c r="C1518" i="1"/>
  <c r="C3818" i="1"/>
  <c r="H4969" i="1"/>
  <c r="H3088" i="1"/>
  <c r="C1107" i="1"/>
  <c r="D949" i="1"/>
  <c r="F2264" i="1"/>
  <c r="K3675" i="1"/>
  <c r="E5049" i="1"/>
  <c r="C5023" i="1"/>
  <c r="G5246" i="1"/>
  <c r="J2474" i="1"/>
  <c r="H1228" i="1"/>
  <c r="G3852" i="1"/>
  <c r="H1294" i="1"/>
  <c r="I4947" i="1"/>
  <c r="D2532" i="1"/>
  <c r="H4060" i="1"/>
  <c r="C1268" i="1"/>
  <c r="I5229" i="1"/>
  <c r="G1250" i="1"/>
  <c r="E1310" i="1"/>
  <c r="E1070" i="1"/>
  <c r="D1919" i="1"/>
  <c r="I3533" i="1"/>
  <c r="D585" i="1"/>
  <c r="D4565" i="1"/>
  <c r="E1108" i="1"/>
  <c r="I1488" i="1"/>
  <c r="H4134" i="1"/>
  <c r="E4886" i="1"/>
  <c r="D4577" i="1"/>
  <c r="H2420" i="1"/>
  <c r="M2999" i="1"/>
  <c r="L3069" i="1"/>
  <c r="G4249" i="1"/>
  <c r="C3951" i="1"/>
  <c r="J4556" i="1"/>
  <c r="E1195" i="1"/>
  <c r="H144" i="1"/>
  <c r="E262" i="1"/>
  <c r="J3367" i="1"/>
  <c r="H1737" i="1"/>
  <c r="G3170" i="1"/>
  <c r="C1803" i="1"/>
  <c r="N1691" i="1"/>
  <c r="D1982" i="1"/>
  <c r="F1332" i="1"/>
  <c r="M2592" i="1"/>
  <c r="I2953" i="1"/>
  <c r="I3024" i="1"/>
  <c r="G812" i="1"/>
  <c r="J2981" i="1"/>
  <c r="G1670" i="1"/>
  <c r="F4671" i="1"/>
  <c r="K2847" i="1"/>
  <c r="J1099" i="1"/>
  <c r="I4829" i="1"/>
  <c r="L1832" i="1"/>
  <c r="F566" i="1"/>
  <c r="K2471" i="1"/>
  <c r="I945" i="1"/>
  <c r="C7" i="1"/>
  <c r="C5122" i="1"/>
  <c r="K584" i="1"/>
  <c r="H2098" i="1"/>
  <c r="H4582" i="1"/>
  <c r="H3926" i="1"/>
  <c r="G4228" i="1"/>
  <c r="F2905" i="1"/>
  <c r="D2497" i="1"/>
  <c r="H4994" i="1"/>
  <c r="C2020" i="1"/>
  <c r="H1562" i="1"/>
  <c r="G3233" i="1"/>
  <c r="J5010" i="1"/>
  <c r="H2757" i="1"/>
  <c r="F1460" i="1"/>
  <c r="E4979" i="1"/>
  <c r="E506" i="1"/>
  <c r="J2815" i="1"/>
  <c r="H4484" i="1"/>
  <c r="M5138" i="1"/>
  <c r="D813" i="1"/>
  <c r="C4379" i="1"/>
  <c r="D4849" i="1"/>
  <c r="C2833" i="1"/>
  <c r="I2734" i="1"/>
  <c r="C399" i="1"/>
  <c r="I718" i="1"/>
  <c r="K247" i="1"/>
  <c r="F1089" i="1"/>
  <c r="L172" i="1"/>
  <c r="F1442" i="1"/>
  <c r="J3150" i="1"/>
  <c r="D4674" i="1"/>
  <c r="E3535" i="1"/>
  <c r="F2517" i="1"/>
  <c r="L3547" i="1"/>
  <c r="C1115" i="1"/>
  <c r="E2901" i="1"/>
  <c r="C2609" i="1"/>
  <c r="C5224" i="1"/>
  <c r="G151" i="1"/>
  <c r="F1377" i="1"/>
  <c r="L1695" i="1"/>
  <c r="I1960" i="1"/>
  <c r="D847" i="1"/>
  <c r="J5121" i="1"/>
  <c r="I2829" i="1"/>
  <c r="C823" i="1"/>
  <c r="F4669" i="1"/>
  <c r="L4280" i="1"/>
  <c r="I1728" i="1"/>
  <c r="F4060" i="1"/>
  <c r="J169" i="1"/>
  <c r="C2844" i="1"/>
  <c r="E5154" i="1"/>
  <c r="F5199" i="1"/>
  <c r="L4428" i="1"/>
  <c r="J1437" i="1"/>
  <c r="I3485" i="1"/>
  <c r="M108" i="1"/>
  <c r="G1375" i="1"/>
  <c r="K3867" i="1"/>
  <c r="I2497" i="1"/>
  <c r="I521" i="1"/>
  <c r="J2185" i="1"/>
  <c r="H683" i="1"/>
  <c r="H3761" i="1"/>
  <c r="D5057" i="1"/>
  <c r="I1131" i="1"/>
  <c r="H4066" i="1"/>
  <c r="F3161" i="1"/>
  <c r="H2991" i="1"/>
  <c r="D4937" i="1"/>
  <c r="F2239" i="1"/>
  <c r="J3999" i="1"/>
  <c r="G3304" i="1"/>
  <c r="J3326" i="1"/>
  <c r="H3301" i="1"/>
  <c r="H5199" i="1"/>
  <c r="C87" i="1"/>
  <c r="D122" i="1"/>
  <c r="F3820" i="1"/>
  <c r="G5051" i="1"/>
  <c r="F2625" i="1"/>
  <c r="C313" i="1"/>
  <c r="D143" i="1"/>
  <c r="K4111" i="1"/>
  <c r="J45" i="1"/>
  <c r="G834" i="1"/>
  <c r="I78" i="1"/>
  <c r="E2011" i="1"/>
  <c r="J2349" i="1"/>
  <c r="F1345" i="1"/>
  <c r="L846" i="1"/>
  <c r="F2811" i="1"/>
  <c r="C4951" i="1"/>
  <c r="D3570" i="1"/>
  <c r="E4053" i="1"/>
  <c r="F3061" i="1"/>
  <c r="L3665" i="1"/>
  <c r="E3441" i="1"/>
  <c r="C713" i="1"/>
  <c r="E1431" i="1"/>
  <c r="D2033" i="1"/>
  <c r="E486" i="1"/>
  <c r="F1768" i="1"/>
  <c r="L1358" i="1"/>
  <c r="I1563" i="1"/>
  <c r="G4760" i="1"/>
  <c r="C4437" i="1"/>
  <c r="I2165" i="1"/>
  <c r="C2057" i="1"/>
  <c r="F3774" i="1"/>
  <c r="K3249" i="1"/>
  <c r="I2287" i="1"/>
  <c r="J1661" i="1"/>
  <c r="J681" i="1"/>
  <c r="C2418" i="1"/>
  <c r="E4631" i="1"/>
  <c r="E1400" i="1"/>
  <c r="G1643" i="1"/>
  <c r="C2857" i="1"/>
  <c r="H1731" i="1"/>
  <c r="J2605" i="1"/>
  <c r="C2322" i="1"/>
  <c r="J1552" i="1"/>
  <c r="I4931" i="1"/>
  <c r="C2177" i="1"/>
  <c r="D1345" i="1"/>
  <c r="L2170" i="1"/>
  <c r="C3238" i="1"/>
  <c r="G3523" i="1"/>
  <c r="J2325" i="1"/>
  <c r="H487" i="1"/>
  <c r="G2244" i="1"/>
  <c r="E281" i="1"/>
  <c r="D3375" i="1"/>
  <c r="I2331" i="1"/>
  <c r="C2041" i="1"/>
  <c r="K1719" i="1"/>
  <c r="C1920" i="1"/>
  <c r="E5322" i="1"/>
  <c r="C4096" i="1"/>
  <c r="G2688" i="1"/>
  <c r="D3189" i="1"/>
  <c r="E1136" i="1"/>
  <c r="E3495" i="1"/>
  <c r="H1840" i="1"/>
  <c r="M2487" i="1"/>
  <c r="L2557" i="1"/>
  <c r="J4822" i="1"/>
  <c r="D2076" i="1"/>
  <c r="J4012" i="1"/>
  <c r="G2548" i="1"/>
  <c r="C4602" i="1"/>
  <c r="J4443" i="1"/>
  <c r="G2130" i="1"/>
  <c r="E1726" i="1"/>
  <c r="H1921" i="1"/>
  <c r="G1414" i="1"/>
  <c r="C1140" i="1"/>
  <c r="K10" i="1"/>
  <c r="F3510" i="1"/>
  <c r="K718" i="1"/>
  <c r="D4962" i="1"/>
  <c r="E2882" i="1"/>
  <c r="D3644" i="1"/>
  <c r="H299" i="1"/>
  <c r="O2608" i="1"/>
  <c r="G2730" i="1"/>
  <c r="E104" i="1"/>
  <c r="J3497" i="1"/>
  <c r="C4605" i="1"/>
  <c r="K4100" i="1"/>
  <c r="E5152" i="1"/>
  <c r="G981" i="1"/>
  <c r="F4989" i="1"/>
  <c r="F4211" i="1"/>
  <c r="J4127" i="1"/>
  <c r="G3842" i="1"/>
  <c r="C4171" i="1"/>
  <c r="I4309" i="1"/>
  <c r="E98" i="1"/>
  <c r="E1522" i="1"/>
  <c r="G524" i="1"/>
  <c r="D2461" i="1"/>
  <c r="H173" i="1"/>
  <c r="J4088" i="1"/>
  <c r="E5283" i="1"/>
  <c r="J785" i="1"/>
  <c r="I4934" i="1"/>
  <c r="C2214" i="1"/>
  <c r="D2629" i="1"/>
  <c r="D3299" i="1"/>
  <c r="D4431" i="1"/>
  <c r="E4851" i="1"/>
  <c r="J2037" i="1"/>
  <c r="H199" i="1"/>
  <c r="G4886" i="1"/>
  <c r="E782" i="1"/>
  <c r="C1253" i="1"/>
  <c r="F2365" i="1"/>
  <c r="D627" i="1"/>
  <c r="N2884" i="1"/>
  <c r="L5179" i="1"/>
  <c r="C1772" i="1"/>
  <c r="E5314" i="1"/>
  <c r="D3841" i="1"/>
  <c r="G814" i="1"/>
  <c r="E1648" i="1"/>
  <c r="D612" i="1"/>
  <c r="D3496" i="1"/>
  <c r="G4450" i="1"/>
  <c r="E476" i="1"/>
  <c r="H2329" i="1"/>
  <c r="C3680" i="1"/>
  <c r="G4887" i="1"/>
  <c r="C148" i="1"/>
  <c r="C4783" i="1"/>
  <c r="I643" i="1"/>
  <c r="G2674" i="1"/>
  <c r="G1967" i="1"/>
  <c r="E3846" i="1"/>
  <c r="E2300" i="1"/>
  <c r="I331" i="1"/>
  <c r="M4381" i="1"/>
  <c r="F3222" i="1"/>
  <c r="K1835" i="1"/>
  <c r="C2919" i="1"/>
  <c r="L78" i="1"/>
  <c r="C3350" i="1"/>
  <c r="E1394" i="1"/>
  <c r="G2263" i="1"/>
  <c r="G3274" i="1"/>
  <c r="E648" i="1"/>
  <c r="J2266" i="1"/>
  <c r="D1404" i="1"/>
  <c r="I2156" i="1"/>
  <c r="I4781" i="1"/>
  <c r="G2005" i="1"/>
  <c r="F4831" i="1"/>
  <c r="E16" i="1"/>
  <c r="J4671" i="1"/>
  <c r="C2216" i="1"/>
  <c r="F5091" i="1"/>
  <c r="C4913" i="1"/>
  <c r="C3625" i="1"/>
  <c r="E531" i="1"/>
  <c r="G236" i="1"/>
  <c r="O4490" i="1"/>
  <c r="H717" i="1"/>
  <c r="J3800" i="1"/>
  <c r="L2774" i="1"/>
  <c r="J2528" i="1"/>
  <c r="I5219" i="1"/>
  <c r="C2971" i="1"/>
  <c r="D1609" i="1"/>
  <c r="E1779" i="1"/>
  <c r="D1811" i="1"/>
  <c r="J4207" i="1"/>
  <c r="J2581" i="1"/>
  <c r="H743" i="1"/>
  <c r="G3363" i="1"/>
  <c r="C4509" i="1"/>
  <c r="C1097" i="1"/>
  <c r="F2877" i="1"/>
  <c r="D3769" i="1"/>
  <c r="M3874" i="1"/>
  <c r="D4144" i="1"/>
  <c r="J1697" i="1"/>
  <c r="I3650" i="1"/>
  <c r="I4099" i="1"/>
  <c r="E4424" i="1"/>
  <c r="C2366" i="1"/>
  <c r="C30" i="1"/>
  <c r="D4080" i="1"/>
  <c r="G1680" i="1"/>
  <c r="E732" i="1"/>
  <c r="F904" i="1"/>
  <c r="H5092" i="1"/>
  <c r="G3567" i="1"/>
  <c r="G1140" i="1"/>
  <c r="H4832" i="1"/>
  <c r="I52" i="1"/>
  <c r="G2386" i="1"/>
  <c r="E255" i="1"/>
  <c r="D5309" i="1"/>
  <c r="D113" i="1"/>
  <c r="D5267" i="1"/>
  <c r="G4462" i="1"/>
  <c r="F1314" i="1"/>
  <c r="K5121" i="1"/>
  <c r="J806" i="1"/>
  <c r="K3690" i="1"/>
  <c r="G5005" i="1"/>
  <c r="E371" i="1"/>
  <c r="E1954" i="1"/>
  <c r="G1952" i="1"/>
  <c r="G3983" i="1"/>
  <c r="J2987" i="1"/>
  <c r="F151" i="1"/>
  <c r="J4590" i="1"/>
  <c r="I2168" i="1"/>
  <c r="H1020" i="1"/>
  <c r="E840" i="1"/>
  <c r="E560" i="1"/>
  <c r="J5231" i="1"/>
  <c r="C2941" i="1"/>
  <c r="I3375" i="1"/>
  <c r="D1408" i="1"/>
  <c r="D2656" i="1"/>
  <c r="E1075" i="1"/>
  <c r="H161" i="1"/>
  <c r="O5022" i="1"/>
  <c r="H1261" i="1"/>
  <c r="J1236" i="1"/>
  <c r="L3426" i="1"/>
  <c r="J3072" i="1"/>
  <c r="I5220" i="1"/>
  <c r="E2260" i="1"/>
  <c r="D2857" i="1"/>
  <c r="I5253" i="1"/>
  <c r="D2786" i="1"/>
  <c r="E2380" i="1"/>
  <c r="J2293" i="1"/>
  <c r="H455" i="1"/>
  <c r="G1456" i="1"/>
  <c r="C5245" i="1"/>
  <c r="G1925" i="1"/>
  <c r="F1659" i="1"/>
  <c r="C1609" i="1"/>
  <c r="L2664" i="1"/>
  <c r="F1196" i="1"/>
  <c r="M1444" i="1"/>
  <c r="I3192" i="1"/>
  <c r="F3675" i="1"/>
  <c r="C4508" i="1"/>
  <c r="G2532" i="1"/>
  <c r="C270" i="1"/>
  <c r="D4592" i="1"/>
  <c r="G2047" i="1"/>
  <c r="E988" i="1"/>
  <c r="E4480" i="1"/>
  <c r="C3191" i="1"/>
  <c r="G4120" i="1"/>
  <c r="D3663" i="1"/>
  <c r="F1219" i="1"/>
  <c r="J937" i="1"/>
  <c r="G1727" i="1"/>
  <c r="G2217" i="1"/>
  <c r="I2866" i="1"/>
  <c r="K2648" i="1"/>
  <c r="F1168" i="1"/>
  <c r="F550" i="1"/>
  <c r="F690" i="1"/>
  <c r="K4361" i="1"/>
  <c r="G1217" i="1"/>
  <c r="C847" i="1"/>
  <c r="E3788" i="1"/>
  <c r="E883" i="1"/>
  <c r="E1094" i="1"/>
  <c r="G146" i="1"/>
  <c r="E202" i="1"/>
  <c r="J370" i="1"/>
  <c r="I3692" i="1"/>
  <c r="J2910" i="1"/>
  <c r="C3046" i="1"/>
  <c r="H146" i="1"/>
  <c r="E1341" i="1"/>
  <c r="E1104" i="1"/>
  <c r="J3904" i="1"/>
  <c r="G1737" i="1"/>
  <c r="D1995" i="1"/>
  <c r="C3997" i="1"/>
  <c r="C3844" i="1"/>
  <c r="E4412" i="1"/>
  <c r="H2066" i="1"/>
  <c r="N2569" i="1"/>
  <c r="H3978" i="1"/>
  <c r="J1780" i="1"/>
  <c r="L3458" i="1"/>
  <c r="J3616" i="1"/>
  <c r="I5205" i="1"/>
  <c r="E2848" i="1"/>
  <c r="D3614" i="1"/>
  <c r="K2481" i="1"/>
  <c r="D4019" i="1"/>
  <c r="E5169" i="1"/>
  <c r="J2837" i="1"/>
  <c r="H999" i="1"/>
  <c r="I3255" i="1"/>
  <c r="K3864" i="1"/>
  <c r="D3633" i="1"/>
  <c r="G4524" i="1"/>
  <c r="G3245" i="1"/>
  <c r="E4727" i="1"/>
  <c r="G4169" i="1"/>
  <c r="D1085" i="1"/>
  <c r="I325" i="1"/>
  <c r="D2646" i="1"/>
  <c r="G5315" i="1"/>
  <c r="G4356" i="1"/>
  <c r="E2601" i="1"/>
  <c r="D3225" i="1"/>
  <c r="I219" i="1"/>
  <c r="C3498" i="1"/>
  <c r="E3547" i="1"/>
  <c r="L1693" i="1"/>
  <c r="K453" i="1"/>
  <c r="G3957" i="1"/>
  <c r="D3564" i="1"/>
  <c r="J2521" i="1"/>
  <c r="F4581" i="1"/>
  <c r="D3179" i="1"/>
  <c r="J2533" i="1"/>
  <c r="H695" i="1"/>
  <c r="G3295" i="1"/>
  <c r="G3412" i="1"/>
  <c r="C125" i="1"/>
  <c r="G2721" i="1"/>
  <c r="C3197" i="1"/>
  <c r="H2006" i="1"/>
  <c r="H214" i="1"/>
  <c r="G5141" i="1"/>
  <c r="D283" i="1"/>
  <c r="L3717" i="1"/>
  <c r="E4780" i="1"/>
  <c r="C1733" i="1"/>
  <c r="G2398" i="1"/>
  <c r="I1074" i="1"/>
  <c r="H5112" i="1"/>
  <c r="F4818" i="1"/>
  <c r="C1599" i="1"/>
  <c r="I249" i="1"/>
  <c r="D4959" i="1"/>
  <c r="F2542" i="1"/>
  <c r="H4988" i="1"/>
  <c r="E623" i="1"/>
  <c r="I3183" i="1"/>
  <c r="C491" i="1"/>
  <c r="K5276" i="1"/>
  <c r="C1909" i="1"/>
  <c r="H1563" i="1"/>
  <c r="E2521" i="1"/>
  <c r="L534" i="1"/>
  <c r="L3243" i="1"/>
  <c r="F4690" i="1"/>
  <c r="I2180" i="1"/>
  <c r="J1296" i="1"/>
  <c r="G1787" i="1"/>
  <c r="J1912" i="1"/>
  <c r="I1035" i="1"/>
  <c r="D349" i="1"/>
  <c r="C207" i="1"/>
  <c r="N295" i="1"/>
  <c r="E2395" i="1"/>
  <c r="G5354" i="1"/>
  <c r="G5068" i="1"/>
  <c r="G3460" i="1"/>
  <c r="I5181" i="1"/>
  <c r="G2978" i="1"/>
  <c r="G2337" i="1"/>
  <c r="D2340" i="1"/>
  <c r="D4098" i="1"/>
  <c r="E2213" i="1"/>
  <c r="C1881" i="1"/>
  <c r="F4201" i="1"/>
  <c r="C2397" i="1"/>
  <c r="I763" i="1"/>
  <c r="I1121" i="1"/>
  <c r="E2408" i="1"/>
  <c r="M2200" i="1"/>
  <c r="L2793" i="1"/>
  <c r="G5065" i="1"/>
  <c r="C1643" i="1"/>
  <c r="J3022" i="1"/>
  <c r="C67" i="1"/>
  <c r="D3691" i="1"/>
  <c r="J3077" i="1"/>
  <c r="H1239" i="1"/>
  <c r="G3959" i="1"/>
  <c r="G5228" i="1"/>
  <c r="D1887" i="1"/>
  <c r="D4250" i="1"/>
  <c r="C2795" i="1"/>
  <c r="I4477" i="1"/>
  <c r="H200" i="1"/>
  <c r="G4951" i="1"/>
  <c r="H1351" i="1"/>
  <c r="D2060" i="1"/>
  <c r="J4385" i="1"/>
  <c r="C3588" i="1"/>
  <c r="G2575" i="1"/>
  <c r="I2266" i="1"/>
  <c r="G851" i="1"/>
  <c r="F3447" i="1"/>
  <c r="C3230" i="1"/>
  <c r="C3261" i="1"/>
  <c r="C806" i="1"/>
  <c r="C328" i="1"/>
  <c r="F4895" i="1"/>
  <c r="D1658" i="1"/>
  <c r="C3637" i="1"/>
  <c r="I2612" i="1"/>
  <c r="K5030" i="1"/>
  <c r="E413" i="1"/>
  <c r="H2448" i="1"/>
  <c r="E1893" i="1"/>
  <c r="M2886" i="1"/>
  <c r="L657" i="1"/>
  <c r="G3756" i="1"/>
  <c r="C1108" i="1"/>
  <c r="J2555" i="1"/>
  <c r="K3533" i="1"/>
  <c r="J1690" i="1"/>
  <c r="I2629" i="1"/>
  <c r="D1117" i="1"/>
  <c r="C719" i="1"/>
  <c r="D5268" i="1"/>
  <c r="F2676" i="1"/>
  <c r="C2572" i="1"/>
  <c r="G2309" i="1"/>
  <c r="E1992" i="1"/>
  <c r="E2334" i="1"/>
  <c r="L4196" i="1"/>
  <c r="L4230" i="1"/>
  <c r="K3762" i="1"/>
  <c r="G3905" i="1"/>
  <c r="N2345" i="1"/>
  <c r="K1213" i="1"/>
  <c r="M1093" i="1"/>
  <c r="H1617" i="1"/>
  <c r="N4221" i="1"/>
  <c r="K2921" i="1"/>
  <c r="K2494" i="1"/>
  <c r="I3886" i="1"/>
  <c r="I4607" i="1"/>
  <c r="N1017" i="1"/>
  <c r="O5327" i="1"/>
  <c r="J5032" i="1"/>
  <c r="M1821" i="1"/>
  <c r="K4643" i="1"/>
  <c r="G2558" i="1"/>
  <c r="J1866" i="1"/>
  <c r="G713" i="1"/>
  <c r="K4842" i="1"/>
  <c r="F136" i="1"/>
  <c r="G390" i="1"/>
  <c r="J1672" i="1"/>
  <c r="M4670" i="1"/>
  <c r="N1430" i="1"/>
  <c r="F5349" i="1"/>
  <c r="I789" i="1"/>
  <c r="J3649" i="1"/>
  <c r="L2728" i="1"/>
  <c r="O596" i="1"/>
  <c r="K574" i="1"/>
  <c r="J1117" i="1"/>
  <c r="F935" i="1"/>
  <c r="L4040" i="1"/>
  <c r="M3408" i="1"/>
  <c r="G332" i="1"/>
  <c r="J3896" i="1"/>
  <c r="G4716" i="1"/>
  <c r="D4454" i="1"/>
  <c r="E3872" i="1"/>
  <c r="H4669" i="1"/>
  <c r="J5296" i="1"/>
  <c r="E578" i="1"/>
  <c r="D4320" i="1"/>
  <c r="E4651" i="1"/>
  <c r="G3574" i="1"/>
  <c r="D292" i="1"/>
  <c r="D1316" i="1"/>
  <c r="H66" i="1"/>
  <c r="J1449" i="1"/>
  <c r="H4301" i="1"/>
  <c r="I3871" i="1"/>
  <c r="G2295" i="1"/>
  <c r="F1207" i="1"/>
  <c r="D1007" i="1"/>
  <c r="C3223" i="1"/>
  <c r="C1158" i="1"/>
  <c r="E4986" i="1"/>
  <c r="L2750" i="1"/>
  <c r="L1951" i="1"/>
  <c r="G1767" i="1"/>
  <c r="E485" i="1"/>
  <c r="J5207" i="1"/>
  <c r="H2650" i="1"/>
  <c r="F1209" i="1"/>
  <c r="E1183" i="1"/>
  <c r="I3405" i="1"/>
  <c r="G561" i="1"/>
  <c r="F1740" i="1"/>
  <c r="J2339" i="1"/>
  <c r="E3137" i="1"/>
  <c r="K2375" i="1"/>
  <c r="M2377" i="1"/>
  <c r="O2690" i="1"/>
  <c r="L4284" i="1"/>
  <c r="F858" i="1"/>
  <c r="L1446" i="1"/>
  <c r="C998" i="1"/>
  <c r="D1273" i="1"/>
  <c r="C1175" i="1"/>
  <c r="K4318" i="1"/>
  <c r="I291" i="1"/>
  <c r="D4028" i="1"/>
  <c r="F3877" i="1"/>
  <c r="L1015" i="1"/>
  <c r="D1061" i="1"/>
  <c r="C4595" i="1"/>
  <c r="D1235" i="1"/>
  <c r="K3621" i="1"/>
  <c r="D3911" i="1"/>
  <c r="G329" i="1"/>
  <c r="C774" i="1"/>
  <c r="K4736" i="1"/>
  <c r="I4069" i="1"/>
  <c r="C1313" i="1"/>
  <c r="E5126" i="1"/>
  <c r="L282" i="1"/>
  <c r="D1282" i="1"/>
  <c r="C4285" i="1"/>
  <c r="J552" i="1"/>
  <c r="M576" i="1"/>
  <c r="F4612" i="1"/>
  <c r="J1721" i="1"/>
  <c r="I3629" i="1"/>
  <c r="M1320" i="1"/>
  <c r="H3466" i="1"/>
  <c r="F741" i="1"/>
  <c r="K2070" i="1"/>
  <c r="E2529" i="1"/>
  <c r="I1804" i="1"/>
  <c r="M5034" i="1"/>
  <c r="H1681" i="1"/>
  <c r="L1495" i="1"/>
  <c r="I2812" i="1"/>
  <c r="D1582" i="1"/>
  <c r="G1570" i="1"/>
  <c r="H629" i="1"/>
  <c r="D4304" i="1"/>
  <c r="C5169" i="1"/>
  <c r="L3174" i="1"/>
  <c r="M4656" i="1"/>
  <c r="L2243" i="1"/>
  <c r="D3240" i="1"/>
  <c r="C4091" i="1"/>
  <c r="F2342" i="1"/>
  <c r="D5146" i="1"/>
  <c r="G3097" i="1"/>
  <c r="J5167" i="1"/>
  <c r="H3586" i="1"/>
  <c r="G5356" i="1"/>
  <c r="D241" i="1"/>
  <c r="C705" i="1"/>
  <c r="C5082" i="1"/>
  <c r="C150" i="1"/>
  <c r="L3981" i="1"/>
  <c r="F4399" i="1"/>
  <c r="J2550" i="1"/>
  <c r="H648" i="1"/>
  <c r="E3575" i="1"/>
  <c r="C3190" i="1"/>
  <c r="I4331" i="1"/>
  <c r="G2322" i="1"/>
  <c r="E903" i="1"/>
  <c r="L1285" i="1"/>
  <c r="L4097" i="1"/>
  <c r="F3039" i="1"/>
  <c r="F5151" i="1"/>
  <c r="J126" i="1"/>
  <c r="H2249" i="1"/>
  <c r="E1256" i="1"/>
  <c r="J2924" i="1"/>
  <c r="G57" i="1"/>
  <c r="C2215" i="1"/>
  <c r="C5282" i="1"/>
  <c r="C4927" i="1"/>
  <c r="D4166" i="1"/>
  <c r="F609" i="1"/>
  <c r="L666" i="1"/>
  <c r="I3035" i="1"/>
  <c r="E2503" i="1"/>
  <c r="D1153" i="1"/>
  <c r="I2887" i="1"/>
  <c r="H5058" i="1"/>
  <c r="J3683" i="1"/>
  <c r="M5361" i="1"/>
  <c r="I2746" i="1"/>
  <c r="D3333" i="1"/>
  <c r="E3034" i="1"/>
  <c r="H5239" i="1"/>
  <c r="I4776" i="1"/>
  <c r="I2879" i="1"/>
  <c r="L1773" i="1"/>
  <c r="C3148" i="1"/>
  <c r="I525" i="1"/>
  <c r="M1379" i="1"/>
  <c r="D3986" i="1"/>
  <c r="L2553" i="1"/>
  <c r="I3356" i="1"/>
  <c r="D314" i="1"/>
  <c r="D4728" i="1"/>
  <c r="G4619" i="1"/>
  <c r="C5196" i="1"/>
  <c r="D5299" i="1"/>
  <c r="L5226" i="1"/>
  <c r="M3642" i="1"/>
  <c r="L2246" i="1"/>
  <c r="C3902" i="1"/>
  <c r="D1201" i="1"/>
  <c r="F526" i="1"/>
  <c r="E445" i="1"/>
  <c r="H2444" i="1"/>
  <c r="J3856" i="1"/>
  <c r="H1899" i="1"/>
  <c r="G4193" i="1"/>
  <c r="I5069" i="1"/>
  <c r="H4662" i="1"/>
  <c r="C1637" i="1"/>
  <c r="G2481" i="1"/>
  <c r="K1856" i="1"/>
  <c r="C4141" i="1"/>
  <c r="D5060" i="1"/>
  <c r="I4273" i="1"/>
  <c r="D525" i="1"/>
  <c r="C5127" i="1"/>
  <c r="G5186" i="1"/>
  <c r="E3105" i="1"/>
  <c r="E2362" i="1"/>
  <c r="L635" i="1"/>
  <c r="L5190" i="1"/>
  <c r="G5076" i="1"/>
  <c r="D856" i="1"/>
  <c r="J3384" i="1"/>
  <c r="H3531" i="1"/>
  <c r="E363" i="1"/>
  <c r="L3850" i="1"/>
  <c r="D2997" i="1"/>
  <c r="C4403" i="1"/>
  <c r="D446" i="1"/>
  <c r="F3825" i="1"/>
  <c r="C4816" i="1"/>
  <c r="F1153" i="1"/>
  <c r="L56" i="1"/>
  <c r="I2747" i="1"/>
  <c r="F2293" i="1"/>
  <c r="C2130" i="1"/>
  <c r="I1834" i="1"/>
  <c r="D551" i="1"/>
  <c r="J4217" i="1"/>
  <c r="M4719" i="1"/>
  <c r="I2458" i="1"/>
  <c r="I3952" i="1"/>
  <c r="E2175" i="1"/>
  <c r="J2298" i="1"/>
  <c r="I3821" i="1"/>
  <c r="K3601" i="1"/>
  <c r="L3959" i="1"/>
  <c r="H80" i="1"/>
  <c r="I3306" i="1"/>
  <c r="M1642" i="1"/>
  <c r="C5035" i="1"/>
  <c r="L4553" i="1"/>
  <c r="I1907" i="1"/>
  <c r="G4904" i="1"/>
  <c r="C4061" i="1"/>
  <c r="C300" i="1"/>
  <c r="H1798" i="1"/>
  <c r="G3475" i="1"/>
  <c r="M4346" i="1"/>
  <c r="M3418" i="1"/>
  <c r="L4589" i="1"/>
  <c r="D5161" i="1"/>
  <c r="H3321" i="1"/>
  <c r="D4799" i="1"/>
  <c r="I2285" i="1"/>
  <c r="M3689" i="1"/>
  <c r="J4400" i="1"/>
  <c r="H2467" i="1"/>
  <c r="G4943" i="1"/>
  <c r="J2485" i="1"/>
  <c r="E1849" i="1"/>
  <c r="C585" i="1"/>
  <c r="H4690" i="1"/>
  <c r="M545" i="1"/>
  <c r="D557" i="1"/>
  <c r="C4123" i="1"/>
  <c r="D4593" i="1"/>
  <c r="C2943" i="1"/>
  <c r="C4475" i="1"/>
  <c r="C1980" i="1"/>
  <c r="I1552" i="1"/>
  <c r="E3534" i="1"/>
  <c r="M2743" i="1"/>
  <c r="L2813" i="1"/>
  <c r="G3977" i="1"/>
  <c r="C176" i="1"/>
  <c r="J4284" i="1"/>
  <c r="H3950" i="1"/>
  <c r="F2000" i="1"/>
  <c r="L3016" i="1"/>
  <c r="C4564" i="1"/>
  <c r="C3460" i="1"/>
  <c r="C2719" i="1"/>
  <c r="F1063" i="1"/>
  <c r="G309" i="1"/>
  <c r="F865" i="1"/>
  <c r="L1196" i="1"/>
  <c r="I322" i="1"/>
  <c r="F4228" i="1"/>
  <c r="H2434" i="1"/>
  <c r="D4733" i="1"/>
  <c r="D3131" i="1"/>
  <c r="J4729" i="1"/>
  <c r="M3307" i="1"/>
  <c r="I3002" i="1"/>
  <c r="F3164" i="1"/>
  <c r="E1701" i="1"/>
  <c r="D4968" i="1"/>
  <c r="H1334" i="1"/>
  <c r="L3700" i="1"/>
  <c r="L1107" i="1"/>
  <c r="L3297" i="1"/>
  <c r="I1810" i="1"/>
  <c r="K3019" i="1"/>
  <c r="O5278" i="1"/>
  <c r="K1194" i="1"/>
  <c r="I3118" i="1"/>
  <c r="D1551" i="1"/>
  <c r="J2471" i="1"/>
  <c r="E2891" i="1"/>
  <c r="H3855" i="1"/>
  <c r="K3363" i="1"/>
  <c r="K648" i="1"/>
  <c r="L1063" i="1"/>
  <c r="L2076" i="1"/>
  <c r="D3975" i="1"/>
  <c r="D4681" i="1"/>
  <c r="D2408" i="1"/>
  <c r="J2142" i="1"/>
  <c r="E91" i="1"/>
  <c r="J4944" i="1"/>
  <c r="H3011" i="1"/>
  <c r="F5072" i="1"/>
  <c r="E5177" i="1"/>
  <c r="D1641" i="1"/>
  <c r="G1855" i="1"/>
  <c r="G4795" i="1"/>
  <c r="L377" i="1"/>
  <c r="C3438" i="1"/>
  <c r="D1806" i="1"/>
  <c r="K4013" i="1"/>
  <c r="J1788" i="1"/>
  <c r="C2146" i="1"/>
  <c r="J3266" i="1"/>
  <c r="F3106" i="1"/>
  <c r="C2613" i="1"/>
  <c r="G4722" i="1"/>
  <c r="L597" i="1"/>
  <c r="G2930" i="1"/>
  <c r="H3077" i="1"/>
  <c r="D5265" i="1"/>
  <c r="H4258" i="1"/>
  <c r="F2549" i="1"/>
  <c r="L3964" i="1"/>
  <c r="E1674" i="1"/>
  <c r="D1231" i="1"/>
  <c r="E1175" i="1"/>
  <c r="E5112" i="1"/>
  <c r="F4769" i="1"/>
  <c r="F1409" i="1"/>
  <c r="L154" i="1"/>
  <c r="I3003" i="1"/>
  <c r="J1046" i="1"/>
  <c r="F2223" i="1"/>
  <c r="D4014" i="1"/>
  <c r="D4688" i="1"/>
  <c r="M2994" i="1"/>
  <c r="M4849" i="1"/>
  <c r="I2714" i="1"/>
  <c r="C4691" i="1"/>
  <c r="M1847" i="1"/>
  <c r="C5037" i="1"/>
  <c r="H843" i="1"/>
  <c r="K501" i="1"/>
  <c r="M1031" i="1"/>
  <c r="L2290" i="1"/>
  <c r="I2379" i="1"/>
  <c r="L4744" i="1"/>
  <c r="N2825" i="1"/>
  <c r="K783" i="1"/>
  <c r="I1873" i="1"/>
  <c r="D1884" i="1"/>
  <c r="G2264" i="1"/>
  <c r="C4003" i="1"/>
  <c r="D4816" i="1"/>
  <c r="G437" i="1"/>
  <c r="K3777" i="1"/>
  <c r="L379" i="1"/>
  <c r="L4724" i="1"/>
  <c r="D5178" i="1"/>
  <c r="C5309" i="1"/>
  <c r="D2611" i="1"/>
  <c r="D3652" i="1"/>
  <c r="F800" i="1"/>
  <c r="J3922" i="1"/>
  <c r="H1329" i="1"/>
  <c r="F372" i="1"/>
  <c r="F1794" i="1"/>
  <c r="C961" i="1"/>
  <c r="C2729" i="1"/>
  <c r="C662" i="1"/>
  <c r="L5154" i="1"/>
  <c r="F4751" i="1"/>
  <c r="J2806" i="1"/>
  <c r="H904" i="1"/>
  <c r="E3723" i="1"/>
  <c r="C5055" i="1"/>
  <c r="I5140" i="1"/>
  <c r="E2647" i="1"/>
  <c r="C1113" i="1"/>
  <c r="F577" i="1"/>
  <c r="L631" i="1"/>
  <c r="G5242" i="1"/>
  <c r="D2061" i="1"/>
  <c r="D3616" i="1"/>
  <c r="G199" i="1"/>
  <c r="F2261" i="1"/>
  <c r="L4177" i="1"/>
  <c r="G313" i="1"/>
  <c r="C2812" i="1"/>
  <c r="C4414" i="1"/>
  <c r="D2323" i="1"/>
  <c r="D4422" i="1"/>
  <c r="F1121" i="1"/>
  <c r="L287" i="1"/>
  <c r="I1625" i="1"/>
  <c r="J824" i="1"/>
  <c r="E3990" i="1"/>
  <c r="D4687" i="1"/>
  <c r="C5130" i="1"/>
  <c r="L325" i="1"/>
  <c r="M3597" i="1"/>
  <c r="I3258" i="1"/>
  <c r="D3856" i="1"/>
  <c r="L2220" i="1"/>
  <c r="I4269" i="1"/>
  <c r="E4948" i="1"/>
  <c r="F4896" i="1"/>
  <c r="M1130" i="1"/>
  <c r="L2826" i="1"/>
  <c r="I4285" i="1"/>
  <c r="L4160" i="1"/>
  <c r="L4270" i="1"/>
  <c r="K290" i="1"/>
  <c r="I2431" i="1"/>
  <c r="C1822" i="1"/>
  <c r="D3153" i="1"/>
  <c r="E4136" i="1"/>
  <c r="C4030" i="1"/>
  <c r="H3008" i="1"/>
  <c r="K4332" i="1"/>
  <c r="M3193" i="1"/>
  <c r="L2351" i="1"/>
  <c r="C499" i="1"/>
  <c r="D2043" i="1"/>
  <c r="D1048" i="1"/>
  <c r="E4251" i="1"/>
  <c r="F2523" i="1"/>
  <c r="J4466" i="1"/>
  <c r="H2213" i="1"/>
  <c r="F916" i="1"/>
  <c r="C106" i="1"/>
  <c r="H3833" i="1"/>
  <c r="H903" i="1"/>
  <c r="G4452" i="1"/>
  <c r="K2612" i="1"/>
  <c r="C4808" i="1"/>
  <c r="D3017" i="1"/>
  <c r="I5232" i="1"/>
  <c r="D1311" i="1"/>
  <c r="C4999" i="1"/>
  <c r="G5204" i="1"/>
  <c r="H5017" i="1"/>
  <c r="C2118" i="1"/>
  <c r="F833" i="1"/>
  <c r="L1673" i="1"/>
  <c r="F390" i="1"/>
  <c r="D3366" i="1"/>
  <c r="D4162" i="1"/>
  <c r="G412" i="1"/>
  <c r="F2805" i="1"/>
  <c r="L4430" i="1"/>
  <c r="D3253" i="1"/>
  <c r="H4299" i="1"/>
  <c r="D1136" i="1"/>
  <c r="D1737" i="1"/>
  <c r="C5144" i="1"/>
  <c r="F144" i="1"/>
  <c r="L684" i="1"/>
  <c r="I66" i="1"/>
  <c r="J602" i="1"/>
  <c r="G5050" i="1"/>
  <c r="E3030" i="1"/>
  <c r="I2309" i="1"/>
  <c r="F3645" i="1"/>
  <c r="L962" i="1"/>
  <c r="I3212" i="1"/>
  <c r="H807" i="1"/>
  <c r="J391" i="1"/>
  <c r="C1315" i="1"/>
  <c r="E3800" i="1"/>
  <c r="F4461" i="1"/>
  <c r="G4976" i="1"/>
  <c r="E2499" i="1"/>
  <c r="I4510" i="1"/>
  <c r="I4118" i="1"/>
  <c r="G238" i="1"/>
  <c r="J886" i="1"/>
  <c r="I4297" i="1"/>
  <c r="F3049" i="1"/>
  <c r="C4898" i="1"/>
  <c r="D3043" i="1"/>
  <c r="C3158" i="1"/>
  <c r="F2380" i="1"/>
  <c r="J3476" i="1"/>
  <c r="H1478" i="1"/>
  <c r="G4374" i="1"/>
  <c r="F3444" i="1"/>
  <c r="G2216" i="1"/>
  <c r="J4648" i="1"/>
  <c r="G4459" i="1"/>
  <c r="C3959" i="1"/>
  <c r="I300" i="1"/>
  <c r="H4738" i="1"/>
  <c r="F1682" i="1"/>
  <c r="E276" i="1"/>
  <c r="D3123" i="1"/>
  <c r="H774" i="1"/>
  <c r="G487" i="1"/>
  <c r="I3027" i="1"/>
  <c r="M3946" i="1"/>
  <c r="L3513" i="1"/>
  <c r="F2575" i="1"/>
  <c r="C2436" i="1"/>
  <c r="J857" i="1"/>
  <c r="C1713" i="1"/>
  <c r="G3027" i="1"/>
  <c r="L3591" i="1"/>
  <c r="G2162" i="1"/>
  <c r="G831" i="1"/>
  <c r="E3589" i="1"/>
  <c r="G3115" i="1"/>
  <c r="I1062" i="1"/>
  <c r="E683" i="1"/>
  <c r="F2710" i="1"/>
  <c r="K1230" i="1"/>
  <c r="C4327" i="1"/>
  <c r="E2105" i="1"/>
  <c r="C2212" i="1"/>
  <c r="I4232" i="1"/>
  <c r="O837" i="1"/>
  <c r="F1870" i="1"/>
  <c r="K5041" i="1"/>
  <c r="I2050" i="1"/>
  <c r="D1234" i="1"/>
  <c r="G385" i="1"/>
  <c r="I4525" i="1"/>
  <c r="G3881" i="1"/>
  <c r="E4109" i="1"/>
  <c r="E317" i="1"/>
  <c r="J4285" i="1"/>
  <c r="D4984" i="1"/>
  <c r="F2865" i="1"/>
  <c r="C545" i="1"/>
  <c r="C2036" i="1"/>
  <c r="E312" i="1"/>
  <c r="G5224" i="1"/>
  <c r="E1665" i="1"/>
  <c r="H643" i="1"/>
  <c r="I4632" i="1"/>
  <c r="G782" i="1"/>
  <c r="J464" i="1"/>
  <c r="I5195" i="1"/>
  <c r="F482" i="1"/>
  <c r="C4078" i="1"/>
  <c r="E1523" i="1"/>
  <c r="D4598" i="1"/>
  <c r="G3833" i="1"/>
  <c r="J2069" i="1"/>
  <c r="H231" i="1"/>
  <c r="G4918" i="1"/>
  <c r="F3750" i="1"/>
  <c r="D4954" i="1"/>
  <c r="I1459" i="1"/>
  <c r="C2832" i="1"/>
  <c r="J2841" i="1"/>
  <c r="I844" i="1"/>
  <c r="H3214" i="1"/>
  <c r="I3648" i="1"/>
  <c r="G818" i="1"/>
  <c r="D3506" i="1"/>
  <c r="H283" i="1"/>
  <c r="E5356" i="1"/>
  <c r="I5252" i="1"/>
  <c r="L1573" i="1"/>
  <c r="L4385" i="1"/>
  <c r="F1950" i="1"/>
  <c r="J4501" i="1"/>
  <c r="J1549" i="1"/>
  <c r="H14" i="1"/>
  <c r="C4526" i="1"/>
  <c r="I800" i="1"/>
  <c r="G1833" i="1"/>
  <c r="E1470" i="1"/>
  <c r="D4474" i="1"/>
  <c r="C3196" i="1"/>
  <c r="D4755" i="1"/>
  <c r="E1565" i="1"/>
  <c r="F3254" i="1"/>
  <c r="K588" i="1"/>
  <c r="L1690" i="1"/>
  <c r="E3197" i="1"/>
  <c r="E669" i="1"/>
  <c r="I3191" i="1"/>
  <c r="G1876" i="1"/>
  <c r="F2457" i="1"/>
  <c r="G1014" i="1"/>
  <c r="J2409" i="1"/>
  <c r="F1926" i="1"/>
  <c r="G3922" i="1"/>
  <c r="I1902" i="1"/>
  <c r="G964" i="1"/>
  <c r="E3367" i="1"/>
  <c r="E861" i="1"/>
  <c r="J4829" i="1"/>
  <c r="D5125" i="1"/>
  <c r="I3223" i="1"/>
  <c r="C4970" i="1"/>
  <c r="D2144" i="1"/>
  <c r="J2611" i="1"/>
  <c r="E2504" i="1"/>
  <c r="E4096" i="1"/>
  <c r="G1774" i="1"/>
  <c r="D4696" i="1"/>
  <c r="G2987" i="1"/>
  <c r="C1303" i="1"/>
  <c r="D1980" i="1"/>
  <c r="E2084" i="1"/>
  <c r="G3477" i="1"/>
  <c r="J4036" i="1"/>
  <c r="E204" i="1"/>
  <c r="G4974" i="1"/>
  <c r="J2406" i="1"/>
  <c r="H504" i="1"/>
  <c r="G3364" i="1"/>
  <c r="D5311" i="1"/>
  <c r="G3048" i="1"/>
  <c r="C2549" i="1"/>
  <c r="G1356" i="1"/>
  <c r="E2429" i="1"/>
  <c r="C913" i="1"/>
  <c r="E4455" i="1"/>
  <c r="C3937" i="1"/>
  <c r="J4050" i="1"/>
  <c r="D2992" i="1"/>
  <c r="H3150" i="1"/>
  <c r="E5186" i="1"/>
  <c r="G1531" i="1"/>
  <c r="H4130" i="1"/>
  <c r="F3225" i="1"/>
  <c r="C4736" i="1"/>
  <c r="D5048" i="1"/>
  <c r="C1526" i="1"/>
  <c r="F4031" i="1"/>
  <c r="D3200" i="1"/>
  <c r="I3646" i="1"/>
  <c r="G2708" i="1"/>
  <c r="E195" i="1"/>
  <c r="H2219" i="1"/>
  <c r="C2561" i="1"/>
  <c r="C4219" i="1"/>
  <c r="K3322" i="1"/>
  <c r="G2131" i="1"/>
  <c r="E48" i="1"/>
  <c r="D1964" i="1"/>
  <c r="D4023" i="1"/>
  <c r="F1313" i="1"/>
  <c r="C4275" i="1"/>
  <c r="H3646" i="1"/>
  <c r="G5027" i="1"/>
  <c r="E1314" i="1"/>
  <c r="J3700" i="1"/>
  <c r="E4967" i="1"/>
  <c r="E3244" i="1"/>
  <c r="H2064" i="1"/>
  <c r="E5251" i="1"/>
  <c r="E4429" i="1"/>
  <c r="F3315" i="1"/>
  <c r="J4872" i="1"/>
  <c r="G3837" i="1"/>
  <c r="C5154" i="1"/>
  <c r="I2108" i="1"/>
  <c r="E4278" i="1"/>
  <c r="J3155" i="1"/>
  <c r="D4855" i="1"/>
  <c r="L2811" i="1"/>
  <c r="G2381" i="1"/>
  <c r="C4363" i="1"/>
  <c r="G3843" i="1"/>
  <c r="E4632" i="1"/>
  <c r="C2724" i="1"/>
  <c r="D1978" i="1"/>
  <c r="C4533" i="1"/>
  <c r="D3046" i="1"/>
  <c r="G4423" i="1"/>
  <c r="G2551" i="1"/>
  <c r="J2118" i="1"/>
  <c r="H216" i="1"/>
  <c r="G1566" i="1"/>
  <c r="C4571" i="1"/>
  <c r="J4015" i="1"/>
  <c r="D1845" i="1"/>
  <c r="C3572" i="1"/>
  <c r="J3676" i="1"/>
  <c r="J1859" i="1"/>
  <c r="C765" i="1"/>
  <c r="E3556" i="1"/>
  <c r="D4979" i="1"/>
  <c r="G1082" i="1"/>
  <c r="D2715" i="1"/>
  <c r="K3104" i="1"/>
  <c r="C1877" i="1"/>
  <c r="H3842" i="1"/>
  <c r="F2937" i="1"/>
  <c r="D1770" i="1"/>
  <c r="D4029" i="1"/>
  <c r="E4231" i="1"/>
  <c r="C3404" i="1"/>
  <c r="I69" i="1"/>
  <c r="I2116" i="1"/>
  <c r="G3771" i="1"/>
  <c r="E419" i="1"/>
  <c r="E5339" i="1"/>
  <c r="C3073" i="1"/>
  <c r="C4763" i="1"/>
  <c r="J335" i="1"/>
  <c r="G2675" i="1"/>
  <c r="E592" i="1"/>
  <c r="D1951" i="1"/>
  <c r="C4347" i="1"/>
  <c r="C492" i="1"/>
  <c r="D26" i="1"/>
  <c r="G1927" i="1"/>
  <c r="G3197" i="1"/>
  <c r="E323" i="1"/>
  <c r="J4258" i="1"/>
  <c r="E5030" i="1"/>
  <c r="H3402" i="1"/>
  <c r="E5096" i="1"/>
  <c r="J2933" i="1"/>
  <c r="E3585" i="1"/>
  <c r="E2861" i="1"/>
  <c r="J3865" i="1"/>
  <c r="G5358" i="1"/>
  <c r="E5321" i="1"/>
  <c r="D4635" i="1"/>
  <c r="E4583" i="1"/>
  <c r="J2867" i="1"/>
  <c r="M5311" i="1"/>
  <c r="L3643" i="1"/>
  <c r="G2093" i="1"/>
  <c r="M4384" i="1"/>
  <c r="G4388" i="1"/>
  <c r="G346" i="1"/>
  <c r="E43" i="1"/>
  <c r="C1143" i="1"/>
  <c r="G2102" i="1"/>
  <c r="E3281" i="1"/>
  <c r="H5336" i="1"/>
  <c r="G1065" i="1"/>
  <c r="J2662" i="1"/>
  <c r="H760" i="1"/>
  <c r="G3701" i="1"/>
  <c r="D2720" i="1"/>
  <c r="C2938" i="1"/>
  <c r="G3011" i="1"/>
  <c r="C3952" i="1"/>
  <c r="J3952" i="1"/>
  <c r="D5168" i="1"/>
  <c r="J2553" i="1"/>
  <c r="I4467" i="1"/>
  <c r="H545" i="1"/>
  <c r="E131" i="1"/>
  <c r="C2976" i="1"/>
  <c r="F2124" i="1"/>
  <c r="C2448" i="1"/>
  <c r="H4386" i="1"/>
  <c r="F3481" i="1"/>
  <c r="G1826" i="1"/>
  <c r="D2901" i="1"/>
  <c r="G1201" i="1"/>
  <c r="C3175" i="1"/>
  <c r="F5123" i="1"/>
  <c r="I4159" i="1"/>
  <c r="G3165" i="1"/>
  <c r="E2473" i="1"/>
  <c r="C446" i="1"/>
  <c r="C999" i="1"/>
  <c r="D261" i="1"/>
  <c r="E4076" i="1"/>
  <c r="H1311" i="1"/>
  <c r="F3717" i="1"/>
  <c r="H3452" i="1"/>
  <c r="D1457" i="1"/>
  <c r="C3256" i="1"/>
  <c r="G5046" i="1"/>
  <c r="G2266" i="1"/>
  <c r="E3962" i="1"/>
  <c r="F4119" i="1"/>
  <c r="J5059" i="1"/>
  <c r="D3115" i="1"/>
  <c r="D3707" i="1"/>
  <c r="F4023" i="1"/>
  <c r="D1203" i="1"/>
  <c r="M4402" i="1"/>
  <c r="E1471" i="1"/>
  <c r="J4409" i="1"/>
  <c r="F950" i="1"/>
  <c r="D1594" i="1"/>
  <c r="D1632" i="1"/>
  <c r="D1850" i="1"/>
  <c r="E3901" i="1"/>
  <c r="M4352" i="1"/>
  <c r="L3355" i="1"/>
  <c r="H5002" i="1"/>
  <c r="M2093" i="1"/>
  <c r="H4927" i="1"/>
  <c r="D1937" i="1"/>
  <c r="E3927" i="1"/>
  <c r="M2216" i="1"/>
  <c r="K2187" i="1"/>
  <c r="H1125" i="1"/>
  <c r="G35" i="1"/>
  <c r="F117" i="1"/>
  <c r="J2520" i="1"/>
  <c r="H778" i="1"/>
  <c r="G3813" i="1"/>
  <c r="F245" i="1"/>
  <c r="K3840" i="1"/>
  <c r="D3332" i="1"/>
  <c r="C3605" i="1"/>
  <c r="J4548" i="1"/>
  <c r="F653" i="1"/>
  <c r="M61" i="1"/>
  <c r="I2121" i="1"/>
  <c r="F3388" i="1"/>
  <c r="I2823" i="1"/>
  <c r="F167" i="1"/>
  <c r="G3928" i="1"/>
  <c r="C2960" i="1"/>
  <c r="H4098" i="1"/>
  <c r="F3193" i="1"/>
  <c r="I4599" i="1"/>
  <c r="E1116" i="1"/>
  <c r="D2064" i="1"/>
  <c r="C1867" i="1"/>
  <c r="H3454" i="1"/>
  <c r="J5244" i="1"/>
  <c r="G3894" i="1"/>
  <c r="G4780" i="1"/>
  <c r="D1509" i="1"/>
  <c r="J3668" i="1"/>
  <c r="D4228" i="1"/>
  <c r="E3563" i="1"/>
  <c r="G4227" i="1"/>
  <c r="E514" i="1"/>
  <c r="J2215" i="1"/>
  <c r="H1250" i="1"/>
  <c r="E5361" i="1"/>
  <c r="D3719" i="1"/>
  <c r="D1368" i="1"/>
  <c r="G4421" i="1"/>
  <c r="E3304" i="1"/>
  <c r="J3547" i="1"/>
  <c r="D4145" i="1"/>
  <c r="C2024" i="1"/>
  <c r="H1209" i="1"/>
  <c r="C2160" i="1"/>
  <c r="K2930" i="1"/>
  <c r="E2238" i="1"/>
  <c r="J4953" i="1"/>
  <c r="F2311" i="1"/>
  <c r="D2314" i="1"/>
  <c r="D3788" i="1"/>
  <c r="D3010" i="1"/>
  <c r="E4445" i="1"/>
  <c r="M3831" i="1"/>
  <c r="J460" i="1"/>
  <c r="H3304" i="1"/>
  <c r="M5259" i="1"/>
  <c r="G4401" i="1"/>
  <c r="C1845" i="1"/>
  <c r="D2251" i="1"/>
  <c r="E2596" i="1"/>
  <c r="J2398" i="1"/>
  <c r="J4518" i="1"/>
  <c r="G1059" i="1"/>
  <c r="G1771" i="1"/>
  <c r="J3064" i="1"/>
  <c r="H1322" i="1"/>
  <c r="G4640" i="1"/>
  <c r="I963" i="1"/>
  <c r="C1641" i="1"/>
  <c r="C4444" i="1"/>
  <c r="D1476" i="1"/>
  <c r="D4339" i="1"/>
  <c r="C4875" i="1"/>
  <c r="C2205" i="1"/>
  <c r="D2752" i="1"/>
  <c r="F1609" i="1"/>
  <c r="O4525" i="1"/>
  <c r="D2220" i="1"/>
  <c r="I2167" i="1"/>
  <c r="D3593" i="1"/>
  <c r="H491" i="1"/>
  <c r="C44" i="1"/>
  <c r="J566" i="1"/>
  <c r="J3670" i="1"/>
  <c r="H9" i="1"/>
  <c r="E2798" i="1"/>
  <c r="D2424" i="1"/>
  <c r="C2993" i="1"/>
  <c r="H5084" i="1"/>
  <c r="D1376" i="1"/>
  <c r="E28" i="1"/>
  <c r="I702" i="1"/>
  <c r="H4708" i="1"/>
  <c r="F439" i="1"/>
  <c r="C4015" i="1"/>
  <c r="G4083" i="1"/>
  <c r="G948" i="1"/>
  <c r="G3158" i="1"/>
  <c r="I2854" i="1"/>
  <c r="H5159" i="1"/>
  <c r="C4917" i="1"/>
  <c r="D1225" i="1"/>
  <c r="D1443" i="1"/>
  <c r="H960" i="1"/>
  <c r="G4730" i="1"/>
  <c r="I129" i="1"/>
  <c r="G779" i="1"/>
  <c r="F3643" i="1"/>
  <c r="G2852" i="1"/>
  <c r="I860" i="1"/>
  <c r="D2322" i="1"/>
  <c r="F3074" i="1"/>
  <c r="H5166" i="1"/>
  <c r="E2072" i="1"/>
  <c r="I3530" i="1"/>
  <c r="D4212" i="1"/>
  <c r="D3960" i="1"/>
  <c r="C36" i="1"/>
  <c r="E5329" i="1"/>
  <c r="J1731" i="1"/>
  <c r="E441" i="1"/>
  <c r="J1521" i="1"/>
  <c r="G4367" i="1"/>
  <c r="D4961" i="1"/>
  <c r="E3433" i="1"/>
  <c r="C1511" i="1"/>
  <c r="C1452" i="1"/>
  <c r="I4723" i="1"/>
  <c r="H155" i="1"/>
  <c r="C4325" i="1"/>
  <c r="F266" i="1"/>
  <c r="C3532" i="1"/>
  <c r="C2811" i="1"/>
  <c r="G3646" i="1"/>
  <c r="D2091" i="1"/>
  <c r="C3805" i="1"/>
  <c r="J273" i="1"/>
  <c r="H2071" i="1"/>
  <c r="C1684" i="1"/>
  <c r="J578" i="1"/>
  <c r="M3532" i="1"/>
  <c r="D356" i="1"/>
  <c r="I2423" i="1"/>
  <c r="C4972" i="1"/>
  <c r="H203" i="1"/>
  <c r="E2817" i="1"/>
  <c r="D872" i="1"/>
  <c r="J3382" i="1"/>
  <c r="H1480" i="1"/>
  <c r="D1398" i="1"/>
  <c r="D4278" i="1"/>
  <c r="E1259" i="1"/>
  <c r="C4628" i="1"/>
  <c r="C2452" i="1"/>
  <c r="E4287" i="1"/>
  <c r="I1246" i="1"/>
  <c r="H3375" i="1"/>
  <c r="F1029" i="1"/>
  <c r="D3611" i="1"/>
  <c r="C973" i="1"/>
  <c r="G1972" i="1"/>
  <c r="H4170" i="1"/>
  <c r="I1743" i="1"/>
  <c r="H3881" i="1"/>
  <c r="C3530" i="1"/>
  <c r="C3515" i="1"/>
  <c r="D1014" i="1"/>
  <c r="I1265" i="1"/>
  <c r="F1818" i="1"/>
  <c r="I3108" i="1"/>
  <c r="G2041" i="1"/>
  <c r="E1366" i="1"/>
  <c r="E3550" i="1"/>
  <c r="C1749" i="1"/>
  <c r="D2026" i="1"/>
  <c r="C3075" i="1"/>
  <c r="F5216" i="1"/>
  <c r="D651" i="1"/>
  <c r="C4665" i="1"/>
  <c r="C861" i="1"/>
  <c r="C4479" i="1"/>
  <c r="C2327" i="1"/>
  <c r="D3690" i="1"/>
  <c r="J312" i="1"/>
  <c r="E985" i="1"/>
  <c r="J2459" i="1"/>
  <c r="D4185" i="1"/>
  <c r="E4611" i="1"/>
  <c r="D2527" i="1"/>
  <c r="C2767" i="1"/>
  <c r="C21" i="1"/>
  <c r="H327" i="1"/>
  <c r="H592" i="1"/>
  <c r="K1062" i="1"/>
  <c r="I820" i="1"/>
  <c r="G575" i="1"/>
  <c r="I3771" i="1"/>
  <c r="C3406" i="1"/>
  <c r="K4622" i="1"/>
  <c r="K678" i="1"/>
  <c r="K25" i="1"/>
  <c r="K5036" i="1"/>
  <c r="E5194" i="1"/>
  <c r="K1103" i="1"/>
  <c r="K2661" i="1"/>
  <c r="M94" i="1"/>
  <c r="F1929" i="1"/>
  <c r="K2971" i="1"/>
  <c r="K3810" i="1"/>
  <c r="K2205" i="1"/>
  <c r="G2650" i="1"/>
  <c r="E425" i="1"/>
  <c r="O4570" i="1"/>
  <c r="O3124" i="1"/>
  <c r="H2812" i="1"/>
  <c r="D3683" i="1"/>
  <c r="M1762" i="1"/>
  <c r="N5297" i="1"/>
  <c r="E4063" i="1"/>
  <c r="F3507" i="1"/>
  <c r="J4561" i="1"/>
  <c r="E3712" i="1"/>
  <c r="I4946" i="1"/>
  <c r="E29" i="1"/>
  <c r="N1186" i="1"/>
  <c r="L2930" i="1"/>
  <c r="K2798" i="1"/>
  <c r="H3493" i="1"/>
  <c r="I410" i="1"/>
  <c r="L1668" i="1"/>
  <c r="G4650" i="1"/>
  <c r="K3491" i="1"/>
  <c r="I3985" i="1"/>
  <c r="E4543" i="1"/>
  <c r="I556" i="1"/>
  <c r="C3824" i="1"/>
  <c r="F2177" i="1"/>
  <c r="H994" i="1"/>
  <c r="C3402" i="1"/>
  <c r="H3828" i="1"/>
  <c r="I4038" i="1"/>
  <c r="E2783" i="1"/>
  <c r="L4838" i="1"/>
  <c r="I3546" i="1"/>
  <c r="M968" i="1"/>
  <c r="I426" i="1"/>
  <c r="F3969" i="1"/>
  <c r="D5253" i="1"/>
  <c r="D944" i="1"/>
  <c r="F486" i="1"/>
  <c r="I3317" i="1"/>
  <c r="F2628" i="1"/>
  <c r="I1231" i="1"/>
  <c r="H4945" i="1"/>
  <c r="F3149" i="1"/>
  <c r="I3200" i="1"/>
  <c r="G2568" i="1"/>
  <c r="K5021" i="1"/>
  <c r="C1528" i="1"/>
  <c r="F1791" i="1"/>
  <c r="F3701" i="1"/>
  <c r="G2158" i="1"/>
  <c r="E651" i="1"/>
  <c r="I20" i="1"/>
  <c r="H5131" i="1"/>
  <c r="F1023" i="1"/>
  <c r="M4042" i="1"/>
  <c r="I3997" i="1"/>
  <c r="G2793" i="1"/>
  <c r="E2683" i="1"/>
  <c r="E489" i="1"/>
  <c r="M1794" i="1"/>
  <c r="K882" i="1"/>
  <c r="K3100" i="1"/>
  <c r="L2026" i="1"/>
  <c r="L1010" i="1"/>
  <c r="F4774" i="1"/>
  <c r="K3295" i="1"/>
  <c r="M1675" i="1"/>
  <c r="N2879" i="1"/>
  <c r="N390" i="1"/>
  <c r="L556" i="1"/>
  <c r="O4517" i="1"/>
  <c r="L659" i="1"/>
  <c r="N1561" i="1"/>
  <c r="K5026" i="1"/>
  <c r="O3381" i="1"/>
  <c r="N2119" i="1"/>
  <c r="N1293" i="1"/>
  <c r="L1581" i="1"/>
  <c r="M1117" i="1"/>
  <c r="N2404" i="1"/>
  <c r="K1388" i="1"/>
  <c r="L1486" i="1"/>
  <c r="N1784" i="1"/>
  <c r="L2467" i="1"/>
  <c r="N444" i="1"/>
  <c r="K3574" i="1"/>
  <c r="N1516" i="1"/>
  <c r="N4947" i="1"/>
  <c r="N512" i="1"/>
  <c r="L2031" i="1"/>
  <c r="M4928" i="1"/>
  <c r="L2771" i="1"/>
  <c r="K1037" i="1"/>
  <c r="E2673" i="1"/>
  <c r="G378" i="1"/>
  <c r="F4866" i="1"/>
  <c r="F5270" i="1"/>
  <c r="F3520" i="1"/>
  <c r="H3593" i="1"/>
  <c r="J4216" i="1"/>
  <c r="H5003" i="1"/>
  <c r="J1507" i="1"/>
  <c r="I4758" i="1"/>
  <c r="F3890" i="1"/>
  <c r="G2781" i="1"/>
  <c r="I1171" i="1"/>
  <c r="D3703" i="1"/>
  <c r="E4215" i="1"/>
  <c r="I109" i="1"/>
  <c r="H4499" i="1"/>
  <c r="F1090" i="1"/>
  <c r="K5204" i="1"/>
  <c r="C5198" i="1"/>
  <c r="I2176" i="1"/>
  <c r="D5135" i="1"/>
  <c r="F3576" i="1"/>
  <c r="I1320" i="1"/>
  <c r="H3453" i="1"/>
  <c r="F2279" i="1"/>
  <c r="F2780" i="1"/>
  <c r="C164" i="1"/>
  <c r="H847" i="1"/>
  <c r="C2253" i="1"/>
  <c r="H65" i="1"/>
  <c r="F4001" i="1"/>
  <c r="J3574" i="1"/>
  <c r="H1672" i="1"/>
  <c r="E4747" i="1"/>
  <c r="J4800" i="1"/>
  <c r="H23" i="1"/>
  <c r="H4375" i="1"/>
  <c r="M3311" i="1"/>
  <c r="G2577" i="1"/>
  <c r="G568" i="1"/>
  <c r="I462" i="1"/>
  <c r="C2730" i="1"/>
  <c r="F769" i="1"/>
  <c r="G2053" i="1"/>
  <c r="F1912" i="1"/>
  <c r="K232" i="1"/>
  <c r="G428" i="1"/>
  <c r="J3517" i="1"/>
  <c r="C4604" i="1"/>
  <c r="H928" i="1"/>
  <c r="D5077" i="1"/>
  <c r="F2580" i="1"/>
  <c r="L2168" i="1"/>
  <c r="I3244" i="1"/>
  <c r="I4683" i="1"/>
  <c r="H4912" i="1"/>
  <c r="C2262" i="1"/>
  <c r="C3606" i="1"/>
  <c r="I4842" i="1"/>
  <c r="E904" i="1"/>
  <c r="J2522" i="1"/>
  <c r="E2826" i="1"/>
  <c r="D2402" i="1"/>
  <c r="C4271" i="1"/>
  <c r="C4577" i="1"/>
  <c r="J3679" i="1"/>
  <c r="E2875" i="1"/>
  <c r="F4271" i="1"/>
  <c r="H1726" i="1"/>
  <c r="E4721" i="1"/>
  <c r="H3469" i="1"/>
  <c r="J20" i="1"/>
  <c r="I3527" i="1"/>
  <c r="G4055" i="1"/>
  <c r="D4106" i="1"/>
  <c r="I3270" i="1"/>
  <c r="C5285" i="1"/>
  <c r="C3056" i="1"/>
  <c r="I1391" i="1"/>
  <c r="H5141" i="1"/>
  <c r="F2669" i="1"/>
  <c r="E1491" i="1"/>
  <c r="D3067" i="1"/>
  <c r="I113" i="1"/>
  <c r="D5012" i="1"/>
  <c r="F2304" i="1"/>
  <c r="I169" i="1"/>
  <c r="H4048" i="1"/>
  <c r="F2823" i="1"/>
  <c r="F3466" i="1"/>
  <c r="G4399" i="1"/>
  <c r="I3289" i="1"/>
  <c r="E1763" i="1"/>
  <c r="H2534" i="1"/>
  <c r="C4590" i="1"/>
  <c r="D4197" i="1"/>
  <c r="H134" i="1"/>
  <c r="D592" i="1"/>
  <c r="J3953" i="1"/>
  <c r="G4021" i="1"/>
  <c r="G1443" i="1"/>
  <c r="J1332" i="1"/>
  <c r="G2289" i="1"/>
  <c r="E702" i="1"/>
  <c r="H3283" i="1"/>
  <c r="D1696" i="1"/>
  <c r="C372" i="1"/>
  <c r="G2665" i="1"/>
  <c r="F2486" i="1"/>
  <c r="K1301" i="1"/>
  <c r="D4544" i="1"/>
  <c r="K4971" i="1"/>
  <c r="D641" i="1"/>
  <c r="H1855" i="1"/>
  <c r="I5077" i="1"/>
  <c r="F3124" i="1"/>
  <c r="L2405" i="1"/>
  <c r="I2956" i="1"/>
  <c r="C5048" i="1"/>
  <c r="I1192" i="1"/>
  <c r="E4166" i="1"/>
  <c r="J4893" i="1"/>
  <c r="I3387" i="1"/>
  <c r="G5015" i="1"/>
  <c r="J3243" i="1"/>
  <c r="C2161" i="1"/>
  <c r="C441" i="1"/>
  <c r="E5089" i="1"/>
  <c r="E881" i="1"/>
  <c r="E2995" i="1"/>
  <c r="E4984" i="1"/>
  <c r="E187" i="1"/>
  <c r="H3773" i="1"/>
  <c r="D5207" i="1"/>
  <c r="H3407" i="1"/>
  <c r="J564" i="1"/>
  <c r="I4071" i="1"/>
  <c r="G3571" i="1"/>
  <c r="H4085" i="1"/>
  <c r="I2043" i="1"/>
  <c r="E5326" i="1"/>
  <c r="E4918" i="1"/>
  <c r="J2964" i="1"/>
  <c r="H966" i="1"/>
  <c r="G3862" i="1"/>
  <c r="E2232" i="1"/>
  <c r="G935" i="1"/>
  <c r="I2449" i="1"/>
  <c r="F2480" i="1"/>
  <c r="F4518" i="1"/>
  <c r="I713" i="1"/>
  <c r="H4592" i="1"/>
  <c r="F3367" i="1"/>
  <c r="F3766" i="1"/>
  <c r="E4477" i="1"/>
  <c r="I2606" i="1"/>
  <c r="D3110" i="1"/>
  <c r="H3558" i="1"/>
  <c r="D1581" i="1"/>
  <c r="O3095" i="1"/>
  <c r="N1947" i="1"/>
  <c r="C1687" i="1"/>
  <c r="J4977" i="1"/>
  <c r="C1423" i="1"/>
  <c r="G472" i="1"/>
  <c r="J1944" i="1"/>
  <c r="G226" i="1"/>
  <c r="G1178" i="1"/>
  <c r="E4954" i="1"/>
  <c r="F3324" i="1"/>
  <c r="I468" i="1"/>
  <c r="G3086" i="1"/>
  <c r="F2198" i="1"/>
  <c r="K426" i="1"/>
  <c r="C4071" i="1"/>
  <c r="K5224" i="1"/>
  <c r="C1147" i="1"/>
  <c r="H2912" i="1"/>
  <c r="I4752" i="1"/>
  <c r="F2836" i="1"/>
  <c r="L2043" i="1"/>
  <c r="I754" i="1"/>
  <c r="D978" i="1"/>
  <c r="D1374" i="1"/>
  <c r="I4299" i="1"/>
  <c r="E4467" i="1"/>
  <c r="I3915" i="1"/>
  <c r="E458" i="1"/>
  <c r="J2028" i="1"/>
  <c r="C4173" i="1"/>
  <c r="F3058" i="1"/>
  <c r="C3563" i="1"/>
  <c r="C2722" i="1"/>
  <c r="E5182" i="1"/>
  <c r="N2341" i="1"/>
  <c r="E731" i="1"/>
  <c r="H3422" i="1"/>
  <c r="M2557" i="1"/>
  <c r="H4020" i="1"/>
  <c r="J1269" i="1"/>
  <c r="I4728" i="1"/>
  <c r="G5309" i="1"/>
  <c r="C2390" i="1"/>
  <c r="J1590" i="1"/>
  <c r="H1505" i="1"/>
  <c r="G315" i="1"/>
  <c r="J3508" i="1"/>
  <c r="H1510" i="1"/>
  <c r="G4406" i="1"/>
  <c r="E3256" i="1"/>
  <c r="D3470" i="1"/>
  <c r="I4468" i="1"/>
  <c r="J2317" i="1"/>
  <c r="E39" i="1"/>
  <c r="I1257" i="1"/>
  <c r="H5136" i="1"/>
  <c r="E190" i="1"/>
  <c r="F4282" i="1"/>
  <c r="D479" i="1"/>
  <c r="I3087" i="1"/>
  <c r="I1344" i="1"/>
  <c r="I3233" i="1"/>
  <c r="M3934" i="1"/>
  <c r="N3948" i="1"/>
  <c r="E689" i="1"/>
  <c r="J2985" i="1"/>
  <c r="J4372" i="1"/>
  <c r="I2443" i="1"/>
  <c r="G573" i="1"/>
  <c r="H3361" i="1"/>
  <c r="G2545" i="1"/>
  <c r="E958" i="1"/>
  <c r="D4685" i="1"/>
  <c r="C4164" i="1"/>
  <c r="D4499" i="1"/>
  <c r="I3795" i="1"/>
  <c r="F2742" i="1"/>
  <c r="K1463" i="1"/>
  <c r="E3611" i="1"/>
  <c r="K4282" i="1"/>
  <c r="E810" i="1"/>
  <c r="H1800" i="1"/>
  <c r="E4091" i="1"/>
  <c r="F3380" i="1"/>
  <c r="K1120" i="1"/>
  <c r="I2031" i="1"/>
  <c r="F1892" i="1"/>
  <c r="I3120" i="1"/>
  <c r="I3159" i="1"/>
  <c r="C3083" i="1"/>
  <c r="K4116" i="1"/>
  <c r="E1002" i="1"/>
  <c r="J2572" i="1"/>
  <c r="C4792" i="1"/>
  <c r="I4220" i="1"/>
  <c r="C229" i="1"/>
  <c r="D1805" i="1"/>
  <c r="E2519" i="1"/>
  <c r="O2946" i="1"/>
  <c r="E108" i="1"/>
  <c r="I3411" i="1"/>
  <c r="M4478" i="1"/>
  <c r="H4564" i="1"/>
  <c r="J1813" i="1"/>
  <c r="I2996" i="1"/>
  <c r="F676" i="1"/>
  <c r="J3" i="1"/>
  <c r="J1368" i="1"/>
  <c r="J255" i="1"/>
  <c r="F2338" i="1"/>
  <c r="J3220" i="1"/>
  <c r="H1222" i="1"/>
  <c r="G4118" i="1"/>
  <c r="E2715" i="1"/>
  <c r="C5330" i="1"/>
  <c r="J3903" i="1"/>
  <c r="C701" i="1"/>
  <c r="E4822" i="1"/>
  <c r="I715" i="1"/>
  <c r="H3640" i="1"/>
  <c r="F2745" i="1"/>
  <c r="F3442" i="1"/>
  <c r="C407" i="1"/>
  <c r="I4216" i="1"/>
  <c r="C4840" i="1"/>
  <c r="I4280" i="1"/>
  <c r="M5070" i="1"/>
  <c r="L2993" i="1"/>
  <c r="E1186" i="1"/>
  <c r="E3581" i="1"/>
  <c r="K5215" i="1"/>
  <c r="H1757" i="1"/>
  <c r="G3045" i="1"/>
  <c r="H3333" i="1"/>
  <c r="G1882" i="1"/>
  <c r="G157" i="1"/>
  <c r="I2224" i="1"/>
  <c r="C2076" i="1"/>
  <c r="F1025" i="1"/>
  <c r="G3695" i="1"/>
  <c r="F2454" i="1"/>
  <c r="K1100" i="1"/>
  <c r="G684" i="1"/>
  <c r="K2830" i="1"/>
  <c r="E116" i="1"/>
  <c r="I2622" i="1"/>
  <c r="M5331" i="1"/>
  <c r="F3478" i="1"/>
  <c r="K1902" i="1"/>
  <c r="I2575" i="1"/>
  <c r="I4939" i="1"/>
  <c r="G5349" i="1"/>
  <c r="C2518" i="1"/>
  <c r="C3860" i="1"/>
  <c r="J591" i="1"/>
  <c r="E11" i="1"/>
  <c r="J3116" i="1"/>
  <c r="C4442" i="1"/>
  <c r="D3140" i="1"/>
  <c r="D4602" i="1"/>
  <c r="C1542" i="1"/>
  <c r="M823" i="1"/>
  <c r="N4383" i="1"/>
  <c r="E1950" i="1"/>
  <c r="I3966" i="1"/>
  <c r="M4313" i="1"/>
  <c r="G1565" i="1"/>
  <c r="J342" i="1"/>
  <c r="I3753" i="1"/>
  <c r="F1544" i="1"/>
  <c r="C1318" i="1"/>
  <c r="J1146" i="1"/>
  <c r="C1850" i="1"/>
  <c r="J2077" i="1"/>
  <c r="J705" i="1"/>
  <c r="H1766" i="1"/>
  <c r="G4662" i="1"/>
  <c r="F2764" i="1"/>
  <c r="D3037" i="1"/>
  <c r="J5091" i="1"/>
  <c r="C2750" i="1"/>
  <c r="E4677" i="1"/>
  <c r="I1259" i="1"/>
  <c r="H4194" i="1"/>
  <c r="F3289" i="1"/>
  <c r="E798" i="1"/>
  <c r="F3490" i="1"/>
  <c r="I3154" i="1"/>
  <c r="D948" i="1"/>
  <c r="I3271" i="1"/>
  <c r="M4111" i="1"/>
  <c r="L2612" i="1"/>
  <c r="F2926" i="1"/>
  <c r="D1905" i="1"/>
  <c r="J261" i="1"/>
  <c r="G4375" i="1"/>
  <c r="G5138" i="1"/>
  <c r="H2074" i="1"/>
  <c r="G2801" i="1"/>
  <c r="E1214" i="1"/>
  <c r="H1421" i="1"/>
  <c r="F3211" i="1"/>
  <c r="C628" i="1"/>
  <c r="E233" i="1"/>
  <c r="F2998" i="1"/>
  <c r="K1929" i="1"/>
  <c r="D4800" i="1"/>
  <c r="E352" i="1"/>
  <c r="D3514" i="1"/>
  <c r="I3133" i="1"/>
  <c r="H3590" i="1"/>
  <c r="F1982" i="1"/>
  <c r="K5164" i="1"/>
  <c r="I704" i="1"/>
  <c r="C5304" i="1"/>
  <c r="D3819" i="1"/>
  <c r="E3784" i="1"/>
  <c r="K4173" i="1"/>
  <c r="E2215" i="1"/>
  <c r="F1884" i="1"/>
  <c r="J3739" i="1"/>
  <c r="C1487" i="1"/>
  <c r="C3915" i="1"/>
  <c r="C246" i="1"/>
  <c r="E1137" i="1"/>
  <c r="I1066" i="1"/>
  <c r="G1704" i="1"/>
  <c r="E2788" i="1"/>
  <c r="F1260" i="1"/>
  <c r="J3973" i="1"/>
  <c r="G255" i="1"/>
  <c r="J2965" i="1"/>
  <c r="H1127" i="1"/>
  <c r="D1722" i="1"/>
  <c r="E3554" i="1"/>
  <c r="D2534" i="1"/>
  <c r="G3221" i="1"/>
  <c r="H321" i="1"/>
  <c r="J3573" i="1"/>
  <c r="H1735" i="1"/>
  <c r="G4455" i="1"/>
  <c r="C5346" i="1"/>
  <c r="C113" i="1"/>
  <c r="E3439" i="1"/>
  <c r="C1523" i="1"/>
  <c r="M555" i="1"/>
  <c r="K5001" i="1"/>
  <c r="C509" i="1"/>
  <c r="E5213" i="1"/>
  <c r="D4723" i="1"/>
  <c r="C89" i="1"/>
  <c r="D2459" i="1"/>
  <c r="F1197" i="1"/>
  <c r="H3183" i="1"/>
  <c r="H2606" i="1"/>
  <c r="F2425" i="1"/>
  <c r="D1514" i="1"/>
  <c r="D2586" i="1"/>
  <c r="E5362" i="1"/>
  <c r="D5324" i="1"/>
  <c r="J4955" i="1"/>
  <c r="K1559" i="1"/>
  <c r="G3426" i="1"/>
  <c r="G3360" i="1"/>
  <c r="E4759" i="1"/>
  <c r="E5146" i="1"/>
  <c r="H3544" i="1"/>
  <c r="G5047" i="1"/>
  <c r="G2112" i="1"/>
  <c r="E893" i="1"/>
  <c r="C1267" i="1"/>
  <c r="C3334" i="1"/>
  <c r="D3260" i="1"/>
  <c r="D1767" i="1"/>
  <c r="G2512" i="1"/>
  <c r="G3154" i="1"/>
  <c r="E848" i="1"/>
  <c r="J3437" i="1"/>
  <c r="D2078" i="1"/>
  <c r="G2898" i="1"/>
  <c r="H3525" i="1"/>
  <c r="J2677" i="1"/>
  <c r="J2273" i="1"/>
  <c r="E2251" i="1"/>
  <c r="J4662" i="1"/>
  <c r="M1956" i="1"/>
  <c r="E653" i="1"/>
  <c r="J4713" i="1"/>
  <c r="J2557" i="1"/>
  <c r="I365" i="1"/>
  <c r="G505" i="1"/>
  <c r="E1103" i="1"/>
  <c r="F735" i="1"/>
  <c r="J4517" i="1"/>
  <c r="G1871" i="1"/>
  <c r="G90" i="1"/>
  <c r="E1322" i="1"/>
  <c r="C3613" i="1"/>
  <c r="D2381" i="1"/>
  <c r="E2199" i="1"/>
  <c r="C2288" i="1"/>
  <c r="I4310" i="1"/>
  <c r="J2150" i="1"/>
  <c r="H248" i="1"/>
  <c r="G2260" i="1"/>
  <c r="D2382" i="1"/>
  <c r="C2272" i="1"/>
  <c r="G5170" i="1"/>
  <c r="J4887" i="1"/>
  <c r="F4050" i="1"/>
  <c r="D4912" i="1"/>
  <c r="J2327" i="1"/>
  <c r="I5308" i="1"/>
  <c r="H1550" i="1"/>
  <c r="C1189" i="1"/>
  <c r="C2720" i="1"/>
  <c r="D4824" i="1"/>
  <c r="H3714" i="1"/>
  <c r="H3874" i="1"/>
  <c r="F2969" i="1"/>
  <c r="G144" i="1"/>
  <c r="D3107" i="1"/>
  <c r="G945" i="1"/>
  <c r="C49" i="1"/>
  <c r="F4611" i="1"/>
  <c r="H2874" i="1"/>
  <c r="G2420" i="1"/>
  <c r="E720" i="1"/>
  <c r="C1003" i="1"/>
  <c r="L971" i="1"/>
  <c r="D4584" i="1"/>
  <c r="G5129" i="1"/>
  <c r="G2656" i="1"/>
  <c r="F3699" i="1"/>
  <c r="E5041" i="1"/>
  <c r="D367" i="1"/>
  <c r="D340" i="1"/>
  <c r="G4790" i="1"/>
  <c r="H4141" i="1"/>
  <c r="G1779" i="1"/>
  <c r="F3973" i="1"/>
  <c r="J4497" i="1"/>
  <c r="D996" i="1"/>
  <c r="G3773" i="1"/>
  <c r="D3073" i="1"/>
  <c r="D3661" i="1"/>
  <c r="J3297" i="1"/>
  <c r="E2795" i="1"/>
  <c r="J2462" i="1"/>
  <c r="I337" i="1"/>
  <c r="G2483" i="1"/>
  <c r="I1460" i="1"/>
  <c r="G3325" i="1"/>
  <c r="L3005" i="1"/>
  <c r="G3814" i="1"/>
  <c r="I887" i="1"/>
  <c r="L2443" i="1"/>
  <c r="I486" i="1"/>
  <c r="L4448" i="1"/>
  <c r="C2688" i="1"/>
  <c r="D3019" i="1"/>
  <c r="E756" i="1"/>
  <c r="C2915" i="1"/>
  <c r="D1453" i="1"/>
  <c r="H5302" i="1"/>
  <c r="E3330" i="1"/>
  <c r="O3822" i="1"/>
  <c r="I2344" i="1"/>
  <c r="H5097" i="1"/>
  <c r="C1180" i="1"/>
  <c r="J1333" i="1"/>
  <c r="C3417" i="1"/>
  <c r="H4697" i="1"/>
  <c r="E2990" i="1"/>
  <c r="M2231" i="1"/>
  <c r="L2301" i="1"/>
  <c r="G4855" i="1"/>
  <c r="H3003" i="1"/>
  <c r="J3738" i="1"/>
  <c r="G1235" i="1"/>
  <c r="C1611" i="1"/>
  <c r="F131" i="1"/>
  <c r="H4307" i="1"/>
  <c r="F3242" i="1"/>
  <c r="C4208" i="1"/>
  <c r="E879" i="1"/>
  <c r="C3395" i="1"/>
  <c r="I2611" i="1"/>
  <c r="I4760" i="1"/>
  <c r="H5226" i="1"/>
  <c r="H3957" i="1"/>
  <c r="F3004" i="1"/>
  <c r="C1993" i="1"/>
  <c r="F2770" i="1"/>
  <c r="C1975" i="1"/>
  <c r="K972" i="1"/>
  <c r="G3914" i="1"/>
  <c r="E2893" i="1"/>
  <c r="E2696" i="1"/>
  <c r="D3930" i="1"/>
  <c r="J2332" i="1"/>
  <c r="C3782" i="1"/>
  <c r="G1289" i="1"/>
  <c r="G4876" i="1"/>
  <c r="E1998" i="1"/>
  <c r="J3770" i="1"/>
  <c r="D629" i="1"/>
  <c r="E4949" i="1"/>
  <c r="G3394" i="1"/>
  <c r="E4796" i="1"/>
  <c r="J2593" i="1"/>
  <c r="E752" i="1"/>
  <c r="I1696" i="1"/>
  <c r="E5197" i="1"/>
  <c r="C4416" i="1"/>
  <c r="D1917" i="1"/>
  <c r="G3979" i="1"/>
  <c r="M4833" i="1"/>
  <c r="G2544" i="1"/>
  <c r="I1431" i="1"/>
  <c r="K239" i="1"/>
  <c r="I1487" i="1"/>
  <c r="F4370" i="1"/>
  <c r="E4952" i="1"/>
  <c r="C2117" i="1"/>
  <c r="D1104" i="1"/>
  <c r="C3427" i="1"/>
  <c r="D818" i="1"/>
  <c r="K3694" i="1"/>
  <c r="M3551" i="1"/>
  <c r="N5228" i="1"/>
  <c r="I2888" i="1"/>
  <c r="H5106" i="1"/>
  <c r="E4657" i="1"/>
  <c r="J1929" i="1"/>
  <c r="D1272" i="1"/>
  <c r="K5317" i="1"/>
  <c r="D178" i="1"/>
  <c r="G4466" i="1"/>
  <c r="F2695" i="1"/>
  <c r="G4412" i="1"/>
  <c r="D4808" i="1"/>
  <c r="G4615" i="1"/>
  <c r="D195" i="1"/>
  <c r="C530" i="1"/>
  <c r="J3010" i="1"/>
  <c r="H4019" i="1"/>
  <c r="F2954" i="1"/>
  <c r="D462" i="1"/>
  <c r="E548" i="1"/>
  <c r="E5294" i="1"/>
  <c r="I3688" i="1"/>
  <c r="C1410" i="1"/>
  <c r="H4139" i="1"/>
  <c r="H4501" i="1"/>
  <c r="F2029" i="1"/>
  <c r="D2917" i="1"/>
  <c r="D1429" i="1"/>
  <c r="D1934" i="1"/>
  <c r="I839" i="1"/>
  <c r="G4458" i="1"/>
  <c r="E1578" i="1"/>
  <c r="F3216" i="1"/>
  <c r="C4960" i="1"/>
  <c r="J4975" i="1"/>
  <c r="D365" i="1"/>
  <c r="D4573" i="1"/>
  <c r="G3280" i="1"/>
  <c r="E2544" i="1"/>
  <c r="J4667" i="1"/>
  <c r="C2604" i="1"/>
  <c r="G967" i="1"/>
  <c r="D3149" i="1"/>
  <c r="J4627" i="1"/>
  <c r="G3167" i="1"/>
  <c r="E3939" i="1"/>
  <c r="I2295" i="1"/>
  <c r="C784" i="1"/>
  <c r="D5288" i="1"/>
  <c r="G2514" i="1"/>
  <c r="K2498" i="1"/>
  <c r="K4794" i="1"/>
  <c r="G3088" i="1"/>
  <c r="I1143" i="1"/>
  <c r="L1616" i="1"/>
  <c r="I496" i="1"/>
  <c r="F3632" i="1"/>
  <c r="G1038" i="1"/>
  <c r="E1067" i="1"/>
  <c r="C2354" i="1"/>
  <c r="C1817" i="1"/>
  <c r="D4432" i="1"/>
  <c r="D1929" i="1"/>
  <c r="F1598" i="1"/>
  <c r="M1318" i="1"/>
  <c r="I3432" i="1"/>
  <c r="H2143" i="1"/>
  <c r="D3091" i="1"/>
  <c r="J926" i="1"/>
  <c r="G4359" i="1"/>
  <c r="K4873" i="1"/>
  <c r="D690" i="1"/>
  <c r="H4176" i="1"/>
  <c r="F2951" i="1"/>
  <c r="G5174" i="1"/>
  <c r="C3859" i="1"/>
  <c r="G3133" i="1"/>
  <c r="C2837" i="1"/>
  <c r="F4265" i="1"/>
  <c r="J3334" i="1"/>
  <c r="H4563" i="1"/>
  <c r="F1584" i="1"/>
  <c r="G3836" i="1"/>
  <c r="E2653" i="1"/>
  <c r="G4579" i="1"/>
  <c r="I4332" i="1"/>
  <c r="D990" i="1"/>
  <c r="H5163" i="1"/>
  <c r="H5045" i="1"/>
  <c r="F2573" i="1"/>
  <c r="D2942" i="1"/>
  <c r="C733" i="1"/>
  <c r="G2087" i="1"/>
  <c r="J2704" i="1"/>
  <c r="I4577" i="1"/>
  <c r="F2958" i="1"/>
  <c r="F2402" i="1"/>
  <c r="D3323" i="1"/>
  <c r="J4228" i="1"/>
  <c r="G3279" i="1"/>
  <c r="D5085" i="1"/>
  <c r="E2263" i="1"/>
  <c r="E938" i="1"/>
  <c r="I445" i="1"/>
  <c r="I815" i="1"/>
  <c r="D2494" i="1"/>
  <c r="E1887" i="1"/>
  <c r="D3072" i="1"/>
  <c r="J2376" i="1"/>
  <c r="E2534" i="1"/>
  <c r="I2839" i="1"/>
  <c r="F3552" i="1"/>
  <c r="E3455" i="1"/>
  <c r="D5271" i="1"/>
  <c r="N138" i="1"/>
  <c r="O4879" i="1"/>
  <c r="G2145" i="1"/>
  <c r="J1484" i="1"/>
  <c r="L3126" i="1"/>
  <c r="I1843" i="1"/>
  <c r="F4404" i="1"/>
  <c r="D2991" i="1"/>
  <c r="D645" i="1"/>
  <c r="I1346" i="1"/>
  <c r="I334" i="1"/>
  <c r="D5166" i="1"/>
  <c r="C1955" i="1"/>
  <c r="G3166" i="1"/>
  <c r="M2378" i="1"/>
  <c r="I2026" i="1"/>
  <c r="G611" i="1"/>
  <c r="F106" i="1"/>
  <c r="J2233" i="1"/>
  <c r="D5009" i="1"/>
  <c r="K3495" i="1"/>
  <c r="D1202" i="1"/>
  <c r="H4432" i="1"/>
  <c r="F3207" i="1"/>
  <c r="F1476" i="1"/>
  <c r="D2486" i="1"/>
  <c r="G3848" i="1"/>
  <c r="J481" i="1"/>
  <c r="E1872" i="1"/>
  <c r="J1009" i="1"/>
  <c r="H4275" i="1"/>
  <c r="F3210" i="1"/>
  <c r="I3818" i="1"/>
  <c r="E2786" i="1"/>
  <c r="D2709" i="1"/>
  <c r="H246" i="1"/>
  <c r="F2903" i="1"/>
  <c r="I4444" i="1"/>
  <c r="H3584" i="1"/>
  <c r="J5354" i="1"/>
  <c r="D826" i="1"/>
  <c r="I2699" i="1"/>
  <c r="E4066" i="1"/>
  <c r="J33" i="1"/>
  <c r="G4076" i="1"/>
  <c r="E2959" i="1"/>
  <c r="F3297" i="1"/>
  <c r="G1033" i="1"/>
  <c r="J4169" i="1"/>
  <c r="D5205" i="1"/>
  <c r="C5179" i="1"/>
  <c r="F918" i="1"/>
  <c r="E4750" i="1"/>
  <c r="I989" i="1"/>
  <c r="G3948" i="1"/>
  <c r="C2895" i="1"/>
  <c r="H458" i="1"/>
  <c r="C1050" i="1"/>
  <c r="I1808" i="1"/>
  <c r="E3668" i="1"/>
  <c r="I1329" i="1"/>
  <c r="C4485" i="1"/>
  <c r="E522" i="1"/>
  <c r="C5" i="1"/>
  <c r="I1012" i="1"/>
  <c r="K3233" i="1"/>
  <c r="G5296" i="1"/>
  <c r="J29" i="1"/>
  <c r="M4678" i="1"/>
  <c r="I3719" i="1"/>
  <c r="F4912" i="1"/>
  <c r="C2944" i="1"/>
  <c r="D3275" i="1"/>
  <c r="D1185" i="1"/>
  <c r="F2143" i="1"/>
  <c r="E1289" i="1"/>
  <c r="H5064" i="1"/>
  <c r="G2831" i="1"/>
  <c r="M4528" i="1"/>
  <c r="I2570" i="1"/>
  <c r="G4956" i="1"/>
  <c r="L3324" i="1"/>
  <c r="C782" i="1"/>
  <c r="C2582" i="1"/>
  <c r="J605" i="1"/>
  <c r="C263" i="1"/>
  <c r="D1365" i="1"/>
  <c r="E1326" i="1"/>
  <c r="K1644" i="1"/>
  <c r="D2097" i="1"/>
  <c r="F1804" i="1"/>
  <c r="G3915" i="1"/>
  <c r="J1811" i="1"/>
  <c r="D3965" i="1"/>
  <c r="I5235" i="1"/>
  <c r="D2151" i="1"/>
  <c r="J4279" i="1"/>
  <c r="J338" i="1"/>
  <c r="H26" i="1"/>
  <c r="E2833" i="1"/>
  <c r="J1427" i="1"/>
  <c r="C2596" i="1"/>
  <c r="I1531" i="1"/>
  <c r="L3232" i="1"/>
  <c r="L2367" i="1"/>
  <c r="I2252" i="1"/>
  <c r="G757" i="1"/>
  <c r="D4089" i="1"/>
  <c r="C5026" i="1"/>
  <c r="F1747" i="1"/>
  <c r="E4700" i="1"/>
  <c r="F170" i="1"/>
  <c r="I1754" i="1"/>
  <c r="G1256" i="1"/>
  <c r="F1858" i="1"/>
  <c r="D892" i="1"/>
  <c r="J4785" i="1"/>
  <c r="H4452" i="1"/>
  <c r="L3778" i="1"/>
  <c r="I4993" i="1"/>
  <c r="G2530" i="1"/>
  <c r="E399" i="1"/>
  <c r="D970" i="1"/>
  <c r="C1478" i="1"/>
  <c r="H1576" i="1"/>
  <c r="F3965" i="1"/>
  <c r="G1678" i="1"/>
  <c r="E346" i="1"/>
  <c r="J1522" i="1"/>
  <c r="C3135" i="1"/>
  <c r="D4779" i="1"/>
  <c r="J4890" i="1"/>
  <c r="E4604" i="1"/>
  <c r="J4676" i="1"/>
  <c r="E634" i="1"/>
  <c r="J2204" i="1"/>
  <c r="G4833" i="1"/>
  <c r="K5273" i="1"/>
  <c r="J3607" i="1"/>
  <c r="I2044" i="1"/>
  <c r="C1344" i="1"/>
  <c r="C4245" i="1"/>
  <c r="F4869" i="1"/>
  <c r="F707" i="1"/>
  <c r="H2663" i="1"/>
  <c r="F5218" i="1"/>
  <c r="D2972" i="1"/>
  <c r="E5144" i="1"/>
  <c r="C3518" i="1"/>
  <c r="C1398" i="1"/>
  <c r="D3105" i="1"/>
  <c r="D936" i="1"/>
  <c r="J3959" i="1"/>
  <c r="C1627" i="1"/>
  <c r="J156" i="1"/>
  <c r="C808" i="1"/>
  <c r="J485" i="1"/>
  <c r="F2703" i="1"/>
  <c r="I5236" i="1"/>
  <c r="D2663" i="1"/>
  <c r="D3821" i="1"/>
  <c r="J3399" i="1"/>
  <c r="H1769" i="1"/>
  <c r="D681" i="1"/>
  <c r="E1553" i="1"/>
  <c r="E4323" i="1"/>
  <c r="I4068" i="1"/>
  <c r="G383" i="1"/>
  <c r="L3203" i="1"/>
  <c r="I2796" i="1"/>
  <c r="G1301" i="1"/>
  <c r="E431" i="1"/>
  <c r="C3445" i="1"/>
  <c r="C4377" i="1"/>
  <c r="D5346" i="1"/>
  <c r="G3273" i="1"/>
  <c r="I2737" i="1"/>
  <c r="G490" i="1"/>
  <c r="F2930" i="1"/>
  <c r="C2414" i="1"/>
  <c r="J4150" i="1"/>
  <c r="I2609" i="1"/>
  <c r="J866" i="1"/>
  <c r="H5078" i="1"/>
  <c r="E3502" i="1"/>
  <c r="I3454" i="1"/>
  <c r="D1482" i="1"/>
  <c r="D1981" i="1"/>
  <c r="E640" i="1"/>
  <c r="C2555" i="1"/>
  <c r="G2045" i="1"/>
  <c r="E602" i="1"/>
  <c r="J2172" i="1"/>
  <c r="C127" i="1"/>
  <c r="C5302" i="1"/>
  <c r="I876" i="1"/>
  <c r="D4202" i="1"/>
  <c r="J4617" i="1"/>
  <c r="E1178" i="1"/>
  <c r="J2748" i="1"/>
  <c r="D4924" i="1"/>
  <c r="F2099" i="1"/>
  <c r="D2386" i="1"/>
  <c r="I2273" i="1"/>
  <c r="L463" i="1"/>
  <c r="F3751" i="1"/>
  <c r="L4982" i="1"/>
  <c r="C1783" i="1"/>
  <c r="C1369" i="1"/>
  <c r="F3777" i="1"/>
  <c r="J3109" i="1"/>
  <c r="K4454" i="1"/>
  <c r="M3236" i="1"/>
  <c r="F760" i="1"/>
  <c r="I1112" i="1"/>
  <c r="F5326" i="1"/>
  <c r="M5194" i="1"/>
  <c r="F2766" i="1"/>
  <c r="I3072" i="1"/>
  <c r="E2860" i="1"/>
  <c r="K2588" i="1"/>
  <c r="N2500" i="1"/>
  <c r="O2581" i="1"/>
  <c r="N3762" i="1"/>
  <c r="L561" i="1"/>
  <c r="M3473" i="1"/>
  <c r="N704" i="1"/>
  <c r="L2444" i="1"/>
  <c r="M248" i="1"/>
  <c r="I3618" i="1"/>
  <c r="M155" i="1"/>
  <c r="M4997" i="1"/>
  <c r="H1401" i="1"/>
  <c r="E1910" i="1"/>
  <c r="I2577" i="1"/>
  <c r="I1606" i="1"/>
  <c r="G4386" i="1"/>
  <c r="F1724" i="1"/>
  <c r="E3842" i="1"/>
  <c r="N2799" i="1"/>
  <c r="M5351" i="1"/>
  <c r="F1792" i="1"/>
  <c r="H4635" i="1"/>
  <c r="L4127" i="1"/>
  <c r="K5346" i="1"/>
  <c r="L2302" i="1"/>
  <c r="G3886" i="1"/>
  <c r="F5250" i="1"/>
  <c r="G4087" i="1"/>
  <c r="D1427" i="1"/>
  <c r="J2783" i="1"/>
  <c r="F1817" i="1"/>
  <c r="E5293" i="1"/>
  <c r="D3589" i="1"/>
  <c r="G239" i="1"/>
  <c r="J5352" i="1"/>
  <c r="F2359" i="1"/>
  <c r="F2947" i="1"/>
  <c r="F4779" i="1"/>
  <c r="L1748" i="1"/>
  <c r="C4998" i="1"/>
  <c r="H2016" i="1"/>
  <c r="C5163" i="1"/>
  <c r="E4318" i="1"/>
  <c r="G2153" i="1"/>
  <c r="L2936" i="1"/>
  <c r="G2315" i="1"/>
  <c r="J2397" i="1"/>
  <c r="M2941" i="1"/>
  <c r="M5078" i="1"/>
  <c r="K3298" i="1"/>
  <c r="L1118" i="1"/>
  <c r="I3897" i="1"/>
  <c r="G1409" i="1"/>
  <c r="F4252" i="1"/>
  <c r="H4637" i="1"/>
  <c r="F2964" i="1"/>
  <c r="J1259" i="1"/>
  <c r="I3743" i="1"/>
  <c r="G2187" i="1"/>
  <c r="E1416" i="1"/>
  <c r="J5048" i="1"/>
  <c r="H2414" i="1"/>
  <c r="H2601" i="1"/>
  <c r="M2122" i="1"/>
  <c r="E442" i="1"/>
  <c r="K414" i="1"/>
  <c r="M3243" i="1"/>
  <c r="G2360" i="1"/>
  <c r="G4161" i="1"/>
  <c r="D5087" i="1"/>
  <c r="L1024" i="1"/>
  <c r="G5111" i="1"/>
  <c r="E2871" i="1"/>
  <c r="I1879" i="1"/>
  <c r="K3752" i="1"/>
  <c r="F2145" i="1"/>
  <c r="J925" i="1"/>
  <c r="I3793" i="1"/>
  <c r="L817" i="1"/>
  <c r="E1077" i="1"/>
  <c r="I835" i="1"/>
  <c r="H4331" i="1"/>
  <c r="K3437" i="1"/>
  <c r="J745" i="1"/>
  <c r="I4252" i="1"/>
  <c r="G3080" i="1"/>
  <c r="K4857" i="1"/>
  <c r="I4120" i="1"/>
  <c r="G1265" i="1"/>
  <c r="F4687" i="1"/>
  <c r="L1473" i="1"/>
  <c r="H3270" i="1"/>
  <c r="F54" i="1"/>
  <c r="K3934" i="1"/>
  <c r="N3213" i="1"/>
  <c r="G1500" i="1"/>
  <c r="F4364" i="1"/>
  <c r="J162" i="1"/>
  <c r="J395" i="1"/>
  <c r="I367" i="1"/>
  <c r="F2828" i="1"/>
  <c r="H2123" i="1"/>
  <c r="J542" i="1"/>
  <c r="E3756" i="1"/>
  <c r="J1053" i="1"/>
  <c r="F1910" i="1"/>
  <c r="J3426" i="1"/>
  <c r="H1236" i="1"/>
  <c r="E3753" i="1"/>
  <c r="F3026" i="1"/>
  <c r="H101" i="1"/>
  <c r="H4162" i="1"/>
  <c r="D1065" i="1"/>
  <c r="J2805" i="1"/>
  <c r="H967" i="1"/>
  <c r="G3664" i="1"/>
  <c r="G3617" i="1"/>
  <c r="E2475" i="1"/>
  <c r="D2082" i="1"/>
  <c r="D515" i="1"/>
  <c r="L4956" i="1"/>
  <c r="F1452" i="1"/>
  <c r="M1574" i="1"/>
  <c r="I3448" i="1"/>
  <c r="F3931" i="1"/>
  <c r="C92" i="1"/>
  <c r="G3391" i="1"/>
  <c r="C3839" i="1"/>
  <c r="G1725" i="1"/>
  <c r="G3071" i="1"/>
  <c r="E221" i="1"/>
  <c r="H267" i="1"/>
  <c r="C3635" i="1"/>
  <c r="D3421" i="1"/>
  <c r="J4435" i="1"/>
  <c r="F1557" i="1"/>
  <c r="J2265" i="1"/>
  <c r="G2323" i="1"/>
  <c r="G2126" i="1"/>
  <c r="I1217" i="1"/>
  <c r="K4999" i="1"/>
  <c r="F2358" i="1"/>
  <c r="J4041" i="1"/>
  <c r="G3020" i="1"/>
  <c r="E1801" i="1"/>
  <c r="H5" i="1"/>
  <c r="H1486" i="1"/>
  <c r="C2151" i="1"/>
  <c r="D2950" i="1"/>
  <c r="E4606" i="1"/>
  <c r="G2911" i="1"/>
  <c r="E61" i="1"/>
  <c r="J4029" i="1"/>
  <c r="I4558" i="1"/>
  <c r="J211" i="1"/>
  <c r="C4722" i="1"/>
  <c r="H5126" i="1"/>
  <c r="H2987" i="1"/>
  <c r="E579" i="1"/>
  <c r="J4514" i="1"/>
  <c r="D4192" i="1"/>
  <c r="D2261" i="1"/>
  <c r="I2318" i="1"/>
  <c r="C4100" i="1"/>
  <c r="I1659" i="1"/>
  <c r="H2667" i="1"/>
  <c r="J383" i="1"/>
  <c r="E356" i="1"/>
  <c r="J1597" i="1"/>
  <c r="F1671" i="1"/>
  <c r="J1855" i="1"/>
  <c r="H53" i="1"/>
  <c r="E420" i="1"/>
  <c r="C1529" i="1"/>
  <c r="J5165" i="1"/>
  <c r="C2522" i="1"/>
  <c r="M4316" i="1"/>
  <c r="J3349" i="1"/>
  <c r="H1511" i="1"/>
  <c r="G4231" i="1"/>
  <c r="D5322" i="1"/>
  <c r="H1588" i="1"/>
  <c r="C1099" i="1"/>
  <c r="F773" i="1"/>
  <c r="K2507" i="1"/>
  <c r="C401" i="1"/>
  <c r="E5026" i="1"/>
  <c r="C3282" i="1"/>
  <c r="K4043" i="1"/>
  <c r="C804" i="1"/>
  <c r="H4580" i="1"/>
  <c r="C4410" i="1"/>
  <c r="G878" i="1"/>
  <c r="G962" i="1"/>
  <c r="E477" i="1"/>
  <c r="H779" i="1"/>
  <c r="D4175" i="1"/>
  <c r="C1144" i="1"/>
  <c r="E2506" i="1"/>
  <c r="D3812" i="1"/>
  <c r="J4549" i="1"/>
  <c r="G2035" i="1"/>
  <c r="E1023" i="1"/>
  <c r="H2710" i="1"/>
  <c r="K5258" i="1"/>
  <c r="C1607" i="1"/>
  <c r="H3323" i="1"/>
  <c r="G1916" i="1"/>
  <c r="E490" i="1"/>
  <c r="C1289" i="1"/>
  <c r="D2761" i="1"/>
  <c r="D5234" i="1"/>
  <c r="C3384" i="1"/>
  <c r="D3482" i="1"/>
  <c r="G1753" i="1"/>
  <c r="E605" i="1"/>
  <c r="J4573" i="1"/>
  <c r="D1574" i="1"/>
  <c r="J823" i="1"/>
  <c r="E4216" i="1"/>
  <c r="G179" i="1"/>
  <c r="H1265" i="1"/>
  <c r="F4375" i="1"/>
  <c r="J5315" i="1"/>
  <c r="E4545" i="1"/>
  <c r="C3527" i="1"/>
  <c r="I1025" i="1"/>
  <c r="E2888" i="1"/>
  <c r="D355" i="1"/>
  <c r="H4479" i="1"/>
  <c r="J927" i="1"/>
  <c r="D4315" i="1"/>
  <c r="J2260" i="1"/>
  <c r="F1383" i="1"/>
  <c r="J2515" i="1"/>
  <c r="H597" i="1"/>
  <c r="D1432" i="1"/>
  <c r="C312" i="1"/>
  <c r="D2278" i="1"/>
  <c r="D4718" i="1"/>
  <c r="E1714" i="1"/>
  <c r="J3061" i="1"/>
  <c r="H1223" i="1"/>
  <c r="G3943" i="1"/>
  <c r="C5090" i="1"/>
  <c r="F4247" i="1"/>
  <c r="E5125" i="1"/>
  <c r="C3567" i="1"/>
  <c r="M1184" i="1"/>
  <c r="K5238" i="1"/>
  <c r="C253" i="1"/>
  <c r="E4869" i="1"/>
  <c r="D4353" i="1"/>
  <c r="C2005" i="1"/>
  <c r="D146" i="1"/>
  <c r="C1464" i="1"/>
  <c r="G351" i="1"/>
  <c r="G1938" i="1"/>
  <c r="E733" i="1"/>
  <c r="D1258" i="1"/>
  <c r="C3355" i="1"/>
  <c r="E5074" i="1"/>
  <c r="H2708" i="1"/>
  <c r="C3381" i="1"/>
  <c r="J3850" i="1"/>
  <c r="G2579" i="1"/>
  <c r="G2976" i="1"/>
  <c r="E4660" i="1"/>
  <c r="E80" i="1"/>
  <c r="H564" i="1"/>
  <c r="F1482" i="1"/>
  <c r="G2477" i="1"/>
  <c r="E1034" i="1"/>
  <c r="C2560" i="1"/>
  <c r="C2393" i="1"/>
  <c r="C1857" i="1"/>
  <c r="D1511" i="1"/>
  <c r="L5316" i="1"/>
  <c r="G2368" i="1"/>
  <c r="E1149" i="1"/>
  <c r="J5117" i="1"/>
  <c r="D2124" i="1"/>
  <c r="J1467" i="1"/>
  <c r="H2643" i="1"/>
  <c r="C4544" i="1"/>
  <c r="H2172" i="1"/>
  <c r="E1675" i="1"/>
  <c r="J3924" i="1"/>
  <c r="K984" i="1"/>
  <c r="F4785" i="1"/>
  <c r="I2591" i="1"/>
  <c r="K4730" i="1"/>
  <c r="L2693" i="1"/>
  <c r="H5023" i="1"/>
  <c r="J639" i="1"/>
  <c r="L2949" i="1"/>
  <c r="J2804" i="1"/>
  <c r="F1927" i="1"/>
  <c r="J3284" i="1"/>
  <c r="H1286" i="1"/>
  <c r="C3483" i="1"/>
  <c r="C1806" i="1"/>
  <c r="E3421" i="1"/>
  <c r="C189" i="1"/>
  <c r="J263" i="1"/>
  <c r="J3605" i="1"/>
  <c r="H1767" i="1"/>
  <c r="G4487" i="1"/>
  <c r="D2126" i="1"/>
  <c r="C3914" i="1"/>
  <c r="G2765" i="1"/>
  <c r="H885" i="1"/>
  <c r="L1320" i="1"/>
  <c r="D4656" i="1"/>
  <c r="J2229" i="1"/>
  <c r="I4162" i="1"/>
  <c r="H1520" i="1"/>
  <c r="D3924" i="1"/>
  <c r="C2878" i="1"/>
  <c r="C31" i="1"/>
  <c r="H2900" i="1"/>
  <c r="G2208" i="1"/>
  <c r="E989" i="1"/>
  <c r="G1517" i="1"/>
  <c r="D3009" i="1"/>
  <c r="G1219" i="1"/>
  <c r="D4842" i="1"/>
  <c r="F4355" i="1"/>
  <c r="D2797" i="1"/>
  <c r="G2291" i="1"/>
  <c r="E208" i="1"/>
  <c r="D5034" i="1"/>
  <c r="E1808" i="1"/>
  <c r="D3748" i="1"/>
  <c r="H3368" i="1"/>
  <c r="G3021" i="1"/>
  <c r="F3248" i="1"/>
  <c r="C4089" i="1"/>
  <c r="D111" i="1"/>
  <c r="C4104" i="1"/>
  <c r="G4676" i="1"/>
  <c r="F574" i="1"/>
  <c r="G2912" i="1"/>
  <c r="F3955" i="1"/>
  <c r="J3871" i="1"/>
  <c r="F2371" i="1"/>
  <c r="J2966" i="1"/>
  <c r="I2892" i="1"/>
  <c r="C5262" i="1"/>
  <c r="M3348" i="1"/>
  <c r="E2313" i="1"/>
  <c r="J4468" i="1"/>
  <c r="E2952" i="1"/>
  <c r="H4017" i="1"/>
  <c r="J2876" i="1"/>
  <c r="D2259" i="1"/>
  <c r="L1725" i="1"/>
  <c r="H3517" i="1"/>
  <c r="E1493" i="1"/>
  <c r="L4628" i="1"/>
  <c r="J3348" i="1"/>
  <c r="G718" i="1"/>
  <c r="J1217" i="1"/>
  <c r="H39" i="1"/>
  <c r="E3892" i="1"/>
  <c r="D2104" i="1"/>
  <c r="H357" i="1"/>
  <c r="C1428" i="1"/>
  <c r="C539" i="1"/>
  <c r="J3317" i="1"/>
  <c r="H1479" i="1"/>
  <c r="G4199" i="1"/>
  <c r="G5209" i="1"/>
  <c r="C4679" i="1"/>
  <c r="D2338" i="1"/>
  <c r="C1851" i="1"/>
  <c r="L4646" i="1"/>
  <c r="F141" i="1"/>
  <c r="M1624" i="1"/>
  <c r="I1249" i="1"/>
  <c r="F4589" i="1"/>
  <c r="F4827" i="1"/>
  <c r="F1908" i="1"/>
  <c r="H4434" i="1"/>
  <c r="H1521" i="1"/>
  <c r="G2464" i="1"/>
  <c r="E1245" i="1"/>
  <c r="I3797" i="1"/>
  <c r="D252" i="1"/>
  <c r="D3677" i="1"/>
  <c r="D2190" i="1"/>
  <c r="I3708" i="1"/>
  <c r="D3309" i="1"/>
  <c r="G2818" i="1"/>
  <c r="G3677" i="1"/>
  <c r="I3393" i="1"/>
  <c r="E2925" i="1"/>
  <c r="F2824" i="1"/>
  <c r="F2231" i="1"/>
  <c r="G2655" i="1"/>
  <c r="E1596" i="1"/>
  <c r="D2071" i="1"/>
  <c r="H207" i="1"/>
  <c r="C2978" i="1"/>
  <c r="D3206" i="1"/>
  <c r="G3198" i="1"/>
  <c r="G1784" i="1"/>
  <c r="E831" i="1"/>
  <c r="J4415" i="1"/>
  <c r="I3745" i="1"/>
  <c r="J1951" i="1"/>
  <c r="C2551" i="1"/>
  <c r="C4270" i="1"/>
  <c r="I1095" i="1"/>
  <c r="E2857" i="1"/>
  <c r="J5012" i="1"/>
  <c r="K245" i="1"/>
  <c r="D2935" i="1"/>
  <c r="J3531" i="1"/>
  <c r="C4630" i="1"/>
  <c r="M2551" i="1"/>
  <c r="G1160" i="1"/>
  <c r="E2244" i="1"/>
  <c r="M4602" i="1"/>
  <c r="J5188" i="1"/>
  <c r="G1262" i="1"/>
  <c r="J2421" i="1"/>
  <c r="H583" i="1"/>
  <c r="E1802" i="1"/>
  <c r="K5324" i="1"/>
  <c r="J385" i="1"/>
  <c r="G3467" i="1"/>
  <c r="M258" i="1"/>
  <c r="J1346" i="1"/>
  <c r="H2023" i="1"/>
  <c r="G4743" i="1"/>
  <c r="D3903" i="1"/>
  <c r="C4880" i="1"/>
  <c r="C1720" i="1"/>
  <c r="C2897" i="1"/>
  <c r="K4467" i="1"/>
  <c r="C657" i="1"/>
  <c r="E5323" i="1"/>
  <c r="C3681" i="1"/>
  <c r="J3657" i="1"/>
  <c r="C3739" i="1"/>
  <c r="H5158" i="1"/>
  <c r="G4603" i="1"/>
  <c r="H3245" i="1"/>
  <c r="G3332" i="1"/>
  <c r="E944" i="1"/>
  <c r="C3935" i="1"/>
  <c r="D1337" i="1"/>
  <c r="C1748" i="1"/>
  <c r="D4942" i="1"/>
  <c r="D2944" i="1"/>
  <c r="D435" i="1"/>
  <c r="G2547" i="1"/>
  <c r="E464" i="1"/>
  <c r="H2968" i="1"/>
  <c r="E1698" i="1"/>
  <c r="C1769" i="1"/>
  <c r="G4255" i="1"/>
  <c r="G3199" i="1"/>
  <c r="E349" i="1"/>
  <c r="D1445" i="1"/>
  <c r="D3619" i="1"/>
  <c r="D3376" i="1"/>
  <c r="C3729" i="1"/>
  <c r="G2319" i="1"/>
  <c r="G2387" i="1"/>
  <c r="E304" i="1"/>
  <c r="J4959" i="1"/>
  <c r="D1812" i="1"/>
  <c r="G4789" i="1"/>
  <c r="E5065" i="1"/>
  <c r="E4924" i="1"/>
  <c r="J3248" i="1"/>
  <c r="F4457" i="1"/>
  <c r="J4118" i="1"/>
  <c r="K517" i="1"/>
  <c r="C5015" i="1"/>
  <c r="J4772" i="1"/>
  <c r="O1804" i="1"/>
  <c r="J3584" i="1"/>
  <c r="G1529" i="1"/>
  <c r="I3583" i="1"/>
  <c r="G1122" i="1"/>
  <c r="J3614" i="1"/>
  <c r="K1517" i="1"/>
  <c r="E4439" i="1"/>
  <c r="C1722" i="1"/>
  <c r="D414" i="1"/>
  <c r="E2983" i="1"/>
  <c r="D3939" i="1"/>
  <c r="C675" i="1"/>
  <c r="I3066" i="1"/>
  <c r="E3890" i="1"/>
  <c r="I2326" i="1"/>
  <c r="H4631" i="1"/>
  <c r="C4732" i="1"/>
  <c r="J5103" i="1"/>
  <c r="D982" i="1"/>
  <c r="H1106" i="1"/>
  <c r="F5283" i="1"/>
  <c r="M3660" i="1"/>
  <c r="L4475" i="1"/>
  <c r="F2303" i="1"/>
  <c r="D3974" i="1"/>
  <c r="J585" i="1"/>
  <c r="D3453" i="1"/>
  <c r="G4998" i="1"/>
  <c r="G2542" i="1"/>
  <c r="H3457" i="1"/>
  <c r="F2442" i="1"/>
  <c r="D206" i="1"/>
  <c r="K3799" i="1"/>
  <c r="E4960" i="1"/>
  <c r="H2368" i="1"/>
  <c r="J734" i="1"/>
  <c r="K3980" i="1"/>
  <c r="H3859" i="1"/>
  <c r="F2794" i="1"/>
  <c r="F807" i="1"/>
  <c r="D1173" i="1"/>
  <c r="C1913" i="1"/>
  <c r="H569" i="1"/>
  <c r="G3811" i="1"/>
  <c r="E2827" i="1"/>
  <c r="C66" i="1"/>
  <c r="C3996" i="1"/>
  <c r="I1729" i="1"/>
  <c r="D1050" i="1"/>
  <c r="G4186" i="1"/>
  <c r="G4714" i="1"/>
  <c r="E1979" i="1"/>
  <c r="J4697" i="1"/>
  <c r="E1975" i="1"/>
  <c r="G1125" i="1"/>
  <c r="C3574" i="1"/>
  <c r="J4371" i="1"/>
  <c r="I444" i="1"/>
  <c r="E2850" i="1"/>
  <c r="I1781" i="1"/>
  <c r="C528" i="1"/>
  <c r="D5129" i="1"/>
  <c r="G3231" i="1"/>
  <c r="L1068" i="1"/>
  <c r="J2129" i="1"/>
  <c r="G2726" i="1"/>
  <c r="I4305" i="1"/>
  <c r="G2250" i="1"/>
  <c r="I1061" i="1"/>
  <c r="K1617" i="1"/>
  <c r="G1180" i="1"/>
  <c r="E811" i="1"/>
  <c r="C2224" i="1"/>
  <c r="L5355" i="1"/>
  <c r="I370" i="1"/>
  <c r="C1187" i="1"/>
  <c r="C1002" i="1"/>
  <c r="E4434" i="1"/>
  <c r="I2870" i="1"/>
  <c r="H5175" i="1"/>
  <c r="D1939" i="1"/>
  <c r="K507" i="1"/>
  <c r="G4005" i="1"/>
  <c r="H3181" i="1"/>
  <c r="E359" i="1"/>
  <c r="L1029" i="1"/>
  <c r="L3841" i="1"/>
  <c r="F1008" i="1"/>
  <c r="H3411" i="1"/>
  <c r="J1277" i="1"/>
  <c r="C2147" i="1"/>
  <c r="C3037" i="1"/>
  <c r="G4626" i="1"/>
  <c r="H4051" i="1"/>
  <c r="F2986" i="1"/>
  <c r="G4546" i="1"/>
  <c r="K4204" i="1"/>
  <c r="G1922" i="1"/>
  <c r="H3506" i="1"/>
  <c r="C4140" i="1"/>
  <c r="G2390" i="1"/>
  <c r="H4403" i="1"/>
  <c r="F322" i="1"/>
  <c r="D605" i="1"/>
  <c r="C477" i="1"/>
  <c r="E4739" i="1"/>
  <c r="H795" i="1"/>
  <c r="I598" i="1"/>
  <c r="F4555" i="1"/>
  <c r="C4621" i="1"/>
  <c r="D1010" i="1"/>
  <c r="I2798" i="1"/>
  <c r="G4601" i="1"/>
  <c r="G3802" i="1"/>
  <c r="I5107" i="1"/>
  <c r="F3538" i="1"/>
  <c r="J4507" i="1"/>
  <c r="J2809" i="1"/>
  <c r="D1957" i="1"/>
  <c r="D3833" i="1"/>
  <c r="D2816" i="1"/>
  <c r="I1468" i="1"/>
  <c r="E3713" i="1"/>
  <c r="I2357" i="1"/>
  <c r="F3452" i="1"/>
  <c r="D58" i="1"/>
  <c r="D4399" i="1"/>
  <c r="O4653" i="1"/>
  <c r="K3336" i="1"/>
  <c r="F4507" i="1"/>
  <c r="D5102" i="1"/>
  <c r="L733" i="1"/>
  <c r="H2906" i="1"/>
  <c r="F3496" i="1"/>
  <c r="G3956" i="1"/>
  <c r="F2633" i="1"/>
  <c r="E4421" i="1"/>
  <c r="F2433" i="1"/>
  <c r="D1757" i="1"/>
  <c r="G3309" i="1"/>
  <c r="E984" i="1"/>
  <c r="K3229" i="1"/>
  <c r="I1297" i="1"/>
  <c r="G1050" i="1"/>
  <c r="J5065" i="1"/>
  <c r="C1691" i="1"/>
  <c r="C3027" i="1"/>
  <c r="C3920" i="1"/>
  <c r="J1400" i="1"/>
  <c r="H1428" i="1"/>
  <c r="G4804" i="1"/>
  <c r="C1134" i="1"/>
  <c r="C4804" i="1"/>
  <c r="D3617" i="1"/>
  <c r="D959" i="1"/>
  <c r="F2453" i="1"/>
  <c r="F4395" i="1"/>
  <c r="H419" i="1"/>
  <c r="G4259" i="1"/>
  <c r="D1848" i="1"/>
  <c r="E3443" i="1"/>
  <c r="C3039" i="1"/>
  <c r="D919" i="1"/>
  <c r="C5058" i="1"/>
  <c r="G2410" i="1"/>
  <c r="G1797" i="1"/>
  <c r="F3990" i="1"/>
  <c r="F114" i="1"/>
  <c r="E109" i="1"/>
  <c r="J3897" i="1"/>
  <c r="M1152" i="1"/>
  <c r="F123" i="1"/>
  <c r="E3971" i="1"/>
  <c r="I225" i="1"/>
  <c r="C3188" i="1"/>
  <c r="E2962" i="1"/>
  <c r="C2013" i="1"/>
  <c r="E4678" i="1"/>
  <c r="F1613" i="1"/>
  <c r="M2641" i="1"/>
  <c r="I3081" i="1"/>
  <c r="F3972" i="1"/>
  <c r="E4468" i="1"/>
  <c r="I4349" i="1"/>
  <c r="C3912" i="1"/>
  <c r="J3980" i="1"/>
  <c r="G955" i="1"/>
  <c r="E4303" i="1"/>
  <c r="E5028" i="1"/>
  <c r="E3096" i="1"/>
  <c r="D2180" i="1"/>
  <c r="M3321" i="1"/>
  <c r="E2045" i="1"/>
  <c r="F3282" i="1"/>
  <c r="C5337" i="1"/>
  <c r="G3709" i="1"/>
  <c r="H1770" i="1"/>
  <c r="F2603" i="1"/>
  <c r="H1364" i="1"/>
  <c r="G4740" i="1"/>
  <c r="C1433" i="1"/>
  <c r="D1607" i="1"/>
  <c r="F2255" i="1"/>
  <c r="K3803" i="1"/>
  <c r="F2757" i="1"/>
  <c r="K5173" i="1"/>
  <c r="I2162" i="1"/>
  <c r="G1594" i="1"/>
  <c r="C4063" i="1"/>
  <c r="J5035" i="1"/>
  <c r="C4659" i="1"/>
  <c r="F4075" i="1"/>
  <c r="C175" i="1"/>
  <c r="H1140" i="1"/>
  <c r="G4516" i="1"/>
  <c r="C3923" i="1"/>
  <c r="D1114" i="1"/>
  <c r="C4632" i="1"/>
  <c r="C1644" i="1"/>
  <c r="G1574" i="1"/>
  <c r="D401" i="1"/>
  <c r="H963" i="1"/>
  <c r="G4803" i="1"/>
  <c r="D5287" i="1"/>
  <c r="D1055" i="1"/>
  <c r="C121" i="1"/>
  <c r="C2268" i="1"/>
  <c r="F240" i="1"/>
  <c r="G3434" i="1"/>
  <c r="G310" i="1"/>
  <c r="F4534" i="1"/>
  <c r="F4180" i="1"/>
  <c r="D890" i="1"/>
  <c r="I644" i="1"/>
  <c r="I5036" i="1"/>
  <c r="F667" i="1"/>
  <c r="E2790" i="1"/>
  <c r="D633" i="1"/>
  <c r="C4677" i="1"/>
  <c r="D2271" i="1"/>
  <c r="C1914" i="1"/>
  <c r="J2073" i="1"/>
  <c r="F494" i="1"/>
  <c r="M1633" i="1"/>
  <c r="I1169" i="1"/>
  <c r="J17" i="1"/>
  <c r="D4376" i="1"/>
  <c r="H71" i="1"/>
  <c r="E5259" i="1"/>
  <c r="I920" i="1"/>
  <c r="H5119" i="1"/>
  <c r="F1821" i="1"/>
  <c r="C227" i="1"/>
  <c r="E2397" i="1"/>
  <c r="F1593" i="1"/>
  <c r="K4201" i="1"/>
  <c r="E1349" i="1"/>
  <c r="F4763" i="1"/>
  <c r="K237" i="1"/>
  <c r="H3945" i="1"/>
  <c r="H226" i="1"/>
  <c r="F3147" i="1"/>
  <c r="H1620" i="1"/>
  <c r="G4996" i="1"/>
  <c r="D4136" i="1"/>
  <c r="C927" i="1"/>
  <c r="G3213" i="1"/>
  <c r="D237" i="1"/>
  <c r="F1888" i="1"/>
  <c r="K4618" i="1"/>
  <c r="I2706" i="1"/>
  <c r="G539" i="1"/>
  <c r="D4892" i="1"/>
  <c r="E4305" i="1"/>
  <c r="C2855" i="1"/>
  <c r="G117" i="1"/>
  <c r="C687" i="1"/>
  <c r="H1684" i="1"/>
  <c r="G5060" i="1"/>
  <c r="F5166" i="1"/>
  <c r="E4105" i="1"/>
  <c r="E3386" i="1"/>
  <c r="D5116" i="1"/>
  <c r="G4989" i="1"/>
  <c r="D913" i="1"/>
  <c r="H1507" i="1"/>
  <c r="E3119" i="1"/>
  <c r="C1839" i="1"/>
  <c r="C2577" i="1"/>
  <c r="C3110" i="1"/>
  <c r="H2272" i="1"/>
  <c r="D2509" i="1"/>
  <c r="G2603" i="1"/>
  <c r="G854" i="1"/>
  <c r="F5078" i="1"/>
  <c r="G3704" i="1"/>
  <c r="C210" i="1"/>
  <c r="I2327" i="1"/>
  <c r="I379" i="1"/>
  <c r="H710" i="1"/>
  <c r="M1641" i="1"/>
  <c r="C1711" i="1"/>
  <c r="C4944" i="1"/>
  <c r="C1114" i="1"/>
  <c r="C5283" i="1"/>
  <c r="L4220" i="1"/>
  <c r="J3549" i="1"/>
  <c r="G3607" i="1"/>
  <c r="L5334" i="1"/>
  <c r="J3552" i="1"/>
  <c r="D4766" i="1"/>
  <c r="H1371" i="1"/>
  <c r="D1437" i="1"/>
  <c r="C2237" i="1"/>
  <c r="D332" i="1"/>
  <c r="C3994" i="1"/>
  <c r="F3517" i="1"/>
  <c r="E2530" i="1"/>
  <c r="C1870" i="1"/>
  <c r="K4712" i="1"/>
  <c r="F2994" i="1"/>
  <c r="G3768" i="1"/>
  <c r="K1261" i="1"/>
  <c r="G343" i="1"/>
  <c r="I4743" i="1"/>
  <c r="G2686" i="1"/>
  <c r="H149" i="1"/>
  <c r="G5252" i="1"/>
  <c r="D1516" i="1"/>
  <c r="H667" i="1"/>
  <c r="G4651" i="1"/>
  <c r="C280" i="1"/>
  <c r="F3494" i="1"/>
  <c r="K5022" i="1"/>
  <c r="I4004" i="1"/>
  <c r="G1596" i="1"/>
  <c r="I1289" i="1"/>
  <c r="D2445" i="1"/>
  <c r="C1072" i="1"/>
  <c r="D2625" i="1"/>
  <c r="C1199" i="1"/>
  <c r="H1396" i="1"/>
  <c r="G4772" i="1"/>
  <c r="J4871" i="1"/>
  <c r="E392" i="1"/>
  <c r="F88" i="1"/>
  <c r="D3303" i="1"/>
  <c r="C1129" i="1"/>
  <c r="D1425" i="1"/>
  <c r="H757" i="1"/>
  <c r="G3624" i="1"/>
  <c r="C4405" i="1"/>
  <c r="J2917" i="1"/>
  <c r="C844" i="1"/>
  <c r="C4619" i="1"/>
  <c r="D4554" i="1"/>
  <c r="H2765" i="1"/>
  <c r="G1398" i="1"/>
  <c r="F765" i="1"/>
  <c r="G4861" i="1"/>
  <c r="G827" i="1"/>
  <c r="I3131" i="1"/>
  <c r="I1403" i="1"/>
  <c r="F813" i="1"/>
  <c r="M750" i="1"/>
  <c r="H4618" i="1"/>
  <c r="D4086" i="1"/>
  <c r="I3040" i="1"/>
  <c r="C1316" i="1"/>
  <c r="K4" i="1"/>
  <c r="I1018" i="1"/>
  <c r="H4257" i="1"/>
  <c r="F3352" i="1"/>
  <c r="J3394" i="1"/>
  <c r="C322" i="1"/>
  <c r="D2047" i="1"/>
  <c r="C2470" i="1"/>
  <c r="G2225" i="1"/>
  <c r="C1799" i="1"/>
  <c r="D222" i="1"/>
  <c r="C3944" i="1"/>
  <c r="E4618" i="1"/>
  <c r="D3868" i="1"/>
  <c r="O2769" i="1"/>
  <c r="J775" i="1"/>
  <c r="G5104" i="1"/>
  <c r="K3351" i="1"/>
  <c r="F3308" i="1"/>
  <c r="I3044" i="1"/>
  <c r="F5018" i="1"/>
  <c r="H405" i="1"/>
  <c r="G3025" i="1"/>
  <c r="C1961" i="1"/>
  <c r="F5037" i="1"/>
  <c r="M5303" i="1"/>
  <c r="G5119" i="1"/>
  <c r="G2927" i="1"/>
  <c r="K3818" i="1"/>
  <c r="I4548" i="1"/>
  <c r="L1022" i="1"/>
  <c r="J1057" i="1"/>
  <c r="I2358" i="1"/>
  <c r="E5075" i="1"/>
  <c r="H2146" i="1"/>
  <c r="D440" i="1"/>
  <c r="E179" i="1"/>
  <c r="E2970" i="1"/>
  <c r="O156" i="1"/>
  <c r="D5182" i="1"/>
  <c r="L3425" i="1"/>
  <c r="E3351" i="1"/>
  <c r="H1704" i="1"/>
  <c r="J2743" i="1"/>
  <c r="F3861" i="1"/>
  <c r="F2498" i="1"/>
  <c r="I3977" i="1"/>
  <c r="E3860" i="1"/>
  <c r="I1786" i="1"/>
  <c r="C1510" i="1"/>
  <c r="H751" i="1"/>
  <c r="C2218" i="1"/>
  <c r="D120" i="1"/>
  <c r="E472" i="1"/>
  <c r="J947" i="1"/>
  <c r="I4198" i="1"/>
  <c r="G399" i="1"/>
  <c r="C4376" i="1"/>
  <c r="E4469" i="1"/>
  <c r="D3997" i="1"/>
  <c r="E4374" i="1"/>
  <c r="F3484" i="1"/>
  <c r="I4514" i="1"/>
  <c r="G2223" i="1"/>
  <c r="C912" i="1"/>
  <c r="C5260" i="1"/>
  <c r="C665" i="1"/>
  <c r="E4085" i="1"/>
  <c r="E2220" i="1"/>
  <c r="D4041" i="1"/>
  <c r="F377" i="1"/>
  <c r="C3243" i="1"/>
  <c r="E5351" i="1"/>
  <c r="D4834" i="1"/>
  <c r="C3985" i="1"/>
  <c r="E3015" i="1"/>
  <c r="H4448" i="1"/>
  <c r="F3223" i="1"/>
  <c r="K3368" i="1"/>
  <c r="D4451" i="1"/>
  <c r="C1861" i="1"/>
  <c r="F2896" i="1"/>
  <c r="F3027" i="1"/>
  <c r="I2994" i="1"/>
  <c r="F1169" i="1"/>
  <c r="L1055" i="1"/>
  <c r="C3879" i="1"/>
  <c r="F401" i="1"/>
  <c r="D2748" i="1"/>
  <c r="F3369" i="1"/>
  <c r="F4066" i="1"/>
  <c r="K253" i="1"/>
  <c r="D4683" i="1"/>
  <c r="I4270" i="1"/>
  <c r="L114" i="1"/>
  <c r="J2401" i="1"/>
  <c r="I2817" i="1"/>
  <c r="D5325" i="1"/>
  <c r="G1757" i="1"/>
  <c r="C2714" i="1"/>
  <c r="F3110" i="1"/>
  <c r="E1907" i="1"/>
  <c r="K3255" i="1"/>
  <c r="J2363" i="1"/>
  <c r="L3251" i="1"/>
  <c r="C29" i="1"/>
  <c r="H201" i="1"/>
  <c r="F2463" i="1"/>
  <c r="E5280" i="1"/>
  <c r="E2136" i="1"/>
  <c r="C4230" i="1"/>
  <c r="O3872" i="1"/>
  <c r="I2360" i="1"/>
  <c r="D4711" i="1"/>
  <c r="D800" i="1"/>
  <c r="D1715" i="1"/>
  <c r="C2017" i="1"/>
  <c r="F3269" i="1"/>
  <c r="J1491" i="1"/>
  <c r="I4742" i="1"/>
  <c r="G943" i="1"/>
  <c r="C5185" i="1"/>
  <c r="D4910" i="1"/>
  <c r="C4873" i="1"/>
  <c r="D4494" i="1"/>
  <c r="F1261" i="1"/>
  <c r="I5362" i="1"/>
  <c r="G1754" i="1"/>
  <c r="K3659" i="1"/>
  <c r="D1854" i="1"/>
  <c r="E5271" i="1"/>
  <c r="D1025" i="1"/>
  <c r="E33" i="1"/>
  <c r="H4392" i="1"/>
  <c r="E2513" i="1"/>
  <c r="I5295" i="1"/>
  <c r="E3707" i="1"/>
  <c r="E5192" i="1"/>
  <c r="D2023" i="1"/>
  <c r="D394" i="1"/>
  <c r="H4992" i="1"/>
  <c r="F1869" i="1"/>
  <c r="K4648" i="1"/>
  <c r="D4963" i="1"/>
  <c r="C2120" i="1"/>
  <c r="F5156" i="1"/>
  <c r="C3607" i="1"/>
  <c r="I3803" i="1"/>
  <c r="F528" i="1"/>
  <c r="L3135" i="1"/>
  <c r="D3449" i="1"/>
  <c r="I4909" i="1"/>
  <c r="D2346" i="1"/>
  <c r="C4616" i="1"/>
  <c r="F4578" i="1"/>
  <c r="F5013" i="1"/>
  <c r="D4510" i="1"/>
  <c r="H1367" i="1"/>
  <c r="L2630" i="1"/>
  <c r="F4935" i="1"/>
  <c r="J1331" i="1"/>
  <c r="O2691" i="1"/>
  <c r="N3863" i="1"/>
  <c r="K3526" i="1"/>
  <c r="L72" i="1"/>
  <c r="H2206" i="1"/>
  <c r="G1544" i="1"/>
  <c r="K3952" i="1"/>
  <c r="K3736" i="1"/>
  <c r="G777" i="1"/>
  <c r="I3592" i="1"/>
  <c r="O4418" i="1"/>
  <c r="K4117" i="1"/>
  <c r="E2181" i="1"/>
  <c r="J4938" i="1"/>
  <c r="E2112" i="1"/>
  <c r="N4408" i="1"/>
  <c r="L1453" i="1"/>
  <c r="J1030" i="1"/>
  <c r="H2686" i="1"/>
  <c r="M1211" i="1"/>
  <c r="N5212" i="1"/>
  <c r="F2995" i="1"/>
  <c r="J1765" i="1"/>
  <c r="H1698" i="1"/>
  <c r="G4808" i="1"/>
  <c r="E97" i="1"/>
  <c r="G574" i="1"/>
  <c r="C2595" i="1"/>
  <c r="M3310" i="1"/>
  <c r="K4734" i="1"/>
  <c r="L4172" i="1"/>
  <c r="I2927" i="1"/>
  <c r="M831" i="1"/>
  <c r="K2497" i="1"/>
  <c r="F5347" i="1"/>
  <c r="E1732" i="1"/>
  <c r="M3254" i="1"/>
  <c r="F1014" i="1"/>
  <c r="F963" i="1"/>
  <c r="K1700" i="1"/>
  <c r="M3351" i="1"/>
  <c r="C3385" i="1"/>
  <c r="E4976" i="1"/>
  <c r="F4430" i="1"/>
  <c r="H3021" i="1"/>
  <c r="K965" i="1"/>
  <c r="M2167" i="1"/>
  <c r="G3871" i="1"/>
  <c r="F4761" i="1"/>
  <c r="K2389" i="1"/>
  <c r="C1427" i="1"/>
  <c r="K4263" i="1"/>
  <c r="I557" i="1"/>
  <c r="G989" i="1"/>
  <c r="I3292" i="1"/>
  <c r="H4981" i="1"/>
  <c r="F2005" i="1"/>
  <c r="L1475" i="1"/>
  <c r="L1172" i="1"/>
  <c r="K2076" i="1"/>
  <c r="K4705" i="1"/>
  <c r="I5058" i="1"/>
  <c r="G4575" i="1"/>
  <c r="E2734" i="1"/>
  <c r="H4086" i="1"/>
  <c r="F1992" i="1"/>
  <c r="J2946" i="1"/>
  <c r="H756" i="1"/>
  <c r="G4132" i="1"/>
  <c r="E1091" i="1"/>
  <c r="I1067" i="1"/>
  <c r="H4002" i="1"/>
  <c r="E4752" i="1"/>
  <c r="K5000" i="1"/>
  <c r="E1637" i="1"/>
  <c r="L2490" i="1"/>
  <c r="L3146" i="1"/>
  <c r="E3919" i="1"/>
  <c r="I3333" i="1"/>
  <c r="J3167" i="1"/>
  <c r="K4907" i="1"/>
  <c r="G638" i="1"/>
  <c r="F2833" i="1"/>
  <c r="J2801" i="1"/>
  <c r="L3552" i="1"/>
  <c r="F531" i="1"/>
  <c r="E4331" i="1"/>
  <c r="I106" i="1"/>
  <c r="O3875" i="1"/>
  <c r="F4441" i="1"/>
  <c r="J671" i="1"/>
  <c r="I5103" i="1"/>
  <c r="L2482" i="1"/>
  <c r="E2436" i="1"/>
  <c r="I773" i="1"/>
  <c r="H3470" i="1"/>
  <c r="L2067" i="1"/>
  <c r="J5259" i="1"/>
  <c r="H1832" i="1"/>
  <c r="F300" i="1"/>
  <c r="N2395" i="1"/>
  <c r="I3407" i="1"/>
  <c r="G2710" i="1"/>
  <c r="E4382" i="1"/>
  <c r="L2616" i="1"/>
  <c r="H2280" i="1"/>
  <c r="F1127" i="1"/>
  <c r="E4735" i="1"/>
  <c r="I387" i="1"/>
  <c r="N1324" i="1"/>
  <c r="M4658" i="1"/>
  <c r="G4942" i="1"/>
  <c r="I5287" i="1"/>
  <c r="H4371" i="1"/>
  <c r="I3335" i="1"/>
  <c r="L3807" i="1"/>
  <c r="D2223" i="1"/>
  <c r="E5156" i="1"/>
  <c r="L1005" i="1"/>
  <c r="J147" i="1"/>
  <c r="H1655" i="1"/>
  <c r="H18" i="1"/>
  <c r="G5192" i="1"/>
  <c r="E4015" i="1"/>
  <c r="I974" i="1"/>
  <c r="H4980" i="1"/>
  <c r="F757" i="1"/>
  <c r="C4997" i="1"/>
  <c r="D1899" i="1"/>
  <c r="G1460" i="1"/>
  <c r="E2912" i="1"/>
  <c r="F909" i="1"/>
  <c r="M687" i="1"/>
  <c r="I2377" i="1"/>
  <c r="F3694" i="1"/>
  <c r="J4528" i="1"/>
  <c r="F423" i="1"/>
  <c r="H4103" i="1"/>
  <c r="F85" i="1"/>
  <c r="H4610" i="1"/>
  <c r="F832" i="1"/>
  <c r="I4855" i="1"/>
  <c r="G147" i="1"/>
  <c r="D2576" i="1"/>
  <c r="G2534" i="1"/>
  <c r="C4051" i="1"/>
  <c r="I2873" i="1"/>
  <c r="H4335" i="1"/>
  <c r="F4964" i="1"/>
  <c r="C3" i="1"/>
  <c r="J721" i="1"/>
  <c r="D4670" i="1"/>
  <c r="I3657" i="1"/>
  <c r="G4165" i="1"/>
  <c r="E3048" i="1"/>
  <c r="D1986" i="1"/>
  <c r="H1538" i="1"/>
  <c r="C926" i="1"/>
  <c r="D4241" i="1"/>
  <c r="F1298" i="1"/>
  <c r="G4775" i="1"/>
  <c r="E1993" i="1"/>
  <c r="J4406" i="1"/>
  <c r="C1941" i="1"/>
  <c r="C2285" i="1"/>
  <c r="C1835" i="1"/>
  <c r="C2290" i="1"/>
  <c r="G1907" i="1"/>
  <c r="E3445" i="1"/>
  <c r="I1307" i="1"/>
  <c r="C4501" i="1"/>
  <c r="C1062" i="1"/>
  <c r="C4448" i="1"/>
  <c r="M5192" i="1"/>
  <c r="M3163" i="1"/>
  <c r="F243" i="1"/>
  <c r="D733" i="1"/>
  <c r="H4915" i="1"/>
  <c r="I2036" i="1"/>
  <c r="J4778" i="1"/>
  <c r="C2176" i="1"/>
  <c r="D2507" i="1"/>
  <c r="E2852" i="1"/>
  <c r="J1171" i="1"/>
  <c r="I4600" i="1"/>
  <c r="H1980" i="1"/>
  <c r="E3227" i="1"/>
  <c r="E4559" i="1"/>
  <c r="I1518" i="1"/>
  <c r="H3733" i="1"/>
  <c r="D4154" i="1"/>
  <c r="K1777" i="1"/>
  <c r="C1595" i="1"/>
  <c r="G453" i="1"/>
  <c r="E2385" i="1"/>
  <c r="C1425" i="1"/>
  <c r="E5276" i="1"/>
  <c r="C4449" i="1"/>
  <c r="J3710" i="1"/>
  <c r="J3597" i="1"/>
  <c r="H4167" i="1"/>
  <c r="G1171" i="1"/>
  <c r="F1109" i="1"/>
  <c r="H2223" i="1"/>
  <c r="F2218" i="1"/>
  <c r="C4945" i="1"/>
  <c r="C3516" i="1"/>
  <c r="C2529" i="1"/>
  <c r="D2728" i="1"/>
  <c r="E1275" i="1"/>
  <c r="I4839" i="1"/>
  <c r="H5040" i="1"/>
  <c r="F1937" i="1"/>
  <c r="C3275" i="1"/>
  <c r="F1489" i="1"/>
  <c r="F4345" i="1"/>
  <c r="G2949" i="1"/>
  <c r="G4709" i="1"/>
  <c r="E1746" i="1"/>
  <c r="D4515" i="1"/>
  <c r="D4791" i="1"/>
  <c r="D3472" i="1"/>
  <c r="C5043" i="1"/>
  <c r="F3301" i="1"/>
  <c r="G3458" i="1"/>
  <c r="E2539" i="1"/>
  <c r="J4950" i="1"/>
  <c r="C3302" i="1"/>
  <c r="E3138" i="1"/>
  <c r="C3441" i="1"/>
  <c r="E4933" i="1"/>
  <c r="G2439" i="1"/>
  <c r="E1194" i="1"/>
  <c r="I701" i="1"/>
  <c r="C5013" i="1"/>
  <c r="C3235" i="1"/>
  <c r="D3134" i="1"/>
  <c r="L151" i="1"/>
  <c r="K5306" i="1"/>
  <c r="F787" i="1"/>
  <c r="C915" i="1"/>
  <c r="G1891" i="1"/>
  <c r="I3674" i="1"/>
  <c r="C132" i="1"/>
  <c r="E5349" i="1"/>
  <c r="C1112" i="1"/>
  <c r="D715" i="1"/>
  <c r="E834" i="1"/>
  <c r="D3497" i="1"/>
  <c r="H2985" i="1"/>
  <c r="F1708" i="1"/>
  <c r="E2118" i="1"/>
  <c r="I527" i="1"/>
  <c r="H4277" i="1"/>
  <c r="C3918" i="1"/>
  <c r="I1520" i="1"/>
  <c r="D726" i="1"/>
  <c r="G1477" i="1"/>
  <c r="E1881" i="1"/>
  <c r="J1959" i="1"/>
  <c r="C1277" i="1"/>
  <c r="O3926" i="1"/>
  <c r="D3573" i="1"/>
  <c r="J4705" i="1"/>
  <c r="D3483" i="1"/>
  <c r="G200" i="1"/>
  <c r="F342" i="1"/>
  <c r="H4866" i="1"/>
  <c r="F1893" i="1"/>
  <c r="D1341" i="1"/>
  <c r="D4858" i="1"/>
  <c r="E4452" i="1"/>
  <c r="K3775" i="1"/>
  <c r="C2876" i="1"/>
  <c r="I3409" i="1"/>
  <c r="H3199" i="1"/>
  <c r="F2504" i="1"/>
  <c r="I901" i="1"/>
  <c r="E4373" i="1"/>
  <c r="C5251" i="1"/>
  <c r="F2946" i="1"/>
  <c r="G2484" i="1"/>
  <c r="E2345" i="1"/>
  <c r="H2011" i="1"/>
  <c r="C3740" i="1"/>
  <c r="C4131" i="1"/>
  <c r="D794" i="1"/>
  <c r="F2726" i="1"/>
  <c r="G4072" i="1"/>
  <c r="E3083" i="1"/>
  <c r="J3815" i="1"/>
  <c r="D2384" i="1"/>
  <c r="G869" i="1"/>
  <c r="C3585" i="1"/>
  <c r="J4321" i="1"/>
  <c r="G2951" i="1"/>
  <c r="E5006" i="1"/>
  <c r="I1245" i="1"/>
  <c r="C272" i="1"/>
  <c r="C5119" i="1"/>
  <c r="G145" i="1"/>
  <c r="H2402" i="1"/>
  <c r="K4780" i="1"/>
  <c r="F499" i="1"/>
  <c r="K762" i="1"/>
  <c r="G532" i="1"/>
  <c r="I3361" i="1"/>
  <c r="I1549" i="1"/>
  <c r="G924" i="1"/>
  <c r="E555" i="1"/>
  <c r="C2382" i="1"/>
  <c r="E2059" i="1"/>
  <c r="J534" i="1"/>
  <c r="H3970" i="1"/>
  <c r="J2241" i="1"/>
  <c r="E3616" i="1"/>
  <c r="I1071" i="1"/>
  <c r="H4821" i="1"/>
  <c r="D1220" i="1"/>
  <c r="J4062" i="1"/>
  <c r="G4067" i="1"/>
  <c r="H1307" i="1"/>
  <c r="F2881" i="1"/>
  <c r="M2604" i="1"/>
  <c r="N3345" i="1"/>
  <c r="E417" i="1"/>
  <c r="H4778" i="1"/>
  <c r="J4100" i="1"/>
  <c r="C840" i="1"/>
  <c r="G301" i="1"/>
  <c r="G892" i="1"/>
  <c r="H3500" i="1"/>
  <c r="F2474" i="1"/>
  <c r="G482" i="1"/>
  <c r="K3409" i="1"/>
  <c r="G3350" i="1"/>
  <c r="G243" i="1"/>
  <c r="F1905" i="1"/>
  <c r="C1251" i="1"/>
  <c r="H3953" i="1"/>
  <c r="F3048" i="1"/>
  <c r="C4693" i="1"/>
  <c r="D4079" i="1"/>
  <c r="H1933" i="1"/>
  <c r="F3806" i="1"/>
  <c r="J14" i="1"/>
  <c r="F3945" i="1"/>
  <c r="H3089" i="1"/>
  <c r="D754" i="1"/>
  <c r="K2933" i="1"/>
  <c r="G3846" i="1"/>
  <c r="F1891" i="1"/>
  <c r="I728" i="1"/>
  <c r="F1664" i="1"/>
  <c r="J4616" i="1"/>
  <c r="D2457" i="1"/>
  <c r="D1331" i="1"/>
  <c r="D1020" i="1"/>
  <c r="D2304" i="1"/>
  <c r="M1618" i="1"/>
  <c r="E3200" i="1"/>
  <c r="I254" i="1"/>
  <c r="F2387" i="1"/>
  <c r="C4879" i="1"/>
  <c r="D5112" i="1"/>
  <c r="K687" i="1"/>
  <c r="K2894" i="1"/>
  <c r="G441" i="1"/>
  <c r="K75" i="1"/>
  <c r="G1076" i="1"/>
  <c r="J4453" i="1"/>
  <c r="K3757" i="1"/>
  <c r="D2479" i="1"/>
  <c r="E5189" i="1"/>
  <c r="J1796" i="1"/>
  <c r="E3279" i="1"/>
  <c r="H186" i="1"/>
  <c r="H5110" i="1"/>
  <c r="J960" i="1"/>
  <c r="E4433" i="1"/>
  <c r="I3077" i="1"/>
  <c r="H3505" i="1"/>
  <c r="F1013" i="1"/>
  <c r="J5086" i="1"/>
  <c r="D2197" i="1"/>
  <c r="H2192" i="1"/>
  <c r="F3201" i="1"/>
  <c r="M4526" i="1"/>
  <c r="L1905" i="1"/>
  <c r="E914" i="1"/>
  <c r="F5341" i="1"/>
  <c r="K5256" i="1"/>
  <c r="F3047" i="1"/>
  <c r="G2773" i="1"/>
  <c r="G1425" i="1"/>
  <c r="H1952" i="1"/>
  <c r="F2186" i="1"/>
  <c r="I3239" i="1"/>
  <c r="J5180" i="1"/>
  <c r="D2832" i="1"/>
  <c r="H384" i="1"/>
  <c r="E1857" i="1"/>
  <c r="C1763" i="1"/>
  <c r="H4497" i="1"/>
  <c r="E1896" i="1"/>
  <c r="C5342" i="1"/>
  <c r="J2041" i="1"/>
  <c r="F5070" i="1"/>
  <c r="F2211" i="1"/>
  <c r="G4519" i="1"/>
  <c r="E1605" i="1"/>
  <c r="D2218" i="1"/>
  <c r="H1950" i="1"/>
  <c r="H1467" i="1"/>
  <c r="D4497" i="1"/>
  <c r="G2384" i="1"/>
  <c r="G3588" i="1"/>
  <c r="E2605" i="1"/>
  <c r="J3118" i="1"/>
  <c r="D3079" i="1"/>
  <c r="C2127" i="1"/>
  <c r="J3321" i="1"/>
  <c r="C2546" i="1"/>
  <c r="I5320" i="1"/>
  <c r="E3839" i="1"/>
  <c r="I798" i="1"/>
  <c r="C3699" i="1"/>
  <c r="D1779" i="1"/>
  <c r="C4929" i="1"/>
  <c r="M3081" i="1"/>
  <c r="J3040" i="1"/>
  <c r="G985" i="1"/>
  <c r="K2405" i="1"/>
  <c r="G3081" i="1"/>
  <c r="J4997" i="1"/>
  <c r="J3502" i="1"/>
  <c r="C2432" i="1"/>
  <c r="D2763" i="1"/>
  <c r="E2710" i="1"/>
  <c r="E1919" i="1"/>
  <c r="H2024" i="1"/>
  <c r="C163" i="1"/>
  <c r="I412" i="1"/>
  <c r="E3292" i="1"/>
  <c r="I1741" i="1"/>
  <c r="H4087" i="1"/>
  <c r="D5202" i="1"/>
  <c r="J4079" i="1"/>
  <c r="C2054" i="1"/>
  <c r="H2836" i="1"/>
  <c r="F4508" i="1"/>
  <c r="M3421" i="1"/>
  <c r="L3267" i="1"/>
  <c r="F2654" i="1"/>
  <c r="I4858" i="1"/>
  <c r="J2004" i="1"/>
  <c r="H5269" i="1"/>
  <c r="G4866" i="1"/>
  <c r="G2121" i="1"/>
  <c r="H3795" i="1"/>
  <c r="F2730" i="1"/>
  <c r="C4939" i="1"/>
  <c r="K5302" i="1"/>
  <c r="C2785" i="1"/>
  <c r="H1408" i="1"/>
  <c r="D4312" i="1"/>
  <c r="C260" i="1"/>
  <c r="H2479" i="1"/>
  <c r="F2250" i="1"/>
  <c r="F789" i="1"/>
  <c r="F2514" i="1"/>
  <c r="C4138" i="1"/>
  <c r="H57" i="1"/>
  <c r="G2900" i="1"/>
  <c r="E2283" i="1"/>
  <c r="H2692" i="1"/>
  <c r="D2792" i="1"/>
  <c r="I2269" i="1"/>
  <c r="C2712" i="1"/>
  <c r="G4437" i="1"/>
  <c r="G4170" i="1"/>
  <c r="E3149" i="1"/>
  <c r="J4153" i="1"/>
  <c r="E4391" i="1"/>
  <c r="E4436" i="1"/>
  <c r="D2462" i="1"/>
  <c r="E5257" i="1"/>
  <c r="I923" i="1"/>
  <c r="E1053" i="1"/>
  <c r="I448" i="1"/>
  <c r="E4845" i="1"/>
  <c r="D3921" i="1"/>
  <c r="D180" i="1"/>
  <c r="L302" i="1"/>
  <c r="L296" i="1"/>
  <c r="E1435" i="1"/>
  <c r="I1396" i="1"/>
  <c r="K4335" i="1"/>
  <c r="G319" i="1"/>
  <c r="F351" i="1"/>
  <c r="L264" i="1"/>
  <c r="L3479" i="1"/>
  <c r="D1125" i="1"/>
  <c r="D1351" i="1"/>
  <c r="D262" i="1"/>
  <c r="K5106" i="1"/>
  <c r="D105" i="1"/>
  <c r="K1458" i="1"/>
  <c r="I2687" i="1"/>
  <c r="G728" i="1"/>
  <c r="E4565" i="1"/>
  <c r="J3935" i="1"/>
  <c r="F4105" i="1"/>
  <c r="F3819" i="1"/>
  <c r="E4608" i="1"/>
  <c r="H628" i="1"/>
  <c r="G4004" i="1"/>
  <c r="C4162" i="1"/>
  <c r="I4304" i="1"/>
  <c r="C5344" i="1"/>
  <c r="D1355" i="1"/>
  <c r="G1796" i="1"/>
  <c r="F1819" i="1"/>
  <c r="I5200" i="1"/>
  <c r="G2163" i="1"/>
  <c r="E4728" i="1"/>
  <c r="D799" i="1"/>
  <c r="G302" i="1"/>
  <c r="C1995" i="1"/>
  <c r="F2618" i="1"/>
  <c r="K298" i="1"/>
  <c r="G20" i="1"/>
  <c r="F4548" i="1"/>
  <c r="E2424" i="1"/>
  <c r="D600" i="1"/>
  <c r="J2060" i="1"/>
  <c r="J801" i="1"/>
  <c r="F313" i="1"/>
  <c r="E3745" i="1"/>
  <c r="I2189" i="1"/>
  <c r="F4279" i="1"/>
  <c r="D2005" i="1"/>
  <c r="E4417" i="1"/>
  <c r="E505" i="1"/>
  <c r="F923" i="1"/>
  <c r="E3376" i="1"/>
  <c r="I3127" i="1"/>
  <c r="F1382" i="1"/>
  <c r="G2195" i="1"/>
  <c r="I1909" i="1"/>
  <c r="D3899" i="1"/>
  <c r="I664" i="1"/>
  <c r="H4863" i="1"/>
  <c r="F418" i="1"/>
  <c r="C1842" i="1"/>
  <c r="K4586" i="1"/>
  <c r="G3184" i="1"/>
  <c r="G3722" i="1"/>
  <c r="M1323" i="1"/>
  <c r="E3690" i="1"/>
  <c r="I101" i="1"/>
  <c r="L4940" i="1"/>
  <c r="G1810" i="1"/>
  <c r="F895" i="1"/>
  <c r="L667" i="1"/>
  <c r="L5272" i="1"/>
  <c r="D1054" i="1"/>
  <c r="C671" i="1"/>
  <c r="E1468" i="1"/>
  <c r="D1084" i="1"/>
  <c r="C1968" i="1"/>
  <c r="K3257" i="1"/>
  <c r="I1775" i="1"/>
  <c r="G1272" i="1"/>
  <c r="D843" i="1"/>
  <c r="E3887" i="1"/>
  <c r="D20" i="1"/>
  <c r="G1892" i="1"/>
  <c r="M1518" i="1"/>
  <c r="H1172" i="1"/>
  <c r="G4548" i="1"/>
  <c r="F4726" i="1"/>
  <c r="D5235" i="1"/>
  <c r="E3130" i="1"/>
  <c r="D1601" i="1"/>
  <c r="G4477" i="1"/>
  <c r="F2809" i="1"/>
  <c r="I5313" i="1"/>
  <c r="J1409" i="1"/>
  <c r="D1695" i="1"/>
  <c r="C2321" i="1"/>
  <c r="E4893" i="1"/>
  <c r="H467" i="1"/>
  <c r="D226" i="1"/>
  <c r="F1433" i="1"/>
  <c r="G564" i="1"/>
  <c r="F5092" i="1"/>
  <c r="F2944" i="1"/>
  <c r="C1951" i="1"/>
  <c r="J4703" i="1"/>
  <c r="J3666" i="1"/>
  <c r="I400" i="1"/>
  <c r="E240" i="1"/>
  <c r="I2701" i="1"/>
  <c r="C3696" i="1"/>
  <c r="C4835" i="1"/>
  <c r="D3166" i="1"/>
  <c r="E5181" i="1"/>
  <c r="H984" i="1"/>
  <c r="M1867" i="1"/>
  <c r="I1991" i="1"/>
  <c r="E5214" i="1"/>
  <c r="D2435" i="1"/>
  <c r="I4324" i="1"/>
  <c r="C1869" i="1"/>
  <c r="C1946" i="1"/>
  <c r="D76" i="1"/>
  <c r="C3738" i="1"/>
  <c r="F4585" i="1"/>
  <c r="J387" i="1"/>
  <c r="C1420" i="1"/>
  <c r="K2316" i="1"/>
  <c r="H2000" i="1"/>
  <c r="C3022" i="1"/>
  <c r="I16" i="1"/>
  <c r="J1784" i="1"/>
  <c r="G287" i="1"/>
  <c r="J2639" i="1"/>
  <c r="I2215" i="1"/>
  <c r="H5221" i="1"/>
  <c r="F2225" i="1"/>
  <c r="E3246" i="1"/>
  <c r="J4376" i="1"/>
  <c r="E3087" i="1"/>
  <c r="E1037" i="1"/>
  <c r="J1264" i="1"/>
  <c r="I5356" i="1"/>
  <c r="G2385" i="1"/>
  <c r="E2234" i="1"/>
  <c r="C4306" i="1"/>
  <c r="H3628" i="1"/>
  <c r="C4307" i="1"/>
  <c r="J5115" i="1"/>
  <c r="H1749" i="1"/>
  <c r="G4645" i="1"/>
  <c r="C417" i="1"/>
  <c r="E607" i="1"/>
  <c r="D5013" i="1"/>
  <c r="I1570" i="1"/>
  <c r="H367" i="1"/>
  <c r="E3931" i="1"/>
  <c r="H1484" i="1"/>
  <c r="G4108" i="1"/>
  <c r="C1774" i="1"/>
  <c r="E3260" i="1"/>
  <c r="H1327" i="1"/>
  <c r="D202" i="1"/>
  <c r="H546" i="1"/>
  <c r="F654" i="1"/>
  <c r="G1520" i="1"/>
  <c r="E521" i="1"/>
  <c r="C3810" i="1"/>
  <c r="C2556" i="1"/>
  <c r="G2687" i="1"/>
  <c r="E5023" i="1"/>
  <c r="C3152" i="1"/>
  <c r="D1344" i="1"/>
  <c r="I4542" i="1"/>
  <c r="K1191" i="1"/>
  <c r="J3509" i="1"/>
  <c r="G563" i="1"/>
  <c r="N1498" i="1"/>
  <c r="C1652" i="1"/>
  <c r="D1422" i="1"/>
  <c r="C4029" i="1"/>
  <c r="F5100" i="1"/>
  <c r="E1687" i="1"/>
  <c r="I4574" i="1"/>
  <c r="G3787" i="1"/>
  <c r="N2164" i="1"/>
  <c r="M2140" i="1"/>
  <c r="L2769" i="1"/>
  <c r="D4960" i="1"/>
  <c r="E1933" i="1"/>
  <c r="D1280" i="1"/>
  <c r="M179" i="1"/>
  <c r="H2550" i="1"/>
  <c r="G372" i="1"/>
  <c r="I1010" i="1"/>
  <c r="J297" i="1"/>
  <c r="D4100" i="1"/>
  <c r="E4654" i="1"/>
  <c r="I2759" i="1"/>
  <c r="H5266" i="1"/>
  <c r="F3451" i="1"/>
  <c r="D1308" i="1"/>
  <c r="I1187" i="1"/>
  <c r="D4370" i="1"/>
  <c r="F913" i="1"/>
  <c r="J1808" i="1"/>
  <c r="I5293" i="1"/>
  <c r="G1553" i="1"/>
  <c r="E3258" i="1"/>
  <c r="I1154" i="1"/>
  <c r="H62" i="1"/>
  <c r="E2430" i="1"/>
  <c r="C4735" i="1"/>
  <c r="H1461" i="1"/>
  <c r="G4357" i="1"/>
  <c r="J332" i="1"/>
  <c r="E3080" i="1"/>
  <c r="I3578" i="1"/>
  <c r="I3236" i="1"/>
  <c r="H1391" i="1"/>
  <c r="C958" i="1"/>
  <c r="H493" i="1"/>
  <c r="G4652" i="1"/>
  <c r="D2367" i="1"/>
  <c r="D1043" i="1"/>
  <c r="I2062" i="1"/>
  <c r="C3422" i="1"/>
  <c r="I2883" i="1"/>
  <c r="F31" i="1"/>
  <c r="G2284" i="1"/>
  <c r="E1065" i="1"/>
  <c r="G3247" i="1"/>
  <c r="D3904" i="1"/>
  <c r="E1657" i="1"/>
  <c r="D4157" i="1"/>
  <c r="F4015" i="1"/>
  <c r="C3341" i="1"/>
  <c r="D300" i="1"/>
  <c r="J4303" i="1"/>
  <c r="D2130" i="1"/>
  <c r="G1587" i="1"/>
  <c r="K4889" i="1"/>
  <c r="F2197" i="1"/>
  <c r="C1447" i="1"/>
  <c r="D656" i="1"/>
  <c r="D4762" i="1"/>
  <c r="C4251" i="1"/>
  <c r="D1949" i="1"/>
  <c r="C158" i="1"/>
  <c r="N4131" i="1"/>
  <c r="M3431" i="1"/>
  <c r="L2388" i="1"/>
  <c r="D3492" i="1"/>
  <c r="D3714" i="1"/>
  <c r="I1033" i="1"/>
  <c r="M2278" i="1"/>
  <c r="H2262" i="1"/>
  <c r="L1840" i="1"/>
  <c r="I2109" i="1"/>
  <c r="J9" i="1"/>
  <c r="O4746" i="1"/>
  <c r="E5198" i="1"/>
  <c r="I2471" i="1"/>
  <c r="H3417" i="1"/>
  <c r="F3994" i="1"/>
  <c r="C420" i="1"/>
  <c r="I3286" i="1"/>
  <c r="D4632" i="1"/>
  <c r="F3032" i="1"/>
  <c r="J2079" i="1"/>
  <c r="I5358" i="1"/>
  <c r="G2290" i="1"/>
  <c r="E2203" i="1"/>
  <c r="M3951" i="1"/>
  <c r="H1086" i="1"/>
  <c r="G362" i="1"/>
  <c r="C4903" i="1"/>
  <c r="H2005" i="1"/>
  <c r="G4901" i="1"/>
  <c r="L102" i="1"/>
  <c r="E2381" i="1"/>
  <c r="L2772" i="1"/>
  <c r="I3899" i="1"/>
  <c r="I1768" i="1"/>
  <c r="C1470" i="1"/>
  <c r="H1037" i="1"/>
  <c r="H3357" i="1"/>
  <c r="E794" i="1"/>
  <c r="C2180" i="1"/>
  <c r="I3086" i="1"/>
  <c r="H3419" i="1"/>
  <c r="H518" i="1"/>
  <c r="F1055" i="1"/>
  <c r="G2828" i="1"/>
  <c r="E1609" i="1"/>
  <c r="D4366" i="1"/>
  <c r="H3923" i="1"/>
  <c r="F2384" i="1"/>
  <c r="D4917" i="1"/>
  <c r="I121" i="1"/>
  <c r="G5092" i="1"/>
  <c r="C994" i="1"/>
  <c r="K5002" i="1"/>
  <c r="C4598" i="1"/>
  <c r="H1097" i="1"/>
  <c r="F4842" i="1"/>
  <c r="J4487" i="1"/>
  <c r="G2252" i="1"/>
  <c r="K2029" i="1"/>
  <c r="J589" i="1"/>
  <c r="D360" i="1"/>
  <c r="C4330" i="1"/>
  <c r="D1864" i="1"/>
  <c r="N3360" i="1"/>
  <c r="M5014" i="1"/>
  <c r="L5175" i="1"/>
  <c r="C3137" i="1"/>
  <c r="D3215" i="1"/>
  <c r="C3383" i="1"/>
  <c r="M3772" i="1"/>
  <c r="I1822" i="1"/>
  <c r="L2916" i="1"/>
  <c r="I2653" i="1"/>
  <c r="E2252" i="1"/>
  <c r="N960" i="1"/>
  <c r="E4910" i="1"/>
  <c r="I3015" i="1"/>
  <c r="H3880" i="1"/>
  <c r="E9" i="1"/>
  <c r="G4817" i="1"/>
  <c r="I2059" i="1"/>
  <c r="D2072" i="1"/>
  <c r="F1520" i="1"/>
  <c r="J2784" i="1"/>
  <c r="I4579" i="1"/>
  <c r="G4306" i="1"/>
  <c r="F2508" i="1"/>
  <c r="D323" i="1"/>
  <c r="H575" i="1"/>
  <c r="D3238" i="1"/>
  <c r="C3886" i="1"/>
  <c r="H1717" i="1"/>
  <c r="G4613" i="1"/>
  <c r="J5323" i="1"/>
  <c r="E2514" i="1"/>
  <c r="E2438" i="1"/>
  <c r="I3760" i="1"/>
  <c r="I3150" i="1"/>
  <c r="C1982" i="1"/>
  <c r="H911" i="1"/>
  <c r="G4062" i="1"/>
  <c r="K3520" i="1"/>
  <c r="J4611" i="1"/>
  <c r="I2335" i="1"/>
  <c r="C5156" i="1"/>
  <c r="E99" i="1"/>
  <c r="G82" i="1"/>
  <c r="G1522" i="1"/>
  <c r="F2713" i="1"/>
  <c r="D1708" i="1"/>
  <c r="C4438" i="1"/>
  <c r="D4458" i="1"/>
  <c r="E4334" i="1"/>
  <c r="I573" i="1"/>
  <c r="H4963" i="1"/>
  <c r="G5202" i="1"/>
  <c r="K5163" i="1"/>
  <c r="I4224" i="1"/>
  <c r="H159" i="1"/>
  <c r="J514" i="1"/>
  <c r="I315" i="1"/>
  <c r="H1951" i="1"/>
  <c r="F2345" i="1"/>
  <c r="C2547" i="1"/>
  <c r="J1104" i="1"/>
  <c r="H293" i="1"/>
  <c r="C4317" i="1"/>
  <c r="M1213" i="1"/>
  <c r="L405" i="1"/>
  <c r="L4561" i="1"/>
  <c r="D1332" i="1"/>
  <c r="E3871" i="1"/>
  <c r="D131" i="1"/>
  <c r="I258" i="1"/>
  <c r="I2387" i="1"/>
  <c r="L3656" i="1"/>
  <c r="I2388" i="1"/>
  <c r="E2796" i="1"/>
  <c r="N3645" i="1"/>
  <c r="E4223" i="1"/>
  <c r="I2727" i="1"/>
  <c r="H5222" i="1"/>
  <c r="E510" i="1"/>
  <c r="D2257" i="1"/>
  <c r="F2093" i="1"/>
  <c r="C3019" i="1"/>
  <c r="F3974" i="1"/>
  <c r="J3328" i="1"/>
  <c r="I4339" i="1"/>
  <c r="G620" i="1"/>
  <c r="J2391" i="1"/>
  <c r="C1699" i="1"/>
  <c r="C5004" i="1"/>
  <c r="J1462" i="1"/>
  <c r="D2504" i="1"/>
  <c r="F4137" i="1"/>
  <c r="C3895" i="1"/>
  <c r="I299" i="1"/>
  <c r="E5291" i="1"/>
  <c r="E67" i="1"/>
  <c r="D282" i="1"/>
  <c r="J4756" i="1"/>
  <c r="J4065" i="1"/>
  <c r="C3396" i="1"/>
  <c r="E1628" i="1"/>
  <c r="H1581" i="1"/>
  <c r="K4871" i="1"/>
  <c r="I2769" i="1"/>
  <c r="I3141" i="1"/>
  <c r="H2509" i="1"/>
  <c r="H60" i="1"/>
  <c r="D1434" i="1"/>
  <c r="F3429" i="1"/>
  <c r="J2866" i="1"/>
  <c r="H676" i="1"/>
  <c r="G4052" i="1"/>
  <c r="F4732" i="1"/>
  <c r="E5128" i="1"/>
  <c r="I3423" i="1"/>
  <c r="D1728" i="1"/>
  <c r="C3080" i="1"/>
  <c r="D4859" i="1"/>
  <c r="F3691" i="1"/>
  <c r="C355" i="1"/>
  <c r="J4799" i="1"/>
  <c r="C3139" i="1"/>
  <c r="G212" i="1"/>
  <c r="I5130" i="1"/>
  <c r="L420" i="1"/>
  <c r="L4273" i="1"/>
  <c r="F3087" i="1"/>
  <c r="D4736" i="1"/>
  <c r="J1211" i="1"/>
  <c r="C3446" i="1"/>
  <c r="C2519" i="1"/>
  <c r="H4515" i="1"/>
  <c r="F1218" i="1"/>
  <c r="K5242" i="1"/>
  <c r="F965" i="1"/>
  <c r="C5054" i="1"/>
  <c r="I1591" i="1"/>
  <c r="C739" i="1"/>
  <c r="H2199" i="1"/>
  <c r="F1234" i="1"/>
  <c r="J451" i="1"/>
  <c r="D3910" i="1"/>
  <c r="F3715" i="1"/>
  <c r="H427" i="1"/>
  <c r="F210" i="1"/>
  <c r="E2445" i="1"/>
  <c r="J1604" i="1"/>
  <c r="M1728" i="1"/>
  <c r="G4151" i="1"/>
  <c r="G2392" i="1"/>
  <c r="J2040" i="1"/>
  <c r="K3856" i="1"/>
  <c r="D2976" i="1"/>
  <c r="E1878" i="1"/>
  <c r="H1777" i="1"/>
  <c r="F1076" i="1"/>
  <c r="H4265" i="1"/>
  <c r="I1881" i="1"/>
  <c r="D5252" i="1"/>
  <c r="F3863" i="1"/>
  <c r="G3547" i="1"/>
  <c r="J3862" i="1"/>
  <c r="D2048" i="1"/>
  <c r="C3989" i="1"/>
  <c r="E2205" i="1"/>
  <c r="F4132" i="1"/>
  <c r="K3486" i="1"/>
  <c r="I1378" i="1"/>
  <c r="E401" i="1"/>
  <c r="D3178" i="1"/>
  <c r="I2253" i="1"/>
  <c r="C133" i="1"/>
  <c r="E1127" i="1"/>
  <c r="J3410" i="1"/>
  <c r="H1220" i="1"/>
  <c r="G4596" i="1"/>
  <c r="E987" i="1"/>
  <c r="C1710" i="1"/>
  <c r="I4202" i="1"/>
  <c r="D3829" i="1"/>
  <c r="J3019" i="1"/>
  <c r="G1243" i="1"/>
  <c r="E4591" i="1"/>
  <c r="J4489" i="1"/>
  <c r="K4075" i="1"/>
  <c r="E4985" i="1"/>
  <c r="H426" i="1"/>
  <c r="H206" i="1"/>
  <c r="L566" i="1"/>
  <c r="L3826" i="1"/>
  <c r="K2737" i="1"/>
  <c r="E3331" i="1"/>
  <c r="J480" i="1"/>
  <c r="D1306" i="1"/>
  <c r="C4976" i="1"/>
  <c r="H5059" i="1"/>
  <c r="F2267" i="1"/>
  <c r="K4583" i="1"/>
  <c r="E5079" i="1"/>
  <c r="G431" i="1"/>
  <c r="D1724" i="1"/>
  <c r="D2598" i="1"/>
  <c r="H2060" i="1"/>
  <c r="F2269" i="1"/>
  <c r="J995" i="1"/>
  <c r="G1472" i="1"/>
  <c r="I3075" i="1"/>
  <c r="H828" i="1"/>
  <c r="C4654" i="1"/>
  <c r="E2957" i="1"/>
  <c r="D1998" i="1"/>
  <c r="J53" i="1"/>
  <c r="E1109" i="1"/>
  <c r="I3139" i="1"/>
  <c r="J2808" i="1"/>
  <c r="I4582" i="1"/>
  <c r="O5139" i="1"/>
  <c r="J1254" i="1"/>
  <c r="K3804" i="1"/>
  <c r="K3294" i="1"/>
  <c r="F2055" i="1"/>
  <c r="F5208" i="1"/>
  <c r="K5075" i="1"/>
  <c r="N5320" i="1"/>
  <c r="F4041" i="1"/>
  <c r="G737" i="1"/>
  <c r="M3520" i="1"/>
  <c r="M1868" i="1"/>
  <c r="G4422" i="1"/>
  <c r="H754" i="1"/>
  <c r="H3882" i="1"/>
  <c r="N4205" i="1"/>
  <c r="K1988" i="1"/>
  <c r="I4441" i="1"/>
  <c r="J1384" i="1"/>
  <c r="M414" i="1"/>
  <c r="L3986" i="1"/>
  <c r="I681" i="1"/>
  <c r="E3576" i="1"/>
  <c r="G631" i="1"/>
  <c r="N4269" i="1"/>
  <c r="E2633" i="1"/>
  <c r="F2321" i="1"/>
  <c r="F4828" i="1"/>
  <c r="O3327" i="1"/>
  <c r="E2972" i="1"/>
  <c r="I4174" i="1"/>
  <c r="J2606" i="1"/>
  <c r="G4177" i="1"/>
  <c r="J4596" i="1"/>
  <c r="G2715" i="1"/>
  <c r="I1027" i="1"/>
  <c r="G5084" i="1"/>
  <c r="O3010" i="1"/>
  <c r="K4194" i="1"/>
  <c r="G3804" i="1"/>
  <c r="I4024" i="1"/>
  <c r="D2799" i="1"/>
  <c r="C2916" i="1"/>
  <c r="J1789" i="1"/>
  <c r="H2117" i="1"/>
  <c r="E34" i="1"/>
  <c r="I1356" i="1"/>
  <c r="F5140" i="1"/>
  <c r="J991" i="1"/>
  <c r="N1273" i="1"/>
  <c r="D201" i="1"/>
  <c r="H3223" i="1"/>
  <c r="G1676" i="1"/>
  <c r="J5238" i="1"/>
  <c r="G1794" i="1"/>
  <c r="E1544" i="1"/>
  <c r="J2504" i="1"/>
  <c r="E2973" i="1"/>
  <c r="D3443" i="1"/>
  <c r="D1350" i="1"/>
  <c r="E3638" i="1"/>
  <c r="L2782" i="1"/>
  <c r="F5179" i="1"/>
  <c r="J786" i="1"/>
  <c r="G992" i="1"/>
  <c r="F4784" i="1"/>
  <c r="J3859" i="1"/>
  <c r="H1089" i="1"/>
  <c r="F213" i="1"/>
  <c r="E3981" i="1"/>
  <c r="I2467" i="1"/>
  <c r="G156" i="1"/>
  <c r="L3516" i="1"/>
  <c r="J2768" i="1"/>
  <c r="E4990" i="1"/>
  <c r="N2769" i="1"/>
  <c r="H4841" i="1"/>
  <c r="J1289" i="1"/>
  <c r="I2093" i="1"/>
  <c r="E4530" i="1"/>
  <c r="L1415" i="1"/>
  <c r="G2279" i="1"/>
  <c r="F3985" i="1"/>
  <c r="J3174" i="1"/>
  <c r="N5336" i="1"/>
  <c r="F1192" i="1"/>
  <c r="E4768" i="1"/>
  <c r="I720" i="1"/>
  <c r="L2821" i="1"/>
  <c r="F3294" i="1"/>
  <c r="J2850" i="1"/>
  <c r="H660" i="1"/>
  <c r="N5096" i="1"/>
  <c r="E4124" i="1"/>
  <c r="I427" i="1"/>
  <c r="H2862" i="1"/>
  <c r="M1075" i="1"/>
  <c r="I1158" i="1"/>
  <c r="H3535" i="1"/>
  <c r="F2037" i="1"/>
  <c r="L2328" i="1"/>
  <c r="I4671" i="1"/>
  <c r="G1154" i="1"/>
  <c r="J1667" i="1"/>
  <c r="M1799" i="1"/>
  <c r="I4453" i="1"/>
  <c r="G174" i="1"/>
  <c r="F4733" i="1"/>
  <c r="I4414" i="1"/>
  <c r="L87" i="1"/>
  <c r="M3179" i="1"/>
  <c r="I1791" i="1"/>
  <c r="J434" i="1"/>
  <c r="K3094" i="1"/>
  <c r="F4342" i="1"/>
  <c r="E1270" i="1"/>
  <c r="D3247" i="1"/>
  <c r="D55" i="1"/>
  <c r="C3356" i="1"/>
  <c r="I2181" i="1"/>
  <c r="D780" i="1"/>
  <c r="C196" i="1"/>
  <c r="H3843" i="1"/>
  <c r="L2641" i="1"/>
  <c r="I2524" i="1"/>
  <c r="G1029" i="1"/>
  <c r="C2462" i="1"/>
  <c r="C2711" i="1"/>
  <c r="C577" i="1"/>
  <c r="D1428" i="1"/>
  <c r="J1050" i="1"/>
  <c r="H2207" i="1"/>
  <c r="F2376" i="1"/>
  <c r="D1268" i="1"/>
  <c r="D5300" i="1"/>
  <c r="G1212" i="1"/>
  <c r="C2674" i="1"/>
  <c r="E2138" i="1"/>
  <c r="F4413" i="1"/>
  <c r="H5173" i="1"/>
  <c r="F2701" i="1"/>
  <c r="I4204" i="1"/>
  <c r="D3787" i="1"/>
  <c r="C349" i="1"/>
  <c r="F2268" i="1"/>
  <c r="C5034" i="1"/>
  <c r="H891" i="1"/>
  <c r="H4873" i="1"/>
  <c r="I3981" i="1"/>
  <c r="G691" i="1"/>
  <c r="I2352" i="1"/>
  <c r="K2065" i="1"/>
  <c r="E1246" i="1"/>
  <c r="G4574" i="1"/>
  <c r="E2482" i="1"/>
  <c r="G5261" i="1"/>
  <c r="C515" i="1"/>
  <c r="G3791" i="1"/>
  <c r="C38" i="1"/>
  <c r="E269" i="1"/>
  <c r="F1240" i="1"/>
  <c r="E4816" i="1"/>
  <c r="I976" i="1"/>
  <c r="E2697" i="1"/>
  <c r="C3151" i="1"/>
  <c r="H5193" i="1"/>
  <c r="C2277" i="1"/>
  <c r="F1496" i="1"/>
  <c r="C40" i="1"/>
  <c r="D1101" i="1"/>
  <c r="C4741" i="1"/>
  <c r="G5318" i="1"/>
  <c r="I3122" i="1"/>
  <c r="L1129" i="1"/>
  <c r="M611" i="1"/>
  <c r="D2166" i="1"/>
  <c r="J2324" i="1"/>
  <c r="L2360" i="1"/>
  <c r="C4706" i="1"/>
  <c r="F3441" i="1"/>
  <c r="C3200" i="1"/>
  <c r="D3531" i="1"/>
  <c r="C3140" i="1"/>
  <c r="F2399" i="1"/>
  <c r="D3988" i="1"/>
  <c r="G1908" i="1"/>
  <c r="H4616" i="1"/>
  <c r="L2438" i="1"/>
  <c r="I3068" i="1"/>
  <c r="G1573" i="1"/>
  <c r="C3415" i="1"/>
  <c r="C2853" i="1"/>
  <c r="C2763" i="1"/>
  <c r="C2420" i="1"/>
  <c r="J107" i="1"/>
  <c r="H3498" i="1"/>
  <c r="F2632" i="1"/>
  <c r="D2231" i="1"/>
  <c r="C2233" i="1"/>
  <c r="D5088" i="1"/>
  <c r="C3866" i="1"/>
  <c r="E5344" i="1"/>
  <c r="F3500" i="1"/>
  <c r="H3734" i="1"/>
  <c r="F608" i="1"/>
  <c r="C5355" i="1"/>
  <c r="D4299" i="1"/>
  <c r="C532" i="1"/>
  <c r="F354" i="1"/>
  <c r="K3995" i="1"/>
  <c r="H1904" i="1"/>
  <c r="H5271" i="1"/>
  <c r="F3714" i="1"/>
  <c r="C5100" i="1"/>
  <c r="F4803" i="1"/>
  <c r="H1195" i="1"/>
  <c r="M3533" i="1"/>
  <c r="G3470" i="1"/>
  <c r="E1626" i="1"/>
  <c r="F406" i="1"/>
  <c r="C1926" i="1"/>
  <c r="G4522" i="1"/>
  <c r="C2223" i="1"/>
  <c r="E1549" i="1"/>
  <c r="F25" i="1"/>
  <c r="E3430" i="1"/>
  <c r="I2101" i="1"/>
  <c r="E1923" i="1"/>
  <c r="E4813" i="1"/>
  <c r="H877" i="1"/>
  <c r="D37" i="1"/>
  <c r="I697" i="1"/>
  <c r="G457" i="1"/>
  <c r="E3791" i="1"/>
  <c r="E5046" i="1"/>
  <c r="D2859" i="1"/>
  <c r="D2721" i="1"/>
  <c r="M1659" i="1"/>
  <c r="M758" i="1"/>
  <c r="C2535" i="1"/>
  <c r="J3292" i="1"/>
  <c r="L4603" i="1"/>
  <c r="E4484" i="1"/>
  <c r="F949" i="1"/>
  <c r="N1722" i="1"/>
  <c r="L2995" i="1"/>
  <c r="D2296" i="1"/>
  <c r="D917" i="1"/>
  <c r="I3591" i="1"/>
  <c r="K4521" i="1"/>
  <c r="G294" i="1"/>
  <c r="L4023" i="1"/>
  <c r="I1360" i="1"/>
  <c r="G86" i="1"/>
  <c r="C4647" i="1"/>
  <c r="J3593" i="1"/>
  <c r="D2767" i="1"/>
  <c r="F98" i="1"/>
  <c r="J1131" i="1"/>
  <c r="H3793" i="1"/>
  <c r="F2888" i="1"/>
  <c r="C3172" i="1"/>
  <c r="E3370" i="1"/>
  <c r="C5088" i="1"/>
  <c r="F4867" i="1"/>
  <c r="C1042" i="1"/>
  <c r="F4542" i="1"/>
  <c r="H5261" i="1"/>
  <c r="F2448" i="1"/>
  <c r="D2506" i="1"/>
  <c r="D4811" i="1"/>
  <c r="C4246" i="1"/>
  <c r="C1513" i="1"/>
  <c r="C5293" i="1"/>
  <c r="H1626" i="1"/>
  <c r="H3784" i="1"/>
  <c r="F4258" i="1"/>
  <c r="I1248" i="1"/>
  <c r="D310" i="1"/>
  <c r="I1995" i="1"/>
  <c r="K15" i="1"/>
  <c r="G4079" i="1"/>
  <c r="E2291" i="1"/>
  <c r="F1568" i="1"/>
  <c r="C3972" i="1"/>
  <c r="G3596" i="1"/>
  <c r="C1829" i="1"/>
  <c r="F2020" i="1"/>
  <c r="F569" i="1"/>
  <c r="E4001" i="1"/>
  <c r="I2645" i="1"/>
  <c r="E2954" i="1"/>
  <c r="G2504" i="1"/>
  <c r="H590" i="1"/>
  <c r="I2120" i="1"/>
  <c r="D4486" i="1"/>
  <c r="H4607" i="1"/>
  <c r="F3398" i="1"/>
  <c r="C1330" i="1"/>
  <c r="E5066" i="1"/>
  <c r="G3770" i="1"/>
  <c r="J506" i="1"/>
  <c r="K2858" i="1"/>
  <c r="L2753" i="1"/>
  <c r="J2381" i="1"/>
  <c r="L484" i="1"/>
  <c r="L3553" i="1"/>
  <c r="F1493" i="1"/>
  <c r="M4112" i="1"/>
  <c r="L2420" i="1"/>
  <c r="E2433" i="1"/>
  <c r="C221" i="1"/>
  <c r="D2883" i="1"/>
  <c r="D828" i="1"/>
  <c r="G3143" i="1"/>
  <c r="L4667" i="1"/>
  <c r="I2173" i="1"/>
  <c r="G630" i="1"/>
  <c r="C360" i="1"/>
  <c r="E3631" i="1"/>
  <c r="C3632" i="1"/>
  <c r="H5277" i="1"/>
  <c r="E1980" i="1"/>
  <c r="H4049" i="1"/>
  <c r="F3144" i="1"/>
  <c r="F4470" i="1"/>
  <c r="C4385" i="1"/>
  <c r="E408" i="1"/>
  <c r="C3930" i="1"/>
  <c r="G4221" i="1"/>
  <c r="F1155" i="1"/>
  <c r="H5284" i="1"/>
  <c r="F2992" i="1"/>
  <c r="C3946" i="1"/>
  <c r="C2065" i="1"/>
  <c r="D3280" i="1"/>
  <c r="H211" i="1"/>
  <c r="J1012" i="1"/>
  <c r="C2" i="1"/>
  <c r="H5044" i="1"/>
  <c r="F4802" i="1"/>
  <c r="F2620" i="1"/>
  <c r="C1501" i="1"/>
  <c r="I674" i="1"/>
  <c r="J1337" i="1"/>
  <c r="J2708" i="1"/>
  <c r="E541" i="1"/>
  <c r="F2827" i="1"/>
  <c r="D552" i="1"/>
  <c r="C4579" i="1"/>
  <c r="D1336" i="1"/>
  <c r="F2988" i="1"/>
  <c r="I289" i="1"/>
  <c r="E496" i="1"/>
  <c r="I641" i="1"/>
  <c r="E2253" i="1"/>
  <c r="D3088" i="1"/>
  <c r="H79" i="1"/>
  <c r="D2949" i="1"/>
  <c r="C1448" i="1"/>
  <c r="D1467" i="1"/>
  <c r="C3401" i="1"/>
  <c r="F4329" i="1"/>
  <c r="E142" i="1"/>
  <c r="D3542" i="1"/>
  <c r="M325" i="1"/>
  <c r="L3976" i="1"/>
  <c r="L1489" i="1"/>
  <c r="J4060" i="1"/>
  <c r="M1543" i="1"/>
  <c r="L2546" i="1"/>
  <c r="J1717" i="1"/>
  <c r="M5136" i="1"/>
  <c r="L1678" i="1"/>
  <c r="G1381" i="1"/>
  <c r="I2407" i="1"/>
  <c r="D3409" i="1"/>
  <c r="C439" i="1"/>
  <c r="G1394" i="1"/>
  <c r="K1868" i="1"/>
  <c r="I1200" i="1"/>
  <c r="G1383" i="1"/>
  <c r="E447" i="1"/>
  <c r="D2219" i="1"/>
  <c r="D1955" i="1"/>
  <c r="D1984" i="1"/>
  <c r="E980" i="1"/>
  <c r="H4305" i="1"/>
  <c r="F3400" i="1"/>
  <c r="J3797" i="1"/>
  <c r="C5050" i="1"/>
  <c r="G31" i="1"/>
  <c r="G2280" i="1"/>
  <c r="C2858" i="1"/>
  <c r="F280" i="1"/>
  <c r="I5166" i="1"/>
  <c r="G2194" i="1"/>
  <c r="C1702" i="1"/>
  <c r="J1930" i="1"/>
  <c r="D1008" i="1"/>
  <c r="C4188" i="1"/>
  <c r="C4333" i="1"/>
  <c r="H1721" i="1"/>
  <c r="H3242" i="1"/>
  <c r="H3669" i="1"/>
  <c r="D1849" i="1"/>
  <c r="I513" i="1"/>
  <c r="I2526" i="1"/>
  <c r="J334" i="1"/>
  <c r="F984" i="1"/>
  <c r="E4560" i="1"/>
  <c r="I3148" i="1"/>
  <c r="D1732" i="1"/>
  <c r="I1022" i="1"/>
  <c r="D1508" i="1"/>
  <c r="F4786" i="1"/>
  <c r="F1802" i="1"/>
  <c r="E3683" i="1"/>
  <c r="I2039" i="1"/>
  <c r="J4884" i="1"/>
  <c r="C3041" i="1"/>
  <c r="H1103" i="1"/>
  <c r="C3969" i="1"/>
  <c r="G1823" i="1"/>
  <c r="C296" i="1"/>
  <c r="D1357" i="1"/>
  <c r="C2471" i="1"/>
  <c r="J4559" i="1"/>
  <c r="G739" i="1"/>
  <c r="M667" i="1"/>
  <c r="L4107" i="1"/>
  <c r="L2282" i="1"/>
  <c r="I852" i="1"/>
  <c r="M639" i="1"/>
  <c r="L3994" i="1"/>
  <c r="F332" i="1"/>
  <c r="M4987" i="1"/>
  <c r="L4380" i="1"/>
  <c r="D1831" i="1"/>
  <c r="F4635" i="1"/>
  <c r="D1276" i="1"/>
  <c r="G4237" i="1"/>
  <c r="F5287" i="1"/>
  <c r="K2784" i="1"/>
  <c r="I2143" i="1"/>
  <c r="G184" i="1"/>
  <c r="D3729" i="1"/>
  <c r="C1064" i="1"/>
  <c r="J2093" i="1"/>
  <c r="C2676" i="1"/>
  <c r="E3425" i="1"/>
  <c r="H4755" i="1"/>
  <c r="F1941" i="1"/>
  <c r="C878" i="1"/>
  <c r="D5127" i="1"/>
  <c r="D1699" i="1"/>
  <c r="D1115" i="1"/>
  <c r="F289" i="1"/>
  <c r="F109" i="1"/>
  <c r="I5247" i="1"/>
  <c r="G2738" i="1"/>
  <c r="E4511" i="1"/>
  <c r="E2981" i="1"/>
  <c r="C1882" i="1"/>
  <c r="D663" i="1"/>
  <c r="J1268" i="1"/>
  <c r="F2634" i="1"/>
  <c r="G1379" i="1"/>
  <c r="F4004" i="1"/>
  <c r="K4575" i="1"/>
  <c r="F3647" i="1"/>
  <c r="I1730" i="1"/>
  <c r="J1966" i="1"/>
  <c r="F1528" i="1"/>
  <c r="E2949" i="1"/>
  <c r="I1565" i="1"/>
  <c r="D2244" i="1"/>
  <c r="E4307" i="1"/>
  <c r="H2214" i="1"/>
  <c r="F5149" i="1"/>
  <c r="F379" i="1"/>
  <c r="E4227" i="1"/>
  <c r="I2583" i="1"/>
  <c r="H2407" i="1"/>
  <c r="E5273" i="1"/>
  <c r="I2346" i="1"/>
  <c r="D471" i="1"/>
  <c r="J2475" i="1"/>
  <c r="G699" i="1"/>
  <c r="E4047" i="1"/>
  <c r="E4581" i="1"/>
  <c r="K4155" i="1"/>
  <c r="D2977" i="1"/>
  <c r="J699" i="1"/>
  <c r="G394" i="1"/>
  <c r="F2403" i="1"/>
  <c r="I1125" i="1"/>
  <c r="J4294" i="1"/>
  <c r="H3255" i="1"/>
  <c r="K496" i="1"/>
  <c r="I2247" i="1"/>
  <c r="H5265" i="1"/>
  <c r="E2984" i="1"/>
  <c r="D634" i="1"/>
  <c r="I4196" i="1"/>
  <c r="J613" i="1"/>
  <c r="M2436" i="1"/>
  <c r="J1182" i="1"/>
  <c r="I3986" i="1"/>
  <c r="G946" i="1"/>
  <c r="K1277" i="1"/>
  <c r="I597" i="1"/>
  <c r="C2979" i="1"/>
  <c r="E828" i="1"/>
  <c r="J2836" i="1"/>
  <c r="H949" i="1"/>
  <c r="G3844" i="1"/>
  <c r="J218" i="1"/>
  <c r="K5223" i="1"/>
  <c r="C4698" i="1"/>
  <c r="H2928" i="1"/>
  <c r="D3560" i="1"/>
  <c r="E1035" i="1"/>
  <c r="H906" i="1"/>
  <c r="G3946" i="1"/>
  <c r="G4091" i="1"/>
  <c r="D1442" i="1"/>
  <c r="D2083" i="1"/>
  <c r="C3166" i="1"/>
  <c r="D3547" i="1"/>
  <c r="M640" i="1"/>
  <c r="G3113" i="1"/>
  <c r="E599" i="1"/>
  <c r="G2991" i="1"/>
  <c r="D3854" i="1"/>
  <c r="E1191" i="1"/>
  <c r="I918" i="1"/>
  <c r="F5155" i="1"/>
  <c r="C3085" i="1"/>
  <c r="D1435" i="1"/>
  <c r="D3059" i="1"/>
  <c r="D1778" i="1"/>
  <c r="G4838" i="1"/>
  <c r="N3892" i="1"/>
  <c r="F33" i="1"/>
  <c r="C472" i="1"/>
  <c r="D400" i="1"/>
  <c r="D4378" i="1"/>
  <c r="C2040" i="1"/>
  <c r="D3251" i="1"/>
  <c r="C3372" i="1"/>
  <c r="I1688" i="1"/>
  <c r="H3872" i="1"/>
  <c r="F2647" i="1"/>
  <c r="M818" i="1"/>
  <c r="D3256" i="1"/>
  <c r="J1826" i="1"/>
  <c r="O3813" i="1"/>
  <c r="G1484" i="1"/>
  <c r="F3769" i="1"/>
  <c r="I463" i="1"/>
  <c r="J2222" i="1"/>
  <c r="H1866" i="1"/>
  <c r="K1854" i="1"/>
  <c r="I1954" i="1"/>
  <c r="H3416" i="1"/>
  <c r="E2443" i="1"/>
  <c r="C1985" i="1"/>
  <c r="J3294" i="1"/>
  <c r="D898" i="1"/>
  <c r="E524" i="1"/>
  <c r="J1726" i="1"/>
  <c r="I4530" i="1"/>
  <c r="G2239" i="1"/>
  <c r="K4668" i="1"/>
  <c r="E3698" i="1"/>
  <c r="K1128" i="1"/>
  <c r="G1239" i="1"/>
  <c r="J3672" i="1"/>
  <c r="H1493" i="1"/>
  <c r="G4389" i="1"/>
  <c r="E23" i="1"/>
  <c r="K4007" i="1"/>
  <c r="E1826" i="1"/>
  <c r="H1896" i="1"/>
  <c r="D4285" i="1"/>
  <c r="E337" i="1"/>
  <c r="H1450" i="1"/>
  <c r="I3431" i="1"/>
  <c r="H3736" i="1"/>
  <c r="C1849" i="1"/>
  <c r="K603" i="1"/>
  <c r="H2642" i="1"/>
  <c r="G515" i="1"/>
  <c r="F5255" i="1"/>
  <c r="G1504" i="1"/>
  <c r="E1143" i="1"/>
  <c r="D4203" i="1"/>
  <c r="D5286" i="1"/>
  <c r="G3586" i="1"/>
  <c r="I3938" i="1"/>
  <c r="I1560" i="1"/>
  <c r="G4836" i="1"/>
  <c r="C482" i="1"/>
  <c r="C3232" i="1"/>
  <c r="C4342" i="1"/>
  <c r="G3439" i="1"/>
  <c r="N1205" i="1"/>
  <c r="J4231" i="1"/>
  <c r="G1913" i="1"/>
  <c r="K4641" i="1"/>
  <c r="J333" i="1"/>
  <c r="D5039" i="1"/>
  <c r="C3497" i="1"/>
  <c r="D2699" i="1"/>
  <c r="C3005" i="1"/>
  <c r="D1100" i="1"/>
  <c r="C2982" i="1"/>
  <c r="H4978" i="1"/>
  <c r="D2206" i="1"/>
  <c r="C5347" i="1"/>
  <c r="M302" i="1"/>
  <c r="E3229" i="1"/>
  <c r="F5307" i="1"/>
  <c r="H5326" i="1"/>
  <c r="D1606" i="1"/>
  <c r="H4893" i="1"/>
  <c r="E784" i="1"/>
  <c r="I2504" i="1"/>
  <c r="H5032" i="1"/>
  <c r="C2001" i="1"/>
  <c r="C2430" i="1"/>
  <c r="C4175" i="1"/>
  <c r="D3151" i="1"/>
  <c r="N5163" i="1"/>
  <c r="D1796" i="1"/>
  <c r="C4573" i="1"/>
  <c r="D3667" i="1"/>
  <c r="C666" i="1"/>
  <c r="D4953" i="1"/>
  <c r="H1654" i="1"/>
  <c r="D2851" i="1"/>
  <c r="I4891" i="1"/>
  <c r="I239" i="1"/>
  <c r="H3989" i="1"/>
  <c r="D3063" i="1"/>
  <c r="F4333" i="1"/>
  <c r="D4449" i="1"/>
  <c r="D4835" i="1"/>
  <c r="D673" i="1"/>
  <c r="J2319" i="1"/>
  <c r="H3754" i="1"/>
  <c r="F845" i="1"/>
  <c r="H2677" i="1"/>
  <c r="C4345" i="1"/>
  <c r="F529" i="1"/>
  <c r="D3849" i="1"/>
  <c r="D306" i="1"/>
  <c r="F3889" i="1"/>
  <c r="J2372" i="1"/>
  <c r="H374" i="1"/>
  <c r="C3061" i="1"/>
  <c r="K4635" i="1"/>
  <c r="G4653" i="1"/>
  <c r="E4260" i="1"/>
  <c r="C1928" i="1"/>
  <c r="D849" i="1"/>
  <c r="D371" i="1"/>
  <c r="D3220" i="1"/>
  <c r="C4788" i="1"/>
  <c r="I3794" i="1"/>
  <c r="F3822" i="1"/>
  <c r="M3953" i="1"/>
  <c r="L2105" i="1"/>
  <c r="F2910" i="1"/>
  <c r="E3124" i="1"/>
  <c r="J1077" i="1"/>
  <c r="H3955" i="1"/>
  <c r="G3789" i="1"/>
  <c r="K5006" i="1"/>
  <c r="I2406" i="1"/>
  <c r="H4711" i="1"/>
  <c r="K4624" i="1"/>
  <c r="E3572" i="1"/>
  <c r="H799" i="1"/>
  <c r="M2201" i="1"/>
  <c r="D118" i="1"/>
  <c r="E1325" i="1"/>
  <c r="H3694" i="1"/>
  <c r="C493" i="1"/>
  <c r="H1990" i="1"/>
  <c r="E803" i="1"/>
  <c r="I3048" i="1"/>
  <c r="H2142" i="1"/>
  <c r="G1707" i="1"/>
  <c r="D3810" i="1"/>
  <c r="N4680" i="1"/>
  <c r="C686" i="1"/>
  <c r="M4037" i="1"/>
  <c r="C2334" i="1"/>
  <c r="D194" i="1"/>
  <c r="C5131" i="1"/>
  <c r="E5330" i="1"/>
  <c r="D536" i="1"/>
  <c r="I3208" i="1"/>
  <c r="J303" i="1"/>
  <c r="E5225" i="1"/>
  <c r="I783" i="1"/>
  <c r="H4533" i="1"/>
  <c r="D1387" i="1"/>
  <c r="J2141" i="1"/>
  <c r="D4231" i="1"/>
  <c r="D2837" i="1"/>
  <c r="F1776" i="1"/>
  <c r="C5299" i="1"/>
  <c r="H4298" i="1"/>
  <c r="F1389" i="1"/>
  <c r="H3189" i="1"/>
  <c r="D4975" i="1"/>
  <c r="C4262" i="1"/>
  <c r="C1278" i="1"/>
  <c r="D3591" i="1"/>
  <c r="C4989" i="1"/>
  <c r="D4946" i="1"/>
  <c r="I424" i="1"/>
  <c r="G3218" i="1"/>
  <c r="J403" i="1"/>
  <c r="E685" i="1"/>
  <c r="D3410" i="1"/>
  <c r="E638" i="1"/>
  <c r="C2110" i="1"/>
  <c r="D4038" i="1"/>
  <c r="F89" i="1"/>
  <c r="C1090" i="1"/>
  <c r="H926" i="1"/>
  <c r="F3132" i="1"/>
  <c r="M3819" i="1"/>
  <c r="L3726" i="1"/>
  <c r="F2559" i="1"/>
  <c r="C1325" i="1"/>
  <c r="J1673" i="1"/>
  <c r="D1156" i="1"/>
  <c r="J1878" i="1"/>
  <c r="N5359" i="1"/>
  <c r="I2968" i="1"/>
  <c r="H5334" i="1"/>
  <c r="K5100" i="1"/>
  <c r="D4286" i="1"/>
  <c r="I2144" i="1"/>
  <c r="L1924" i="1"/>
  <c r="N1769" i="1"/>
  <c r="E14" i="1"/>
  <c r="H3194" i="1"/>
  <c r="M3462" i="1"/>
  <c r="H3798" i="1"/>
  <c r="E1347" i="1"/>
  <c r="I2760" i="1"/>
  <c r="H4025" i="1"/>
  <c r="H995" i="1"/>
  <c r="F1211" i="1"/>
  <c r="E1723" i="1"/>
  <c r="G4749" i="1"/>
  <c r="L4727" i="1"/>
  <c r="E4214" i="1"/>
  <c r="C2642" i="1"/>
  <c r="G3124" i="1"/>
  <c r="F1924" i="1"/>
  <c r="D2874" i="1"/>
  <c r="D3840" i="1"/>
  <c r="J3702" i="1"/>
  <c r="E4861" i="1"/>
  <c r="I1327" i="1"/>
  <c r="H5077" i="1"/>
  <c r="D1187" i="1"/>
  <c r="D4467" i="1"/>
  <c r="D3541" i="1"/>
  <c r="F1907" i="1"/>
  <c r="D929" i="1"/>
  <c r="C4652" i="1"/>
  <c r="H4842" i="1"/>
  <c r="H5105" i="1"/>
  <c r="H2951" i="1"/>
  <c r="D635" i="1"/>
  <c r="D1769" i="1"/>
  <c r="D4288" i="1"/>
  <c r="C3289" i="1"/>
  <c r="D1498" i="1"/>
  <c r="C3400" i="1"/>
  <c r="D2711" i="1"/>
  <c r="C1990" i="1"/>
  <c r="J1477" i="1"/>
  <c r="E1755" i="1"/>
  <c r="D4301" i="1"/>
  <c r="I1211" i="1"/>
  <c r="G4776" i="1"/>
  <c r="D5362" i="1"/>
  <c r="C1453" i="1"/>
  <c r="H152" i="1"/>
  <c r="G4806" i="1"/>
  <c r="E243" i="1"/>
  <c r="L1541" i="1"/>
  <c r="L4353" i="1"/>
  <c r="F1925" i="1"/>
  <c r="J5045" i="1"/>
  <c r="J670" i="1"/>
  <c r="C5117" i="1"/>
  <c r="J1656" i="1"/>
  <c r="J4082" i="1"/>
  <c r="J3016" i="1"/>
  <c r="H1274" i="1"/>
  <c r="E1459" i="1"/>
  <c r="C342" i="1"/>
  <c r="I3168" i="1"/>
  <c r="L2970" i="1"/>
  <c r="O3092" i="1"/>
  <c r="E558" i="1"/>
  <c r="I4176" i="1"/>
  <c r="M4608" i="1"/>
  <c r="H4342" i="1"/>
  <c r="F5225" i="1"/>
  <c r="I3304" i="1"/>
  <c r="H5160" i="1"/>
  <c r="D622" i="1"/>
  <c r="C1766" i="1"/>
  <c r="D3847" i="1"/>
  <c r="G760" i="1"/>
  <c r="K2517" i="1"/>
  <c r="H4663" i="1"/>
  <c r="E1448" i="1"/>
  <c r="J3066" i="1"/>
  <c r="F5" i="1"/>
  <c r="D1248" i="1"/>
  <c r="E4179" i="1"/>
  <c r="C35" i="1"/>
  <c r="E5264" i="1"/>
  <c r="I640" i="1"/>
  <c r="H3799" i="1"/>
  <c r="D4874" i="1"/>
  <c r="H2490" i="1"/>
  <c r="D481" i="1"/>
  <c r="C368" i="1"/>
  <c r="F2362" i="1"/>
  <c r="C5312" i="1"/>
  <c r="H3256" i="1"/>
  <c r="F1343" i="1"/>
  <c r="D3490" i="1"/>
  <c r="C3198" i="1"/>
  <c r="E2040" i="1"/>
  <c r="D276" i="1"/>
  <c r="C4964" i="1"/>
  <c r="C1082" i="1"/>
  <c r="D716" i="1"/>
  <c r="E3759" i="1"/>
  <c r="D2814" i="1"/>
  <c r="E2280" i="1"/>
  <c r="D4426" i="1"/>
  <c r="E2359" i="1"/>
  <c r="I62" i="1"/>
  <c r="H4068" i="1"/>
  <c r="E5100" i="1"/>
  <c r="D2306" i="1"/>
  <c r="C1337" i="1"/>
  <c r="C177" i="1"/>
  <c r="E3003" i="1"/>
  <c r="L1437" i="1"/>
  <c r="L4470" i="1"/>
  <c r="G3293" i="1"/>
  <c r="C3922" i="1"/>
  <c r="J1874" i="1"/>
  <c r="H130" i="1"/>
  <c r="J137" i="1"/>
  <c r="E247" i="1"/>
  <c r="J3560" i="1"/>
  <c r="H235" i="1"/>
  <c r="E2200" i="1"/>
  <c r="E3682" i="1"/>
  <c r="I2417" i="1"/>
  <c r="K421" i="1"/>
  <c r="O162" i="1"/>
  <c r="E3026" i="1"/>
  <c r="I4720" i="1"/>
  <c r="M4459" i="1"/>
  <c r="G160" i="1"/>
  <c r="E4826" i="1"/>
  <c r="I3016" i="1"/>
  <c r="H5257" i="1"/>
  <c r="C436" i="1"/>
  <c r="C826" i="1"/>
  <c r="D328" i="1"/>
  <c r="D1480" i="1"/>
  <c r="M27" i="1"/>
  <c r="D2141" i="1"/>
  <c r="C5006" i="1"/>
  <c r="J2047" i="1"/>
  <c r="D2735" i="1"/>
  <c r="H1728" i="1"/>
  <c r="E4312" i="1"/>
  <c r="G2134" i="1"/>
  <c r="I2495" i="1"/>
  <c r="I4834" i="1"/>
  <c r="D1371" i="1"/>
  <c r="C5261" i="1"/>
  <c r="E1547" i="1"/>
  <c r="K2451" i="1"/>
  <c r="H2218" i="1"/>
  <c r="G3819" i="1"/>
  <c r="C3105" i="1"/>
  <c r="F3497" i="1"/>
  <c r="D1413" i="1"/>
  <c r="G3269" i="1"/>
  <c r="J736" i="1"/>
  <c r="I5319" i="1"/>
  <c r="C2364" i="1"/>
  <c r="C485" i="1"/>
  <c r="I31" i="1"/>
  <c r="C3941" i="1"/>
  <c r="K1124" i="1"/>
  <c r="J4775" i="1"/>
  <c r="G2474" i="1"/>
  <c r="K3926" i="1"/>
  <c r="F263" i="1"/>
  <c r="D1755" i="1"/>
  <c r="C2442" i="1"/>
  <c r="D3628" i="1"/>
  <c r="C3081" i="1"/>
  <c r="D4012" i="1"/>
  <c r="F5293" i="1"/>
  <c r="C4235" i="1"/>
  <c r="I3520" i="1"/>
  <c r="J1720" i="1"/>
  <c r="F912" i="1"/>
  <c r="H3537" i="1"/>
  <c r="H3580" i="1"/>
  <c r="F2697" i="1"/>
  <c r="D3461" i="1"/>
  <c r="D4951" i="1"/>
  <c r="I990" i="1"/>
  <c r="C1883" i="1"/>
  <c r="F4339" i="1"/>
  <c r="H741" i="1"/>
  <c r="G3602" i="1"/>
  <c r="E2520" i="1"/>
  <c r="F4309" i="1"/>
  <c r="J2824" i="1"/>
  <c r="H4341" i="1"/>
  <c r="D4801" i="1"/>
  <c r="G1183" i="1"/>
  <c r="F4846" i="1"/>
  <c r="J2370" i="1"/>
  <c r="F2462" i="1"/>
  <c r="D2911" i="1"/>
  <c r="D381" i="1"/>
  <c r="D2614" i="1"/>
  <c r="J1175" i="1"/>
  <c r="E844" i="1"/>
  <c r="I5157" i="1"/>
  <c r="E1560" i="1"/>
  <c r="I395" i="1"/>
  <c r="E5270" i="1"/>
  <c r="F2128" i="1"/>
  <c r="F1201" i="1"/>
  <c r="H3648" i="1"/>
  <c r="D4805" i="1"/>
  <c r="I667" i="1"/>
  <c r="D2460" i="1"/>
  <c r="D1754" i="1"/>
  <c r="E3802" i="1"/>
  <c r="L3216" i="1"/>
  <c r="G3549" i="1"/>
  <c r="G5245" i="1"/>
  <c r="H514" i="1"/>
  <c r="F2079" i="1"/>
  <c r="C4803" i="1"/>
  <c r="D2068" i="1"/>
  <c r="J1280" i="1"/>
  <c r="I5261" i="1"/>
  <c r="C3055" i="1"/>
  <c r="D1097" i="1"/>
  <c r="C4213" i="1"/>
  <c r="C5086" i="1"/>
  <c r="K3913" i="1"/>
  <c r="G2747" i="1"/>
  <c r="E121" i="1"/>
  <c r="D866" i="1"/>
  <c r="C907" i="1"/>
  <c r="D2926" i="1"/>
  <c r="H723" i="1"/>
  <c r="D1598" i="1"/>
  <c r="J4910" i="1"/>
  <c r="G206" i="1"/>
  <c r="E3333" i="1"/>
  <c r="C5349" i="1"/>
  <c r="D2651" i="1"/>
  <c r="F195" i="1"/>
  <c r="C112" i="1"/>
  <c r="G1332" i="1"/>
  <c r="H2478" i="1"/>
  <c r="F2409" i="1"/>
  <c r="E2856" i="1"/>
  <c r="C798" i="1"/>
  <c r="G2255" i="1"/>
  <c r="C4933" i="1"/>
  <c r="C2741" i="1"/>
  <c r="H1285" i="1"/>
  <c r="G4181" i="1"/>
  <c r="E3064" i="1"/>
  <c r="D822" i="1"/>
  <c r="J3717" i="1"/>
  <c r="D3416" i="1"/>
  <c r="D5313" i="1"/>
  <c r="G2839" i="1"/>
  <c r="F3422" i="1"/>
  <c r="J2914" i="1"/>
  <c r="C385" i="1"/>
  <c r="D4341" i="1"/>
  <c r="J3652" i="1"/>
  <c r="C677" i="1"/>
  <c r="J1687" i="1"/>
  <c r="E3933" i="1"/>
  <c r="H1248" i="1"/>
  <c r="F2980" i="1"/>
  <c r="J3071" i="1"/>
  <c r="G1294" i="1"/>
  <c r="G783" i="1"/>
  <c r="M121" i="1"/>
  <c r="M1298" i="1"/>
  <c r="K4650" i="1"/>
  <c r="K4987" i="1"/>
  <c r="K2489" i="1"/>
  <c r="E4982" i="1"/>
  <c r="M291" i="1"/>
  <c r="M1289" i="1"/>
  <c r="J271" i="1"/>
  <c r="F5088" i="1"/>
  <c r="M241" i="1"/>
  <c r="M594" i="1"/>
  <c r="J1352" i="1"/>
  <c r="F28" i="1"/>
  <c r="M573" i="1"/>
  <c r="M1556" i="1"/>
  <c r="K4630" i="1"/>
  <c r="G1058" i="1"/>
  <c r="H1811" i="1"/>
  <c r="K1095" i="1"/>
  <c r="M4698" i="1"/>
  <c r="G3340" i="1"/>
  <c r="F2790" i="1"/>
  <c r="F3525" i="1"/>
  <c r="N3059" i="1"/>
  <c r="K4851" i="1"/>
  <c r="J2737" i="1"/>
  <c r="H1114" i="1"/>
  <c r="N4397" i="1"/>
  <c r="L2608" i="1"/>
  <c r="O4260" i="1"/>
  <c r="H2983" i="1"/>
  <c r="F792" i="1"/>
  <c r="I3355" i="1"/>
  <c r="E3806" i="1"/>
  <c r="H4523" i="1"/>
  <c r="E3432" i="1"/>
  <c r="E322" i="1"/>
  <c r="D4064" i="1"/>
  <c r="E4505" i="1"/>
  <c r="G1169" i="1"/>
  <c r="D3146" i="1"/>
  <c r="D3660" i="1"/>
  <c r="H3428" i="1"/>
  <c r="J1159" i="1"/>
  <c r="I5033" i="1"/>
  <c r="F4680" i="1"/>
  <c r="F4911" i="1"/>
  <c r="I5125" i="1"/>
  <c r="I2534" i="1"/>
  <c r="C1111" i="1"/>
  <c r="J4349" i="1"/>
  <c r="F4540" i="1"/>
  <c r="H1871" i="1"/>
  <c r="E1080" i="1"/>
  <c r="F2509" i="1"/>
  <c r="K5156" i="1"/>
  <c r="G5022" i="1"/>
  <c r="E2609" i="1"/>
  <c r="I3608" i="1"/>
  <c r="G988" i="1"/>
  <c r="H2166" i="1"/>
  <c r="E2787" i="1"/>
  <c r="J4331" i="1"/>
  <c r="C3205" i="1"/>
  <c r="M4617" i="1"/>
  <c r="C4107" i="1"/>
  <c r="D3844" i="1"/>
  <c r="I5026" i="1"/>
  <c r="O754" i="1"/>
  <c r="C1085" i="1"/>
  <c r="E4972" i="1"/>
  <c r="F587" i="1"/>
  <c r="K1739" i="1"/>
  <c r="F5102" i="1"/>
  <c r="L4381" i="1"/>
  <c r="E4315" i="1"/>
  <c r="I4633" i="1"/>
  <c r="G1611" i="1"/>
  <c r="E1462" i="1"/>
  <c r="M85" i="1"/>
  <c r="H2955" i="1"/>
  <c r="F1114" i="1"/>
  <c r="E4946" i="1"/>
  <c r="L1920" i="1"/>
  <c r="G2037" i="1"/>
  <c r="F4689" i="1"/>
  <c r="J2612" i="1"/>
  <c r="M1173" i="1"/>
  <c r="F742" i="1"/>
  <c r="E4574" i="1"/>
  <c r="I813" i="1"/>
  <c r="L3178" i="1"/>
  <c r="F4796" i="1"/>
  <c r="J2368" i="1"/>
  <c r="I5025" i="1"/>
  <c r="L4440" i="1"/>
  <c r="J190" i="1"/>
  <c r="I4753" i="1"/>
  <c r="G2318" i="1"/>
  <c r="M1511" i="1"/>
  <c r="I180" i="1"/>
  <c r="H2046" i="1"/>
  <c r="G1119" i="1"/>
  <c r="L5196" i="1"/>
  <c r="I4446" i="1"/>
  <c r="G3210" i="1"/>
  <c r="E584" i="1"/>
  <c r="H3883" i="1"/>
  <c r="M1610" i="1"/>
  <c r="J5047" i="1"/>
  <c r="F282" i="1"/>
  <c r="I3301" i="1"/>
  <c r="H4649" i="1"/>
  <c r="I3921" i="1"/>
  <c r="F489" i="1"/>
  <c r="H1173" i="1"/>
  <c r="G4069" i="1"/>
  <c r="C4186" i="1"/>
  <c r="H1104" i="1"/>
  <c r="E189" i="1"/>
  <c r="C1177" i="1"/>
  <c r="G4302" i="1"/>
  <c r="J1219" i="1"/>
  <c r="I4470" i="1"/>
  <c r="G671" i="1"/>
  <c r="E3325" i="1"/>
  <c r="D2701" i="1"/>
  <c r="D899" i="1"/>
  <c r="D339" i="1"/>
  <c r="J3802" i="1"/>
  <c r="H181" i="1"/>
  <c r="G5284" i="1"/>
  <c r="J5127" i="1"/>
  <c r="E5088" i="1"/>
  <c r="F972" i="1"/>
  <c r="C4069" i="1"/>
  <c r="D3734" i="1"/>
  <c r="E3853" i="1"/>
  <c r="H1287" i="1"/>
  <c r="G4007" i="1"/>
  <c r="D2387" i="1"/>
  <c r="J2503" i="1"/>
  <c r="J4488" i="1"/>
  <c r="C5036" i="1"/>
  <c r="C626" i="1"/>
  <c r="H5255" i="1"/>
  <c r="G297" i="1"/>
  <c r="I5156" i="1"/>
  <c r="F2555" i="1"/>
  <c r="C5158" i="1"/>
  <c r="D4268" i="1"/>
  <c r="J2853" i="1"/>
  <c r="F161" i="1"/>
  <c r="L614" i="1"/>
  <c r="H4572" i="1"/>
  <c r="K3895" i="1"/>
  <c r="I784" i="1"/>
  <c r="C3020" i="1"/>
  <c r="N2001" i="1"/>
  <c r="I1274" i="1"/>
  <c r="H4513" i="1"/>
  <c r="F50" i="1"/>
  <c r="C202" i="1"/>
  <c r="D4664" i="1"/>
  <c r="I3105" i="1"/>
  <c r="C2669" i="1"/>
  <c r="G4434" i="1"/>
  <c r="C2154" i="1"/>
  <c r="D478" i="1"/>
  <c r="C2839" i="1"/>
  <c r="D4397" i="1"/>
  <c r="C5303" i="1"/>
  <c r="L3910" i="1"/>
  <c r="F4850" i="1"/>
  <c r="F826" i="1"/>
  <c r="I5104" i="1"/>
  <c r="C4767" i="1"/>
  <c r="I4465" i="1"/>
  <c r="I3343" i="1"/>
  <c r="H1429" i="1"/>
  <c r="G4325" i="1"/>
  <c r="C517" i="1"/>
  <c r="F3250" i="1"/>
  <c r="K2863" i="1"/>
  <c r="F277" i="1"/>
  <c r="F395" i="1"/>
  <c r="J1763" i="1"/>
  <c r="I3092" i="1"/>
  <c r="G1215" i="1"/>
  <c r="C1178" i="1"/>
  <c r="C3491" i="1"/>
  <c r="I836" i="1"/>
  <c r="C3443" i="1"/>
  <c r="I99" i="1"/>
  <c r="H725" i="1"/>
  <c r="G3583" i="1"/>
  <c r="C1680" i="1"/>
  <c r="C5356" i="1"/>
  <c r="D4419" i="1"/>
  <c r="C1586" i="1"/>
  <c r="I1848" i="1"/>
  <c r="E2742" i="1"/>
  <c r="H1831" i="1"/>
  <c r="G4551" i="1"/>
  <c r="E4201" i="1"/>
  <c r="E4285" i="1"/>
  <c r="C319" i="1"/>
  <c r="D1465" i="1"/>
  <c r="C4661" i="1"/>
  <c r="G1280" i="1"/>
  <c r="G2071" i="1"/>
  <c r="F5213" i="1"/>
  <c r="F2058" i="1"/>
  <c r="I3267" i="1"/>
  <c r="G462" i="1"/>
  <c r="I2278" i="1"/>
  <c r="F705" i="1"/>
  <c r="L459" i="1"/>
  <c r="I3932" i="1"/>
  <c r="C3284" i="1"/>
  <c r="J3135" i="1"/>
  <c r="D5131" i="1"/>
  <c r="O3569" i="1"/>
  <c r="C3566" i="1"/>
  <c r="D910" i="1"/>
  <c r="C3159" i="1"/>
  <c r="G4641" i="1"/>
  <c r="H1944" i="1"/>
  <c r="J4426" i="1"/>
  <c r="C2917" i="1"/>
  <c r="J4492" i="1"/>
  <c r="G1277" i="1"/>
  <c r="E4209" i="1"/>
  <c r="D696" i="1"/>
  <c r="D4909" i="1"/>
  <c r="G3879" i="1"/>
  <c r="K4126" i="1"/>
  <c r="J4947" i="1"/>
  <c r="F3270" i="1"/>
  <c r="I5037" i="1"/>
  <c r="D1327" i="1"/>
  <c r="H262" i="1"/>
  <c r="G721" i="1"/>
  <c r="H1685" i="1"/>
  <c r="G4581" i="1"/>
  <c r="K3844" i="1"/>
  <c r="D344" i="1"/>
  <c r="H47" i="1"/>
  <c r="J307" i="1"/>
  <c r="F1521" i="1"/>
  <c r="J276" i="1"/>
  <c r="I3783" i="1"/>
  <c r="G224" i="1"/>
  <c r="D3125" i="1"/>
  <c r="I341" i="1"/>
  <c r="G4470" i="1"/>
  <c r="F4477" i="1"/>
  <c r="I1123" i="1"/>
  <c r="H437" i="1"/>
  <c r="G3123" i="1"/>
  <c r="J150" i="1"/>
  <c r="J1976" i="1"/>
  <c r="C3822" i="1"/>
  <c r="K4638" i="1"/>
  <c r="H3832" i="1"/>
  <c r="E4174" i="1"/>
  <c r="H344" i="1"/>
  <c r="G3028" i="1"/>
  <c r="G2783" i="1"/>
  <c r="D930" i="1"/>
  <c r="G589" i="1"/>
  <c r="C2654" i="1"/>
  <c r="E4117" i="1"/>
  <c r="G2248" i="1"/>
  <c r="G2615" i="1"/>
  <c r="F5309" i="1"/>
  <c r="F2570" i="1"/>
  <c r="E2666" i="1"/>
  <c r="E935" i="1"/>
  <c r="G3582" i="1"/>
  <c r="F1249" i="1"/>
  <c r="L688" i="1"/>
  <c r="D1179" i="1"/>
  <c r="C2639" i="1"/>
  <c r="D2897" i="1"/>
  <c r="C4733" i="1"/>
  <c r="N2574" i="1"/>
  <c r="F941" i="1"/>
  <c r="C3467" i="1"/>
  <c r="D144" i="1"/>
  <c r="D5326" i="1"/>
  <c r="C4748" i="1"/>
  <c r="D2995" i="1"/>
  <c r="C2969" i="1"/>
  <c r="I1432" i="1"/>
  <c r="H3597" i="1"/>
  <c r="F2391" i="1"/>
  <c r="C2970" i="1"/>
  <c r="D4938" i="1"/>
  <c r="D2290" i="1"/>
  <c r="N1627" i="1"/>
  <c r="M2778" i="1"/>
  <c r="F1632" i="1"/>
  <c r="I5294" i="1"/>
  <c r="N4593" i="1"/>
  <c r="H806" i="1"/>
  <c r="D3530" i="1"/>
  <c r="H1941" i="1"/>
  <c r="G4837" i="1"/>
  <c r="K5232" i="1"/>
  <c r="C1695" i="1"/>
  <c r="I1892" i="1"/>
  <c r="D1279" i="1"/>
  <c r="G124" i="1"/>
  <c r="J820" i="1"/>
  <c r="I4327" i="1"/>
  <c r="G768" i="1"/>
  <c r="I1492" i="1"/>
  <c r="E3412" i="1"/>
  <c r="F3827" i="1"/>
  <c r="G885" i="1"/>
  <c r="J393" i="1"/>
  <c r="H981" i="1"/>
  <c r="G3877" i="1"/>
  <c r="E1606" i="1"/>
  <c r="K366" i="1"/>
  <c r="E1339" i="1"/>
  <c r="G259" i="1"/>
  <c r="D274" i="1"/>
  <c r="F3756" i="1"/>
  <c r="H888" i="1"/>
  <c r="J5131" i="1"/>
  <c r="C583" i="1"/>
  <c r="C105" i="1"/>
  <c r="E912" i="1"/>
  <c r="H2386" i="1"/>
  <c r="C3324" i="1"/>
  <c r="D1861" i="1"/>
  <c r="G3159" i="1"/>
  <c r="F5215" i="1"/>
  <c r="F2812" i="1"/>
  <c r="C3570" i="1"/>
  <c r="G2962" i="1"/>
  <c r="J4765" i="1"/>
  <c r="I1942" i="1"/>
  <c r="G4580" i="1"/>
  <c r="C226" i="1"/>
  <c r="K3065" i="1"/>
  <c r="C3830" i="1"/>
  <c r="I5073" i="1"/>
  <c r="O5258" i="1"/>
  <c r="J3975" i="1"/>
  <c r="G610" i="1"/>
  <c r="K1028" i="1"/>
  <c r="K5159" i="1"/>
  <c r="G4187" i="1"/>
  <c r="C2904" i="1"/>
  <c r="C333" i="1"/>
  <c r="C2749" i="1"/>
  <c r="D844" i="1"/>
  <c r="C1224" i="1"/>
  <c r="C2543" i="1"/>
  <c r="D1741" i="1"/>
  <c r="D4724" i="1"/>
  <c r="J5140" i="1"/>
  <c r="M5310" i="1"/>
  <c r="F2327" i="1"/>
  <c r="I37" i="1"/>
  <c r="O4192" i="1"/>
  <c r="H1350" i="1"/>
  <c r="F1053" i="1"/>
  <c r="H440" i="1"/>
  <c r="G3275" i="1"/>
  <c r="E1219" i="1"/>
  <c r="H3105" i="1"/>
  <c r="I2928" i="1"/>
  <c r="C1412" i="1"/>
  <c r="C4928" i="1"/>
  <c r="J94" i="1"/>
  <c r="I4657" i="1"/>
  <c r="G2222" i="1"/>
  <c r="I3588" i="1"/>
  <c r="D3213" i="1"/>
  <c r="D2474" i="1"/>
  <c r="D1748" i="1"/>
  <c r="J1085" i="1"/>
  <c r="H693" i="1"/>
  <c r="G3544" i="1"/>
  <c r="J3709" i="1"/>
  <c r="J4908" i="1"/>
  <c r="F191" i="1"/>
  <c r="H944" i="1"/>
  <c r="J5176" i="1"/>
  <c r="F5200" i="1"/>
  <c r="H1849" i="1"/>
  <c r="G4761" i="1"/>
  <c r="C1585" i="1"/>
  <c r="J3015" i="1"/>
  <c r="E1428" i="1"/>
  <c r="C5083" i="1"/>
  <c r="D4013" i="1"/>
  <c r="D486" i="1"/>
  <c r="G3703" i="1"/>
  <c r="H3599" i="1"/>
  <c r="F2159" i="1"/>
  <c r="D2730" i="1"/>
  <c r="D4524" i="1"/>
  <c r="I2639" i="1"/>
  <c r="I61" i="1"/>
  <c r="H4451" i="1"/>
  <c r="G2636" i="1"/>
  <c r="F3565" i="1"/>
  <c r="I2163" i="1"/>
  <c r="D2985" i="1"/>
  <c r="N3935" i="1"/>
  <c r="I1530" i="1"/>
  <c r="H4769" i="1"/>
  <c r="F1746" i="1"/>
  <c r="C1350" i="1"/>
  <c r="C3453" i="1"/>
  <c r="I4875" i="1"/>
  <c r="F1483" i="1"/>
  <c r="G4196" i="1"/>
  <c r="C2410" i="1"/>
  <c r="D734" i="1"/>
  <c r="I2478" i="1"/>
  <c r="E3079" i="1"/>
  <c r="E4531" i="1"/>
  <c r="J4117" i="1"/>
  <c r="M4757" i="1"/>
  <c r="F4824" i="1"/>
  <c r="I581" i="1"/>
  <c r="O3744" i="1"/>
  <c r="H2711" i="1"/>
  <c r="I4397" i="1"/>
  <c r="I1615" i="1"/>
  <c r="H5240" i="1"/>
  <c r="E1955" i="1"/>
  <c r="E1644" i="1"/>
  <c r="I2177" i="1"/>
  <c r="F4605" i="1"/>
  <c r="M589" i="1"/>
  <c r="J638" i="1"/>
  <c r="I3438" i="1"/>
  <c r="G2766" i="1"/>
  <c r="D2500" i="1"/>
  <c r="C4050" i="1"/>
  <c r="E4133" i="1"/>
  <c r="C3761" i="1"/>
  <c r="J2080" i="1"/>
  <c r="H1237" i="1"/>
  <c r="G4133" i="1"/>
  <c r="C161" i="1"/>
  <c r="K4995" i="1"/>
  <c r="D4675" i="1"/>
  <c r="H1874" i="1"/>
  <c r="D3809" i="1"/>
  <c r="E1446" i="1"/>
  <c r="H362" i="1"/>
  <c r="G3277" i="1"/>
  <c r="D3298" i="1"/>
  <c r="E2102" i="1"/>
  <c r="G3556" i="1"/>
  <c r="D1977" i="1"/>
  <c r="J5314" i="1"/>
  <c r="D998" i="1"/>
  <c r="G2569" i="1"/>
  <c r="E55" i="1"/>
  <c r="C3512" i="1"/>
  <c r="I1839" i="1"/>
  <c r="G960" i="1"/>
  <c r="F1716" i="1"/>
  <c r="C2896" i="1"/>
  <c r="D1088" i="1"/>
  <c r="I4188" i="1"/>
  <c r="J4565" i="1"/>
  <c r="J3315" i="1"/>
  <c r="K1179" i="1"/>
  <c r="O3409" i="1"/>
  <c r="C984" i="1"/>
  <c r="D1166" i="1"/>
  <c r="C3621" i="1"/>
  <c r="F756" i="1"/>
  <c r="C2499" i="1"/>
  <c r="I547" i="1"/>
  <c r="C1561" i="1"/>
  <c r="J4366" i="1"/>
  <c r="G1533" i="1"/>
  <c r="E4465" i="1"/>
  <c r="G4299" i="1"/>
  <c r="E2689" i="1"/>
  <c r="C5228" i="1"/>
  <c r="H2867" i="1"/>
  <c r="H2931" i="1"/>
  <c r="F4793" i="1"/>
  <c r="G2027" i="1"/>
  <c r="J822" i="1"/>
  <c r="H2920" i="1"/>
  <c r="E1128" i="1"/>
  <c r="I2536" i="1"/>
  <c r="H5250" i="1"/>
  <c r="G3479" i="1"/>
  <c r="C620" i="1"/>
  <c r="E4569" i="1"/>
  <c r="C2755" i="1"/>
  <c r="O4685" i="1"/>
  <c r="C2078" i="1"/>
  <c r="D1409" i="1"/>
  <c r="C5296" i="1"/>
  <c r="E5033" i="1"/>
  <c r="C4016" i="1"/>
  <c r="F462" i="1"/>
  <c r="E1413" i="1"/>
  <c r="I528" i="1"/>
  <c r="I1324" i="1"/>
  <c r="H3891" i="1"/>
  <c r="C5073" i="1"/>
  <c r="J3420" i="1"/>
  <c r="C3096" i="1"/>
  <c r="D2581" i="1"/>
  <c r="C3819" i="1"/>
  <c r="L4525" i="1"/>
  <c r="H2723" i="1"/>
  <c r="G5211" i="1"/>
  <c r="F1279" i="1"/>
  <c r="H1216" i="1"/>
  <c r="C3294" i="1"/>
  <c r="J2487" i="1"/>
  <c r="C2804" i="1"/>
  <c r="C4543" i="1"/>
  <c r="D4690" i="1"/>
  <c r="I294" i="1"/>
  <c r="G4957" i="1"/>
  <c r="K4646" i="1"/>
  <c r="E826" i="1"/>
  <c r="D4925" i="1"/>
  <c r="E188" i="1"/>
  <c r="C1707" i="1"/>
  <c r="D1073" i="1"/>
  <c r="E5300" i="1"/>
  <c r="J1662" i="1"/>
  <c r="H670" i="1"/>
  <c r="E1969" i="1"/>
  <c r="N5166" i="1"/>
  <c r="L4807" i="1"/>
  <c r="K347" i="1"/>
  <c r="C11" i="1"/>
  <c r="J4961" i="1"/>
  <c r="D2998" i="1"/>
  <c r="G1721" i="1"/>
  <c r="K3930" i="1"/>
  <c r="I1408" i="1"/>
  <c r="H3943" i="1"/>
  <c r="G656" i="1"/>
  <c r="D5031" i="1"/>
  <c r="H3896" i="1"/>
  <c r="H1601" i="1"/>
  <c r="H817" i="1"/>
  <c r="F4721" i="1"/>
  <c r="G1825" i="1"/>
  <c r="J1366" i="1"/>
  <c r="H3805" i="1"/>
  <c r="E1672" i="1"/>
  <c r="I2248" i="1"/>
  <c r="H4408" i="1"/>
  <c r="I3676" i="1"/>
  <c r="D4143" i="1"/>
  <c r="F3610" i="1"/>
  <c r="D4743" i="1"/>
  <c r="L2066" i="1"/>
  <c r="E3958" i="1"/>
  <c r="C2386" i="1"/>
  <c r="G164" i="1"/>
  <c r="F83" i="1"/>
  <c r="C4682" i="1"/>
  <c r="D3522" i="1"/>
  <c r="D2090" i="1"/>
  <c r="I2329" i="1"/>
  <c r="I45" i="1"/>
  <c r="H4435" i="1"/>
  <c r="J4179" i="1"/>
  <c r="D4211" i="1"/>
  <c r="C2289" i="1"/>
  <c r="F725" i="1"/>
  <c r="D1502" i="1"/>
  <c r="K5123" i="1"/>
  <c r="H3267" i="1"/>
  <c r="I5155" i="1"/>
  <c r="M4204" i="1"/>
  <c r="C1827" i="1"/>
  <c r="D1513" i="1"/>
  <c r="C1524" i="1"/>
  <c r="D5214" i="1"/>
  <c r="D1242" i="1"/>
  <c r="C2568" i="1"/>
  <c r="D2455" i="1"/>
  <c r="C4813" i="1"/>
  <c r="J4031" i="1"/>
  <c r="F4200" i="1"/>
  <c r="D4715" i="1"/>
  <c r="I955" i="1"/>
  <c r="G4950" i="1"/>
  <c r="C2122" i="1"/>
  <c r="E4844" i="1"/>
  <c r="C650" i="1"/>
  <c r="G4550" i="1"/>
  <c r="F4245" i="1"/>
  <c r="M5247" i="1"/>
  <c r="L3166" i="1"/>
  <c r="E929" i="1"/>
  <c r="J226" i="1"/>
  <c r="J4838" i="1"/>
  <c r="C3899" i="1"/>
  <c r="G143" i="1"/>
  <c r="K4855" i="1"/>
  <c r="I1882" i="1"/>
  <c r="H4199" i="1"/>
  <c r="H3645" i="1"/>
  <c r="C1843" i="1"/>
  <c r="K778" i="1"/>
  <c r="G3711" i="1"/>
  <c r="H2973" i="1"/>
  <c r="J2431" i="1"/>
  <c r="L1340" i="1"/>
  <c r="J272" i="1"/>
  <c r="F1465" i="1"/>
  <c r="I26" i="1"/>
  <c r="J1234" i="1"/>
  <c r="H138" i="1"/>
  <c r="C117" i="1"/>
  <c r="J4831" i="1"/>
  <c r="D512" i="1"/>
  <c r="H3096" i="1"/>
  <c r="M3839" i="1"/>
  <c r="D2909" i="1"/>
  <c r="J2961" i="1"/>
  <c r="D4713" i="1"/>
  <c r="C601" i="1"/>
  <c r="E4008" i="1"/>
  <c r="H1449" i="1"/>
  <c r="G3684" i="1"/>
  <c r="H3148" i="1"/>
  <c r="I3324" i="1"/>
  <c r="G1829" i="1"/>
  <c r="D763" i="1"/>
  <c r="F5003" i="1"/>
  <c r="H1055" i="1"/>
  <c r="C277" i="1"/>
  <c r="F2378" i="1"/>
  <c r="J5302" i="1"/>
  <c r="E5216" i="1"/>
  <c r="C520" i="1"/>
  <c r="M2728" i="1"/>
  <c r="D4056" i="1"/>
  <c r="F2118" i="1"/>
  <c r="K1672" i="1"/>
  <c r="F3731" i="1"/>
  <c r="F5098" i="1"/>
  <c r="J3396" i="1"/>
  <c r="H1398" i="1"/>
  <c r="J3575" i="1"/>
  <c r="C2155" i="1"/>
  <c r="C3507" i="1"/>
  <c r="F334" i="1"/>
  <c r="M2114" i="1"/>
  <c r="I3177" i="1"/>
  <c r="C3463" i="1"/>
  <c r="D2759" i="1"/>
  <c r="G2580" i="1"/>
  <c r="H4406" i="1"/>
  <c r="E3427" i="1"/>
  <c r="I1689" i="1"/>
  <c r="J3386" i="1"/>
  <c r="C2172" i="1"/>
  <c r="F1070" i="1"/>
  <c r="D4970" i="1"/>
  <c r="D468" i="1"/>
  <c r="E4965" i="1"/>
  <c r="I712" i="1"/>
  <c r="J2857" i="1"/>
  <c r="H1483" i="1"/>
  <c r="I4457" i="1"/>
  <c r="H5246" i="1"/>
  <c r="H1316" i="1"/>
  <c r="G1377" i="1"/>
  <c r="H4385" i="1"/>
  <c r="J2975" i="1"/>
  <c r="K1454" i="1"/>
  <c r="J2438" i="1"/>
  <c r="F2009" i="1"/>
  <c r="J2546" i="1"/>
  <c r="J2424" i="1"/>
  <c r="H682" i="1"/>
  <c r="F3385" i="1"/>
  <c r="K1768" i="1"/>
  <c r="J597" i="1"/>
  <c r="H2909" i="1"/>
  <c r="G617" i="1"/>
  <c r="C3358" i="1"/>
  <c r="D1218" i="1"/>
  <c r="C3967" i="1"/>
  <c r="E4908" i="1"/>
  <c r="K3472" i="1"/>
  <c r="H34" i="1"/>
  <c r="G4729" i="1"/>
  <c r="D4264" i="1"/>
  <c r="I1871" i="1"/>
  <c r="G342" i="1"/>
  <c r="D5285" i="1"/>
  <c r="I4856" i="1"/>
  <c r="I1752" i="1"/>
  <c r="D4384" i="1"/>
  <c r="F2344" i="1"/>
  <c r="I3117" i="1"/>
  <c r="D4506" i="1"/>
  <c r="E3013" i="1"/>
  <c r="C2559" i="1"/>
  <c r="H1324" i="1"/>
  <c r="C4201" i="1"/>
  <c r="G4582" i="1"/>
  <c r="F3987" i="1"/>
  <c r="C4828" i="1"/>
  <c r="D4115" i="1"/>
  <c r="I2902" i="1"/>
  <c r="C4181" i="1"/>
  <c r="E2927" i="1"/>
  <c r="G2826" i="1"/>
  <c r="F590" i="1"/>
  <c r="M2180" i="1"/>
  <c r="I3433" i="1"/>
  <c r="D4770" i="1"/>
  <c r="F1467" i="1"/>
  <c r="I2396" i="1"/>
  <c r="H3100" i="1"/>
  <c r="E4338" i="1"/>
  <c r="E457" i="1"/>
  <c r="J1649" i="1"/>
  <c r="F3251" i="1"/>
  <c r="E2022" i="1"/>
  <c r="C3252" i="1"/>
  <c r="D1985" i="1"/>
  <c r="I227" i="1"/>
  <c r="E8" i="1"/>
  <c r="J3401" i="1"/>
  <c r="H380" i="1"/>
  <c r="H3079" i="1"/>
  <c r="C3093" i="1"/>
  <c r="J2826" i="1"/>
  <c r="K5009" i="1"/>
  <c r="H4929" i="1"/>
  <c r="J2687" i="1"/>
  <c r="L3534" i="1"/>
  <c r="J2982" i="1"/>
  <c r="F1721" i="1"/>
  <c r="J3090" i="1"/>
  <c r="J3193" i="1"/>
  <c r="H172" i="1"/>
  <c r="H3170" i="1"/>
  <c r="K5031" i="1"/>
  <c r="E3893" i="1"/>
  <c r="H3437" i="1"/>
  <c r="G1756" i="1"/>
  <c r="E1707" i="1"/>
  <c r="C1880" i="1"/>
  <c r="F2941" i="1"/>
  <c r="F3063" i="1"/>
  <c r="I2494" i="1"/>
  <c r="D5026" i="1"/>
  <c r="G3850" i="1"/>
  <c r="D4776" i="1"/>
  <c r="I2429" i="1"/>
  <c r="G886" i="1"/>
  <c r="C2174" i="1"/>
  <c r="D3704" i="1"/>
  <c r="I2814" i="1"/>
  <c r="F2990" i="1"/>
  <c r="D3064" i="1"/>
  <c r="F91" i="1"/>
  <c r="C1508" i="1"/>
  <c r="I3925" i="1"/>
  <c r="G2199" i="1"/>
  <c r="D5090" i="1"/>
  <c r="D77" i="1"/>
  <c r="G4663" i="1"/>
  <c r="F4208" i="1"/>
  <c r="D491" i="1"/>
  <c r="N1715" i="1"/>
  <c r="K267" i="1"/>
  <c r="C4445" i="1"/>
  <c r="H1442" i="1"/>
  <c r="H114" i="1"/>
  <c r="F846" i="1"/>
  <c r="M2902" i="1"/>
  <c r="I1506" i="1"/>
  <c r="G643" i="1"/>
  <c r="C896" i="1"/>
  <c r="E2758" i="1"/>
  <c r="G4617" i="1"/>
  <c r="K3537" i="1"/>
  <c r="I4420" i="1"/>
  <c r="J3642" i="1"/>
  <c r="G688" i="1"/>
  <c r="D1621" i="1"/>
  <c r="E2903" i="1"/>
  <c r="D3905" i="1"/>
  <c r="D3090" i="1"/>
  <c r="I1578" i="1"/>
  <c r="J3113" i="1"/>
  <c r="H92" i="1"/>
  <c r="E4597" i="1"/>
  <c r="C4124" i="1"/>
  <c r="D1536" i="1"/>
  <c r="M14" i="1"/>
  <c r="H3322" i="1"/>
  <c r="E3705" i="1"/>
  <c r="L2180" i="1"/>
  <c r="J3526" i="1"/>
  <c r="G1184" i="1"/>
  <c r="J2802" i="1"/>
  <c r="J1821" i="1"/>
  <c r="H716" i="1"/>
  <c r="D817" i="1"/>
  <c r="J1061" i="1"/>
  <c r="D3752" i="1"/>
  <c r="H5273" i="1"/>
  <c r="H1740" i="1"/>
  <c r="G707" i="1"/>
  <c r="E617" i="1"/>
  <c r="J2091" i="1"/>
  <c r="F1559" i="1"/>
  <c r="J4256" i="1"/>
  <c r="J724" i="1"/>
  <c r="H3831" i="1"/>
  <c r="D3362" i="1"/>
  <c r="I1837" i="1"/>
  <c r="G1639" i="1"/>
  <c r="K3324" i="1"/>
  <c r="H1594" i="1"/>
  <c r="I2063" i="1"/>
  <c r="C1682" i="1"/>
  <c r="K4817" i="1"/>
  <c r="C3953" i="1"/>
  <c r="E4450" i="1"/>
  <c r="I2886" i="1"/>
  <c r="D4205" i="1"/>
  <c r="C4915" i="1"/>
  <c r="E3883" i="1"/>
  <c r="H5317" i="1"/>
  <c r="C4017" i="1"/>
  <c r="N2257" i="1"/>
  <c r="N221" i="1"/>
  <c r="L2230" i="1"/>
  <c r="C1567" i="1"/>
  <c r="D1823" i="1"/>
  <c r="E3183" i="1"/>
  <c r="F1102" i="1"/>
  <c r="M2185" i="1"/>
  <c r="I1904" i="1"/>
  <c r="C2843" i="1"/>
  <c r="C4952" i="1"/>
  <c r="D4137" i="1"/>
  <c r="C1651" i="1"/>
  <c r="J22" i="1"/>
  <c r="E713" i="1"/>
  <c r="J2187" i="1"/>
  <c r="G4639" i="1"/>
  <c r="D4519" i="1"/>
  <c r="E5061" i="1"/>
  <c r="D3883" i="1"/>
  <c r="C2884" i="1"/>
  <c r="E264" i="1"/>
  <c r="J1250" i="1"/>
  <c r="H636" i="1"/>
  <c r="D4335" i="1"/>
  <c r="G1312" i="1"/>
  <c r="E3459" i="1"/>
  <c r="M1678" i="1"/>
  <c r="G171" i="1"/>
  <c r="E4249" i="1"/>
  <c r="M4166" i="1"/>
  <c r="J3991" i="1"/>
  <c r="G369" i="1"/>
  <c r="J2371" i="1"/>
  <c r="J2506" i="1"/>
  <c r="H1260" i="1"/>
  <c r="C1735" i="1"/>
  <c r="J1657" i="1"/>
  <c r="D5246" i="1"/>
  <c r="H2372" i="1"/>
  <c r="H2822" i="1"/>
  <c r="D3165" i="1"/>
  <c r="I2184" i="1"/>
  <c r="G3270" i="1"/>
  <c r="J5042" i="1"/>
  <c r="C1705" i="1"/>
  <c r="E4326" i="1"/>
  <c r="C729" i="1"/>
  <c r="J2949" i="1"/>
  <c r="I5349" i="1"/>
  <c r="E5342" i="1"/>
  <c r="I5208" i="1"/>
  <c r="K3290" i="1"/>
  <c r="K5339" i="1"/>
  <c r="H2392" i="1"/>
  <c r="C3535" i="1"/>
  <c r="D4317" i="1"/>
  <c r="C1762" i="1"/>
  <c r="G246" i="1"/>
  <c r="I1710" i="1"/>
  <c r="G3037" i="1"/>
  <c r="E59" i="1"/>
  <c r="C3726" i="1"/>
  <c r="D2432" i="1"/>
  <c r="I2707" i="1"/>
  <c r="C3916" i="1"/>
  <c r="I3042" i="1"/>
  <c r="M1918" i="1"/>
  <c r="L3295" i="1"/>
  <c r="E1457" i="1"/>
  <c r="F1881" i="1"/>
  <c r="K3873" i="1"/>
  <c r="C1033" i="1"/>
  <c r="G959" i="1"/>
  <c r="I3028" i="1"/>
  <c r="G2338" i="1"/>
  <c r="E207" i="1"/>
  <c r="C64" i="1"/>
  <c r="I5288" i="1"/>
  <c r="F3845" i="1"/>
  <c r="F5075" i="1"/>
  <c r="G2161" i="1"/>
  <c r="H3779" i="1"/>
  <c r="F2714" i="1"/>
  <c r="D4363" i="1"/>
  <c r="K5192" i="1"/>
  <c r="I2131" i="1"/>
  <c r="H2880" i="1"/>
  <c r="D3826" i="1"/>
  <c r="H895" i="1"/>
  <c r="G4046" i="1"/>
  <c r="E1949" i="1"/>
  <c r="C1237" i="1"/>
  <c r="C3207" i="1"/>
  <c r="D2597" i="1"/>
  <c r="J2200" i="1"/>
  <c r="J4462" i="1"/>
  <c r="I1543" i="1"/>
  <c r="G2451" i="1"/>
  <c r="E3749" i="1"/>
  <c r="G4520" i="1"/>
  <c r="D192" i="1"/>
  <c r="C652" i="1"/>
  <c r="J898" i="1"/>
  <c r="C2481" i="1"/>
  <c r="G4921" i="1"/>
  <c r="J3178" i="1"/>
  <c r="G2804" i="1"/>
  <c r="J3908" i="1"/>
  <c r="H878" i="1"/>
  <c r="E4903" i="1"/>
  <c r="E4578" i="1"/>
  <c r="C2213" i="1"/>
  <c r="I5350" i="1"/>
  <c r="D653" i="1"/>
  <c r="I5161" i="1"/>
  <c r="I1888" i="1"/>
  <c r="K3835" i="1"/>
  <c r="G1326" i="1"/>
  <c r="E4655" i="1"/>
  <c r="D4829" i="1"/>
  <c r="E3207" i="1"/>
  <c r="H1292" i="1"/>
  <c r="M873" i="1"/>
  <c r="D5190" i="1"/>
  <c r="F4990" i="1"/>
  <c r="E1770" i="1"/>
  <c r="D3608" i="1"/>
  <c r="C3672" i="1"/>
  <c r="K1981" i="1"/>
  <c r="I3994" i="1"/>
  <c r="M4494" i="1"/>
  <c r="L2306" i="1"/>
  <c r="F1807" i="1"/>
  <c r="C1374" i="1"/>
  <c r="K4743" i="1"/>
  <c r="H2898" i="1"/>
  <c r="G2129" i="1"/>
  <c r="I5090" i="1"/>
  <c r="G2594" i="1"/>
  <c r="E463" i="1"/>
  <c r="J3130" i="1"/>
  <c r="C830" i="1"/>
  <c r="D718" i="1"/>
  <c r="C1426" i="1"/>
  <c r="G3632" i="1"/>
  <c r="H3433" i="1"/>
  <c r="F2426" i="1"/>
  <c r="E4699" i="1"/>
  <c r="K5305" i="1"/>
  <c r="G2211" i="1"/>
  <c r="I3067" i="1"/>
  <c r="D1894" i="1"/>
  <c r="H1439" i="1"/>
  <c r="G4590" i="1"/>
  <c r="E2498" i="1"/>
  <c r="D3363" i="1"/>
  <c r="D2945" i="1"/>
  <c r="J5088" i="1"/>
  <c r="D3412" i="1"/>
  <c r="I4714" i="1"/>
  <c r="C4196" i="1"/>
  <c r="D2691" i="1"/>
  <c r="G3931" i="1"/>
  <c r="C556" i="1"/>
  <c r="J3079" i="1"/>
  <c r="D3243" i="1"/>
  <c r="J3961" i="1"/>
  <c r="C3347" i="1"/>
  <c r="H1830" i="1"/>
  <c r="L4535" i="1"/>
  <c r="G4735" i="1"/>
  <c r="I1352" i="1"/>
  <c r="F4974" i="1"/>
  <c r="M3521" i="1"/>
  <c r="M3030" i="1"/>
  <c r="F3483" i="1"/>
  <c r="I3746" i="1"/>
  <c r="K4078" i="1"/>
  <c r="K3238" i="1"/>
  <c r="F3511" i="1"/>
  <c r="H2449" i="1"/>
  <c r="L2529" i="1"/>
  <c r="L1940" i="1"/>
  <c r="O2784" i="1"/>
  <c r="O4871" i="1"/>
  <c r="M1891" i="1"/>
  <c r="K3768" i="1"/>
  <c r="N3855" i="1"/>
  <c r="K2072" i="1"/>
  <c r="L4259" i="1"/>
  <c r="L3347" i="1"/>
  <c r="J4245" i="1"/>
  <c r="F3864" i="1"/>
  <c r="L3259" i="1"/>
  <c r="J375" i="1"/>
  <c r="G1677" i="1"/>
  <c r="I442" i="1"/>
  <c r="M2190" i="1"/>
  <c r="I1956" i="1"/>
  <c r="H2212" i="1"/>
  <c r="L3286" i="1"/>
  <c r="F5236" i="1"/>
  <c r="N874" i="1"/>
  <c r="H3450" i="1"/>
  <c r="F1958" i="1"/>
  <c r="F4382" i="1"/>
  <c r="H2323" i="1"/>
  <c r="I3572" i="1"/>
  <c r="E2173" i="1"/>
  <c r="J92" i="1"/>
  <c r="I4056" i="1"/>
  <c r="L3062" i="1"/>
  <c r="I1239" i="1"/>
  <c r="F3919" i="1"/>
  <c r="D4997" i="1"/>
  <c r="D688" i="1"/>
  <c r="F1683" i="1"/>
  <c r="I4570" i="1"/>
  <c r="F1278" i="1"/>
  <c r="J718" i="1"/>
  <c r="K2697" i="1"/>
  <c r="L71" i="1"/>
  <c r="H2442" i="1"/>
  <c r="D3259" i="1"/>
  <c r="K2133" i="1"/>
  <c r="J2112" i="1"/>
  <c r="N267" i="1"/>
  <c r="J2698" i="1"/>
  <c r="J5286" i="1"/>
  <c r="M659" i="1"/>
  <c r="D3984" i="1"/>
  <c r="C2292" i="1"/>
  <c r="C4468" i="1"/>
  <c r="C2066" i="1"/>
  <c r="E918" i="1"/>
  <c r="J2068" i="1"/>
  <c r="I4796" i="1"/>
  <c r="O2742" i="1"/>
  <c r="K1985" i="1"/>
  <c r="C3756" i="1"/>
  <c r="D4868" i="1"/>
  <c r="N2488" i="1"/>
  <c r="L1520" i="1"/>
  <c r="M3352" i="1"/>
  <c r="O950" i="1"/>
  <c r="K47" i="1"/>
  <c r="E1291" i="1"/>
  <c r="E438" i="1"/>
  <c r="N4137" i="1"/>
  <c r="M916" i="1"/>
  <c r="I834" i="1"/>
  <c r="I4554" i="1"/>
  <c r="E353" i="1"/>
  <c r="E2732" i="1"/>
  <c r="H3840" i="1"/>
  <c r="F2615" i="1"/>
  <c r="K3323" i="1"/>
  <c r="G4285" i="1"/>
  <c r="G3070" i="1"/>
  <c r="E396" i="1"/>
  <c r="J4348" i="1"/>
  <c r="E2444" i="1"/>
  <c r="F241" i="1"/>
  <c r="L1894" i="1"/>
  <c r="I2667" i="1"/>
  <c r="G4829" i="1"/>
  <c r="E647" i="1"/>
  <c r="J1994" i="1"/>
  <c r="H635" i="1"/>
  <c r="G4541" i="1"/>
  <c r="J3636" i="1"/>
  <c r="H1638" i="1"/>
  <c r="J2290" i="1"/>
  <c r="E2700" i="1"/>
  <c r="I302" i="1"/>
  <c r="H4308" i="1"/>
  <c r="J2834" i="1"/>
  <c r="G4270" i="1"/>
  <c r="H1667" i="1"/>
  <c r="G3012" i="1"/>
  <c r="E259" i="1"/>
  <c r="G3178" i="1"/>
  <c r="K5060" i="1"/>
  <c r="I4108" i="1"/>
  <c r="E4490" i="1"/>
  <c r="F4958" i="1"/>
  <c r="E3221" i="1"/>
  <c r="G2661" i="1"/>
  <c r="E4703" i="1"/>
  <c r="I1721" i="1"/>
  <c r="H3753" i="1"/>
  <c r="H1466" i="1"/>
  <c r="F1999" i="1"/>
  <c r="F2030" i="1"/>
  <c r="C4926" i="1"/>
  <c r="C2391" i="1"/>
  <c r="J3138" i="1"/>
  <c r="H948" i="1"/>
  <c r="G4324" i="1"/>
  <c r="F2209" i="1"/>
  <c r="D2642" i="1"/>
  <c r="I3944" i="1"/>
  <c r="C1571" i="1"/>
  <c r="I1137" i="1"/>
  <c r="H472" i="1"/>
  <c r="G3320" i="1"/>
  <c r="I787" i="1"/>
  <c r="D2316" i="1"/>
  <c r="D546" i="1"/>
  <c r="C3861" i="1"/>
  <c r="H827" i="1"/>
  <c r="J2012" i="1"/>
  <c r="H3472" i="1"/>
  <c r="G5253" i="1"/>
  <c r="K5054" i="1"/>
  <c r="I743" i="1"/>
  <c r="J3246" i="1"/>
  <c r="C2681" i="1"/>
  <c r="D3811" i="1"/>
  <c r="J2192" i="1"/>
  <c r="G3007" i="1"/>
  <c r="E3645" i="1"/>
  <c r="D1602" i="1"/>
  <c r="D3858" i="1"/>
  <c r="D5344" i="1"/>
  <c r="E4590" i="1"/>
  <c r="I829" i="1"/>
  <c r="H2366" i="1"/>
  <c r="G4964" i="1"/>
  <c r="E1838" i="1"/>
  <c r="H1079" i="1"/>
  <c r="H3716" i="1"/>
  <c r="E166" i="1"/>
  <c r="I571" i="1"/>
  <c r="H3455" i="1"/>
  <c r="F2601" i="1"/>
  <c r="C3059" i="1"/>
  <c r="E692" i="1"/>
  <c r="H805" i="1"/>
  <c r="G4184" i="1"/>
  <c r="K3514" i="1"/>
  <c r="I1935" i="1"/>
  <c r="H4422" i="1"/>
  <c r="I620" i="1"/>
  <c r="E4127" i="1"/>
  <c r="F2334" i="1"/>
  <c r="N3987" i="1"/>
  <c r="I4652" i="1"/>
  <c r="E4043" i="1"/>
  <c r="C4299" i="1"/>
  <c r="E3850" i="1"/>
  <c r="G2422" i="1"/>
  <c r="E4802" i="1"/>
  <c r="I546" i="1"/>
  <c r="H5245" i="1"/>
  <c r="H395" i="1"/>
  <c r="H2472" i="1"/>
  <c r="C5160" i="1"/>
  <c r="C4145" i="1"/>
  <c r="I2686" i="1"/>
  <c r="J3682" i="1"/>
  <c r="H1492" i="1"/>
  <c r="G4868" i="1"/>
  <c r="E526" i="1"/>
  <c r="C1400" i="1"/>
  <c r="I4588" i="1"/>
  <c r="C3274" i="1"/>
  <c r="I4126" i="1"/>
  <c r="H1016" i="1"/>
  <c r="G3976" i="1"/>
  <c r="C390" i="1"/>
  <c r="D2828" i="1"/>
  <c r="D1938" i="1"/>
  <c r="C4373" i="1"/>
  <c r="C854" i="1"/>
  <c r="J3041" i="1"/>
  <c r="H1974" i="1"/>
  <c r="G5306" i="1"/>
  <c r="J3180" i="1"/>
  <c r="E4210" i="1"/>
  <c r="I372" i="1"/>
  <c r="D303" i="1"/>
  <c r="E4183" i="1"/>
  <c r="J3840" i="1"/>
  <c r="J1074" i="1"/>
  <c r="H1893" i="1"/>
  <c r="C4340" i="1"/>
  <c r="H4472" i="1"/>
  <c r="G2482" i="1"/>
  <c r="E3551" i="1"/>
  <c r="C409" i="1"/>
  <c r="D337" i="1"/>
  <c r="H1639" i="1"/>
  <c r="E1983" i="1"/>
  <c r="H1671" i="1"/>
  <c r="H5325" i="1"/>
  <c r="L806" i="1"/>
  <c r="C2335" i="1"/>
  <c r="D15" i="1"/>
  <c r="C5116" i="1"/>
  <c r="F3182" i="1"/>
  <c r="J3794" i="1"/>
  <c r="I5078" i="1"/>
  <c r="G3276" i="1"/>
  <c r="K3801" i="1"/>
  <c r="I2197" i="1"/>
  <c r="H4678" i="1"/>
  <c r="C3759" i="1"/>
  <c r="E4165" i="1"/>
  <c r="F3007" i="1"/>
  <c r="L2347" i="1"/>
  <c r="I3779" i="1"/>
  <c r="E4587" i="1"/>
  <c r="D1720" i="1"/>
  <c r="E4594" i="1"/>
  <c r="G2966" i="1"/>
  <c r="F3215" i="1"/>
  <c r="I2024" i="1"/>
  <c r="H5354" i="1"/>
  <c r="G3621" i="1"/>
  <c r="E4415" i="1"/>
  <c r="E3076" i="1"/>
  <c r="E3879" i="1"/>
  <c r="F1868" i="1"/>
  <c r="J2227" i="1"/>
  <c r="H309" i="1"/>
  <c r="G2212" i="1"/>
  <c r="E1555" i="1"/>
  <c r="E1265" i="1"/>
  <c r="H502" i="1"/>
  <c r="C1885" i="1"/>
  <c r="I3615" i="1"/>
  <c r="H1034" i="1"/>
  <c r="G4074" i="1"/>
  <c r="I4831" i="1"/>
  <c r="D3340" i="1"/>
  <c r="I2462" i="1"/>
  <c r="D2325" i="1"/>
  <c r="C2108" i="1"/>
  <c r="J2066" i="1"/>
  <c r="H2529" i="1"/>
  <c r="G2660" i="1"/>
  <c r="J4340" i="1"/>
  <c r="D1556" i="1"/>
  <c r="I2055" i="1"/>
  <c r="C1306" i="1"/>
  <c r="J861" i="1"/>
  <c r="I3851" i="1"/>
  <c r="D4434" i="1"/>
  <c r="I1315" i="1"/>
  <c r="G5019" i="1"/>
  <c r="G1200" i="1"/>
  <c r="E570" i="1"/>
  <c r="D4669" i="1"/>
  <c r="E649" i="1"/>
  <c r="C1083" i="1"/>
  <c r="D1902" i="1"/>
  <c r="E4074" i="1"/>
  <c r="D628" i="1"/>
  <c r="H812" i="1"/>
  <c r="J1974" i="1"/>
  <c r="F2617" i="1"/>
  <c r="C2236" i="1"/>
  <c r="D1168" i="1"/>
  <c r="D5298" i="1"/>
  <c r="E414" i="1"/>
  <c r="D2742" i="1"/>
  <c r="G4425" i="1"/>
  <c r="K4057" i="1"/>
  <c r="I2453" i="1"/>
  <c r="H4934" i="1"/>
  <c r="C4527" i="1"/>
  <c r="D2840" i="1"/>
  <c r="G3570" i="1"/>
  <c r="N367" i="1"/>
  <c r="I4870" i="1"/>
  <c r="E4299" i="1"/>
  <c r="N212" i="1"/>
  <c r="E2902" i="1"/>
  <c r="G2678" i="1"/>
  <c r="F3902" i="1"/>
  <c r="I1673" i="1"/>
  <c r="H3443" i="1"/>
  <c r="I4058" i="1"/>
  <c r="C4122" i="1"/>
  <c r="F3374" i="1"/>
  <c r="C1572" i="1"/>
  <c r="J3196" i="1"/>
  <c r="J2771" i="1"/>
  <c r="H853" i="1"/>
  <c r="H3913" i="1"/>
  <c r="C4047" i="1"/>
  <c r="C3036" i="1"/>
  <c r="H11" i="1"/>
  <c r="C5171" i="1"/>
  <c r="J5222" i="1"/>
  <c r="H1578" i="1"/>
  <c r="G4618" i="1"/>
  <c r="I4014" i="1"/>
  <c r="D3955" i="1"/>
  <c r="C5210" i="1"/>
  <c r="F899" i="1"/>
  <c r="E2406" i="1"/>
  <c r="E4955" i="1"/>
  <c r="H3073" i="1"/>
  <c r="F221" i="1"/>
  <c r="H1824" i="1"/>
  <c r="C4818" i="1"/>
  <c r="I2859" i="1"/>
  <c r="I1870" i="1"/>
  <c r="C2080" i="1"/>
  <c r="J3032" i="1"/>
  <c r="C4536" i="1"/>
  <c r="D2199" i="1"/>
  <c r="C5118" i="1"/>
  <c r="C3351" i="1"/>
  <c r="F4374" i="1"/>
  <c r="D3897" i="1"/>
  <c r="I699" i="1"/>
  <c r="G4694" i="1"/>
  <c r="C373" i="1"/>
  <c r="M4173" i="1"/>
  <c r="C953" i="1"/>
  <c r="H2832" i="1"/>
  <c r="E2144" i="1"/>
  <c r="J4857" i="1"/>
  <c r="G2764" i="1"/>
  <c r="K4265" i="1"/>
  <c r="J1039" i="1"/>
  <c r="I688" i="1"/>
  <c r="C3639" i="1"/>
  <c r="G3996" i="1"/>
  <c r="K2061" i="1"/>
  <c r="I2709" i="1"/>
  <c r="H5190" i="1"/>
  <c r="G2562" i="1"/>
  <c r="C1871" i="1"/>
  <c r="G3743" i="1"/>
  <c r="L1647" i="1"/>
  <c r="I4876" i="1"/>
  <c r="F3705" i="1"/>
  <c r="N1036" i="1"/>
  <c r="E3731" i="1"/>
  <c r="H1787" i="1"/>
  <c r="J5156" i="1"/>
  <c r="I2280" i="1"/>
  <c r="H4664" i="1"/>
  <c r="D667" i="1"/>
  <c r="C670" i="1"/>
  <c r="D5108" i="1"/>
  <c r="F183" i="1"/>
  <c r="L4917" i="1"/>
  <c r="H4151" i="1"/>
  <c r="E936" i="1"/>
  <c r="J2554" i="1"/>
  <c r="C5217" i="1"/>
  <c r="F2837" i="1"/>
  <c r="F891" i="1"/>
  <c r="D724" i="1"/>
  <c r="I1637" i="1"/>
  <c r="I236" i="1"/>
  <c r="H4674" i="1"/>
  <c r="C2105" i="1"/>
  <c r="H942" i="1"/>
  <c r="I35" i="1"/>
  <c r="C1693" i="1"/>
  <c r="C3526" i="1"/>
  <c r="E3856" i="1"/>
  <c r="H1058" i="1"/>
  <c r="G5057" i="1"/>
  <c r="F838" i="1"/>
  <c r="G3202" i="1"/>
  <c r="C2270" i="1"/>
  <c r="F1949" i="1"/>
  <c r="D4732" i="1"/>
  <c r="I153" i="1"/>
  <c r="D204" i="1"/>
  <c r="E3089" i="1"/>
  <c r="D2046" i="1"/>
  <c r="C4912" i="1"/>
  <c r="D5240" i="1"/>
  <c r="E4846" i="1"/>
  <c r="I1085" i="1"/>
  <c r="H3523" i="1"/>
  <c r="F1778" i="1"/>
  <c r="K4525" i="1"/>
  <c r="E3457" i="1"/>
  <c r="H2964" i="1"/>
  <c r="E1157" i="1"/>
  <c r="I827" i="1"/>
  <c r="H3762" i="1"/>
  <c r="F2857" i="1"/>
  <c r="C3315" i="1"/>
  <c r="J4784" i="1"/>
  <c r="H567" i="1"/>
  <c r="H4008" i="1"/>
  <c r="K3279" i="1"/>
  <c r="I2965" i="1"/>
  <c r="H3289" i="1"/>
  <c r="G4539" i="1"/>
  <c r="E4639" i="1"/>
  <c r="J5099" i="1"/>
  <c r="L1681" i="1"/>
  <c r="H2387" i="1"/>
  <c r="F4249" i="1"/>
  <c r="M1033" i="1"/>
  <c r="J278" i="1"/>
  <c r="H2376" i="1"/>
  <c r="E102" i="1"/>
  <c r="I1989" i="1"/>
  <c r="H5293" i="1"/>
  <c r="C1745" i="1"/>
  <c r="D2605" i="1"/>
  <c r="C5322" i="1"/>
  <c r="C393" i="1"/>
  <c r="K1486" i="1"/>
  <c r="D548" i="1"/>
  <c r="C3161" i="1"/>
  <c r="D3049" i="1"/>
  <c r="C4557" i="1"/>
  <c r="C2043" i="1"/>
  <c r="F1403" i="1"/>
  <c r="C1217" i="1"/>
  <c r="I1482" i="1"/>
  <c r="I780" i="1"/>
  <c r="H2735" i="1"/>
  <c r="C3571" i="1"/>
  <c r="F4077" i="1"/>
  <c r="C488" i="1"/>
  <c r="D4642" i="1"/>
  <c r="E3316" i="1"/>
  <c r="M1112" i="1"/>
  <c r="H2179" i="1"/>
  <c r="G5162" i="1"/>
  <c r="E4670" i="1"/>
  <c r="E3154" i="1"/>
  <c r="C2782" i="1"/>
  <c r="E3686" i="1"/>
  <c r="E4694" i="1"/>
  <c r="I4063" i="1"/>
  <c r="J2116" i="1"/>
  <c r="H118" i="1"/>
  <c r="C4596" i="1"/>
  <c r="D492" i="1"/>
  <c r="G2692" i="1"/>
  <c r="E3651" i="1"/>
  <c r="C1418" i="1"/>
  <c r="D593" i="1"/>
  <c r="H2676" i="1"/>
  <c r="E4519" i="1"/>
  <c r="D504" i="1"/>
  <c r="I3199" i="1"/>
  <c r="E2641" i="1"/>
  <c r="C2591" i="1"/>
  <c r="D271" i="1"/>
  <c r="C5137" i="1"/>
  <c r="E1766" i="1"/>
  <c r="J3937" i="1"/>
  <c r="H771" i="1"/>
  <c r="G501" i="1"/>
  <c r="K3674" i="1"/>
  <c r="I3221" i="1"/>
  <c r="H3685" i="1"/>
  <c r="G317" i="1"/>
  <c r="E3248" i="1"/>
  <c r="E4738" i="1"/>
  <c r="K4153" i="1"/>
  <c r="H2628" i="1"/>
  <c r="I70" i="1"/>
  <c r="H4476" i="1"/>
  <c r="J359" i="1"/>
  <c r="F4510" i="1"/>
  <c r="K3749" i="1"/>
  <c r="J2017" i="1"/>
  <c r="H120" i="1"/>
  <c r="F3175" i="1"/>
  <c r="J3790" i="1"/>
  <c r="L2128" i="1"/>
  <c r="H1035" i="1"/>
  <c r="C2068" i="1"/>
  <c r="C3102" i="1"/>
  <c r="D962" i="1"/>
  <c r="C4796" i="1"/>
  <c r="E5180" i="1"/>
  <c r="G871" i="1"/>
  <c r="H1295" i="1"/>
  <c r="K189" i="1"/>
  <c r="H838" i="1"/>
  <c r="I3370" i="1"/>
  <c r="G52" i="1"/>
  <c r="K3572" i="1"/>
  <c r="I4598" i="1"/>
  <c r="C2022" i="1"/>
  <c r="D4128" i="1"/>
  <c r="C4421" i="1"/>
  <c r="J3002" i="1"/>
  <c r="H4848" i="1"/>
  <c r="F1570" i="1"/>
  <c r="C2303" i="1"/>
  <c r="D2118" i="1"/>
  <c r="C3689" i="1"/>
  <c r="G1738" i="1"/>
  <c r="F673" i="1"/>
  <c r="C4205" i="1"/>
  <c r="D3859" i="1"/>
  <c r="I1359" i="1"/>
  <c r="E3995" i="1"/>
  <c r="E2910" i="1"/>
  <c r="C1539" i="1"/>
  <c r="H4438" i="1"/>
  <c r="M1199" i="1"/>
  <c r="I2409" i="1"/>
  <c r="D4613" i="1"/>
  <c r="F955" i="1"/>
  <c r="K4031" i="1"/>
  <c r="H2844" i="1"/>
  <c r="J1469" i="1"/>
  <c r="N541" i="1"/>
  <c r="I2456" i="1"/>
  <c r="F4080" i="1"/>
  <c r="D4771" i="1"/>
  <c r="C4674" i="1"/>
  <c r="C376" i="1"/>
  <c r="C1098" i="1"/>
  <c r="E1527" i="1"/>
  <c r="J2889" i="1"/>
  <c r="H1515" i="1"/>
  <c r="H252" i="1"/>
  <c r="D4176" i="1"/>
  <c r="J2195" i="1"/>
  <c r="M1157" i="1"/>
  <c r="H1852" i="1"/>
  <c r="I456" i="1"/>
  <c r="H5020" i="1"/>
  <c r="J959" i="1"/>
  <c r="F2851" i="1"/>
  <c r="L2177" i="1"/>
  <c r="J2711" i="1"/>
  <c r="H1081" i="1"/>
  <c r="H1383" i="1"/>
  <c r="J4814" i="1"/>
  <c r="E1823" i="1"/>
  <c r="H1894" i="1"/>
  <c r="C2580" i="1"/>
  <c r="E5209" i="1"/>
  <c r="C1352" i="1"/>
  <c r="F2235" i="1"/>
  <c r="F3365" i="1"/>
  <c r="D3030" i="1"/>
  <c r="D4514" i="1"/>
  <c r="F2140" i="1"/>
  <c r="H347" i="1"/>
  <c r="I1887" i="1"/>
  <c r="G596" i="1"/>
  <c r="D2176" i="1"/>
  <c r="D3224" i="1"/>
  <c r="K91" i="1"/>
  <c r="F2023" i="1"/>
  <c r="C5038" i="1"/>
  <c r="I2139" i="1"/>
  <c r="H1469" i="1"/>
  <c r="I3669" i="1"/>
  <c r="G2341" i="1"/>
  <c r="E1959" i="1"/>
  <c r="D924" i="1"/>
  <c r="G1984" i="1"/>
  <c r="F1024" i="1"/>
  <c r="D235" i="1"/>
  <c r="C4249" i="1"/>
  <c r="D2216" i="1"/>
  <c r="E4549" i="1"/>
  <c r="H3208" i="1"/>
  <c r="D2654" i="1"/>
  <c r="F1485" i="1"/>
  <c r="M1986" i="1"/>
  <c r="I2665" i="1"/>
  <c r="D4066" i="1"/>
  <c r="C384" i="1"/>
  <c r="F2751" i="1"/>
  <c r="G4361" i="1"/>
  <c r="E1931" i="1"/>
  <c r="N4461" i="1"/>
  <c r="I2712" i="1"/>
  <c r="G190" i="1"/>
  <c r="D1657" i="1"/>
  <c r="E3777" i="1"/>
  <c r="C1902" i="1"/>
  <c r="D2834" i="1"/>
  <c r="I582" i="1"/>
  <c r="J2601" i="1"/>
  <c r="H1227" i="1"/>
  <c r="H764" i="1"/>
  <c r="D5154" i="1"/>
  <c r="D3317" i="1"/>
  <c r="E3478" i="1"/>
  <c r="F581" i="1"/>
  <c r="D1263" i="1"/>
  <c r="L221" i="1"/>
  <c r="I3153" i="1"/>
  <c r="C119" i="1"/>
  <c r="K2638" i="1"/>
  <c r="J3888" i="1"/>
  <c r="H1937" i="1"/>
  <c r="C4904" i="1"/>
  <c r="H4816" i="1"/>
  <c r="C3848" i="1"/>
  <c r="J4848" i="1"/>
  <c r="N892" i="1"/>
  <c r="I4978" i="1"/>
  <c r="G3195" i="1"/>
  <c r="F2645" i="1"/>
  <c r="C1304" i="1"/>
  <c r="H721" i="1"/>
  <c r="E1521" i="1"/>
  <c r="C3623" i="1"/>
  <c r="G1090" i="1"/>
  <c r="I4735" i="1"/>
  <c r="G1632" i="1"/>
  <c r="D2345" i="1"/>
  <c r="C59" i="1"/>
  <c r="G1538" i="1"/>
  <c r="D519" i="1"/>
  <c r="K4112" i="1"/>
  <c r="C879" i="1"/>
  <c r="E3574" i="1"/>
  <c r="C2501" i="1"/>
  <c r="J2831" i="1"/>
  <c r="J3359" i="1"/>
  <c r="D2103" i="1"/>
  <c r="D3552" i="1"/>
  <c r="C1298" i="1"/>
  <c r="G2061" i="1"/>
  <c r="E618" i="1"/>
  <c r="J1394" i="1"/>
  <c r="E1679" i="1"/>
  <c r="C3309" i="1"/>
  <c r="D3778" i="1"/>
  <c r="G2367" i="1"/>
  <c r="H2313" i="1"/>
  <c r="J4428" i="1"/>
  <c r="E1369" i="1"/>
  <c r="D3908" i="1"/>
  <c r="I1090" i="1"/>
  <c r="C5114" i="1"/>
  <c r="J3345" i="1"/>
  <c r="I5086" i="1"/>
  <c r="J3435" i="1"/>
  <c r="C3326" i="1"/>
  <c r="K5286" i="1"/>
  <c r="C1004" i="1"/>
  <c r="H2160" i="1"/>
  <c r="C4689" i="1"/>
  <c r="I2034" i="1"/>
  <c r="E1776" i="1"/>
  <c r="I2775" i="1"/>
  <c r="H1716" i="1"/>
  <c r="D539" i="1"/>
  <c r="H1143" i="1"/>
  <c r="I3439" i="1"/>
  <c r="F1125" i="1"/>
  <c r="C182" i="1"/>
  <c r="G4014" i="1"/>
  <c r="I3804" i="1"/>
  <c r="H820" i="1"/>
  <c r="K5211" i="1"/>
  <c r="J4432" i="1"/>
  <c r="H2499" i="1"/>
  <c r="C3906" i="1"/>
  <c r="F5269" i="1"/>
  <c r="D1597" i="1"/>
  <c r="H273" i="1"/>
  <c r="G5103" i="1"/>
  <c r="I5286" i="1"/>
  <c r="G3581" i="1"/>
  <c r="F3577" i="1"/>
  <c r="G444" i="1"/>
  <c r="C1536" i="1"/>
  <c r="D1346" i="1"/>
  <c r="D2350" i="1"/>
  <c r="C4274" i="1"/>
  <c r="I3470" i="1"/>
  <c r="G2316" i="1"/>
  <c r="D3857" i="1"/>
  <c r="E2379" i="1"/>
  <c r="D5119" i="1"/>
  <c r="D3338" i="1"/>
  <c r="J5022" i="1"/>
  <c r="C2592" i="1"/>
  <c r="D5055" i="1"/>
  <c r="E4245" i="1"/>
  <c r="C1593" i="1"/>
  <c r="J3185" i="1"/>
  <c r="C533" i="1"/>
  <c r="J1114" i="1"/>
  <c r="C1554" i="1"/>
  <c r="G2317" i="1"/>
  <c r="E874" i="1"/>
  <c r="J2156" i="1"/>
  <c r="F1187" i="1"/>
  <c r="E4293" i="1"/>
  <c r="G2897" i="1"/>
  <c r="G2079" i="1"/>
  <c r="E1020" i="1"/>
  <c r="J4972" i="1"/>
  <c r="E143" i="1"/>
  <c r="C2260" i="1"/>
  <c r="D3051" i="1"/>
  <c r="H2178" i="1"/>
  <c r="J2182" i="1"/>
  <c r="E650" i="1"/>
  <c r="J2220" i="1"/>
  <c r="E3501" i="1"/>
  <c r="K3671" i="1"/>
  <c r="J1356" i="1"/>
  <c r="H3184" i="1"/>
  <c r="F3594" i="1"/>
  <c r="F1115" i="1"/>
  <c r="E3604" i="1"/>
  <c r="I992" i="1"/>
  <c r="H3082" i="1"/>
  <c r="D3244" i="1"/>
  <c r="I4132" i="1"/>
  <c r="I5271" i="1"/>
  <c r="F837" i="1"/>
  <c r="K1436" i="1"/>
  <c r="G5031" i="1"/>
  <c r="I3516" i="1"/>
  <c r="K493" i="1"/>
  <c r="K4634" i="1"/>
  <c r="J5281" i="1"/>
  <c r="H3348" i="1"/>
  <c r="C4834" i="1"/>
  <c r="H301" i="1"/>
  <c r="C1884" i="1"/>
  <c r="F2637" i="1"/>
  <c r="F276" i="1"/>
  <c r="H35" i="1"/>
  <c r="G3875" i="1"/>
  <c r="E5218" i="1"/>
  <c r="E5117" i="1"/>
  <c r="J5291" i="1"/>
  <c r="D2589" i="1"/>
  <c r="J3529" i="1"/>
  <c r="C4786" i="1"/>
  <c r="I4016" i="1"/>
  <c r="G2860" i="1"/>
  <c r="D4369" i="1"/>
  <c r="G2566" i="1"/>
  <c r="E4962" i="1"/>
  <c r="G172" i="1"/>
  <c r="F2207" i="1"/>
  <c r="D3094" i="1"/>
  <c r="L1739" i="1"/>
  <c r="I3673" i="1"/>
  <c r="E843" i="1"/>
  <c r="J3027" i="1"/>
  <c r="E4968" i="1"/>
  <c r="H651" i="1"/>
  <c r="C195" i="1"/>
  <c r="G2573" i="1"/>
  <c r="E1130" i="1"/>
  <c r="J2412" i="1"/>
  <c r="N2708" i="1"/>
  <c r="H4053" i="1"/>
  <c r="E398" i="1"/>
  <c r="G2623" i="1"/>
  <c r="H3035" i="1"/>
  <c r="J4684" i="1"/>
  <c r="C2349" i="1"/>
  <c r="C4918" i="1"/>
  <c r="D3563" i="1"/>
  <c r="E4388" i="1"/>
  <c r="J4178" i="1"/>
  <c r="I3539" i="1"/>
  <c r="J1650" i="1"/>
  <c r="G5090" i="1"/>
  <c r="K4140" i="1"/>
  <c r="M3640" i="1"/>
  <c r="H2115" i="1"/>
  <c r="C4350" i="1"/>
  <c r="F108" i="1"/>
  <c r="E4148" i="1"/>
  <c r="I2104" i="1"/>
  <c r="E3911" i="1"/>
  <c r="K1285" i="1"/>
  <c r="D5120" i="1"/>
  <c r="M4285" i="1"/>
  <c r="G1195" i="1"/>
  <c r="K461" i="1"/>
  <c r="G1621" i="1"/>
  <c r="J5015" i="1"/>
  <c r="K1919" i="1"/>
  <c r="J1435" i="1"/>
  <c r="J3954" i="1"/>
  <c r="H1501" i="1"/>
  <c r="M944" i="1"/>
  <c r="D4663" i="1"/>
  <c r="D4645" i="1"/>
  <c r="D644" i="1"/>
  <c r="G142" i="1"/>
  <c r="H291" i="1"/>
  <c r="G4131" i="1"/>
  <c r="E4791" i="1"/>
  <c r="D1421" i="1"/>
  <c r="C3939" i="1"/>
  <c r="D4452" i="1"/>
  <c r="F2066" i="1"/>
  <c r="C2792" i="1"/>
  <c r="I2420" i="1"/>
  <c r="G2478" i="1"/>
  <c r="D232" i="1"/>
  <c r="C4675" i="1"/>
  <c r="I734" i="1"/>
  <c r="D3893" i="1"/>
  <c r="C3047" i="1"/>
  <c r="F1642" i="1"/>
  <c r="E3511" i="1"/>
  <c r="I1865" i="1"/>
  <c r="C523" i="1"/>
  <c r="J3539" i="1"/>
  <c r="D91" i="1"/>
  <c r="H5109" i="1"/>
  <c r="E1372" i="1"/>
  <c r="G2829" i="1"/>
  <c r="E1386" i="1"/>
  <c r="J2668" i="1"/>
  <c r="K2669" i="1"/>
  <c r="D3052" i="1"/>
  <c r="H559" i="1"/>
  <c r="G2335" i="1"/>
  <c r="E1276" i="1"/>
  <c r="J1154" i="1"/>
  <c r="C2861" i="1"/>
  <c r="C4432" i="1"/>
  <c r="D1795" i="1"/>
  <c r="D4678" i="1"/>
  <c r="J3732" i="1"/>
  <c r="E906" i="1"/>
  <c r="J2476" i="1"/>
  <c r="G5336" i="1"/>
  <c r="J883" i="1"/>
  <c r="E4748" i="1"/>
  <c r="I2894" i="1"/>
  <c r="M2521" i="1"/>
  <c r="F652" i="1"/>
  <c r="N4486" i="1"/>
  <c r="I2648" i="1"/>
  <c r="C1549" i="1"/>
  <c r="I2428" i="1"/>
  <c r="L358" i="1"/>
  <c r="K3662" i="1"/>
  <c r="G76" i="1"/>
  <c r="K2551" i="1"/>
  <c r="F3686" i="1"/>
  <c r="J3373" i="1"/>
  <c r="K2746" i="1"/>
  <c r="J1248" i="1"/>
  <c r="J4498" i="1"/>
  <c r="H2245" i="1"/>
  <c r="C1138" i="1"/>
  <c r="G1812" i="1"/>
  <c r="D4348" i="1"/>
  <c r="J5104" i="1"/>
  <c r="G1166" i="1"/>
  <c r="H547" i="1"/>
  <c r="G4387" i="1"/>
  <c r="I4049" i="1"/>
  <c r="H761" i="1"/>
  <c r="J2638" i="1"/>
  <c r="J1443" i="1"/>
  <c r="J1933" i="1"/>
  <c r="J170" i="1"/>
  <c r="I3728" i="1"/>
  <c r="G1949" i="1"/>
  <c r="E5345" i="1"/>
  <c r="E959" i="1"/>
  <c r="K1546" i="1"/>
  <c r="G1016" i="1"/>
  <c r="C2995" i="1"/>
  <c r="G1176" i="1"/>
  <c r="D24" i="1"/>
  <c r="F2671" i="1"/>
  <c r="I3169" i="1"/>
  <c r="G2590" i="1"/>
  <c r="E1083" i="1"/>
  <c r="C4844" i="1"/>
  <c r="K3924" i="1"/>
  <c r="C3306" i="1"/>
  <c r="C1443" i="1"/>
  <c r="H2630" i="1"/>
  <c r="H1043" i="1"/>
  <c r="G4883" i="1"/>
  <c r="G734" i="1"/>
  <c r="D3509" i="1"/>
  <c r="I5262" i="1"/>
  <c r="C1084" i="1"/>
  <c r="D933" i="1"/>
  <c r="I926" i="1"/>
  <c r="H4932" i="1"/>
  <c r="F2188" i="1"/>
  <c r="E817" i="1"/>
  <c r="G2578" i="1"/>
  <c r="C1717" i="1"/>
  <c r="D1731" i="1"/>
  <c r="F2343" i="1"/>
  <c r="I4995" i="1"/>
  <c r="G2435" i="1"/>
  <c r="D2984" i="1"/>
  <c r="D4009" i="1"/>
  <c r="D1520" i="1"/>
  <c r="K4139" i="1"/>
  <c r="F2277" i="1"/>
  <c r="H3178" i="1"/>
  <c r="F1327" i="1"/>
  <c r="M4972" i="1"/>
  <c r="E1285" i="1"/>
  <c r="J1225" i="1"/>
  <c r="H879" i="1"/>
  <c r="H3344" i="1"/>
  <c r="F4711" i="1"/>
  <c r="I828" i="1"/>
  <c r="G3890" i="1"/>
  <c r="E4295" i="1"/>
  <c r="L4130" i="1"/>
  <c r="M34" i="1"/>
  <c r="D1161" i="1"/>
  <c r="I4586" i="1"/>
  <c r="C104" i="1"/>
  <c r="I5034" i="1"/>
  <c r="E4879" i="1"/>
  <c r="I2436" i="1"/>
  <c r="H298" i="1"/>
  <c r="G2768" i="1"/>
  <c r="E1106" i="1"/>
  <c r="J2534" i="1"/>
  <c r="J1198" i="1"/>
  <c r="I4272" i="1"/>
  <c r="D2968" i="1"/>
  <c r="D5352" i="1"/>
  <c r="D578" i="1"/>
  <c r="E945" i="1"/>
  <c r="G1117" i="1"/>
  <c r="C2528" i="1"/>
  <c r="J919" i="1"/>
  <c r="C5265" i="1"/>
  <c r="C146" i="1"/>
  <c r="D3830" i="1"/>
  <c r="D4030" i="1"/>
  <c r="E1736" i="1"/>
  <c r="E4987" i="1"/>
  <c r="C2659" i="1"/>
  <c r="H1038" i="1"/>
  <c r="C3346" i="1"/>
  <c r="H2139" i="1"/>
  <c r="H1925" i="1"/>
  <c r="G4821" i="1"/>
  <c r="E3004" i="1"/>
  <c r="I5081" i="1"/>
  <c r="C617" i="1"/>
  <c r="E4102" i="1"/>
  <c r="C971" i="1"/>
  <c r="I638" i="1"/>
  <c r="H4644" i="1"/>
  <c r="F1852" i="1"/>
  <c r="H3053" i="1"/>
  <c r="D295" i="1"/>
  <c r="C2368" i="1"/>
  <c r="D4270" i="1"/>
  <c r="F3548" i="1"/>
  <c r="I5102" i="1"/>
  <c r="G3336" i="1"/>
  <c r="D3539" i="1"/>
  <c r="E3205" i="1"/>
  <c r="D3705" i="1"/>
  <c r="H425" i="1"/>
  <c r="F2950" i="1"/>
  <c r="H3948" i="1"/>
  <c r="F177" i="1"/>
  <c r="L870" i="1"/>
  <c r="F3183" i="1"/>
  <c r="D3172" i="1"/>
  <c r="H2177" i="1"/>
  <c r="D5089" i="1"/>
  <c r="D71" i="1"/>
  <c r="C3321" i="1"/>
  <c r="D1618" i="1"/>
  <c r="F1200" i="1"/>
  <c r="K4314" i="1"/>
  <c r="C582" i="1"/>
  <c r="D1673" i="1"/>
  <c r="I2308" i="1"/>
  <c r="I3116" i="1"/>
  <c r="F1473" i="1"/>
  <c r="E3312" i="1"/>
  <c r="J1805" i="1"/>
  <c r="H1066" i="1"/>
  <c r="I2557" i="1"/>
  <c r="M2795" i="1"/>
  <c r="M4737" i="1"/>
  <c r="M252" i="1"/>
  <c r="M1036" i="1"/>
  <c r="N45" i="1"/>
  <c r="G4127" i="1"/>
  <c r="M3024" i="1"/>
  <c r="M2963" i="1"/>
  <c r="K4098" i="1"/>
  <c r="L4699" i="1"/>
  <c r="N2876" i="1"/>
  <c r="M4439" i="1"/>
  <c r="F4425" i="1"/>
  <c r="N1593" i="1"/>
  <c r="J472" i="1"/>
  <c r="O5058" i="1"/>
  <c r="G4096" i="1"/>
  <c r="N1693" i="1"/>
  <c r="D442" i="1"/>
  <c r="G232" i="1"/>
  <c r="K1847" i="1"/>
  <c r="M2676" i="1"/>
  <c r="F4365" i="1"/>
  <c r="H5292" i="1"/>
  <c r="M3131" i="1"/>
  <c r="M3241" i="1"/>
  <c r="F467" i="1"/>
  <c r="J2864" i="1"/>
  <c r="E3041" i="1"/>
  <c r="K1554" i="1"/>
  <c r="F1866" i="1"/>
  <c r="E3526" i="1"/>
  <c r="E4891" i="1"/>
  <c r="G1640" i="1"/>
  <c r="G1164" i="1"/>
  <c r="J4728" i="1"/>
  <c r="F1167" i="1"/>
  <c r="F5068" i="1"/>
  <c r="H100" i="1"/>
  <c r="M2661" i="1"/>
  <c r="I1744" i="1"/>
  <c r="H2081" i="1"/>
  <c r="C5294" i="1"/>
  <c r="E3031" i="1"/>
  <c r="G306" i="1"/>
  <c r="M3078" i="1"/>
  <c r="K1733" i="1"/>
  <c r="H2616" i="1"/>
  <c r="J459" i="1"/>
  <c r="G2023" i="1"/>
  <c r="C4570" i="1"/>
  <c r="H2258" i="1"/>
  <c r="I5250" i="1"/>
  <c r="L29" i="1"/>
  <c r="H1452" i="1"/>
  <c r="J1058" i="1"/>
  <c r="E563" i="1"/>
  <c r="E4633" i="1"/>
  <c r="I323" i="1"/>
  <c r="G753" i="1"/>
  <c r="F3852" i="1"/>
  <c r="E3364" i="1"/>
  <c r="I1684" i="1"/>
  <c r="H2892" i="1"/>
  <c r="F3887" i="1"/>
  <c r="L519" i="1"/>
  <c r="H3014" i="1"/>
  <c r="F1589" i="1"/>
  <c r="K2078" i="1"/>
  <c r="O2880" i="1"/>
  <c r="G1244" i="1"/>
  <c r="F4108" i="1"/>
  <c r="J3407" i="1"/>
  <c r="J1338" i="1"/>
  <c r="I111" i="1"/>
  <c r="M1686" i="1"/>
  <c r="M2194" i="1"/>
  <c r="I4928" i="1"/>
  <c r="E3230" i="1"/>
  <c r="E3947" i="1"/>
  <c r="J1782" i="1"/>
  <c r="G793" i="1"/>
  <c r="F4057" i="1"/>
  <c r="J287" i="1"/>
  <c r="F4181" i="1"/>
  <c r="G3597" i="1"/>
  <c r="E2052" i="1"/>
  <c r="I389" i="1"/>
  <c r="J1494" i="1"/>
  <c r="F4341" i="1"/>
  <c r="J1722" i="1"/>
  <c r="I3774" i="1"/>
  <c r="F4725" i="1"/>
  <c r="E3278" i="1"/>
  <c r="J5348" i="1"/>
  <c r="H3436" i="1"/>
  <c r="F4437" i="1"/>
  <c r="J4805" i="1"/>
  <c r="H2184" i="1"/>
  <c r="J3402" i="1"/>
  <c r="J1750" i="1"/>
  <c r="I4805" i="1"/>
  <c r="G526" i="1"/>
  <c r="J1746" i="1"/>
  <c r="F3942" i="1"/>
  <c r="H2693" i="1"/>
  <c r="F1396" i="1"/>
  <c r="E2727" i="1"/>
  <c r="F1422" i="1"/>
  <c r="G1177" i="1"/>
  <c r="G429" i="1"/>
  <c r="G5298" i="1"/>
  <c r="H1813" i="1"/>
  <c r="J4297" i="1"/>
  <c r="J1819" i="1"/>
  <c r="H3171" i="1"/>
  <c r="I1726" i="1"/>
  <c r="G468" i="1"/>
  <c r="D878" i="1"/>
  <c r="G4198" i="1"/>
  <c r="D4103" i="1"/>
  <c r="K155" i="1"/>
  <c r="K3902" i="1"/>
  <c r="H3627" i="1"/>
  <c r="E1704" i="1"/>
  <c r="J3322" i="1"/>
  <c r="F535" i="1"/>
  <c r="D2801" i="1"/>
  <c r="K4378" i="1"/>
  <c r="C2433" i="1"/>
  <c r="H4682" i="1"/>
  <c r="I2056" i="1"/>
  <c r="H5177" i="1"/>
  <c r="E586" i="1"/>
  <c r="H2746" i="1"/>
  <c r="I4229" i="1"/>
  <c r="C624" i="1"/>
  <c r="D2539" i="1"/>
  <c r="I188" i="1"/>
  <c r="H3576" i="1"/>
  <c r="F2069" i="1"/>
  <c r="D3818" i="1"/>
  <c r="D115" i="1"/>
  <c r="E3737" i="1"/>
  <c r="F558" i="1"/>
  <c r="D2437" i="1"/>
  <c r="C1706" i="1"/>
  <c r="D972" i="1"/>
  <c r="E3372" i="1"/>
  <c r="D3152" i="1"/>
  <c r="M5066" i="1"/>
  <c r="C541" i="1"/>
  <c r="L3594" i="1"/>
  <c r="M4912" i="1"/>
  <c r="L2499" i="1"/>
  <c r="C1148" i="1"/>
  <c r="D740" i="1"/>
  <c r="D3766" i="1"/>
  <c r="C627" i="1"/>
  <c r="G1022" i="1"/>
  <c r="K5098" i="1"/>
  <c r="I2679" i="1"/>
  <c r="F934" i="1"/>
  <c r="D3445" i="1"/>
  <c r="C2807" i="1"/>
  <c r="E5305" i="1"/>
  <c r="C4464" i="1"/>
  <c r="E759" i="1"/>
  <c r="J2121" i="1"/>
  <c r="H747" i="1"/>
  <c r="F2369" i="1"/>
  <c r="N3168" i="1"/>
  <c r="J3866" i="1"/>
  <c r="H1790" i="1"/>
  <c r="G350" i="1"/>
  <c r="K3687" i="1"/>
  <c r="H326" i="1"/>
  <c r="J3786" i="1"/>
  <c r="D67" i="1"/>
  <c r="H3293" i="1"/>
  <c r="I1705" i="1"/>
  <c r="G214" i="1"/>
  <c r="C692" i="1"/>
  <c r="J5049" i="1"/>
  <c r="D106" i="1"/>
  <c r="G4920" i="1"/>
  <c r="M2048" i="1"/>
  <c r="D2397" i="1"/>
  <c r="C5273" i="1"/>
  <c r="D4201" i="1"/>
  <c r="C2356" i="1"/>
  <c r="C1900" i="1"/>
  <c r="H681" i="1"/>
  <c r="K1164" i="1"/>
  <c r="H3571" i="1"/>
  <c r="I2600" i="1"/>
  <c r="H5335" i="1"/>
  <c r="C3616" i="1"/>
  <c r="F4159" i="1"/>
  <c r="C213" i="1"/>
  <c r="C1632" i="1"/>
  <c r="C1830" i="1"/>
  <c r="I1212" i="1"/>
  <c r="H4142" i="1"/>
  <c r="F2613" i="1"/>
  <c r="E4297" i="1"/>
  <c r="I338" i="1"/>
  <c r="F3205" i="1"/>
  <c r="C1715" i="1"/>
  <c r="G4935" i="1"/>
  <c r="F5335" i="1"/>
  <c r="J2884" i="1"/>
  <c r="H886" i="1"/>
  <c r="C3847" i="1"/>
  <c r="K3051" i="1"/>
  <c r="C5310" i="1"/>
  <c r="K1898" i="1"/>
  <c r="M4083" i="1"/>
  <c r="L3555" i="1"/>
  <c r="D4107" i="1"/>
  <c r="D1693" i="1"/>
  <c r="E2020" i="1"/>
  <c r="H3888" i="1"/>
  <c r="K3664" i="1"/>
  <c r="K5363" i="1"/>
  <c r="I2935" i="1"/>
  <c r="F2295" i="1"/>
  <c r="C3933" i="1"/>
  <c r="C3781" i="1"/>
  <c r="C3538" i="1"/>
  <c r="D174" i="1"/>
  <c r="J3753" i="1"/>
  <c r="J865" i="1"/>
  <c r="H459" i="1"/>
  <c r="F2913" i="1"/>
  <c r="E5025" i="1"/>
  <c r="I150" i="1"/>
  <c r="L801" i="1"/>
  <c r="G894" i="1"/>
  <c r="D2543" i="1"/>
  <c r="H1423" i="1"/>
  <c r="J4491" i="1"/>
  <c r="C2660" i="1"/>
  <c r="D1733" i="1"/>
  <c r="I2301" i="1"/>
  <c r="G758" i="1"/>
  <c r="F801" i="1"/>
  <c r="I2403" i="1"/>
  <c r="M3432" i="1"/>
  <c r="G2850" i="1"/>
  <c r="M1960" i="1"/>
  <c r="C2846" i="1"/>
  <c r="D706" i="1"/>
  <c r="C4925" i="1"/>
  <c r="E4821" i="1"/>
  <c r="D5315" i="1"/>
  <c r="H45" i="1"/>
  <c r="D2979" i="1"/>
  <c r="H4619" i="1"/>
  <c r="I3144" i="1"/>
  <c r="H4040" i="1"/>
  <c r="C3141" i="1"/>
  <c r="I1633" i="1"/>
  <c r="G599" i="1"/>
  <c r="D3569" i="1"/>
  <c r="C20" i="1"/>
  <c r="I413" i="1"/>
  <c r="H4686" i="1"/>
  <c r="F3157" i="1"/>
  <c r="C2461" i="1"/>
  <c r="C3723" i="1"/>
  <c r="C3300" i="1"/>
  <c r="H300" i="1"/>
  <c r="H825" i="1"/>
  <c r="C5338" i="1"/>
  <c r="D3550" i="1"/>
  <c r="I333" i="1"/>
  <c r="F2808" i="1"/>
  <c r="H5313" i="1"/>
  <c r="C4497" i="1"/>
  <c r="L2365" i="1"/>
  <c r="L755" i="1"/>
  <c r="L4528" i="1"/>
  <c r="D2703" i="1"/>
  <c r="F699" i="1"/>
  <c r="C5242" i="1"/>
  <c r="H2474" i="1"/>
  <c r="J3768" i="1"/>
  <c r="K3178" i="1"/>
  <c r="I162" i="1"/>
  <c r="F3355" i="1"/>
  <c r="D1471" i="1"/>
  <c r="C4048" i="1"/>
  <c r="H2240" i="1"/>
  <c r="C3361" i="1"/>
  <c r="E1015" i="1"/>
  <c r="J2377" i="1"/>
  <c r="H1003" i="1"/>
  <c r="F4444" i="1"/>
  <c r="C1516" i="1"/>
  <c r="I561" i="1"/>
  <c r="O2534" i="1"/>
  <c r="G606" i="1"/>
  <c r="O1711" i="1"/>
  <c r="H240" i="1"/>
  <c r="J5290" i="1"/>
  <c r="K1018" i="1"/>
  <c r="C1504" i="1"/>
  <c r="J2357" i="1"/>
  <c r="H519" i="1"/>
  <c r="H1621" i="1"/>
  <c r="E3317" i="1"/>
  <c r="E2593" i="1"/>
  <c r="G1188" i="1"/>
  <c r="F2111" i="1"/>
  <c r="E4867" i="1"/>
  <c r="C218" i="1"/>
  <c r="G4058" i="1"/>
  <c r="F2853" i="1"/>
  <c r="G407" i="1"/>
  <c r="D4258" i="1"/>
  <c r="C4191" i="1"/>
  <c r="I3900" i="1"/>
  <c r="I1168" i="1"/>
  <c r="H5161" i="1"/>
  <c r="C3454" i="1"/>
  <c r="D5061" i="1"/>
  <c r="E2124" i="1"/>
  <c r="F2326" i="1"/>
  <c r="D4430" i="1"/>
  <c r="J3343" i="1"/>
  <c r="H5230" i="1"/>
  <c r="F2169" i="1"/>
  <c r="H2537" i="1"/>
  <c r="D4991" i="1"/>
  <c r="D668" i="1"/>
  <c r="D3411" i="1"/>
  <c r="H2875" i="1"/>
  <c r="D2010" i="1"/>
  <c r="C3993" i="1"/>
  <c r="D3223" i="1"/>
  <c r="I2390" i="1"/>
  <c r="H3162" i="1"/>
  <c r="E3062" i="1"/>
  <c r="K842" i="1"/>
  <c r="L488" i="1"/>
  <c r="L3748" i="1"/>
  <c r="C1104" i="1"/>
  <c r="C128" i="1"/>
  <c r="C97" i="1"/>
  <c r="G3849" i="1"/>
  <c r="J282" i="1"/>
  <c r="K4604" i="1"/>
  <c r="I1584" i="1"/>
  <c r="C351" i="1"/>
  <c r="C603" i="1"/>
  <c r="E3509" i="1"/>
  <c r="C586" i="1"/>
  <c r="H3369" i="1"/>
  <c r="J5080" i="1"/>
  <c r="J2089" i="1"/>
  <c r="H715" i="1"/>
  <c r="E699" i="1"/>
  <c r="J1041" i="1"/>
  <c r="I2317" i="1"/>
  <c r="L3682" i="1"/>
  <c r="H305" i="1"/>
  <c r="O3236" i="1"/>
  <c r="H784" i="1"/>
  <c r="J1302" i="1"/>
  <c r="K717" i="1"/>
  <c r="H577" i="1"/>
  <c r="J2901" i="1"/>
  <c r="H1063" i="1"/>
  <c r="D1390" i="1"/>
  <c r="K2848" i="1"/>
  <c r="D4615" i="1"/>
  <c r="G181" i="1"/>
  <c r="C2088" i="1"/>
  <c r="H5249" i="1"/>
  <c r="E105" i="1"/>
  <c r="J3578" i="1"/>
  <c r="F791" i="1"/>
  <c r="G5023" i="1"/>
  <c r="K5048" i="1"/>
  <c r="D1227" i="1"/>
  <c r="I3953" i="1"/>
  <c r="I2282" i="1"/>
  <c r="G867" i="1"/>
  <c r="D3325" i="1"/>
  <c r="H3116" i="1"/>
  <c r="G3904" i="1"/>
  <c r="C1136" i="1"/>
  <c r="D1711" i="1"/>
  <c r="J2084" i="1"/>
  <c r="H3760" i="1"/>
  <c r="F2535" i="1"/>
  <c r="D2297" i="1"/>
  <c r="D3319" i="1"/>
  <c r="E3993" i="1"/>
  <c r="E4205" i="1"/>
  <c r="K2225" i="1"/>
  <c r="C2109" i="1"/>
  <c r="D1228" i="1"/>
  <c r="E3665" i="1"/>
  <c r="D2499" i="1"/>
  <c r="H4824" i="1"/>
  <c r="D4976" i="1"/>
  <c r="M1685" i="1"/>
  <c r="L608" i="1"/>
  <c r="K1972" i="1"/>
  <c r="C807" i="1"/>
  <c r="C4649" i="1"/>
  <c r="D3864" i="1"/>
  <c r="C883" i="1"/>
  <c r="J1306" i="1"/>
  <c r="K5137" i="1"/>
  <c r="I1938" i="1"/>
  <c r="C863" i="1"/>
  <c r="C822" i="1"/>
  <c r="E3538" i="1"/>
  <c r="C4105" i="1"/>
  <c r="C4366" i="1"/>
  <c r="E1271" i="1"/>
  <c r="J2633" i="1"/>
  <c r="H1259" i="1"/>
  <c r="E1792" i="1"/>
  <c r="D3147" i="1"/>
  <c r="J929" i="1"/>
  <c r="N3795" i="1"/>
  <c r="H2084" i="1"/>
  <c r="M3174" i="1"/>
  <c r="H3932" i="1"/>
  <c r="J1846" i="1"/>
  <c r="K2807" i="1"/>
  <c r="H4090" i="1"/>
  <c r="J3445" i="1"/>
  <c r="H1607" i="1"/>
  <c r="C1204" i="1"/>
  <c r="I3227" i="1"/>
  <c r="D846" i="1"/>
  <c r="G1205" i="1"/>
  <c r="E2810" i="1"/>
  <c r="D2653" i="1"/>
  <c r="C5115" i="1"/>
  <c r="D4457" i="1"/>
  <c r="C2612" i="1"/>
  <c r="D4650" i="1"/>
  <c r="H937" i="1"/>
  <c r="C1359" i="1"/>
  <c r="I5218" i="1"/>
  <c r="I2826" i="1"/>
  <c r="G1411" i="1"/>
  <c r="C2316" i="1"/>
  <c r="F1026" i="1"/>
  <c r="C289" i="1"/>
  <c r="C819" i="1"/>
  <c r="F4552" i="1"/>
  <c r="G2099" i="1"/>
  <c r="H4304" i="1"/>
  <c r="F3079" i="1"/>
  <c r="N1748" i="1"/>
  <c r="H2674" i="1"/>
  <c r="F288" i="1"/>
  <c r="D4114" i="1"/>
  <c r="F417" i="1"/>
  <c r="F3357" i="1"/>
  <c r="J3140" i="1"/>
  <c r="H1142" i="1"/>
  <c r="C4809" i="1"/>
  <c r="H5234" i="1"/>
  <c r="D5037" i="1"/>
  <c r="K3614" i="1"/>
  <c r="M2618" i="1"/>
  <c r="L3375" i="1"/>
  <c r="C2385" i="1"/>
  <c r="D2503" i="1"/>
  <c r="E1467" i="1"/>
  <c r="H3778" i="1"/>
  <c r="J363" i="1"/>
  <c r="O2861" i="1"/>
  <c r="I2200" i="1"/>
  <c r="C1375" i="1"/>
  <c r="D3423" i="1"/>
  <c r="D3177" i="1"/>
  <c r="D1318" i="1"/>
  <c r="D430" i="1"/>
  <c r="I1603" i="1"/>
  <c r="J2345" i="1"/>
  <c r="H971" i="1"/>
  <c r="H1673" i="1"/>
  <c r="D2529" i="1"/>
  <c r="J2353" i="1"/>
  <c r="G5248" i="1"/>
  <c r="F3626" i="1"/>
  <c r="J1406" i="1"/>
  <c r="K3823" i="1"/>
  <c r="H1743" i="1"/>
  <c r="F199" i="1"/>
  <c r="M5060" i="1"/>
  <c r="J3966" i="1"/>
  <c r="H2305" i="1"/>
  <c r="D4099" i="1"/>
  <c r="F4321" i="1"/>
  <c r="D2583" i="1"/>
  <c r="H510" i="1"/>
  <c r="I4086" i="1"/>
  <c r="G4194" i="1"/>
  <c r="F2423" i="1"/>
  <c r="G4140" i="1"/>
  <c r="D1718" i="1"/>
  <c r="H561" i="1"/>
  <c r="F244" i="1"/>
  <c r="D2094" i="1"/>
  <c r="H3830" i="1"/>
  <c r="I3492" i="1"/>
  <c r="G1085" i="1"/>
  <c r="F329" i="1"/>
  <c r="C4694" i="1"/>
  <c r="F2939" i="1"/>
  <c r="C1285" i="1"/>
  <c r="J1055" i="1"/>
  <c r="C2957" i="1"/>
  <c r="D5229" i="1"/>
  <c r="E3989" i="1"/>
  <c r="C3217" i="1"/>
  <c r="E3521" i="1"/>
  <c r="C2761" i="1"/>
  <c r="H1129" i="1"/>
  <c r="C496" i="1"/>
  <c r="G2924" i="1"/>
  <c r="E1705" i="1"/>
  <c r="J2891" i="1"/>
  <c r="D4648" i="1"/>
  <c r="E3781" i="1"/>
  <c r="G3441" i="1"/>
  <c r="G3182" i="1"/>
  <c r="E508" i="1"/>
  <c r="J4460" i="1"/>
  <c r="F4562" i="1"/>
  <c r="F2228" i="1"/>
  <c r="J4185" i="1"/>
  <c r="D2724" i="1"/>
  <c r="I358" i="1"/>
  <c r="E138" i="1"/>
  <c r="J3467" i="1"/>
  <c r="E1666" i="1"/>
  <c r="G209" i="1"/>
  <c r="J1242" i="1"/>
  <c r="K216" i="1"/>
  <c r="E4022" i="1"/>
  <c r="E395" i="1"/>
  <c r="J3500" i="1"/>
  <c r="H1631" i="1"/>
  <c r="H2570" i="1"/>
  <c r="H5202" i="1"/>
  <c r="I2239" i="1"/>
  <c r="E1158" i="1"/>
  <c r="F4348" i="1"/>
  <c r="J1950" i="1"/>
  <c r="L4684" i="1"/>
  <c r="H2779" i="1"/>
  <c r="F743" i="1"/>
  <c r="M3977" i="1"/>
  <c r="J4655" i="1"/>
  <c r="H3074" i="1"/>
  <c r="E2277" i="1"/>
  <c r="H970" i="1"/>
  <c r="H3098" i="1"/>
  <c r="G5061" i="1"/>
  <c r="I4346" i="1"/>
  <c r="I5005" i="1"/>
  <c r="G4978" i="1"/>
  <c r="G5308" i="1"/>
  <c r="D3465" i="1"/>
  <c r="H3221" i="1"/>
  <c r="D4135" i="1"/>
  <c r="J5359" i="1"/>
  <c r="H5122" i="1"/>
  <c r="I4037" i="1"/>
  <c r="G1629" i="1"/>
  <c r="F3593" i="1"/>
  <c r="D3455" i="1"/>
  <c r="E5056" i="1"/>
  <c r="D5232" i="1"/>
  <c r="J1311" i="1"/>
  <c r="D2838" i="1"/>
  <c r="M1362" i="1"/>
  <c r="I4215" i="1"/>
  <c r="F914" i="1"/>
  <c r="M4648" i="1"/>
  <c r="D738" i="1"/>
  <c r="H1355" i="1"/>
  <c r="C752" i="1"/>
  <c r="G3180" i="1"/>
  <c r="E106" i="1"/>
  <c r="J3147" i="1"/>
  <c r="C3827" i="1"/>
  <c r="H4179" i="1"/>
  <c r="J5305" i="1"/>
  <c r="G2111" i="1"/>
  <c r="H1805" i="1"/>
  <c r="J4172" i="1"/>
  <c r="F4838" i="1"/>
  <c r="C565" i="1"/>
  <c r="I932" i="1"/>
  <c r="J3371" i="1"/>
  <c r="J1626" i="1"/>
  <c r="I4561" i="1"/>
  <c r="J3179" i="1"/>
  <c r="G2210" i="1"/>
  <c r="K3709" i="1"/>
  <c r="E4212" i="1"/>
  <c r="G771" i="1"/>
  <c r="D2212" i="1"/>
  <c r="H3785" i="1"/>
  <c r="J5213" i="1"/>
  <c r="H914" i="1"/>
  <c r="E4612" i="1"/>
  <c r="E1169" i="1"/>
  <c r="D4608" i="1"/>
  <c r="C2497" i="1"/>
  <c r="D4240" i="1"/>
  <c r="J2502" i="1"/>
  <c r="F4327" i="1"/>
  <c r="C4724" i="1"/>
  <c r="F3220" i="1"/>
  <c r="O4850" i="1"/>
  <c r="I201" i="1"/>
  <c r="H4080" i="1"/>
  <c r="K765" i="1"/>
  <c r="G135" i="1"/>
  <c r="E3799" i="1"/>
  <c r="I1702" i="1"/>
  <c r="L2084" i="1"/>
  <c r="I2789" i="1"/>
  <c r="H1992" i="1"/>
  <c r="D3324" i="1"/>
  <c r="E1832" i="1"/>
  <c r="E4820" i="1"/>
  <c r="C3586" i="1"/>
  <c r="C3795" i="1"/>
  <c r="F1172" i="1"/>
  <c r="C4109" i="1"/>
  <c r="D4646" i="1"/>
  <c r="I3644" i="1"/>
  <c r="C2167" i="1"/>
  <c r="G1010" i="1"/>
  <c r="K1242" i="1"/>
  <c r="C2325" i="1"/>
  <c r="K5033" i="1"/>
  <c r="M2106" i="1"/>
  <c r="L2863" i="1"/>
  <c r="E5303" i="1"/>
  <c r="C4799" i="1"/>
  <c r="D157" i="1"/>
  <c r="D4726" i="1"/>
  <c r="E5200" i="1"/>
  <c r="H4720" i="1"/>
  <c r="F560" i="1"/>
  <c r="K3973" i="1"/>
  <c r="D4707" i="1"/>
  <c r="C288" i="1"/>
  <c r="F5122" i="1"/>
  <c r="G2784" i="1"/>
  <c r="H3230" i="1"/>
  <c r="J4701" i="1"/>
  <c r="C325" i="1"/>
  <c r="C884" i="1"/>
  <c r="C4126" i="1"/>
  <c r="G4742" i="1"/>
  <c r="I1516" i="1"/>
  <c r="F974" i="1"/>
  <c r="M3146" i="1"/>
  <c r="C386" i="1"/>
  <c r="C1560" i="1"/>
  <c r="C3909" i="1"/>
  <c r="G637" i="1"/>
  <c r="G2452" i="1"/>
  <c r="F4698" i="1"/>
  <c r="K4809" i="1"/>
  <c r="I1965" i="1"/>
  <c r="C858" i="1"/>
  <c r="D4256" i="1"/>
  <c r="C4830" i="1"/>
  <c r="L4305" i="1"/>
  <c r="C2631" i="1"/>
  <c r="J5293" i="1"/>
  <c r="F4871" i="1"/>
  <c r="E4709" i="1"/>
  <c r="F2765" i="1"/>
  <c r="J1419" i="1"/>
  <c r="I745" i="1"/>
  <c r="H4624" i="1"/>
  <c r="K3275" i="1"/>
  <c r="E214" i="1"/>
  <c r="K186" i="1"/>
  <c r="H2930" i="1"/>
  <c r="F3881" i="1"/>
  <c r="I2501" i="1"/>
  <c r="H4982" i="1"/>
  <c r="C1558" i="1"/>
  <c r="G4690" i="1"/>
  <c r="C723" i="1"/>
  <c r="D4149" i="1"/>
  <c r="E572" i="1"/>
  <c r="I1700" i="1"/>
  <c r="D575" i="1"/>
  <c r="C3855" i="1"/>
  <c r="D3969" i="1"/>
  <c r="G4432" i="1"/>
  <c r="E3" i="1"/>
  <c r="G4598" i="1"/>
  <c r="E1084" i="1"/>
  <c r="H4182" i="1"/>
  <c r="G4484" i="1"/>
  <c r="L4720" i="1"/>
  <c r="C5177" i="1"/>
  <c r="F3772" i="1"/>
  <c r="D1739" i="1"/>
  <c r="J2199" i="1"/>
  <c r="E4406" i="1"/>
  <c r="H5264" i="1"/>
  <c r="F2184" i="1"/>
  <c r="K2271" i="1"/>
  <c r="D5219" i="1"/>
  <c r="D1340" i="1"/>
  <c r="F4886" i="1"/>
  <c r="G2496" i="1"/>
  <c r="E1277" i="1"/>
  <c r="J5245" i="1"/>
  <c r="I2482" i="1"/>
  <c r="E3915" i="1"/>
  <c r="I1680" i="1"/>
  <c r="D864" i="1"/>
  <c r="I2774" i="1"/>
  <c r="F1518" i="1"/>
  <c r="M5296" i="1"/>
  <c r="J3733" i="1"/>
  <c r="F4456" i="1"/>
  <c r="C5202" i="1"/>
  <c r="D4841" i="1"/>
  <c r="H1754" i="1"/>
  <c r="F2728" i="1"/>
  <c r="K3959" i="1"/>
  <c r="I2513" i="1"/>
  <c r="E5024" i="1"/>
  <c r="D4768" i="1"/>
  <c r="D240" i="1"/>
  <c r="H1724" i="1"/>
  <c r="L3059" i="1"/>
  <c r="J3902" i="1"/>
  <c r="F4583" i="1"/>
  <c r="L2148" i="1"/>
  <c r="F1120" i="1"/>
  <c r="E3470" i="1"/>
  <c r="I203" i="1"/>
  <c r="H5169" i="1"/>
  <c r="J851" i="1"/>
  <c r="G125" i="1"/>
  <c r="H1662" i="1"/>
  <c r="E3403" i="1"/>
  <c r="F4620" i="1"/>
  <c r="I3045" i="1"/>
  <c r="H3464" i="1"/>
  <c r="E4230" i="1"/>
  <c r="G4300" i="1"/>
  <c r="I2086" i="1"/>
  <c r="D4015" i="1"/>
  <c r="D70" i="1"/>
  <c r="I3374" i="1"/>
  <c r="C2512" i="1"/>
  <c r="F2416" i="1"/>
  <c r="C2713" i="1"/>
  <c r="C4101" i="1"/>
  <c r="L4464" i="1"/>
  <c r="G4679" i="1"/>
  <c r="K1601" i="1"/>
  <c r="H4270" i="1"/>
  <c r="F2741" i="1"/>
  <c r="L4051" i="1"/>
  <c r="C4395" i="1"/>
  <c r="H2541" i="1"/>
  <c r="F2495" i="1"/>
  <c r="H1534" i="1"/>
  <c r="E1577" i="1"/>
  <c r="H4976" i="1"/>
  <c r="F1843" i="1"/>
  <c r="K4392" i="1"/>
  <c r="C3090" i="1"/>
  <c r="C5092" i="1"/>
  <c r="J4892" i="1"/>
  <c r="G3040" i="1"/>
  <c r="G3076" i="1"/>
  <c r="J5087" i="1"/>
  <c r="K4329" i="1"/>
  <c r="C32" i="1"/>
  <c r="J2793" i="1"/>
  <c r="E4493" i="1"/>
  <c r="I4516" i="1"/>
  <c r="G856" i="1"/>
  <c r="L1708" i="1"/>
  <c r="E2409" i="1"/>
  <c r="D4495" i="1"/>
  <c r="F4459" i="1"/>
  <c r="F3097" i="1"/>
  <c r="H4387" i="1"/>
  <c r="F3272" i="1"/>
  <c r="K5253" i="1"/>
  <c r="I3057" i="1"/>
  <c r="D4626" i="1"/>
  <c r="D1388" i="1"/>
  <c r="D2875" i="1"/>
  <c r="H4197" i="1"/>
  <c r="L2372" i="1"/>
  <c r="J4446" i="1"/>
  <c r="G4093" i="1"/>
  <c r="L3172" i="1"/>
  <c r="F2254" i="1"/>
  <c r="E2756" i="1"/>
  <c r="I747" i="1"/>
  <c r="H3678" i="1"/>
  <c r="E1957" i="1"/>
  <c r="D3835" i="1"/>
  <c r="H3769" i="1"/>
  <c r="D3996" i="1"/>
  <c r="F373" i="1"/>
  <c r="I2757" i="1"/>
  <c r="H1629" i="1"/>
  <c r="J1448" i="1"/>
  <c r="C1243" i="1"/>
  <c r="C3330" i="1"/>
  <c r="D2187" i="1"/>
  <c r="D985" i="1"/>
  <c r="C473" i="1"/>
  <c r="E966" i="1"/>
  <c r="J2440" i="1"/>
  <c r="D1290" i="1"/>
  <c r="C3283" i="1"/>
  <c r="I1859" i="1"/>
  <c r="H3817" i="1"/>
  <c r="F3759" i="1"/>
  <c r="H4526" i="1"/>
  <c r="F2997" i="1"/>
  <c r="L3750" i="1"/>
  <c r="C3144" i="1"/>
  <c r="D1843" i="1"/>
  <c r="G3172" i="1"/>
  <c r="G4446" i="1"/>
  <c r="E234" i="1"/>
  <c r="H2719" i="1"/>
  <c r="F2440" i="1"/>
  <c r="K3370" i="1"/>
  <c r="E5193" i="1"/>
  <c r="D1131" i="1"/>
  <c r="M1329" i="1"/>
  <c r="G3379" i="1"/>
  <c r="E976" i="1"/>
  <c r="J3776" i="1"/>
  <c r="J2622" i="1"/>
  <c r="G4238" i="1"/>
  <c r="D3666" i="1"/>
  <c r="D3820" i="1"/>
  <c r="I3426" i="1"/>
  <c r="F1441" i="1"/>
  <c r="L2829" i="1"/>
  <c r="D263" i="1"/>
  <c r="J77" i="1"/>
  <c r="D3239" i="1"/>
  <c r="C2221" i="1"/>
  <c r="H4745" i="1"/>
  <c r="F1643" i="1"/>
  <c r="K4764" i="1"/>
  <c r="I1914" i="1"/>
  <c r="D4310" i="1"/>
  <c r="F187" i="1"/>
  <c r="D4338" i="1"/>
  <c r="H5251" i="1"/>
  <c r="L5159" i="1"/>
  <c r="I1446" i="1"/>
  <c r="G4637" i="1"/>
  <c r="L4108" i="1"/>
  <c r="F3952" i="1"/>
  <c r="L3233" i="1"/>
  <c r="I1291" i="1"/>
  <c r="H4226" i="1"/>
  <c r="E2986" i="1"/>
  <c r="G3639" i="1"/>
  <c r="H622" i="1"/>
  <c r="I2791" i="1"/>
  <c r="F1397" i="1"/>
  <c r="I402" i="1"/>
  <c r="H3767" i="1"/>
  <c r="G577" i="1"/>
  <c r="E5223" i="1"/>
  <c r="G639" i="1"/>
  <c r="C4174" i="1"/>
  <c r="J1909" i="1"/>
  <c r="K4561" i="1"/>
  <c r="H4354" i="1"/>
  <c r="E4877" i="1"/>
  <c r="H1914" i="1"/>
  <c r="D603" i="1"/>
  <c r="C1378" i="1"/>
  <c r="O4037" i="1"/>
  <c r="C108" i="1"/>
  <c r="J878" i="1"/>
  <c r="C4156" i="1"/>
  <c r="F3646" i="1"/>
  <c r="M2342" i="1"/>
  <c r="L1408" i="1"/>
  <c r="K1159" i="1"/>
  <c r="D3604" i="1"/>
  <c r="C4565" i="1"/>
  <c r="D2349" i="1"/>
  <c r="D4210" i="1"/>
  <c r="G974" i="1"/>
  <c r="I2997" i="1"/>
  <c r="H3384" i="1"/>
  <c r="G2754" i="1"/>
  <c r="K1029" i="1"/>
  <c r="H499" i="1"/>
  <c r="G1011" i="1"/>
  <c r="G4875" i="1"/>
  <c r="I1439" i="1"/>
  <c r="H897" i="1"/>
  <c r="F2717" i="1"/>
  <c r="D4609" i="1"/>
  <c r="C394" i="1"/>
  <c r="M2385" i="1"/>
  <c r="F4873" i="1"/>
  <c r="E574" i="1"/>
  <c r="H1178" i="1"/>
  <c r="G4218" i="1"/>
  <c r="G4900" i="1"/>
  <c r="D4748" i="1"/>
  <c r="D2086" i="1"/>
  <c r="J1630" i="1"/>
  <c r="K985" i="1"/>
  <c r="J5063" i="1"/>
  <c r="G2762" i="1"/>
  <c r="K1405" i="1"/>
  <c r="J1084" i="1"/>
  <c r="C4507" i="1"/>
  <c r="D4183" i="1"/>
  <c r="D40" i="1"/>
  <c r="M2239" i="1"/>
  <c r="L89" i="1"/>
  <c r="L5104" i="1"/>
  <c r="C1207" i="1"/>
  <c r="H1551" i="1"/>
  <c r="C43" i="1"/>
  <c r="C1901" i="1"/>
  <c r="H2731" i="1"/>
  <c r="I4821" i="1"/>
  <c r="I3307" i="1"/>
  <c r="G5091" i="1"/>
  <c r="I202" i="1"/>
  <c r="C2373" i="1"/>
  <c r="H2356" i="1"/>
  <c r="F1836" i="1"/>
  <c r="D2473" i="1"/>
  <c r="I2766" i="1"/>
  <c r="H4898" i="1"/>
  <c r="G3094" i="1"/>
  <c r="H3791" i="1"/>
  <c r="D3597" i="1"/>
  <c r="D3735" i="1"/>
  <c r="E967" i="1"/>
  <c r="C52" i="1"/>
  <c r="G3622" i="1"/>
  <c r="D3300" i="1"/>
  <c r="C293" i="1"/>
  <c r="K5279" i="1"/>
  <c r="M1662" i="1"/>
  <c r="L2572" i="1"/>
  <c r="D3716" i="1"/>
  <c r="D25" i="1"/>
  <c r="D3948" i="1"/>
  <c r="C4684" i="1"/>
  <c r="G3286" i="1"/>
  <c r="I1614" i="1"/>
  <c r="H4007" i="1"/>
  <c r="E3621" i="1"/>
  <c r="J4173" i="1"/>
  <c r="J1191" i="1"/>
  <c r="I3033" i="1"/>
  <c r="G2868" i="1"/>
  <c r="M3583" i="1"/>
  <c r="M2257" i="1"/>
  <c r="M3041" i="1"/>
  <c r="K1567" i="1"/>
  <c r="N2426" i="1"/>
  <c r="M4974" i="1"/>
  <c r="M4803" i="1"/>
  <c r="I819" i="1"/>
  <c r="L507" i="1"/>
  <c r="M5336" i="1"/>
  <c r="L533" i="1"/>
  <c r="J655" i="1"/>
  <c r="E915" i="1"/>
  <c r="G2999" i="1"/>
  <c r="N1708" i="1"/>
  <c r="E2516" i="1"/>
  <c r="L3794" i="1"/>
  <c r="C3992" i="1"/>
  <c r="F3199" i="1"/>
  <c r="M1307" i="1"/>
  <c r="I4863" i="1"/>
  <c r="J1842" i="1"/>
  <c r="G1970" i="1"/>
  <c r="L24" i="1"/>
  <c r="K2805" i="1"/>
  <c r="K1169" i="1"/>
  <c r="E2594" i="1"/>
  <c r="J121" i="1"/>
  <c r="O3510" i="1"/>
  <c r="L1975" i="1"/>
  <c r="I3701" i="1"/>
  <c r="J1115" i="1"/>
  <c r="G3935" i="1"/>
  <c r="F4028" i="1"/>
  <c r="H2459" i="1"/>
  <c r="O1978" i="1"/>
  <c r="M1145" i="1"/>
  <c r="J581" i="1"/>
  <c r="F4679" i="1"/>
  <c r="E4535" i="1"/>
  <c r="C1171" i="1"/>
  <c r="K3855" i="1"/>
  <c r="I1258" i="1"/>
  <c r="H2661" i="1"/>
  <c r="G222" i="1"/>
  <c r="G3555" i="1"/>
  <c r="F1463" i="1"/>
  <c r="I4478" i="1"/>
  <c r="D2116" i="1"/>
  <c r="D4827" i="1"/>
  <c r="F4499" i="1"/>
  <c r="G3153" i="1"/>
  <c r="H2858" i="1"/>
  <c r="F1084" i="1"/>
  <c r="H3117" i="1"/>
  <c r="K971" i="1"/>
  <c r="J4653" i="1"/>
  <c r="D3737" i="1"/>
  <c r="D2098" i="1"/>
  <c r="D3274" i="1"/>
  <c r="K2654" i="1"/>
  <c r="K5132" i="1"/>
  <c r="L3056" i="1"/>
  <c r="F1307" i="1"/>
  <c r="K4530" i="1"/>
  <c r="I4905" i="1"/>
  <c r="G2166" i="1"/>
  <c r="F5133" i="1"/>
  <c r="L2229" i="1"/>
  <c r="H2568" i="1"/>
  <c r="F1415" i="1"/>
  <c r="E4191" i="1"/>
  <c r="J5362" i="1"/>
  <c r="N2516" i="1"/>
  <c r="L444" i="1"/>
  <c r="M3508" i="1"/>
  <c r="M3898" i="1"/>
  <c r="F979" i="1"/>
  <c r="C3546" i="1"/>
  <c r="D3359" i="1"/>
  <c r="D857" i="1"/>
  <c r="D5323" i="1"/>
  <c r="E2250" i="1"/>
  <c r="C1731" i="1"/>
  <c r="D1239" i="1"/>
  <c r="C4869" i="1"/>
  <c r="D2196" i="1"/>
  <c r="C5062" i="1"/>
  <c r="D4569" i="1"/>
  <c r="G4655" i="1"/>
  <c r="C1446" i="1"/>
  <c r="E4711" i="1"/>
  <c r="C4305" i="1"/>
  <c r="D3135" i="1"/>
  <c r="D17" i="1"/>
  <c r="C2435" i="1"/>
  <c r="D3339" i="1"/>
  <c r="C4730" i="1"/>
  <c r="J3536" i="1"/>
  <c r="J4069" i="1"/>
  <c r="C1279" i="1"/>
  <c r="E4904" i="1"/>
  <c r="F3067" i="1"/>
  <c r="G4428" i="1"/>
  <c r="E404" i="1"/>
  <c r="J4203" i="1"/>
  <c r="H2542" i="1"/>
  <c r="C3510" i="1"/>
  <c r="L4120" i="1"/>
  <c r="G2746" i="1"/>
  <c r="E4114" i="1"/>
  <c r="K2582" i="1"/>
  <c r="G5147" i="1"/>
  <c r="G2957" i="1"/>
  <c r="J2851" i="1"/>
  <c r="J2556" i="1"/>
  <c r="H687" i="1"/>
  <c r="D788" i="1"/>
  <c r="J4812" i="1"/>
  <c r="D3587" i="1"/>
  <c r="D3684" i="1"/>
  <c r="I3736" i="1"/>
  <c r="M3982" i="1"/>
  <c r="L1666" i="1"/>
  <c r="E930" i="1"/>
  <c r="F122" i="1"/>
  <c r="K4921" i="1"/>
  <c r="J1488" i="1"/>
  <c r="G2501" i="1"/>
  <c r="G1819" i="1"/>
  <c r="I3009" i="1"/>
  <c r="G762" i="1"/>
  <c r="F3329" i="1"/>
  <c r="G489" i="1"/>
  <c r="J4904" i="1"/>
  <c r="C805" i="1"/>
  <c r="E1122" i="1"/>
  <c r="F874" i="1"/>
  <c r="E4706" i="1"/>
  <c r="I3142" i="1"/>
  <c r="D4717" i="1"/>
  <c r="K2911" i="1"/>
  <c r="L749" i="1"/>
  <c r="H1150" i="1"/>
  <c r="C1872" i="1"/>
  <c r="M2974" i="1"/>
  <c r="L776" i="1"/>
  <c r="L4036" i="1"/>
  <c r="D3004" i="1"/>
  <c r="D2028" i="1"/>
  <c r="D1709" i="1"/>
  <c r="F479" i="1"/>
  <c r="L2679" i="1"/>
  <c r="I3180" i="1"/>
  <c r="K4507" i="1"/>
  <c r="C5175" i="1"/>
  <c r="I2432" i="1"/>
  <c r="C1174" i="1"/>
  <c r="I2958" i="1"/>
  <c r="E1225" i="1"/>
  <c r="J2699" i="1"/>
  <c r="G5018" i="1"/>
  <c r="G4416" i="1"/>
  <c r="E3591" i="1"/>
  <c r="D3755" i="1"/>
  <c r="C1530" i="1"/>
  <c r="E776" i="1"/>
  <c r="J2394" i="1"/>
  <c r="H1148" i="1"/>
  <c r="D5254" i="1"/>
  <c r="C866" i="1"/>
  <c r="E2150" i="1"/>
  <c r="E2350" i="1"/>
  <c r="E4653" i="1"/>
  <c r="E4658" i="1"/>
  <c r="L2104" i="1"/>
  <c r="D4235" i="1"/>
  <c r="G2030" i="1"/>
  <c r="J2646" i="1"/>
  <c r="J3100" i="1"/>
  <c r="H1231" i="1"/>
  <c r="C1895" i="1"/>
  <c r="C416" i="1"/>
  <c r="C4657" i="1"/>
  <c r="J3540" i="1"/>
  <c r="I4380" i="1"/>
  <c r="M5006" i="1"/>
  <c r="L2818" i="1"/>
  <c r="F2382" i="1"/>
  <c r="C3317" i="1"/>
  <c r="J1732" i="1"/>
  <c r="H796" i="1"/>
  <c r="G4594" i="1"/>
  <c r="G2890" i="1"/>
  <c r="I1858" i="1"/>
  <c r="G1306" i="1"/>
  <c r="F4434" i="1"/>
  <c r="E726" i="1"/>
  <c r="I100" i="1"/>
  <c r="J2968" i="1"/>
  <c r="E1123" i="1"/>
  <c r="C367" i="1"/>
  <c r="E4732" i="1"/>
  <c r="C1960" i="1"/>
  <c r="L1728" i="1"/>
  <c r="J131" i="1"/>
  <c r="F2840" i="1"/>
  <c r="H2546" i="1"/>
  <c r="C5108" i="1"/>
  <c r="M3105" i="1"/>
  <c r="L30" i="1"/>
  <c r="K229" i="1"/>
  <c r="D3042" i="1"/>
  <c r="C2541" i="1"/>
  <c r="D774" i="1"/>
  <c r="F3060" i="1"/>
  <c r="H1818" i="1"/>
  <c r="J3724" i="1"/>
  <c r="E1747" i="1"/>
  <c r="D2600" i="1"/>
  <c r="I1569" i="1"/>
  <c r="G4648" i="1"/>
  <c r="L3653" i="1"/>
  <c r="I4890" i="1"/>
  <c r="J2411" i="1"/>
  <c r="C2558" i="1"/>
  <c r="C929" i="1"/>
  <c r="C236" i="1"/>
  <c r="C4059" i="1"/>
  <c r="E4944" i="1"/>
  <c r="I3190" i="1"/>
  <c r="J2106" i="1"/>
  <c r="H860" i="1"/>
  <c r="I3587" i="1"/>
  <c r="D2768" i="1"/>
  <c r="H375" i="1"/>
  <c r="E1877" i="1"/>
  <c r="D3313" i="1"/>
  <c r="K2674" i="1"/>
  <c r="L4233" i="1"/>
  <c r="C5325" i="1"/>
  <c r="G5189" i="1"/>
  <c r="E4717" i="1"/>
  <c r="J3644" i="1"/>
  <c r="H48" i="1"/>
  <c r="E3327" i="1"/>
  <c r="C928" i="1"/>
  <c r="D413" i="1"/>
  <c r="H254" i="1"/>
  <c r="I4433" i="1"/>
  <c r="M4841" i="1"/>
  <c r="L4266" i="1"/>
  <c r="F2031" i="1"/>
  <c r="E4376" i="1"/>
  <c r="J313" i="1"/>
  <c r="G1724" i="1"/>
  <c r="G4726" i="1"/>
  <c r="G2059" i="1"/>
  <c r="I2418" i="1"/>
  <c r="G251" i="1"/>
  <c r="G4599" i="1"/>
  <c r="G2085" i="1"/>
  <c r="I1742" i="1"/>
  <c r="D4916" i="1"/>
  <c r="D5248" i="1"/>
  <c r="C2794" i="1"/>
  <c r="D4254" i="1"/>
  <c r="E3733" i="1"/>
  <c r="C3327" i="1"/>
  <c r="J1205" i="1"/>
  <c r="C3980" i="1"/>
  <c r="H3094" i="1"/>
  <c r="D3144" i="1"/>
  <c r="K5313" i="1"/>
  <c r="M2362" i="1"/>
  <c r="L3119" i="1"/>
  <c r="D4275" i="1"/>
  <c r="E3513" i="1"/>
  <c r="J4458" i="1"/>
  <c r="G2670" i="1"/>
  <c r="E1163" i="1"/>
  <c r="J3948" i="1"/>
  <c r="E2488" i="1"/>
  <c r="F1294" i="1"/>
  <c r="I2705" i="1"/>
  <c r="G217" i="1"/>
  <c r="I3314" i="1"/>
  <c r="E1481" i="1"/>
  <c r="J2955" i="1"/>
  <c r="E2707" i="1"/>
  <c r="C2263" i="1"/>
  <c r="J1174" i="1"/>
  <c r="D3133" i="1"/>
  <c r="G951" i="1"/>
  <c r="E1032" i="1"/>
  <c r="J2650" i="1"/>
  <c r="H1404" i="1"/>
  <c r="H2314" i="1"/>
  <c r="D3228" i="1"/>
  <c r="I209" i="1"/>
  <c r="F4764" i="1"/>
  <c r="L1931" i="1"/>
  <c r="K3366" i="1"/>
  <c r="L1619" i="1"/>
  <c r="L3009" i="1"/>
  <c r="G3681" i="1"/>
  <c r="E3525" i="1"/>
  <c r="J4269" i="1"/>
  <c r="H2704" i="1"/>
  <c r="D3654" i="1"/>
  <c r="C1440" i="1"/>
  <c r="D2317" i="1"/>
  <c r="G770" i="1"/>
  <c r="I5251" i="1"/>
  <c r="L1317" i="1"/>
  <c r="L4129" i="1"/>
  <c r="F3055" i="1"/>
  <c r="F4736" i="1"/>
  <c r="J1005" i="1"/>
  <c r="D3765" i="1"/>
  <c r="D5019" i="1"/>
  <c r="H2221" i="1"/>
  <c r="I257" i="1"/>
  <c r="G795" i="1"/>
  <c r="G4156" i="1"/>
  <c r="D4347" i="1"/>
  <c r="I2587" i="1"/>
  <c r="C2244" i="1"/>
  <c r="D4249" i="1"/>
  <c r="D2582" i="1"/>
  <c r="C5241" i="1"/>
  <c r="I3959" i="1"/>
  <c r="G2350" i="1"/>
  <c r="E2006" i="1"/>
  <c r="D1119" i="1"/>
  <c r="H2603" i="1"/>
  <c r="G1444" i="1"/>
  <c r="H4166" i="1"/>
  <c r="E937" i="1"/>
  <c r="J2123" i="1"/>
  <c r="E4773" i="1"/>
  <c r="H3660" i="1"/>
  <c r="D2891" i="1"/>
  <c r="G3214" i="1"/>
  <c r="H1732" i="1"/>
  <c r="J3515" i="1"/>
  <c r="E1567" i="1"/>
  <c r="C1442" i="1"/>
  <c r="I2500" i="1"/>
  <c r="G3918" i="1"/>
  <c r="J4922" i="1"/>
  <c r="I3410" i="1"/>
  <c r="J2667" i="1"/>
  <c r="G994" i="1"/>
  <c r="G488" i="1"/>
  <c r="E3956" i="1"/>
  <c r="D1456" i="1"/>
  <c r="D469" i="1"/>
  <c r="I3496" i="1"/>
  <c r="J2362" i="1"/>
  <c r="H1116" i="1"/>
  <c r="E5091" i="1"/>
  <c r="D5011" i="1"/>
  <c r="D4352" i="1"/>
  <c r="G1432" i="1"/>
  <c r="L2977" i="1"/>
  <c r="K2204" i="1"/>
  <c r="M1287" i="1"/>
  <c r="L1996" i="1"/>
  <c r="G4246" i="1"/>
  <c r="E284" i="1"/>
  <c r="J4813" i="1"/>
  <c r="H3248" i="1"/>
  <c r="D4616" i="1"/>
  <c r="D4151" i="1"/>
  <c r="D3236" i="1"/>
  <c r="D3958" i="1"/>
  <c r="H752" i="1"/>
  <c r="L345" i="1"/>
  <c r="L4181" i="1"/>
  <c r="F4708" i="1"/>
  <c r="F956" i="1"/>
  <c r="J2568" i="1"/>
  <c r="J2425" i="1"/>
  <c r="D3626" i="1"/>
  <c r="H4381" i="1"/>
  <c r="I4260" i="1"/>
  <c r="G1852" i="1"/>
  <c r="G2404" i="1"/>
  <c r="C4133" i="1"/>
  <c r="F1872" i="1"/>
  <c r="C4391" i="1"/>
  <c r="D3964" i="1"/>
  <c r="F1130" i="1"/>
  <c r="E1188" i="1"/>
  <c r="I3398" i="1"/>
  <c r="D4973" i="1"/>
  <c r="E3020" i="1"/>
  <c r="J1078" i="1"/>
  <c r="H5091" i="1"/>
  <c r="H3652" i="1"/>
  <c r="G2412" i="1"/>
  <c r="E1193" i="1"/>
  <c r="J2379" i="1"/>
  <c r="D2555" i="1"/>
  <c r="D2284" i="1"/>
  <c r="F2767" i="1"/>
  <c r="G2926" i="1"/>
  <c r="E252" i="1"/>
  <c r="J4204" i="1"/>
  <c r="E1141" i="1"/>
  <c r="J3078" i="1"/>
  <c r="J4991" i="1"/>
  <c r="C2379" i="1"/>
  <c r="J5307" i="1"/>
  <c r="E1737" i="1"/>
  <c r="J3211" i="1"/>
  <c r="G4049" i="1"/>
  <c r="C459" i="1"/>
  <c r="E5122" i="1"/>
  <c r="I2947" i="1"/>
  <c r="E5263" i="1"/>
  <c r="E1288" i="1"/>
  <c r="J2906" i="1"/>
  <c r="H125" i="1"/>
  <c r="C781" i="1"/>
  <c r="C678" i="1"/>
  <c r="M1200" i="1"/>
  <c r="M2090" i="1"/>
  <c r="L2889" i="1"/>
  <c r="J862" i="1"/>
  <c r="M1628" i="1"/>
  <c r="L3370" i="1"/>
  <c r="F1686" i="1"/>
  <c r="O3525" i="1"/>
  <c r="J5357" i="1"/>
  <c r="H1665" i="1"/>
  <c r="D3967" i="1"/>
  <c r="H4560" i="1"/>
  <c r="G211" i="1"/>
  <c r="J961" i="1"/>
  <c r="H3203" i="1"/>
  <c r="M1946" i="1"/>
  <c r="L2045" i="1"/>
  <c r="G4583" i="1"/>
  <c r="C3987" i="1"/>
  <c r="J1954" i="1"/>
  <c r="H767" i="1"/>
  <c r="D4172" i="1"/>
  <c r="H4721" i="1"/>
  <c r="I4804" i="1"/>
  <c r="G541" i="1"/>
  <c r="F1220" i="1"/>
  <c r="C648" i="1"/>
  <c r="F2427" i="1"/>
  <c r="C3342" i="1"/>
  <c r="E4868" i="1"/>
  <c r="C623" i="1"/>
  <c r="E5119" i="1"/>
  <c r="C2245" i="1"/>
  <c r="J325" i="1"/>
  <c r="E2961" i="1"/>
  <c r="F3130" i="1"/>
  <c r="H5304" i="1"/>
  <c r="H4457" i="1"/>
  <c r="G2668" i="1"/>
  <c r="E1449" i="1"/>
  <c r="J2635" i="1"/>
  <c r="E4186" i="1"/>
  <c r="C2797" i="1"/>
  <c r="G3592" i="1"/>
  <c r="G1802" i="1"/>
  <c r="H1780" i="1"/>
  <c r="J3916" i="1"/>
  <c r="F2333" i="1"/>
  <c r="D3448" i="1"/>
  <c r="J4244" i="1"/>
  <c r="F3408" i="1"/>
  <c r="I355" i="1"/>
  <c r="I4095" i="1"/>
  <c r="J2923" i="1"/>
  <c r="C2814" i="1"/>
  <c r="D4321" i="1"/>
  <c r="C748" i="1"/>
  <c r="D1358" i="1"/>
  <c r="F3150" i="1"/>
  <c r="H1002" i="1"/>
  <c r="J2956" i="1"/>
  <c r="H1087" i="1"/>
  <c r="H1204" i="1"/>
  <c r="D5021" i="1"/>
  <c r="H631" i="1"/>
  <c r="J1992" i="1"/>
  <c r="G5089" i="1"/>
  <c r="J1023" i="1"/>
  <c r="E2591" i="1"/>
  <c r="I4233" i="1"/>
  <c r="F1767" i="1"/>
  <c r="E2178" i="1"/>
  <c r="J4599" i="1"/>
  <c r="H2042" i="1"/>
  <c r="E5346" i="1"/>
  <c r="E917" i="1"/>
  <c r="J4570" i="1"/>
  <c r="H2560" i="1"/>
  <c r="D3467" i="1"/>
  <c r="I1986" i="1"/>
  <c r="H4470" i="1"/>
  <c r="C1780" i="1"/>
  <c r="C352" i="1"/>
  <c r="C467" i="1"/>
  <c r="D1281" i="1"/>
  <c r="E1545" i="1"/>
  <c r="G5283" i="1"/>
  <c r="I5190" i="1"/>
  <c r="G3453" i="1"/>
  <c r="D3699" i="1"/>
  <c r="J799" i="1"/>
  <c r="D5160" i="1"/>
  <c r="G1354" i="1"/>
  <c r="D2255" i="1"/>
  <c r="M715" i="1"/>
  <c r="M4509" i="1"/>
  <c r="L4558" i="1"/>
  <c r="E5267" i="1"/>
  <c r="F3498" i="1"/>
  <c r="D2342" i="1"/>
  <c r="J3718" i="1"/>
  <c r="G744" i="1"/>
  <c r="H4752" i="1"/>
  <c r="F816" i="1"/>
  <c r="K4718" i="1"/>
  <c r="E1097" i="1"/>
  <c r="E3991" i="1"/>
  <c r="I3147" i="1"/>
  <c r="G1978" i="1"/>
  <c r="E765" i="1"/>
  <c r="J4733" i="1"/>
  <c r="J4464" i="1"/>
  <c r="G2570" i="1"/>
  <c r="I449" i="1"/>
  <c r="C3409" i="1"/>
  <c r="I4337" i="1"/>
  <c r="E1232" i="1"/>
  <c r="J4032" i="1"/>
  <c r="E4564" i="1"/>
  <c r="F174" i="1"/>
  <c r="C510" i="1"/>
  <c r="D4585" i="1"/>
  <c r="F207" i="1"/>
  <c r="F2262" i="1"/>
  <c r="K1450" i="1"/>
  <c r="I3134" i="1"/>
  <c r="H4283" i="1"/>
  <c r="J2267" i="1"/>
  <c r="G543" i="1"/>
  <c r="F4805" i="1"/>
  <c r="G5343" i="1"/>
  <c r="J3381" i="1"/>
  <c r="E2114" i="1"/>
  <c r="I4777" i="1"/>
  <c r="F2132" i="1"/>
  <c r="F4771" i="1"/>
  <c r="I808" i="1"/>
  <c r="H5007" i="1"/>
  <c r="C618" i="1"/>
  <c r="G1146" i="1"/>
  <c r="D916" i="1"/>
  <c r="F4118" i="1"/>
  <c r="D1600" i="1"/>
  <c r="I2533" i="1"/>
  <c r="H5014" i="1"/>
  <c r="E4045" i="1"/>
  <c r="C3336" i="1"/>
  <c r="I1058" i="1"/>
  <c r="D330" i="1"/>
  <c r="G727" i="1"/>
  <c r="J3820" i="1"/>
  <c r="H227" i="1"/>
  <c r="G4042" i="1"/>
  <c r="C4772" i="1"/>
  <c r="C2166" i="1"/>
  <c r="M943" i="1"/>
  <c r="C2911" i="1"/>
  <c r="C938" i="1"/>
  <c r="K904" i="1"/>
  <c r="L232" i="1"/>
  <c r="L3432" i="1"/>
  <c r="H2703" i="1"/>
  <c r="H2235" i="1"/>
  <c r="H3927" i="1"/>
  <c r="H1022" i="1"/>
  <c r="E4482" i="1"/>
  <c r="H4464" i="1"/>
  <c r="F3239" i="1"/>
  <c r="K3715" i="1"/>
  <c r="E1598" i="1"/>
  <c r="D3798" i="1"/>
  <c r="F2361" i="1"/>
  <c r="G2528" i="1"/>
  <c r="H5011" i="1"/>
  <c r="J4445" i="1"/>
  <c r="K4441" i="1"/>
  <c r="C3177" i="1"/>
  <c r="J2537" i="1"/>
  <c r="C1868" i="1"/>
  <c r="J4699" i="1"/>
  <c r="H2145" i="1"/>
  <c r="M3616" i="1"/>
  <c r="D2121" i="1"/>
  <c r="D4511" i="1"/>
  <c r="C2563" i="1"/>
  <c r="F2841" i="1"/>
  <c r="G1714" i="1"/>
  <c r="F2806" i="1"/>
  <c r="K1039" i="1"/>
  <c r="I1891" i="1"/>
  <c r="D887" i="1"/>
  <c r="D3383" i="1"/>
  <c r="D4021" i="1"/>
  <c r="J25" i="1"/>
  <c r="F1404" i="1"/>
  <c r="I5151" i="1"/>
  <c r="C3322" i="1"/>
  <c r="I4929" i="1"/>
  <c r="E3127" i="1"/>
  <c r="N2088" i="1"/>
  <c r="I1867" i="1"/>
  <c r="C2000" i="1"/>
  <c r="C3883" i="1"/>
  <c r="D2409" i="1"/>
  <c r="C3843" i="1"/>
  <c r="C4167" i="1"/>
  <c r="L2020" i="1"/>
  <c r="I2998" i="1"/>
  <c r="H3976" i="1"/>
  <c r="D2495" i="1"/>
  <c r="E4330" i="1"/>
  <c r="D646" i="1"/>
  <c r="H649" i="1"/>
  <c r="I3960" i="1"/>
  <c r="D2939" i="1"/>
  <c r="C4916" i="1"/>
  <c r="D3799" i="1"/>
  <c r="H2132" i="1"/>
  <c r="F3001" i="1"/>
  <c r="G2724" i="1"/>
  <c r="E5220" i="1"/>
  <c r="E5064" i="1"/>
  <c r="I5101" i="1"/>
  <c r="G5042" i="1"/>
  <c r="G5232" i="1"/>
  <c r="F1650" i="1"/>
  <c r="C4832" i="1"/>
  <c r="J3671" i="1"/>
  <c r="D4252" i="1"/>
  <c r="N3582" i="1"/>
  <c r="H4787" i="1"/>
  <c r="F1986" i="1"/>
  <c r="K2143" i="1"/>
  <c r="J1596" i="1"/>
  <c r="G3725" i="1"/>
  <c r="D598" i="1"/>
  <c r="H3658" i="1"/>
  <c r="F2760" i="1"/>
  <c r="K4123" i="1"/>
  <c r="C3098" i="1"/>
  <c r="J551" i="1"/>
  <c r="C4975" i="1"/>
  <c r="H4984" i="1"/>
  <c r="H899" i="1"/>
  <c r="F66" i="1"/>
  <c r="K5089" i="1"/>
  <c r="G3509" i="1"/>
  <c r="C1938" i="1"/>
  <c r="D5212" i="1"/>
  <c r="F685" i="1"/>
  <c r="G2434" i="1"/>
  <c r="I4961" i="1"/>
  <c r="J1047" i="1"/>
  <c r="I4458" i="1"/>
  <c r="D415" i="1"/>
  <c r="C418" i="1"/>
  <c r="C2999" i="1"/>
  <c r="E3068" i="1"/>
  <c r="F3480" i="1"/>
  <c r="I5091" i="1"/>
  <c r="I2751" i="1"/>
  <c r="H536" i="1"/>
  <c r="E4609" i="1"/>
  <c r="G2347" i="1"/>
  <c r="D4164" i="1"/>
  <c r="I4562" i="1"/>
  <c r="K4203" i="1"/>
  <c r="C1311" i="1"/>
  <c r="E3359" i="1"/>
  <c r="I2948" i="1"/>
  <c r="M4729" i="1"/>
  <c r="I2710" i="1"/>
  <c r="H5015" i="1"/>
  <c r="C3411" i="1"/>
  <c r="L772" i="1"/>
  <c r="C2219" i="1"/>
  <c r="H1246" i="1"/>
  <c r="H27" i="1"/>
  <c r="C3228" i="1"/>
  <c r="D1599" i="1"/>
  <c r="C1016" i="1"/>
  <c r="D2264" i="1"/>
  <c r="F3513" i="1"/>
  <c r="C3671" i="1"/>
  <c r="H126" i="1"/>
  <c r="C1445" i="1"/>
  <c r="I5056" i="1"/>
  <c r="G4754" i="1"/>
  <c r="E465" i="1"/>
  <c r="F4018" i="1"/>
  <c r="E1652" i="1"/>
  <c r="J3374" i="1"/>
  <c r="E3273" i="1"/>
  <c r="G2167" i="1"/>
  <c r="H3215" i="1"/>
  <c r="F2539" i="1"/>
  <c r="J1139" i="1"/>
  <c r="D196" i="1"/>
  <c r="D2893" i="1"/>
  <c r="C464" i="1"/>
  <c r="H4209" i="1"/>
  <c r="F3304" i="1"/>
  <c r="K5285" i="1"/>
  <c r="H1908" i="1"/>
  <c r="J1195" i="1"/>
  <c r="F2704" i="1"/>
  <c r="C1157" i="1"/>
  <c r="H280" i="1"/>
  <c r="F2123" i="1"/>
  <c r="K4074" i="1"/>
  <c r="G1061" i="1"/>
  <c r="E948" i="1"/>
  <c r="D3715" i="1"/>
  <c r="D3694" i="1"/>
  <c r="G3409" i="1"/>
  <c r="F4482" i="1"/>
  <c r="J1591" i="1"/>
  <c r="I5002" i="1"/>
  <c r="E4026" i="1"/>
  <c r="J848" i="1"/>
  <c r="C184" i="1"/>
  <c r="I3532" i="1"/>
  <c r="F1984" i="1"/>
  <c r="I4734" i="1"/>
  <c r="M4672" i="1"/>
  <c r="H1080" i="1"/>
  <c r="E3510" i="1"/>
  <c r="H1373" i="1"/>
  <c r="F2740" i="1"/>
  <c r="L1872" i="1"/>
  <c r="G528" i="1"/>
  <c r="D3082" i="1"/>
  <c r="I4185" i="1"/>
  <c r="I3550" i="1"/>
  <c r="G4220" i="1"/>
  <c r="I3254" i="1"/>
  <c r="H5303" i="1"/>
  <c r="E4486" i="1"/>
  <c r="K4623" i="1"/>
  <c r="D2839" i="1"/>
  <c r="C1247" i="1"/>
  <c r="E611" i="1"/>
  <c r="E4161" i="1"/>
  <c r="C3536" i="1"/>
  <c r="K4795" i="1"/>
  <c r="C2663" i="1"/>
  <c r="F1232" i="1"/>
  <c r="C1962" i="1"/>
  <c r="I2683" i="1"/>
  <c r="C3194" i="1"/>
  <c r="I5239" i="1"/>
  <c r="G514" i="1"/>
  <c r="G5285" i="1"/>
  <c r="F4294" i="1"/>
  <c r="F2902" i="1"/>
  <c r="I388" i="1"/>
  <c r="D4392" i="1"/>
  <c r="E939" i="1"/>
  <c r="H3337" i="1"/>
  <c r="F2957" i="1"/>
  <c r="J1683" i="1"/>
  <c r="C2821" i="1"/>
  <c r="C2684" i="1"/>
  <c r="I4325" i="1"/>
  <c r="H4753" i="1"/>
  <c r="E1300" i="1"/>
  <c r="K3005" i="1"/>
  <c r="J2153" i="1"/>
  <c r="J2694" i="1"/>
  <c r="J4637" i="1"/>
  <c r="C198" i="1"/>
  <c r="H1901" i="1"/>
  <c r="J558" i="1"/>
  <c r="J179" i="1"/>
  <c r="I1034" i="1"/>
  <c r="C813" i="1"/>
  <c r="K1758" i="1"/>
  <c r="F2844" i="1"/>
  <c r="G3797" i="1"/>
  <c r="F5026" i="1"/>
  <c r="J104" i="1"/>
  <c r="I3595" i="1"/>
  <c r="D2480" i="1"/>
  <c r="D4641" i="1"/>
  <c r="G4225" i="1"/>
  <c r="J3912" i="1"/>
  <c r="F2537" i="1"/>
  <c r="I439" i="1"/>
  <c r="M3670" i="1"/>
  <c r="H1624" i="1"/>
  <c r="F2707" i="1"/>
  <c r="H3837" i="1"/>
  <c r="C1077" i="1"/>
  <c r="D359" i="1"/>
  <c r="D1761" i="1"/>
  <c r="G3616" i="1"/>
  <c r="I2391" i="1"/>
  <c r="D5121" i="1"/>
  <c r="F260" i="1"/>
  <c r="I3272" i="1"/>
  <c r="H5033" i="1"/>
  <c r="J877" i="1"/>
  <c r="E3216" i="1"/>
  <c r="I2222" i="1"/>
  <c r="C1759" i="1"/>
  <c r="E1851" i="1"/>
  <c r="H3823" i="1"/>
  <c r="E151" i="1"/>
  <c r="J3464" i="1"/>
  <c r="D416" i="1"/>
  <c r="F2446" i="1"/>
  <c r="C74" i="1"/>
  <c r="C4995" i="1"/>
  <c r="D2312" i="1"/>
  <c r="I5054" i="1"/>
  <c r="G5010" i="1"/>
  <c r="E721" i="1"/>
  <c r="F4810" i="1"/>
  <c r="D5187" i="1"/>
  <c r="I2071" i="1"/>
  <c r="D3117" i="1"/>
  <c r="F922" i="1"/>
  <c r="H3990" i="1"/>
  <c r="F1854" i="1"/>
  <c r="F2736" i="1"/>
  <c r="E4120" i="1"/>
  <c r="L1838" i="1"/>
  <c r="L2334" i="1"/>
  <c r="H3543" i="1"/>
  <c r="F2506" i="1"/>
  <c r="K5086" i="1"/>
  <c r="I1831" i="1"/>
  <c r="J3722" i="1"/>
  <c r="D4861" i="1"/>
  <c r="C710" i="1"/>
  <c r="H2921" i="1"/>
  <c r="F1989" i="1"/>
  <c r="J723" i="1"/>
  <c r="E695" i="1"/>
  <c r="J3273" i="1"/>
  <c r="H1451" i="1"/>
  <c r="C3087" i="1"/>
  <c r="F712" i="1"/>
  <c r="F3524" i="1"/>
  <c r="J648" i="1"/>
  <c r="I4139" i="1"/>
  <c r="C1310" i="1"/>
  <c r="F782" i="1"/>
  <c r="C1578" i="1"/>
  <c r="J4456" i="1"/>
  <c r="F5002" i="1"/>
  <c r="I983" i="1"/>
  <c r="M5175" i="1"/>
  <c r="H3177" i="1"/>
  <c r="F5147" i="1"/>
  <c r="N4119" i="1"/>
  <c r="I1923" i="1"/>
  <c r="C225" i="1"/>
  <c r="C4139" i="1"/>
  <c r="C2055" i="1"/>
  <c r="C1499" i="1"/>
  <c r="C2576" i="1"/>
  <c r="F1500" i="1"/>
  <c r="I1647" i="1"/>
  <c r="H3665" i="1"/>
  <c r="I1126" i="1"/>
  <c r="H2789" i="1"/>
  <c r="J2799" i="1"/>
  <c r="D3477" i="1"/>
  <c r="I2582" i="1"/>
  <c r="C1059" i="1"/>
  <c r="H4508" i="1"/>
  <c r="C4518" i="1"/>
  <c r="D2361" i="1"/>
  <c r="E384" i="1"/>
  <c r="E4135" i="1"/>
  <c r="G396" i="1"/>
  <c r="C1775" i="1"/>
  <c r="E503" i="1"/>
  <c r="D4239" i="1"/>
  <c r="D2505" i="1"/>
  <c r="E3875" i="1"/>
  <c r="I2231" i="1"/>
  <c r="H5241" i="1"/>
  <c r="F1344" i="1"/>
  <c r="C4024" i="1"/>
  <c r="J4257" i="1"/>
  <c r="D3831" i="1"/>
  <c r="F1205" i="1"/>
  <c r="J1329" i="1"/>
  <c r="H1700" i="1"/>
  <c r="D927" i="1"/>
  <c r="D2738" i="1"/>
  <c r="D4572" i="1"/>
  <c r="J2347" i="1"/>
  <c r="D1933" i="1"/>
  <c r="J2262" i="1"/>
  <c r="H360" i="1"/>
  <c r="G3089" i="1"/>
  <c r="D3876" i="1"/>
  <c r="J540" i="1"/>
  <c r="J2002" i="1"/>
  <c r="G995" i="1"/>
  <c r="K2460" i="1"/>
  <c r="H2995" i="1"/>
  <c r="G5190" i="1"/>
  <c r="E201" i="1"/>
  <c r="D2102" i="1"/>
  <c r="C3550" i="1"/>
  <c r="D4550" i="1"/>
  <c r="E2944" i="1"/>
  <c r="J5220" i="1"/>
  <c r="G2221" i="1"/>
  <c r="K4729" i="1"/>
  <c r="J815" i="1"/>
  <c r="I610" i="1"/>
  <c r="D2425" i="1"/>
  <c r="G3355" i="1"/>
  <c r="F1519" i="1"/>
  <c r="L883" i="1"/>
  <c r="I2251" i="1"/>
  <c r="E1890" i="1"/>
  <c r="G799" i="1"/>
  <c r="J4877" i="1"/>
  <c r="C2502" i="1"/>
  <c r="G562" i="1"/>
  <c r="G1542" i="1"/>
  <c r="C201" i="1"/>
  <c r="C4265" i="1"/>
  <c r="J573" i="1"/>
  <c r="H3622" i="1"/>
  <c r="F5265" i="1"/>
  <c r="C557" i="1"/>
  <c r="I3126" i="1"/>
  <c r="C575" i="1"/>
  <c r="H5052" i="1"/>
  <c r="D2025" i="1"/>
  <c r="C3737" i="1"/>
  <c r="E3907" i="1"/>
  <c r="C5070" i="1"/>
  <c r="G908" i="1"/>
  <c r="C3695" i="1"/>
  <c r="J4806" i="1"/>
  <c r="C616" i="1"/>
  <c r="D4350" i="1"/>
  <c r="E3586" i="1"/>
  <c r="I1937" i="1"/>
  <c r="H2782" i="1"/>
  <c r="F2351" i="1"/>
  <c r="D1339" i="1"/>
  <c r="J3229" i="1"/>
  <c r="C4381" i="1"/>
  <c r="F298" i="1"/>
  <c r="J2435" i="1"/>
  <c r="H517" i="1"/>
  <c r="D1219" i="1"/>
  <c r="F1782" i="1"/>
  <c r="I1108" i="1"/>
  <c r="D5225" i="1"/>
  <c r="F1469" i="1"/>
  <c r="J2951" i="1"/>
  <c r="H1321" i="1"/>
  <c r="G4233" i="1"/>
  <c r="H5034" i="1"/>
  <c r="J2018" i="1"/>
  <c r="F2109" i="1"/>
  <c r="G1255" i="1"/>
  <c r="J938" i="1"/>
  <c r="H3165" i="1"/>
  <c r="F29" i="1"/>
  <c r="J3674" i="1"/>
  <c r="D4026" i="1"/>
  <c r="D3721" i="1"/>
  <c r="C766" i="1"/>
  <c r="E2417" i="1"/>
  <c r="E3528" i="1"/>
  <c r="D4967" i="1"/>
  <c r="E4927" i="1"/>
  <c r="D3219" i="1"/>
  <c r="J3699" i="1"/>
  <c r="F2346" i="1"/>
  <c r="H5156" i="1"/>
  <c r="F369" i="1"/>
  <c r="L824" i="1"/>
  <c r="I2795" i="1"/>
  <c r="J1989" i="1"/>
  <c r="D4091" i="1"/>
  <c r="J4018" i="1"/>
  <c r="E4229" i="1"/>
  <c r="G2183" i="1"/>
  <c r="I522" i="1"/>
  <c r="H176" i="1"/>
  <c r="C874" i="1"/>
  <c r="J3187" i="1"/>
  <c r="H3497" i="1"/>
  <c r="G5176" i="1"/>
  <c r="L275" i="1"/>
  <c r="O4458" i="1"/>
  <c r="M3034" i="1"/>
  <c r="M2315" i="1"/>
  <c r="O5191" i="1"/>
  <c r="M4493" i="1"/>
  <c r="M4087" i="1"/>
  <c r="M4044" i="1"/>
  <c r="H4315" i="1"/>
  <c r="K4093" i="1"/>
  <c r="L1318" i="1"/>
  <c r="L1054" i="1"/>
  <c r="I5216" i="1"/>
  <c r="L3077" i="1"/>
  <c r="L1071" i="1"/>
  <c r="M382" i="1"/>
  <c r="I853" i="1"/>
  <c r="N1301" i="1"/>
  <c r="M3442" i="1"/>
  <c r="M3422" i="1"/>
  <c r="M4412" i="1"/>
  <c r="I139" i="1"/>
  <c r="H3315" i="1"/>
  <c r="F477" i="1"/>
  <c r="L3500" i="1"/>
  <c r="M601" i="1"/>
  <c r="G2638" i="1"/>
  <c r="D4004" i="1"/>
  <c r="I4375" i="1"/>
  <c r="K349" i="1"/>
  <c r="O2063" i="1"/>
  <c r="G1293" i="1"/>
  <c r="E1272" i="1"/>
  <c r="E2638" i="1"/>
  <c r="J3615" i="1"/>
  <c r="I4708" i="1"/>
  <c r="E1329" i="1"/>
  <c r="I1100" i="1"/>
  <c r="D979" i="1"/>
  <c r="J285" i="1"/>
  <c r="L3230" i="1"/>
  <c r="D1976" i="1"/>
  <c r="H2967" i="1"/>
  <c r="G586" i="1"/>
  <c r="J3117" i="1"/>
  <c r="E3352" i="1"/>
  <c r="E1765" i="1"/>
  <c r="E1850" i="1"/>
  <c r="G3242" i="1"/>
  <c r="I1335" i="1"/>
  <c r="D96" i="1"/>
  <c r="F1545" i="1"/>
  <c r="E3882" i="1"/>
  <c r="E1125" i="1"/>
  <c r="M1683" i="1"/>
  <c r="H1411" i="1"/>
  <c r="J1028" i="1"/>
  <c r="I1367" i="1"/>
  <c r="H3819" i="1"/>
  <c r="F5120" i="1"/>
  <c r="J3151" i="1"/>
  <c r="J758" i="1"/>
  <c r="J470" i="1"/>
  <c r="F3338" i="1"/>
  <c r="F3348" i="1"/>
  <c r="L321" i="1"/>
  <c r="I4127" i="1"/>
  <c r="G2571" i="1"/>
  <c r="E1800" i="1"/>
  <c r="M837" i="1"/>
  <c r="H3689" i="1"/>
  <c r="F781" i="1"/>
  <c r="J180" i="1"/>
  <c r="I3365" i="1"/>
  <c r="D4478" i="1"/>
  <c r="M4993" i="1"/>
  <c r="I3713" i="1"/>
  <c r="H4255" i="1"/>
  <c r="H2699" i="1"/>
  <c r="N4933" i="1"/>
  <c r="M393" i="1"/>
  <c r="N2793" i="1"/>
  <c r="L3996" i="1"/>
  <c r="N4569" i="1"/>
  <c r="M1449" i="1"/>
  <c r="N2413" i="1"/>
  <c r="N324" i="1"/>
  <c r="O3252" i="1"/>
  <c r="O4547" i="1"/>
  <c r="M3687" i="1"/>
  <c r="N1511" i="1"/>
  <c r="O4058" i="1"/>
  <c r="O3598" i="1"/>
  <c r="O4465" i="1"/>
  <c r="N1211" i="1"/>
  <c r="N3392" i="1"/>
  <c r="M1931" i="1"/>
  <c r="N5316" i="1"/>
  <c r="N646" i="1"/>
  <c r="N2002" i="1"/>
  <c r="N1718" i="1"/>
  <c r="L2161" i="1"/>
  <c r="N170" i="1"/>
  <c r="N4782" i="1"/>
  <c r="M4254" i="1"/>
  <c r="N3692" i="1"/>
  <c r="K107" i="1"/>
  <c r="L1917" i="1"/>
  <c r="C3206" i="1"/>
  <c r="C1942" i="1"/>
  <c r="G2936" i="1"/>
  <c r="I1256" i="1"/>
  <c r="J3563" i="1"/>
  <c r="I72" i="1"/>
  <c r="F4191" i="1"/>
  <c r="J2507" i="1"/>
  <c r="J4452" i="1"/>
  <c r="H1963" i="1"/>
  <c r="D4727" i="1"/>
  <c r="D3463" i="1"/>
  <c r="D786" i="1"/>
  <c r="D3400" i="1"/>
  <c r="H2888" i="1"/>
  <c r="H1315" i="1"/>
  <c r="G5155" i="1"/>
  <c r="J646" i="1"/>
  <c r="C2413" i="1"/>
  <c r="C4195" i="1"/>
  <c r="C3580" i="1"/>
  <c r="D3235" i="1"/>
  <c r="F110" i="1"/>
  <c r="I5040" i="1"/>
  <c r="G2097" i="1"/>
  <c r="D488" i="1"/>
  <c r="C3345" i="1"/>
  <c r="I2496" i="1"/>
  <c r="C4902" i="1"/>
  <c r="K667" i="1"/>
  <c r="F1898" i="1"/>
  <c r="E3779" i="1"/>
  <c r="I2135" i="1"/>
  <c r="C1986" i="1"/>
  <c r="D2628" i="1"/>
  <c r="C558" i="1"/>
  <c r="H1025" i="1"/>
  <c r="D5091" i="1"/>
  <c r="H3984" i="1"/>
  <c r="F2759" i="1"/>
  <c r="K1959" i="1"/>
  <c r="E3240" i="1"/>
  <c r="D3006" i="1"/>
  <c r="I4662" i="1"/>
  <c r="G2847" i="1"/>
  <c r="E1788" i="1"/>
  <c r="J3965" i="1"/>
  <c r="J4985" i="1"/>
  <c r="D535" i="1"/>
  <c r="D4453" i="1"/>
  <c r="C76" i="1"/>
  <c r="G5032" i="1"/>
  <c r="E1418" i="1"/>
  <c r="J2988" i="1"/>
  <c r="F1203" i="1"/>
  <c r="F3482" i="1"/>
  <c r="D1878" i="1"/>
  <c r="H1062" i="1"/>
  <c r="J3265" i="1"/>
  <c r="F127" i="1"/>
  <c r="M2381" i="1"/>
  <c r="I2874" i="1"/>
  <c r="C1805" i="1"/>
  <c r="J4402" i="1"/>
  <c r="J980" i="1"/>
  <c r="K4372" i="1"/>
  <c r="G1792" i="1"/>
  <c r="I1353" i="1"/>
  <c r="D2833" i="1"/>
  <c r="I616" i="1"/>
  <c r="F5083" i="1"/>
  <c r="N3218" i="1"/>
  <c r="J4996" i="1"/>
  <c r="H2519" i="1"/>
  <c r="D4180" i="1"/>
  <c r="G37" i="1"/>
  <c r="I2037" i="1"/>
  <c r="J5202" i="1"/>
  <c r="H2701" i="1"/>
  <c r="H166" i="1"/>
  <c r="G5093" i="1"/>
  <c r="D2938" i="1"/>
  <c r="C2653" i="1"/>
  <c r="E5272" i="1"/>
  <c r="C4947" i="1"/>
  <c r="C698" i="1"/>
  <c r="F1134" i="1"/>
  <c r="I4851" i="1"/>
  <c r="G2641" i="1"/>
  <c r="I2926" i="1"/>
  <c r="C989" i="1"/>
  <c r="G2050" i="1"/>
  <c r="D1928" i="1"/>
  <c r="G291" i="1"/>
  <c r="C1391" i="1"/>
  <c r="E5120" i="1"/>
  <c r="C602" i="1"/>
  <c r="D3413" i="1"/>
  <c r="C3225" i="1"/>
  <c r="C3857" i="1"/>
  <c r="D4116" i="1"/>
  <c r="D325" i="1"/>
  <c r="H3695" i="1"/>
  <c r="F2471" i="1"/>
  <c r="K2495" i="1"/>
  <c r="E3053" i="1"/>
  <c r="C3407" i="1"/>
  <c r="J4719" i="1"/>
  <c r="G1600" i="1"/>
  <c r="H4989" i="1"/>
  <c r="J3581" i="1"/>
  <c r="C946" i="1"/>
  <c r="D1668" i="1"/>
  <c r="C4028" i="1"/>
  <c r="C981" i="1"/>
  <c r="K4976" i="1"/>
  <c r="H696" i="1"/>
  <c r="J2700" i="1"/>
  <c r="C3424" i="1"/>
  <c r="M1509" i="1"/>
  <c r="C1744" i="1"/>
  <c r="H571" i="1"/>
  <c r="J1585" i="1"/>
  <c r="G1466" i="1"/>
  <c r="L799" i="1"/>
  <c r="I1679" i="1"/>
  <c r="H289" i="1"/>
  <c r="K4554" i="1"/>
  <c r="H1961" i="1"/>
  <c r="I4334" i="1"/>
  <c r="G2882" i="1"/>
  <c r="I362" i="1"/>
  <c r="C3123" i="1"/>
  <c r="I3030" i="1"/>
  <c r="E4192" i="1"/>
  <c r="M4331" i="1"/>
  <c r="J3781" i="1"/>
  <c r="H3063" i="1"/>
  <c r="I1805" i="1"/>
  <c r="E405" i="1"/>
  <c r="C803" i="1"/>
  <c r="H2304" i="1"/>
  <c r="H4861" i="1"/>
  <c r="I529" i="1"/>
  <c r="H3958" i="1"/>
  <c r="C1193" i="1"/>
  <c r="C2918" i="1"/>
  <c r="C17" i="1"/>
  <c r="C4455" i="1"/>
  <c r="E1033" i="1"/>
  <c r="F511" i="1"/>
  <c r="I4860" i="1"/>
  <c r="G1998" i="1"/>
  <c r="D116" i="1"/>
  <c r="I3205" i="1"/>
  <c r="D3998" i="1"/>
  <c r="D1214" i="1"/>
  <c r="H2818" i="1"/>
  <c r="C1992" i="1"/>
  <c r="C219" i="1"/>
  <c r="L5265" i="1"/>
  <c r="C1361" i="1"/>
  <c r="F2943" i="1"/>
  <c r="C4097" i="1"/>
  <c r="J2101" i="1"/>
  <c r="D1265" i="1"/>
  <c r="H4240" i="1"/>
  <c r="F3015" i="1"/>
  <c r="K2890" i="1"/>
  <c r="F2061" i="1"/>
  <c r="E5174" i="1"/>
  <c r="J3972" i="1"/>
  <c r="G3103" i="1"/>
  <c r="E253" i="1"/>
  <c r="J4221" i="1"/>
  <c r="J4254" i="1"/>
  <c r="D3257" i="1"/>
  <c r="D1167" i="1"/>
  <c r="E1213" i="1"/>
  <c r="H3130" i="1"/>
  <c r="E139" i="1"/>
  <c r="J3244" i="1"/>
  <c r="E3670" i="1"/>
  <c r="L4874" i="1"/>
  <c r="I4048" i="1"/>
  <c r="C4711" i="1"/>
  <c r="G4328" i="1"/>
  <c r="F400" i="1"/>
  <c r="L2879" i="1"/>
  <c r="I2284" i="1"/>
  <c r="H2269" i="1"/>
  <c r="J483" i="1"/>
  <c r="H450" i="1"/>
  <c r="H40" i="1"/>
  <c r="G3805" i="1"/>
  <c r="I74" i="1"/>
  <c r="M3998" i="1"/>
  <c r="I897" i="1"/>
  <c r="F4337" i="1"/>
  <c r="L4733" i="1"/>
  <c r="J4646" i="1"/>
  <c r="H2153" i="1"/>
  <c r="C4658" i="1"/>
  <c r="G150" i="1"/>
  <c r="D1193" i="1"/>
  <c r="F4388" i="1"/>
  <c r="H5201" i="1"/>
  <c r="I2020" i="1"/>
  <c r="H4502" i="1"/>
  <c r="E3523" i="1"/>
  <c r="J4292" i="1"/>
  <c r="I543" i="1"/>
  <c r="C1293" i="1"/>
  <c r="G215" i="1"/>
  <c r="G2728" i="1"/>
  <c r="I5021" i="1"/>
  <c r="G2546" i="1"/>
  <c r="C4498" i="1"/>
  <c r="D173" i="1"/>
  <c r="C3202" i="1"/>
  <c r="E483" i="1"/>
  <c r="H3992" i="1"/>
  <c r="N1570" i="1"/>
  <c r="N489" i="1"/>
  <c r="L2933" i="1"/>
  <c r="D3627" i="1"/>
  <c r="I4090" i="1"/>
  <c r="C3691" i="1"/>
  <c r="H766" i="1"/>
  <c r="J4309" i="1"/>
  <c r="H3952" i="1"/>
  <c r="F2727" i="1"/>
  <c r="K3021" i="1"/>
  <c r="F4290" i="1"/>
  <c r="G2760" i="1"/>
  <c r="J3913" i="1"/>
  <c r="G2014" i="1"/>
  <c r="H4911" i="1"/>
  <c r="J3933" i="1"/>
  <c r="E1264" i="1"/>
  <c r="G542" i="1"/>
  <c r="J2055" i="1"/>
  <c r="J2351" i="1"/>
  <c r="I4221" i="1"/>
  <c r="H5219" i="1"/>
  <c r="J4957" i="1"/>
  <c r="F777" i="1"/>
  <c r="F761" i="1"/>
  <c r="D2943" i="1"/>
  <c r="C4011" i="1"/>
  <c r="E4862" i="1"/>
  <c r="F2164" i="1"/>
  <c r="L1998" i="1"/>
  <c r="I2828" i="1"/>
  <c r="D453" i="1"/>
  <c r="J1095" i="1"/>
  <c r="D3657" i="1"/>
  <c r="H733" i="1"/>
  <c r="G4354" i="1"/>
  <c r="J1886" i="1"/>
  <c r="M5022" i="1"/>
  <c r="I2087" i="1"/>
  <c r="F679" i="1"/>
  <c r="K2668" i="1"/>
  <c r="J2334" i="1"/>
  <c r="H2697" i="1"/>
  <c r="E4104" i="1"/>
  <c r="D3802" i="1"/>
  <c r="H1674" i="1"/>
  <c r="D4025" i="1"/>
  <c r="G1078" i="1"/>
  <c r="I1666" i="1"/>
  <c r="H4214" i="1"/>
  <c r="J902" i="1"/>
  <c r="E4541" i="1"/>
  <c r="C4725" i="1"/>
  <c r="C5233" i="1"/>
  <c r="D99" i="1"/>
  <c r="G2989" i="1"/>
  <c r="I5188" i="1"/>
  <c r="G4562" i="1"/>
  <c r="D744" i="1"/>
  <c r="E4341" i="1"/>
  <c r="I2752" i="1"/>
  <c r="D4833" i="1"/>
  <c r="C1655" i="1"/>
  <c r="N4033" i="1"/>
  <c r="M5295" i="1"/>
  <c r="L2132" i="1"/>
  <c r="D2775" i="1"/>
  <c r="D2884" i="1"/>
  <c r="D3170" i="1"/>
  <c r="G3203" i="1"/>
  <c r="K3006" i="1"/>
  <c r="H4496" i="1"/>
  <c r="F3271" i="1"/>
  <c r="K3788" i="1"/>
  <c r="F4566" i="1"/>
  <c r="D68" i="1"/>
  <c r="I660" i="1"/>
  <c r="G1424" i="1"/>
  <c r="E509" i="1"/>
  <c r="J4477" i="1"/>
  <c r="J5163" i="1"/>
  <c r="D4854" i="1"/>
  <c r="D4709" i="1"/>
  <c r="C5168" i="1"/>
  <c r="I3319" i="1"/>
  <c r="E1533" i="1"/>
  <c r="J2781" i="1"/>
  <c r="F6" i="1"/>
  <c r="F603" i="1"/>
  <c r="D1759" i="1"/>
  <c r="C4587" i="1"/>
  <c r="C2597" i="1"/>
  <c r="F2708" i="1"/>
  <c r="L2809" i="1"/>
  <c r="I3372" i="1"/>
  <c r="C224" i="1"/>
  <c r="J1739" i="1"/>
  <c r="J1744" i="1"/>
  <c r="K182" i="1"/>
  <c r="G4145" i="1"/>
  <c r="J479" i="1"/>
  <c r="M4469" i="1"/>
  <c r="I3689" i="1"/>
  <c r="F1223" i="1"/>
  <c r="M3460" i="1"/>
  <c r="J4055" i="1"/>
  <c r="H3241" i="1"/>
  <c r="D3635" i="1"/>
  <c r="G1846" i="1"/>
  <c r="G4084" i="1"/>
  <c r="J2558" i="1"/>
  <c r="G987" i="1"/>
  <c r="I2277" i="1"/>
  <c r="H4758" i="1"/>
  <c r="D3194" i="1"/>
  <c r="D2238" i="1"/>
  <c r="E3960" i="1"/>
  <c r="D4919" i="1"/>
  <c r="C2873" i="1"/>
  <c r="I1667" i="1"/>
  <c r="I5173" i="1"/>
  <c r="G5106" i="1"/>
  <c r="I3363" i="1"/>
  <c r="I515" i="1"/>
  <c r="G2306" i="1"/>
  <c r="D4361" i="1"/>
  <c r="H4889" i="1"/>
  <c r="N4905" i="1"/>
  <c r="M4466" i="1"/>
  <c r="L2295" i="1"/>
  <c r="C3229" i="1"/>
  <c r="C3659" i="1"/>
  <c r="D2666" i="1"/>
  <c r="D4470" i="1"/>
  <c r="G4713" i="1"/>
  <c r="H4208" i="1"/>
  <c r="F2983" i="1"/>
  <c r="K3087" i="1"/>
  <c r="F5082" i="1"/>
  <c r="C3297" i="1"/>
  <c r="I2343" i="1"/>
  <c r="G2272" i="1"/>
  <c r="H4817" i="1"/>
  <c r="J4189" i="1"/>
  <c r="C1202" i="1"/>
  <c r="I79" i="1"/>
  <c r="C4284" i="1"/>
  <c r="C3880" i="1"/>
  <c r="I4382" i="1"/>
  <c r="G3627" i="1"/>
  <c r="J2157" i="1"/>
  <c r="C1656" i="1"/>
  <c r="F1325" i="1"/>
  <c r="D4196" i="1"/>
  <c r="C5140" i="1"/>
  <c r="M2105" i="1"/>
  <c r="G4991" i="1"/>
  <c r="K294" i="1"/>
  <c r="I2590" i="1"/>
  <c r="H4490" i="1"/>
  <c r="J3238" i="1"/>
  <c r="H1052" i="1"/>
  <c r="M1540" i="1"/>
  <c r="F883" i="1"/>
  <c r="H4477" i="1"/>
  <c r="F3488" i="1"/>
  <c r="I3770" i="1"/>
  <c r="J1330" i="1"/>
  <c r="H4907" i="1"/>
  <c r="I1152" i="1"/>
  <c r="H3895" i="1"/>
  <c r="H29" i="1"/>
  <c r="D1687" i="1"/>
  <c r="H1177" i="1"/>
  <c r="C834" i="1"/>
  <c r="C1441" i="1"/>
  <c r="I2198" i="1"/>
  <c r="H4503" i="1"/>
  <c r="C2801" i="1"/>
  <c r="E2808" i="1"/>
  <c r="C1014" i="1"/>
  <c r="I4806" i="1"/>
  <c r="J2969" i="1"/>
  <c r="C2972" i="1"/>
  <c r="D1343" i="1"/>
  <c r="C5341" i="1"/>
  <c r="D5107" i="1"/>
  <c r="E773" i="1"/>
  <c r="C1935" i="1"/>
  <c r="H4828" i="1"/>
  <c r="E4645" i="1"/>
  <c r="I3555" i="1"/>
  <c r="G4242" i="1"/>
  <c r="E1744" i="1"/>
  <c r="E1938" i="1"/>
  <c r="E397" i="1"/>
  <c r="I2161" i="1"/>
  <c r="I1958" i="1"/>
  <c r="C4092" i="1"/>
  <c r="H4625" i="1"/>
  <c r="F946" i="1"/>
  <c r="K4556" i="1"/>
  <c r="D3104" i="1"/>
  <c r="F1281" i="1"/>
  <c r="C208" i="1"/>
  <c r="H4047" i="1"/>
  <c r="F2838" i="1"/>
  <c r="K1551" i="1"/>
  <c r="I3675" i="1"/>
  <c r="J3858" i="1"/>
  <c r="J3740" i="1"/>
  <c r="H2729" i="1"/>
  <c r="H4765" i="1"/>
  <c r="F3560" i="1"/>
  <c r="K3783" i="1"/>
  <c r="C4752" i="1"/>
  <c r="E2319" i="1"/>
  <c r="G2849" i="1"/>
  <c r="D5068" i="1"/>
  <c r="F1935" i="1"/>
  <c r="F1995" i="1"/>
  <c r="J1285" i="1"/>
  <c r="I4744" i="1"/>
  <c r="C1415" i="1"/>
  <c r="J478" i="1"/>
  <c r="D447" i="1"/>
  <c r="F1150" i="1"/>
  <c r="F316" i="1"/>
  <c r="H4655" i="1"/>
  <c r="F4053" i="1"/>
  <c r="I5084" i="1"/>
  <c r="E4464" i="1"/>
  <c r="I3316" i="1"/>
  <c r="F2484" i="1"/>
  <c r="L2167" i="1"/>
  <c r="H541" i="1"/>
  <c r="C997" i="1"/>
  <c r="C4850" i="1"/>
  <c r="I357" i="1"/>
  <c r="C1953" i="1"/>
  <c r="I2742" i="1"/>
  <c r="H5047" i="1"/>
  <c r="E3175" i="1"/>
  <c r="E2109" i="1"/>
  <c r="I2973" i="1"/>
  <c r="I3627" i="1"/>
  <c r="C563" i="1"/>
  <c r="E4016" i="1"/>
  <c r="C3280" i="1"/>
  <c r="K4252" i="1"/>
  <c r="C4279" i="1"/>
  <c r="M4182" i="1"/>
  <c r="I2096" i="1"/>
  <c r="H4656" i="1"/>
  <c r="E5063" i="1"/>
  <c r="I3259" i="1"/>
  <c r="G4786" i="1"/>
  <c r="G4734" i="1"/>
  <c r="E2968" i="1"/>
  <c r="G2176" i="1"/>
  <c r="I4390" i="1"/>
  <c r="H3186" i="1"/>
  <c r="G910" i="1"/>
  <c r="H4337" i="1"/>
  <c r="F3432" i="1"/>
  <c r="K4844" i="1"/>
  <c r="C2565" i="1"/>
  <c r="C3592" i="1"/>
  <c r="I1984" i="1"/>
  <c r="H4591" i="1"/>
  <c r="F4694" i="1"/>
  <c r="K4485" i="1"/>
  <c r="J1216" i="1"/>
  <c r="K4741" i="1"/>
  <c r="J2380" i="1"/>
  <c r="H4042" i="1"/>
  <c r="I3678" i="1"/>
  <c r="E2757" i="1"/>
  <c r="K4364" i="1"/>
  <c r="C3876" i="1"/>
  <c r="C301" i="1"/>
  <c r="I1262" i="1"/>
  <c r="F2588" i="1"/>
  <c r="F2694" i="1"/>
  <c r="F2544" i="1"/>
  <c r="J1829" i="1"/>
  <c r="I3053" i="1"/>
  <c r="D5217" i="1"/>
  <c r="D4385" i="1"/>
  <c r="D296" i="1"/>
  <c r="I3855" i="1"/>
  <c r="E4349" i="1"/>
  <c r="L3261" i="1"/>
  <c r="F4654" i="1"/>
  <c r="G2088" i="1"/>
  <c r="K751" i="1"/>
  <c r="J2067" i="1"/>
  <c r="I2226" i="1"/>
  <c r="C993" i="1"/>
  <c r="C4510" i="1"/>
  <c r="G1459" i="1"/>
  <c r="C3698" i="1"/>
  <c r="K1002" i="1"/>
  <c r="K94" i="1"/>
  <c r="J3511" i="1"/>
  <c r="H1881" i="1"/>
  <c r="C5060" i="1"/>
  <c r="F873" i="1"/>
  <c r="D4943" i="1"/>
  <c r="C2830" i="1"/>
  <c r="C850" i="1"/>
  <c r="K4345" i="1"/>
  <c r="M1234" i="1"/>
  <c r="L2607" i="1"/>
  <c r="C4696" i="1"/>
  <c r="C239" i="1"/>
  <c r="D3605" i="1"/>
  <c r="D5" i="1"/>
  <c r="C421" i="1"/>
  <c r="H1123" i="1"/>
  <c r="G4963" i="1"/>
  <c r="F3316" i="1"/>
  <c r="G3053" i="1"/>
  <c r="D4035" i="1"/>
  <c r="D1953" i="1"/>
  <c r="D1838" i="1"/>
  <c r="F1342" i="1"/>
  <c r="H1013" i="1"/>
  <c r="G3909" i="1"/>
  <c r="E2792" i="1"/>
  <c r="J3375" i="1"/>
  <c r="J3450" i="1"/>
  <c r="D1946" i="1"/>
  <c r="H5231" i="1"/>
  <c r="F4514" i="1"/>
  <c r="J1623" i="1"/>
  <c r="C1596" i="1"/>
  <c r="C4111" i="1"/>
  <c r="I2836" i="1"/>
  <c r="C4592" i="1"/>
  <c r="H4083" i="1"/>
  <c r="F5060" i="1"/>
  <c r="J138" i="1"/>
  <c r="F678" i="1"/>
  <c r="C2238" i="1"/>
  <c r="D1489" i="1"/>
  <c r="C3311" i="1"/>
  <c r="F5187" i="1"/>
  <c r="H1528" i="1"/>
  <c r="J3190" i="1"/>
  <c r="H1288" i="1"/>
  <c r="F4188" i="1"/>
  <c r="C2058" i="1"/>
  <c r="I4596" i="1"/>
  <c r="F4870" i="1"/>
  <c r="E2837" i="1"/>
  <c r="M5345" i="1"/>
  <c r="E1336" i="1"/>
  <c r="G2632" i="1"/>
  <c r="K2513" i="1"/>
  <c r="J3347" i="1"/>
  <c r="D1973" i="1"/>
  <c r="H391" i="1"/>
  <c r="J1646" i="1"/>
  <c r="C3978" i="1"/>
  <c r="E5301" i="1"/>
  <c r="F1805" i="1"/>
  <c r="J1774" i="1"/>
  <c r="J2136" i="1"/>
  <c r="H394" i="1"/>
  <c r="H821" i="1"/>
  <c r="C3092" i="1"/>
  <c r="E5315" i="1"/>
  <c r="E2866" i="1"/>
  <c r="G3237" i="1"/>
  <c r="H3910" i="1"/>
  <c r="G4212" i="1"/>
  <c r="E926" i="1"/>
  <c r="C22" i="1"/>
  <c r="J4593" i="1"/>
  <c r="C5009" i="1"/>
  <c r="H2300" i="1"/>
  <c r="C933" i="1"/>
  <c r="H835" i="1"/>
  <c r="G4675" i="1"/>
  <c r="E962" i="1"/>
  <c r="D3352" i="1"/>
  <c r="D4588" i="1"/>
  <c r="C2707" i="1"/>
  <c r="E4534" i="1"/>
  <c r="G1776" i="1"/>
  <c r="H1557" i="1"/>
  <c r="G4453" i="1"/>
  <c r="E292" i="1"/>
  <c r="D2198" i="1"/>
  <c r="H329" i="1"/>
  <c r="G3735" i="1"/>
  <c r="H4440" i="1"/>
  <c r="F5058" i="1"/>
  <c r="J136" i="1"/>
  <c r="J3391" i="1"/>
  <c r="E664" i="1"/>
  <c r="C4958" i="1"/>
  <c r="H4722" i="1"/>
  <c r="H5079" i="1"/>
  <c r="F2993" i="1"/>
  <c r="J682" i="1"/>
  <c r="F2039" i="1"/>
  <c r="E4741" i="1"/>
  <c r="D2266" i="1"/>
  <c r="D3676" i="1"/>
  <c r="I1832" i="1"/>
  <c r="F3460" i="1"/>
  <c r="J3734" i="1"/>
  <c r="H73" i="1"/>
  <c r="E443" i="1"/>
  <c r="H902" i="1"/>
  <c r="I3513" i="1"/>
  <c r="D3427" i="1"/>
  <c r="E4605" i="1"/>
  <c r="K4172" i="1"/>
  <c r="E25" i="1"/>
  <c r="G2344" i="1"/>
  <c r="L1744" i="1"/>
  <c r="J3603" i="1"/>
  <c r="F1864" i="1"/>
  <c r="L3292" i="1"/>
  <c r="G2598" i="1"/>
  <c r="D5209" i="1"/>
  <c r="H1444" i="1"/>
  <c r="F1835" i="1"/>
  <c r="E3820" i="1"/>
  <c r="J2680" i="1"/>
  <c r="H938" i="1"/>
  <c r="C2198" i="1"/>
  <c r="E5068" i="1"/>
  <c r="D2635" i="1"/>
  <c r="J317" i="1"/>
  <c r="G3625" i="1"/>
  <c r="I5088" i="1"/>
  <c r="G2769" i="1"/>
  <c r="E1182" i="1"/>
  <c r="D5193" i="1"/>
  <c r="C4417" i="1"/>
  <c r="F2511" i="1"/>
  <c r="I2718" i="1"/>
  <c r="I2408" i="1"/>
  <c r="H1379" i="1"/>
  <c r="G5219" i="1"/>
  <c r="F802" i="1"/>
  <c r="C5155" i="1"/>
  <c r="D476" i="1"/>
  <c r="E924" i="1"/>
  <c r="J3131" i="1"/>
  <c r="G2863" i="1"/>
  <c r="H70" i="1"/>
  <c r="G4997" i="1"/>
  <c r="E2089" i="1"/>
  <c r="C3780" i="1"/>
  <c r="H841" i="1"/>
  <c r="D3842" i="1"/>
  <c r="H5208" i="1"/>
  <c r="H3612" i="1"/>
  <c r="J825" i="1"/>
  <c r="D1921" i="1"/>
  <c r="G1233" i="1"/>
  <c r="M1839" i="1"/>
  <c r="F138" i="1"/>
  <c r="G253" i="1"/>
  <c r="J3252" i="1"/>
  <c r="J2098" i="1"/>
  <c r="F3099" i="1"/>
  <c r="D4443" i="1"/>
  <c r="G1599" i="1"/>
  <c r="H3890" i="1"/>
  <c r="I2092" i="1"/>
  <c r="F3873" i="1"/>
  <c r="J2247" i="1"/>
  <c r="H617" i="1"/>
  <c r="E1536" i="1"/>
  <c r="D4006" i="1"/>
  <c r="I4621" i="1"/>
  <c r="L3019" i="1"/>
  <c r="F4059" i="1"/>
  <c r="O4929" i="1"/>
  <c r="E569" i="1"/>
  <c r="H2458" i="1"/>
  <c r="M5190" i="1"/>
  <c r="J1458" i="1"/>
  <c r="C630" i="1"/>
  <c r="D1383" i="1"/>
  <c r="D4662" i="1"/>
  <c r="I5097" i="1"/>
  <c r="I1868" i="1"/>
  <c r="G3323" i="1"/>
  <c r="E3232" i="1"/>
  <c r="J3449" i="1"/>
  <c r="H428" i="1"/>
  <c r="C2121" i="1"/>
  <c r="F2226" i="1"/>
  <c r="D3315" i="1"/>
  <c r="D2524" i="1"/>
  <c r="G4854" i="1"/>
  <c r="I4819" i="1"/>
  <c r="G1783" i="1"/>
  <c r="E1438" i="1"/>
  <c r="G1586" i="1"/>
  <c r="E4308" i="1"/>
  <c r="G4842" i="1"/>
  <c r="C4502" i="1"/>
  <c r="I3109" i="1"/>
  <c r="H1091" i="1"/>
  <c r="G4931" i="1"/>
  <c r="E1218" i="1"/>
  <c r="E3558" i="1"/>
  <c r="D3015" i="1"/>
  <c r="D1292" i="1"/>
  <c r="D2055" i="1"/>
  <c r="G2256" i="1"/>
  <c r="H614" i="1"/>
  <c r="J1627" i="1"/>
  <c r="F3689" i="1"/>
  <c r="D1527" i="1"/>
  <c r="H1067" i="1"/>
  <c r="D4872" i="1"/>
  <c r="G1635" i="1"/>
  <c r="F4260" i="1"/>
  <c r="J1369" i="1"/>
  <c r="E4101" i="1"/>
  <c r="D3447" i="1"/>
  <c r="C3023" i="1"/>
  <c r="D4324" i="1"/>
  <c r="G2725" i="1"/>
  <c r="F2081" i="1"/>
  <c r="J2642" i="1"/>
  <c r="C129" i="1"/>
  <c r="C1661" i="1"/>
  <c r="E2328" i="1"/>
  <c r="C324" i="1"/>
  <c r="C181" i="1"/>
  <c r="E357" i="1"/>
  <c r="J2791" i="1"/>
  <c r="H1161" i="1"/>
  <c r="H2660" i="1"/>
  <c r="C2695" i="1"/>
  <c r="H343" i="1"/>
  <c r="H484" i="1"/>
  <c r="F4603" i="1"/>
  <c r="K1803" i="1"/>
  <c r="E2208" i="1"/>
  <c r="H3002" i="1"/>
  <c r="M1889" i="1"/>
  <c r="E3206" i="1"/>
  <c r="I4900" i="1"/>
  <c r="C1249" i="1"/>
  <c r="C5246" i="1"/>
  <c r="K4382" i="1"/>
  <c r="C4210" i="1"/>
  <c r="G4457" i="1"/>
  <c r="E4333" i="1"/>
  <c r="J2218" i="1"/>
  <c r="H972" i="1"/>
  <c r="F4714" i="1"/>
  <c r="E1730" i="1"/>
  <c r="E3844" i="1"/>
  <c r="H2044" i="1"/>
  <c r="D112" i="1"/>
  <c r="D1692" i="1"/>
  <c r="G5266" i="1"/>
  <c r="C3556" i="1"/>
  <c r="G2943" i="1"/>
  <c r="C976" i="1"/>
  <c r="G2711" i="1"/>
  <c r="E3898" i="1"/>
  <c r="E2355" i="1"/>
  <c r="F4972" i="1"/>
  <c r="J2754" i="1"/>
  <c r="D966" i="1"/>
  <c r="N818" i="1"/>
  <c r="I2520" i="1"/>
  <c r="H5203" i="1"/>
  <c r="G1645" i="1"/>
  <c r="F4427" i="1"/>
  <c r="D783" i="1"/>
  <c r="J3761" i="1"/>
  <c r="F3614" i="1"/>
  <c r="J1953" i="1"/>
  <c r="H127" i="1"/>
  <c r="C19" i="1"/>
  <c r="D2341" i="1"/>
  <c r="D1139" i="1"/>
  <c r="J3869" i="1"/>
  <c r="F3045" i="1"/>
  <c r="J4206" i="1"/>
  <c r="H2545" i="1"/>
  <c r="G3404" i="1"/>
  <c r="I567" i="1"/>
  <c r="J2014" i="1"/>
  <c r="C935" i="1"/>
  <c r="G4011" i="1"/>
  <c r="G4677" i="1"/>
  <c r="H5120" i="1"/>
  <c r="F2040" i="1"/>
  <c r="C4881" i="1"/>
  <c r="E5335" i="1"/>
  <c r="I4575" i="1"/>
  <c r="C1252" i="1"/>
  <c r="J1082" i="1"/>
  <c r="F1585" i="1"/>
  <c r="L3102" i="1"/>
  <c r="F140" i="1"/>
  <c r="J2400" i="1"/>
  <c r="F1437" i="1"/>
  <c r="H4084" i="1"/>
  <c r="J5216" i="1"/>
  <c r="F1675" i="1"/>
  <c r="L338" i="1"/>
  <c r="I2460" i="1"/>
  <c r="E4180" i="1"/>
  <c r="J319" i="1"/>
  <c r="D5291" i="1"/>
  <c r="G4633" i="1"/>
  <c r="I1156" i="1"/>
  <c r="M3240" i="1"/>
  <c r="H2512" i="1"/>
  <c r="J4923" i="1"/>
  <c r="G4142" i="1"/>
  <c r="H5333" i="1"/>
  <c r="M5316" i="1"/>
  <c r="C68" i="1"/>
  <c r="C1048" i="1"/>
  <c r="E5170" i="1"/>
  <c r="G3660" i="1"/>
  <c r="C5040" i="1"/>
  <c r="G1803" i="1"/>
  <c r="I4585" i="1"/>
  <c r="G3499" i="1"/>
  <c r="E4410" i="1"/>
  <c r="C1069" i="1"/>
  <c r="F3458" i="1"/>
  <c r="D5153" i="1"/>
  <c r="C3167" i="1"/>
  <c r="O2370" i="1"/>
  <c r="I2232" i="1"/>
  <c r="H4280" i="1"/>
  <c r="D3000" i="1"/>
  <c r="C4426" i="1"/>
  <c r="C3004" i="1"/>
  <c r="C2348" i="1"/>
  <c r="F3839" i="1"/>
  <c r="J2540" i="1"/>
  <c r="H671" i="1"/>
  <c r="C1575" i="1"/>
  <c r="F1369" i="1"/>
  <c r="G1593" i="1"/>
  <c r="D4093" i="1"/>
  <c r="F2214" i="1"/>
  <c r="J4895" i="1"/>
  <c r="H3314" i="1"/>
  <c r="G4929" i="1"/>
  <c r="E4359" i="1"/>
  <c r="D4769" i="1"/>
  <c r="C606" i="1"/>
  <c r="D3925" i="1"/>
  <c r="J3918" i="1"/>
  <c r="I999" i="1"/>
  <c r="G3361" i="1"/>
  <c r="D1615" i="1"/>
  <c r="G1345" i="1"/>
  <c r="D4837" i="1"/>
  <c r="F1459" i="1"/>
  <c r="J139" i="1"/>
  <c r="F1552" i="1"/>
  <c r="L3152" i="1"/>
  <c r="F750" i="1"/>
  <c r="D4322" i="1"/>
  <c r="C3988" i="1"/>
  <c r="K2283" i="1"/>
  <c r="D5226" i="1"/>
  <c r="F2340" i="1"/>
  <c r="L3173" i="1"/>
  <c r="I3004" i="1"/>
  <c r="C2047" i="1"/>
  <c r="G1618" i="1"/>
  <c r="C5065" i="1"/>
  <c r="C5333" i="1"/>
  <c r="I4256" i="1"/>
  <c r="D4177" i="1"/>
  <c r="F4287" i="1"/>
  <c r="I1732" i="1"/>
  <c r="F4678" i="1"/>
  <c r="J2369" i="1"/>
  <c r="O5295" i="1"/>
  <c r="O4797" i="1"/>
  <c r="E426" i="1"/>
  <c r="H4557" i="1"/>
  <c r="M4618" i="1"/>
  <c r="K3145" i="1"/>
  <c r="K5166" i="1"/>
  <c r="G1318" i="1"/>
  <c r="K2095" i="1"/>
  <c r="L1222" i="1"/>
  <c r="N1580" i="1"/>
  <c r="N2447" i="1"/>
  <c r="L1431" i="1"/>
  <c r="M84" i="1"/>
  <c r="N3648" i="1"/>
  <c r="L2097" i="1"/>
  <c r="M296" i="1"/>
  <c r="K4991" i="1"/>
  <c r="E2693" i="1"/>
  <c r="F4609" i="1"/>
  <c r="K2952" i="1"/>
  <c r="O4909" i="1"/>
  <c r="G5144" i="1"/>
  <c r="H4543" i="1"/>
  <c r="M3774" i="1"/>
  <c r="M4026" i="1"/>
  <c r="M134" i="1"/>
  <c r="N4077" i="1"/>
  <c r="F4898" i="1"/>
  <c r="K616" i="1"/>
  <c r="L2141" i="1"/>
  <c r="F3981" i="1"/>
  <c r="L2570" i="1"/>
  <c r="I5149" i="1"/>
  <c r="H3154" i="1"/>
  <c r="J853" i="1"/>
  <c r="I3512" i="1"/>
  <c r="F4424" i="1"/>
  <c r="F5324" i="1"/>
  <c r="I2404" i="1"/>
  <c r="E4902" i="1"/>
  <c r="C3379" i="1"/>
  <c r="J4093" i="1"/>
  <c r="F3818" i="1"/>
  <c r="H2970" i="1"/>
  <c r="H1036" i="1"/>
  <c r="I708" i="1"/>
  <c r="M5277" i="1"/>
  <c r="K3643" i="1"/>
  <c r="D772" i="1"/>
  <c r="C4431" i="1"/>
  <c r="G4558" i="1"/>
  <c r="I648" i="1"/>
  <c r="I4700" i="1"/>
  <c r="I3667" i="1"/>
  <c r="F1548" i="1"/>
  <c r="H4870" i="1"/>
  <c r="K3042" i="1"/>
  <c r="N5173" i="1"/>
  <c r="M5334" i="1"/>
  <c r="L2745" i="1"/>
  <c r="H2411" i="1"/>
  <c r="F198" i="1"/>
  <c r="J1341" i="1"/>
  <c r="G1634" i="1"/>
  <c r="O2609" i="1"/>
  <c r="I1251" i="1"/>
  <c r="H4747" i="1"/>
  <c r="F639" i="1"/>
  <c r="L4202" i="1"/>
  <c r="I3613" i="1"/>
  <c r="G2409" i="1"/>
  <c r="G128" i="1"/>
  <c r="H4970" i="1"/>
  <c r="N1107" i="1"/>
  <c r="M1088" i="1"/>
  <c r="L760" i="1"/>
  <c r="K3534" i="1"/>
  <c r="G1945" i="1"/>
  <c r="I810" i="1"/>
  <c r="G138" i="1"/>
  <c r="F3245" i="1"/>
  <c r="J1375" i="1"/>
  <c r="I3907" i="1"/>
  <c r="G4720" i="1"/>
  <c r="E3140" i="1"/>
  <c r="I1477" i="1"/>
  <c r="H4221" i="1"/>
  <c r="F3233" i="1"/>
  <c r="J843" i="1"/>
  <c r="I3277" i="1"/>
  <c r="G1631" i="1"/>
  <c r="E2335" i="1"/>
  <c r="J5129" i="1"/>
  <c r="H2573" i="1"/>
  <c r="F1004" i="1"/>
  <c r="J4038" i="1"/>
  <c r="H338" i="1"/>
  <c r="F120" i="1"/>
  <c r="K3596" i="1"/>
  <c r="I3862" i="1"/>
  <c r="G63" i="1"/>
  <c r="F4254" i="1"/>
  <c r="J3489" i="1"/>
  <c r="H3508" i="1"/>
  <c r="F20" i="1"/>
  <c r="K5119" i="1"/>
  <c r="I93" i="1"/>
  <c r="J3091" i="1"/>
  <c r="E3198" i="1"/>
  <c r="F5148" i="1"/>
  <c r="F824" i="1"/>
  <c r="F1701" i="1"/>
  <c r="H1618" i="1"/>
  <c r="I4303" i="1"/>
  <c r="J541" i="1"/>
  <c r="I238" i="1"/>
  <c r="H4244" i="1"/>
  <c r="F2978" i="1"/>
  <c r="D4445" i="1"/>
  <c r="H2371" i="1"/>
  <c r="D3442" i="1"/>
  <c r="G881" i="1"/>
  <c r="I146" i="1"/>
  <c r="H3735" i="1"/>
  <c r="J1960" i="1"/>
  <c r="J4924" i="1"/>
  <c r="C3702" i="1"/>
  <c r="H672" i="1"/>
  <c r="D1224" i="1"/>
  <c r="H3901" i="1"/>
  <c r="E1222" i="1"/>
  <c r="J2696" i="1"/>
  <c r="D1802" i="1"/>
  <c r="K5244" i="1"/>
  <c r="I3680" i="1"/>
  <c r="H13" i="1"/>
  <c r="G420" i="1"/>
  <c r="H2959" i="1"/>
  <c r="F2166" i="1"/>
  <c r="K951" i="1"/>
  <c r="D3286" i="1"/>
  <c r="D2423" i="1"/>
  <c r="E4006" i="1"/>
  <c r="G3357" i="1"/>
  <c r="H5012" i="1"/>
  <c r="H3857" i="1"/>
  <c r="F2952" i="1"/>
  <c r="K4443" i="1"/>
  <c r="E2167" i="1"/>
  <c r="M2129" i="1"/>
  <c r="M3567" i="1"/>
  <c r="H4956" i="1"/>
  <c r="F1185" i="1"/>
  <c r="L1311" i="1"/>
  <c r="I19" i="1"/>
  <c r="D2301" i="1"/>
  <c r="D4200" i="1"/>
  <c r="G1716" i="1"/>
  <c r="F1616" i="1"/>
  <c r="F2001" i="1"/>
  <c r="K1256" i="1"/>
  <c r="C308" i="1"/>
  <c r="J3461" i="1"/>
  <c r="D2133" i="1"/>
  <c r="C2063" i="1"/>
  <c r="F4463" i="1"/>
  <c r="F2379" i="1"/>
  <c r="K4924" i="1"/>
  <c r="I4852" i="1"/>
  <c r="C3224" i="1"/>
  <c r="F443" i="1"/>
  <c r="C2165" i="1"/>
  <c r="E3724" i="1"/>
  <c r="F4909" i="1"/>
  <c r="C429" i="1"/>
  <c r="F454" i="1"/>
  <c r="H626" i="1"/>
  <c r="D1870" i="1"/>
  <c r="L2628" i="1"/>
  <c r="I782" i="1"/>
  <c r="H4788" i="1"/>
  <c r="F2385" i="1"/>
  <c r="G3732" i="1"/>
  <c r="I3388" i="1"/>
  <c r="D2100" i="1"/>
  <c r="G3208" i="1"/>
  <c r="I1970" i="1"/>
  <c r="H4279" i="1"/>
  <c r="D1826" i="1"/>
  <c r="J2029" i="1"/>
  <c r="E4737" i="1"/>
  <c r="H1041" i="1"/>
  <c r="E1508" i="1"/>
  <c r="D2427" i="1"/>
  <c r="C4861" i="1"/>
  <c r="D1792" i="1"/>
  <c r="I4254" i="1"/>
  <c r="K2301" i="1"/>
  <c r="G4595" i="1"/>
  <c r="H2049" i="1"/>
  <c r="H476" i="1"/>
  <c r="H3615" i="1"/>
  <c r="F2422" i="1"/>
  <c r="K1417" i="1"/>
  <c r="D1584" i="1"/>
  <c r="C3271" i="1"/>
  <c r="C3858" i="1"/>
  <c r="D3576" i="1"/>
  <c r="K1201" i="1"/>
  <c r="H3539" i="1"/>
  <c r="F2664" i="1"/>
  <c r="K3468" i="1"/>
  <c r="J970" i="1"/>
  <c r="C3579" i="1"/>
  <c r="E4940" i="1"/>
  <c r="H2559" i="1"/>
  <c r="F656" i="1"/>
  <c r="L3391" i="1"/>
  <c r="C1093" i="1"/>
  <c r="K4543" i="1"/>
  <c r="C5297" i="1"/>
  <c r="G709" i="1"/>
  <c r="K5071" i="1"/>
  <c r="F2550" i="1"/>
  <c r="K637" i="1"/>
  <c r="C548" i="1"/>
  <c r="C2725" i="1"/>
  <c r="D3008" i="1"/>
  <c r="F1302" i="1"/>
  <c r="C1200" i="1"/>
  <c r="J928" i="1"/>
  <c r="J435" i="1"/>
  <c r="I3686" i="1"/>
  <c r="C4845" i="1"/>
  <c r="C1903" i="1"/>
  <c r="D4380" i="1"/>
  <c r="I4722" i="1"/>
  <c r="F3519" i="1"/>
  <c r="D768" i="1"/>
  <c r="F559" i="1"/>
  <c r="H2125" i="1"/>
  <c r="D3404" i="1"/>
  <c r="I3903" i="1"/>
  <c r="I1326" i="1"/>
  <c r="H3502" i="1"/>
  <c r="F3738" i="1"/>
  <c r="E1338" i="1"/>
  <c r="I1932" i="1"/>
  <c r="C2478" i="1"/>
  <c r="G1994" i="1"/>
  <c r="I1582" i="1"/>
  <c r="H3991" i="1"/>
  <c r="C2545" i="1"/>
  <c r="K4875" i="1"/>
  <c r="C1491" i="1"/>
  <c r="H2656" i="1"/>
  <c r="C1483" i="1"/>
  <c r="C2716" i="1"/>
  <c r="D1087" i="1"/>
  <c r="C5085" i="1"/>
  <c r="D4737" i="1"/>
  <c r="J933" i="1"/>
  <c r="C1485" i="1"/>
  <c r="H2533" i="1"/>
  <c r="H3770" i="1"/>
  <c r="H3887" i="1"/>
  <c r="F2678" i="1"/>
  <c r="K76" i="1"/>
  <c r="D2681" i="1"/>
  <c r="F3918" i="1"/>
  <c r="K121" i="1"/>
  <c r="J3795" i="1"/>
  <c r="J756" i="1"/>
  <c r="H4113" i="1"/>
  <c r="F3208" i="1"/>
  <c r="K5220" i="1"/>
  <c r="D2766" i="1"/>
  <c r="C2145" i="1"/>
  <c r="C1789" i="1"/>
  <c r="H3869" i="1"/>
  <c r="F2196" i="1"/>
  <c r="L2516" i="1"/>
  <c r="I3561" i="1"/>
  <c r="I2172" i="1"/>
  <c r="H349" i="1"/>
  <c r="G1733" i="1"/>
  <c r="G2646" i="1"/>
  <c r="F3094" i="1"/>
  <c r="K658" i="1"/>
  <c r="C1525" i="1"/>
  <c r="E2302" i="1"/>
  <c r="J1208" i="1"/>
  <c r="D4812" i="1"/>
  <c r="C1712" i="1"/>
  <c r="F2253" i="1"/>
  <c r="J979" i="1"/>
  <c r="I4230" i="1"/>
  <c r="E2989" i="1"/>
  <c r="C4710" i="1"/>
  <c r="C79" i="1"/>
  <c r="K907" i="1"/>
  <c r="F2577" i="1"/>
  <c r="O3855" i="1"/>
  <c r="F1103" i="1"/>
  <c r="H1792" i="1"/>
  <c r="N278" i="1"/>
  <c r="J4075" i="1"/>
  <c r="I1760" i="1"/>
  <c r="H4278" i="1"/>
  <c r="F4862" i="1"/>
  <c r="F4844" i="1"/>
  <c r="I3559" i="1"/>
  <c r="D3199" i="1"/>
  <c r="G4082" i="1"/>
  <c r="I2230" i="1"/>
  <c r="H4535" i="1"/>
  <c r="E5231" i="1"/>
  <c r="K5020" i="1"/>
  <c r="I3261" i="1"/>
  <c r="H1170" i="1"/>
  <c r="D464" i="1"/>
  <c r="E3999" i="1"/>
  <c r="C3024" i="1"/>
  <c r="K3459" i="1"/>
  <c r="C4021" i="1"/>
  <c r="F5238" i="1"/>
  <c r="J4510" i="1"/>
  <c r="H1714" i="1"/>
  <c r="D4545" i="1"/>
  <c r="H4143" i="1"/>
  <c r="F2934" i="1"/>
  <c r="K206" i="1"/>
  <c r="E875" i="1"/>
  <c r="H4111" i="1"/>
  <c r="H287" i="1"/>
  <c r="H2816" i="1"/>
  <c r="G105" i="1"/>
  <c r="H3825" i="1"/>
  <c r="F2920" i="1"/>
  <c r="K4665" i="1"/>
  <c r="C1752" i="1"/>
  <c r="C4899" i="1"/>
  <c r="J3182" i="1"/>
  <c r="H4413" i="1"/>
  <c r="G3329" i="1"/>
  <c r="L5014" i="1"/>
  <c r="J452" i="1"/>
  <c r="J4318" i="1"/>
  <c r="J482" i="1"/>
  <c r="H748" i="1"/>
  <c r="H3914" i="1"/>
  <c r="F4520" i="1"/>
  <c r="K4904" i="1"/>
  <c r="E5149" i="1"/>
  <c r="C45" i="1"/>
  <c r="E5324" i="1"/>
  <c r="F2076" i="1"/>
  <c r="L625" i="1"/>
  <c r="F2797" i="1"/>
  <c r="J1523" i="1"/>
  <c r="I4774" i="1"/>
  <c r="E3166" i="1"/>
  <c r="D2247" i="1"/>
  <c r="D1490" i="1"/>
  <c r="K2881" i="1"/>
  <c r="G5270" i="1"/>
  <c r="N1847" i="1"/>
  <c r="F1647" i="1"/>
  <c r="I4713" i="1"/>
  <c r="N5132" i="1"/>
  <c r="I1093" i="1"/>
  <c r="I2341" i="1"/>
  <c r="H4822" i="1"/>
  <c r="E254" i="1"/>
  <c r="D3999" i="1"/>
  <c r="I4155" i="1"/>
  <c r="D1372" i="1"/>
  <c r="G4047" i="1"/>
  <c r="I1936" i="1"/>
  <c r="H4247" i="1"/>
  <c r="J185" i="1"/>
  <c r="K5274" i="1"/>
  <c r="C4184" i="1"/>
  <c r="I2860" i="1"/>
  <c r="C1551" i="1"/>
  <c r="H4157" i="1"/>
  <c r="E1478" i="1"/>
  <c r="J2952" i="1"/>
  <c r="D27" i="1"/>
  <c r="F3787" i="1"/>
  <c r="H535" i="1"/>
  <c r="H4514" i="1"/>
  <c r="E5057" i="1"/>
  <c r="H4399" i="1"/>
  <c r="F3190" i="1"/>
  <c r="K5081" i="1"/>
  <c r="K1795" i="1"/>
  <c r="D2679" i="1"/>
  <c r="I1874" i="1"/>
  <c r="F3944" i="1"/>
  <c r="H1691" i="1"/>
  <c r="H4369" i="1"/>
  <c r="F3464" i="1"/>
  <c r="K2574" i="1"/>
  <c r="E4664" i="1"/>
  <c r="D5106" i="1"/>
  <c r="L1483" i="1"/>
  <c r="H5134" i="1"/>
  <c r="F1440" i="1"/>
  <c r="K806" i="1"/>
  <c r="I275" i="1"/>
  <c r="J5342" i="1"/>
  <c r="D4456" i="1"/>
  <c r="H3280" i="1"/>
  <c r="H4938" i="1"/>
  <c r="F2472" i="1"/>
  <c r="K3576" i="1"/>
  <c r="G2006" i="1"/>
  <c r="J3047" i="1"/>
  <c r="D4974" i="1"/>
  <c r="C2319" i="1"/>
  <c r="E216" i="1"/>
  <c r="F1376" i="1"/>
  <c r="J36" i="1"/>
  <c r="I3543" i="1"/>
  <c r="C1574" i="1"/>
  <c r="F14" i="1"/>
  <c r="C1013" i="1"/>
  <c r="O4050" i="1"/>
  <c r="F339" i="1"/>
  <c r="M489" i="1"/>
  <c r="F5268" i="1"/>
  <c r="I3055" i="1"/>
  <c r="M1515" i="1"/>
  <c r="K1419" i="1"/>
  <c r="I2885" i="1"/>
  <c r="H2767" i="1"/>
  <c r="E1283" i="1"/>
  <c r="C4841" i="1"/>
  <c r="H85" i="1"/>
  <c r="D4667" i="1"/>
  <c r="G4878" i="1"/>
  <c r="I2486" i="1"/>
  <c r="H4791" i="1"/>
  <c r="D2157" i="1"/>
  <c r="E335" i="1"/>
  <c r="E5309" i="1"/>
  <c r="I3089" i="1"/>
  <c r="C645" i="1"/>
  <c r="D2683" i="1"/>
  <c r="C5173" i="1"/>
  <c r="D3458" i="1"/>
  <c r="H1095" i="1"/>
  <c r="F4944" i="1"/>
  <c r="G4533" i="1"/>
  <c r="H3626" i="1"/>
  <c r="E5348" i="1"/>
  <c r="H4561" i="1"/>
  <c r="F434" i="1"/>
  <c r="G4492" i="1"/>
  <c r="E1203" i="1"/>
  <c r="C4586" i="1"/>
  <c r="I2912" i="1"/>
  <c r="D4537" i="1"/>
  <c r="I4991" i="1"/>
  <c r="H4081" i="1"/>
  <c r="F3176" i="1"/>
  <c r="K5155" i="1"/>
  <c r="J1340" i="1"/>
  <c r="D4395" i="1"/>
  <c r="D342" i="1"/>
  <c r="H3451" i="1"/>
  <c r="F2294" i="1"/>
  <c r="K251" i="1"/>
  <c r="C1349" i="1"/>
  <c r="J4335" i="1"/>
  <c r="C3529" i="1"/>
  <c r="H1602" i="1"/>
  <c r="H3851" i="1"/>
  <c r="F3016" i="1"/>
  <c r="K4945" i="1"/>
  <c r="D4813" i="1"/>
  <c r="C440" i="1"/>
  <c r="K5245" i="1"/>
  <c r="F1368" i="1"/>
  <c r="F2789" i="1"/>
  <c r="I1272" i="1"/>
  <c r="J741" i="1"/>
  <c r="I4200" i="1"/>
  <c r="F3109" i="1"/>
  <c r="C162" i="1"/>
  <c r="D5302" i="1"/>
  <c r="I4597" i="1"/>
  <c r="J1631" i="1"/>
  <c r="I4210" i="1"/>
  <c r="F5077" i="1"/>
  <c r="F376" i="1"/>
  <c r="E3807" i="1"/>
  <c r="E3369" i="1"/>
  <c r="D4932" i="1"/>
  <c r="H117" i="1"/>
  <c r="J1500" i="1"/>
  <c r="E1879" i="1"/>
  <c r="E4996" i="1"/>
  <c r="E2615" i="1"/>
  <c r="C4932" i="1"/>
  <c r="J66" i="1"/>
  <c r="H1863" i="1"/>
  <c r="C3656" i="1"/>
  <c r="C2100" i="1"/>
  <c r="D1381" i="1"/>
  <c r="E3592" i="1"/>
  <c r="D2513" i="1"/>
  <c r="M171" i="1"/>
  <c r="M4108" i="1"/>
  <c r="L4014" i="1"/>
  <c r="C4641" i="1"/>
  <c r="J4337" i="1"/>
  <c r="C4182" i="1"/>
  <c r="H1906" i="1"/>
  <c r="C1559" i="1"/>
  <c r="H323" i="1"/>
  <c r="G4163" i="1"/>
  <c r="E450" i="1"/>
  <c r="D5124" i="1"/>
  <c r="E5199" i="1"/>
  <c r="C2451" i="1"/>
  <c r="D4326" i="1"/>
  <c r="E2487" i="1"/>
  <c r="H675" i="1"/>
  <c r="G4515" i="1"/>
  <c r="E802" i="1"/>
  <c r="D3475" i="1"/>
  <c r="J279" i="1"/>
  <c r="C1522" i="1"/>
  <c r="H5351" i="1"/>
  <c r="F2576" i="1"/>
  <c r="J1861" i="1"/>
  <c r="D1264" i="1"/>
  <c r="F2689" i="1"/>
  <c r="D613" i="1"/>
  <c r="H5344" i="1"/>
  <c r="G1874" i="1"/>
  <c r="F2867" i="1"/>
  <c r="J392" i="1"/>
  <c r="G4265" i="1"/>
  <c r="E2039" i="1"/>
  <c r="I2871" i="1"/>
  <c r="D4591" i="1"/>
  <c r="F2488" i="1"/>
  <c r="F4703" i="1"/>
  <c r="J3300" i="1"/>
  <c r="H1302" i="1"/>
  <c r="F1728" i="1"/>
  <c r="I17" i="1"/>
  <c r="H1375" i="1"/>
  <c r="I3339" i="1"/>
  <c r="J1554" i="1"/>
  <c r="I4754" i="1"/>
  <c r="F3557" i="1"/>
  <c r="F938" i="1"/>
  <c r="E4351" i="1"/>
  <c r="K2922" i="1"/>
  <c r="F658" i="1"/>
  <c r="L4923" i="1"/>
  <c r="G2086" i="1"/>
  <c r="G4019" i="1"/>
  <c r="H932" i="1"/>
  <c r="D5249" i="1"/>
  <c r="C5147" i="1"/>
  <c r="J2278" i="1"/>
  <c r="H376" i="1"/>
  <c r="H2216" i="1"/>
  <c r="E3975" i="1"/>
  <c r="D1310" i="1"/>
  <c r="J61" i="1"/>
  <c r="F1045" i="1"/>
  <c r="M2718" i="1"/>
  <c r="L520" i="1"/>
  <c r="L3780" i="1"/>
  <c r="C2677" i="1"/>
  <c r="C4161" i="1"/>
  <c r="C2182" i="1"/>
  <c r="I2206" i="1"/>
  <c r="C2034" i="1"/>
  <c r="H867" i="1"/>
  <c r="G4707" i="1"/>
  <c r="F991" i="1"/>
  <c r="C4833" i="1"/>
  <c r="C2190" i="1"/>
  <c r="E1129" i="1"/>
  <c r="C1582" i="1"/>
  <c r="L4209" i="1"/>
  <c r="H1219" i="1"/>
  <c r="G5059" i="1"/>
  <c r="E1346" i="1"/>
  <c r="C3444" i="1"/>
  <c r="J923" i="1"/>
  <c r="H2956" i="1"/>
  <c r="H4728" i="1"/>
  <c r="I4655" i="1"/>
  <c r="J535" i="1"/>
  <c r="D3695" i="1"/>
  <c r="H82" i="1"/>
  <c r="D3382" i="1"/>
  <c r="F1831" i="1"/>
  <c r="H5258" i="1"/>
  <c r="H3515" i="1"/>
  <c r="J1081" i="1"/>
  <c r="G3514" i="1"/>
  <c r="C1809" i="1"/>
  <c r="I1811" i="1"/>
  <c r="C3979" i="1"/>
  <c r="F3101" i="1"/>
  <c r="F3681" i="1"/>
  <c r="J1345" i="1"/>
  <c r="H55" i="1"/>
  <c r="F4995" i="1"/>
  <c r="D3618" i="1"/>
  <c r="I2618" i="1"/>
  <c r="G3860" i="1"/>
  <c r="J4783" i="1"/>
  <c r="K3955" i="1"/>
  <c r="J1932" i="1"/>
  <c r="D2354" i="1"/>
  <c r="O3204" i="1"/>
  <c r="E19" i="1"/>
  <c r="F2439" i="1"/>
  <c r="G3868" i="1"/>
  <c r="C5047" i="1"/>
  <c r="J3983" i="1"/>
  <c r="C2553" i="1"/>
  <c r="G2967" i="1"/>
  <c r="M327" i="1"/>
  <c r="J3053" i="1"/>
  <c r="H1314" i="1"/>
  <c r="E2184" i="1"/>
  <c r="F700" i="1"/>
  <c r="J3003" i="1"/>
  <c r="C584" i="1"/>
  <c r="E3963" i="1"/>
  <c r="I430" i="1"/>
  <c r="H4436" i="1"/>
  <c r="F976" i="1"/>
  <c r="F3036" i="1"/>
  <c r="C1553" i="1"/>
  <c r="J5363" i="1"/>
  <c r="D1497" i="1"/>
  <c r="J3216" i="1"/>
  <c r="I1036" i="1"/>
  <c r="H3581" i="1"/>
  <c r="F2538" i="1"/>
  <c r="F2381" i="1"/>
  <c r="J4623" i="1"/>
  <c r="D3132" i="1"/>
  <c r="H3380" i="1"/>
  <c r="F3013" i="1"/>
  <c r="H1167" i="1"/>
  <c r="G4318" i="1"/>
  <c r="E2226" i="1"/>
  <c r="C3898" i="1"/>
  <c r="E4471" i="1"/>
  <c r="C2627" i="1"/>
  <c r="G2871" i="1"/>
  <c r="F3743" i="1"/>
  <c r="J81" i="1"/>
  <c r="E2490" i="1"/>
  <c r="C4221" i="1"/>
  <c r="H605" i="1"/>
  <c r="C5129" i="1"/>
  <c r="G2643" i="1"/>
  <c r="E1111" i="1"/>
  <c r="J2473" i="1"/>
  <c r="G5067" i="1"/>
  <c r="C1272" i="1"/>
  <c r="D1118" i="1"/>
  <c r="C2300" i="1"/>
  <c r="L5244" i="1"/>
  <c r="F5065" i="1"/>
  <c r="I2843" i="1"/>
  <c r="G5314" i="1"/>
  <c r="F2212" i="1"/>
  <c r="C3591" i="1"/>
  <c r="E700" i="1"/>
  <c r="G4518" i="1"/>
  <c r="D2657" i="1"/>
  <c r="E1649" i="1"/>
  <c r="J477" i="1"/>
  <c r="C3648" i="1"/>
  <c r="G115" i="1"/>
  <c r="E2841" i="1"/>
  <c r="H4372" i="1"/>
  <c r="G5071" i="1"/>
  <c r="D3488" i="1"/>
  <c r="D43" i="1"/>
  <c r="D1285" i="1"/>
  <c r="H4288" i="1"/>
  <c r="I327" i="1"/>
  <c r="J4144" i="1"/>
  <c r="H2211" i="1"/>
  <c r="F2960" i="1"/>
  <c r="C3731" i="1"/>
  <c r="J3887" i="1"/>
  <c r="E5333" i="1"/>
  <c r="D34" i="1"/>
  <c r="I142" i="1"/>
  <c r="H4148" i="1"/>
  <c r="F3275" i="1"/>
  <c r="F3746" i="1"/>
  <c r="I2392" i="1"/>
  <c r="J4920" i="1"/>
  <c r="E1708" i="1"/>
  <c r="K5189" i="1"/>
  <c r="I1580" i="1"/>
  <c r="H4147" i="1"/>
  <c r="F3082" i="1"/>
  <c r="D4887" i="1"/>
  <c r="J3792" i="1"/>
  <c r="C2902" i="1"/>
  <c r="H2185" i="1"/>
  <c r="F2438" i="1"/>
  <c r="H1711" i="1"/>
  <c r="G2931" i="1"/>
  <c r="E2770" i="1"/>
  <c r="C1054" i="1"/>
  <c r="C273" i="1"/>
  <c r="D619" i="1"/>
  <c r="G3415" i="1"/>
  <c r="F5115" i="1"/>
  <c r="J2279" i="1"/>
  <c r="E3514" i="1"/>
  <c r="E1909" i="1"/>
  <c r="H318" i="1"/>
  <c r="G1930" i="1"/>
  <c r="J3546" i="1"/>
  <c r="E1655" i="1"/>
  <c r="J3017" i="1"/>
  <c r="D5143" i="1"/>
  <c r="E4248" i="1"/>
  <c r="C422" i="1"/>
  <c r="K5109" i="1"/>
  <c r="K4325" i="1"/>
  <c r="I5307" i="1"/>
  <c r="G978" i="1"/>
  <c r="E110" i="1"/>
  <c r="I803" i="1"/>
  <c r="C1892" i="1"/>
  <c r="K4955" i="1"/>
  <c r="G4894" i="1"/>
  <c r="O4062" i="1"/>
  <c r="E2402" i="1"/>
  <c r="J189" i="1"/>
  <c r="K1692" i="1"/>
  <c r="G887" i="1"/>
  <c r="E1013" i="1"/>
  <c r="H4628" i="1"/>
  <c r="F932" i="1"/>
  <c r="H549" i="1"/>
  <c r="D555" i="1"/>
  <c r="G3824" i="1"/>
  <c r="G3440" i="1"/>
  <c r="J2448" i="1"/>
  <c r="J4688" i="1"/>
  <c r="H2755" i="1"/>
  <c r="F2146" i="1"/>
  <c r="D1462" i="1"/>
  <c r="J5075" i="1"/>
  <c r="J4773" i="1"/>
  <c r="C2682" i="1"/>
  <c r="I686" i="1"/>
  <c r="H4692" i="1"/>
  <c r="F1920" i="1"/>
  <c r="F4022" i="1"/>
  <c r="C4214" i="1"/>
  <c r="I116" i="1"/>
  <c r="C5240" i="1"/>
  <c r="I3651" i="1"/>
  <c r="I301" i="1"/>
  <c r="H4691" i="1"/>
  <c r="J8" i="1"/>
  <c r="C4240" i="1"/>
  <c r="K1807" i="1"/>
  <c r="E927" i="1"/>
  <c r="H3445" i="1"/>
  <c r="F1966" i="1"/>
  <c r="H528" i="1"/>
  <c r="G3820" i="1"/>
  <c r="E2035" i="1"/>
  <c r="D2585" i="1"/>
  <c r="I499" i="1"/>
  <c r="K5150" i="1"/>
  <c r="G1488" i="1"/>
  <c r="H3924" i="1"/>
  <c r="J3080" i="1"/>
  <c r="E2459" i="1"/>
  <c r="F2516" i="1"/>
  <c r="H1342" i="1"/>
  <c r="E4457" i="1"/>
  <c r="I3020" i="1"/>
  <c r="E750" i="1"/>
  <c r="I4213" i="1"/>
  <c r="C3806" i="1"/>
  <c r="G4891" i="1"/>
  <c r="F208" i="1"/>
  <c r="D2059" i="1"/>
  <c r="M2871" i="1"/>
  <c r="C3006" i="1"/>
  <c r="D4319" i="1"/>
  <c r="E2195" i="1"/>
  <c r="D2658" i="1"/>
  <c r="C5207" i="1"/>
  <c r="D2394" i="1"/>
  <c r="E3309" i="1"/>
  <c r="O5250" i="1"/>
  <c r="F3485" i="1"/>
  <c r="E1419" i="1"/>
  <c r="K1119" i="1"/>
  <c r="G1100" i="1"/>
  <c r="E2235" i="1"/>
  <c r="H4884" i="1"/>
  <c r="F2373" i="1"/>
  <c r="C2962" i="1"/>
  <c r="D1067" i="1"/>
  <c r="C1120" i="1"/>
  <c r="C853" i="1"/>
  <c r="J3472" i="1"/>
  <c r="J3534" i="1"/>
  <c r="H3604" i="1"/>
  <c r="F1138" i="1"/>
  <c r="E1356" i="1"/>
  <c r="J4632" i="1"/>
  <c r="D1651" i="1"/>
  <c r="G3587" i="1"/>
  <c r="I398" i="1"/>
  <c r="H4404" i="1"/>
  <c r="F720" i="1"/>
  <c r="F4538" i="1"/>
  <c r="E3976" i="1"/>
  <c r="I1762" i="1"/>
  <c r="G1353" i="1"/>
  <c r="J3754" i="1"/>
  <c r="I1486" i="1"/>
  <c r="H3701" i="1"/>
  <c r="F2748" i="1"/>
  <c r="E4731" i="1"/>
  <c r="K4167" i="1"/>
  <c r="C1342" i="1"/>
  <c r="H4310" i="1"/>
  <c r="G1777" i="1"/>
  <c r="H1072" i="1"/>
  <c r="G2555" i="1"/>
  <c r="F4593" i="1"/>
  <c r="D4692" i="1"/>
  <c r="C4707" i="1"/>
  <c r="C5097" i="1"/>
  <c r="G2825" i="1"/>
  <c r="E311" i="1"/>
  <c r="J3624" i="1"/>
  <c r="F2077" i="1"/>
  <c r="D4931" i="1"/>
  <c r="H831" i="1"/>
  <c r="D4489" i="1"/>
  <c r="G4426" i="1"/>
  <c r="I5329" i="1"/>
  <c r="G2723" i="1"/>
  <c r="D2638" i="1"/>
  <c r="C1933" i="1"/>
  <c r="E4171" i="1"/>
  <c r="C315" i="1"/>
  <c r="K5231" i="1"/>
  <c r="D3184" i="1"/>
  <c r="C1947" i="1"/>
  <c r="C507" i="1"/>
  <c r="C2824" i="1"/>
  <c r="G242" i="1"/>
  <c r="C2956" i="1"/>
  <c r="F5267" i="1"/>
  <c r="M5273" i="1"/>
  <c r="J487" i="1"/>
  <c r="E2225" i="1"/>
  <c r="K1911" i="1"/>
  <c r="G4443" i="1"/>
  <c r="E4444" i="1"/>
  <c r="H2751" i="1"/>
  <c r="F3305" i="1"/>
  <c r="C3760" i="1"/>
  <c r="D3180" i="1"/>
  <c r="I5093" i="1"/>
  <c r="G3209" i="1"/>
  <c r="J2497" i="1"/>
  <c r="J4210" i="1"/>
  <c r="H1939" i="1"/>
  <c r="I3839" i="1"/>
  <c r="J2287" i="1"/>
  <c r="H803" i="1"/>
  <c r="D915" i="1"/>
  <c r="H88" i="1"/>
  <c r="D3867" i="1"/>
  <c r="G2572" i="1"/>
  <c r="H606" i="1"/>
  <c r="C1624" i="1"/>
  <c r="H1884" i="1"/>
  <c r="D1647" i="1"/>
  <c r="F4767" i="1"/>
  <c r="F4273" i="1"/>
  <c r="M432" i="1"/>
  <c r="D4883" i="1"/>
  <c r="J2892" i="1"/>
  <c r="E549" i="1"/>
  <c r="J2983" i="1"/>
  <c r="H1353" i="1"/>
  <c r="G705" i="1"/>
  <c r="J5326" i="1"/>
  <c r="D1426" i="1"/>
  <c r="H2290" i="1"/>
  <c r="E3088" i="1"/>
  <c r="J3892" i="1"/>
  <c r="H3606" i="1"/>
  <c r="G4382" i="1"/>
  <c r="D3794" i="1"/>
  <c r="F3114" i="1"/>
  <c r="C3246" i="1"/>
  <c r="E1293" i="1"/>
  <c r="I263" i="1"/>
  <c r="H4702" i="1"/>
  <c r="F3173" i="1"/>
  <c r="E3210" i="1"/>
  <c r="J3493" i="1"/>
  <c r="H846" i="1"/>
  <c r="G4672" i="1"/>
  <c r="D533" i="1"/>
  <c r="C3811" i="1"/>
  <c r="D2978" i="1"/>
  <c r="C5289" i="1"/>
  <c r="E3346" i="1"/>
  <c r="G4178" i="1"/>
  <c r="H1385" i="1"/>
  <c r="J4058" i="1"/>
  <c r="G1807" i="1"/>
  <c r="E1454" i="1"/>
  <c r="G498" i="1"/>
  <c r="G4792" i="1"/>
  <c r="F1296" i="1"/>
  <c r="D3066" i="1"/>
  <c r="C4282" i="1"/>
  <c r="G3004" i="1"/>
  <c r="E1785" i="1"/>
  <c r="J3259" i="1"/>
  <c r="J69" i="1"/>
  <c r="J5102" i="1"/>
  <c r="C1164" i="1"/>
  <c r="H991" i="1"/>
  <c r="C5132" i="1"/>
  <c r="F4596" i="1"/>
  <c r="E1274" i="1"/>
  <c r="C1402" i="1"/>
  <c r="J3633" i="1"/>
  <c r="C3116" i="1"/>
  <c r="H1059" i="1"/>
  <c r="C2159" i="1"/>
  <c r="H632" i="1"/>
  <c r="F1757" i="1"/>
  <c r="G3116" i="1"/>
  <c r="H95" i="1"/>
  <c r="E1371" i="1"/>
  <c r="I3844" i="1"/>
  <c r="H1154" i="1"/>
  <c r="F5327" i="1"/>
  <c r="C4651" i="1"/>
  <c r="M1085" i="1"/>
  <c r="C2825" i="1"/>
  <c r="J3404" i="1"/>
  <c r="E134" i="1"/>
  <c r="J3527" i="1"/>
  <c r="H1897" i="1"/>
  <c r="D4820" i="1"/>
  <c r="J4319" i="1"/>
  <c r="C1812" i="1"/>
  <c r="H2838" i="1"/>
  <c r="E4130" i="1"/>
  <c r="J4436" i="1"/>
  <c r="H1942" i="1"/>
  <c r="G3579" i="1"/>
  <c r="C1847" i="1"/>
  <c r="F1851" i="1"/>
  <c r="C2516" i="1"/>
  <c r="F1886" i="1"/>
  <c r="I1048" i="1"/>
  <c r="H1773" i="1"/>
  <c r="F2002" i="1"/>
  <c r="E2863" i="1"/>
  <c r="D4036" i="1"/>
  <c r="H335" i="1"/>
  <c r="D3946" i="1"/>
  <c r="F4167" i="1"/>
  <c r="I284" i="1"/>
  <c r="G3810" i="1"/>
  <c r="D2250" i="1"/>
  <c r="L5130" i="1"/>
  <c r="D4123" i="1"/>
  <c r="H1611" i="1"/>
  <c r="I131" i="1"/>
  <c r="G2402" i="1"/>
  <c r="E271" i="1"/>
  <c r="C318" i="1"/>
  <c r="F4040" i="1"/>
  <c r="C3428" i="1"/>
  <c r="D563" i="1"/>
  <c r="C3675" i="1"/>
  <c r="G1897" i="1"/>
  <c r="E474" i="1"/>
  <c r="J2044" i="1"/>
  <c r="C2961" i="1"/>
  <c r="J4095" i="1"/>
  <c r="D3419" i="1"/>
  <c r="H1564" i="1"/>
  <c r="D2794" i="1"/>
  <c r="D823" i="1"/>
  <c r="E2585" i="1"/>
  <c r="E3322" i="1"/>
  <c r="J5096" i="1"/>
  <c r="D1975" i="1"/>
  <c r="L1710" i="1"/>
  <c r="N3254" i="1"/>
  <c r="N2286" i="1"/>
  <c r="M4524" i="1"/>
  <c r="C3601" i="1"/>
  <c r="M2794" i="1"/>
  <c r="L958" i="1"/>
  <c r="L2239" i="1"/>
  <c r="J473" i="1"/>
  <c r="L2849" i="1"/>
  <c r="K2561" i="1"/>
  <c r="L5223" i="1"/>
  <c r="E1866" i="1"/>
  <c r="G5213" i="1"/>
  <c r="O1250" i="1"/>
  <c r="L2862" i="1"/>
  <c r="F4261" i="1"/>
  <c r="L3788" i="1"/>
  <c r="D2441" i="1"/>
  <c r="I1144" i="1"/>
  <c r="J3183" i="1"/>
  <c r="K145" i="1"/>
  <c r="E3481" i="1"/>
  <c r="I4138" i="1"/>
  <c r="F4012" i="1"/>
  <c r="L4858" i="1"/>
  <c r="K1212" i="1"/>
  <c r="F4628" i="1"/>
  <c r="H2922" i="1"/>
  <c r="L5139" i="1"/>
  <c r="K1462" i="1"/>
  <c r="K4698" i="1"/>
  <c r="K1298" i="1"/>
  <c r="H1527" i="1"/>
  <c r="G5355" i="1"/>
  <c r="I4312" i="1"/>
  <c r="F1022" i="1"/>
  <c r="J462" i="1"/>
  <c r="K612" i="1"/>
  <c r="M2038" i="1"/>
  <c r="G2662" i="1"/>
  <c r="D3003" i="1"/>
  <c r="M4445" i="1"/>
  <c r="J48" i="1"/>
  <c r="F1529" i="1"/>
  <c r="K1221" i="1"/>
  <c r="M3117" i="1"/>
  <c r="G958" i="1"/>
  <c r="J5001" i="1"/>
  <c r="G3219" i="1"/>
  <c r="D4710" i="1"/>
  <c r="E4690" i="1"/>
  <c r="H4847" i="1"/>
  <c r="K5205" i="1"/>
  <c r="I3080" i="1"/>
  <c r="G5251" i="1"/>
  <c r="M1822" i="1"/>
  <c r="K1521" i="1"/>
  <c r="K2091" i="1"/>
  <c r="L1428" i="1"/>
  <c r="J5336" i="1"/>
  <c r="G249" i="1"/>
  <c r="F3797" i="1"/>
  <c r="J4261" i="1"/>
  <c r="G3990" i="1"/>
  <c r="E1397" i="1"/>
  <c r="I1293" i="1"/>
  <c r="H3764" i="1"/>
  <c r="F2891" i="1"/>
  <c r="G2788" i="1"/>
  <c r="I4878" i="1"/>
  <c r="K2318" i="1"/>
  <c r="F4997" i="1"/>
  <c r="G2154" i="1"/>
  <c r="G1116" i="1"/>
  <c r="M1804" i="1"/>
  <c r="J2600" i="1"/>
  <c r="G2320" i="1"/>
  <c r="F3575" i="1"/>
  <c r="J2899" i="1"/>
  <c r="H2294" i="1"/>
  <c r="F869" i="1"/>
  <c r="E4637" i="1"/>
  <c r="I972" i="1"/>
  <c r="G268" i="1"/>
  <c r="F754" i="1"/>
  <c r="J2719" i="1"/>
  <c r="I3085" i="1"/>
  <c r="G5353" i="1"/>
  <c r="E4441" i="1"/>
  <c r="I1175" i="1"/>
  <c r="H3311" i="1"/>
  <c r="F4615" i="1"/>
  <c r="J221" i="1"/>
  <c r="I4912" i="1"/>
  <c r="G2125" i="1"/>
  <c r="J41" i="1"/>
  <c r="I3548" i="1"/>
  <c r="G2376" i="1"/>
  <c r="J2176" i="1"/>
  <c r="J3832" i="1"/>
  <c r="H482" i="1"/>
  <c r="F1753" i="1"/>
  <c r="E4353" i="1"/>
  <c r="I2002" i="1"/>
  <c r="G273" i="1"/>
  <c r="F5331" i="1"/>
  <c r="J2883" i="1"/>
  <c r="E3812" i="1"/>
  <c r="H4709" i="1"/>
  <c r="K3311" i="1"/>
  <c r="I2550" i="1"/>
  <c r="E1236" i="1"/>
  <c r="E2405" i="1"/>
  <c r="E1514" i="1"/>
  <c r="G2445" i="1"/>
  <c r="C1333" i="1"/>
  <c r="D615" i="1"/>
  <c r="D3454" i="1"/>
  <c r="F1145" i="1"/>
  <c r="I2647" i="1"/>
  <c r="D753" i="1"/>
  <c r="F1735" i="1"/>
  <c r="J2163" i="1"/>
  <c r="H245" i="1"/>
  <c r="D4699" i="1"/>
  <c r="F689" i="1"/>
  <c r="C3072" i="1"/>
  <c r="D1793" i="1"/>
  <c r="D4220" i="1"/>
  <c r="H4079" i="1"/>
  <c r="E407" i="1"/>
  <c r="J353" i="1"/>
  <c r="D4929" i="1"/>
  <c r="E1205" i="1"/>
  <c r="D2618" i="1"/>
  <c r="C2456" i="1"/>
  <c r="G1415" i="1"/>
  <c r="I5028" i="1"/>
  <c r="G3265" i="1"/>
  <c r="E1233" i="1"/>
  <c r="D1448" i="1"/>
  <c r="D2188" i="1"/>
  <c r="C4411" i="1"/>
  <c r="G565" i="1"/>
  <c r="H313" i="1"/>
  <c r="I5059" i="1"/>
  <c r="G2400" i="1"/>
  <c r="F3394" i="1"/>
  <c r="E5203" i="1"/>
  <c r="J4046" i="1"/>
  <c r="L2384" i="1"/>
  <c r="H4213" i="1"/>
  <c r="F1362" i="1"/>
  <c r="J467" i="1"/>
  <c r="C3255" i="1"/>
  <c r="G4022" i="1"/>
  <c r="C2304" i="1"/>
  <c r="D3113" i="1"/>
  <c r="E4922" i="1"/>
  <c r="F1392" i="1"/>
  <c r="J1029" i="1"/>
  <c r="K4295" i="1"/>
  <c r="J5155" i="1"/>
  <c r="I2319" i="1"/>
  <c r="C2977" i="1"/>
  <c r="G750" i="1"/>
  <c r="F4029" i="1"/>
  <c r="J3632" i="1"/>
  <c r="I5221" i="1"/>
  <c r="K4287" i="1"/>
  <c r="F1038" i="1"/>
  <c r="E5219" i="1"/>
  <c r="E4431" i="1"/>
  <c r="C2608" i="1"/>
  <c r="I3094" i="1"/>
  <c r="E2148" i="1"/>
  <c r="F1731" i="1"/>
  <c r="E523" i="1"/>
  <c r="C2937" i="1"/>
  <c r="I2205" i="1"/>
  <c r="C481" i="1"/>
  <c r="C522" i="1"/>
  <c r="D1135" i="1"/>
  <c r="C1989" i="1"/>
  <c r="E4582" i="1"/>
  <c r="F1132" i="1"/>
  <c r="J2707" i="1"/>
  <c r="H789" i="1"/>
  <c r="D4847" i="1"/>
  <c r="F23" i="1"/>
  <c r="D4944" i="1"/>
  <c r="C2444" i="1"/>
  <c r="E3217" i="1"/>
  <c r="D3451" i="1"/>
  <c r="C4909" i="1"/>
  <c r="D4311" i="1"/>
  <c r="D875" i="1"/>
  <c r="C1564" i="1"/>
  <c r="D4377" i="1"/>
  <c r="E4740" i="1"/>
  <c r="H2316" i="1"/>
  <c r="H99" i="1"/>
  <c r="G3939" i="1"/>
  <c r="F888" i="1"/>
  <c r="D1960" i="1"/>
  <c r="K5241" i="1"/>
  <c r="C5204" i="1"/>
  <c r="C2259" i="1"/>
  <c r="E279" i="1"/>
  <c r="I4780" i="1"/>
  <c r="G2450" i="1"/>
  <c r="E319" i="1"/>
  <c r="J365" i="1"/>
  <c r="J5070" i="1"/>
  <c r="D1366" i="1"/>
  <c r="H4757" i="1"/>
  <c r="F2285" i="1"/>
  <c r="J1011" i="1"/>
  <c r="C5197" i="1"/>
  <c r="C5212" i="1"/>
  <c r="C3744" i="1"/>
  <c r="C5167" i="1"/>
  <c r="M1141" i="1"/>
  <c r="F2288" i="1"/>
  <c r="J1573" i="1"/>
  <c r="E2680" i="1"/>
  <c r="C3666" i="1"/>
  <c r="J2604" i="1"/>
  <c r="E393" i="1"/>
  <c r="G3697" i="1"/>
  <c r="J3430" i="1"/>
  <c r="J2354" i="1"/>
  <c r="H164" i="1"/>
  <c r="K4059" i="1"/>
  <c r="C1186" i="1"/>
  <c r="K2411" i="1"/>
  <c r="E725" i="1"/>
  <c r="G4266" i="1"/>
  <c r="I2367" i="1"/>
  <c r="E2692" i="1"/>
  <c r="D4198" i="1"/>
  <c r="E2281" i="1"/>
  <c r="E5019" i="1"/>
  <c r="D4676" i="1"/>
  <c r="I4918" i="1"/>
  <c r="J1244" i="1"/>
  <c r="E2608" i="1"/>
  <c r="E3910" i="1"/>
  <c r="H953" i="1"/>
  <c r="F3188" i="1"/>
  <c r="J3251" i="1"/>
  <c r="H1333" i="1"/>
  <c r="C833" i="1"/>
  <c r="C1689" i="1"/>
  <c r="D5084" i="1"/>
  <c r="E1918" i="1"/>
  <c r="C2275" i="1"/>
  <c r="C1546" i="1"/>
  <c r="D368" i="1"/>
  <c r="N38" i="1"/>
  <c r="D3101" i="1"/>
  <c r="J3205" i="1"/>
  <c r="D4617" i="1"/>
  <c r="H1357" i="1"/>
  <c r="G3666" i="1"/>
  <c r="I5318" i="1"/>
  <c r="G3619" i="1"/>
  <c r="E1489" i="1"/>
  <c r="D441" i="1"/>
  <c r="C5358" i="1"/>
  <c r="C2195" i="1"/>
  <c r="C4165" i="1"/>
  <c r="J3568" i="1"/>
  <c r="I4259" i="1"/>
  <c r="G1834" i="1"/>
  <c r="E863" i="1"/>
  <c r="D2353" i="1"/>
  <c r="J4063" i="1"/>
  <c r="C1232" i="1"/>
  <c r="H2510" i="1"/>
  <c r="F2829" i="1"/>
  <c r="J1555" i="1"/>
  <c r="C4868" i="1"/>
  <c r="F3022" i="1"/>
  <c r="C4859" i="1"/>
  <c r="H2506" i="1"/>
  <c r="F1689" i="1"/>
  <c r="F2832" i="1"/>
  <c r="J102" i="1"/>
  <c r="F640" i="1"/>
  <c r="E3957" i="1"/>
  <c r="J5279" i="1"/>
  <c r="D4126" i="1"/>
  <c r="E891" i="1"/>
  <c r="F3390" i="1"/>
  <c r="J2898" i="1"/>
  <c r="H708" i="1"/>
  <c r="E2969" i="1"/>
  <c r="J2900" i="1"/>
  <c r="H5145" i="1"/>
  <c r="F1833" i="1"/>
  <c r="K139" i="1"/>
  <c r="I608" i="1"/>
  <c r="E2404" i="1"/>
  <c r="O2096" i="1"/>
  <c r="E2825" i="1"/>
  <c r="C478" i="1"/>
  <c r="F3252" i="1"/>
  <c r="L4809" i="1"/>
  <c r="G1761" i="1"/>
  <c r="D3500" i="1"/>
  <c r="I5121" i="1"/>
  <c r="C2709" i="1"/>
  <c r="F2265" i="1"/>
  <c r="J946" i="1"/>
  <c r="H1877" i="1"/>
  <c r="C2467" i="1"/>
  <c r="E5237" i="1"/>
  <c r="D676" i="1"/>
  <c r="K4620" i="1"/>
  <c r="D4988" i="1"/>
  <c r="N4044" i="1"/>
  <c r="M4064" i="1"/>
  <c r="O2382" i="1"/>
  <c r="H1940" i="1"/>
  <c r="C2469" i="1"/>
  <c r="C1852" i="1"/>
  <c r="I1945" i="1"/>
  <c r="G1715" i="1"/>
  <c r="H355" i="1"/>
  <c r="G4195" i="1"/>
  <c r="F1194" i="1"/>
  <c r="C4222" i="1"/>
  <c r="C4197" i="1"/>
  <c r="E873" i="1"/>
  <c r="J5276" i="1"/>
  <c r="J2403" i="1"/>
  <c r="I4972" i="1"/>
  <c r="G2419" i="1"/>
  <c r="E336" i="1"/>
  <c r="C2070" i="1"/>
  <c r="J2941" i="1"/>
  <c r="I4699" i="1"/>
  <c r="H3862" i="1"/>
  <c r="I548" i="1"/>
  <c r="J229" i="1"/>
  <c r="H1898" i="1"/>
  <c r="H3238" i="1"/>
  <c r="C3195" i="1"/>
  <c r="G977" i="1"/>
  <c r="G3017" i="1"/>
  <c r="I3327" i="1"/>
  <c r="J791" i="1"/>
  <c r="F2674" i="1"/>
  <c r="C1519" i="1"/>
  <c r="J4500" i="1"/>
  <c r="F3543" i="1"/>
  <c r="E1004" i="1"/>
  <c r="F3984" i="1"/>
  <c r="J3442" i="1"/>
  <c r="H1252" i="1"/>
  <c r="E2202" i="1"/>
  <c r="D1730" i="1"/>
  <c r="H1149" i="1"/>
  <c r="G902" i="1"/>
  <c r="K1163" i="1"/>
  <c r="I2032" i="1"/>
  <c r="F3989" i="1"/>
  <c r="N147" i="1"/>
  <c r="E820" i="1"/>
  <c r="J3837" i="1"/>
  <c r="C118" i="1"/>
  <c r="D871" i="1"/>
  <c r="D3894" i="1"/>
  <c r="D66" i="1"/>
  <c r="I3145" i="1"/>
  <c r="C1357" i="1"/>
  <c r="F1813" i="1"/>
  <c r="J2613" i="1"/>
  <c r="H775" i="1"/>
  <c r="E5129" i="1"/>
  <c r="F945" i="1"/>
  <c r="D3321" i="1"/>
  <c r="D2138" i="1"/>
  <c r="E5042" i="1"/>
  <c r="N3025" i="1"/>
  <c r="M5200" i="1"/>
  <c r="L3299" i="1"/>
  <c r="E4671" i="1"/>
  <c r="E1961" i="1"/>
  <c r="I1847" i="1"/>
  <c r="C3734" i="1"/>
  <c r="G2947" i="1"/>
  <c r="H67" i="1"/>
  <c r="G3907" i="1"/>
  <c r="E194" i="1"/>
  <c r="E2323" i="1"/>
  <c r="C1994" i="1"/>
  <c r="H1415" i="1"/>
  <c r="I165" i="1"/>
  <c r="F4021" i="1"/>
  <c r="I4911" i="1"/>
  <c r="I2255" i="1"/>
  <c r="F3427" i="1"/>
  <c r="E3751" i="1"/>
  <c r="K4227" i="1"/>
  <c r="K1275" i="1"/>
  <c r="H4567" i="1"/>
  <c r="F3119" i="1"/>
  <c r="J773" i="1"/>
  <c r="E3863" i="1"/>
  <c r="D3014" i="1"/>
  <c r="E5011" i="1"/>
  <c r="D3680" i="1"/>
  <c r="G2122" i="1"/>
  <c r="F4226" i="1"/>
  <c r="J1335" i="1"/>
  <c r="F3666" i="1"/>
  <c r="I1287" i="1"/>
  <c r="J4441" i="1"/>
  <c r="C937" i="1"/>
  <c r="E493" i="1"/>
  <c r="F4528" i="1"/>
  <c r="J1919" i="1"/>
  <c r="H69" i="1"/>
  <c r="E3226" i="1"/>
  <c r="F1954" i="1"/>
  <c r="H862" i="1"/>
  <c r="I4085" i="1"/>
  <c r="K3137" i="1"/>
  <c r="I3666" i="1"/>
  <c r="F4533" i="1"/>
  <c r="M3373" i="1"/>
  <c r="E3123" i="1"/>
  <c r="C2103" i="1"/>
  <c r="I1120" i="1"/>
  <c r="C737" i="1"/>
  <c r="C2249" i="1"/>
  <c r="E4568" i="1"/>
  <c r="C3318" i="1"/>
  <c r="H3345" i="1"/>
  <c r="F3851" i="1"/>
  <c r="J3157" i="1"/>
  <c r="H1319" i="1"/>
  <c r="C3794" i="1"/>
  <c r="F279" i="1"/>
  <c r="E4596" i="1"/>
  <c r="C2700" i="1"/>
  <c r="D5204" i="1"/>
  <c r="N3797" i="1"/>
  <c r="M4241" i="1"/>
  <c r="L1511" i="1"/>
  <c r="E4187" i="1"/>
  <c r="C1820" i="1"/>
  <c r="H1988" i="1"/>
  <c r="E5228" i="1"/>
  <c r="E3494" i="1"/>
  <c r="H611" i="1"/>
  <c r="G4451" i="1"/>
  <c r="F205" i="1"/>
  <c r="G1991" i="1"/>
  <c r="C2150" i="1"/>
  <c r="D1299" i="1"/>
  <c r="E3687" i="1"/>
  <c r="D3226" i="1"/>
  <c r="H131" i="1"/>
  <c r="G3971" i="1"/>
  <c r="E258" i="1"/>
  <c r="J1071" i="1"/>
  <c r="K5180" i="1"/>
  <c r="D1656" i="1"/>
  <c r="H5111" i="1"/>
  <c r="F2032" i="1"/>
  <c r="J1317" i="1"/>
  <c r="C4136" i="1"/>
  <c r="C4670" i="1"/>
  <c r="E3828" i="1"/>
  <c r="C5363" i="1"/>
  <c r="G3146" i="1"/>
  <c r="F4770" i="1"/>
  <c r="J1879" i="1"/>
  <c r="F4724" i="1"/>
  <c r="C3940" i="1"/>
  <c r="I1188" i="1"/>
  <c r="E2870" i="1"/>
  <c r="E723" i="1"/>
  <c r="I1988" i="1"/>
  <c r="J2756" i="1"/>
  <c r="H758" i="1"/>
  <c r="E2525" i="1"/>
  <c r="C309" i="1"/>
  <c r="H351" i="1"/>
  <c r="F3726" i="1"/>
  <c r="E2455" i="1"/>
  <c r="L808" i="1"/>
  <c r="J3867" i="1"/>
  <c r="G3525" i="1"/>
  <c r="O3390" i="1"/>
  <c r="E1530" i="1"/>
  <c r="L3570" i="1"/>
  <c r="F2783" i="1"/>
  <c r="J3957" i="1"/>
  <c r="J556" i="1"/>
  <c r="E4647" i="1"/>
  <c r="D2411" i="1"/>
  <c r="E4983" i="1"/>
  <c r="J3582" i="1"/>
  <c r="H2014" i="1"/>
  <c r="D2751" i="1"/>
  <c r="C2359" i="1"/>
  <c r="I768" i="1"/>
  <c r="E4198" i="1"/>
  <c r="D2852" i="1"/>
  <c r="I1165" i="1"/>
  <c r="H3623" i="1"/>
  <c r="F2763" i="1"/>
  <c r="F5022" i="1"/>
  <c r="I1031" i="1"/>
  <c r="I2721" i="1"/>
  <c r="G1416" i="1"/>
  <c r="G2049" i="1"/>
  <c r="I458" i="1"/>
  <c r="H3696" i="1"/>
  <c r="F2792" i="1"/>
  <c r="D4631" i="1"/>
  <c r="I1906" i="1"/>
  <c r="C2646" i="1"/>
  <c r="G2021" i="1"/>
  <c r="L822" i="1"/>
  <c r="H205" i="1"/>
  <c r="G4364" i="1"/>
  <c r="E3247" i="1"/>
  <c r="D1233" i="1"/>
  <c r="C2014" i="1"/>
  <c r="C3181" i="1"/>
  <c r="G3301" i="1"/>
  <c r="F3937" i="1"/>
  <c r="J1601" i="1"/>
  <c r="K3983" i="1"/>
  <c r="E141" i="1"/>
  <c r="D4389" i="1"/>
  <c r="G663" i="1"/>
  <c r="F3092" i="1"/>
  <c r="E101" i="1"/>
  <c r="J2535" i="1"/>
  <c r="D3606" i="1"/>
  <c r="C3053" i="1"/>
  <c r="C166" i="1"/>
  <c r="D1021" i="1"/>
  <c r="K4124" i="1"/>
  <c r="I5011" i="1"/>
  <c r="G2928" i="1"/>
  <c r="E1709" i="1"/>
  <c r="J811" i="1"/>
  <c r="C3262" i="1"/>
  <c r="E3908" i="1"/>
  <c r="F1704" i="1"/>
  <c r="E3659" i="1"/>
  <c r="M1579" i="1"/>
  <c r="I1347" i="1"/>
  <c r="G2038" i="1"/>
  <c r="L5149" i="1"/>
  <c r="E539" i="1"/>
  <c r="L3637" i="1"/>
  <c r="F4436" i="1"/>
  <c r="G1378" i="1"/>
  <c r="J1840" i="1"/>
  <c r="H4218" i="1"/>
  <c r="D2923" i="1"/>
  <c r="E4456" i="1"/>
  <c r="J4222" i="1"/>
  <c r="H2561" i="1"/>
  <c r="E4566" i="1"/>
  <c r="E5262" i="1"/>
  <c r="I2542" i="1"/>
  <c r="J3257" i="1"/>
  <c r="C310" i="1"/>
  <c r="I174" i="1"/>
  <c r="H4180" i="1"/>
  <c r="F3307" i="1"/>
  <c r="E1768" i="1"/>
  <c r="C3684" i="1"/>
  <c r="I4740" i="1"/>
  <c r="I3604" i="1"/>
  <c r="E4077" i="1"/>
  <c r="I1002" i="1"/>
  <c r="H4241" i="1"/>
  <c r="E1045" i="1"/>
  <c r="C4254" i="1"/>
  <c r="J4606" i="1"/>
  <c r="E157" i="1"/>
  <c r="H204" i="1"/>
  <c r="E1735" i="1"/>
  <c r="H749" i="1"/>
  <c r="G4908" i="1"/>
  <c r="E2032" i="1"/>
  <c r="F1271" i="1"/>
  <c r="I243" i="1"/>
  <c r="D4433" i="1"/>
  <c r="G1730" i="1"/>
  <c r="H916" i="1"/>
  <c r="J2678" i="1"/>
  <c r="K5353" i="1"/>
  <c r="G2797" i="1"/>
  <c r="K2609" i="1"/>
  <c r="E1098" i="1"/>
  <c r="G2442" i="1"/>
  <c r="H4246" i="1"/>
  <c r="J3336" i="1"/>
  <c r="C5354" i="1"/>
  <c r="D3534" i="1"/>
  <c r="F3129" i="1"/>
  <c r="E42" i="1"/>
  <c r="M3374" i="1"/>
  <c r="C1336" i="1"/>
  <c r="D5334" i="1"/>
  <c r="E2945" i="1"/>
  <c r="D451" i="1"/>
  <c r="H259" i="1"/>
  <c r="D1040" i="1"/>
  <c r="N203" i="1"/>
  <c r="M806" i="1"/>
  <c r="G4831" i="1"/>
  <c r="D1674" i="1"/>
  <c r="G2880" i="1"/>
  <c r="I3672" i="1"/>
  <c r="I878" i="1"/>
  <c r="H1752" i="1"/>
  <c r="D1931" i="1"/>
  <c r="C969" i="1"/>
  <c r="D1713" i="1"/>
  <c r="I1920" i="1"/>
  <c r="I1364" i="1"/>
  <c r="M1284" i="1"/>
  <c r="I1608" i="1"/>
  <c r="H3792" i="1"/>
  <c r="G2447" i="1"/>
  <c r="C1976" i="1"/>
  <c r="H4384" i="1"/>
  <c r="C551" i="1"/>
  <c r="C3132" i="1"/>
  <c r="I943" i="1"/>
  <c r="H4693" i="1"/>
  <c r="F2221" i="1"/>
  <c r="C4229" i="1"/>
  <c r="E5020" i="1"/>
  <c r="I3408" i="1"/>
  <c r="J2741" i="1"/>
  <c r="H1768" i="1"/>
  <c r="I3082" i="1"/>
  <c r="G1667" i="1"/>
  <c r="F4292" i="1"/>
  <c r="E389" i="1"/>
  <c r="D3562" i="1"/>
  <c r="C331" i="1"/>
  <c r="D2908" i="1"/>
  <c r="F2566" i="1"/>
  <c r="H3672" i="1"/>
  <c r="F1599" i="1"/>
  <c r="L516" i="1"/>
  <c r="F1693" i="1"/>
  <c r="E5121" i="1"/>
  <c r="N5184" i="1"/>
  <c r="D4784" i="1"/>
  <c r="J80" i="1"/>
  <c r="C382" i="1"/>
  <c r="C4534" i="1"/>
  <c r="C3048" i="1"/>
  <c r="E684" i="1"/>
  <c r="D4215" i="1"/>
  <c r="D3222" i="1"/>
  <c r="C5290" i="1"/>
  <c r="C700" i="1"/>
  <c r="F1269" i="1"/>
  <c r="E2258" i="1"/>
  <c r="D1824" i="1"/>
  <c r="H4249" i="1"/>
  <c r="I4709" i="1"/>
  <c r="M4320" i="1"/>
  <c r="L2207" i="1"/>
  <c r="E1201" i="1"/>
  <c r="F3566" i="1"/>
  <c r="J5110" i="1"/>
  <c r="E4110" i="1"/>
  <c r="O5338" i="1"/>
  <c r="K1920" i="1"/>
  <c r="G5133" i="1"/>
  <c r="C721" i="1"/>
  <c r="G3411" i="1"/>
  <c r="I3359" i="1"/>
  <c r="I623" i="1"/>
  <c r="H537" i="1"/>
  <c r="C537" i="1"/>
  <c r="C1612" i="1"/>
  <c r="G657" i="1"/>
  <c r="C591" i="1"/>
  <c r="H2418" i="1"/>
  <c r="I4578" i="1"/>
  <c r="I457" i="1"/>
  <c r="H4336" i="1"/>
  <c r="E3203" i="1"/>
  <c r="C2239" i="1"/>
  <c r="D253" i="1"/>
  <c r="C2129" i="1"/>
  <c r="D4401" i="1"/>
  <c r="I655" i="1"/>
  <c r="H4405" i="1"/>
  <c r="F1900" i="1"/>
  <c r="E4892" i="1"/>
  <c r="D1833" i="1"/>
  <c r="D4325" i="1"/>
  <c r="C4762" i="1"/>
  <c r="C1456" i="1"/>
  <c r="I1264" i="1"/>
  <c r="G308" i="1"/>
  <c r="F4836" i="1"/>
  <c r="C3328" i="1"/>
  <c r="H5360" i="1"/>
  <c r="C23" i="1"/>
  <c r="J2414" i="1"/>
  <c r="F2011" i="1"/>
  <c r="H4220" i="1"/>
  <c r="F449" i="1"/>
  <c r="L137" i="1"/>
  <c r="F4034" i="1"/>
  <c r="C1747" i="1"/>
  <c r="O4833" i="1"/>
  <c r="C4566" i="1"/>
  <c r="D2037" i="1"/>
  <c r="J2702" i="1"/>
  <c r="D940" i="1"/>
  <c r="D4179" i="1"/>
  <c r="E1168" i="1"/>
  <c r="D3887" i="1"/>
  <c r="C778" i="1"/>
  <c r="D2275" i="1"/>
  <c r="J474" i="1"/>
  <c r="D3717" i="1"/>
  <c r="E4346" i="1"/>
  <c r="C2525" i="1"/>
  <c r="D393" i="1"/>
  <c r="I3446" i="1"/>
  <c r="M5326" i="1"/>
  <c r="L3249" i="1"/>
  <c r="E2185" i="1"/>
  <c r="H1027" i="1"/>
  <c r="K4572" i="1"/>
  <c r="J2303" i="1"/>
  <c r="F1487" i="1"/>
  <c r="K5139" i="1"/>
  <c r="G5317" i="1"/>
  <c r="L2515" i="1"/>
  <c r="G4040" i="1"/>
  <c r="I3928" i="1"/>
  <c r="I879" i="1"/>
  <c r="H249" i="1"/>
  <c r="E164" i="1"/>
  <c r="D2856" i="1"/>
  <c r="D4447" i="1"/>
  <c r="C4650" i="1"/>
  <c r="E3177" i="1"/>
  <c r="I123" i="1"/>
  <c r="I1001" i="1"/>
  <c r="H4880" i="1"/>
  <c r="D3771" i="1"/>
  <c r="C4098" i="1"/>
  <c r="C3178" i="1"/>
  <c r="C4372" i="1"/>
  <c r="E3732" i="1"/>
  <c r="I1199" i="1"/>
  <c r="H4949" i="1"/>
  <c r="F2477" i="1"/>
  <c r="C818" i="1"/>
  <c r="C4749" i="1"/>
  <c r="F3143" i="1"/>
  <c r="D4559" i="1"/>
  <c r="M4750" i="1"/>
  <c r="I2155" i="1"/>
  <c r="G852" i="1"/>
  <c r="G2535" i="1"/>
  <c r="C4149" i="1"/>
  <c r="D4425" i="1"/>
  <c r="C5244" i="1"/>
  <c r="F2322" i="1"/>
  <c r="F2979" i="1"/>
  <c r="H4764" i="1"/>
  <c r="F993" i="1"/>
  <c r="L1517" i="1"/>
  <c r="F4310" i="1"/>
  <c r="I5045" i="1"/>
  <c r="N2499" i="1"/>
  <c r="D42" i="1"/>
  <c r="E2464" i="1"/>
  <c r="I4450" i="1"/>
  <c r="H195" i="1"/>
  <c r="C1301" i="1"/>
  <c r="D4606" i="1"/>
  <c r="D530" i="1"/>
  <c r="D520" i="1"/>
  <c r="E513" i="1"/>
  <c r="I4759" i="1"/>
  <c r="C5096" i="1"/>
  <c r="L1028" i="1"/>
  <c r="E3920" i="1"/>
  <c r="D905" i="1"/>
  <c r="I2628" i="1"/>
  <c r="M4497" i="1"/>
  <c r="L1527" i="1"/>
  <c r="F1696" i="1"/>
  <c r="D2517" i="1"/>
  <c r="J1349" i="1"/>
  <c r="D3548" i="1"/>
  <c r="N1031" i="1"/>
  <c r="K4519" i="1"/>
  <c r="G1798" i="1"/>
  <c r="L1741" i="1"/>
  <c r="G4584" i="1"/>
  <c r="J4595" i="1"/>
  <c r="I1135" i="1"/>
  <c r="H793" i="1"/>
  <c r="H4273" i="1"/>
  <c r="H923" i="1"/>
  <c r="C2599" i="1"/>
  <c r="D1874" i="1"/>
  <c r="D3320" i="1"/>
  <c r="I1147" i="1"/>
  <c r="I459" i="1"/>
  <c r="H3118" i="1"/>
  <c r="D2907" i="1"/>
  <c r="D80" i="1"/>
  <c r="G2143" i="1"/>
  <c r="D5218" i="1"/>
  <c r="D3814" i="1"/>
  <c r="I911" i="1"/>
  <c r="H4661" i="1"/>
  <c r="F2189" i="1"/>
  <c r="F3915" i="1"/>
  <c r="C5279" i="1"/>
  <c r="C2603" i="1"/>
  <c r="C1078" i="1"/>
  <c r="E1223" i="1"/>
  <c r="I3036" i="1"/>
  <c r="G1541" i="1"/>
  <c r="F3734" i="1"/>
  <c r="J3577" i="1"/>
  <c r="C5053" i="1"/>
  <c r="D1027" i="1"/>
  <c r="C5049" i="1"/>
  <c r="F5229" i="1"/>
  <c r="H5308" i="1"/>
  <c r="G3733" i="1"/>
  <c r="L4988" i="1"/>
  <c r="F4826" i="1"/>
  <c r="C4440" i="1"/>
  <c r="N487" i="1"/>
  <c r="J2226" i="1"/>
  <c r="H36" i="1"/>
  <c r="G3292" i="1"/>
  <c r="D3504" i="1"/>
  <c r="D2567" i="1"/>
  <c r="G4025" i="1"/>
  <c r="F4237" i="1"/>
  <c r="J2640" i="1"/>
  <c r="I5331" i="1"/>
  <c r="G4162" i="1"/>
  <c r="D2225" i="1"/>
  <c r="K4879" i="1"/>
  <c r="D3634" i="1"/>
  <c r="D1417" i="1"/>
  <c r="I5242" i="1"/>
  <c r="M4364" i="1"/>
  <c r="L4782" i="1"/>
  <c r="F2831" i="1"/>
  <c r="C3820" i="1"/>
  <c r="J1945" i="1"/>
  <c r="C1716" i="1"/>
  <c r="K1096" i="1"/>
  <c r="J1232" i="1"/>
  <c r="G375" i="1"/>
  <c r="L4747" i="1"/>
  <c r="F1752" i="1"/>
  <c r="J5139" i="1"/>
  <c r="J2423" i="1"/>
  <c r="H505" i="1"/>
  <c r="D3637" i="1"/>
  <c r="D2927" i="1"/>
  <c r="D2095" i="1"/>
  <c r="H3212" i="1"/>
  <c r="I1620" i="1"/>
  <c r="I668" i="1"/>
  <c r="I1003" i="1"/>
  <c r="H3938" i="1"/>
  <c r="M126" i="1"/>
  <c r="C3051" i="1"/>
  <c r="I588" i="1"/>
  <c r="D214" i="1"/>
  <c r="C1021" i="1"/>
  <c r="D3227" i="1"/>
  <c r="F3449" i="1"/>
  <c r="C1650" i="1"/>
  <c r="F2038" i="1"/>
  <c r="E3696" i="1"/>
  <c r="C2584" i="1"/>
  <c r="G3388" i="1"/>
  <c r="H3729" i="1"/>
  <c r="E3916" i="1"/>
  <c r="G1006" i="1"/>
  <c r="E266" i="1"/>
  <c r="E272" i="1"/>
  <c r="J4927" i="1"/>
  <c r="H3346" i="1"/>
  <c r="C3043" i="1"/>
  <c r="D747" i="1"/>
  <c r="G4733" i="1"/>
  <c r="D987" i="1"/>
  <c r="J3137" i="1"/>
  <c r="I1213" i="1"/>
  <c r="H3680" i="1"/>
  <c r="C746" i="1"/>
  <c r="D2320" i="1"/>
  <c r="C4817" i="1"/>
  <c r="C344" i="1"/>
  <c r="L1206" i="1"/>
  <c r="D199" i="1"/>
  <c r="C3541" i="1"/>
  <c r="D2948" i="1"/>
  <c r="C772" i="1"/>
  <c r="D1347" i="1"/>
  <c r="D2265" i="1"/>
  <c r="G1070" i="1"/>
  <c r="M816" i="1"/>
  <c r="L695" i="1"/>
  <c r="L4212" i="1"/>
  <c r="C4360" i="1"/>
  <c r="H4812" i="1"/>
  <c r="C3817" i="1"/>
  <c r="H1907" i="1"/>
  <c r="I2100" i="1"/>
  <c r="G5171" i="1"/>
  <c r="E1458" i="1"/>
  <c r="F1865" i="1"/>
  <c r="C2305" i="1"/>
  <c r="E2535" i="1"/>
  <c r="E355" i="1"/>
  <c r="G2224" i="1"/>
  <c r="G4149" i="1"/>
  <c r="E3032" i="1"/>
  <c r="J5331" i="1"/>
  <c r="D4314" i="1"/>
  <c r="D3369" i="1"/>
  <c r="D4822" i="1"/>
  <c r="D3919" i="1"/>
  <c r="H3663" i="1"/>
  <c r="E730" i="1"/>
  <c r="I1568" i="1"/>
  <c r="I2483" i="1"/>
  <c r="N2907" i="1"/>
  <c r="C2739" i="1"/>
  <c r="F415" i="1"/>
  <c r="G3806" i="1"/>
  <c r="J2875" i="1"/>
  <c r="C3488" i="1"/>
  <c r="F1939" i="1"/>
  <c r="D1200" i="1"/>
  <c r="F2582" i="1"/>
  <c r="J246" i="1"/>
  <c r="D242" i="1"/>
  <c r="J384" i="1"/>
  <c r="D1553" i="1"/>
  <c r="E4460" i="1"/>
  <c r="D3775" i="1"/>
  <c r="C855" i="1"/>
  <c r="E816" i="1"/>
  <c r="J3181" i="1"/>
  <c r="H1405" i="1"/>
  <c r="C521" i="1"/>
  <c r="C2877" i="1"/>
  <c r="C2571" i="1"/>
  <c r="C1451" i="1"/>
  <c r="I479" i="1"/>
  <c r="I222" i="1"/>
  <c r="H4228" i="1"/>
  <c r="E3974" i="1"/>
  <c r="I1733" i="1"/>
  <c r="E2454" i="1"/>
  <c r="D5258" i="1"/>
  <c r="L3797" i="1"/>
  <c r="F4937" i="1"/>
  <c r="I1789" i="1"/>
  <c r="G5178" i="1"/>
  <c r="F3659" i="1"/>
  <c r="D1348" i="1"/>
  <c r="E5031" i="1"/>
  <c r="C3547" i="1"/>
  <c r="K1772" i="1"/>
  <c r="L1256" i="1"/>
  <c r="L4516" i="1"/>
  <c r="F1418" i="1"/>
  <c r="D1416" i="1"/>
  <c r="D1395" i="1"/>
  <c r="C4974" i="1"/>
  <c r="I4158" i="1"/>
  <c r="G3428" i="1"/>
  <c r="E467" i="1"/>
  <c r="J1730" i="1"/>
  <c r="C2817" i="1"/>
  <c r="C552" i="1"/>
  <c r="E867" i="1"/>
  <c r="H4319" i="1"/>
  <c r="G4693" i="1"/>
  <c r="E1713" i="1"/>
  <c r="J3940" i="1"/>
  <c r="C1555" i="1"/>
  <c r="C5002" i="1"/>
  <c r="E4884" i="1"/>
  <c r="F1326" i="1"/>
  <c r="E3567" i="1"/>
  <c r="E2041" i="1"/>
  <c r="J2794" i="1"/>
  <c r="D2937" i="1"/>
  <c r="C2966" i="1"/>
  <c r="F3685" i="1"/>
  <c r="N1479" i="1"/>
  <c r="L474" i="1"/>
  <c r="L1514" i="1"/>
  <c r="D5041" i="1"/>
  <c r="L2446" i="1"/>
  <c r="L3298" i="1"/>
  <c r="L2824" i="1"/>
  <c r="I3980" i="1"/>
  <c r="N4845" i="1"/>
  <c r="L4075" i="1"/>
  <c r="L3162" i="1"/>
  <c r="I213" i="1"/>
  <c r="I838" i="1"/>
  <c r="N2554" i="1"/>
  <c r="L1175" i="1"/>
  <c r="J1642" i="1"/>
  <c r="K3144" i="1"/>
  <c r="O3998" i="1"/>
  <c r="H2590" i="1"/>
  <c r="J2206" i="1"/>
  <c r="M4834" i="1"/>
  <c r="O5290" i="1"/>
  <c r="G3430" i="1"/>
  <c r="L4596" i="1"/>
  <c r="M5133" i="1"/>
  <c r="J2660" i="1"/>
  <c r="L5030" i="1"/>
  <c r="F1481" i="1"/>
  <c r="O2545" i="1"/>
  <c r="K1793" i="1"/>
  <c r="L5354" i="1"/>
  <c r="M645" i="1"/>
  <c r="H2110" i="1"/>
  <c r="E3324" i="1"/>
  <c r="G1457" i="1"/>
  <c r="M839" i="1"/>
  <c r="L4378" i="1"/>
  <c r="H2358" i="1"/>
  <c r="J105" i="1"/>
  <c r="G801" i="1"/>
  <c r="C3126" i="1"/>
  <c r="M3083" i="1"/>
  <c r="I5338" i="1"/>
  <c r="E3266" i="1"/>
  <c r="I812" i="1"/>
  <c r="C4080" i="1"/>
  <c r="F3598" i="1"/>
  <c r="H2189" i="1"/>
  <c r="C1227" i="1"/>
  <c r="H4150" i="1"/>
  <c r="I4552" i="1"/>
  <c r="E2306" i="1"/>
  <c r="I4835" i="1"/>
  <c r="G2752" i="1"/>
  <c r="M1079" i="1"/>
  <c r="G5146" i="1"/>
  <c r="E739" i="1"/>
  <c r="C3066" i="1"/>
  <c r="D4440" i="1"/>
  <c r="C4334" i="1"/>
  <c r="F570" i="1"/>
  <c r="E4030" i="1"/>
  <c r="I4209" i="1"/>
  <c r="F487" i="1"/>
  <c r="J726" i="1"/>
  <c r="I4261" i="1"/>
  <c r="G1853" i="1"/>
  <c r="F4541" i="1"/>
  <c r="F4981" i="1"/>
  <c r="H2164" i="1"/>
  <c r="E1773" i="1"/>
  <c r="E1320" i="1"/>
  <c r="F398" i="1"/>
  <c r="L1704" i="1"/>
  <c r="L2247" i="1"/>
  <c r="H3707" i="1"/>
  <c r="K663" i="1"/>
  <c r="G50" i="1"/>
  <c r="J3320" i="1"/>
  <c r="H3339" i="1"/>
  <c r="F1498" i="1"/>
  <c r="E3334" i="1"/>
  <c r="I1669" i="1"/>
  <c r="G2421" i="1"/>
  <c r="F5274" i="1"/>
  <c r="J2996" i="1"/>
  <c r="H998" i="1"/>
  <c r="F1126" i="1"/>
  <c r="E4958" i="1"/>
  <c r="I1197" i="1"/>
  <c r="H3661" i="1"/>
  <c r="F1666" i="1"/>
  <c r="J2752" i="1"/>
  <c r="I4067" i="1"/>
  <c r="G4274" i="1"/>
  <c r="J574" i="1"/>
  <c r="I3348" i="1"/>
  <c r="G2702" i="1"/>
  <c r="J4370" i="1"/>
  <c r="I564" i="1"/>
  <c r="H3631" i="1"/>
  <c r="F1567" i="1"/>
  <c r="J4914" i="1"/>
  <c r="D4624" i="1"/>
  <c r="L3241" i="1"/>
  <c r="L481" i="1"/>
  <c r="L2191" i="1"/>
  <c r="L3231" i="1"/>
  <c r="J3082" i="1"/>
  <c r="L2551" i="1"/>
  <c r="L3912" i="1"/>
  <c r="L3291" i="1"/>
  <c r="G2808" i="1"/>
  <c r="L3983" i="1"/>
  <c r="L4165" i="1"/>
  <c r="K803" i="1"/>
  <c r="H5132" i="1"/>
  <c r="F1170" i="1"/>
  <c r="N5058" i="1"/>
  <c r="M17" i="1"/>
  <c r="I3694" i="1"/>
  <c r="M1693" i="1"/>
  <c r="L12" i="1"/>
  <c r="F2103" i="1"/>
  <c r="I4454" i="1"/>
  <c r="L2473" i="1"/>
  <c r="O2407" i="1"/>
  <c r="F5040" i="1"/>
  <c r="J5160" i="1"/>
  <c r="G1692" i="1"/>
  <c r="I1117" i="1"/>
  <c r="L1204" i="1"/>
  <c r="E3169" i="1"/>
  <c r="F1178" i="1"/>
  <c r="M2888" i="1"/>
  <c r="F4264" i="1"/>
  <c r="M4213" i="1"/>
  <c r="F1832" i="1"/>
  <c r="I136" i="1"/>
  <c r="I3377" i="1"/>
  <c r="G364" i="1"/>
  <c r="G3149" i="1"/>
  <c r="F933" i="1"/>
  <c r="I3612" i="1"/>
  <c r="D1756" i="1"/>
  <c r="D4571" i="1"/>
  <c r="M1344" i="1"/>
  <c r="G4959" i="1"/>
  <c r="E821" i="1"/>
  <c r="G4343" i="1"/>
  <c r="D1983" i="1"/>
  <c r="J3121" i="1"/>
  <c r="F620" i="1"/>
  <c r="E4023" i="1"/>
  <c r="E2" i="1"/>
  <c r="G1658" i="1"/>
  <c r="I1539" i="1"/>
  <c r="G2288" i="1"/>
  <c r="H3485" i="1"/>
  <c r="E1538" i="1"/>
  <c r="O2866" i="1"/>
  <c r="F4807" i="1"/>
  <c r="J233" i="1"/>
  <c r="H2758" i="1"/>
  <c r="I1390" i="1"/>
  <c r="F3492" i="1"/>
  <c r="J1178" i="1"/>
  <c r="H1105" i="1"/>
  <c r="H3616" i="1"/>
  <c r="D4170" i="1"/>
  <c r="E5350" i="1"/>
  <c r="C2404" i="1"/>
  <c r="D3148" i="1"/>
  <c r="D176" i="1"/>
  <c r="C4618" i="1"/>
  <c r="K2539" i="1"/>
  <c r="H3205" i="1"/>
  <c r="J2348" i="1"/>
  <c r="G282" i="1"/>
  <c r="M2255" i="1"/>
  <c r="O5076" i="1"/>
  <c r="F3046" i="1"/>
  <c r="G4954" i="1"/>
  <c r="M1368" i="1"/>
  <c r="I4810" i="1"/>
  <c r="G1866" i="1"/>
  <c r="F4623" i="1"/>
  <c r="J2790" i="1"/>
  <c r="H2233" i="1"/>
  <c r="F808" i="1"/>
  <c r="E4384" i="1"/>
  <c r="I304" i="1"/>
  <c r="G751" i="1"/>
  <c r="F4942" i="1"/>
  <c r="J2466" i="1"/>
  <c r="H276" i="1"/>
  <c r="F452" i="1"/>
  <c r="E3740" i="1"/>
  <c r="I43" i="1"/>
  <c r="H5009" i="1"/>
  <c r="E2389" i="1"/>
  <c r="I774" i="1"/>
  <c r="H5181" i="1"/>
  <c r="F820" i="1"/>
  <c r="J1803" i="1"/>
  <c r="I4287" i="1"/>
  <c r="G2731" i="1"/>
  <c r="F1364" i="1"/>
  <c r="I419" i="1"/>
  <c r="H3915" i="1"/>
  <c r="F1454" i="1"/>
  <c r="M4272" i="1"/>
  <c r="E986" i="1"/>
  <c r="F2526" i="1"/>
  <c r="J2720" i="1"/>
  <c r="H4520" i="1"/>
  <c r="E3742" i="1"/>
  <c r="F1738" i="1"/>
  <c r="D4118" i="1"/>
  <c r="E2759" i="1"/>
  <c r="H4117" i="1"/>
  <c r="D3266" i="1"/>
  <c r="I2952" i="1"/>
  <c r="C2775" i="1"/>
  <c r="D209" i="1"/>
  <c r="C1109" i="1"/>
  <c r="E3235" i="1"/>
  <c r="J4164" i="1"/>
  <c r="H1425" i="1"/>
  <c r="G5098" i="1"/>
  <c r="D5321" i="1"/>
  <c r="F578" i="1"/>
  <c r="D5176" i="1"/>
  <c r="F1808" i="1"/>
  <c r="I910" i="1"/>
  <c r="H4916" i="1"/>
  <c r="F2172" i="1"/>
  <c r="H4811" i="1"/>
  <c r="D4884" i="1"/>
  <c r="C2624" i="1"/>
  <c r="D3625" i="1"/>
  <c r="F830" i="1"/>
  <c r="I1695" i="1"/>
  <c r="H4055" i="1"/>
  <c r="F2607" i="1"/>
  <c r="E3564" i="1"/>
  <c r="J2777" i="1"/>
  <c r="C3288" i="1"/>
  <c r="D1451" i="1"/>
  <c r="F541" i="1"/>
  <c r="H3329" i="1"/>
  <c r="I909" i="1"/>
  <c r="E1055" i="1"/>
  <c r="I1634" i="1"/>
  <c r="C2281" i="1"/>
  <c r="D3031" i="1"/>
  <c r="G1992" i="1"/>
  <c r="E777" i="1"/>
  <c r="J2251" i="1"/>
  <c r="F4288" i="1"/>
  <c r="D5269" i="1"/>
  <c r="I5032" i="1"/>
  <c r="H2784" i="1"/>
  <c r="E5247" i="1"/>
  <c r="I4944" i="1"/>
  <c r="G3264" i="1"/>
  <c r="D2894" i="1"/>
  <c r="D3039" i="1"/>
  <c r="E4427" i="1"/>
  <c r="H5279" i="1"/>
  <c r="F4322" i="1"/>
  <c r="D836" i="1"/>
  <c r="C1906" i="1"/>
  <c r="C763" i="1"/>
  <c r="C3477" i="1"/>
  <c r="G3794" i="1"/>
  <c r="C3212" i="1"/>
  <c r="F4056" i="1"/>
  <c r="J2513" i="1"/>
  <c r="F3583" i="1"/>
  <c r="E4286" i="1"/>
  <c r="F12" i="1"/>
  <c r="C3721" i="1"/>
  <c r="H4695" i="1"/>
  <c r="H4373" i="1"/>
  <c r="C636" i="1"/>
  <c r="E5352" i="1"/>
  <c r="D3436" i="1"/>
  <c r="D1030" i="1"/>
  <c r="G2124" i="1"/>
  <c r="M420" i="1"/>
  <c r="J4708" i="1"/>
  <c r="H2231" i="1"/>
  <c r="F948" i="1"/>
  <c r="D2906" i="1"/>
  <c r="F2155" i="1"/>
  <c r="D2780" i="1"/>
  <c r="F2127" i="1"/>
  <c r="I1454" i="1"/>
  <c r="H3662" i="1"/>
  <c r="F2716" i="1"/>
  <c r="H4623" i="1"/>
  <c r="C2450" i="1"/>
  <c r="C3136" i="1"/>
  <c r="D3877" i="1"/>
  <c r="G2910" i="1"/>
  <c r="I2294" i="1"/>
  <c r="H4599" i="1"/>
  <c r="F3151" i="1"/>
  <c r="E2886" i="1"/>
  <c r="J3853" i="1"/>
  <c r="D708" i="1"/>
  <c r="D2396" i="1"/>
  <c r="C4655" i="1"/>
  <c r="H3131" i="1"/>
  <c r="F1290" i="1"/>
  <c r="E2853" i="1"/>
  <c r="E4693" i="1"/>
  <c r="E3928" i="1"/>
  <c r="K1147" i="1"/>
  <c r="G2540" i="1"/>
  <c r="E1321" i="1"/>
  <c r="J2795" i="1"/>
  <c r="E1614" i="1"/>
  <c r="H3699" i="1"/>
  <c r="I4077" i="1"/>
  <c r="C3651" i="1"/>
  <c r="D2710" i="1"/>
  <c r="C3272" i="1"/>
  <c r="C188" i="1"/>
  <c r="F419" i="1"/>
  <c r="K1496" i="1"/>
  <c r="D1886" i="1"/>
  <c r="G835" i="1"/>
  <c r="F4834" i="1"/>
  <c r="F5081" i="1"/>
  <c r="I753" i="1"/>
  <c r="G5325" i="1"/>
  <c r="F2598" i="1"/>
  <c r="G400" i="1"/>
  <c r="E3462" i="1"/>
  <c r="J3249" i="1"/>
  <c r="J3057" i="1"/>
  <c r="D4741" i="1"/>
  <c r="M4438" i="1"/>
  <c r="F556" i="1"/>
  <c r="D432" i="1"/>
  <c r="D3808" i="1"/>
  <c r="H4629" i="1"/>
  <c r="C2585" i="1"/>
  <c r="D1575" i="1"/>
  <c r="G675" i="1"/>
  <c r="D3655" i="1"/>
  <c r="H1185" i="1"/>
  <c r="L3785" i="1"/>
  <c r="J2190" i="1"/>
  <c r="H2775" i="1"/>
  <c r="F57" i="1"/>
  <c r="I1380" i="1"/>
  <c r="F2667" i="1"/>
  <c r="I85" i="1"/>
  <c r="F4363" i="1"/>
  <c r="I1166" i="1"/>
  <c r="H3007" i="1"/>
  <c r="F2428" i="1"/>
  <c r="H4723" i="1"/>
  <c r="C1855" i="1"/>
  <c r="D3813" i="1"/>
  <c r="D2713" i="1"/>
  <c r="G3119" i="1"/>
  <c r="I2838" i="1"/>
  <c r="H5143" i="1"/>
  <c r="F2064" i="1"/>
  <c r="D3607" i="1"/>
  <c r="D9" i="1"/>
  <c r="C4612" i="1"/>
  <c r="J2133" i="1"/>
  <c r="G380" i="1"/>
  <c r="H1791" i="1"/>
  <c r="F1834" i="1"/>
  <c r="E3715" i="1"/>
  <c r="C2771" i="1"/>
  <c r="C1041" i="1"/>
  <c r="H2910" i="1"/>
  <c r="G3084" i="1"/>
  <c r="E10" i="1"/>
  <c r="J3339" i="1"/>
  <c r="E2360" i="1"/>
  <c r="D1286" i="1"/>
  <c r="H1590" i="1"/>
  <c r="C5259" i="1"/>
  <c r="C4292" i="1"/>
  <c r="D1523" i="1"/>
  <c r="J406" i="1"/>
  <c r="D5305" i="1"/>
  <c r="J4287" i="1"/>
  <c r="C1190" i="1"/>
  <c r="G1859" i="1"/>
  <c r="F3070" i="1"/>
  <c r="I5180" i="1"/>
  <c r="G2209" i="1"/>
  <c r="E622" i="1"/>
  <c r="I778" i="1"/>
  <c r="D3372" i="1"/>
  <c r="J1556" i="1"/>
  <c r="E3332" i="1"/>
  <c r="J2769" i="1"/>
  <c r="M2924" i="1"/>
  <c r="M5322" i="1"/>
  <c r="F268" i="1"/>
  <c r="M5278" i="1"/>
  <c r="C4876" i="1"/>
  <c r="H4885" i="1"/>
  <c r="E2270" i="1"/>
  <c r="D3398" i="1"/>
  <c r="D3884" i="1"/>
  <c r="D4121" i="1"/>
  <c r="E642" i="1"/>
  <c r="K5094" i="1"/>
  <c r="J4037" i="1"/>
  <c r="H3319" i="1"/>
  <c r="F3321" i="1"/>
  <c r="G4983" i="1"/>
  <c r="C2666" i="1"/>
  <c r="E5281" i="1"/>
  <c r="F4619" i="1"/>
  <c r="I175" i="1"/>
  <c r="H3925" i="1"/>
  <c r="F2972" i="1"/>
  <c r="C306" i="1"/>
  <c r="C1240" i="1"/>
  <c r="F2421" i="1"/>
  <c r="C1930" i="1"/>
  <c r="G2164" i="1"/>
  <c r="I3382" i="1"/>
  <c r="H3960" i="1"/>
  <c r="I3499" i="1"/>
  <c r="D3874" i="1"/>
  <c r="D521" i="1"/>
  <c r="E2505" i="1"/>
  <c r="F2558" i="1"/>
  <c r="D2622" i="1"/>
  <c r="H2380" i="1"/>
  <c r="F411" i="1"/>
  <c r="E4259" i="1"/>
  <c r="K98" i="1"/>
  <c r="I1141" i="1"/>
  <c r="G1795" i="1"/>
  <c r="G1993" i="1"/>
  <c r="E2414" i="1"/>
  <c r="I4192" i="1"/>
  <c r="C2191" i="1"/>
  <c r="D1183" i="1"/>
  <c r="H1099" i="1"/>
  <c r="J1686" i="1"/>
  <c r="D8" i="1"/>
  <c r="E1262" i="1"/>
  <c r="I4247" i="1"/>
  <c r="C1668" i="1"/>
  <c r="K2975" i="1"/>
  <c r="F3859" i="1"/>
  <c r="H1369" i="1"/>
  <c r="L329" i="1"/>
  <c r="C2689" i="1"/>
  <c r="D3983" i="1"/>
  <c r="E3440" i="1"/>
  <c r="D1364" i="1"/>
  <c r="O2421" i="1"/>
  <c r="D3162" i="1"/>
  <c r="E2247" i="1"/>
  <c r="E3595" i="1"/>
  <c r="M4222" i="1"/>
  <c r="L1284" i="1"/>
  <c r="G1966" i="1"/>
  <c r="M5113" i="1"/>
  <c r="F5291" i="1"/>
  <c r="H3385" i="1"/>
  <c r="I5106" i="1"/>
  <c r="D1537" i="1"/>
  <c r="C4336" i="1"/>
  <c r="C1949" i="1"/>
  <c r="D4587" i="1"/>
  <c r="J764" i="1"/>
  <c r="I678" i="1"/>
  <c r="H5085" i="1"/>
  <c r="F1855" i="1"/>
  <c r="E5240" i="1"/>
  <c r="G1789" i="1"/>
  <c r="D313" i="1"/>
  <c r="F4765" i="1"/>
  <c r="I1422" i="1"/>
  <c r="H3624" i="1"/>
  <c r="F2684" i="1"/>
  <c r="F5192" i="1"/>
  <c r="D2484" i="1"/>
  <c r="C1142" i="1"/>
  <c r="C1430" i="1"/>
  <c r="H3775" i="1"/>
  <c r="I2312" i="1"/>
  <c r="H4920" i="1"/>
  <c r="F3424" i="1"/>
  <c r="D1197" i="1"/>
  <c r="D1033" i="1"/>
  <c r="E3557" i="1"/>
  <c r="C4940" i="1"/>
  <c r="M2169" i="1"/>
  <c r="H2924" i="1"/>
  <c r="H372" i="1"/>
  <c r="M1591" i="1"/>
  <c r="K5141" i="1"/>
  <c r="C3286" i="1"/>
  <c r="D1232" i="1"/>
  <c r="J3713" i="1"/>
  <c r="H1267" i="1"/>
  <c r="G5107" i="1"/>
  <c r="C2703" i="1"/>
  <c r="D1803" i="1"/>
  <c r="E2855" i="1"/>
  <c r="C2991" i="1"/>
  <c r="J2128" i="1"/>
  <c r="I5298" i="1"/>
  <c r="G3618" i="1"/>
  <c r="D308" i="1"/>
  <c r="K2237" i="1"/>
  <c r="L3597" i="1"/>
  <c r="H431" i="1"/>
  <c r="G1385" i="1"/>
  <c r="D1860" i="1"/>
  <c r="C3792" i="1"/>
  <c r="C12" i="1"/>
  <c r="C4041" i="1"/>
  <c r="I2733" i="1"/>
  <c r="C1514" i="1"/>
  <c r="E819" i="1"/>
  <c r="E4139" i="1"/>
  <c r="M3596" i="1"/>
  <c r="J346" i="1"/>
  <c r="G2518" i="1"/>
  <c r="L4987" i="1"/>
  <c r="G1511" i="1"/>
  <c r="H1240" i="1"/>
  <c r="D5104" i="1"/>
  <c r="D4088" i="1"/>
  <c r="D3692" i="1"/>
  <c r="C664" i="1"/>
  <c r="J4314" i="1"/>
  <c r="J401" i="1"/>
  <c r="I1222" i="1"/>
  <c r="H3614" i="1"/>
  <c r="E4615" i="1"/>
  <c r="D208" i="1"/>
  <c r="H4128" i="1"/>
  <c r="D4480" i="1"/>
  <c r="F5021" i="1"/>
  <c r="I431" i="1"/>
  <c r="H4181" i="1"/>
  <c r="F1106" i="1"/>
  <c r="C3973" i="1"/>
  <c r="D2152" i="1"/>
  <c r="I3245" i="1"/>
  <c r="C2530" i="1"/>
  <c r="H4485" i="1"/>
  <c r="I2856" i="1"/>
  <c r="H4793" i="1"/>
  <c r="F4002" i="1"/>
  <c r="D2619" i="1"/>
  <c r="D3306" i="1"/>
  <c r="D1782" i="1"/>
  <c r="D2652" i="1"/>
  <c r="M4463" i="1"/>
  <c r="H3387" i="1"/>
  <c r="F557" i="1"/>
  <c r="M396" i="1"/>
  <c r="E2985" i="1"/>
  <c r="E4812" i="1"/>
  <c r="E100" i="1"/>
  <c r="D4528" i="1"/>
  <c r="J1405" i="1"/>
  <c r="C126" i="1"/>
  <c r="C3215" i="1"/>
  <c r="J3742" i="1"/>
  <c r="E3685" i="1"/>
  <c r="D2214" i="1"/>
  <c r="D2966" i="1"/>
  <c r="C4973" i="1"/>
  <c r="C444" i="1"/>
  <c r="F675" i="1"/>
  <c r="J115" i="1"/>
  <c r="D1057" i="1"/>
  <c r="H3362" i="1"/>
  <c r="H2629" i="1"/>
  <c r="F3463" i="1"/>
  <c r="I1186" i="1"/>
  <c r="F99" i="1"/>
  <c r="F2296" i="1"/>
  <c r="I594" i="1"/>
  <c r="E3789" i="1"/>
  <c r="I4789" i="1"/>
  <c r="I5146" i="1"/>
  <c r="G4287" i="1"/>
  <c r="J491" i="1"/>
  <c r="K4394" i="1"/>
  <c r="I4517" i="1"/>
  <c r="J466" i="1"/>
  <c r="H42" i="1"/>
  <c r="C5104" i="1"/>
  <c r="K4266" i="1"/>
  <c r="G4035" i="1"/>
  <c r="H3408" i="1"/>
  <c r="C4168" i="1"/>
  <c r="F231" i="1"/>
  <c r="J3594" i="1"/>
  <c r="C1966" i="1"/>
  <c r="E5191" i="1"/>
  <c r="G3078" i="1"/>
  <c r="D64" i="1"/>
  <c r="G4326" i="1"/>
  <c r="E2636" i="1"/>
  <c r="J3153" i="1"/>
  <c r="H707" i="1"/>
  <c r="G4547" i="1"/>
  <c r="D1781" i="1"/>
  <c r="I1440" i="1"/>
  <c r="D3816" i="1"/>
  <c r="G1749" i="1"/>
  <c r="G1545" i="1"/>
  <c r="I2674" i="1"/>
  <c r="G507" i="1"/>
  <c r="F3246" i="1"/>
  <c r="H2565" i="1"/>
  <c r="G423" i="1"/>
  <c r="C2623" i="1"/>
  <c r="J4083" i="1"/>
  <c r="O4354" i="1"/>
  <c r="E4628" i="1"/>
  <c r="C3026" i="1"/>
  <c r="D2442" i="1"/>
  <c r="D2969" i="1"/>
  <c r="D3537" i="1"/>
  <c r="M2" i="1"/>
  <c r="C2903" i="1"/>
  <c r="D2805" i="1"/>
  <c r="J4555" i="1"/>
  <c r="D879" i="1"/>
  <c r="G4610" i="1"/>
  <c r="E3408" i="1"/>
  <c r="K3964" i="1"/>
  <c r="O3636" i="1"/>
  <c r="N1702" i="1"/>
  <c r="N2331" i="1"/>
  <c r="D3574" i="1"/>
  <c r="F4304" i="1"/>
  <c r="C320" i="1"/>
  <c r="J2645" i="1"/>
  <c r="G110" i="1"/>
  <c r="J3013" i="1"/>
  <c r="H1175" i="1"/>
  <c r="C3971" i="1"/>
  <c r="H2576" i="1"/>
  <c r="D4257" i="1"/>
  <c r="E1868" i="1"/>
  <c r="G716" i="1"/>
  <c r="I5024" i="1"/>
  <c r="G3152" i="1"/>
  <c r="J3089" i="1"/>
  <c r="J1379" i="1"/>
  <c r="I5061" i="1"/>
  <c r="J3415" i="1"/>
  <c r="H1785" i="1"/>
  <c r="E2561" i="1"/>
  <c r="K4952" i="1"/>
  <c r="D5047" i="1"/>
  <c r="I2588" i="1"/>
  <c r="C1856" i="1"/>
  <c r="I1304" i="1"/>
  <c r="D4050" i="1"/>
  <c r="I777" i="1"/>
  <c r="D4893" i="1"/>
  <c r="C3500" i="1"/>
  <c r="C2061" i="1"/>
  <c r="G4407" i="1"/>
  <c r="E3148" i="1"/>
  <c r="J3697" i="1"/>
  <c r="H1251" i="1"/>
  <c r="E2765" i="1"/>
  <c r="C709" i="1"/>
  <c r="J4334" i="1"/>
  <c r="F2312" i="1"/>
  <c r="H1579" i="1"/>
  <c r="D1744" i="1"/>
  <c r="I1609" i="1"/>
  <c r="G1051" i="1"/>
  <c r="H3728" i="1"/>
  <c r="F219" i="1"/>
  <c r="D4908" i="1"/>
  <c r="C4234" i="1"/>
  <c r="F3059" i="1"/>
  <c r="N4335" i="1"/>
  <c r="D3653" i="1"/>
  <c r="E1822" i="1"/>
  <c r="C2927" i="1"/>
  <c r="M1585" i="1"/>
  <c r="H4853" i="1"/>
  <c r="C283" i="1"/>
  <c r="D810" i="1"/>
  <c r="E2211" i="1"/>
  <c r="I4483" i="1"/>
  <c r="H2114" i="1"/>
  <c r="E3896" i="1"/>
  <c r="C1292" i="1"/>
  <c r="F2652" i="1"/>
  <c r="O1969" i="1"/>
  <c r="M4450" i="1"/>
  <c r="L2225" i="1"/>
  <c r="E4947" i="1"/>
  <c r="C4204" i="1"/>
  <c r="C3035" i="1"/>
  <c r="F994" i="1"/>
  <c r="G1134" i="1"/>
  <c r="J3269" i="1"/>
  <c r="H1431" i="1"/>
  <c r="C4483" i="1"/>
  <c r="C1795" i="1"/>
  <c r="C4055" i="1"/>
  <c r="D279" i="1"/>
  <c r="F1638" i="1"/>
  <c r="M3924" i="1"/>
  <c r="F520" i="1"/>
  <c r="I4624" i="1"/>
  <c r="L1703" i="1"/>
  <c r="I4543" i="1"/>
  <c r="N4212" i="1"/>
  <c r="I2632" i="1"/>
  <c r="C1802" i="1"/>
  <c r="D3600" i="1"/>
  <c r="H3577" i="1"/>
  <c r="C4074" i="1"/>
  <c r="G723" i="1"/>
  <c r="H3202" i="1"/>
  <c r="C1363" i="1"/>
  <c r="D1205" i="1"/>
  <c r="D290" i="1"/>
  <c r="D689" i="1"/>
  <c r="C1912" i="1"/>
  <c r="C5286" i="1"/>
  <c r="D2714" i="1"/>
  <c r="J3068" i="1"/>
  <c r="H1199" i="1"/>
  <c r="G4350" i="1"/>
  <c r="C2437" i="1"/>
  <c r="H1332" i="1"/>
  <c r="D480" i="1"/>
  <c r="H3982" i="1"/>
  <c r="K1557" i="1"/>
  <c r="C5216" i="1"/>
  <c r="D4548" i="1"/>
  <c r="I2084" i="1"/>
  <c r="D219" i="1"/>
  <c r="C1970" i="1"/>
  <c r="E1408" i="1"/>
  <c r="E2282" i="1"/>
  <c r="E1897" i="1"/>
  <c r="E3126" i="1"/>
  <c r="I1899" i="1"/>
  <c r="H4390" i="1"/>
  <c r="E5224" i="1"/>
  <c r="J5072" i="1"/>
  <c r="K713" i="1"/>
  <c r="E1495" i="1"/>
  <c r="J2569" i="1"/>
  <c r="F2021" i="1"/>
  <c r="D3837" i="1"/>
  <c r="C1730" i="1"/>
  <c r="D2318" i="1"/>
  <c r="J1737" i="1"/>
  <c r="E1512" i="1"/>
  <c r="M3325" i="1"/>
  <c r="I1649" i="1"/>
  <c r="F4232" i="1"/>
  <c r="C2158" i="1"/>
  <c r="I1948" i="1"/>
  <c r="D2335" i="1"/>
  <c r="G430" i="1"/>
  <c r="M2692" i="1"/>
  <c r="I178" i="1"/>
  <c r="I1877" i="1"/>
  <c r="K4733" i="1"/>
  <c r="J3237" i="1"/>
  <c r="G755" i="1"/>
  <c r="F1350" i="1"/>
  <c r="K942" i="1"/>
  <c r="F2884" i="1"/>
  <c r="I3300" i="1"/>
  <c r="M4386" i="1"/>
  <c r="H468" i="1"/>
  <c r="M1188" i="1"/>
  <c r="I3176" i="1"/>
  <c r="C3558" i="1"/>
  <c r="C5357" i="1"/>
  <c r="J2193" i="1"/>
  <c r="H1596" i="1"/>
  <c r="G1141" i="1"/>
  <c r="D2502" i="1"/>
  <c r="J4804" i="1"/>
  <c r="C1215" i="1"/>
  <c r="D2498" i="1"/>
  <c r="H2664" i="1"/>
  <c r="G471" i="1"/>
  <c r="H3240" i="1"/>
  <c r="J3805" i="1"/>
  <c r="J3612" i="1"/>
  <c r="H16" i="1"/>
  <c r="G3058" i="1"/>
  <c r="D4866" i="1"/>
  <c r="F4379" i="1"/>
  <c r="D2258" i="1"/>
  <c r="H4800" i="1"/>
  <c r="N424" i="1"/>
  <c r="D45" i="1"/>
  <c r="C3594" i="1"/>
  <c r="D4081" i="1"/>
  <c r="C2431" i="1"/>
  <c r="D3629" i="1"/>
  <c r="E129" i="1"/>
  <c r="C3067" i="1"/>
  <c r="E2929" i="1"/>
  <c r="E5232" i="1"/>
  <c r="C2579" i="1"/>
  <c r="D1044" i="1"/>
  <c r="C443" i="1"/>
  <c r="J4225" i="1"/>
  <c r="G5297" i="1"/>
  <c r="E1751" i="1"/>
  <c r="J2825" i="1"/>
  <c r="F3083" i="1"/>
  <c r="M2646" i="1"/>
  <c r="C2207" i="1"/>
  <c r="D3457" i="1"/>
  <c r="D4995" i="1"/>
  <c r="F1535" i="1"/>
  <c r="L1139" i="1"/>
  <c r="I2267" i="1"/>
  <c r="F5056" i="1"/>
  <c r="E198" i="1"/>
  <c r="I2977" i="1"/>
  <c r="I471" i="1"/>
  <c r="G2742" i="1"/>
  <c r="M3209" i="1"/>
  <c r="I1975" i="1"/>
  <c r="F4775" i="1"/>
  <c r="J3917" i="1"/>
  <c r="D3780" i="1"/>
  <c r="H640" i="1"/>
  <c r="F1894" i="1"/>
  <c r="L3278" i="1"/>
  <c r="F18" i="1"/>
  <c r="I4880" i="1"/>
  <c r="K5265" i="1"/>
  <c r="H1012" i="1"/>
  <c r="M3015" i="1"/>
  <c r="I1725" i="1"/>
  <c r="C2295" i="1"/>
  <c r="J2373" i="1"/>
  <c r="C2484" i="1"/>
  <c r="H2285" i="1"/>
  <c r="G1495" i="1"/>
  <c r="C4919" i="1"/>
  <c r="D3282" i="1"/>
  <c r="I3161" i="1"/>
  <c r="E1393" i="1"/>
  <c r="D3397" i="1"/>
  <c r="D4130" i="1"/>
  <c r="J4620" i="1"/>
  <c r="F62" i="1"/>
  <c r="J3836" i="1"/>
  <c r="H560" i="1"/>
  <c r="G1985" i="1"/>
  <c r="D1028" i="1"/>
  <c r="D1095" i="1"/>
  <c r="C1534" i="1"/>
  <c r="G4027" i="1"/>
  <c r="M4898" i="1"/>
  <c r="C2926" i="1"/>
  <c r="D1294" i="1"/>
  <c r="L4340" i="1"/>
  <c r="K5304" i="1"/>
  <c r="D4704" i="1"/>
  <c r="J1360" i="1"/>
  <c r="C536" i="1"/>
  <c r="E2434" i="1"/>
  <c r="D4138" i="1"/>
  <c r="L1724" i="1"/>
  <c r="K1034" i="1"/>
  <c r="J5330" i="1"/>
  <c r="J5249" i="1"/>
  <c r="G1245" i="1"/>
  <c r="E2007" i="1"/>
  <c r="J3081" i="1"/>
  <c r="I3162" i="1"/>
  <c r="D752" i="1"/>
  <c r="F4255" i="1"/>
  <c r="D4996" i="1"/>
  <c r="F4651" i="1"/>
  <c r="F385" i="1"/>
  <c r="M3637" i="1"/>
  <c r="I1976" i="1"/>
  <c r="E619" i="1"/>
  <c r="C4860" i="1"/>
  <c r="I3424" i="1"/>
  <c r="F3860" i="1"/>
  <c r="G3466" i="1"/>
  <c r="M3414" i="1"/>
  <c r="I1586" i="1"/>
  <c r="D2664" i="1"/>
  <c r="K4055" i="1"/>
  <c r="C4298" i="1"/>
  <c r="H785" i="1"/>
  <c r="G2680" i="1"/>
  <c r="L3329" i="1"/>
  <c r="F2117" i="1"/>
  <c r="J3946" i="1"/>
  <c r="N2547" i="1"/>
  <c r="H1556" i="1"/>
  <c r="M4398" i="1"/>
  <c r="I2314" i="1"/>
  <c r="D4261" i="1"/>
  <c r="G3719" i="1"/>
  <c r="E2038" i="1"/>
  <c r="D4048" i="1"/>
  <c r="D3758" i="1"/>
  <c r="F4825" i="1"/>
  <c r="F1695" i="1"/>
  <c r="L85" i="1"/>
  <c r="C3900" i="1"/>
  <c r="C3835" i="1"/>
  <c r="I4816" i="1"/>
  <c r="D4940" i="1"/>
  <c r="G2095" i="1"/>
  <c r="J4781" i="1"/>
  <c r="H3216" i="1"/>
  <c r="G4209" i="1"/>
  <c r="C425" i="1"/>
  <c r="C415" i="1"/>
  <c r="E1903" i="1"/>
  <c r="C1365" i="1"/>
  <c r="L2281" i="1"/>
  <c r="F4225" i="1"/>
  <c r="J2294" i="1"/>
  <c r="H392" i="1"/>
  <c r="E3251" i="1"/>
  <c r="E4272" i="1"/>
  <c r="I4729" i="1"/>
  <c r="C2760" i="1"/>
  <c r="F3828" i="1"/>
  <c r="N439" i="1"/>
  <c r="L2195" i="1"/>
  <c r="E673" i="1"/>
  <c r="F5059" i="1"/>
  <c r="J4644" i="1"/>
  <c r="G398" i="1"/>
  <c r="E232" i="1"/>
  <c r="J3337" i="1"/>
  <c r="I1515" i="1"/>
  <c r="D1521" i="1"/>
  <c r="C5019" i="1"/>
  <c r="K2" i="1"/>
  <c r="C356" i="1"/>
  <c r="F97" i="1"/>
  <c r="L1621" i="1"/>
  <c r="I2523" i="1"/>
  <c r="E2955" i="1"/>
  <c r="D63" i="1"/>
  <c r="J5311" i="1"/>
  <c r="G1728" i="1"/>
  <c r="G2560" i="1"/>
  <c r="M2844" i="1"/>
  <c r="I2234" i="1"/>
  <c r="D3077" i="1"/>
  <c r="K4777" i="1"/>
  <c r="D526" i="1"/>
  <c r="H2624" i="1"/>
  <c r="G3224" i="1"/>
  <c r="M3575" i="1"/>
  <c r="F4998" i="1"/>
  <c r="J5284" i="1"/>
  <c r="K2914" i="1"/>
  <c r="H3237" i="1"/>
  <c r="M5170" i="1"/>
  <c r="I2858" i="1"/>
  <c r="J3387" i="1"/>
  <c r="D4472" i="1"/>
  <c r="E4563" i="1"/>
  <c r="C4894" i="1"/>
  <c r="C1377" i="1"/>
  <c r="H3220" i="1"/>
  <c r="C1619" i="1"/>
  <c r="D1461" i="1"/>
  <c r="F1081" i="1"/>
  <c r="K5336" i="1"/>
  <c r="G4643" i="1"/>
  <c r="E965" i="1"/>
  <c r="C4476" i="1"/>
  <c r="H382" i="1"/>
  <c r="E977" i="1"/>
  <c r="D2281" i="1"/>
  <c r="E93" i="1"/>
  <c r="H4659" i="1"/>
  <c r="G5029" i="1"/>
  <c r="F3085" i="1"/>
  <c r="I2046" i="1"/>
  <c r="J2544" i="1"/>
  <c r="D2986" i="1"/>
  <c r="G4351" i="1"/>
  <c r="H4429" i="1"/>
  <c r="F2756" i="1"/>
  <c r="I2410" i="1"/>
  <c r="H797" i="1"/>
  <c r="E4696" i="1"/>
  <c r="C1541" i="1"/>
  <c r="D5211" i="1"/>
  <c r="L1933" i="1"/>
  <c r="M4014" i="1"/>
  <c r="L1409" i="1"/>
  <c r="J575" i="1"/>
  <c r="C3643" i="1"/>
  <c r="D4889" i="1"/>
  <c r="D1936" i="1"/>
  <c r="J4280" i="1"/>
  <c r="H4928" i="1"/>
  <c r="F1774" i="1"/>
  <c r="F2572" i="1"/>
  <c r="D5244" i="1"/>
  <c r="H4968" i="1"/>
  <c r="D1475" i="1"/>
  <c r="C1401" i="1"/>
  <c r="H595" i="1"/>
  <c r="G4435" i="1"/>
  <c r="E722" i="1"/>
  <c r="C3101" i="1"/>
  <c r="E5288" i="1"/>
  <c r="G2431" i="1"/>
  <c r="D2496" i="1"/>
  <c r="G1870" i="1"/>
  <c r="G1525" i="1"/>
  <c r="F3718" i="1"/>
  <c r="F2642" i="1"/>
  <c r="D1305" i="1"/>
  <c r="J4694" i="1"/>
  <c r="G1397" i="1"/>
  <c r="L4686" i="1"/>
  <c r="H3585" i="1"/>
  <c r="E2014" i="1"/>
  <c r="F3080" i="1"/>
  <c r="J673" i="1"/>
  <c r="C3208" i="1"/>
  <c r="D1603" i="1"/>
  <c r="C2408" i="1"/>
  <c r="E504" i="1"/>
  <c r="J4658" i="1"/>
  <c r="C1477" i="1"/>
  <c r="C2629" i="1"/>
  <c r="F5193" i="1"/>
  <c r="D661" i="1"/>
  <c r="G4899" i="1"/>
  <c r="K3288" i="1"/>
  <c r="J3468" i="1"/>
  <c r="I2939" i="1"/>
  <c r="F822" i="1"/>
  <c r="C800" i="1"/>
  <c r="E637" i="1"/>
  <c r="H2238" i="1"/>
  <c r="G3435" i="1"/>
  <c r="I1142" i="1"/>
  <c r="I3070" i="1"/>
  <c r="J3088" i="1"/>
  <c r="C1123" i="1"/>
  <c r="F3075" i="1"/>
  <c r="D1177" i="1"/>
  <c r="C4519" i="1"/>
  <c r="D3380" i="1"/>
  <c r="H1309" i="1"/>
  <c r="D1472" i="1"/>
  <c r="C3560" i="1"/>
  <c r="C1346" i="1"/>
  <c r="L4973" i="1"/>
  <c r="M5168" i="1"/>
  <c r="L2755" i="1"/>
  <c r="G558" i="1"/>
  <c r="G884" i="1"/>
  <c r="C588" i="1"/>
  <c r="C2416" i="1"/>
  <c r="J538" i="1"/>
  <c r="H5184" i="1"/>
  <c r="F2104" i="1"/>
  <c r="D3334" i="1"/>
  <c r="F882" i="1"/>
  <c r="H4222" i="1"/>
  <c r="G4105" i="1"/>
  <c r="E1855" i="1"/>
  <c r="H307" i="1"/>
  <c r="G4147" i="1"/>
  <c r="E434" i="1"/>
  <c r="E3636" i="1"/>
  <c r="E4532" i="1"/>
  <c r="E1401" i="1"/>
  <c r="E421" i="1"/>
  <c r="G2922" i="1"/>
  <c r="G38" i="1"/>
  <c r="F4262" i="1"/>
  <c r="F3634" i="1"/>
  <c r="J3555" i="1"/>
  <c r="J4779" i="1"/>
  <c r="D2370" i="1"/>
  <c r="L5186" i="1"/>
  <c r="D3689" i="1"/>
  <c r="F3112" i="1"/>
  <c r="C2140" i="1"/>
  <c r="J3650" i="1"/>
  <c r="C2135" i="1"/>
  <c r="D2303" i="1"/>
  <c r="D1141" i="1"/>
  <c r="E1048" i="1"/>
  <c r="K1947" i="1"/>
  <c r="D4105" i="1"/>
  <c r="C1162" i="1"/>
  <c r="F74" i="1"/>
  <c r="C1996" i="1"/>
  <c r="J4051" i="1"/>
  <c r="I2138" i="1"/>
  <c r="C4758" i="1"/>
  <c r="G22" i="1"/>
  <c r="C141" i="1"/>
  <c r="C4466" i="1"/>
  <c r="D773" i="1"/>
  <c r="G566" i="1"/>
  <c r="I3049" i="1"/>
  <c r="E5217" i="1"/>
  <c r="H4196" i="1"/>
  <c r="G1110" i="1"/>
  <c r="G2672" i="1"/>
  <c r="H3217" i="1"/>
  <c r="I2353" i="1"/>
  <c r="G1654" i="1"/>
  <c r="D4655" i="1"/>
  <c r="I2636" i="1"/>
  <c r="C3673" i="1"/>
  <c r="G2213" i="1"/>
  <c r="C1905" i="1"/>
  <c r="C4740" i="1"/>
  <c r="D1207" i="1"/>
  <c r="G2757" i="1"/>
  <c r="I3305" i="1"/>
  <c r="E5044" i="1"/>
  <c r="D3198" i="1"/>
  <c r="C4310" i="1"/>
  <c r="G2465" i="1"/>
  <c r="C881" i="1"/>
  <c r="D404" i="1"/>
  <c r="D1817" i="1"/>
  <c r="D5158" i="1"/>
  <c r="I4534" i="1"/>
  <c r="H3108" i="1"/>
  <c r="D3742" i="1"/>
  <c r="H1943" i="1"/>
  <c r="I3315" i="1"/>
  <c r="H1886" i="1"/>
  <c r="C3496" i="1"/>
  <c r="H474" i="1"/>
  <c r="I3023" i="1"/>
  <c r="H1693" i="1"/>
  <c r="D1066" i="1"/>
  <c r="I1553" i="1"/>
  <c r="H377" i="1"/>
  <c r="H4038" i="1"/>
  <c r="J3250" i="1"/>
  <c r="I2217" i="1"/>
  <c r="H974" i="1"/>
  <c r="K1409" i="1"/>
  <c r="E1829" i="1"/>
  <c r="I2673" i="1"/>
  <c r="D3871" i="1"/>
  <c r="K4505" i="1"/>
  <c r="E2941" i="1"/>
  <c r="I1755" i="1"/>
  <c r="H668" i="1"/>
  <c r="F3555" i="1"/>
  <c r="C5247" i="1"/>
  <c r="L3598" i="1"/>
  <c r="E1031" i="1"/>
  <c r="C4664" i="1"/>
  <c r="J3998" i="1"/>
  <c r="D2871" i="1"/>
  <c r="L5054" i="1"/>
  <c r="F3469" i="1"/>
  <c r="F2698" i="1"/>
  <c r="I2078" i="1"/>
  <c r="J42" i="1"/>
  <c r="H142" i="1"/>
  <c r="H3765" i="1"/>
  <c r="G4332" i="1"/>
  <c r="C2383" i="1"/>
  <c r="E4257" i="1"/>
  <c r="C5321" i="1"/>
  <c r="I806" i="1"/>
  <c r="E1360" i="1"/>
  <c r="J4160" i="1"/>
  <c r="H2227" i="1"/>
  <c r="J2583" i="1"/>
  <c r="F4193" i="1"/>
  <c r="H3489" i="1"/>
  <c r="H3713" i="1"/>
  <c r="G3561" i="1"/>
  <c r="I766" i="1"/>
  <c r="H4772" i="1"/>
  <c r="J1226" i="1"/>
  <c r="F3342" i="1"/>
  <c r="F4222" i="1"/>
  <c r="D3214" i="1"/>
  <c r="K2189" i="1"/>
  <c r="F157" i="1"/>
  <c r="K5209" i="1"/>
  <c r="C413" i="1"/>
  <c r="C4231" i="1"/>
  <c r="E4073" i="1"/>
  <c r="N1814" i="1"/>
  <c r="C278" i="1"/>
  <c r="M1218" i="1"/>
  <c r="L2766" i="1"/>
  <c r="L2830" i="1"/>
  <c r="D3155" i="1"/>
  <c r="C1203" i="1"/>
  <c r="E4459" i="1"/>
  <c r="D1499" i="1"/>
  <c r="I3647" i="1"/>
  <c r="G5109" i="1"/>
  <c r="E2201" i="1"/>
  <c r="D580" i="1"/>
  <c r="C3329" i="1"/>
  <c r="E4528" i="1"/>
  <c r="C1899" i="1"/>
  <c r="H5029" i="1"/>
  <c r="G2228" i="1"/>
  <c r="E2329" i="1"/>
  <c r="J4484" i="1"/>
  <c r="D3341" i="1"/>
  <c r="J5327" i="1"/>
  <c r="E4176" i="1"/>
  <c r="E979" i="1"/>
  <c r="E3825" i="1"/>
  <c r="E1562" i="1"/>
  <c r="J3691" i="1"/>
  <c r="D1923" i="1"/>
  <c r="L4502" i="1"/>
  <c r="E1924" i="1"/>
  <c r="D4562" i="1"/>
  <c r="C3764" i="1"/>
  <c r="F304" i="1"/>
  <c r="D4767" i="1"/>
  <c r="F2027" i="1"/>
  <c r="H1338" i="1"/>
  <c r="F2863" i="1"/>
  <c r="J2753" i="1"/>
  <c r="D3805" i="1"/>
  <c r="F1462" i="1"/>
  <c r="E3943" i="1"/>
  <c r="G201" i="1"/>
  <c r="D2209" i="1"/>
  <c r="D3728" i="1"/>
  <c r="F4485" i="1"/>
  <c r="J5009" i="1"/>
  <c r="H3076" i="1"/>
  <c r="D1397" i="1"/>
  <c r="C5361" i="1"/>
  <c r="D1081" i="1"/>
  <c r="C4888" i="1"/>
  <c r="J2508" i="1"/>
  <c r="I1310" i="1"/>
  <c r="H3482" i="1"/>
  <c r="D3022" i="1"/>
  <c r="E5222" i="1"/>
  <c r="D3989" i="1"/>
  <c r="E5358" i="1"/>
  <c r="M3251" i="1"/>
  <c r="C4755" i="1"/>
  <c r="D2624" i="1"/>
  <c r="D2915" i="1"/>
  <c r="D757" i="1"/>
  <c r="C5033" i="1"/>
  <c r="E3164" i="1"/>
  <c r="F1553" i="1"/>
  <c r="M1046" i="1"/>
  <c r="L1145" i="1"/>
  <c r="F2137" i="1"/>
  <c r="D2661" i="1"/>
  <c r="H3906" i="1"/>
  <c r="J3031" i="1"/>
  <c r="C2240" i="1"/>
  <c r="I4990" i="1"/>
  <c r="G3584" i="1"/>
  <c r="E2745" i="1"/>
  <c r="C4103" i="1"/>
  <c r="C2615" i="1"/>
  <c r="D57" i="1"/>
  <c r="G5289" i="1"/>
  <c r="G1092" i="1"/>
  <c r="G3737" i="1"/>
  <c r="E2873" i="1"/>
  <c r="J5028" i="1"/>
  <c r="D4657" i="1"/>
  <c r="G1666" i="1"/>
  <c r="I5111" i="1"/>
  <c r="J3054" i="1"/>
  <c r="E4081" i="1"/>
  <c r="G4549" i="1"/>
  <c r="J4786" i="1"/>
  <c r="K5118" i="1"/>
  <c r="G3899" i="1"/>
  <c r="F2236" i="1"/>
  <c r="F1439" i="1"/>
  <c r="D1562" i="1"/>
  <c r="F1797" i="1"/>
  <c r="C1149" i="1"/>
  <c r="F1346" i="1"/>
  <c r="F3545" i="1"/>
  <c r="F1602" i="1"/>
  <c r="J1586" i="1"/>
  <c r="C3711" i="1"/>
  <c r="F2006" i="1"/>
  <c r="G1223" i="1"/>
  <c r="H4351" i="1"/>
  <c r="G1883" i="1"/>
  <c r="E778" i="1"/>
  <c r="E1282" i="1"/>
  <c r="J3598" i="1"/>
  <c r="H3620" i="1"/>
  <c r="D3012" i="1"/>
  <c r="D1003" i="1"/>
  <c r="D1321" i="1"/>
  <c r="D686" i="1"/>
  <c r="I1104" i="1"/>
  <c r="E1294" i="1"/>
  <c r="I4757" i="1"/>
  <c r="C2131" i="1"/>
  <c r="G216" i="1"/>
  <c r="C5145" i="1"/>
  <c r="E2470" i="1"/>
  <c r="L784" i="1"/>
  <c r="D455" i="1"/>
  <c r="C3829" i="1"/>
  <c r="D3204" i="1"/>
  <c r="C1028" i="1"/>
  <c r="C5275" i="1"/>
  <c r="D3529" i="1"/>
  <c r="C3489" i="1"/>
  <c r="H3998" i="1"/>
  <c r="F2469" i="1"/>
  <c r="L4307" i="1"/>
  <c r="E4357" i="1"/>
  <c r="H5068" i="1"/>
  <c r="F2846" i="1"/>
  <c r="H1969" i="1"/>
  <c r="I1283" i="1"/>
  <c r="H4606" i="1"/>
  <c r="F3077" i="1"/>
  <c r="E1425" i="1"/>
  <c r="E5310" i="1"/>
  <c r="D3085" i="1"/>
  <c r="H4646" i="1"/>
  <c r="G2599" i="1"/>
  <c r="G4503" i="1"/>
  <c r="E1570" i="1"/>
  <c r="J4134" i="1"/>
  <c r="C1888" i="1"/>
  <c r="D3753" i="1"/>
  <c r="C1965" i="1"/>
  <c r="D3855" i="1"/>
  <c r="E4337" i="1"/>
  <c r="G3934" i="1"/>
  <c r="J4343" i="1"/>
  <c r="C962" i="1"/>
  <c r="G3785" i="1"/>
  <c r="H1053" i="1"/>
  <c r="J3102" i="1"/>
  <c r="D4382" i="1"/>
  <c r="F2120" i="1"/>
  <c r="C849" i="1"/>
  <c r="F2283" i="1"/>
  <c r="F2026" i="1"/>
  <c r="F2320" i="1"/>
  <c r="E745" i="1"/>
  <c r="D3293" i="1"/>
  <c r="J2886" i="1"/>
  <c r="D2750" i="1"/>
  <c r="D1211" i="1"/>
  <c r="D5179" i="1"/>
  <c r="C794" i="1"/>
  <c r="E291" i="1"/>
  <c r="J4226" i="1"/>
  <c r="H1960" i="1"/>
  <c r="D3252" i="1"/>
  <c r="C3133" i="1"/>
  <c r="D2075" i="1"/>
  <c r="C1719" i="1"/>
  <c r="G2308" i="1"/>
  <c r="F431" i="1"/>
  <c r="J2396" i="1"/>
  <c r="E5077" i="1"/>
  <c r="E1079" i="1"/>
  <c r="E4715" i="1"/>
  <c r="C4987" i="1"/>
  <c r="K23" i="1"/>
  <c r="F4207" i="1"/>
  <c r="I928" i="1"/>
  <c r="G4577" i="1"/>
  <c r="F4317" i="1"/>
  <c r="C538" i="1"/>
  <c r="D550" i="1"/>
  <c r="C362" i="1"/>
  <c r="H4254" i="1"/>
  <c r="F2725" i="1"/>
  <c r="L5072" i="1"/>
  <c r="F1569" i="1"/>
  <c r="D1672" i="1"/>
  <c r="F4114" i="1"/>
  <c r="C4223" i="1"/>
  <c r="I904" i="1"/>
  <c r="H5150" i="1"/>
  <c r="F1563" i="1"/>
  <c r="E4247" i="1"/>
  <c r="J1230" i="1"/>
  <c r="D5099" i="1"/>
  <c r="D1906" i="1"/>
  <c r="F4783" i="1"/>
  <c r="G2836" i="1"/>
  <c r="E2267" i="1"/>
  <c r="J4678" i="1"/>
  <c r="D4534" i="1"/>
  <c r="C5269" i="1"/>
  <c r="C4400" i="1"/>
  <c r="D3044" i="1"/>
  <c r="E4593" i="1"/>
  <c r="I2725" i="1"/>
  <c r="I76" i="1"/>
  <c r="F5294" i="1"/>
  <c r="E2578" i="1"/>
  <c r="I5304" i="1"/>
  <c r="N4091" i="1"/>
  <c r="D5340" i="1"/>
  <c r="F1087" i="1"/>
  <c r="C918" i="1"/>
  <c r="H1160" i="1"/>
  <c r="D273" i="1"/>
  <c r="F1435" i="1"/>
  <c r="F2773" i="1"/>
  <c r="C4910" i="1"/>
  <c r="L1783" i="1"/>
  <c r="C2835" i="1"/>
  <c r="I2831" i="1"/>
  <c r="C4065" i="1"/>
  <c r="J199" i="1"/>
  <c r="C917" i="1"/>
  <c r="D1291" i="1"/>
  <c r="C2981" i="1"/>
  <c r="E956" i="1"/>
  <c r="I593" i="1"/>
  <c r="D4152" i="1"/>
  <c r="G4969" i="1"/>
  <c r="J3204" i="1"/>
  <c r="H1206" i="1"/>
  <c r="G4102" i="1"/>
  <c r="F2623" i="1"/>
  <c r="I2519" i="1"/>
  <c r="J3894" i="1"/>
  <c r="D293" i="1"/>
  <c r="J16" i="1"/>
  <c r="H965" i="1"/>
  <c r="G3861" i="1"/>
  <c r="D2599" i="1"/>
  <c r="J4157" i="1"/>
  <c r="D1533" i="1"/>
  <c r="H1456" i="1"/>
  <c r="G673" i="1"/>
  <c r="I223" i="1"/>
  <c r="H3973" i="1"/>
  <c r="F3020" i="1"/>
  <c r="E5003" i="1"/>
  <c r="J1571" i="1"/>
  <c r="E3810" i="1"/>
  <c r="H5346" i="1"/>
  <c r="G3759" i="1"/>
  <c r="G2191" i="1"/>
  <c r="E1132" i="1"/>
  <c r="H1426" i="1"/>
  <c r="D5203" i="1"/>
  <c r="G1963" i="1"/>
  <c r="E4925" i="1"/>
  <c r="J950" i="1"/>
  <c r="C4992" i="1"/>
  <c r="D4596" i="1"/>
  <c r="G1048" i="1"/>
  <c r="D419" i="1"/>
  <c r="K2023" i="1"/>
  <c r="D1144" i="1"/>
  <c r="G3913" i="1"/>
  <c r="G1630" i="1"/>
  <c r="D3415" i="1"/>
  <c r="F3436" i="1"/>
  <c r="I4661" i="1"/>
  <c r="E970" i="1"/>
  <c r="H1084" i="1"/>
  <c r="G285" i="1"/>
  <c r="C4176" i="1"/>
  <c r="C1424" i="1"/>
  <c r="F2873" i="1"/>
  <c r="C4134" i="1"/>
  <c r="E4935" i="1"/>
  <c r="G4081" i="1"/>
  <c r="F1357" i="1"/>
  <c r="J1087" i="1"/>
  <c r="D654" i="1"/>
  <c r="D2559" i="1"/>
  <c r="E3953" i="1"/>
  <c r="D3545" i="1"/>
  <c r="J826" i="1"/>
  <c r="I1374" i="1"/>
  <c r="H3564" i="1"/>
  <c r="D5064" i="1"/>
  <c r="D3047" i="1"/>
  <c r="I1083" i="1"/>
  <c r="D3702" i="1"/>
  <c r="G3419" i="1"/>
  <c r="J1218" i="1"/>
  <c r="H2007" i="1"/>
  <c r="G4727" i="1"/>
  <c r="E3475" i="1"/>
  <c r="E5360" i="1"/>
  <c r="I4587" i="1"/>
  <c r="C4392" i="1"/>
  <c r="I781" i="1"/>
  <c r="I1052" i="1"/>
  <c r="H3600" i="1"/>
  <c r="C2575" i="1"/>
  <c r="C4681" i="1"/>
  <c r="E5296" i="1"/>
  <c r="E5256" i="1"/>
  <c r="D1112" i="1"/>
  <c r="I1853" i="1"/>
  <c r="G326" i="1"/>
  <c r="F4550" i="1"/>
  <c r="D1303" i="1"/>
  <c r="J3899" i="1"/>
  <c r="E1886" i="1"/>
  <c r="D4911" i="1"/>
  <c r="D2649" i="1"/>
  <c r="G3223" i="1"/>
  <c r="C72" i="1"/>
  <c r="E5045" i="1"/>
  <c r="E3660" i="1"/>
  <c r="D3342" i="1"/>
  <c r="K2435" i="1"/>
  <c r="J4792" i="1"/>
  <c r="E3748" i="1"/>
  <c r="I1616" i="1"/>
  <c r="C95" i="1"/>
  <c r="D2829" i="1"/>
  <c r="J4971" i="1"/>
  <c r="D4411" i="1"/>
  <c r="J5150" i="1"/>
  <c r="H4471" i="1"/>
  <c r="K4997" i="1"/>
  <c r="C5339" i="1"/>
  <c r="I3914" i="1"/>
  <c r="H3462" i="1"/>
  <c r="F3117" i="1"/>
  <c r="C3630" i="1"/>
  <c r="D2606" i="1"/>
  <c r="D3190" i="1"/>
  <c r="D2557" i="1"/>
  <c r="E4442" i="1"/>
  <c r="D5069" i="1"/>
  <c r="E1475" i="1"/>
  <c r="E1532" i="1"/>
  <c r="D911" i="1"/>
  <c r="J2732" i="1"/>
  <c r="I4504" i="1"/>
  <c r="I1745" i="1"/>
  <c r="G1299" i="1"/>
  <c r="J4074" i="1"/>
  <c r="J2663" i="1"/>
  <c r="H1033" i="1"/>
  <c r="E2065" i="1"/>
  <c r="E1623" i="1"/>
  <c r="C1495" i="1"/>
  <c r="C2764" i="1"/>
  <c r="C1063" i="1"/>
  <c r="E497" i="1"/>
  <c r="I817" i="1"/>
  <c r="H5307" i="1"/>
  <c r="F3319" i="1"/>
  <c r="K4188" i="1"/>
  <c r="G4277" i="1"/>
  <c r="H5107" i="1"/>
  <c r="H1368" i="1"/>
  <c r="I1345" i="1"/>
  <c r="G324" i="1"/>
  <c r="G3447" i="1"/>
  <c r="D1993" i="1"/>
  <c r="C3007" i="1"/>
  <c r="H2961" i="1"/>
  <c r="F1916" i="1"/>
  <c r="I4000" i="1"/>
  <c r="G2844" i="1"/>
  <c r="E1625" i="1"/>
  <c r="E3482" i="1"/>
  <c r="I575" i="1"/>
  <c r="H1118" i="1"/>
  <c r="F3086" i="1"/>
  <c r="M1962" i="1"/>
  <c r="L1800" i="1"/>
  <c r="L3669" i="1"/>
  <c r="D5172" i="1"/>
  <c r="D4011" i="1"/>
  <c r="C3786" i="1"/>
  <c r="E4705" i="1"/>
  <c r="J5236" i="1"/>
  <c r="E1465" i="1"/>
  <c r="J2939" i="1"/>
  <c r="G4975" i="1"/>
  <c r="J2641" i="1"/>
  <c r="E4228" i="1"/>
  <c r="C2940" i="1"/>
  <c r="D2695" i="1"/>
  <c r="E4550" i="1"/>
  <c r="E18" i="1"/>
  <c r="C1432" i="1"/>
  <c r="C2738" i="1"/>
  <c r="F1654" i="1"/>
  <c r="E4872" i="1"/>
  <c r="G3884" i="1"/>
  <c r="D4033" i="1"/>
  <c r="H2747" i="1"/>
  <c r="K986" i="1"/>
  <c r="D1386" i="1"/>
  <c r="G2867" i="1"/>
  <c r="G1266" i="1"/>
  <c r="G4292" i="1"/>
  <c r="I4052" i="1"/>
  <c r="I4469" i="1"/>
  <c r="G3777" i="1"/>
  <c r="E2964" i="1"/>
  <c r="E897" i="1"/>
  <c r="I3367" i="1"/>
  <c r="J3212" i="1"/>
  <c r="H1343" i="1"/>
  <c r="D670" i="1"/>
  <c r="H5000" i="1"/>
  <c r="J4129" i="1"/>
  <c r="D1837" i="1"/>
  <c r="G2654" i="1"/>
  <c r="K5221" i="1"/>
  <c r="I3025" i="1"/>
  <c r="G778" i="1"/>
  <c r="C2539" i="1"/>
  <c r="D4362" i="1"/>
  <c r="D4076" i="1"/>
  <c r="D5231" i="1"/>
  <c r="G1341" i="1"/>
  <c r="I3919" i="1"/>
  <c r="G2363" i="1"/>
  <c r="F2316" i="1"/>
  <c r="C3862" i="1"/>
  <c r="E4440" i="1"/>
  <c r="D2826" i="1"/>
  <c r="L5040" i="1"/>
  <c r="H3547" i="1"/>
  <c r="E1999" i="1"/>
  <c r="I4403" i="1"/>
  <c r="E3219" i="1"/>
  <c r="C725" i="1"/>
  <c r="D1333" i="1"/>
  <c r="D2252" i="1"/>
  <c r="H3968" i="1"/>
  <c r="F2743" i="1"/>
  <c r="K3584" i="1"/>
  <c r="F2826" i="1"/>
  <c r="H2726" i="1"/>
  <c r="J2045" i="1"/>
  <c r="C1500" i="1"/>
  <c r="I3870" i="1"/>
  <c r="E1805" i="1"/>
  <c r="J3838" i="1"/>
  <c r="D5096" i="1"/>
  <c r="F859" i="1"/>
  <c r="H1473" i="1"/>
  <c r="C4523" i="1"/>
  <c r="L5000" i="1"/>
  <c r="H1502" i="1"/>
  <c r="C233" i="1"/>
  <c r="I1202" i="1"/>
  <c r="G3840" i="1"/>
  <c r="E4068" i="1"/>
  <c r="C3531" i="1"/>
  <c r="F4266" i="1"/>
  <c r="L3921" i="1"/>
  <c r="G2251" i="1"/>
  <c r="H1296" i="1"/>
  <c r="E3648" i="1"/>
  <c r="J3771" i="1"/>
  <c r="G1187" i="1"/>
  <c r="K1632" i="1"/>
  <c r="H790" i="1"/>
  <c r="J2953" i="1"/>
  <c r="G1988" i="1"/>
  <c r="E5069" i="1"/>
  <c r="E4789" i="1"/>
  <c r="H2446" i="1"/>
  <c r="L4279" i="1"/>
  <c r="I1441" i="1"/>
  <c r="D3481" i="1"/>
  <c r="C2923" i="1"/>
  <c r="D5341" i="1"/>
  <c r="G585" i="1"/>
  <c r="M4723" i="1"/>
  <c r="J1536" i="1"/>
  <c r="I4898" i="1"/>
  <c r="G2657" i="1"/>
  <c r="E2746" i="1"/>
  <c r="C2153" i="1"/>
  <c r="H861" i="1"/>
  <c r="I2955" i="1"/>
  <c r="J4928" i="1"/>
  <c r="E982" i="1"/>
  <c r="D735" i="1"/>
  <c r="M238" i="1"/>
  <c r="E1836" i="1"/>
  <c r="G2144" i="1"/>
  <c r="C338" i="1"/>
  <c r="H2019" i="1"/>
  <c r="F4383" i="1"/>
  <c r="D94" i="1"/>
  <c r="C3932" i="1"/>
  <c r="E482" i="1"/>
  <c r="J386" i="1"/>
  <c r="G3736" i="1"/>
  <c r="H4217" i="1"/>
  <c r="H3518" i="1"/>
  <c r="F2648" i="1"/>
  <c r="K3192" i="1"/>
  <c r="D4381" i="1"/>
  <c r="E4264" i="1"/>
  <c r="C3015" i="1"/>
  <c r="I2581" i="1"/>
  <c r="H4363" i="1"/>
  <c r="F3288" i="1"/>
  <c r="K5269" i="1"/>
  <c r="C2942" i="1"/>
  <c r="D1888" i="1"/>
  <c r="C65" i="1"/>
  <c r="D3546" i="1"/>
  <c r="I2932" i="1"/>
  <c r="E2264" i="1"/>
  <c r="K5027" i="1"/>
  <c r="D311" i="1"/>
  <c r="F668" i="1"/>
  <c r="J2161" i="1"/>
  <c r="F2737" i="1"/>
  <c r="F2353" i="1"/>
  <c r="L3539" i="1"/>
  <c r="E4602" i="1"/>
  <c r="L4190" i="1"/>
  <c r="E3350" i="1"/>
  <c r="G2062" i="1"/>
  <c r="C1897" i="1"/>
  <c r="D81" i="1"/>
  <c r="H3090" i="1"/>
  <c r="C4768" i="1"/>
  <c r="C3995" i="1"/>
  <c r="D993" i="1"/>
  <c r="H2180" i="1"/>
  <c r="H3690" i="1"/>
  <c r="J997" i="1"/>
  <c r="I4456" i="1"/>
  <c r="G4110" i="1"/>
  <c r="E5312" i="1"/>
  <c r="J1334" i="1"/>
  <c r="D4464" i="1"/>
  <c r="L340" i="1"/>
  <c r="C4093" i="1"/>
  <c r="D3774" i="1"/>
  <c r="E2477" i="1"/>
  <c r="D2208" i="1"/>
  <c r="F533" i="1"/>
  <c r="D485" i="1"/>
  <c r="C120" i="1"/>
  <c r="D3241" i="1"/>
  <c r="G2944" i="1"/>
  <c r="C1703" i="1"/>
  <c r="I1429" i="1"/>
  <c r="F3257" i="1"/>
  <c r="C543" i="1"/>
  <c r="D2743" i="1"/>
  <c r="G1390" i="1"/>
  <c r="G706" i="1"/>
  <c r="E461" i="1"/>
  <c r="H1181" i="1"/>
  <c r="C505" i="1"/>
  <c r="C5113" i="1"/>
  <c r="D947" i="1"/>
  <c r="C2427" i="1"/>
  <c r="I5297" i="1"/>
  <c r="G2691" i="1"/>
  <c r="E608" i="1"/>
  <c r="J596" i="1"/>
  <c r="L5124" i="1"/>
  <c r="H823" i="1"/>
  <c r="H753" i="1"/>
  <c r="H3084" i="1"/>
  <c r="F3546" i="1"/>
  <c r="J664" i="1"/>
  <c r="G4955" i="1"/>
  <c r="D2946" i="1"/>
  <c r="I3369" i="1"/>
  <c r="C1302" i="1"/>
  <c r="H2157" i="1"/>
  <c r="C2229" i="1"/>
  <c r="D2515" i="1"/>
  <c r="E3178" i="1"/>
  <c r="H610" i="1"/>
  <c r="J3255" i="1"/>
  <c r="H4544" i="1"/>
  <c r="D669" i="1"/>
  <c r="C2460" i="1"/>
  <c r="J3775" i="1"/>
  <c r="H5038" i="1"/>
  <c r="F3662" i="1"/>
  <c r="H3579" i="1"/>
  <c r="I4841" i="1"/>
  <c r="J4386" i="1"/>
  <c r="G3897" i="1"/>
  <c r="C1879" i="1"/>
  <c r="G2055" i="1"/>
  <c r="C2735" i="1"/>
  <c r="G4153" i="1"/>
  <c r="J3397" i="1"/>
  <c r="J3556" i="1"/>
  <c r="H1558" i="1"/>
  <c r="C5199" i="1"/>
  <c r="C4950" i="1"/>
  <c r="I2065" i="1"/>
  <c r="E5212" i="1"/>
  <c r="H3173" i="1"/>
  <c r="J3915" i="1"/>
  <c r="G658" i="1"/>
  <c r="K5320" i="1"/>
  <c r="F1287" i="1"/>
  <c r="I1682" i="1"/>
  <c r="C3292" i="1"/>
  <c r="G4812" i="1"/>
  <c r="I5207" i="1"/>
  <c r="G2497" i="1"/>
  <c r="E910" i="1"/>
  <c r="C4154" i="1"/>
  <c r="I4802" i="1"/>
  <c r="F2862" i="1"/>
  <c r="F4819" i="1"/>
  <c r="F1226" i="1"/>
  <c r="H2095" i="1"/>
  <c r="F2202" i="1"/>
  <c r="D3851" i="1"/>
  <c r="E4407" i="1"/>
  <c r="I2551" i="1"/>
  <c r="H4072" i="1"/>
  <c r="I936" i="1"/>
  <c r="H924" i="1"/>
  <c r="G3488" i="1"/>
  <c r="E2431" i="1"/>
  <c r="D2107" i="1"/>
  <c r="D4557" i="1"/>
  <c r="D2528" i="1"/>
  <c r="J2054" i="1"/>
  <c r="G1873" i="1"/>
  <c r="E295" i="1"/>
  <c r="J3608" i="1"/>
  <c r="E1932" i="1"/>
  <c r="H647" i="1"/>
  <c r="D1679" i="1"/>
  <c r="C1589" i="1"/>
  <c r="G2925" i="1"/>
  <c r="C791" i="1"/>
  <c r="G5035" i="1"/>
  <c r="C4143" i="1"/>
  <c r="H869" i="1"/>
  <c r="D4817" i="1"/>
  <c r="C3389" i="1"/>
  <c r="H968" i="1"/>
  <c r="H3334" i="1"/>
  <c r="I2008" i="1"/>
  <c r="I2049" i="1"/>
  <c r="H3480" i="1"/>
  <c r="H873" i="1"/>
  <c r="C1274" i="1"/>
  <c r="J2745" i="1"/>
  <c r="D2793" i="1"/>
  <c r="I3958" i="1"/>
  <c r="D1913" i="1"/>
  <c r="C2931" i="1"/>
  <c r="I2430" i="1"/>
  <c r="G4010" i="1"/>
  <c r="D2546" i="1"/>
  <c r="E3922" i="1"/>
  <c r="J3743" i="1"/>
  <c r="F4347" i="1"/>
  <c r="K4881" i="1"/>
  <c r="D943" i="1"/>
  <c r="D2854" i="1"/>
  <c r="G2313" i="1"/>
  <c r="G3649" i="1"/>
  <c r="G642" i="1"/>
  <c r="F192" i="1"/>
  <c r="C4852" i="1"/>
  <c r="E1117" i="1"/>
  <c r="C4815" i="1"/>
  <c r="D2835" i="1"/>
  <c r="I994" i="1"/>
  <c r="G402" i="1"/>
  <c r="D2488" i="1"/>
  <c r="N4588" i="1"/>
  <c r="E185" i="1"/>
  <c r="F4101" i="1"/>
  <c r="C1094" i="1"/>
  <c r="C3982" i="1"/>
  <c r="H5206" i="1"/>
  <c r="C4260" i="1"/>
  <c r="C2737" i="1"/>
  <c r="D4941" i="1"/>
  <c r="I1273" i="1"/>
  <c r="H3196" i="1"/>
  <c r="E632" i="1"/>
  <c r="F4592" i="1"/>
  <c r="D108" i="1"/>
  <c r="D5169" i="1"/>
  <c r="H311" i="1"/>
  <c r="I1598" i="1"/>
  <c r="C1116" i="1"/>
  <c r="E5248" i="1"/>
  <c r="I3143" i="1"/>
  <c r="C1271" i="1"/>
  <c r="G4115" i="1"/>
  <c r="K2041" i="1"/>
  <c r="D4885" i="1"/>
  <c r="C3029" i="1"/>
  <c r="G2531" i="1"/>
  <c r="J349" i="1"/>
  <c r="E2735" i="1"/>
  <c r="I3257" i="1"/>
  <c r="H5081" i="1"/>
  <c r="C1918" i="1"/>
  <c r="H3771" i="1"/>
  <c r="I3111" i="1"/>
  <c r="D4450" i="1"/>
  <c r="E5252" i="1"/>
  <c r="C3974" i="1"/>
  <c r="D1526" i="1"/>
  <c r="E1110" i="1"/>
  <c r="H3827" i="1"/>
  <c r="I77" i="1"/>
  <c r="G4744" i="1"/>
  <c r="F4467" i="1"/>
  <c r="H1836" i="1"/>
  <c r="E4912" i="1"/>
  <c r="D2368" i="1"/>
  <c r="C500" i="1"/>
  <c r="E2920" i="1"/>
  <c r="C3845" i="1"/>
  <c r="E666" i="1"/>
  <c r="D137" i="1"/>
  <c r="C151" i="1"/>
  <c r="D2902" i="1"/>
  <c r="H1275" i="1"/>
  <c r="C3767" i="1"/>
  <c r="C2340" i="1"/>
  <c r="H527" i="1"/>
  <c r="C5243" i="1"/>
  <c r="H4173" i="1"/>
  <c r="E2934" i="1"/>
  <c r="G2336" i="1"/>
  <c r="I1006" i="1"/>
  <c r="G847" i="1"/>
  <c r="E4692" i="1"/>
  <c r="D1578" i="1"/>
  <c r="E4993" i="1"/>
  <c r="E5304" i="1"/>
  <c r="D2781" i="1"/>
  <c r="C4802" i="1"/>
  <c r="H1801" i="1"/>
  <c r="G2437" i="1"/>
  <c r="L2146" i="1"/>
  <c r="E1427" i="1"/>
  <c r="I4515" i="1"/>
  <c r="C5272" i="1"/>
  <c r="J2686" i="1"/>
  <c r="D309" i="1"/>
  <c r="E519" i="1"/>
  <c r="E1181" i="1"/>
  <c r="C5235" i="1"/>
  <c r="D1623" i="1"/>
  <c r="E3903" i="1"/>
  <c r="H613" i="1"/>
  <c r="E2010" i="1"/>
  <c r="J4956" i="1"/>
  <c r="C5111" i="1"/>
  <c r="E4837" i="1"/>
  <c r="H3386" i="1"/>
  <c r="F2090" i="1"/>
  <c r="C4824" i="1"/>
  <c r="H5074" i="1"/>
  <c r="G374" i="1"/>
  <c r="E3923" i="1"/>
  <c r="J109" i="1"/>
  <c r="I5071" i="1"/>
  <c r="D3651" i="1"/>
  <c r="I3386" i="1"/>
  <c r="I2905" i="1"/>
  <c r="C1209" i="1"/>
  <c r="E1582" i="1"/>
  <c r="H1784" i="1"/>
  <c r="G627" i="1"/>
  <c r="G4097" i="1"/>
  <c r="F4246" i="1"/>
  <c r="N2" i="1"/>
  <c r="G1399" i="1"/>
  <c r="H3227" i="1"/>
  <c r="F4790" i="1"/>
  <c r="G3839" i="1"/>
  <c r="G1612" i="1"/>
  <c r="E3797" i="1"/>
  <c r="F2131" i="1"/>
  <c r="E1453" i="1"/>
  <c r="G2229" i="1"/>
  <c r="F1770" i="1"/>
  <c r="I1453" i="1"/>
  <c r="E2448" i="1"/>
  <c r="G4322" i="1"/>
  <c r="E427" i="1"/>
  <c r="F5227" i="1"/>
  <c r="D2" i="1"/>
  <c r="G4454" i="1"/>
  <c r="F3430" i="1"/>
  <c r="F4897" i="1"/>
  <c r="G4545" i="1"/>
  <c r="H1876" i="1"/>
  <c r="G1363" i="1"/>
  <c r="D1580" i="1"/>
  <c r="E878" i="1"/>
  <c r="E1155" i="1"/>
  <c r="G3029" i="1"/>
  <c r="E2670" i="1"/>
  <c r="E500" i="1"/>
  <c r="D3993" i="1"/>
  <c r="M4400" i="1"/>
  <c r="J2310" i="1"/>
  <c r="I750" i="1"/>
  <c r="E3639" i="1"/>
  <c r="M2370" i="1"/>
  <c r="D3061" i="1"/>
  <c r="F3605" i="1"/>
  <c r="C3983" i="1"/>
  <c r="E268" i="1"/>
  <c r="E2467" i="1"/>
  <c r="E5347" i="1"/>
  <c r="C3034" i="1"/>
  <c r="E1292" i="1"/>
  <c r="H1060" i="1"/>
  <c r="D3218" i="1"/>
  <c r="C4" i="1"/>
  <c r="C4020" i="1"/>
  <c r="D850" i="1"/>
  <c r="G1305" i="1"/>
  <c r="E487" i="1"/>
  <c r="C4532" i="1"/>
  <c r="J135" i="1"/>
  <c r="H21" i="1"/>
  <c r="G4226" i="1"/>
  <c r="H175" i="1"/>
  <c r="D4375" i="1"/>
  <c r="I1261" i="1"/>
  <c r="J2105" i="1"/>
  <c r="C1405" i="1"/>
  <c r="I1426" i="1"/>
  <c r="J468" i="1"/>
  <c r="G1285" i="1"/>
  <c r="C1392" i="1"/>
  <c r="I2630" i="1"/>
  <c r="J1364" i="1"/>
  <c r="E3921" i="1"/>
  <c r="F78" i="1"/>
  <c r="C2984" i="1"/>
  <c r="M4467" i="1"/>
  <c r="E4726" i="1"/>
  <c r="J3145" i="1"/>
  <c r="E2723" i="1"/>
  <c r="N5261" i="1"/>
  <c r="E2823" i="1"/>
  <c r="I473" i="1"/>
  <c r="H4352" i="1"/>
  <c r="K4102" i="1"/>
  <c r="E901" i="1"/>
  <c r="C4906" i="1"/>
  <c r="G1207" i="1"/>
  <c r="D1911" i="1"/>
  <c r="C2633" i="1"/>
  <c r="D1941" i="1"/>
  <c r="J621" i="1"/>
  <c r="E1733" i="1"/>
  <c r="E4149" i="1"/>
  <c r="H5272" i="1"/>
  <c r="E1862" i="1"/>
  <c r="F1181" i="1"/>
  <c r="J457" i="1"/>
  <c r="C1437" i="1"/>
  <c r="C4218" i="1"/>
  <c r="J5040" i="1"/>
  <c r="J341" i="1"/>
  <c r="H5155" i="1"/>
  <c r="I5175" i="1"/>
  <c r="G4770" i="1"/>
  <c r="E481" i="1"/>
  <c r="F2554" i="1"/>
  <c r="C455" i="1"/>
  <c r="J5073" i="1"/>
  <c r="D1137" i="1"/>
  <c r="H4651" i="1"/>
  <c r="H4773" i="1"/>
  <c r="F2301" i="1"/>
  <c r="H270" i="1"/>
  <c r="D2725" i="1"/>
  <c r="G1568" i="1"/>
  <c r="C2850" i="1"/>
  <c r="M2349" i="1"/>
  <c r="F1734" i="1"/>
  <c r="E3234" i="1"/>
  <c r="I270" i="1"/>
  <c r="K1246" i="1"/>
  <c r="I53" i="1"/>
  <c r="F4883" i="1"/>
  <c r="F2158" i="1"/>
  <c r="E743" i="1"/>
  <c r="E339" i="1"/>
  <c r="I2719" i="1"/>
  <c r="C544" i="1"/>
  <c r="G1521" i="1"/>
  <c r="H5191" i="1"/>
  <c r="I2753" i="1"/>
  <c r="H1705" i="1"/>
  <c r="G440" i="1"/>
  <c r="M1880" i="1"/>
  <c r="C1465" i="1"/>
  <c r="G19" i="1"/>
  <c r="L2676" i="1"/>
  <c r="F1358" i="1"/>
  <c r="D3271" i="1"/>
  <c r="I4630" i="1"/>
  <c r="C987" i="1"/>
  <c r="J3369" i="1"/>
  <c r="H1572" i="1"/>
  <c r="C3553" i="1"/>
  <c r="E808" i="1"/>
  <c r="I1658" i="1"/>
  <c r="H4897" i="1"/>
  <c r="K3978" i="1"/>
  <c r="C4287" i="1"/>
  <c r="K3708" i="1"/>
  <c r="F2390" i="1"/>
  <c r="C1538" i="1"/>
  <c r="D745" i="1"/>
  <c r="C4087" i="1"/>
  <c r="D2609" i="1"/>
  <c r="E5162" i="1"/>
  <c r="D1587" i="1"/>
  <c r="C3506" i="1"/>
  <c r="E2897" i="1"/>
  <c r="C3732" i="1"/>
  <c r="D1777" i="1"/>
  <c r="D3953" i="1"/>
  <c r="D184" i="1"/>
  <c r="J4193" i="1"/>
  <c r="E3637" i="1"/>
  <c r="G1589" i="1"/>
  <c r="I5100" i="1"/>
  <c r="G4482" i="1"/>
  <c r="E193" i="1"/>
  <c r="F3167" i="1"/>
  <c r="G3351" i="1"/>
  <c r="J4438" i="1"/>
  <c r="C2101" i="1"/>
  <c r="H3401" i="1"/>
  <c r="H2638" i="1"/>
  <c r="F2845" i="1"/>
  <c r="C4114" i="1"/>
  <c r="C4547" i="1"/>
  <c r="E823" i="1"/>
  <c r="F3093" i="1"/>
  <c r="M2076" i="1"/>
  <c r="F247" i="1"/>
  <c r="E3855" i="1"/>
  <c r="I814" i="1"/>
  <c r="K5191" i="1"/>
  <c r="G2269" i="1"/>
  <c r="D3494" i="1"/>
  <c r="J5187" i="1"/>
  <c r="E1287" i="1"/>
  <c r="E3099" i="1"/>
  <c r="I3172" i="1"/>
  <c r="C1394" i="1"/>
  <c r="G1330" i="1"/>
  <c r="G3605" i="1"/>
  <c r="I3090" i="1"/>
  <c r="H306" i="1"/>
  <c r="G984" i="1"/>
  <c r="D4546" i="1"/>
  <c r="E3456" i="1"/>
  <c r="G1043" i="1"/>
  <c r="L2839" i="1"/>
  <c r="F1614" i="1"/>
  <c r="F172" i="1"/>
  <c r="E969" i="1"/>
  <c r="J1108" i="1"/>
  <c r="J2138" i="1"/>
  <c r="J3164" i="1"/>
  <c r="F3642" i="1"/>
  <c r="E4172" i="1"/>
  <c r="I475" i="1"/>
  <c r="H3210" i="1"/>
  <c r="E3241" i="1"/>
  <c r="D1726" i="1"/>
  <c r="H1854" i="1"/>
  <c r="D881" i="1"/>
  <c r="H4110" i="1"/>
  <c r="E1057" i="1"/>
  <c r="I3101" i="1"/>
  <c r="C2326" i="1"/>
  <c r="L1227" i="1"/>
  <c r="C875" i="1"/>
  <c r="C4060" i="1"/>
  <c r="E3978" i="1"/>
  <c r="M1896" i="1"/>
  <c r="N3223" i="1"/>
  <c r="K3007" i="1"/>
  <c r="C2458" i="1"/>
  <c r="J5217" i="1"/>
  <c r="D3368" i="1"/>
  <c r="G1066" i="1"/>
  <c r="I5075" i="1"/>
  <c r="G5026" i="1"/>
  <c r="E737" i="1"/>
  <c r="F4308" i="1"/>
  <c r="H4001" i="1"/>
  <c r="J4683" i="1"/>
  <c r="H44" i="1"/>
  <c r="I3775" i="1"/>
  <c r="H4039" i="1"/>
  <c r="F2591" i="1"/>
  <c r="D4070" i="1"/>
  <c r="D247" i="1"/>
  <c r="E2570" i="1"/>
  <c r="H4905" i="1"/>
  <c r="E748" i="1"/>
  <c r="F968" i="1"/>
  <c r="E4544" i="1"/>
  <c r="I464" i="1"/>
  <c r="K3815" i="1"/>
  <c r="D4782" i="1"/>
  <c r="E220" i="1"/>
  <c r="C445" i="1"/>
  <c r="E999" i="1"/>
  <c r="E2560" i="1"/>
  <c r="I4041" i="1"/>
  <c r="G4314" i="1"/>
  <c r="I4959" i="1"/>
  <c r="C5007" i="1"/>
  <c r="I3781" i="1"/>
  <c r="D3001" i="1"/>
  <c r="G1528" i="1"/>
  <c r="F5312" i="1"/>
  <c r="I3703" i="1"/>
  <c r="H553" i="1"/>
  <c r="L3380" i="1"/>
  <c r="F223" i="1"/>
  <c r="C1152" i="1"/>
  <c r="I4888" i="1"/>
  <c r="E3414" i="1"/>
  <c r="J994" i="1"/>
  <c r="D2017" i="1"/>
  <c r="G4369" i="1"/>
  <c r="E2885" i="1"/>
  <c r="I1019" i="1"/>
  <c r="H3954" i="1"/>
  <c r="E2474" i="1"/>
  <c r="C1493" i="1"/>
  <c r="H110" i="1"/>
  <c r="C1690" i="1"/>
  <c r="H3491" i="1"/>
  <c r="F1455" i="1"/>
  <c r="J5203" i="1"/>
  <c r="E4772" i="1"/>
  <c r="K4438" i="1"/>
  <c r="D1354" i="1"/>
  <c r="C2423" i="1"/>
  <c r="F2769" i="1"/>
  <c r="M2506" i="1"/>
  <c r="L3472" i="1"/>
  <c r="E1441" i="1"/>
  <c r="F4953" i="1"/>
  <c r="K4483" i="1"/>
  <c r="D5260" i="1"/>
  <c r="G1231" i="1"/>
  <c r="I5333" i="1"/>
  <c r="G4738" i="1"/>
  <c r="E449" i="1"/>
  <c r="F4376" i="1"/>
  <c r="D398" i="1"/>
  <c r="I1238" i="1"/>
  <c r="E227" i="1"/>
  <c r="I5291" i="1"/>
  <c r="H4583" i="1"/>
  <c r="F3135" i="1"/>
  <c r="G4563" i="1"/>
  <c r="J2607" i="1"/>
  <c r="D1990" i="1"/>
  <c r="D2941" i="1"/>
  <c r="E749" i="1"/>
  <c r="F1512" i="1"/>
  <c r="E2899" i="1"/>
  <c r="I1803" i="1"/>
  <c r="E3209" i="1"/>
  <c r="I4830" i="1"/>
  <c r="H5331" i="1"/>
  <c r="C2189" i="1"/>
  <c r="E1543" i="1"/>
  <c r="E4017" i="1"/>
  <c r="I4814" i="1"/>
  <c r="N1542" i="1"/>
  <c r="F5350" i="1"/>
  <c r="C5277" i="1"/>
  <c r="G506" i="1"/>
  <c r="D2369" i="1"/>
  <c r="J4053" i="1"/>
  <c r="C3114" i="1"/>
  <c r="D1725" i="1"/>
  <c r="F1779" i="1"/>
  <c r="F2130" i="1"/>
  <c r="F1546" i="1"/>
  <c r="I1278" i="1"/>
  <c r="M1456" i="1"/>
  <c r="I3103" i="1"/>
  <c r="D1613" i="1"/>
  <c r="G2441" i="1"/>
  <c r="J4024" i="1"/>
  <c r="I1118" i="1"/>
  <c r="H2623" i="1"/>
  <c r="F2028" i="1"/>
  <c r="C2209" i="1"/>
  <c r="J4346" i="1"/>
  <c r="D4560" i="1"/>
  <c r="D1022" i="1"/>
  <c r="J3301" i="1"/>
  <c r="H1463" i="1"/>
  <c r="G4183" i="1"/>
  <c r="C1781" i="1"/>
  <c r="M1823" i="1"/>
  <c r="C5229" i="1"/>
  <c r="D3672" i="1"/>
  <c r="I360" i="1"/>
  <c r="I508" i="1"/>
  <c r="H4946" i="1"/>
  <c r="C276" i="1"/>
  <c r="F3805" i="1"/>
  <c r="H2162" i="1"/>
  <c r="C4705" i="1"/>
  <c r="G2553" i="1"/>
  <c r="I3308" i="1"/>
  <c r="G1813" i="1"/>
  <c r="F4006" i="1"/>
  <c r="D1865" i="1"/>
  <c r="G4778" i="1"/>
  <c r="G2358" i="1"/>
  <c r="E2398" i="1"/>
  <c r="I5007" i="1"/>
  <c r="C1234" i="1"/>
  <c r="E4835" i="1"/>
  <c r="H1948" i="1"/>
  <c r="E1739" i="1"/>
  <c r="C1615" i="1"/>
  <c r="K96" i="1"/>
  <c r="J4663" i="1"/>
  <c r="E3474" i="1"/>
  <c r="I290" i="1"/>
  <c r="F2761" i="1"/>
  <c r="D1798" i="1"/>
  <c r="C4289" i="1"/>
  <c r="D3956" i="1"/>
  <c r="D4536" i="1"/>
  <c r="F2649" i="1"/>
  <c r="F4664" i="1"/>
  <c r="D2807" i="1"/>
  <c r="H2187" i="1"/>
  <c r="G384" i="1"/>
  <c r="F2605" i="1"/>
  <c r="E4232" i="1"/>
  <c r="C4637" i="1"/>
  <c r="I2670" i="1"/>
  <c r="D2680" i="1"/>
  <c r="C3963" i="1"/>
  <c r="E2974" i="1"/>
  <c r="K5247" i="1"/>
  <c r="H3341" i="1"/>
  <c r="C3772" i="1"/>
  <c r="J2188" i="1"/>
  <c r="I3524" i="1"/>
  <c r="I3273" i="1"/>
  <c r="G275" i="1"/>
  <c r="J5333" i="1"/>
  <c r="J2119" i="1"/>
  <c r="H489" i="1"/>
  <c r="E4265" i="1"/>
  <c r="G1247" i="1"/>
  <c r="I63" i="1"/>
  <c r="C2372" i="1"/>
  <c r="C2010" i="1"/>
  <c r="E4162" i="1"/>
  <c r="I2598" i="1"/>
  <c r="H4903" i="1"/>
  <c r="E5136" i="1"/>
  <c r="J4356" i="1"/>
  <c r="H279" i="1"/>
  <c r="H2619" i="1"/>
  <c r="H244" i="1"/>
  <c r="I3098" i="1"/>
  <c r="G1683" i="1"/>
  <c r="E4345" i="1"/>
  <c r="C3854" i="1"/>
  <c r="D2273" i="1"/>
  <c r="E5124" i="1"/>
  <c r="E1248" i="1"/>
  <c r="I3453" i="1"/>
  <c r="G2300" i="1"/>
  <c r="E1081" i="1"/>
  <c r="E2458" i="1"/>
  <c r="I2263" i="1"/>
  <c r="H94" i="1"/>
  <c r="C61" i="1"/>
  <c r="M1360" i="1"/>
  <c r="L664" i="1"/>
  <c r="L3209" i="1"/>
  <c r="F4861" i="1"/>
  <c r="G2042" i="1"/>
  <c r="E1719" i="1"/>
  <c r="J3319" i="1"/>
  <c r="I4378" i="1"/>
  <c r="E1753" i="1"/>
  <c r="J3227" i="1"/>
  <c r="D2940" i="1"/>
  <c r="K4894" i="1"/>
  <c r="I896" i="1"/>
  <c r="G4882" i="1"/>
  <c r="G983" i="1"/>
  <c r="C4739" i="1"/>
  <c r="E3092" i="1"/>
  <c r="D3371" i="1"/>
  <c r="J409" i="1"/>
  <c r="E4991" i="1"/>
  <c r="I3401" i="1"/>
  <c r="G4327" i="1"/>
  <c r="H2457" i="1"/>
  <c r="E1054" i="1"/>
  <c r="C2341" i="1"/>
  <c r="D3770" i="1"/>
  <c r="G5001" i="1"/>
  <c r="C605" i="1"/>
  <c r="E1399" i="1"/>
  <c r="I1456" i="1"/>
  <c r="J340" i="1"/>
  <c r="G5110" i="1"/>
  <c r="E366" i="1"/>
  <c r="F1217" i="1"/>
  <c r="I3902" i="1"/>
  <c r="J3162" i="1"/>
  <c r="H381" i="1"/>
  <c r="E3363" i="1"/>
  <c r="H5076" i="1"/>
  <c r="C2466" i="1"/>
  <c r="D2929" i="1"/>
  <c r="K1646" i="1"/>
  <c r="K3771" i="1"/>
  <c r="I2481" i="1"/>
  <c r="G234" i="1"/>
  <c r="D4247" i="1"/>
  <c r="E3653" i="1"/>
  <c r="D3836" i="1"/>
  <c r="E4419" i="1"/>
  <c r="H5349" i="1"/>
  <c r="I3765" i="1"/>
  <c r="G1357" i="1"/>
  <c r="F3127" i="1"/>
  <c r="E4141" i="1"/>
  <c r="F3195" i="1"/>
  <c r="E5311" i="1"/>
  <c r="L795" i="1"/>
  <c r="D3432" i="1"/>
  <c r="F1780" i="1"/>
  <c r="C2731" i="1"/>
  <c r="C5095" i="1"/>
  <c r="C292" i="1"/>
  <c r="C2037" i="1"/>
  <c r="D1637" i="1"/>
  <c r="H3263" i="1"/>
  <c r="F2199" i="1"/>
  <c r="K1122" i="1"/>
  <c r="E1956" i="1"/>
  <c r="D5360" i="1"/>
  <c r="J4333" i="1"/>
  <c r="D582" i="1"/>
  <c r="I4733" i="1"/>
  <c r="E1261" i="1"/>
  <c r="J5229" i="1"/>
  <c r="F1525" i="1"/>
  <c r="F347" i="1"/>
  <c r="D4665" i="1"/>
  <c r="C5308" i="1"/>
  <c r="M4390" i="1"/>
  <c r="F2962" i="1"/>
  <c r="C2454" i="1"/>
  <c r="E4552" i="1"/>
  <c r="E1073" i="1"/>
  <c r="E3512" i="1"/>
  <c r="F2856" i="1"/>
  <c r="K773" i="1"/>
  <c r="F1457" i="1"/>
  <c r="E1268" i="1"/>
  <c r="H2373" i="1"/>
  <c r="J495" i="1"/>
  <c r="E3091" i="1"/>
  <c r="C526" i="1"/>
  <c r="K851" i="1"/>
  <c r="G499" i="1"/>
  <c r="I2700" i="1"/>
  <c r="C4384" i="1"/>
  <c r="I2437" i="1"/>
  <c r="E2904" i="1"/>
  <c r="H4395" i="1"/>
  <c r="L2694" i="1"/>
  <c r="I3084" i="1"/>
  <c r="C4585" i="1"/>
  <c r="D2410" i="1"/>
  <c r="C3291" i="1"/>
  <c r="C708" i="1"/>
  <c r="L1512" i="1"/>
  <c r="J992" i="1"/>
  <c r="I5062" i="1"/>
  <c r="G2113" i="1"/>
  <c r="E1569" i="1"/>
  <c r="D5314" i="1"/>
  <c r="H5259" i="1"/>
  <c r="C1244" i="1"/>
  <c r="G3775" i="1"/>
  <c r="G745" i="1"/>
  <c r="E981" i="1"/>
  <c r="J4818" i="1"/>
  <c r="G1628" i="1"/>
  <c r="E5107" i="1"/>
  <c r="I4208" i="1"/>
  <c r="H2885" i="1"/>
  <c r="H4329" i="1"/>
  <c r="E2276" i="1"/>
  <c r="I5344" i="1"/>
  <c r="E4475" i="1"/>
  <c r="I2897" i="1"/>
  <c r="D760" i="1"/>
  <c r="G1809" i="1"/>
  <c r="H3841" i="1"/>
  <c r="F2936" i="1"/>
  <c r="K4714" i="1"/>
  <c r="E4055" i="1"/>
  <c r="D3981" i="1"/>
  <c r="D2385" i="1"/>
  <c r="D2639" i="1"/>
  <c r="H2671" i="1"/>
  <c r="F2744" i="1"/>
  <c r="K4042" i="1"/>
  <c r="C2641" i="1"/>
  <c r="I4288" i="1"/>
  <c r="C4159" i="1"/>
  <c r="C4856" i="1"/>
  <c r="I2115" i="1"/>
  <c r="E4279" i="1"/>
  <c r="D4294" i="1"/>
  <c r="C4525" i="1"/>
  <c r="E86" i="1"/>
  <c r="J1008" i="1"/>
  <c r="D3710" i="1"/>
  <c r="J1123" i="1"/>
  <c r="J4005" i="1"/>
  <c r="K3979" i="1"/>
  <c r="E2803" i="1"/>
  <c r="J2729" i="1"/>
  <c r="F1293" i="1"/>
  <c r="C560" i="1"/>
  <c r="H4707" i="1"/>
  <c r="H3688" i="1"/>
  <c r="F2089" i="1"/>
  <c r="J5257" i="1"/>
  <c r="C1981" i="1"/>
  <c r="D2519" i="1"/>
  <c r="G2446" i="1"/>
  <c r="J292" i="1"/>
  <c r="I3799" i="1"/>
  <c r="G4809" i="1"/>
  <c r="C73" i="1"/>
  <c r="I1675" i="1"/>
  <c r="F4848" i="1"/>
  <c r="M220" i="1"/>
  <c r="D4188" i="1"/>
  <c r="F1162" i="1"/>
  <c r="C3163" i="1"/>
  <c r="C5270" i="1"/>
  <c r="C5326" i="1"/>
  <c r="C4921" i="1"/>
  <c r="C542" i="1"/>
  <c r="G2681" i="1"/>
  <c r="E167" i="1"/>
  <c r="D16" i="1"/>
  <c r="J1472" i="1"/>
  <c r="K5350" i="1"/>
  <c r="D4269" i="1"/>
  <c r="H5174" i="1"/>
  <c r="G366" i="1"/>
  <c r="G3055" i="1"/>
  <c r="E205" i="1"/>
  <c r="H523" i="1"/>
  <c r="J2531" i="1"/>
  <c r="D3853" i="1"/>
  <c r="I2140" i="1"/>
  <c r="D1662" i="1"/>
  <c r="I5184" i="1"/>
  <c r="G2147" i="1"/>
  <c r="E64" i="1"/>
  <c r="D4010" i="1"/>
  <c r="J4575" i="1"/>
  <c r="C2743" i="1"/>
  <c r="H1612" i="1"/>
  <c r="G1710" i="1"/>
  <c r="F5042" i="1"/>
  <c r="J120" i="1"/>
  <c r="G3436" i="1"/>
  <c r="C4267" i="1"/>
  <c r="I2389" i="1"/>
  <c r="D2591" i="1"/>
  <c r="H2344" i="1"/>
  <c r="D3610" i="1"/>
  <c r="D2830" i="1"/>
  <c r="D572" i="1"/>
  <c r="H2610" i="1"/>
  <c r="I3242" i="1"/>
  <c r="D3435" i="1"/>
  <c r="J1414" i="1"/>
  <c r="D2171" i="1"/>
  <c r="K3807" i="1"/>
  <c r="H4782" i="1"/>
  <c r="C5133" i="1"/>
  <c r="H5232" i="1"/>
  <c r="D840" i="1"/>
  <c r="J3842" i="1"/>
  <c r="K2392" i="1"/>
  <c r="C476" i="1"/>
  <c r="G1781" i="1"/>
  <c r="C1055" i="1"/>
  <c r="K2766" i="1"/>
  <c r="G2986" i="1"/>
  <c r="J3012" i="1"/>
  <c r="H1014" i="1"/>
  <c r="D2873" i="1"/>
  <c r="G2838" i="1"/>
  <c r="C1205" i="1"/>
  <c r="D2746" i="1"/>
  <c r="G1641" i="1"/>
  <c r="C4013" i="1"/>
  <c r="D5304" i="1"/>
  <c r="E2098" i="1"/>
  <c r="D2579" i="1"/>
  <c r="I466" i="1"/>
  <c r="D1943" i="1"/>
  <c r="G3137" i="1"/>
  <c r="K5079" i="1"/>
  <c r="L1878" i="1"/>
  <c r="F1800" i="1"/>
  <c r="E2533" i="1"/>
  <c r="F3803" i="1"/>
  <c r="D1570" i="1"/>
  <c r="D3417" i="1"/>
  <c r="F1621" i="1"/>
  <c r="H4594" i="1"/>
  <c r="F704" i="1"/>
  <c r="H2670" i="1"/>
  <c r="G940" i="1"/>
  <c r="D2276" i="1"/>
  <c r="K1322" i="1"/>
  <c r="D1275" i="1"/>
  <c r="H1434" i="1"/>
  <c r="G4474" i="1"/>
  <c r="E1615" i="1"/>
  <c r="C4128" i="1"/>
  <c r="I4290" i="1"/>
  <c r="D2800" i="1"/>
  <c r="E2122" i="1"/>
  <c r="G66" i="1"/>
  <c r="E373" i="1"/>
  <c r="J2807" i="1"/>
  <c r="C2302" i="1"/>
  <c r="E3829" i="1"/>
  <c r="C2248" i="1"/>
  <c r="L1456" i="1"/>
  <c r="G2664" i="1"/>
  <c r="C84" i="1"/>
  <c r="G4089" i="1"/>
  <c r="E4111" i="1"/>
  <c r="J912" i="1"/>
  <c r="H3583" i="1"/>
  <c r="D1569" i="1"/>
  <c r="D2957" i="1"/>
  <c r="I1167" i="1"/>
  <c r="D1215" i="1"/>
  <c r="I2141" i="1"/>
  <c r="G325" i="1"/>
  <c r="H4398" i="1"/>
  <c r="C1270" i="1"/>
  <c r="J4119" i="1"/>
  <c r="C1628" i="1"/>
  <c r="C1436" i="1"/>
  <c r="H2465" i="1"/>
  <c r="H4211" i="1"/>
  <c r="F2415" i="1"/>
  <c r="I4769" i="1"/>
  <c r="G2334" i="1"/>
  <c r="E827" i="1"/>
  <c r="C3727" i="1"/>
  <c r="E2669" i="1"/>
  <c r="H1623" i="1"/>
  <c r="H4532" i="1"/>
  <c r="G1501" i="1"/>
  <c r="H19" i="1"/>
  <c r="G3859" i="1"/>
  <c r="E3847" i="1"/>
  <c r="D3128" i="1"/>
  <c r="I5014" i="1"/>
  <c r="H2588" i="1"/>
  <c r="F1665" i="1"/>
  <c r="I414" i="1"/>
  <c r="H4420" i="1"/>
  <c r="F848" i="1"/>
  <c r="F4036" i="1"/>
  <c r="H1011" i="1"/>
  <c r="J4138" i="1"/>
  <c r="C2601" i="1"/>
  <c r="F5105" i="1"/>
  <c r="H3721" i="1"/>
  <c r="F2720" i="1"/>
  <c r="D4394" i="1"/>
  <c r="D5067" i="1"/>
  <c r="D2633" i="1"/>
  <c r="K5303" i="1"/>
  <c r="H3941" i="1"/>
  <c r="H129" i="1"/>
  <c r="F285" i="1"/>
  <c r="M1897" i="1"/>
  <c r="K5225" i="1"/>
  <c r="C3222" i="1"/>
  <c r="K1797" i="1"/>
  <c r="I1980" i="1"/>
  <c r="F4455" i="1"/>
  <c r="I474" i="1"/>
  <c r="G3599" i="1"/>
  <c r="E3378" i="1"/>
  <c r="E3594" i="1"/>
  <c r="J3806" i="1"/>
  <c r="H3273" i="1"/>
  <c r="F2644" i="1"/>
  <c r="C1403" i="1"/>
  <c r="J1092" i="1"/>
  <c r="E2077" i="1"/>
  <c r="D4843" i="1"/>
  <c r="G1523" i="1"/>
  <c r="C2071" i="1"/>
  <c r="H855" i="1"/>
  <c r="J2358" i="1"/>
  <c r="C461" i="1"/>
  <c r="C3040" i="1"/>
  <c r="D2798" i="1"/>
  <c r="C2819" i="1"/>
  <c r="E1063" i="1"/>
  <c r="J2538" i="1"/>
  <c r="I2175" i="1"/>
  <c r="K1647" i="1"/>
  <c r="D5264" i="1"/>
  <c r="J1043" i="1"/>
  <c r="C4361" i="1"/>
  <c r="E2731" i="1"/>
  <c r="H2099" i="1"/>
  <c r="G4164" i="1"/>
  <c r="H732" i="1"/>
  <c r="J2272" i="1"/>
  <c r="H5296" i="1"/>
  <c r="H3570" i="1"/>
  <c r="C2826" i="1"/>
  <c r="C1557" i="1"/>
  <c r="G1493" i="1"/>
  <c r="I3943" i="1"/>
  <c r="I5076" i="1"/>
  <c r="G1713" i="1"/>
  <c r="J3414" i="1"/>
  <c r="E5073" i="1"/>
  <c r="H5340" i="1"/>
  <c r="H4071" i="1"/>
  <c r="G2699" i="1"/>
  <c r="G3039" i="1"/>
  <c r="K533" i="1"/>
  <c r="E1927" i="1"/>
  <c r="G700" i="1"/>
  <c r="D4045" i="1"/>
  <c r="L4618" i="1"/>
  <c r="F2101" i="1"/>
  <c r="K3975" i="1"/>
  <c r="H350" i="1"/>
  <c r="D2881" i="1"/>
  <c r="C2031" i="1"/>
  <c r="L3973" i="1"/>
  <c r="I2045" i="1"/>
  <c r="D617" i="1"/>
  <c r="I241" i="1"/>
  <c r="J2488" i="1"/>
  <c r="J3009" i="1"/>
  <c r="K1916" i="1"/>
  <c r="I176" i="1"/>
  <c r="G5034" i="1"/>
  <c r="D4819" i="1"/>
  <c r="E2802" i="1"/>
  <c r="H4210" i="1"/>
  <c r="H1174" i="1"/>
  <c r="I966" i="1"/>
  <c r="C1873" i="1"/>
  <c r="G2380" i="1"/>
  <c r="D2951" i="1"/>
  <c r="J5166" i="1"/>
  <c r="D498" i="1"/>
  <c r="E2177" i="1"/>
  <c r="G197" i="1"/>
  <c r="J4847" i="1"/>
  <c r="H889" i="1"/>
  <c r="K5287" i="1"/>
  <c r="H3233" i="1"/>
  <c r="F2375" i="1"/>
  <c r="C1824" i="1"/>
  <c r="F4192" i="1"/>
  <c r="G2443" i="1"/>
  <c r="I3517" i="1"/>
  <c r="G4965" i="1"/>
  <c r="J2887" i="1"/>
  <c r="C419" i="1"/>
  <c r="C3728" i="1"/>
  <c r="G1367" i="1"/>
  <c r="F842" i="1"/>
  <c r="C4542" i="1"/>
  <c r="D1244" i="1"/>
  <c r="E4438" i="1"/>
  <c r="J5006" i="1"/>
  <c r="N232" i="1"/>
  <c r="E2523" i="1"/>
  <c r="C4211" i="1"/>
  <c r="C216" i="1"/>
  <c r="D4567" i="1"/>
  <c r="C4941" i="1"/>
  <c r="I2442" i="1"/>
  <c r="D2731" i="1"/>
  <c r="J4557" i="1"/>
  <c r="L2689" i="1"/>
  <c r="C1264" i="1"/>
  <c r="F2187" i="1"/>
  <c r="G811" i="1"/>
  <c r="J2149" i="1"/>
  <c r="F4045" i="1"/>
  <c r="I3058" i="1"/>
  <c r="H4293" i="1"/>
  <c r="C2831" i="1"/>
  <c r="G2899" i="1"/>
  <c r="H5051" i="1"/>
  <c r="H848" i="1"/>
  <c r="E348" i="1"/>
  <c r="F2918" i="1"/>
  <c r="J3873" i="1"/>
  <c r="H755" i="1"/>
  <c r="J4651" i="1"/>
  <c r="L493" i="1"/>
  <c r="D2983" i="1"/>
  <c r="C2507" i="1"/>
  <c r="C1923" i="1"/>
  <c r="I5316" i="1"/>
  <c r="E4515" i="1"/>
  <c r="D217" i="1"/>
  <c r="I2337" i="1"/>
  <c r="K5061" i="1"/>
  <c r="E1082" i="1"/>
  <c r="D1049" i="1"/>
  <c r="E1240" i="1"/>
  <c r="E625" i="1"/>
  <c r="F2085" i="1"/>
  <c r="K5206" i="1"/>
  <c r="E3431" i="1"/>
  <c r="D2760" i="1"/>
  <c r="H286" i="1"/>
  <c r="K5337" i="1"/>
  <c r="H3438" i="1"/>
  <c r="J5030" i="1"/>
  <c r="J3773" i="1"/>
  <c r="E4620" i="1"/>
  <c r="F405" i="1"/>
  <c r="F5298" i="1"/>
  <c r="H198" i="1"/>
  <c r="J1723" i="1"/>
  <c r="C3846" i="1"/>
  <c r="E902" i="1"/>
  <c r="H742" i="1"/>
  <c r="J252" i="1"/>
  <c r="F1171" i="1"/>
  <c r="E491" i="1"/>
  <c r="H728" i="1"/>
  <c r="J796" i="1"/>
  <c r="J713" i="1"/>
  <c r="E1584" i="1"/>
  <c r="H1272" i="1"/>
  <c r="J2244" i="1"/>
  <c r="D3567" i="1"/>
  <c r="E2259" i="1"/>
  <c r="I905" i="1"/>
  <c r="J2788" i="1"/>
  <c r="C4102" i="1"/>
  <c r="E3345" i="1"/>
  <c r="I1449" i="1"/>
  <c r="J3332" i="1"/>
  <c r="F997" i="1"/>
  <c r="D4071" i="1"/>
  <c r="I3400" i="1"/>
  <c r="J5074" i="1"/>
  <c r="I1644" i="1"/>
  <c r="D4583" i="1"/>
  <c r="I1829" i="1"/>
  <c r="I4194" i="1"/>
  <c r="D1967" i="1"/>
  <c r="H202" i="1"/>
  <c r="I4061" i="1"/>
  <c r="C1406" i="1"/>
  <c r="C704" i="1"/>
  <c r="D3285" i="1"/>
  <c r="I4605" i="1"/>
  <c r="I980" i="1"/>
  <c r="C4785" i="1"/>
  <c r="C2504" i="1"/>
  <c r="I3155" i="1"/>
  <c r="I5182" i="1"/>
  <c r="D2784" i="1"/>
  <c r="F4743" i="1"/>
  <c r="I4447" i="1"/>
  <c r="G4436" i="1"/>
  <c r="D2039" i="1"/>
  <c r="H1068" i="1"/>
  <c r="J1121" i="1"/>
  <c r="H2396" i="1"/>
  <c r="H4714" i="1"/>
  <c r="K5127" i="1"/>
  <c r="J3528" i="1"/>
  <c r="H1184" i="1"/>
  <c r="F3356" i="1"/>
  <c r="H4658" i="1"/>
  <c r="N318" i="1"/>
  <c r="C1798" i="1"/>
  <c r="C3164" i="1"/>
  <c r="D2899" i="1"/>
  <c r="C2004" i="1"/>
  <c r="H4726" i="1"/>
  <c r="D2268" i="1"/>
  <c r="L4725" i="1"/>
  <c r="C3990" i="1"/>
  <c r="E706" i="1"/>
  <c r="D164" i="1"/>
  <c r="F3607" i="1"/>
  <c r="H4537" i="1"/>
  <c r="D3270" i="1"/>
  <c r="F4516" i="1"/>
  <c r="D1250" i="1"/>
  <c r="J2437" i="1"/>
  <c r="I2191" i="1"/>
  <c r="M3703" i="1"/>
  <c r="C980" i="1"/>
  <c r="D11" i="1"/>
  <c r="C4025" i="1"/>
  <c r="F295" i="1"/>
  <c r="G4267" i="1"/>
  <c r="C4099" i="1"/>
  <c r="D5173" i="1"/>
  <c r="M1383" i="1"/>
  <c r="M4647" i="1"/>
  <c r="L3831" i="1"/>
  <c r="D542" i="1"/>
  <c r="J4576" i="1"/>
  <c r="D3098" i="1"/>
  <c r="E4787" i="1"/>
  <c r="J1562" i="1"/>
  <c r="H2079" i="1"/>
  <c r="F2360" i="1"/>
  <c r="D1950" i="1"/>
  <c r="C3873" i="1"/>
  <c r="D938" i="1"/>
  <c r="C86" i="1"/>
  <c r="J1202" i="1"/>
  <c r="H851" i="1"/>
  <c r="G4691" i="1"/>
  <c r="E978" i="1"/>
  <c r="E724" i="1"/>
  <c r="C453" i="1"/>
  <c r="F2893" i="1"/>
  <c r="C5044" i="1"/>
  <c r="G2091" i="1"/>
  <c r="G582" i="1"/>
  <c r="F4806" i="1"/>
  <c r="G4934" i="1"/>
  <c r="D4178" i="1"/>
  <c r="I1824" i="1"/>
  <c r="C4273" i="1"/>
  <c r="K1041" i="1"/>
  <c r="C4747" i="1"/>
  <c r="D2120" i="1"/>
  <c r="H3894" i="1"/>
  <c r="D210" i="1"/>
  <c r="D133" i="1"/>
  <c r="D2815" i="1"/>
  <c r="D302" i="1"/>
  <c r="E760" i="1"/>
  <c r="K4154" i="1"/>
  <c r="C1411" i="1"/>
  <c r="C3000" i="1"/>
  <c r="F2518" i="1"/>
  <c r="H185" i="1"/>
  <c r="H3415" i="1"/>
  <c r="C3086" i="1"/>
  <c r="E1694" i="1"/>
  <c r="D517" i="1"/>
  <c r="F1823" i="1"/>
  <c r="G2631" i="1"/>
  <c r="E3562" i="1"/>
  <c r="G276" i="1"/>
  <c r="C2997" i="1"/>
  <c r="F3728" i="1"/>
  <c r="D907" i="1"/>
  <c r="I2793" i="1"/>
  <c r="H1643" i="1"/>
  <c r="L4344" i="1"/>
  <c r="H4790" i="1"/>
  <c r="E3214" i="1"/>
  <c r="I4738" i="1"/>
  <c r="H483" i="1"/>
  <c r="C4439" i="1"/>
  <c r="D2051" i="1"/>
  <c r="C1380" i="1"/>
  <c r="L3589" i="1"/>
  <c r="L2005" i="1"/>
  <c r="L4115" i="1"/>
  <c r="E4485" i="1"/>
  <c r="I761" i="1"/>
  <c r="D537" i="1"/>
  <c r="J2775" i="1"/>
  <c r="J619" i="1"/>
  <c r="H3477" i="1"/>
  <c r="F2616" i="1"/>
  <c r="D2487" i="1"/>
  <c r="D4980" i="1"/>
  <c r="C1429" i="1"/>
  <c r="G465" i="1"/>
  <c r="D2900" i="1"/>
  <c r="H563" i="1"/>
  <c r="G4403" i="1"/>
  <c r="E690" i="1"/>
  <c r="D1466" i="1"/>
  <c r="F1677" i="1"/>
  <c r="D5316" i="1"/>
  <c r="D322" i="1"/>
  <c r="G2065" i="1"/>
  <c r="G1126" i="1"/>
  <c r="F2259" i="1"/>
  <c r="G4411" i="1"/>
  <c r="C4280" i="1"/>
  <c r="I2825" i="1"/>
  <c r="D351" i="1"/>
  <c r="L1534" i="1"/>
  <c r="D675" i="1"/>
  <c r="C3823" i="1"/>
  <c r="D4840" i="1"/>
  <c r="G4433" i="1"/>
  <c r="H1919" i="1"/>
  <c r="D3327" i="1"/>
  <c r="D3685" i="1"/>
  <c r="F1425" i="1"/>
  <c r="J118" i="1"/>
  <c r="C1677" i="1"/>
  <c r="C4082" i="1"/>
  <c r="L207" i="1"/>
  <c r="D88" i="1"/>
  <c r="H4023" i="1"/>
  <c r="E3397" i="1"/>
  <c r="E223" i="1"/>
  <c r="H2556" i="1"/>
  <c r="E1474" i="1"/>
  <c r="J3454" i="1"/>
  <c r="E2027" i="1"/>
  <c r="G820" i="1"/>
  <c r="E538" i="1"/>
  <c r="F4272" i="1"/>
  <c r="C387" i="1"/>
  <c r="G2416" i="1"/>
  <c r="C1053" i="1"/>
  <c r="K2150" i="1"/>
  <c r="H4685" i="1"/>
  <c r="F3012" i="1"/>
  <c r="I2652" i="1"/>
  <c r="D110" i="1"/>
  <c r="D2184" i="1"/>
  <c r="G4313" i="1"/>
  <c r="D508" i="1"/>
  <c r="K1516" i="1"/>
  <c r="L1000" i="1"/>
  <c r="L4260" i="1"/>
  <c r="J275" i="1"/>
  <c r="C730" i="1"/>
  <c r="C4820" i="1"/>
  <c r="D2222" i="1"/>
  <c r="J400" i="1"/>
  <c r="H3777" i="1"/>
  <c r="F2872" i="1"/>
  <c r="D198" i="1"/>
  <c r="D4142" i="1"/>
  <c r="H4073" i="1"/>
  <c r="C1786" i="1"/>
  <c r="C3017" i="1"/>
  <c r="H1107" i="1"/>
  <c r="G4947" i="1"/>
  <c r="E1234" i="1"/>
  <c r="C3357" i="1"/>
  <c r="C681" i="1"/>
  <c r="G3947" i="1"/>
  <c r="D1788" i="1"/>
  <c r="H4779" i="1"/>
  <c r="G136" i="1"/>
  <c r="F3800" i="1"/>
  <c r="G4304" i="1"/>
  <c r="D1595" i="1"/>
  <c r="C3870" i="1"/>
  <c r="C3776" i="1"/>
  <c r="K1477" i="1"/>
  <c r="H3863" i="1"/>
  <c r="E2271" i="1"/>
  <c r="F3336" i="1"/>
  <c r="I4171" i="1"/>
  <c r="C3505" i="1"/>
  <c r="I3211" i="1"/>
  <c r="D3832" i="1"/>
  <c r="F1968" i="1"/>
  <c r="J698" i="1"/>
  <c r="G3139" i="1"/>
  <c r="C4886" i="1"/>
  <c r="L2371" i="1"/>
  <c r="C1439" i="1"/>
  <c r="H4759" i="1"/>
  <c r="J511" i="1"/>
  <c r="E479" i="1"/>
  <c r="I2974" i="1"/>
  <c r="E1200" i="1"/>
  <c r="C1482" i="1"/>
  <c r="E2571" i="1"/>
  <c r="G1364" i="1"/>
  <c r="G3382" i="1"/>
  <c r="I1715" i="1"/>
  <c r="G2737" i="1"/>
  <c r="D4255" i="1"/>
  <c r="C1565" i="1"/>
  <c r="M1947" i="1"/>
  <c r="D1433" i="1"/>
  <c r="C4775" i="1"/>
  <c r="D1379" i="1"/>
  <c r="C1939" i="1"/>
  <c r="C1823" i="1"/>
  <c r="C635" i="1"/>
  <c r="D2602" i="1"/>
  <c r="M2612" i="1"/>
  <c r="L2510" i="1"/>
  <c r="K871" i="1"/>
  <c r="C3173" i="1"/>
  <c r="G2340" i="1"/>
  <c r="C609" i="1"/>
  <c r="C2672" i="1"/>
  <c r="E3025" i="1"/>
  <c r="H4033" i="1"/>
  <c r="F3128" i="1"/>
  <c r="I1294" i="1"/>
  <c r="C2406" i="1"/>
  <c r="H4478" i="1"/>
  <c r="C4378" i="1"/>
  <c r="D3783" i="1"/>
  <c r="H819" i="1"/>
  <c r="G4659" i="1"/>
  <c r="E946" i="1"/>
  <c r="K4087" i="1"/>
  <c r="D3880" i="1"/>
  <c r="E1196" i="1"/>
  <c r="G1196" i="1"/>
  <c r="H5103" i="1"/>
  <c r="G680" i="1"/>
  <c r="F4344" i="1"/>
  <c r="F1331" i="1"/>
  <c r="C893" i="1"/>
  <c r="C5087" i="1"/>
  <c r="C1343" i="1"/>
  <c r="K4965" i="1"/>
  <c r="D3963" i="1"/>
  <c r="F3146" i="1"/>
  <c r="C2396" i="1"/>
  <c r="C3622" i="1"/>
  <c r="C3608" i="1"/>
  <c r="L119" i="1"/>
  <c r="F4699" i="1"/>
  <c r="F1928" i="1"/>
  <c r="J2197" i="1"/>
  <c r="C4757" i="1"/>
  <c r="H1122" i="1"/>
  <c r="H2438" i="1"/>
  <c r="J4819" i="1"/>
  <c r="F1204" i="1"/>
  <c r="F1707" i="1"/>
  <c r="F2175" i="1"/>
  <c r="J2026" i="1"/>
  <c r="D5197" i="1"/>
  <c r="C1008" i="1"/>
  <c r="G4284" i="1"/>
  <c r="E764" i="1"/>
  <c r="I2615" i="1"/>
  <c r="J1825" i="1"/>
  <c r="H1200" i="1"/>
  <c r="H2161" i="1"/>
  <c r="H4328" i="1"/>
  <c r="I3610" i="1"/>
  <c r="J2407" i="1"/>
  <c r="H777" i="1"/>
  <c r="C553" i="1"/>
  <c r="D1543" i="1"/>
  <c r="I2293" i="1"/>
  <c r="K1676" i="1"/>
  <c r="G4973" i="1"/>
  <c r="E3618" i="1"/>
  <c r="I2054" i="1"/>
  <c r="H4359" i="1"/>
  <c r="C3042" i="1"/>
  <c r="J4591" i="1"/>
  <c r="J4124" i="1"/>
  <c r="H3110" i="1"/>
  <c r="I5306" i="1"/>
  <c r="I2554" i="1"/>
  <c r="G1139" i="1"/>
  <c r="E2031" i="1"/>
  <c r="F5219" i="1"/>
  <c r="D2443" i="1"/>
  <c r="C4228" i="1"/>
  <c r="E1516" i="1"/>
  <c r="I4719" i="1"/>
  <c r="G1585" i="1"/>
  <c r="E537" i="1"/>
  <c r="E3225" i="1"/>
  <c r="F2035" i="1"/>
  <c r="H5224" i="1"/>
  <c r="E3973" i="1"/>
  <c r="M471" i="1"/>
  <c r="M4359" i="1"/>
  <c r="L3928" i="1"/>
  <c r="F4715" i="1"/>
  <c r="J5120" i="1"/>
  <c r="E3571" i="1"/>
  <c r="C4862" i="1"/>
  <c r="I4361" i="1"/>
  <c r="E1209" i="1"/>
  <c r="J2683" i="1"/>
  <c r="C4045" i="1"/>
  <c r="C2645" i="1"/>
  <c r="C3514" i="1"/>
  <c r="D2269" i="1"/>
  <c r="F3051" i="1"/>
  <c r="G3552" i="1"/>
  <c r="C4988" i="1"/>
  <c r="F2886" i="1"/>
  <c r="F60" i="1"/>
  <c r="E4447" i="1"/>
  <c r="I3787" i="1"/>
  <c r="F4162" i="1"/>
  <c r="G1461" i="1"/>
  <c r="E553" i="1"/>
  <c r="D2970" i="1"/>
  <c r="E995" i="1"/>
  <c r="G3893" i="1"/>
  <c r="D1180" i="1"/>
  <c r="E855" i="1"/>
  <c r="I2074" i="1"/>
  <c r="C939" i="1"/>
  <c r="K1691" i="1"/>
  <c r="G5131" i="1"/>
  <c r="C718" i="1"/>
  <c r="I4765" i="1"/>
  <c r="J2618" i="1"/>
  <c r="H1372" i="1"/>
  <c r="J1350" i="1"/>
  <c r="H4935" i="1"/>
  <c r="C4237" i="1"/>
  <c r="D2417" i="1"/>
  <c r="E5118" i="1"/>
  <c r="K2215" i="1"/>
  <c r="I864" i="1"/>
  <c r="G1000" i="1"/>
  <c r="C3877" i="1"/>
  <c r="E3615" i="1"/>
  <c r="D2492" i="1"/>
  <c r="J4609" i="1"/>
  <c r="H1970" i="1"/>
  <c r="I3039" i="1"/>
  <c r="G813" i="1"/>
  <c r="F1766" i="1"/>
  <c r="G4121" i="1"/>
  <c r="F2683" i="1"/>
  <c r="G4555" i="1"/>
  <c r="M2879" i="1"/>
  <c r="H5067" i="1"/>
  <c r="C932" i="1"/>
  <c r="D1158" i="1"/>
  <c r="D2393" i="1"/>
  <c r="D5216" i="1"/>
  <c r="D2564" i="1"/>
  <c r="E5036" i="1"/>
  <c r="H3712" i="1"/>
  <c r="F2487" i="1"/>
  <c r="K3447" i="1"/>
  <c r="E2728" i="1"/>
  <c r="G2525" i="1"/>
  <c r="I2945" i="1"/>
  <c r="I1559" i="1"/>
  <c r="H2523" i="1"/>
  <c r="E411" i="1"/>
  <c r="J3516" i="1"/>
  <c r="D2111" i="1"/>
  <c r="K3000" i="1"/>
  <c r="E3835" i="1"/>
  <c r="C4393" i="1"/>
  <c r="M1635" i="1"/>
  <c r="D4901" i="1"/>
  <c r="C4593" i="1"/>
  <c r="E3809" i="1"/>
  <c r="I3564" i="1"/>
  <c r="N4643" i="1"/>
  <c r="H3749" i="1"/>
  <c r="C2266" i="1"/>
  <c r="E781" i="1"/>
  <c r="E2698" i="1"/>
  <c r="G873" i="1"/>
  <c r="C1049" i="1"/>
  <c r="E3996" i="1"/>
  <c r="D4092" i="1"/>
  <c r="K1813" i="1"/>
  <c r="K4649" i="1"/>
  <c r="I2988" i="1"/>
  <c r="J3065" i="1"/>
  <c r="D3536" i="1"/>
  <c r="F4531" i="1"/>
  <c r="H2927" i="1"/>
  <c r="L2897" i="1"/>
  <c r="I2540" i="1"/>
  <c r="C4782" i="1"/>
  <c r="H2203" i="1"/>
  <c r="D4253" i="1"/>
  <c r="D666" i="1"/>
  <c r="C5220" i="1"/>
  <c r="J448" i="1"/>
  <c r="I5179" i="1"/>
  <c r="G3056" i="1"/>
  <c r="K4922" i="1"/>
  <c r="E5316" i="1"/>
  <c r="K3677" i="1"/>
  <c r="D326" i="1"/>
  <c r="I2522" i="1"/>
  <c r="I5159" i="1"/>
  <c r="G3788" i="1"/>
  <c r="C1458" i="1"/>
  <c r="D169" i="1"/>
  <c r="C2371" i="1"/>
  <c r="D2578" i="1"/>
  <c r="G154" i="1"/>
  <c r="D4553" i="1"/>
  <c r="F1453" i="1"/>
  <c r="C634" i="1"/>
  <c r="D1079" i="1"/>
  <c r="I1657" i="1"/>
  <c r="C4753" i="1"/>
  <c r="G4953" i="1"/>
  <c r="H2335" i="1"/>
  <c r="F2392" i="1"/>
  <c r="K5252" i="1"/>
  <c r="G4297" i="1"/>
  <c r="D3763" i="1"/>
  <c r="J637" i="1"/>
  <c r="D1723" i="1"/>
  <c r="H4426" i="1"/>
  <c r="F2200" i="1"/>
  <c r="K5202" i="1"/>
  <c r="C4172" i="1"/>
  <c r="F896" i="1"/>
  <c r="F3187" i="1"/>
  <c r="F2348" i="1"/>
  <c r="H3302" i="1"/>
  <c r="D2389" i="1"/>
  <c r="C1488" i="1"/>
  <c r="C4719" i="1"/>
  <c r="F3457" i="1"/>
  <c r="J963" i="1"/>
  <c r="D4787" i="1"/>
  <c r="C2377" i="1"/>
  <c r="J5329" i="1"/>
  <c r="G2116" i="1"/>
  <c r="E4364" i="1"/>
  <c r="C3187" i="1"/>
  <c r="H4374" i="1"/>
  <c r="I1852" i="1"/>
  <c r="M4716" i="1"/>
  <c r="D2621" i="1"/>
  <c r="L4883" i="1"/>
  <c r="C2783" i="1"/>
  <c r="F3934" i="1"/>
  <c r="C3470" i="1"/>
  <c r="G1770" i="1"/>
  <c r="J1779" i="1"/>
  <c r="I3138" i="1"/>
  <c r="F4166" i="1"/>
  <c r="D3262" i="1"/>
  <c r="I1471" i="1"/>
  <c r="C1922" i="1"/>
  <c r="K2406" i="1"/>
  <c r="G2235" i="1"/>
  <c r="E1464" i="1"/>
  <c r="D354" i="1"/>
  <c r="D5175" i="1"/>
  <c r="C3628" i="1"/>
  <c r="I3786" i="1"/>
  <c r="D2841" i="1"/>
  <c r="J4780" i="1"/>
  <c r="G92" i="1"/>
  <c r="E4497" i="1"/>
  <c r="I4157" i="1"/>
  <c r="L4792" i="1"/>
  <c r="D1528" i="1"/>
  <c r="H4546" i="1"/>
  <c r="G1213" i="1"/>
  <c r="G2799" i="1"/>
  <c r="E1740" i="1"/>
  <c r="H297" i="1"/>
  <c r="C1124" i="1"/>
  <c r="G2364" i="1"/>
  <c r="C1139" i="1"/>
  <c r="K5179" i="1"/>
  <c r="I5231" i="1"/>
  <c r="G2722" i="1"/>
  <c r="E591" i="1"/>
  <c r="E5021" i="1"/>
  <c r="J2654" i="1"/>
  <c r="D2612" i="1"/>
  <c r="H3378" i="1"/>
  <c r="G2634" i="1"/>
  <c r="F4498" i="1"/>
  <c r="J1607" i="1"/>
  <c r="F4178" i="1"/>
  <c r="I5046" i="1"/>
  <c r="J5355" i="1"/>
  <c r="J610" i="1"/>
  <c r="H1759" i="1"/>
  <c r="C3028" i="1"/>
  <c r="D2062" i="1"/>
  <c r="D2131" i="1"/>
  <c r="G1450" i="1"/>
  <c r="I433" i="1"/>
  <c r="H3528" i="1"/>
  <c r="C4368" i="1"/>
  <c r="I2095" i="1"/>
  <c r="C3647" i="1"/>
  <c r="K4033" i="1"/>
  <c r="D756" i="1"/>
  <c r="H5008" i="1"/>
  <c r="D5242" i="1"/>
  <c r="J4989" i="1"/>
  <c r="C2658" i="1"/>
  <c r="G3432" i="1"/>
  <c r="G3087" i="1"/>
  <c r="C514" i="1"/>
  <c r="K5174" i="1"/>
  <c r="F1627" i="1"/>
  <c r="J2243" i="1"/>
  <c r="H325" i="1"/>
  <c r="H4367" i="1"/>
  <c r="D4856" i="1"/>
  <c r="E4580" i="1"/>
  <c r="D3069" i="1"/>
  <c r="M2215" i="1"/>
  <c r="D2313" i="1"/>
  <c r="F546" i="1"/>
  <c r="C1865" i="1"/>
  <c r="E4437" i="1"/>
  <c r="K1737" i="1"/>
  <c r="C4672" i="1"/>
  <c r="G4217" i="1"/>
  <c r="M2598" i="1"/>
  <c r="L3054" i="1"/>
  <c r="K1415" i="1"/>
  <c r="C785" i="1"/>
  <c r="D2831" i="1"/>
  <c r="C4717" i="1"/>
  <c r="C4640" i="1"/>
  <c r="F597" i="1"/>
  <c r="H4882" i="1"/>
  <c r="F1918" i="1"/>
  <c r="C2973" i="1"/>
  <c r="D4331" i="1"/>
  <c r="D5196" i="1"/>
  <c r="C5061" i="1"/>
  <c r="C1836" i="1"/>
  <c r="H890" i="1"/>
  <c r="G3930" i="1"/>
  <c r="E2909" i="1"/>
  <c r="C1732" i="1"/>
  <c r="F2931" i="1"/>
  <c r="D1883" i="1"/>
  <c r="C1734" i="1"/>
  <c r="F255" i="1"/>
  <c r="F4641" i="1"/>
  <c r="J2263" i="1"/>
  <c r="G5295" i="1"/>
  <c r="E4652" i="1"/>
  <c r="D4965" i="1"/>
  <c r="E703" i="1"/>
  <c r="G337" i="1"/>
  <c r="F3621" i="1"/>
  <c r="G3090" i="1"/>
  <c r="E3129" i="1"/>
  <c r="E3769" i="1"/>
  <c r="L1655" i="1"/>
  <c r="I869" i="1"/>
  <c r="D1685" i="1"/>
  <c r="I1455" i="1"/>
  <c r="C3153" i="1"/>
  <c r="I1185" i="1"/>
  <c r="D1596" i="1"/>
  <c r="H3854" i="1"/>
  <c r="E4151" i="1"/>
  <c r="C638" i="1"/>
  <c r="C2222" i="1"/>
  <c r="F1799" i="1"/>
  <c r="H429" i="1"/>
  <c r="F4881" i="1"/>
  <c r="D4625" i="1"/>
  <c r="F3234" i="1"/>
  <c r="I921" i="1"/>
  <c r="G4982" i="1"/>
  <c r="D4773" i="1"/>
  <c r="E804" i="1"/>
  <c r="C1917" i="1"/>
  <c r="H2124" i="1"/>
  <c r="G5167" i="1"/>
  <c r="I5270" i="1"/>
  <c r="G3562" i="1"/>
  <c r="F2300" i="1"/>
  <c r="F3679" i="1"/>
  <c r="E551" i="1"/>
  <c r="C4253" i="1"/>
  <c r="D5130" i="1"/>
  <c r="I1405" i="1"/>
  <c r="H3876" i="1"/>
  <c r="F3003" i="1"/>
  <c r="F2895" i="1"/>
  <c r="E2158" i="1"/>
  <c r="J4166" i="1"/>
  <c r="D5014" i="1"/>
  <c r="F4030" i="1"/>
  <c r="H3567" i="1"/>
  <c r="F2176" i="1"/>
  <c r="F1842" i="1"/>
  <c r="D4555" i="1"/>
  <c r="C3849" i="1"/>
  <c r="D3344" i="1"/>
  <c r="G3731" i="1"/>
  <c r="H2652" i="1"/>
  <c r="F683" i="1"/>
  <c r="E2854" i="1"/>
  <c r="K4775" i="1"/>
  <c r="I4908" i="1"/>
  <c r="C1351" i="1"/>
  <c r="E1403" i="1"/>
  <c r="I4669" i="1"/>
  <c r="C546" i="1"/>
  <c r="D53" i="1"/>
  <c r="C3168" i="1"/>
  <c r="E290" i="1"/>
  <c r="C4620" i="1"/>
  <c r="H2441" i="1"/>
  <c r="F588" i="1"/>
  <c r="C2954" i="1"/>
  <c r="H3744" i="1"/>
  <c r="E2776" i="1"/>
  <c r="J1643" i="1"/>
  <c r="H692" i="1"/>
  <c r="C426" i="1"/>
  <c r="D1315" i="1"/>
  <c r="K2983" i="1"/>
  <c r="C3290" i="1"/>
  <c r="G2559" i="1"/>
  <c r="E4661" i="1"/>
  <c r="G2067" i="1"/>
  <c r="I1101" i="1"/>
  <c r="C3304" i="1"/>
  <c r="K5168" i="1"/>
  <c r="D1979" i="1"/>
  <c r="E3073" i="1"/>
  <c r="F3073" i="1"/>
  <c r="F3292" i="1"/>
  <c r="N5143" i="1"/>
  <c r="M4624" i="1"/>
  <c r="L2932" i="1"/>
  <c r="C3875" i="1"/>
  <c r="C4035" i="1"/>
  <c r="D225" i="1"/>
  <c r="D3954" i="1"/>
  <c r="F1876" i="1"/>
  <c r="I2485" i="1"/>
  <c r="H4966" i="1"/>
  <c r="G2242" i="1"/>
  <c r="G3750" i="1"/>
  <c r="H243" i="1"/>
  <c r="C3850" i="1"/>
  <c r="I845" i="1"/>
  <c r="I927" i="1"/>
  <c r="H4677" i="1"/>
  <c r="F2205" i="1"/>
  <c r="D2471" i="1"/>
  <c r="D5157" i="1"/>
  <c r="E3620" i="1"/>
  <c r="E3884" i="1"/>
  <c r="E2391" i="1"/>
  <c r="H616" i="1"/>
  <c r="G3524" i="1"/>
  <c r="C534" i="1"/>
  <c r="D4236" i="1"/>
  <c r="F121" i="1"/>
  <c r="J1374" i="1"/>
  <c r="L3083" i="1"/>
  <c r="J5013" i="1"/>
  <c r="G2506" i="1"/>
  <c r="K1019" i="1"/>
  <c r="J828" i="1"/>
  <c r="G1508" i="1"/>
  <c r="D3927" i="1"/>
  <c r="C738" i="1"/>
  <c r="N2143" i="1"/>
  <c r="M4944" i="1"/>
  <c r="L3043" i="1"/>
  <c r="C4938" i="1"/>
  <c r="I1597" i="1"/>
  <c r="C4784" i="1"/>
  <c r="C1384" i="1"/>
  <c r="E1482" i="1"/>
  <c r="C780" i="1"/>
  <c r="G2914" i="1"/>
  <c r="J807" i="1"/>
  <c r="I5301" i="1"/>
  <c r="K3308" i="1"/>
  <c r="G2205" i="1"/>
  <c r="H809" i="1"/>
  <c r="J2792" i="1"/>
  <c r="C5068" i="1"/>
  <c r="E2186" i="1"/>
  <c r="G746" i="1"/>
  <c r="D1847" i="1"/>
  <c r="E2028" i="1"/>
  <c r="D3929" i="1"/>
  <c r="I1773" i="1"/>
  <c r="D2604" i="1"/>
  <c r="J4685" i="1"/>
  <c r="D602" i="1"/>
  <c r="E5253" i="1"/>
  <c r="C3654" i="1"/>
  <c r="F380" i="1"/>
  <c r="C2434" i="1"/>
  <c r="G4099" i="1"/>
  <c r="J4544" i="1"/>
  <c r="K4490" i="1"/>
  <c r="E2595" i="1"/>
  <c r="C3320" i="1"/>
  <c r="G692" i="1"/>
  <c r="E612" i="1"/>
  <c r="J5199" i="1"/>
  <c r="E1756" i="1"/>
  <c r="L2193" i="1"/>
  <c r="I455" i="1"/>
  <c r="C489" i="1"/>
  <c r="F3843" i="1"/>
  <c r="E1678" i="1"/>
  <c r="O3537" i="1"/>
  <c r="D3150" i="1"/>
  <c r="C332" i="1"/>
  <c r="E1042" i="1"/>
  <c r="G4150" i="1"/>
  <c r="E2616" i="1"/>
  <c r="K2162" i="1"/>
  <c r="F2088" i="1"/>
  <c r="D4282" i="1"/>
  <c r="E4998" i="1"/>
  <c r="F181" i="1"/>
  <c r="E629" i="1"/>
  <c r="G5058" i="1"/>
  <c r="C4227" i="1"/>
  <c r="I3509" i="1"/>
  <c r="K4567" i="1"/>
  <c r="C846" i="1"/>
  <c r="J2071" i="1"/>
  <c r="D2727" i="1"/>
  <c r="M1690" i="1"/>
  <c r="C2225" i="1"/>
  <c r="C1921" i="1"/>
  <c r="F4513" i="1"/>
  <c r="G4796" i="1"/>
  <c r="I126" i="1"/>
  <c r="E4196" i="1"/>
  <c r="E444" i="1"/>
  <c r="F829" i="1"/>
  <c r="F1086" i="1"/>
  <c r="I1534" i="1"/>
  <c r="E2210" i="1"/>
  <c r="C4315" i="1"/>
  <c r="D2140" i="1"/>
  <c r="K2744" i="1"/>
  <c r="F3833" i="1"/>
  <c r="J3826" i="1"/>
  <c r="E3505" i="1"/>
  <c r="E606" i="1"/>
  <c r="H4340" i="1"/>
  <c r="K3506" i="1"/>
  <c r="H281" i="1"/>
  <c r="F1088" i="1"/>
  <c r="K260" i="1"/>
  <c r="E842" i="1"/>
  <c r="C2425" i="1"/>
  <c r="J2811" i="1"/>
  <c r="F1899" i="1"/>
  <c r="M1958" i="1"/>
  <c r="I3974" i="1"/>
  <c r="E2730" i="1"/>
  <c r="E595" i="1"/>
  <c r="E4366" i="1"/>
  <c r="J2617" i="1"/>
  <c r="E847" i="1"/>
  <c r="E1592" i="1"/>
  <c r="I2987" i="1"/>
  <c r="G787" i="1"/>
  <c r="F3335" i="1"/>
  <c r="L774" i="1"/>
  <c r="J1568" i="1"/>
  <c r="C4467" i="1"/>
  <c r="G4669" i="1"/>
  <c r="I2989" i="1"/>
  <c r="F409" i="1"/>
  <c r="J4461" i="1"/>
  <c r="I3207" i="1"/>
  <c r="C2133" i="1"/>
  <c r="H1991" i="1"/>
  <c r="H4112" i="1"/>
  <c r="G244" i="1"/>
  <c r="H2969" i="1"/>
  <c r="M4914" i="1"/>
  <c r="D5062" i="1"/>
  <c r="F1904" i="1"/>
  <c r="G2625" i="1"/>
  <c r="E853" i="1"/>
  <c r="C3487" i="1"/>
  <c r="C5121" i="1"/>
  <c r="C1634" i="1"/>
  <c r="H1744" i="1"/>
  <c r="I1063" i="1"/>
  <c r="E5085" i="1"/>
  <c r="C901" i="1"/>
  <c r="F4754" i="1"/>
  <c r="E3878" i="1"/>
  <c r="C2605" i="1"/>
  <c r="G1636" i="1"/>
  <c r="C3551" i="1"/>
  <c r="L4790" i="1"/>
  <c r="H77" i="1"/>
  <c r="K2795" i="1"/>
  <c r="H5288" i="1"/>
  <c r="E925" i="1"/>
  <c r="D4400" i="1"/>
  <c r="E5102" i="1"/>
  <c r="H5348" i="1"/>
  <c r="D1766" i="1"/>
  <c r="D1236" i="1"/>
  <c r="H1720" i="1"/>
  <c r="F3415" i="1"/>
  <c r="E4173" i="1"/>
  <c r="J2268" i="1"/>
  <c r="G5125" i="1"/>
  <c r="D1966" i="1"/>
  <c r="D1814" i="1"/>
  <c r="J2812" i="1"/>
  <c r="G3603" i="1"/>
  <c r="C2928" i="1"/>
  <c r="D5245" i="1"/>
  <c r="J3356" i="1"/>
  <c r="G3665" i="1"/>
  <c r="C3421" i="1"/>
  <c r="D569" i="1"/>
  <c r="J2893" i="1"/>
  <c r="G4232" i="1"/>
  <c r="C2301" i="1"/>
  <c r="D1059" i="1"/>
  <c r="J4525" i="1"/>
  <c r="H4784" i="1"/>
  <c r="J795" i="1"/>
  <c r="D5336" i="1"/>
  <c r="J5069" i="1"/>
  <c r="H5328" i="1"/>
  <c r="D3779" i="1"/>
  <c r="F435" i="1"/>
  <c r="I1766" i="1"/>
  <c r="H4473" i="1"/>
  <c r="D684" i="1"/>
  <c r="J5056" i="1"/>
  <c r="I279" i="1"/>
  <c r="H4696" i="1"/>
  <c r="I5141" i="1"/>
  <c r="J4209" i="1"/>
  <c r="C339" i="1"/>
  <c r="G2857" i="1"/>
  <c r="C4473" i="1"/>
  <c r="J305" i="1"/>
  <c r="J3149" i="1"/>
  <c r="G3401" i="1"/>
  <c r="D1391" i="1"/>
  <c r="D4513" i="1"/>
  <c r="D4306" i="1"/>
  <c r="G2026" i="1"/>
  <c r="H2370" i="1"/>
  <c r="C4311" i="1"/>
  <c r="F671" i="1"/>
  <c r="G2891" i="1"/>
  <c r="D4933" i="1"/>
  <c r="D1834" i="1"/>
  <c r="C595" i="1"/>
  <c r="J3985" i="1"/>
  <c r="J455" i="1"/>
  <c r="H3681" i="1"/>
  <c r="H2433" i="1"/>
  <c r="J5205" i="1"/>
  <c r="H4804" i="1"/>
  <c r="G4066" i="1"/>
  <c r="G2980" i="1"/>
  <c r="H3611" i="1"/>
  <c r="E1385" i="1"/>
  <c r="D4406" i="1"/>
  <c r="E1165" i="1"/>
  <c r="K4269" i="1"/>
  <c r="C447" i="1"/>
  <c r="D4684" i="1"/>
  <c r="G3801" i="1"/>
  <c r="C371" i="1"/>
  <c r="H136" i="1"/>
  <c r="E4422" i="1"/>
  <c r="G4673" i="1"/>
  <c r="E1239" i="1"/>
  <c r="C1218" i="1"/>
  <c r="J2586" i="1"/>
  <c r="I2704" i="1"/>
  <c r="I1648" i="1"/>
  <c r="K1838" i="1"/>
  <c r="C102" i="1"/>
  <c r="C661" i="1"/>
  <c r="D1035" i="1"/>
  <c r="C1223" i="1"/>
  <c r="E1207" i="1"/>
  <c r="J5149" i="1"/>
  <c r="D3507" i="1"/>
  <c r="K2733" i="1"/>
  <c r="J2692" i="1"/>
  <c r="H694" i="1"/>
  <c r="G3546" i="1"/>
  <c r="E1563" i="1"/>
  <c r="I1430" i="1"/>
  <c r="I1931" i="1"/>
  <c r="E3864" i="1"/>
  <c r="J4187" i="1"/>
  <c r="H453" i="1"/>
  <c r="G3163" i="1"/>
  <c r="D2087" i="1"/>
  <c r="C2602" i="1"/>
  <c r="D1277" i="1"/>
  <c r="C3942" i="1"/>
  <c r="D1473" i="1"/>
  <c r="I764" i="1"/>
  <c r="H2607" i="1"/>
  <c r="F2266" i="1"/>
  <c r="E4857" i="1"/>
  <c r="J4111" i="1"/>
  <c r="E3499" i="1"/>
  <c r="H3106" i="1"/>
  <c r="F543" i="1"/>
  <c r="G2556" i="1"/>
  <c r="E1337" i="1"/>
  <c r="H3317" i="1"/>
  <c r="C1122" i="1"/>
  <c r="G1609" i="1"/>
  <c r="D4879" i="1"/>
  <c r="J5232" i="1"/>
  <c r="C4555" i="1"/>
  <c r="D4340" i="1"/>
  <c r="G662" i="1"/>
  <c r="D3291" i="1"/>
  <c r="G3420" i="1"/>
  <c r="D632" i="1"/>
  <c r="K1993" i="1"/>
  <c r="J2378" i="1"/>
  <c r="E3098" i="1"/>
  <c r="C4076" i="1"/>
  <c r="D5024" i="1"/>
  <c r="H2857" i="1"/>
  <c r="E696" i="1"/>
  <c r="I846" i="1"/>
  <c r="C3414" i="1"/>
  <c r="G5040" i="1"/>
  <c r="G3118" i="1"/>
  <c r="I3807" i="1"/>
  <c r="D78" i="1"/>
  <c r="E1170" i="1"/>
  <c r="E488" i="1"/>
  <c r="D190" i="1"/>
  <c r="L627" i="1"/>
  <c r="J4516" i="1"/>
  <c r="I1940" i="1"/>
  <c r="H690" i="1"/>
  <c r="C614" i="1"/>
  <c r="H5306" i="1"/>
  <c r="E2755" i="1"/>
  <c r="I4940" i="1"/>
  <c r="H2658" i="1"/>
  <c r="J1158" i="1"/>
  <c r="D3349" i="1"/>
  <c r="F2892" i="1"/>
  <c r="J3236" i="1"/>
  <c r="H1238" i="1"/>
  <c r="G4134" i="1"/>
  <c r="E2744" i="1"/>
  <c r="I1372" i="1"/>
  <c r="I2961" i="1"/>
  <c r="I1015" i="1"/>
  <c r="I611" i="1"/>
  <c r="H165" i="1"/>
  <c r="G5268" i="1"/>
  <c r="C5010" i="1"/>
  <c r="C4192" i="1"/>
  <c r="C2187" i="1"/>
  <c r="K860" i="1"/>
  <c r="D3498" i="1"/>
  <c r="I1308" i="1"/>
  <c r="H3875" i="1"/>
  <c r="F2810" i="1"/>
  <c r="D158" i="1"/>
  <c r="J5135" i="1"/>
  <c r="D5337" i="1"/>
  <c r="H3654" i="1"/>
  <c r="F2247" i="1"/>
  <c r="G3100" i="1"/>
  <c r="E26" i="1"/>
  <c r="E3270" i="1"/>
  <c r="C1294" i="1"/>
  <c r="D2234" i="1"/>
  <c r="D5185" i="1"/>
  <c r="F5069" i="1"/>
  <c r="D2668" i="1"/>
  <c r="C4239" i="1"/>
  <c r="D4073" i="1"/>
  <c r="F2821" i="1"/>
  <c r="J4715" i="1"/>
  <c r="C498" i="1"/>
  <c r="F336" i="1"/>
  <c r="L2573" i="1"/>
  <c r="I2853" i="1"/>
  <c r="C3247" i="1"/>
  <c r="D3525" i="1"/>
  <c r="I3768" i="1"/>
  <c r="F500" i="1"/>
  <c r="M3837" i="1"/>
  <c r="I2010" i="1"/>
  <c r="G5149" i="1"/>
  <c r="H4178" i="1"/>
  <c r="D4337" i="1"/>
  <c r="C4513" i="1"/>
  <c r="F2366" i="1"/>
  <c r="E744" i="1"/>
  <c r="C2463" i="1"/>
  <c r="L568" i="1"/>
  <c r="J4457" i="1"/>
  <c r="I2490" i="1"/>
  <c r="I3166" i="1"/>
  <c r="C1126" i="1"/>
  <c r="H3710" i="1"/>
  <c r="F2181" i="1"/>
  <c r="I3574" i="1"/>
  <c r="D305" i="1"/>
  <c r="G3999" i="1"/>
  <c r="F1255" i="1"/>
  <c r="G4728" i="1"/>
  <c r="J2948" i="1"/>
  <c r="H950" i="1"/>
  <c r="G3845" i="1"/>
  <c r="E1973" i="1"/>
  <c r="C2384" i="1"/>
  <c r="J2382" i="1"/>
  <c r="D2675" i="1"/>
  <c r="I744" i="1"/>
  <c r="H709" i="1"/>
  <c r="G3564" i="1"/>
  <c r="D1256" i="1"/>
  <c r="H5168" i="1"/>
  <c r="G1314" i="1"/>
  <c r="H4200" i="1"/>
  <c r="C2930" i="1"/>
  <c r="I29" i="1"/>
  <c r="H4419" i="1"/>
  <c r="F450" i="1"/>
  <c r="C1927" i="1"/>
  <c r="J4900" i="1"/>
  <c r="F793" i="1"/>
  <c r="H3163" i="1"/>
  <c r="G2219" i="1"/>
  <c r="G2718" i="1"/>
  <c r="E44" i="1"/>
  <c r="D5227" i="1"/>
  <c r="D3510" i="1"/>
  <c r="C2963" i="1"/>
  <c r="D671" i="1"/>
  <c r="E869" i="1"/>
  <c r="H3038" i="1"/>
  <c r="E2564" i="1"/>
  <c r="F2329" i="1"/>
  <c r="I4046" i="1"/>
  <c r="D2291" i="1"/>
  <c r="H1409" i="1"/>
  <c r="F2141" i="1"/>
  <c r="J707" i="1"/>
  <c r="G4683" i="1"/>
  <c r="D2232" i="1"/>
  <c r="D4355" i="1"/>
  <c r="I3347" i="1"/>
  <c r="D2516" i="1"/>
  <c r="C1471" i="1"/>
  <c r="J5262" i="1"/>
  <c r="F1210" i="1"/>
  <c r="G4283" i="1"/>
  <c r="L5232" i="1"/>
  <c r="C2156" i="1"/>
  <c r="F2013" i="1"/>
  <c r="E1000" i="1"/>
  <c r="F5259" i="1"/>
  <c r="L1109" i="1"/>
  <c r="I1204" i="1"/>
  <c r="I2202" i="1"/>
  <c r="I3796" i="1"/>
  <c r="M2358" i="1"/>
  <c r="D426" i="1"/>
  <c r="C3976" i="1"/>
  <c r="D2757" i="1"/>
  <c r="C264" i="1"/>
  <c r="N1991" i="1"/>
  <c r="C1102" i="1"/>
  <c r="G3945" i="1"/>
  <c r="J3492" i="1"/>
  <c r="H1494" i="1"/>
  <c r="G4390" i="1"/>
  <c r="F2007" i="1"/>
  <c r="F3578" i="1"/>
  <c r="J4529" i="1"/>
  <c r="C2533" i="1"/>
  <c r="J747" i="1"/>
  <c r="H421" i="1"/>
  <c r="G3075" i="1"/>
  <c r="I2435" i="1"/>
  <c r="K1046" i="1"/>
  <c r="H3431" i="1"/>
  <c r="G1283" i="1"/>
  <c r="H5300" i="1"/>
  <c r="I1214" i="1"/>
  <c r="H3279" i="1"/>
  <c r="F2476" i="1"/>
  <c r="J2031" i="1"/>
  <c r="K5301" i="1"/>
  <c r="E128" i="1"/>
  <c r="H3732" i="1"/>
  <c r="I1023" i="1"/>
  <c r="G178" i="1"/>
  <c r="E588" i="1"/>
  <c r="I4315" i="1"/>
  <c r="C4086" i="1"/>
  <c r="E1641" i="1"/>
  <c r="D4708" i="1"/>
  <c r="M4542" i="1"/>
  <c r="D4987" i="1"/>
  <c r="F3876" i="1"/>
  <c r="C392" i="1"/>
  <c r="E4885" i="1"/>
  <c r="F2834" i="1"/>
  <c r="K439" i="1"/>
  <c r="G4696" i="1"/>
  <c r="J2626" i="1"/>
  <c r="I2445" i="1"/>
  <c r="K3512" i="1"/>
  <c r="F1124" i="1"/>
  <c r="K3499" i="1"/>
  <c r="E3654" i="1"/>
  <c r="K2474" i="1"/>
  <c r="E250" i="1"/>
  <c r="E2509" i="1"/>
  <c r="F2241" i="1"/>
  <c r="E4585" i="1"/>
  <c r="F2533" i="1"/>
  <c r="C3209" i="1"/>
  <c r="F4369" i="1"/>
  <c r="H1853" i="1"/>
  <c r="J1633" i="1"/>
  <c r="C4388" i="1"/>
  <c r="C251" i="1"/>
  <c r="E3297" i="1"/>
  <c r="H1658" i="1"/>
  <c r="J2536" i="1"/>
  <c r="H794" i="1"/>
  <c r="C2638" i="1"/>
  <c r="L4319" i="1"/>
  <c r="I1504" i="1"/>
  <c r="D1836" i="1"/>
  <c r="F825" i="1"/>
  <c r="K3442" i="1"/>
  <c r="I2415" i="1"/>
  <c r="G456" i="1"/>
  <c r="E2963" i="1"/>
  <c r="D3982" i="1"/>
  <c r="D2371" i="1"/>
  <c r="C4490" i="1"/>
  <c r="H4559" i="1"/>
  <c r="I4532" i="1"/>
  <c r="G269" i="1"/>
  <c r="G5264" i="1"/>
  <c r="I2755" i="1"/>
  <c r="F2171" i="1"/>
  <c r="H2452" i="1"/>
  <c r="K4589" i="1"/>
  <c r="F5242" i="1"/>
  <c r="D461" i="1"/>
  <c r="C4027" i="1"/>
  <c r="F1228" i="1"/>
  <c r="D2011" i="1"/>
  <c r="G4658" i="1"/>
  <c r="D4814" i="1"/>
  <c r="H5183" i="1"/>
  <c r="F1915" i="1"/>
  <c r="K2232" i="1"/>
  <c r="E1509" i="1"/>
  <c r="I1974" i="1"/>
  <c r="I1913" i="1"/>
  <c r="J4636" i="1"/>
  <c r="H2106" i="1"/>
  <c r="E1402" i="1"/>
  <c r="J2972" i="1"/>
  <c r="C4954" i="1"/>
  <c r="M4392" i="1"/>
  <c r="C3769" i="1"/>
  <c r="H430" i="1"/>
  <c r="K1678" i="1"/>
  <c r="C3856" i="1"/>
  <c r="H4195" i="1"/>
  <c r="E3854" i="1"/>
  <c r="I2931" i="1"/>
  <c r="G2184" i="1"/>
  <c r="D5072" i="1"/>
  <c r="G3752" i="1"/>
  <c r="E780" i="1"/>
  <c r="E1391" i="1"/>
  <c r="M3607" i="1"/>
  <c r="D336" i="1"/>
  <c r="E2133" i="1"/>
  <c r="D5238" i="1"/>
  <c r="L4708" i="1"/>
  <c r="H2031" i="1"/>
  <c r="I2444" i="1"/>
  <c r="E4282" i="1"/>
  <c r="D1968" i="1"/>
  <c r="C2032" i="1"/>
  <c r="H4458" i="1"/>
  <c r="L2317" i="1"/>
  <c r="I1994" i="1"/>
  <c r="D2045" i="1"/>
  <c r="E2194" i="1"/>
  <c r="D4948" i="1"/>
  <c r="K4436" i="1"/>
  <c r="C5307" i="1"/>
  <c r="J1454" i="1"/>
  <c r="I4258" i="1"/>
  <c r="G1959" i="1"/>
  <c r="K935" i="1"/>
  <c r="E3393" i="1"/>
  <c r="C3165" i="1"/>
  <c r="I1303" i="1"/>
  <c r="J2920" i="1"/>
  <c r="I4355" i="1"/>
  <c r="G2819" i="1"/>
  <c r="J2878" i="1"/>
  <c r="C3700" i="1"/>
  <c r="D2850" i="1"/>
  <c r="C1421" i="1"/>
  <c r="J3496" i="1"/>
  <c r="H4979" i="1"/>
  <c r="C613" i="1"/>
  <c r="D151" i="1"/>
  <c r="D771" i="1"/>
  <c r="K1420" i="1"/>
  <c r="D2359" i="1"/>
  <c r="G3929" i="1"/>
  <c r="H3560" i="1"/>
  <c r="F2680" i="1"/>
  <c r="K3640" i="1"/>
  <c r="C1866" i="1"/>
  <c r="D3422" i="1"/>
  <c r="I2654" i="1"/>
  <c r="C1060" i="1"/>
  <c r="G3670" i="1"/>
  <c r="F3366" i="1"/>
  <c r="K2179" i="1"/>
  <c r="C5143" i="1"/>
  <c r="D2749" i="1"/>
  <c r="D1791" i="1"/>
  <c r="J1772" i="1"/>
  <c r="H2278" i="1"/>
  <c r="C2933" i="1"/>
  <c r="C942" i="1"/>
  <c r="C4318" i="1"/>
  <c r="E4092" i="1"/>
  <c r="K3556" i="1"/>
  <c r="C2632" i="1"/>
  <c r="C2402" i="1"/>
  <c r="I4873" i="1"/>
  <c r="D1867" i="1"/>
  <c r="J79" i="1"/>
  <c r="D674" i="1"/>
  <c r="H1793" i="1"/>
  <c r="D2601" i="1"/>
  <c r="M3155" i="1"/>
  <c r="H5152" i="1"/>
  <c r="D1631" i="1"/>
  <c r="I690" i="1"/>
  <c r="C1221" i="1"/>
  <c r="C1071" i="1"/>
  <c r="G2666" i="1"/>
  <c r="J1235" i="1"/>
  <c r="I4486" i="1"/>
  <c r="F3262" i="1"/>
  <c r="G1577" i="1"/>
  <c r="J5322" i="1"/>
  <c r="D1535" i="1"/>
  <c r="L4600" i="1"/>
  <c r="J4469" i="1"/>
  <c r="G1951" i="1"/>
  <c r="K1574" i="1"/>
  <c r="F1492" i="1"/>
  <c r="F798" i="1"/>
  <c r="C1863" i="1"/>
  <c r="D1882" i="1"/>
  <c r="C5000" i="1"/>
  <c r="D3374" i="1"/>
  <c r="F4336" i="1"/>
  <c r="C134" i="1"/>
  <c r="E296" i="1"/>
  <c r="C3746" i="1"/>
  <c r="H4750" i="1"/>
  <c r="G5134" i="1"/>
  <c r="G2543" i="1"/>
  <c r="E1484" i="1"/>
  <c r="H1544" i="1"/>
  <c r="D4316" i="1"/>
  <c r="J4859" i="1"/>
  <c r="C2637" i="1"/>
  <c r="F1122" i="1"/>
  <c r="I5150" i="1"/>
  <c r="G2178" i="1"/>
  <c r="E47" i="1"/>
  <c r="F1239" i="1"/>
  <c r="J4558" i="1"/>
  <c r="I591" i="1"/>
  <c r="H447" i="1"/>
  <c r="G3529" i="1"/>
  <c r="F3954" i="1"/>
  <c r="J1063" i="1"/>
  <c r="F1761" i="1"/>
  <c r="E812" i="1"/>
  <c r="J2718" i="1"/>
  <c r="F3826" i="1"/>
  <c r="G95" i="1"/>
  <c r="I1827" i="1"/>
  <c r="D1740" i="1"/>
  <c r="G4473" i="1"/>
  <c r="G3554" i="1"/>
  <c r="I2792" i="1"/>
  <c r="G3530" i="1"/>
  <c r="D4905" i="1"/>
  <c r="F749" i="1"/>
  <c r="H5130" i="1"/>
  <c r="D3350" i="1"/>
  <c r="I4088" i="1"/>
  <c r="H3320" i="1"/>
  <c r="G1479" i="1"/>
  <c r="J5196" i="1"/>
  <c r="C843" i="1"/>
  <c r="G4381" i="1"/>
  <c r="E3329" i="1"/>
  <c r="E4613" i="1"/>
  <c r="C4588" i="1"/>
  <c r="F287" i="1"/>
  <c r="J3698" i="1"/>
  <c r="H1508" i="1"/>
  <c r="E2832" i="1"/>
  <c r="D4844" i="1"/>
  <c r="C4727" i="1"/>
  <c r="D4673" i="1"/>
  <c r="C1431" i="1"/>
  <c r="G1799" i="1"/>
  <c r="E633" i="1"/>
  <c r="D1378" i="1"/>
  <c r="C668" i="1"/>
  <c r="E4483" i="1"/>
  <c r="H1349" i="1"/>
  <c r="G2018" i="1"/>
  <c r="M3742" i="1"/>
  <c r="L1544" i="1"/>
  <c r="L3307" i="1"/>
  <c r="C2449" i="1"/>
  <c r="D4890" i="1"/>
  <c r="J2725" i="1"/>
  <c r="C658" i="1"/>
  <c r="F1588" i="1"/>
  <c r="H4338" i="1"/>
  <c r="F3433" i="1"/>
  <c r="E4809" i="1"/>
  <c r="G5172" i="1"/>
  <c r="G3023" i="1"/>
  <c r="C3604" i="1"/>
  <c r="C988" i="1"/>
  <c r="H346" i="1"/>
  <c r="G3248" i="1"/>
  <c r="E2365" i="1"/>
  <c r="G3936" i="1"/>
  <c r="D2319" i="1"/>
  <c r="C1300" i="1"/>
  <c r="D2418" i="1"/>
  <c r="F878" i="1"/>
  <c r="F3615" i="1"/>
  <c r="J3750" i="1"/>
  <c r="G2159" i="1"/>
  <c r="D5075" i="1"/>
  <c r="J2311" i="1"/>
  <c r="C3142" i="1"/>
  <c r="G1467" i="1"/>
  <c r="G3464" i="1"/>
  <c r="G4278" i="1"/>
  <c r="E283" i="1"/>
  <c r="E3027" i="1"/>
  <c r="F2165" i="1"/>
  <c r="G845" i="1"/>
  <c r="D4364" i="1"/>
  <c r="I399" i="1"/>
  <c r="E2706" i="1"/>
  <c r="I2538" i="1"/>
  <c r="C4648" i="1"/>
  <c r="H5098" i="1"/>
  <c r="C3958" i="1"/>
  <c r="G5363" i="1"/>
  <c r="D1585" i="1"/>
  <c r="D1745" i="1"/>
  <c r="H2089" i="1"/>
  <c r="C4297" i="1"/>
  <c r="G5220" i="1"/>
  <c r="D2846" i="1"/>
  <c r="F338" i="1"/>
  <c r="D4303" i="1"/>
  <c r="G4903" i="1"/>
  <c r="J1783" i="1"/>
  <c r="D390" i="1"/>
  <c r="H2263" i="1"/>
  <c r="M978" i="1"/>
  <c r="I4948" i="1"/>
  <c r="G3155" i="1"/>
  <c r="F3111" i="1"/>
  <c r="C3112" i="1"/>
  <c r="D2177" i="1"/>
  <c r="G3865" i="1"/>
  <c r="E1572" i="1"/>
  <c r="I158" i="1"/>
  <c r="H4164" i="1"/>
  <c r="F3291" i="1"/>
  <c r="F2282" i="1"/>
  <c r="D2690" i="1"/>
  <c r="J4801" i="1"/>
  <c r="I3414" i="1"/>
  <c r="F4925" i="1"/>
  <c r="H3379" i="1"/>
  <c r="F2973" i="1"/>
  <c r="C410" i="1"/>
  <c r="D4043" i="1"/>
  <c r="C3669" i="1"/>
  <c r="F2524" i="1"/>
  <c r="G2351" i="1"/>
  <c r="H2108" i="1"/>
  <c r="F139" i="1"/>
  <c r="E3987" i="1"/>
  <c r="O5023" i="1"/>
  <c r="E300" i="1"/>
  <c r="D538" i="1"/>
  <c r="C873" i="1"/>
  <c r="C910" i="1"/>
  <c r="E5364" i="1"/>
  <c r="C2388" i="1"/>
  <c r="F947" i="1"/>
  <c r="J627" i="1"/>
  <c r="D4712" i="1"/>
  <c r="H3636" i="1"/>
  <c r="F1191" i="1"/>
  <c r="C949" i="1"/>
  <c r="G283" i="1"/>
  <c r="E303" i="1"/>
  <c r="M399" i="1"/>
  <c r="I5222" i="1"/>
  <c r="L4416" i="1"/>
  <c r="D4945" i="1"/>
  <c r="C145" i="1"/>
  <c r="C3661" i="1"/>
  <c r="G2303" i="1"/>
  <c r="G4632" i="1"/>
  <c r="G2642" i="1"/>
  <c r="C53" i="1"/>
  <c r="D3129" i="1"/>
  <c r="E1009" i="1"/>
  <c r="C5028" i="1"/>
  <c r="E1541" i="1"/>
  <c r="C2983" i="1"/>
  <c r="D3594" i="1"/>
  <c r="N5116" i="1"/>
  <c r="M2813" i="1"/>
  <c r="L3313" i="1"/>
  <c r="C569" i="1"/>
  <c r="D2213" i="1"/>
  <c r="D1559" i="1"/>
  <c r="G3126" i="1"/>
  <c r="F626" i="1"/>
  <c r="I2773" i="1"/>
  <c r="H1835" i="1"/>
  <c r="D2288" i="1"/>
  <c r="C2330" i="1"/>
  <c r="E3515" i="1"/>
  <c r="G4907" i="1"/>
  <c r="F5107" i="1"/>
  <c r="I383" i="1"/>
  <c r="H4133" i="1"/>
  <c r="F722" i="1"/>
  <c r="C1081" i="1"/>
  <c r="D2447" i="1"/>
  <c r="D412" i="1"/>
  <c r="J2205" i="1"/>
  <c r="E3662" i="1"/>
  <c r="H72" i="1"/>
  <c r="G4823" i="1"/>
  <c r="C1183" i="1"/>
  <c r="E2967" i="1"/>
  <c r="D2280" i="1"/>
  <c r="D4628" i="1"/>
  <c r="L713" i="1"/>
  <c r="C3936" i="1"/>
  <c r="D3631" i="1"/>
  <c r="D3276" i="1"/>
  <c r="E5289" i="1"/>
  <c r="D5113" i="1"/>
  <c r="C474" i="1"/>
  <c r="D1625" i="1"/>
  <c r="N2844" i="1"/>
  <c r="M1645" i="1"/>
  <c r="N5236" i="1"/>
  <c r="C3770" i="1"/>
  <c r="F4576" i="1"/>
  <c r="J5242" i="1"/>
  <c r="F2798" i="1"/>
  <c r="E358" i="1"/>
  <c r="C268" i="1"/>
  <c r="E4774" i="1"/>
  <c r="J195" i="1"/>
  <c r="I326" i="1"/>
  <c r="H1625" i="1"/>
  <c r="J3521" i="1"/>
  <c r="I4501" i="1"/>
  <c r="H1973" i="1"/>
  <c r="D2139" i="1"/>
  <c r="H272" i="1"/>
  <c r="J4431" i="1"/>
  <c r="G1899" i="1"/>
  <c r="E58" i="1"/>
  <c r="D556" i="1"/>
  <c r="F3057" i="1"/>
  <c r="D3756" i="1"/>
  <c r="M2051" i="1"/>
  <c r="D5259" i="1"/>
  <c r="C4370" i="1"/>
  <c r="J2070" i="1"/>
  <c r="H168" i="1"/>
  <c r="G4919" i="1"/>
  <c r="K4779" i="1"/>
  <c r="C3495" i="1"/>
  <c r="I2416" i="1"/>
  <c r="D3217" i="1"/>
  <c r="G3694" i="1"/>
  <c r="I3000" i="1"/>
  <c r="H4856" i="1"/>
  <c r="F1321" i="1"/>
  <c r="E1902" i="1"/>
  <c r="D5141" i="1"/>
  <c r="C1503" i="1"/>
  <c r="L2691" i="1"/>
  <c r="J818" i="1"/>
  <c r="H1861" i="1"/>
  <c r="G4757" i="1"/>
  <c r="D3385" i="1"/>
  <c r="J4628" i="1"/>
  <c r="J1524" i="1"/>
  <c r="H2891" i="1"/>
  <c r="J2902" i="1"/>
  <c r="H2801" i="1"/>
  <c r="G5196" i="1"/>
  <c r="I4646" i="1"/>
  <c r="D4090" i="1"/>
  <c r="I2553" i="1"/>
  <c r="C2503" i="1"/>
  <c r="D4309" i="1"/>
  <c r="J5051" i="1"/>
  <c r="G1954" i="1"/>
  <c r="K4300" i="1"/>
  <c r="J559" i="1"/>
  <c r="H1900" i="1"/>
  <c r="D3511" i="1"/>
  <c r="F1827" i="1"/>
  <c r="E758" i="1"/>
  <c r="J2232" i="1"/>
  <c r="H490" i="1"/>
  <c r="K3118" i="1"/>
  <c r="H1762" i="1"/>
  <c r="I2192" i="1"/>
  <c r="C3331" i="1"/>
  <c r="L1648" i="1"/>
  <c r="H2551" i="1"/>
  <c r="D1023" i="1"/>
  <c r="K221" i="1"/>
  <c r="G148" i="1"/>
  <c r="H4881" i="1"/>
  <c r="M843" i="1"/>
  <c r="D1142" i="1"/>
  <c r="D3540" i="1"/>
  <c r="M2387" i="1"/>
  <c r="C88" i="1"/>
  <c r="F2458" i="1"/>
  <c r="I4122" i="1"/>
  <c r="E2634" i="1"/>
  <c r="G3937" i="1"/>
  <c r="G2755" i="1"/>
  <c r="H4468" i="1"/>
  <c r="C47" i="1"/>
  <c r="J4381" i="1"/>
  <c r="G4039" i="1"/>
  <c r="I3240" i="1"/>
  <c r="O5186" i="1"/>
  <c r="I917" i="1"/>
  <c r="C3124" i="1"/>
  <c r="C3360" i="1"/>
  <c r="L66" i="1"/>
  <c r="D2093" i="1"/>
  <c r="I2422" i="1"/>
  <c r="F4595" i="1"/>
  <c r="E3476" i="1"/>
  <c r="E913" i="1"/>
  <c r="H2899" i="1"/>
  <c r="C2279" i="1"/>
  <c r="J5085" i="1"/>
  <c r="G853" i="1"/>
  <c r="J4945" i="1"/>
  <c r="G4384" i="1"/>
  <c r="I1840" i="1"/>
  <c r="H1816" i="1"/>
  <c r="E3218" i="1"/>
  <c r="J3658" i="1"/>
  <c r="G5265" i="1"/>
  <c r="J2990" i="1"/>
  <c r="J5261" i="1"/>
  <c r="D4740" i="1"/>
  <c r="D4189" i="1"/>
  <c r="G3079" i="1"/>
  <c r="I2097" i="1"/>
  <c r="J3063" i="1"/>
  <c r="H887" i="1"/>
  <c r="J3659" i="1"/>
  <c r="D363" i="1"/>
  <c r="E786" i="1"/>
  <c r="I130" i="1"/>
  <c r="G4597" i="1"/>
  <c r="C1672" i="1"/>
  <c r="D4543" i="1"/>
  <c r="I4706" i="1"/>
  <c r="I212" i="1"/>
  <c r="I830" i="1"/>
  <c r="E5159" i="1"/>
  <c r="F1468" i="1"/>
  <c r="E5123" i="1"/>
  <c r="E2665" i="1"/>
  <c r="E448" i="1"/>
  <c r="M1765" i="1"/>
  <c r="J2636" i="1"/>
  <c r="D443" i="1"/>
  <c r="D421" i="1"/>
  <c r="F2651" i="1"/>
  <c r="K1376" i="1"/>
  <c r="E1011" i="1"/>
  <c r="E4007" i="1"/>
  <c r="I2238" i="1"/>
  <c r="D275" i="1"/>
  <c r="E82" i="1"/>
  <c r="J4399" i="1"/>
  <c r="D885" i="1"/>
  <c r="G4635" i="1"/>
  <c r="D809" i="1"/>
  <c r="J4383" i="1"/>
  <c r="D2803" i="1"/>
  <c r="D2433" i="1"/>
  <c r="D2050" i="1"/>
  <c r="I5012" i="1"/>
  <c r="H408" i="1"/>
  <c r="L5279" i="1"/>
  <c r="J2236" i="1"/>
  <c r="F4758" i="1"/>
  <c r="I2023" i="1"/>
  <c r="K4439" i="1"/>
  <c r="E5062" i="1"/>
  <c r="F4357" i="1"/>
  <c r="C1372" i="1"/>
  <c r="D3516" i="1"/>
  <c r="L3873" i="1"/>
  <c r="C4329" i="1"/>
  <c r="J2124" i="1"/>
  <c r="J2058" i="1"/>
  <c r="I3157" i="1"/>
  <c r="F4820" i="1"/>
  <c r="I1893" i="1"/>
  <c r="D2667" i="1"/>
  <c r="J3579" i="1"/>
  <c r="J539" i="1"/>
  <c r="E4400" i="1"/>
  <c r="M3130" i="1"/>
  <c r="C2252" i="1"/>
  <c r="H787" i="1"/>
  <c r="H1247" i="1"/>
  <c r="F5134" i="1"/>
  <c r="G1858" i="1"/>
  <c r="K714" i="1"/>
  <c r="G1333" i="1"/>
  <c r="C1000" i="1"/>
  <c r="H423" i="1"/>
  <c r="C98" i="1"/>
  <c r="C435" i="1"/>
  <c r="H1152" i="1"/>
  <c r="C3461" i="1"/>
  <c r="J1863" i="1"/>
  <c r="C2306" i="1"/>
  <c r="C2367" i="1"/>
  <c r="D4851" i="1"/>
  <c r="J5263" i="1"/>
  <c r="I305" i="1"/>
  <c r="D448" i="1"/>
  <c r="E242" i="1"/>
  <c r="D4927" i="1"/>
  <c r="J2666" i="1"/>
  <c r="H3336" i="1"/>
  <c r="F3050" i="1"/>
  <c r="C37" i="1"/>
  <c r="E645" i="1"/>
  <c r="G68" i="1"/>
  <c r="I639" i="1"/>
  <c r="J85" i="1"/>
  <c r="M4298" i="1"/>
  <c r="H399" i="1"/>
  <c r="E2217" i="1"/>
  <c r="D3793" i="1"/>
  <c r="C206" i="1"/>
  <c r="H943" i="1"/>
  <c r="E2155" i="1"/>
  <c r="C4556" i="1"/>
  <c r="E951" i="1"/>
  <c r="H1487" i="1"/>
  <c r="E2699" i="1"/>
  <c r="E1050" i="1"/>
  <c r="E3652" i="1"/>
  <c r="H304" i="1"/>
  <c r="F4930" i="1"/>
  <c r="G1506" i="1"/>
  <c r="D784" i="1"/>
  <c r="H2960" i="1"/>
  <c r="F1072" i="1"/>
  <c r="D4305" i="1"/>
  <c r="C2618" i="1"/>
  <c r="H3504" i="1"/>
  <c r="F2248" i="1"/>
  <c r="C5306" i="1"/>
  <c r="E1161" i="1"/>
  <c r="H4174" i="1"/>
  <c r="F4546" i="1"/>
  <c r="C5234" i="1"/>
  <c r="J1812" i="1"/>
  <c r="H4718" i="1"/>
  <c r="H1659" i="1"/>
  <c r="J125" i="1"/>
  <c r="D3418" i="1"/>
  <c r="D181" i="1"/>
  <c r="E343" i="1"/>
  <c r="D3209" i="1"/>
  <c r="C3943" i="1"/>
  <c r="C191" i="1"/>
  <c r="E887" i="1"/>
  <c r="K1752" i="1"/>
  <c r="I2736" i="1"/>
  <c r="I108" i="1"/>
  <c r="G2321" i="1"/>
  <c r="I3006" i="1"/>
  <c r="C152" i="1"/>
  <c r="M4263" i="1"/>
  <c r="E265" i="1"/>
  <c r="J4512" i="1"/>
  <c r="C564" i="1"/>
  <c r="D437" i="1"/>
  <c r="E5138" i="1"/>
  <c r="D1223" i="1"/>
  <c r="F2732" i="1"/>
  <c r="J3687" i="1"/>
  <c r="F727" i="1"/>
  <c r="C1688" i="1"/>
  <c r="E2151" i="1"/>
  <c r="E1728" i="1"/>
  <c r="F1166" i="1"/>
  <c r="F2887" i="1"/>
  <c r="D1165" i="1"/>
  <c r="D4977" i="1"/>
  <c r="D3512" i="1"/>
  <c r="H4009" i="1"/>
  <c r="H3766" i="1"/>
  <c r="F4980" i="1"/>
  <c r="C3549" i="1"/>
  <c r="I3560" i="1"/>
  <c r="D1298" i="1"/>
  <c r="H1488" i="1"/>
  <c r="G3211" i="1"/>
  <c r="I2047" i="1"/>
  <c r="E3215" i="1"/>
  <c r="C4607" i="1"/>
  <c r="I2901" i="1"/>
  <c r="C4238" i="1"/>
  <c r="E4688" i="1"/>
  <c r="I94" i="1"/>
  <c r="H4100" i="1"/>
  <c r="G4366" i="1"/>
  <c r="E3702" i="1"/>
  <c r="D1818" i="1"/>
  <c r="M4745" i="1"/>
  <c r="D766" i="1"/>
  <c r="J2789" i="1"/>
  <c r="H951" i="1"/>
  <c r="G3645" i="1"/>
  <c r="C1194" i="1"/>
  <c r="D3142" i="1"/>
  <c r="C4137" i="1"/>
  <c r="C2483" i="1"/>
  <c r="I3614" i="1"/>
  <c r="H744" i="1"/>
  <c r="G3683" i="1"/>
  <c r="D5363" i="1"/>
  <c r="D2572" i="1"/>
  <c r="D4351" i="1"/>
  <c r="C4117" i="1"/>
  <c r="G3753" i="1"/>
  <c r="I2810" i="1"/>
  <c r="G1395" i="1"/>
  <c r="F4020" i="1"/>
  <c r="C3633" i="1"/>
  <c r="G4392" i="1"/>
  <c r="D2736" i="1"/>
  <c r="F4890" i="1"/>
  <c r="I5039" i="1"/>
  <c r="C978" i="1"/>
  <c r="E4024" i="1"/>
  <c r="H2712" i="1"/>
  <c r="J915" i="1"/>
  <c r="D2365" i="1"/>
  <c r="H3092" i="1"/>
  <c r="G74" i="1"/>
  <c r="G3954" i="1"/>
  <c r="F2183" i="1"/>
  <c r="G3099" i="1"/>
  <c r="D2160" i="1"/>
  <c r="J258" i="1"/>
  <c r="D1005" i="1"/>
  <c r="D4280" i="1"/>
  <c r="H1176" i="1"/>
  <c r="D1522" i="1"/>
  <c r="C1265" i="1"/>
  <c r="M4129" i="1"/>
  <c r="F4496" i="1"/>
  <c r="C2389" i="1"/>
  <c r="G1155" i="1"/>
  <c r="C2164" i="1"/>
  <c r="F2917" i="1"/>
  <c r="E5160" i="1"/>
  <c r="C5189" i="1"/>
  <c r="D1246" i="1"/>
  <c r="F1803" i="1"/>
  <c r="G4620" i="1"/>
  <c r="I916" i="1"/>
  <c r="E1827" i="1"/>
  <c r="G15" i="1"/>
  <c r="E4189" i="1"/>
  <c r="C1583" i="1"/>
  <c r="E4630" i="1"/>
  <c r="I350" i="1"/>
  <c r="H4356" i="1"/>
  <c r="G3187" i="1"/>
  <c r="D3524" i="1"/>
  <c r="D299" i="1"/>
  <c r="D4802" i="1"/>
  <c r="G2772" i="1"/>
  <c r="J3333" i="1"/>
  <c r="H1495" i="1"/>
  <c r="G4215" i="1"/>
  <c r="E3061" i="1"/>
  <c r="C82" i="1"/>
  <c r="I2110" i="1"/>
  <c r="C4646" i="1"/>
  <c r="I1218" i="1"/>
  <c r="H762" i="1"/>
  <c r="G3795" i="1"/>
  <c r="C4535" i="1"/>
  <c r="D3084" i="1"/>
  <c r="D2584" i="1"/>
  <c r="E5116" i="1"/>
  <c r="H2351" i="1"/>
  <c r="I3354" i="1"/>
  <c r="G36" i="1"/>
  <c r="F4564" i="1"/>
  <c r="D4828" i="1"/>
  <c r="J4878" i="1"/>
  <c r="J1670" i="1"/>
  <c r="D5144" i="1"/>
  <c r="D4998" i="1"/>
  <c r="G3365" i="1"/>
  <c r="C743" i="1"/>
  <c r="E3703" i="1"/>
  <c r="E1297" i="1"/>
  <c r="D3388" i="1"/>
  <c r="H1867" i="1"/>
  <c r="G652" i="1"/>
  <c r="E4083" i="1"/>
  <c r="I2439" i="1"/>
  <c r="G4465" i="1"/>
  <c r="C3115" i="1"/>
  <c r="C4276" i="1"/>
  <c r="C2138" i="1"/>
  <c r="J4894" i="1"/>
  <c r="H813" i="1"/>
  <c r="D1478" i="1"/>
  <c r="C2033" i="1"/>
  <c r="N123" i="1"/>
  <c r="F3775" i="1"/>
  <c r="C2841" i="1"/>
  <c r="G1699" i="1"/>
  <c r="F2702" i="1"/>
  <c r="F1723" i="1"/>
  <c r="C786" i="1"/>
  <c r="D1152" i="1"/>
  <c r="F3159" i="1"/>
  <c r="D224" i="1"/>
  <c r="G5164" i="1"/>
  <c r="I2599" i="1"/>
  <c r="E3582" i="1"/>
  <c r="D1827" i="1"/>
  <c r="F3142" i="1"/>
  <c r="C2141" i="1"/>
  <c r="E4453" i="1"/>
  <c r="I606" i="1"/>
  <c r="H4612" i="1"/>
  <c r="F1478" i="1"/>
  <c r="D4155" i="1"/>
  <c r="D811" i="1"/>
  <c r="C1815" i="1"/>
  <c r="D5044" i="1"/>
  <c r="J3045" i="1"/>
  <c r="H1207" i="1"/>
  <c r="G3927" i="1"/>
  <c r="G3740" i="1"/>
  <c r="C1858" i="1"/>
  <c r="G1690" i="1"/>
  <c r="D4682" i="1"/>
  <c r="I5129" i="1"/>
  <c r="H1306" i="1"/>
  <c r="G4346" i="1"/>
  <c r="D1629" i="1"/>
  <c r="D3596" i="1"/>
  <c r="C3340" i="1"/>
  <c r="I5172" i="1"/>
  <c r="H5332" i="1"/>
  <c r="I1869" i="1"/>
  <c r="G580" i="1"/>
  <c r="F5108" i="1"/>
  <c r="D1871" i="1"/>
  <c r="I505" i="1"/>
  <c r="C4991" i="1"/>
  <c r="F2050" i="1"/>
  <c r="H5244" i="1"/>
  <c r="E1345" i="1"/>
  <c r="I3528" i="1"/>
  <c r="C747" i="1"/>
  <c r="E3050" i="1"/>
  <c r="C2439" i="1"/>
  <c r="H4913" i="1"/>
  <c r="G766" i="1"/>
  <c r="E4339" i="1"/>
  <c r="I2695" i="1"/>
  <c r="F388" i="1"/>
  <c r="C1550" i="1"/>
  <c r="C266" i="1"/>
  <c r="F889" i="1"/>
  <c r="H1088" i="1"/>
  <c r="H2337" i="1"/>
  <c r="E661" i="1"/>
  <c r="C711" i="1"/>
  <c r="N5317" i="1"/>
  <c r="E2375" i="1"/>
  <c r="H15" i="1"/>
  <c r="G340" i="1"/>
  <c r="H3816" i="1"/>
  <c r="D3078" i="1"/>
  <c r="F4107" i="1"/>
  <c r="F233" i="1"/>
  <c r="K5356" i="1"/>
  <c r="G4028" i="1"/>
  <c r="H5005" i="1"/>
  <c r="I1009" i="1"/>
  <c r="E797" i="1"/>
  <c r="K3477" i="1"/>
  <c r="C2569" i="1"/>
  <c r="C5076" i="1"/>
  <c r="M2409" i="1"/>
  <c r="I862" i="1"/>
  <c r="H4868" i="1"/>
  <c r="F2839" i="1"/>
  <c r="C60" i="1"/>
  <c r="F2955" i="1"/>
  <c r="C4389" i="1"/>
  <c r="C4039" i="1"/>
  <c r="J3589" i="1"/>
  <c r="H1751" i="1"/>
  <c r="G4471" i="1"/>
  <c r="G5095" i="1"/>
  <c r="C2311" i="1"/>
  <c r="D5228" i="1"/>
  <c r="G2554" i="1"/>
  <c r="I739" i="1"/>
  <c r="I1467" i="1"/>
  <c r="H4402" i="1"/>
  <c r="D4999" i="1"/>
  <c r="C503" i="1"/>
  <c r="C4883" i="1"/>
  <c r="I2633" i="1"/>
  <c r="G1382" i="1"/>
  <c r="I2764" i="1"/>
  <c r="G1269" i="1"/>
  <c r="F3428" i="1"/>
  <c r="F5142" i="1"/>
  <c r="C3517" i="1"/>
  <c r="F204" i="1"/>
  <c r="C2051" i="1"/>
  <c r="F5352" i="1"/>
  <c r="D1914" i="1"/>
  <c r="C3897" i="1"/>
  <c r="H7" i="1"/>
  <c r="E2191" i="1"/>
  <c r="E112" i="1"/>
  <c r="H4022" i="1"/>
  <c r="N4211" i="1"/>
  <c r="E3059" i="1"/>
  <c r="I2951" i="1"/>
  <c r="F1742" i="1"/>
  <c r="E4408" i="1"/>
  <c r="C3473" i="1"/>
  <c r="D2390" i="1"/>
  <c r="F178" i="1"/>
  <c r="H2309" i="1"/>
  <c r="K5207" i="1"/>
  <c r="C4554" i="1"/>
  <c r="H2101" i="1"/>
  <c r="F799" i="1"/>
  <c r="H4043" i="1"/>
  <c r="C122" i="1"/>
  <c r="F1629" i="1"/>
  <c r="D2057" i="1"/>
  <c r="C4887" i="1"/>
  <c r="E3979" i="1"/>
  <c r="J570" i="1"/>
  <c r="J4234" i="1"/>
  <c r="L5284" i="1"/>
  <c r="D842" i="1"/>
  <c r="I2220" i="1"/>
  <c r="C3156" i="1"/>
  <c r="D4018" i="1"/>
  <c r="E3831" i="1"/>
  <c r="G2902" i="1"/>
  <c r="M3467" i="1"/>
  <c r="I3130" i="1"/>
  <c r="D1611" i="1"/>
  <c r="C2667" i="1"/>
  <c r="C3612" i="1"/>
  <c r="G1942" i="1"/>
  <c r="F977" i="1"/>
  <c r="J910" i="1"/>
  <c r="I3714" i="1"/>
  <c r="G3038" i="1"/>
  <c r="C3068" i="1"/>
  <c r="C3266" i="1"/>
  <c r="E4978" i="1"/>
  <c r="J2619" i="1"/>
  <c r="G2080" i="1"/>
  <c r="I4083" i="1"/>
  <c r="G4834" i="1"/>
  <c r="E1520" i="1"/>
  <c r="J3217" i="1"/>
  <c r="G3263" i="1"/>
  <c r="D75" i="1"/>
  <c r="E3489" i="1"/>
  <c r="F5311" i="1"/>
  <c r="D1485" i="1"/>
  <c r="C3676" i="1"/>
  <c r="E656" i="1"/>
  <c r="D4298" i="1"/>
  <c r="G3408" i="1"/>
  <c r="G4712" i="1"/>
  <c r="H5216" i="1"/>
  <c r="F2136" i="1"/>
  <c r="K5077" i="1"/>
  <c r="D4125" i="1"/>
  <c r="D1643" i="1"/>
  <c r="C1399" i="1"/>
  <c r="C348" i="1"/>
  <c r="G3653" i="1"/>
  <c r="F2822" i="1"/>
  <c r="K1295" i="1"/>
  <c r="C4608" i="1"/>
  <c r="D2877" i="1"/>
  <c r="C63" i="1"/>
  <c r="D3290" i="1"/>
  <c r="H3141" i="1"/>
  <c r="C724" i="1"/>
  <c r="C174" i="1"/>
  <c r="C4943" i="1"/>
  <c r="F4123" i="1"/>
  <c r="K5237" i="1"/>
  <c r="F4354" i="1"/>
  <c r="C1819" i="1"/>
  <c r="L4633" i="1"/>
  <c r="I4773" i="1"/>
  <c r="K2376" i="1"/>
  <c r="E4029" i="1"/>
  <c r="H4925" i="1"/>
  <c r="D2143" i="1"/>
  <c r="M2543" i="1"/>
  <c r="C817" i="1"/>
  <c r="C1963" i="1"/>
  <c r="C3813" i="1"/>
  <c r="D406" i="1"/>
  <c r="D3881" i="1"/>
  <c r="G98" i="1"/>
  <c r="J691" i="1"/>
  <c r="I3942" i="1"/>
  <c r="F2386" i="1"/>
  <c r="E3416" i="1"/>
  <c r="J3101" i="1"/>
  <c r="J563" i="1"/>
  <c r="M3990" i="1"/>
  <c r="C4702" i="1"/>
  <c r="D4957" i="1"/>
  <c r="E2140" i="1"/>
  <c r="D1916" i="1"/>
  <c r="D4181" i="1"/>
  <c r="F718" i="1"/>
  <c r="D2821" i="1"/>
  <c r="D5241" i="1"/>
  <c r="G2094" i="1"/>
  <c r="C1079" i="1"/>
  <c r="I531" i="1"/>
  <c r="F5183" i="1"/>
  <c r="D3127" i="1"/>
  <c r="H4777" i="1"/>
  <c r="J2139" i="1"/>
  <c r="G2287" i="1"/>
  <c r="E1228" i="1"/>
  <c r="E907" i="1"/>
  <c r="D1251" i="1"/>
  <c r="C4765" i="1"/>
  <c r="C771" i="1"/>
  <c r="C2171" i="1"/>
  <c r="I4627" i="1"/>
  <c r="G2128" i="1"/>
  <c r="E909" i="1"/>
  <c r="K4791" i="1"/>
  <c r="I2924" i="1"/>
  <c r="I3982" i="1"/>
  <c r="G938" i="1"/>
  <c r="F682" i="1"/>
  <c r="F3104" i="1"/>
  <c r="J374" i="1"/>
  <c r="F2162" i="1"/>
  <c r="D1835" i="1"/>
  <c r="J4002" i="1"/>
  <c r="J4229" i="1"/>
  <c r="G622" i="1"/>
  <c r="J4355" i="1"/>
  <c r="E2294" i="1"/>
  <c r="I1825" i="1"/>
  <c r="F4170" i="1"/>
  <c r="I2983" i="1"/>
  <c r="C1782" i="1"/>
  <c r="C4406" i="1"/>
  <c r="F5067" i="1"/>
  <c r="C4198" i="1"/>
  <c r="C762" i="1"/>
  <c r="F2687" i="1"/>
  <c r="G2720" i="1"/>
  <c r="E2915" i="1"/>
  <c r="J3689" i="1"/>
  <c r="D3058" i="1"/>
  <c r="E3253" i="1"/>
  <c r="L1723" i="1"/>
  <c r="H1533" i="1"/>
  <c r="G129" i="1"/>
  <c r="F910" i="1"/>
  <c r="J3154" i="1"/>
  <c r="H964" i="1"/>
  <c r="C4897" i="1"/>
  <c r="C4609" i="1"/>
  <c r="I1776" i="1"/>
  <c r="D4629" i="1"/>
  <c r="C2836" i="1"/>
  <c r="J4602" i="1"/>
  <c r="G3052" i="1"/>
  <c r="K5236" i="1"/>
  <c r="F1031" i="1"/>
  <c r="D3450" i="1"/>
  <c r="C2780" i="1"/>
  <c r="F594" i="1"/>
  <c r="M272" i="1"/>
  <c r="L518" i="1"/>
  <c r="L3668" i="1"/>
  <c r="D2456" i="1"/>
  <c r="I4546" i="1"/>
  <c r="D5338" i="1"/>
  <c r="F3042" i="1"/>
  <c r="F3279" i="1"/>
  <c r="H4626" i="1"/>
  <c r="F960" i="1"/>
  <c r="D3538" i="1"/>
  <c r="D502" i="1"/>
  <c r="I2837" i="1"/>
  <c r="G1877" i="1"/>
  <c r="J101" i="1"/>
  <c r="H1833" i="1"/>
  <c r="G4745" i="1"/>
  <c r="E1787" i="1"/>
  <c r="J43" i="1"/>
  <c r="D2440" i="1"/>
  <c r="J4271" i="1"/>
  <c r="C3462" i="1"/>
  <c r="F1517" i="1"/>
  <c r="F4241" i="1"/>
  <c r="J3206" i="1"/>
  <c r="E2960" i="1"/>
  <c r="D2395" i="1"/>
  <c r="D893" i="1"/>
  <c r="E4713" i="1"/>
  <c r="F86" i="1"/>
  <c r="G4708" i="1"/>
  <c r="H2169" i="1"/>
  <c r="M4136" i="1"/>
  <c r="F3711" i="1"/>
  <c r="D3480" i="1"/>
  <c r="E2559" i="1"/>
  <c r="D1752" i="1"/>
  <c r="I1198" i="1"/>
  <c r="K5124" i="1"/>
  <c r="I48" i="1"/>
  <c r="J1470" i="1"/>
  <c r="H2785" i="1"/>
  <c r="I885" i="1"/>
  <c r="J3706" i="1"/>
  <c r="D2058" i="1"/>
  <c r="C4687" i="1"/>
  <c r="E3384" i="1"/>
  <c r="D2914" i="1"/>
  <c r="G2066" i="1"/>
  <c r="D1952" i="1"/>
  <c r="D4703" i="1"/>
  <c r="F4923" i="1"/>
  <c r="E2580" i="1"/>
  <c r="J659" i="1"/>
  <c r="C2745" i="1"/>
  <c r="H1489" i="1"/>
  <c r="I4017" i="1"/>
  <c r="I5285" i="1"/>
  <c r="G5218" i="1"/>
  <c r="F1750" i="1"/>
  <c r="C4626" i="1"/>
  <c r="H3239" i="1"/>
  <c r="J3278" i="1"/>
  <c r="C842" i="1"/>
  <c r="I1149" i="1"/>
  <c r="H3601" i="1"/>
  <c r="F2747" i="1"/>
  <c r="E1757" i="1"/>
  <c r="C4905" i="1"/>
  <c r="J3789" i="1"/>
  <c r="C2298" i="1"/>
  <c r="F3901" i="1"/>
  <c r="H4901" i="1"/>
  <c r="F2429" i="1"/>
  <c r="J1894" i="1"/>
  <c r="D3438" i="1"/>
  <c r="J547" i="1"/>
  <c r="F2010" i="1"/>
  <c r="F318" i="1"/>
  <c r="H497" i="1"/>
  <c r="F1562" i="1"/>
  <c r="E3413" i="1"/>
  <c r="D4601" i="1"/>
  <c r="D2178" i="1"/>
  <c r="C5012" i="1"/>
  <c r="D2277" i="1"/>
  <c r="D1590" i="1"/>
  <c r="C4708" i="1"/>
  <c r="D3203" i="1"/>
  <c r="G4125" i="1"/>
  <c r="K5111" i="1"/>
  <c r="J2042" i="1"/>
  <c r="H2992" i="1"/>
  <c r="F67" i="1"/>
  <c r="C437" i="1"/>
  <c r="F464" i="1"/>
  <c r="E1529" i="1"/>
  <c r="L2886" i="1"/>
  <c r="I5087" i="1"/>
  <c r="M3869" i="1"/>
  <c r="C4528" i="1"/>
  <c r="F940" i="1"/>
  <c r="H3548" i="1"/>
  <c r="L601" i="1"/>
  <c r="J3112" i="1"/>
  <c r="G2418" i="1"/>
  <c r="F1537" i="1"/>
  <c r="G1310" i="1"/>
  <c r="F374" i="1"/>
  <c r="I3429" i="1"/>
  <c r="E4240" i="1"/>
  <c r="D3396" i="1"/>
  <c r="J592" i="1"/>
  <c r="K1528" i="1"/>
  <c r="O3781" i="1"/>
  <c r="M3996" i="1"/>
  <c r="G1780" i="1"/>
  <c r="J1856" i="1"/>
  <c r="E4487" i="1"/>
  <c r="H2762" i="1"/>
  <c r="L2285" i="1"/>
  <c r="I2229" i="1"/>
  <c r="H4710" i="1"/>
  <c r="D4283" i="1"/>
  <c r="D3624" i="1"/>
  <c r="D2148" i="1"/>
  <c r="G1669" i="1"/>
  <c r="I2663" i="1"/>
  <c r="I671" i="1"/>
  <c r="H4421" i="1"/>
  <c r="F1921" i="1"/>
  <c r="F3571" i="1"/>
  <c r="D1525" i="1"/>
  <c r="C2312" i="1"/>
  <c r="D4523" i="1"/>
  <c r="E4365" i="1"/>
  <c r="H1559" i="1"/>
  <c r="G4279" i="1"/>
  <c r="C5077" i="1"/>
  <c r="E4013" i="1"/>
  <c r="D3556" i="1"/>
  <c r="G1763" i="1"/>
  <c r="J2329" i="1"/>
  <c r="D2332" i="1"/>
  <c r="C4980" i="1"/>
  <c r="D3992" i="1"/>
  <c r="C1594" i="1"/>
  <c r="D1947" i="1"/>
  <c r="C3050" i="1"/>
  <c r="C3568" i="1"/>
  <c r="C1934" i="1"/>
  <c r="E3959" i="1"/>
  <c r="C1562" i="1"/>
  <c r="D297" i="1"/>
  <c r="H2234" i="1"/>
  <c r="D2869" i="1"/>
  <c r="D4556" i="1"/>
  <c r="F5323" i="1"/>
  <c r="I4262" i="1"/>
  <c r="E5137" i="1"/>
  <c r="K2815" i="1"/>
  <c r="I1091" i="1"/>
  <c r="G1827" i="1"/>
  <c r="E5277" i="1"/>
  <c r="C4580" i="1"/>
  <c r="H230" i="1"/>
  <c r="D3730" i="1"/>
  <c r="H1455" i="1"/>
  <c r="J498" i="1"/>
  <c r="G2990" i="1"/>
  <c r="G1962" i="1"/>
  <c r="I3156" i="1"/>
  <c r="E4650" i="1"/>
  <c r="F3054" i="1"/>
  <c r="K1098" i="1"/>
  <c r="E3909" i="1"/>
  <c r="D3801" i="1"/>
  <c r="J3587" i="1"/>
  <c r="H1669" i="1"/>
  <c r="G4565" i="1"/>
  <c r="K4368" i="1"/>
  <c r="D3760" i="1"/>
  <c r="H1071" i="1"/>
  <c r="F2646" i="1"/>
  <c r="L359" i="1"/>
  <c r="I2982" i="1"/>
  <c r="H3848" i="1"/>
  <c r="C4453" i="1"/>
  <c r="L3874" i="1"/>
  <c r="C2774" i="1"/>
  <c r="C991" i="1"/>
  <c r="H1051" i="1"/>
  <c r="J3235" i="1"/>
  <c r="H1317" i="1"/>
  <c r="G4213" i="1"/>
  <c r="J1481" i="1"/>
  <c r="J4863" i="1"/>
  <c r="D863" i="1"/>
  <c r="H3382" i="1"/>
  <c r="J3553" i="1"/>
  <c r="H2257" i="1"/>
  <c r="G5127" i="1"/>
  <c r="J1395" i="1"/>
  <c r="E4871" i="1"/>
  <c r="I1057" i="1"/>
  <c r="D4793" i="1"/>
  <c r="D3797" i="1"/>
  <c r="C3777" i="1"/>
  <c r="D2448" i="1"/>
  <c r="D2147" i="1"/>
  <c r="D69" i="1"/>
  <c r="C1086" i="1"/>
  <c r="G2455" i="1"/>
  <c r="F3227" i="1"/>
  <c r="E502" i="1"/>
  <c r="J1873" i="1"/>
  <c r="H234" i="1"/>
  <c r="K2077" i="1"/>
  <c r="F5163" i="1"/>
  <c r="H1326" i="1"/>
  <c r="F2977" i="1"/>
  <c r="N4014" i="1"/>
  <c r="G4936" i="1"/>
  <c r="D3642" i="1"/>
  <c r="C2532" i="1"/>
  <c r="M1741" i="1"/>
  <c r="D3789" i="1"/>
  <c r="J3093" i="1"/>
  <c r="C1235" i="1"/>
  <c r="D831" i="1"/>
  <c r="C171" i="1"/>
  <c r="F672" i="1"/>
  <c r="J4494" i="1"/>
  <c r="F2696" i="1"/>
  <c r="C1533" i="1"/>
  <c r="I3234" i="1"/>
  <c r="F4090" i="1"/>
  <c r="F4634" i="1"/>
  <c r="F3018" i="1"/>
  <c r="C2200" i="1"/>
  <c r="E3766" i="1"/>
  <c r="E4052" i="1"/>
  <c r="I2007" i="1"/>
  <c r="H5252" i="1"/>
  <c r="G1389" i="1"/>
  <c r="G2614" i="1"/>
  <c r="D527" i="1"/>
  <c r="D3268" i="1"/>
  <c r="E4332" i="1"/>
  <c r="J3177" i="1"/>
  <c r="H156" i="1"/>
  <c r="C305" i="1"/>
  <c r="D2085" i="1"/>
  <c r="C330" i="1"/>
  <c r="J5132" i="1"/>
  <c r="H4362" i="1"/>
  <c r="J2765" i="1"/>
  <c r="H288" i="1"/>
  <c r="G3535" i="1"/>
  <c r="I977" i="1"/>
  <c r="J3664" i="1"/>
  <c r="C592" i="1"/>
  <c r="G3742" i="1"/>
  <c r="I417" i="1"/>
  <c r="H4958" i="1"/>
  <c r="F32" i="1"/>
  <c r="C1273" i="1"/>
  <c r="D3354" i="1"/>
  <c r="I3901" i="1"/>
  <c r="E4199" i="1"/>
  <c r="C1723" i="1"/>
  <c r="F561" i="1"/>
  <c r="L1929" i="1"/>
  <c r="F1587" i="1"/>
  <c r="J2" i="1"/>
  <c r="D3906" i="1"/>
  <c r="D5195" i="1"/>
  <c r="J4960" i="1"/>
  <c r="F1361" i="1"/>
  <c r="L929" i="1"/>
  <c r="I1943" i="1"/>
  <c r="E3924" i="1"/>
  <c r="D465" i="1"/>
  <c r="D4479" i="1"/>
  <c r="C5201" i="1"/>
  <c r="G4739" i="1"/>
  <c r="D2224" i="1"/>
  <c r="F2080" i="1"/>
  <c r="G1903" i="1"/>
  <c r="E2242" i="1"/>
  <c r="I320" i="1"/>
  <c r="L4263" i="1"/>
  <c r="G2432" i="1"/>
  <c r="J5026" i="1"/>
  <c r="F2134" i="1"/>
  <c r="D3087" i="1"/>
  <c r="E4636" i="1"/>
  <c r="F5130" i="1"/>
  <c r="D2018" i="1"/>
  <c r="D4094" i="1"/>
  <c r="C1161" i="1"/>
  <c r="C4226" i="1"/>
  <c r="G5244" i="1"/>
  <c r="D2674" i="1"/>
  <c r="C2655" i="1"/>
  <c r="E3395" i="1"/>
  <c r="D4518" i="1"/>
  <c r="C2790" i="1"/>
  <c r="L2402" i="1"/>
  <c r="F3098" i="1"/>
  <c r="J358" i="1"/>
  <c r="E3168" i="1"/>
  <c r="C243" i="1"/>
  <c r="L1797" i="1"/>
  <c r="H1191" i="1"/>
  <c r="D3302" i="1"/>
  <c r="C5334" i="1"/>
  <c r="K3535" i="1"/>
  <c r="H1512" i="1"/>
  <c r="H2633" i="1"/>
  <c r="E4825" i="1"/>
  <c r="C1355" i="1"/>
  <c r="H1794" i="1"/>
  <c r="C4524" i="1"/>
  <c r="J1089" i="1"/>
  <c r="J3289" i="1"/>
  <c r="M3662" i="1"/>
  <c r="I4730" i="1"/>
  <c r="D812" i="1"/>
  <c r="C2358" i="1"/>
  <c r="F2709" i="1"/>
  <c r="D4332" i="1"/>
  <c r="C454" i="1"/>
  <c r="L5254" i="1"/>
  <c r="E2457" i="1"/>
  <c r="H4272" i="1"/>
  <c r="D1458" i="1"/>
  <c r="J3627" i="1"/>
  <c r="I752" i="1"/>
  <c r="C2415" i="1"/>
  <c r="F4062" i="1"/>
  <c r="I4072" i="1"/>
  <c r="H3034" i="1"/>
  <c r="K5195" i="1"/>
  <c r="C2169" i="1"/>
  <c r="J936" i="1"/>
  <c r="I2310" i="1"/>
  <c r="C1796" i="1"/>
  <c r="C753" i="1"/>
  <c r="C1323" i="1"/>
  <c r="D1846" i="1"/>
  <c r="D1370" i="1"/>
  <c r="D5184" i="1"/>
  <c r="C691" i="1"/>
  <c r="E4724" i="1"/>
  <c r="J4973" i="1"/>
  <c r="D2159" i="1"/>
  <c r="C1198" i="1"/>
  <c r="D3284" i="1"/>
  <c r="H2010" i="1"/>
  <c r="H1164" i="1"/>
  <c r="J3285" i="1"/>
  <c r="J3103" i="1"/>
  <c r="C4686" i="1"/>
  <c r="E1252" i="1"/>
  <c r="H1257" i="1"/>
  <c r="G127" i="1"/>
  <c r="D3726" i="1"/>
  <c r="O3816" i="1"/>
  <c r="I4862" i="1"/>
  <c r="C1954" i="1"/>
  <c r="C4634" i="1"/>
  <c r="C2644" i="1"/>
  <c r="K4796" i="1"/>
  <c r="H1560" i="1"/>
  <c r="C4914" i="1"/>
  <c r="C1367" i="1"/>
  <c r="E1253" i="1"/>
  <c r="C1457" i="1"/>
  <c r="C2614" i="1"/>
  <c r="J3932" i="1"/>
  <c r="H5263" i="1"/>
  <c r="D1622" i="1"/>
  <c r="I3487" i="1"/>
  <c r="E1731" i="1"/>
  <c r="C4934" i="1"/>
  <c r="H184" i="1"/>
  <c r="H2229" i="1"/>
  <c r="J4740" i="1"/>
  <c r="J419" i="1"/>
  <c r="E1404" i="1"/>
  <c r="I3769" i="1"/>
  <c r="D3361" i="1"/>
  <c r="F943" i="1"/>
  <c r="C4942" i="1"/>
  <c r="D854" i="1"/>
  <c r="K864" i="1"/>
  <c r="G2908" i="1"/>
  <c r="H1390" i="1"/>
  <c r="E3661" i="1"/>
  <c r="D1314" i="1"/>
  <c r="D473" i="1"/>
  <c r="G2436" i="1"/>
  <c r="C2778" i="1"/>
  <c r="F2456" i="1"/>
  <c r="E4950" i="1"/>
  <c r="H3703" i="1"/>
  <c r="D3588" i="1"/>
  <c r="C1521" i="1"/>
  <c r="I2881" i="1"/>
  <c r="D4580" i="1"/>
  <c r="D5270" i="1"/>
  <c r="H1359" i="1"/>
  <c r="H3750" i="1"/>
  <c r="C2668" i="1"/>
  <c r="C93" i="1"/>
  <c r="C3210" i="1"/>
  <c r="D3429" i="1"/>
  <c r="I2118" i="1"/>
  <c r="E2407" i="1"/>
  <c r="F925" i="1"/>
  <c r="D1029" i="1"/>
  <c r="F1317" i="1"/>
  <c r="C1610" i="1"/>
  <c r="E3817" i="1"/>
  <c r="C1299" i="1"/>
  <c r="G2933" i="1"/>
  <c r="C2945" i="1"/>
  <c r="F3158" i="1"/>
  <c r="G4363" i="1"/>
  <c r="G2645" i="1"/>
  <c r="D1644" i="1"/>
  <c r="D4119" i="1"/>
  <c r="K5318" i="1"/>
  <c r="H3434" i="1"/>
  <c r="D4622" i="1"/>
  <c r="C4864" i="1"/>
  <c r="D2688" i="1"/>
  <c r="H4614" i="1"/>
  <c r="G944" i="1"/>
  <c r="E4329" i="1"/>
  <c r="G4176" i="1"/>
  <c r="G392" i="1"/>
  <c r="D391" i="1"/>
  <c r="F834" i="1"/>
  <c r="L3341" i="1"/>
  <c r="E1834" i="1"/>
  <c r="E5341" i="1"/>
  <c r="D2769" i="1"/>
  <c r="E4197" i="1"/>
  <c r="E2293" i="1"/>
  <c r="E4916" i="1"/>
  <c r="D4857" i="1"/>
  <c r="D5038" i="1"/>
  <c r="H2375" i="1"/>
  <c r="G4413" i="1"/>
  <c r="D4795" i="1"/>
  <c r="E687" i="1"/>
  <c r="I3852" i="1"/>
  <c r="E4662" i="1"/>
  <c r="K3075" i="1"/>
  <c r="E3090" i="1"/>
  <c r="I4396" i="1"/>
  <c r="D4863" i="1"/>
  <c r="K5158" i="1"/>
  <c r="C1804" i="1"/>
  <c r="I4271" i="1"/>
  <c r="C4401" i="1"/>
  <c r="E2713" i="1"/>
  <c r="F967" i="1"/>
  <c r="E2815" i="1"/>
  <c r="J4184" i="1"/>
  <c r="E4314" i="1"/>
  <c r="C4597" i="1"/>
  <c r="D4161" i="1"/>
  <c r="I1463" i="1"/>
  <c r="E4858" i="1"/>
  <c r="D193" i="1"/>
  <c r="I2014" i="1"/>
  <c r="F1216" i="1"/>
  <c r="E4416" i="1"/>
  <c r="D2429" i="1"/>
  <c r="E5268" i="1"/>
  <c r="C2405" i="1"/>
  <c r="C1463" i="1"/>
  <c r="J881" i="1"/>
  <c r="F2160" i="1"/>
  <c r="G4623" i="1"/>
  <c r="C3575" i="1"/>
  <c r="D3949" i="1"/>
  <c r="C2932" i="1"/>
  <c r="C3561" i="1"/>
  <c r="M2080" i="1"/>
  <c r="G4826" i="1"/>
  <c r="I2938" i="1"/>
  <c r="D586" i="1"/>
  <c r="H124" i="1"/>
  <c r="D901" i="1"/>
  <c r="D1384" i="1"/>
  <c r="J1361" i="1"/>
  <c r="H265" i="1"/>
  <c r="C25" i="1"/>
  <c r="E580" i="1"/>
  <c r="I1739" i="1"/>
  <c r="C380" i="1"/>
  <c r="G695" i="1"/>
  <c r="E4831" i="1"/>
  <c r="I255" i="1"/>
  <c r="H4005" i="1"/>
  <c r="C2786" i="1"/>
  <c r="E1131" i="1"/>
  <c r="J2107" i="1"/>
  <c r="G965" i="1"/>
  <c r="H5194" i="1"/>
  <c r="I2328" i="1"/>
  <c r="H5028" i="1"/>
  <c r="C755" i="1"/>
  <c r="F4816" i="1"/>
  <c r="C2702" i="1"/>
  <c r="C3716" i="1"/>
  <c r="D3549" i="1"/>
  <c r="I3789" i="1"/>
  <c r="G2585" i="1"/>
  <c r="E71" i="1"/>
  <c r="D5263" i="1"/>
  <c r="F4968" i="1"/>
  <c r="F5157" i="1"/>
  <c r="E2451" i="1"/>
  <c r="H664" i="1"/>
  <c r="C131" i="1"/>
  <c r="D229" i="1"/>
  <c r="C3149" i="1"/>
  <c r="J2117" i="1"/>
  <c r="D203" i="1"/>
  <c r="C2445" i="1"/>
  <c r="I2378" i="1"/>
  <c r="E697" i="1"/>
  <c r="J2171" i="1"/>
  <c r="C4268" i="1"/>
  <c r="E2100" i="1"/>
  <c r="C2953" i="1"/>
  <c r="D4547" i="1"/>
  <c r="G4874" i="1"/>
  <c r="D1188" i="1"/>
  <c r="G1304" i="1"/>
  <c r="D4000" i="1"/>
  <c r="L975" i="1"/>
  <c r="H2391" i="1"/>
  <c r="C1754" i="1"/>
  <c r="D4969" i="1"/>
  <c r="G899" i="1"/>
  <c r="E2168" i="1"/>
  <c r="H913" i="1"/>
  <c r="M5166" i="1"/>
  <c r="C4563" i="1"/>
  <c r="C57" i="1"/>
  <c r="M754" i="1"/>
  <c r="O3647" i="1"/>
  <c r="J1393" i="1"/>
  <c r="C1545" i="1"/>
  <c r="H348" i="1"/>
  <c r="K3153" i="1"/>
  <c r="D1896" i="1"/>
  <c r="J3638" i="1"/>
  <c r="H1736" i="1"/>
  <c r="E4009" i="1"/>
  <c r="C4676" i="1"/>
  <c r="I1086" i="1"/>
  <c r="G536" i="1"/>
  <c r="G3082" i="1"/>
  <c r="E3286" i="1"/>
  <c r="I799" i="1"/>
  <c r="H4549" i="1"/>
  <c r="E4757" i="1"/>
  <c r="I2684" i="1"/>
  <c r="I3434" i="1"/>
  <c r="G344" i="1"/>
  <c r="H4107" i="1"/>
  <c r="I2872" i="1"/>
  <c r="H4921" i="1"/>
  <c r="D1863" i="1"/>
  <c r="C3079" i="1"/>
  <c r="C773" i="1"/>
  <c r="E3608" i="1"/>
  <c r="D2366" i="1"/>
  <c r="I4333" i="1"/>
  <c r="G3129" i="1"/>
  <c r="E615" i="1"/>
  <c r="D1804" i="1"/>
  <c r="I1348" i="1"/>
  <c r="K5289" i="1"/>
  <c r="D4846" i="1"/>
  <c r="K977" i="1"/>
  <c r="O4119" i="1"/>
  <c r="L1187" i="1"/>
  <c r="G4461" i="1"/>
  <c r="G3463" i="1"/>
  <c r="C600" i="1"/>
  <c r="J322" i="1"/>
  <c r="I2364" i="1"/>
  <c r="E1241" i="1"/>
  <c r="J2715" i="1"/>
  <c r="D2810" i="1"/>
  <c r="I34" i="1"/>
  <c r="I2869" i="1"/>
  <c r="D2791" i="1"/>
  <c r="J4675" i="1"/>
  <c r="D2221" i="1"/>
  <c r="G32" i="1"/>
  <c r="F715" i="1"/>
  <c r="J2221" i="1"/>
  <c r="I3999" i="1"/>
  <c r="E1647" i="1"/>
  <c r="O3465" i="1"/>
  <c r="G1671" i="1"/>
  <c r="F3232" i="1"/>
  <c r="I2350" i="1"/>
  <c r="C3071" i="1"/>
  <c r="C4000" i="1"/>
  <c r="H2302" i="1"/>
  <c r="M4207" i="1"/>
  <c r="H30" i="1"/>
  <c r="J2443" i="1"/>
  <c r="F3693" i="1"/>
  <c r="H892" i="1"/>
  <c r="G5094" i="1"/>
  <c r="D377" i="1"/>
  <c r="J2151" i="1"/>
  <c r="H521" i="1"/>
  <c r="E1762" i="1"/>
  <c r="D1106" i="1"/>
  <c r="C3249" i="1"/>
  <c r="F2479" i="1"/>
  <c r="D369" i="1"/>
  <c r="E734" i="1"/>
  <c r="I2805" i="1"/>
  <c r="H2127" i="1"/>
  <c r="F695" i="1"/>
  <c r="J4574" i="1"/>
  <c r="G4339" i="1"/>
  <c r="H1166" i="1"/>
  <c r="H4943" i="1"/>
  <c r="I3416" i="1"/>
  <c r="H5282" i="1"/>
  <c r="I5043" i="1"/>
  <c r="D1481" i="1"/>
  <c r="J3643" i="1"/>
  <c r="H2705" i="1"/>
  <c r="L1208" i="1"/>
  <c r="I4877" i="1"/>
  <c r="G1583" i="1"/>
  <c r="E1159" i="1"/>
  <c r="E158" i="1"/>
  <c r="I1116" i="1"/>
  <c r="J4305" i="1"/>
  <c r="F3139" i="1"/>
  <c r="O4367" i="1"/>
  <c r="M3856" i="1"/>
  <c r="L2164" i="1"/>
  <c r="C4695" i="1"/>
  <c r="D4216" i="1"/>
  <c r="D2958" i="1"/>
  <c r="E3319" i="1"/>
  <c r="I2876" i="1"/>
  <c r="E953" i="1"/>
  <c r="J2427" i="1"/>
  <c r="G5276" i="1"/>
  <c r="C1972" i="1"/>
  <c r="E3716" i="1"/>
  <c r="D3355" i="1"/>
  <c r="C1964" i="1"/>
  <c r="D2733" i="1"/>
  <c r="F3824" i="1"/>
  <c r="F542" i="1"/>
  <c r="N4127" i="1"/>
  <c r="H1862" i="1"/>
  <c r="K4692" i="1"/>
  <c r="E433" i="1"/>
  <c r="G29" i="1"/>
  <c r="F2418" i="1"/>
  <c r="I4604" i="1"/>
  <c r="G2763" i="1"/>
  <c r="F2723" i="1"/>
  <c r="D3931" i="1"/>
  <c r="M4337" i="1"/>
  <c r="H543" i="1"/>
  <c r="J2155" i="1"/>
  <c r="C1029" i="1"/>
  <c r="H604" i="1"/>
  <c r="H2270" i="1"/>
  <c r="L641" i="1"/>
  <c r="J1105" i="1"/>
  <c r="H233" i="1"/>
  <c r="D1688" i="1"/>
  <c r="D974" i="1"/>
  <c r="E1889" i="1"/>
  <c r="C4827" i="1"/>
  <c r="C2964" i="1"/>
  <c r="E2134" i="1"/>
  <c r="I721" i="1"/>
  <c r="H3815" i="1"/>
  <c r="F1285" i="1"/>
  <c r="J2782" i="1"/>
  <c r="C1229" i="1"/>
  <c r="H2562" i="1"/>
  <c r="I3071" i="1"/>
  <c r="I2009" i="1"/>
  <c r="G595" i="1"/>
  <c r="C5364" i="1"/>
  <c r="C728" i="1"/>
  <c r="C2143" i="1"/>
  <c r="I2124" i="1"/>
  <c r="E1147" i="1"/>
  <c r="I4175" i="1"/>
  <c r="G2619" i="1"/>
  <c r="E1848" i="1"/>
  <c r="K5257" i="1"/>
  <c r="C2128" i="1"/>
  <c r="K4870" i="1"/>
  <c r="C2246" i="1"/>
  <c r="N3690" i="1"/>
  <c r="M4880" i="1"/>
  <c r="L3188" i="1"/>
  <c r="C5218" i="1"/>
  <c r="C4948" i="1"/>
  <c r="D1787" i="1"/>
  <c r="D5236" i="1"/>
  <c r="L2209" i="1"/>
  <c r="E1497" i="1"/>
  <c r="J2971" i="1"/>
  <c r="D3900" i="1"/>
  <c r="D5282" i="1"/>
  <c r="D2783" i="1"/>
  <c r="I3201" i="1"/>
  <c r="C1608" i="1"/>
  <c r="D3245" i="1"/>
  <c r="D2236" i="1"/>
  <c r="F1310" i="1"/>
  <c r="F3573" i="1"/>
  <c r="L2623" i="1"/>
  <c r="C1675" i="1"/>
  <c r="D5109" i="1"/>
  <c r="J788" i="1"/>
  <c r="D1186" i="1"/>
  <c r="F3703" i="1"/>
  <c r="J1532" i="1"/>
  <c r="G3305" i="1"/>
  <c r="H3043" i="1"/>
  <c r="E3394" i="1"/>
  <c r="M2155" i="1"/>
  <c r="I2537" i="1"/>
  <c r="C5295" i="1"/>
  <c r="C3365" i="1"/>
  <c r="C4130" i="1"/>
  <c r="F1945" i="1"/>
  <c r="K5243" i="1"/>
  <c r="I3135" i="1"/>
  <c r="F3200" i="1"/>
  <c r="C983" i="1"/>
  <c r="J4241" i="1"/>
  <c r="F551" i="1"/>
  <c r="L3081" i="1"/>
  <c r="D3932" i="1"/>
  <c r="F856" i="1"/>
  <c r="C2907" i="1"/>
  <c r="C4996" i="1"/>
  <c r="C316" i="1"/>
  <c r="F206" i="1"/>
  <c r="C4688" i="1"/>
  <c r="G2425" i="1"/>
  <c r="E1750" i="1"/>
  <c r="D1503" i="1"/>
  <c r="J708" i="1"/>
  <c r="F4445" i="1"/>
  <c r="G4261" i="1"/>
  <c r="H2239" i="1"/>
  <c r="D4848" i="1"/>
  <c r="G2031" i="1"/>
  <c r="E972" i="1"/>
  <c r="G2414" i="1"/>
  <c r="D2333" i="1"/>
  <c r="G4376" i="1"/>
  <c r="D5359" i="1"/>
  <c r="D1406" i="1"/>
  <c r="I3891" i="1"/>
  <c r="G3215" i="1"/>
  <c r="E365" i="1"/>
  <c r="D3951" i="1"/>
  <c r="I2715" i="1"/>
  <c r="C4568" i="1"/>
  <c r="G949" i="1"/>
  <c r="F665" i="1"/>
  <c r="F2560" i="1"/>
  <c r="J1845" i="1"/>
  <c r="E2139" i="1"/>
  <c r="C898" i="1"/>
  <c r="J4861" i="1"/>
  <c r="D2253" i="1"/>
  <c r="G1469" i="1"/>
  <c r="J4049" i="1"/>
  <c r="I2801" i="1"/>
  <c r="I2739" i="1"/>
  <c r="L3648" i="1"/>
  <c r="I736" i="1"/>
  <c r="D820" i="1"/>
  <c r="D2183" i="1"/>
  <c r="M427" i="1"/>
  <c r="J2705" i="1"/>
  <c r="C1135" i="1"/>
  <c r="C2152" i="1"/>
  <c r="G3085" i="1"/>
  <c r="C3565" i="1"/>
  <c r="J4940" i="1"/>
  <c r="D1642" i="1"/>
  <c r="C3582" i="1"/>
  <c r="H194" i="1"/>
  <c r="H1542" i="1"/>
  <c r="E5328" i="1"/>
  <c r="F1549" i="1"/>
  <c r="J2610" i="1"/>
  <c r="H420" i="1"/>
  <c r="D5010" i="1"/>
  <c r="C2511" i="1"/>
  <c r="C211" i="1"/>
  <c r="C2401" i="1"/>
  <c r="C2324" i="1"/>
  <c r="C4734" i="1"/>
  <c r="D4527" i="1"/>
  <c r="E676" i="1"/>
  <c r="D2067" i="1"/>
  <c r="C2879" i="1"/>
  <c r="D1431" i="1"/>
  <c r="K278" i="1"/>
  <c r="M1414" i="1"/>
  <c r="M5191" i="1"/>
  <c r="L4887" i="1"/>
  <c r="D5198" i="1"/>
  <c r="F3535" i="1"/>
  <c r="C1038" i="1"/>
  <c r="D1283" i="1"/>
  <c r="F5256" i="1"/>
  <c r="H4082" i="1"/>
  <c r="F3177" i="1"/>
  <c r="H3259" i="1"/>
  <c r="C531" i="1"/>
  <c r="D82" i="1"/>
  <c r="C838" i="1"/>
  <c r="C1580" i="1"/>
  <c r="H872" i="1"/>
  <c r="G3829" i="1"/>
  <c r="E2843" i="1"/>
  <c r="C5102" i="1"/>
  <c r="I4034" i="1"/>
  <c r="C3221" i="1"/>
  <c r="E1635" i="1"/>
  <c r="F4737" i="1"/>
  <c r="F5295" i="1"/>
  <c r="J2453" i="1"/>
  <c r="C2046" i="1"/>
  <c r="C5271" i="1"/>
  <c r="C442" i="1"/>
  <c r="D1703" i="1"/>
  <c r="F853" i="1"/>
  <c r="H4034" i="1"/>
  <c r="G3895" i="1"/>
  <c r="M386" i="1"/>
  <c r="J112" i="1"/>
  <c r="C374" i="1"/>
  <c r="E1944" i="1"/>
  <c r="C4261" i="1"/>
  <c r="I654" i="1"/>
  <c r="C4891" i="1"/>
  <c r="I1039" i="1"/>
  <c r="J442" i="1"/>
  <c r="H2241" i="1"/>
  <c r="C529" i="1"/>
  <c r="J2761" i="1"/>
  <c r="D1304" i="1"/>
  <c r="D5332" i="1"/>
  <c r="J3955" i="1"/>
  <c r="I1445" i="1"/>
  <c r="G2892" i="1"/>
  <c r="I4513" i="1"/>
  <c r="G2078" i="1"/>
  <c r="E571" i="1"/>
  <c r="C5316" i="1"/>
  <c r="K5146" i="1"/>
  <c r="I4768" i="1"/>
  <c r="H975" i="1"/>
  <c r="I4476" i="1"/>
  <c r="I4977" i="1"/>
  <c r="G4962" i="1"/>
  <c r="G5207" i="1"/>
  <c r="C2048" i="1"/>
  <c r="H705" i="1"/>
  <c r="C3520" i="1"/>
  <c r="F3376" i="1"/>
  <c r="I1437" i="1"/>
  <c r="H3908" i="1"/>
  <c r="F3035" i="1"/>
  <c r="F5033" i="1"/>
  <c r="I5266" i="1"/>
  <c r="I960" i="1"/>
  <c r="E381" i="1"/>
  <c r="L1401" i="1"/>
  <c r="H4803" i="1"/>
  <c r="F2008" i="1"/>
  <c r="D3902" i="1"/>
  <c r="L5182" i="1"/>
  <c r="D1634" i="1"/>
  <c r="F1580" i="1"/>
  <c r="D1172" i="1"/>
  <c r="H2859" i="1"/>
  <c r="F1018" i="1"/>
  <c r="E4850" i="1"/>
  <c r="C554" i="1"/>
  <c r="C4454" i="1"/>
  <c r="C2345" i="1"/>
  <c r="J4909" i="1"/>
  <c r="F4199" i="1"/>
  <c r="I218" i="1"/>
  <c r="G3229" i="1"/>
  <c r="E2806" i="1"/>
  <c r="K4929" i="1"/>
  <c r="H1599" i="1"/>
  <c r="H460" i="1"/>
  <c r="F4286" i="1"/>
  <c r="J4104" i="1"/>
  <c r="C3677" i="1"/>
  <c r="K974" i="1"/>
  <c r="L1790" i="1"/>
  <c r="I4214" i="1"/>
  <c r="K1325" i="1"/>
  <c r="D3648" i="1"/>
  <c r="I535" i="1"/>
  <c r="D1052" i="1"/>
  <c r="C1898" i="1"/>
  <c r="I2750" i="1"/>
  <c r="G2033" i="1"/>
  <c r="D4129" i="1"/>
  <c r="E3302" i="1"/>
  <c r="D3370" i="1"/>
  <c r="F1636" i="1"/>
  <c r="I4330" i="1"/>
  <c r="J5002" i="1"/>
  <c r="C868" i="1"/>
  <c r="D4921" i="1"/>
  <c r="D3806" i="1"/>
  <c r="E1725" i="1"/>
  <c r="F716" i="1"/>
  <c r="D1510" i="1"/>
  <c r="C506" i="1"/>
  <c r="C4383" i="1"/>
  <c r="D2556" i="1"/>
  <c r="I2517" i="1"/>
  <c r="H4998" i="1"/>
  <c r="E4084" i="1"/>
  <c r="H1039" i="1"/>
  <c r="K5177" i="1"/>
  <c r="D2545" i="1"/>
  <c r="C732" i="1"/>
  <c r="I127" i="1"/>
  <c r="H3877" i="1"/>
  <c r="F2924" i="1"/>
  <c r="I4603" i="1"/>
  <c r="C5332" i="1"/>
  <c r="F2949" i="1"/>
  <c r="C3524" i="1"/>
  <c r="E3283" i="1"/>
  <c r="H1015" i="1"/>
  <c r="G3720" i="1"/>
  <c r="E5238" i="1"/>
  <c r="D1612" i="1"/>
  <c r="D4104" i="1"/>
  <c r="H1419" i="1"/>
  <c r="E2807" i="1"/>
  <c r="E3904" i="1"/>
  <c r="D3378" i="1"/>
  <c r="E4617" i="1"/>
  <c r="D5301" i="1"/>
  <c r="D925" i="1"/>
  <c r="C852" i="1"/>
  <c r="C1811" i="1"/>
  <c r="D583" i="1"/>
  <c r="C3957" i="1"/>
  <c r="D2308" i="1"/>
  <c r="E4622" i="1"/>
  <c r="D4293" i="1"/>
  <c r="D2996" i="1"/>
  <c r="F1012" i="1"/>
  <c r="F4331" i="1"/>
  <c r="K2819" i="1"/>
  <c r="E3402" i="1"/>
  <c r="L237" i="1"/>
  <c r="G3828" i="1"/>
  <c r="H4297" i="1"/>
  <c r="F2305" i="1"/>
  <c r="D3469" i="1"/>
  <c r="H1205" i="1"/>
  <c r="E968" i="1"/>
  <c r="H940" i="1"/>
  <c r="H1211" i="1"/>
  <c r="G2282" i="1"/>
  <c r="D4780" i="1"/>
  <c r="G2013" i="1"/>
  <c r="N4345" i="1"/>
  <c r="C2291" i="1"/>
  <c r="M4476" i="1"/>
  <c r="E3485" i="1"/>
  <c r="H646" i="1"/>
  <c r="J3331" i="1"/>
  <c r="H1413" i="1"/>
  <c r="G4309" i="1"/>
  <c r="K379" i="1"/>
  <c r="J2945" i="1"/>
  <c r="H558" i="1"/>
  <c r="H3435" i="1"/>
  <c r="L2591" i="1"/>
  <c r="I2438" i="1"/>
  <c r="H4743" i="1"/>
  <c r="D4190" i="1"/>
  <c r="M652" i="1"/>
  <c r="D3825" i="1"/>
  <c r="H1387" i="1"/>
  <c r="J1359" i="1"/>
  <c r="J2691" i="1"/>
  <c r="H773" i="1"/>
  <c r="G3643" i="1"/>
  <c r="F3536" i="1"/>
  <c r="J3839" i="1"/>
  <c r="C3724" i="1"/>
  <c r="H2834" i="1"/>
  <c r="J2529" i="1"/>
  <c r="H1553" i="1"/>
  <c r="G5007" i="1"/>
  <c r="M4613" i="1"/>
  <c r="E3938" i="1"/>
  <c r="J5360" i="1"/>
  <c r="F4122" i="1"/>
  <c r="K5003" i="1"/>
  <c r="D3356" i="1"/>
  <c r="C5080" i="1"/>
  <c r="D5016" i="1"/>
  <c r="C4257" i="1"/>
  <c r="K4270" i="1"/>
  <c r="C2733" i="1"/>
  <c r="O2677" i="1"/>
  <c r="E246" i="1"/>
  <c r="J3639" i="1"/>
  <c r="H2009" i="1"/>
  <c r="C4170" i="1"/>
  <c r="H4756" i="1"/>
  <c r="K4926" i="1"/>
  <c r="D5150" i="1"/>
  <c r="E4799" i="1"/>
  <c r="D1909" i="1"/>
  <c r="E4255" i="1"/>
  <c r="D1512" i="1"/>
  <c r="H1269" i="1"/>
  <c r="G4311" i="1"/>
  <c r="J2549" i="1"/>
  <c r="E3590" i="1"/>
  <c r="C4288" i="1"/>
  <c r="G1944" i="1"/>
  <c r="F3253" i="1"/>
  <c r="G4859" i="1"/>
  <c r="F2152" i="1"/>
  <c r="E4420" i="1"/>
  <c r="C581" i="1"/>
  <c r="F3572" i="1"/>
  <c r="C2035" i="1"/>
  <c r="E4506" i="1"/>
  <c r="C1647" i="1"/>
  <c r="C4993" i="1"/>
  <c r="E3493" i="1"/>
  <c r="I418" i="1"/>
  <c r="H5223" i="1"/>
  <c r="E4195" i="1"/>
  <c r="C1073" i="1"/>
  <c r="H4018" i="1"/>
  <c r="D2311" i="1"/>
  <c r="J847" i="1"/>
  <c r="J2408" i="1"/>
  <c r="H666" i="1"/>
  <c r="D4110" i="1"/>
  <c r="D3192" i="1"/>
  <c r="F1745" i="1"/>
  <c r="G3565" i="1"/>
  <c r="C688" i="1"/>
  <c r="J3340" i="1"/>
  <c r="H1471" i="1"/>
  <c r="G4622" i="1"/>
  <c r="C1324" i="1"/>
  <c r="D1544" i="1"/>
  <c r="C2201" i="1"/>
  <c r="D188" i="1"/>
  <c r="I1724" i="1"/>
  <c r="H4414" i="1"/>
  <c r="F2885" i="1"/>
  <c r="I4343" i="1"/>
  <c r="D2686" i="1"/>
  <c r="C359" i="1"/>
  <c r="D748" i="1"/>
  <c r="C2869" i="1"/>
  <c r="F305" i="1"/>
  <c r="L887" i="1"/>
  <c r="G4560" i="1"/>
  <c r="D1561" i="1"/>
  <c r="D2744" i="1"/>
  <c r="E1099" i="1"/>
  <c r="F2976" i="1"/>
  <c r="F16" i="1"/>
  <c r="L2111" i="1"/>
  <c r="I2236" i="1"/>
  <c r="D5052" i="1"/>
  <c r="C1117" i="1"/>
  <c r="G2719" i="1"/>
  <c r="C469" i="1"/>
  <c r="I32" i="1"/>
  <c r="L3768" i="1"/>
  <c r="C3868" i="1"/>
  <c r="C287" i="1"/>
  <c r="E2769" i="1"/>
  <c r="C3227" i="1"/>
  <c r="H2012" i="1"/>
  <c r="D1039" i="1"/>
  <c r="H4917" i="1"/>
  <c r="D4695" i="1"/>
  <c r="G598" i="1"/>
  <c r="D3040" i="1"/>
  <c r="F2869" i="1"/>
  <c r="N972" i="1"/>
  <c r="D1196" i="1"/>
  <c r="C2888" i="1"/>
  <c r="D2270" i="1"/>
  <c r="L286" i="1"/>
  <c r="J2249" i="1"/>
  <c r="G250" i="1"/>
  <c r="F4079" i="1"/>
  <c r="J2629" i="1"/>
  <c r="H791" i="1"/>
  <c r="G449" i="1"/>
  <c r="D4971" i="1"/>
  <c r="D1170" i="1"/>
  <c r="G1700" i="1"/>
  <c r="J2960" i="1"/>
  <c r="J5265" i="1"/>
  <c r="H3332" i="1"/>
  <c r="F2658" i="1"/>
  <c r="D3590" i="1"/>
  <c r="J3878" i="1"/>
  <c r="J5137" i="1"/>
  <c r="M2254" i="1"/>
  <c r="I1444" i="1"/>
  <c r="H4524" i="1"/>
  <c r="F753" i="1"/>
  <c r="K1240" i="1"/>
  <c r="J3043" i="1"/>
  <c r="C561" i="1"/>
  <c r="G3252" i="1"/>
  <c r="D277" i="1"/>
  <c r="C3513" i="1"/>
  <c r="D2722" i="1"/>
  <c r="C4884" i="1"/>
  <c r="E1025" i="1"/>
  <c r="H2094" i="1"/>
  <c r="H978" i="1"/>
  <c r="H3351" i="1"/>
  <c r="G2529" i="1"/>
  <c r="E942" i="1"/>
  <c r="G1831" i="1"/>
  <c r="D4287" i="1"/>
  <c r="F1297" i="1"/>
  <c r="J1091" i="1"/>
  <c r="I2922" i="1"/>
  <c r="G1890" i="1"/>
  <c r="E1319" i="1"/>
  <c r="J2681" i="1"/>
  <c r="J1828" i="1"/>
  <c r="J5143" i="1"/>
  <c r="C908" i="1"/>
  <c r="G1476" i="1"/>
  <c r="C4798" i="1"/>
  <c r="E4888" i="1"/>
  <c r="E3517" i="1"/>
  <c r="J2430" i="1"/>
  <c r="H4325" i="1"/>
  <c r="C3528" i="1"/>
  <c r="D2115" i="1"/>
  <c r="J996" i="1"/>
  <c r="H1050" i="1"/>
  <c r="G1317" i="1"/>
  <c r="D1083" i="1"/>
  <c r="F3978" i="1"/>
  <c r="H477" i="1"/>
  <c r="G1084" i="1"/>
  <c r="C5146" i="1"/>
  <c r="D3248" i="1"/>
  <c r="I2079" i="1"/>
  <c r="C1125" i="1"/>
  <c r="G4050" i="1"/>
  <c r="M5039" i="1"/>
  <c r="J2551" i="1"/>
  <c r="C3968" i="1"/>
  <c r="J4000" i="1"/>
  <c r="H1702" i="1"/>
  <c r="C2280" i="1"/>
  <c r="C4364" i="1"/>
  <c r="E5134" i="1"/>
  <c r="F2965" i="1"/>
  <c r="H4565" i="1"/>
  <c r="F2816" i="1"/>
  <c r="D2163" i="1"/>
  <c r="C5089" i="1"/>
  <c r="H2354" i="1"/>
  <c r="G5124" i="1"/>
  <c r="I156" i="1"/>
  <c r="J3590" i="1"/>
  <c r="D3407" i="1"/>
  <c r="M4783" i="1"/>
  <c r="E1423" i="1"/>
  <c r="I4963" i="1"/>
  <c r="J513" i="1"/>
  <c r="I4580" i="1"/>
  <c r="G4689" i="1"/>
  <c r="D3827" i="1"/>
  <c r="H2188" i="1"/>
  <c r="H2400" i="1"/>
  <c r="C1667" i="1"/>
  <c r="E5229" i="1"/>
  <c r="F4418" i="1"/>
  <c r="D2919" i="1"/>
  <c r="F4700" i="1"/>
  <c r="G690" i="1"/>
  <c r="D2987" i="1"/>
  <c r="G4448" i="1"/>
  <c r="F4274" i="1"/>
  <c r="E4793" i="1"/>
  <c r="F149" i="1"/>
  <c r="D2446" i="1"/>
  <c r="D4500" i="1"/>
  <c r="C2800" i="1"/>
  <c r="E5233" i="1"/>
  <c r="H4132" i="1"/>
  <c r="C3254" i="1"/>
  <c r="I1092" i="1"/>
  <c r="M1006" i="1"/>
  <c r="G5299" i="1"/>
  <c r="H1460" i="1"/>
  <c r="C3325" i="1"/>
  <c r="D216" i="1"/>
  <c r="C3074" i="1"/>
  <c r="C1506" i="1"/>
  <c r="C555" i="1"/>
  <c r="D291" i="1"/>
  <c r="F3501" i="1"/>
  <c r="D162" i="1"/>
  <c r="D243" i="1"/>
  <c r="I2545" i="1"/>
  <c r="M4341" i="1"/>
  <c r="D5294" i="1"/>
  <c r="F1725" i="1"/>
  <c r="D3696" i="1"/>
  <c r="I2950" i="1"/>
  <c r="C1969" i="1"/>
  <c r="F2435" i="1"/>
  <c r="M5270" i="1"/>
  <c r="D4465" i="1"/>
  <c r="E1994" i="1"/>
  <c r="J4530" i="1"/>
  <c r="C1587" i="1"/>
  <c r="D2053" i="1"/>
  <c r="D5189" i="1"/>
  <c r="C1155" i="1"/>
  <c r="I9" i="1"/>
  <c r="M2923" i="1"/>
  <c r="H1978" i="1"/>
  <c r="I559" i="1"/>
  <c r="M4211" i="1"/>
  <c r="D801" i="1"/>
  <c r="I2052" i="1"/>
  <c r="C279" i="1"/>
  <c r="G1614" i="1"/>
  <c r="D3674" i="1"/>
  <c r="I208" i="1"/>
  <c r="E2563" i="1"/>
  <c r="I2867" i="1"/>
  <c r="E5202" i="1"/>
  <c r="D4471" i="1"/>
  <c r="C2429" i="1"/>
  <c r="I2842" i="1"/>
  <c r="D2328" i="1"/>
  <c r="C4180" i="1"/>
  <c r="E1038" i="1"/>
  <c r="H4826" i="1"/>
  <c r="D2173" i="1"/>
  <c r="K4874" i="1"/>
  <c r="I1538" i="1"/>
  <c r="I2850" i="1"/>
  <c r="E114" i="1"/>
  <c r="C4356" i="1"/>
  <c r="K5348" i="1"/>
  <c r="D999" i="1"/>
  <c r="C2455" i="1"/>
  <c r="E184" i="1"/>
  <c r="C629" i="1"/>
  <c r="C966" i="1"/>
  <c r="D3157" i="1"/>
  <c r="J3981" i="1"/>
  <c r="F958" i="1"/>
  <c r="C487" i="1"/>
  <c r="H5327" i="1"/>
  <c r="C814" i="1"/>
  <c r="E3298" i="1"/>
  <c r="J4722" i="1"/>
  <c r="I5363" i="1"/>
  <c r="J283" i="1"/>
  <c r="I2671" i="1"/>
  <c r="E630" i="1"/>
  <c r="F4003" i="1"/>
  <c r="G3779" i="1"/>
  <c r="D4836" i="1"/>
  <c r="E1174" i="1"/>
  <c r="F1641" i="1"/>
  <c r="E4629" i="1"/>
  <c r="C3382" i="1"/>
  <c r="E768" i="1"/>
  <c r="C4112" i="1"/>
  <c r="E3054" i="1"/>
  <c r="H1814" i="1"/>
  <c r="E1312" i="1"/>
  <c r="E4941" i="1"/>
  <c r="D249" i="1"/>
  <c r="F2260" i="1"/>
  <c r="E65" i="1"/>
  <c r="F4259" i="1"/>
  <c r="D2174" i="1"/>
  <c r="D5092" i="1"/>
  <c r="E4810" i="1"/>
  <c r="F1897" i="1"/>
  <c r="K3353" i="1"/>
  <c r="C4600" i="1"/>
  <c r="E4683" i="1"/>
  <c r="C3069" i="1"/>
  <c r="H5104" i="1"/>
  <c r="E4167" i="1"/>
  <c r="O5274" i="1"/>
  <c r="D1098" i="1"/>
  <c r="D4169" i="1"/>
  <c r="D4193" i="1"/>
  <c r="I684" i="1"/>
  <c r="K4527" i="1"/>
  <c r="D2525" i="1"/>
  <c r="G3961" i="1"/>
  <c r="I1228" i="1"/>
  <c r="J3791" i="1"/>
  <c r="G679" i="1"/>
  <c r="G4985" i="1"/>
  <c r="I940" i="1"/>
  <c r="K4279" i="1"/>
  <c r="D1875" i="1"/>
  <c r="G4106" i="1"/>
  <c r="J1903" i="1"/>
  <c r="K4684" i="1"/>
  <c r="C5074" i="1"/>
  <c r="H4919" i="1"/>
  <c r="J2527" i="1"/>
  <c r="J2739" i="1"/>
  <c r="I1080" i="1"/>
  <c r="D2069" i="1"/>
  <c r="D2022" i="1"/>
  <c r="E63" i="1"/>
  <c r="I1624" i="1"/>
  <c r="E2400" i="1"/>
  <c r="H1774" i="1"/>
  <c r="I259" i="1"/>
  <c r="H4229" i="1"/>
  <c r="C1838" i="1"/>
  <c r="D1539" i="1"/>
  <c r="I3146" i="1"/>
  <c r="F5015" i="1"/>
  <c r="D1099" i="1"/>
  <c r="C3815" i="1"/>
  <c r="C1765" i="1"/>
  <c r="C165" i="1"/>
  <c r="E2579" i="1"/>
  <c r="F1213" i="1"/>
  <c r="D1093" i="1"/>
  <c r="F3970" i="1"/>
  <c r="D3287" i="1"/>
  <c r="J1625" i="1"/>
  <c r="C5193" i="1"/>
  <c r="H599" i="1"/>
  <c r="D3175" i="1"/>
  <c r="D4333" i="1"/>
  <c r="J2020" i="1"/>
  <c r="H282" i="1"/>
  <c r="C2508" i="1"/>
  <c r="E3306" i="1"/>
  <c r="I3371" i="1"/>
  <c r="I5048" i="1"/>
  <c r="F1845" i="1"/>
  <c r="L2297" i="1"/>
  <c r="I3340" i="1"/>
  <c r="G1845" i="1"/>
  <c r="D12" i="1"/>
  <c r="D5015" i="1"/>
  <c r="C4574" i="1"/>
  <c r="C4877" i="1"/>
  <c r="G2378" i="1"/>
  <c r="I1216" i="1"/>
  <c r="G1034" i="1"/>
  <c r="F3922" i="1"/>
  <c r="E454" i="1"/>
  <c r="J4010" i="1"/>
  <c r="C3929" i="1"/>
  <c r="L3828" i="1"/>
  <c r="F4353" i="1"/>
  <c r="D205" i="1"/>
  <c r="C3771" i="1"/>
  <c r="D1994" i="1"/>
  <c r="K5049" i="1"/>
  <c r="E1152" i="1"/>
  <c r="D3439" i="1"/>
  <c r="G2301" i="1"/>
  <c r="E858" i="1"/>
  <c r="J2428" i="1"/>
  <c r="C2527" i="1"/>
  <c r="J3811" i="1"/>
  <c r="K3079" i="1"/>
  <c r="L5215" i="1"/>
  <c r="G5160" i="1"/>
  <c r="E890" i="1"/>
  <c r="J2460" i="1"/>
  <c r="C3305" i="1"/>
  <c r="F3198" i="1"/>
  <c r="C4854" i="1"/>
  <c r="I3990" i="1"/>
  <c r="K1989" i="1"/>
  <c r="F4089" i="1"/>
  <c r="G2834" i="1"/>
  <c r="C2045" i="1"/>
  <c r="E660" i="1"/>
  <c r="G2405" i="1"/>
  <c r="H111" i="1"/>
  <c r="D5095" i="1"/>
  <c r="G1315" i="1"/>
  <c r="C5051" i="1"/>
  <c r="L1826" i="1"/>
  <c r="F2772" i="1"/>
  <c r="H4684" i="1"/>
  <c r="D5023" i="1"/>
  <c r="F4804" i="1"/>
  <c r="C890" i="1"/>
  <c r="J3186" i="1"/>
  <c r="D3643" i="1"/>
  <c r="G3536" i="1"/>
  <c r="C462" i="1"/>
  <c r="D4845" i="1"/>
  <c r="J82" i="1"/>
  <c r="H2025" i="1"/>
  <c r="L176" i="1"/>
  <c r="E2447" i="1"/>
  <c r="I2680" i="1"/>
  <c r="I4093" i="1"/>
  <c r="G4511" i="1"/>
  <c r="L4297" i="1"/>
  <c r="I1889" i="1"/>
  <c r="G358" i="1"/>
  <c r="H2470" i="1"/>
  <c r="E3311" i="1"/>
  <c r="J1620" i="1"/>
  <c r="J3477" i="1"/>
  <c r="G3402" i="1"/>
  <c r="I2146" i="1"/>
  <c r="G1578" i="1"/>
  <c r="F4710" i="1"/>
  <c r="C5172" i="1"/>
  <c r="I480" i="1"/>
  <c r="D1463" i="1"/>
  <c r="K38" i="1"/>
  <c r="H3309" i="1"/>
  <c r="C676" i="1"/>
  <c r="D902" i="1"/>
  <c r="D475" i="1"/>
  <c r="E2249" i="1"/>
  <c r="E1664" i="1"/>
  <c r="D260" i="1"/>
  <c r="G2557" i="1"/>
  <c r="E1114" i="1"/>
  <c r="J2684" i="1"/>
  <c r="K2104" i="1"/>
  <c r="G3066" i="1"/>
  <c r="H1070" i="1"/>
  <c r="J2189" i="1"/>
  <c r="G5206" i="1"/>
  <c r="E1434" i="1"/>
  <c r="J3004" i="1"/>
  <c r="D1555" i="1"/>
  <c r="F4043" i="1"/>
  <c r="I4480" i="1"/>
  <c r="I4762" i="1"/>
  <c r="K2463" i="1"/>
  <c r="F4857" i="1"/>
  <c r="H4556" i="1"/>
  <c r="I2830" i="1"/>
  <c r="E3798" i="1"/>
  <c r="F4253" i="1"/>
  <c r="H1135" i="1"/>
  <c r="D5100" i="1"/>
  <c r="H3366" i="1"/>
  <c r="C255" i="1"/>
  <c r="G410" i="1"/>
  <c r="D3863" i="1"/>
  <c r="H3937" i="1"/>
  <c r="C559" i="1"/>
  <c r="F5348" i="1"/>
  <c r="C1101" i="1"/>
  <c r="J49" i="1"/>
  <c r="D3126" i="1"/>
  <c r="E1197" i="1"/>
  <c r="F961" i="1"/>
  <c r="D4607" i="1"/>
  <c r="J2280" i="1"/>
  <c r="H538" i="1"/>
  <c r="E3108" i="1"/>
  <c r="E2053" i="1"/>
  <c r="C3840" i="1"/>
  <c r="H1606" i="1"/>
  <c r="O3101" i="1"/>
  <c r="K938" i="1"/>
  <c r="I3102" i="1"/>
  <c r="G1111" i="1"/>
  <c r="E4262" i="1"/>
  <c r="E3357" i="1"/>
  <c r="F4389" i="1"/>
  <c r="E5097" i="1"/>
  <c r="G3008" i="1"/>
  <c r="I2690" i="1"/>
  <c r="G523" i="1"/>
  <c r="G3345" i="1"/>
  <c r="D319" i="1"/>
  <c r="I2281" i="1"/>
  <c r="F2072" i="1"/>
  <c r="M5197" i="1"/>
  <c r="D1540" i="1"/>
  <c r="G5247" i="1"/>
  <c r="C2475" i="1"/>
  <c r="C4731" i="1"/>
  <c r="D127" i="1"/>
  <c r="E385" i="1"/>
  <c r="C1915" i="1"/>
  <c r="G2813" i="1"/>
  <c r="E1370" i="1"/>
  <c r="J2940" i="1"/>
  <c r="K4948" i="1"/>
  <c r="D5035" i="1"/>
  <c r="I1457" i="1"/>
  <c r="E5244" i="1"/>
  <c r="G5286" i="1"/>
  <c r="E1146" i="1"/>
  <c r="J2716" i="1"/>
  <c r="F931" i="1"/>
  <c r="F4945" i="1"/>
  <c r="I2440" i="1"/>
  <c r="I4479" i="1"/>
  <c r="M3420" i="1"/>
  <c r="F4206" i="1"/>
  <c r="H4990" i="1"/>
  <c r="I1250" i="1"/>
  <c r="G2938" i="1"/>
  <c r="F4797" i="1"/>
  <c r="C3049" i="1"/>
  <c r="D4672" i="1"/>
  <c r="K2581" i="1"/>
  <c r="K591" i="1"/>
  <c r="I4799" i="1"/>
  <c r="C4303" i="1"/>
  <c r="H3565" i="1"/>
  <c r="C294" i="1"/>
  <c r="G898" i="1"/>
  <c r="E4627" i="1"/>
  <c r="J2500" i="1"/>
  <c r="C1602" i="1"/>
  <c r="E2159" i="1"/>
  <c r="E641" i="1"/>
  <c r="L3582" i="1"/>
  <c r="J1937" i="1"/>
  <c r="H250" i="1"/>
  <c r="D971" i="1"/>
  <c r="M154" i="1"/>
  <c r="E5013" i="1"/>
  <c r="H1115" i="1"/>
  <c r="J2081" i="1"/>
  <c r="K527" i="1"/>
  <c r="I1855" i="1"/>
  <c r="G1655" i="1"/>
  <c r="D331" i="1"/>
  <c r="D5222" i="1"/>
  <c r="C3370" i="1"/>
  <c r="D4271" i="1"/>
  <c r="H4235" i="1"/>
  <c r="I3988" i="1"/>
  <c r="G1580" i="1"/>
  <c r="G4654" i="1"/>
  <c r="C2256" i="1"/>
  <c r="F706" i="1"/>
  <c r="C3250" i="1"/>
  <c r="L4639" i="1"/>
  <c r="H2511" i="1"/>
  <c r="E1579" i="1"/>
  <c r="I5256" i="1"/>
  <c r="E1920" i="1"/>
  <c r="C4420" i="1"/>
  <c r="D1077" i="1"/>
  <c r="D44" i="1"/>
  <c r="G2448" i="1"/>
  <c r="E1229" i="1"/>
  <c r="J5197" i="1"/>
  <c r="E963" i="1"/>
  <c r="C3603" i="1"/>
  <c r="I2672" i="1"/>
  <c r="D4158" i="1"/>
  <c r="L130" i="1"/>
  <c r="E155" i="1"/>
  <c r="J3260" i="1"/>
  <c r="D5118" i="1"/>
  <c r="E70" i="1"/>
  <c r="D3124" i="1"/>
  <c r="H1592" i="1"/>
  <c r="L2627" i="1"/>
  <c r="D4923" i="1"/>
  <c r="H3557" i="1"/>
  <c r="E1154" i="1"/>
  <c r="N5356" i="1"/>
  <c r="I2503" i="1"/>
  <c r="C1616" i="1"/>
  <c r="I5225" i="1"/>
  <c r="G736" i="1"/>
  <c r="D4468" i="1"/>
  <c r="F1386" i="1"/>
  <c r="K722" i="1"/>
  <c r="G1712" i="1"/>
  <c r="D2796" i="1"/>
  <c r="J4716" i="1"/>
  <c r="C4480" i="1"/>
  <c r="G4926" i="1"/>
  <c r="G947" i="1"/>
  <c r="C1037" i="1"/>
  <c r="D1568" i="1"/>
  <c r="F5231" i="1"/>
  <c r="J1313" i="1"/>
  <c r="I4732" i="1"/>
  <c r="H4445" i="1"/>
  <c r="C632" i="1"/>
  <c r="E5176" i="1"/>
  <c r="C1032" i="1"/>
  <c r="E4576" i="1"/>
  <c r="D4956" i="1"/>
  <c r="F3284" i="1"/>
  <c r="C1335" i="1"/>
  <c r="E4361" i="1"/>
  <c r="D3784" i="1"/>
  <c r="C3554" i="1"/>
  <c r="D792" i="1"/>
  <c r="N3411" i="1"/>
  <c r="M3692" i="1"/>
  <c r="L2100" i="1"/>
  <c r="D3613" i="1"/>
  <c r="D2493" i="1"/>
  <c r="C3882" i="1"/>
  <c r="C3674" i="1"/>
  <c r="O1992" i="1"/>
  <c r="H4370" i="1"/>
  <c r="F3465" i="1"/>
  <c r="C2717" i="1"/>
  <c r="D903" i="1"/>
  <c r="D5328" i="1"/>
  <c r="C5225" i="1"/>
  <c r="E3436" i="1"/>
  <c r="H328" i="1"/>
  <c r="G2964" i="1"/>
  <c r="E2299" i="1"/>
  <c r="K4694" i="1"/>
  <c r="F3407" i="1"/>
  <c r="C3344" i="1"/>
  <c r="C4885" i="1"/>
  <c r="F5320" i="1"/>
  <c r="F3809" i="1"/>
  <c r="J1473" i="1"/>
  <c r="G4721" i="1"/>
  <c r="C5120" i="1"/>
  <c r="D4627" i="1"/>
  <c r="C3821" i="1"/>
  <c r="F1844" i="1"/>
  <c r="J3693" i="1"/>
  <c r="C745" i="1"/>
  <c r="J2773" i="1"/>
  <c r="J1181" i="1"/>
  <c r="F2996" i="1"/>
  <c r="E1651" i="1"/>
  <c r="F175" i="1"/>
  <c r="I942" i="1"/>
  <c r="C2003" i="1"/>
  <c r="I495" i="1"/>
  <c r="J1877" i="1"/>
  <c r="H1474" i="1"/>
  <c r="E4969" i="1"/>
  <c r="J2217" i="1"/>
  <c r="E5205" i="1"/>
  <c r="G3658" i="1"/>
  <c r="F4476" i="1"/>
  <c r="F2086" i="1"/>
  <c r="G451" i="1"/>
  <c r="F5254" i="1"/>
  <c r="I665" i="1"/>
  <c r="G3314" i="1"/>
  <c r="D4517" i="1"/>
  <c r="K4981" i="1"/>
  <c r="C758" i="1"/>
  <c r="H1913" i="1"/>
  <c r="I4344" i="1"/>
  <c r="I5332" i="1"/>
  <c r="G4706" i="1"/>
  <c r="G4638" i="1"/>
  <c r="D3888" i="1"/>
  <c r="H1779" i="1"/>
  <c r="D1132" i="1"/>
  <c r="D3839" i="1"/>
  <c r="I893" i="1"/>
  <c r="H2878" i="1"/>
  <c r="F2491" i="1"/>
  <c r="F4410" i="1"/>
  <c r="E556" i="1"/>
  <c r="I2209" i="1"/>
  <c r="D4660" i="1"/>
  <c r="M4195" i="1"/>
  <c r="H4259" i="1"/>
  <c r="F3194" i="1"/>
  <c r="G1234" i="1"/>
  <c r="M561" i="1"/>
  <c r="J4720" i="1"/>
  <c r="H925" i="1"/>
  <c r="J626" i="1"/>
  <c r="H3057" i="1"/>
  <c r="G4273" i="1"/>
  <c r="E3185" i="1"/>
  <c r="G245" i="1"/>
  <c r="I5327" i="1"/>
  <c r="D2723" i="1"/>
  <c r="E3146" i="1"/>
  <c r="I4187" i="1"/>
  <c r="C290" i="1"/>
  <c r="E5279" i="1"/>
  <c r="C2912" i="1"/>
  <c r="K4426" i="1"/>
  <c r="C4847" i="1"/>
  <c r="G502" i="1"/>
  <c r="F2705" i="1"/>
  <c r="K4063" i="1"/>
  <c r="D853" i="1"/>
  <c r="I2969" i="1"/>
  <c r="L1278" i="1"/>
  <c r="I3525" i="1"/>
  <c r="C4470" i="1"/>
  <c r="H3461" i="1"/>
  <c r="I2022" i="1"/>
  <c r="E3084" i="1"/>
  <c r="D1325" i="1"/>
  <c r="K4358" i="1"/>
  <c r="F3446" i="1"/>
  <c r="J76" i="1"/>
  <c r="C3522" i="1"/>
  <c r="D3920" i="1"/>
  <c r="D1359" i="1"/>
  <c r="F4840" i="1"/>
  <c r="F1933" i="1"/>
  <c r="F3476" i="1"/>
  <c r="I3778" i="1"/>
  <c r="G3102" i="1"/>
  <c r="E428" i="1"/>
  <c r="D4199" i="1"/>
  <c r="C3779" i="1"/>
  <c r="C1936" i="1"/>
  <c r="D3792" i="1"/>
  <c r="D2044" i="1"/>
  <c r="I1969" i="1"/>
  <c r="H4454" i="1"/>
  <c r="G2959" i="1"/>
  <c r="G2226" i="1"/>
  <c r="I5238" i="1"/>
  <c r="C3910" i="1"/>
  <c r="D1701" i="1"/>
  <c r="I415" i="1"/>
  <c r="H4165" i="1"/>
  <c r="F978" i="1"/>
  <c r="D2215" i="1"/>
  <c r="C4671" i="1"/>
  <c r="E3460" i="1"/>
  <c r="F1243" i="1"/>
  <c r="J1103" i="1"/>
  <c r="H86" i="1"/>
  <c r="G5013" i="1"/>
  <c r="F1401" i="1"/>
  <c r="D3980" i="1"/>
  <c r="C741" i="1"/>
  <c r="J1228" i="1"/>
  <c r="F5211" i="1"/>
  <c r="J4757" i="1"/>
  <c r="G2472" i="1"/>
  <c r="K649" i="1"/>
  <c r="D4789" i="1"/>
  <c r="D329" i="1"/>
  <c r="C1137" i="1"/>
  <c r="D4992" i="1"/>
  <c r="F4281" i="1"/>
  <c r="I1340" i="1"/>
  <c r="G4402" i="1"/>
  <c r="I3265" i="1"/>
  <c r="I65" i="1"/>
  <c r="E5241" i="1"/>
  <c r="C1620" i="1"/>
  <c r="E3918" i="1"/>
  <c r="C2657" i="1"/>
  <c r="E2376" i="1"/>
  <c r="J4717" i="1"/>
  <c r="F4161" i="1"/>
  <c r="H4281" i="1"/>
  <c r="E3630" i="1"/>
  <c r="E4561" i="1"/>
  <c r="H469" i="1"/>
  <c r="E3116" i="1"/>
  <c r="H358" i="1"/>
  <c r="C5213" i="1"/>
  <c r="G1496" i="1"/>
  <c r="C4512" i="1"/>
  <c r="C1967" i="1"/>
  <c r="O3027" i="1"/>
  <c r="K4679" i="1"/>
  <c r="C2493" i="1"/>
  <c r="D3885" i="1"/>
  <c r="C2124" i="1"/>
  <c r="J3075" i="1"/>
  <c r="H1157" i="1"/>
  <c r="G4053" i="1"/>
  <c r="C4081" i="1"/>
  <c r="D793" i="1"/>
  <c r="K1964" i="1"/>
  <c r="C2344" i="1"/>
  <c r="C690" i="1"/>
  <c r="I2726" i="1"/>
  <c r="H5031" i="1"/>
  <c r="E5363" i="1"/>
  <c r="E2325" i="1"/>
  <c r="I4602" i="1"/>
  <c r="H87" i="1"/>
  <c r="J1767" i="1"/>
  <c r="J2147" i="1"/>
  <c r="H229" i="1"/>
  <c r="G5332" i="1"/>
  <c r="H295" i="1"/>
  <c r="J4846" i="1"/>
  <c r="F2584" i="1"/>
  <c r="H1438" i="1"/>
  <c r="J3504" i="1"/>
  <c r="H3200" i="1"/>
  <c r="G3953" i="1"/>
  <c r="K2942" i="1"/>
  <c r="C2538" i="1"/>
  <c r="J4422" i="1"/>
  <c r="H3072" i="1"/>
  <c r="J7" i="1"/>
  <c r="E1599" i="1"/>
  <c r="D5126" i="1"/>
  <c r="E2230" i="1"/>
  <c r="D2451" i="1"/>
  <c r="D3943" i="1"/>
  <c r="F64" i="1"/>
  <c r="C2149" i="1"/>
  <c r="E949" i="1"/>
  <c r="J3383" i="1"/>
  <c r="H1753" i="1"/>
  <c r="E2556" i="1"/>
  <c r="D4040" i="1"/>
  <c r="E4999" i="1"/>
  <c r="E183" i="1"/>
  <c r="E3867" i="1"/>
  <c r="C1450" i="1"/>
  <c r="H319" i="1"/>
  <c r="D3139" i="1"/>
  <c r="I3437" i="1"/>
  <c r="L4208" i="1"/>
  <c r="J449" i="1"/>
  <c r="C4981" i="1"/>
  <c r="E710" i="1"/>
  <c r="I1298" i="1"/>
  <c r="L1181" i="1"/>
  <c r="E2356" i="1"/>
  <c r="F1890" i="1"/>
  <c r="F1694" i="1"/>
  <c r="J5098" i="1"/>
  <c r="I1207" i="1"/>
  <c r="J507" i="1"/>
  <c r="F3350" i="1"/>
  <c r="D3738" i="1"/>
  <c r="C4994" i="1"/>
  <c r="E3796" i="1"/>
  <c r="I1697" i="1"/>
  <c r="H3609" i="1"/>
  <c r="C2649" i="1"/>
  <c r="D5354" i="1"/>
  <c r="G3246" i="1"/>
  <c r="C2489" i="1"/>
  <c r="K774" i="1"/>
  <c r="J1106" i="1"/>
  <c r="H122" i="1"/>
  <c r="D3861" i="1"/>
  <c r="C94" i="1"/>
  <c r="E5167" i="1"/>
  <c r="C4603" i="1"/>
  <c r="G2812" i="1"/>
  <c r="J2796" i="1"/>
  <c r="H927" i="1"/>
  <c r="G4078" i="1"/>
  <c r="D4186" i="1"/>
  <c r="C4053" i="1"/>
  <c r="F2663" i="1"/>
  <c r="C4293" i="1"/>
  <c r="I700" i="1"/>
  <c r="H3870" i="1"/>
  <c r="F2341" i="1"/>
  <c r="G3230" i="1"/>
  <c r="C832" i="1"/>
  <c r="F2933" i="1"/>
  <c r="D1764" i="1"/>
  <c r="C2357" i="1"/>
  <c r="L103" i="1"/>
  <c r="F1889" i="1"/>
  <c r="G4667" i="1"/>
  <c r="C4054" i="1"/>
  <c r="J4926" i="1"/>
  <c r="C3233" i="1"/>
  <c r="D2718" i="1"/>
  <c r="F1105" i="1"/>
  <c r="L31" i="1"/>
  <c r="I1595" i="1"/>
  <c r="J858" i="1"/>
  <c r="D4566" i="1"/>
  <c r="D2960" i="1"/>
  <c r="D5200" i="1"/>
  <c r="J2947" i="1"/>
  <c r="C2965" i="1"/>
  <c r="J1589" i="1"/>
  <c r="H2626" i="1"/>
  <c r="J140" i="1"/>
  <c r="D1176" i="1"/>
  <c r="E4168" i="1"/>
  <c r="H4530" i="1"/>
  <c r="H1628" i="1"/>
  <c r="H1362" i="1"/>
  <c r="G54" i="1"/>
  <c r="K4897" i="1"/>
  <c r="F2325" i="1"/>
  <c r="N4139" i="1"/>
  <c r="C4790" i="1"/>
  <c r="D372" i="1"/>
  <c r="D1505" i="1"/>
  <c r="L54" i="1"/>
  <c r="J942" i="1"/>
  <c r="G773" i="1"/>
  <c r="I2578" i="1"/>
  <c r="J2085" i="1"/>
  <c r="H247" i="1"/>
  <c r="J740" i="1"/>
  <c r="C4662" i="1"/>
  <c r="H3813" i="1"/>
  <c r="G676" i="1"/>
  <c r="I1351" i="1"/>
  <c r="J4416" i="1"/>
  <c r="H2483" i="1"/>
  <c r="F512" i="1"/>
  <c r="M75" i="1"/>
  <c r="J4513" i="1"/>
  <c r="J4350" i="1"/>
  <c r="D5303" i="1"/>
  <c r="I900" i="1"/>
  <c r="H3980" i="1"/>
  <c r="F209" i="1"/>
  <c r="C1131" i="1"/>
  <c r="D827" i="1"/>
  <c r="D2537" i="1"/>
  <c r="D639" i="1"/>
  <c r="C4465" i="1"/>
  <c r="D2542" i="1"/>
  <c r="E5297" i="1"/>
  <c r="I3562" i="1"/>
  <c r="J643" i="1"/>
  <c r="C1179" i="1"/>
  <c r="H2820" i="1"/>
  <c r="H3299" i="1"/>
  <c r="G2817" i="1"/>
  <c r="E1230" i="1"/>
  <c r="C2886" i="1"/>
  <c r="D4790" i="1"/>
  <c r="E2298" i="1"/>
  <c r="C5351" i="1"/>
  <c r="E2876" i="1"/>
  <c r="F2185" i="1"/>
  <c r="K5334" i="1"/>
  <c r="I2322" i="1"/>
  <c r="D4042" i="1"/>
  <c r="C383" i="1"/>
  <c r="G4685" i="1"/>
  <c r="G4905" i="1"/>
  <c r="D4936" i="1"/>
  <c r="D2101" i="1"/>
  <c r="E3318" i="1"/>
  <c r="J1617" i="1"/>
  <c r="H5066" i="1"/>
  <c r="D1646" i="1"/>
  <c r="J4754" i="1"/>
  <c r="E4742" i="1"/>
  <c r="C2028" i="1"/>
  <c r="D1361" i="1"/>
  <c r="E1500" i="1"/>
  <c r="C3640" i="1"/>
  <c r="G2539" i="1"/>
  <c r="E928" i="1"/>
  <c r="C598" i="1"/>
  <c r="G2733" i="1"/>
  <c r="J4130" i="1"/>
  <c r="E1026" i="1"/>
  <c r="H76" i="1"/>
  <c r="J3680" i="1"/>
  <c r="E573" i="1"/>
  <c r="J4541" i="1"/>
  <c r="H2976" i="1"/>
  <c r="F455" i="1"/>
  <c r="C1696" i="1"/>
  <c r="C91" i="1"/>
  <c r="D731" i="1"/>
  <c r="I635" i="1"/>
  <c r="I187" i="1"/>
  <c r="H5153" i="1"/>
  <c r="C3472" i="1"/>
  <c r="J2997" i="1"/>
  <c r="C3577" i="1"/>
  <c r="I1314" i="1"/>
  <c r="M4968" i="1"/>
  <c r="D1974" i="1"/>
  <c r="C3014" i="1"/>
  <c r="D2692" i="1"/>
  <c r="C516" i="1"/>
  <c r="C2648" i="1"/>
  <c r="E113" i="1"/>
  <c r="D2339" i="1"/>
  <c r="N2142" i="1"/>
  <c r="O5027" i="1"/>
  <c r="L131" i="1"/>
  <c r="D4208" i="1"/>
  <c r="H4602" i="1"/>
  <c r="C3652" i="1"/>
  <c r="H1361" i="1"/>
  <c r="D3565" i="1"/>
  <c r="G2275" i="1"/>
  <c r="E192" i="1"/>
  <c r="G3595" i="1"/>
  <c r="E1691" i="1"/>
  <c r="F3096" i="1"/>
  <c r="I3935" i="1"/>
  <c r="I4045" i="1"/>
  <c r="G4211" i="1"/>
  <c r="E498" i="1"/>
  <c r="J4769" i="1"/>
  <c r="C4874" i="1"/>
  <c r="G4038" i="1"/>
  <c r="C4115" i="1"/>
  <c r="D5343" i="1"/>
  <c r="M183" i="1"/>
  <c r="C3285" i="1"/>
  <c r="C2818" i="1"/>
  <c r="D1160" i="1"/>
  <c r="H1188" i="1"/>
  <c r="E1410" i="1"/>
  <c r="J2213" i="1"/>
  <c r="C1348" i="1"/>
  <c r="F1775" i="1"/>
  <c r="E13" i="1"/>
  <c r="C4152" i="1"/>
  <c r="C3485" i="1"/>
  <c r="G2146" i="1"/>
  <c r="D3169" i="1"/>
  <c r="E5093" i="1"/>
  <c r="M5235" i="1"/>
  <c r="C5208" i="1"/>
  <c r="H1440" i="1"/>
  <c r="C3338" i="1"/>
  <c r="J4681" i="1"/>
  <c r="D1155" i="1"/>
  <c r="C1354" i="1"/>
  <c r="C3758" i="1"/>
  <c r="F2307" i="1"/>
  <c r="D2182" i="1"/>
  <c r="I161" i="1"/>
  <c r="J4317" i="1"/>
  <c r="D3207" i="1"/>
  <c r="C3947" i="1"/>
  <c r="H621" i="1"/>
  <c r="J5298" i="1"/>
  <c r="J1761" i="1"/>
  <c r="F510" i="1"/>
  <c r="H3520" i="1"/>
  <c r="J2874" i="1"/>
  <c r="D168" i="1"/>
  <c r="F3314" i="1"/>
  <c r="G1290" i="1"/>
  <c r="E2047" i="1"/>
  <c r="C4236" i="1"/>
  <c r="C4012" i="1"/>
  <c r="I2661" i="1"/>
  <c r="D4187" i="1"/>
  <c r="E1743" i="1"/>
  <c r="G3834" i="1"/>
  <c r="C3638" i="1"/>
  <c r="D1702" i="1"/>
  <c r="F3544" i="1"/>
  <c r="D2888" i="1"/>
  <c r="G4144" i="1"/>
  <c r="D2377" i="1"/>
  <c r="K4993" i="1"/>
  <c r="E2978" i="1"/>
  <c r="E2702" i="1"/>
  <c r="G810" i="1"/>
  <c r="H3979" i="1"/>
  <c r="D1441" i="1"/>
  <c r="I3164" i="1"/>
  <c r="E1661" i="1"/>
  <c r="C3617" i="1"/>
  <c r="D4393" i="1"/>
  <c r="K5074" i="1"/>
  <c r="G5043" i="1"/>
  <c r="G841" i="1"/>
  <c r="D3070" i="1"/>
  <c r="E729" i="1"/>
  <c r="H4566" i="1"/>
  <c r="C4390" i="1"/>
  <c r="G4773" i="1"/>
  <c r="H4808" i="1"/>
  <c r="C5046" i="1"/>
  <c r="C1001" i="1"/>
  <c r="G230" i="1"/>
  <c r="C799" i="1"/>
  <c r="K4475" i="1"/>
  <c r="H3390" i="1"/>
  <c r="D3583" i="1"/>
  <c r="I44" i="1"/>
  <c r="E5343" i="1"/>
  <c r="G1864" i="1"/>
  <c r="H2802" i="1"/>
  <c r="M4142" i="1"/>
  <c r="C1700" i="1"/>
  <c r="D501" i="1"/>
  <c r="G2081" i="1"/>
  <c r="H3095" i="1"/>
  <c r="C1613" i="1"/>
  <c r="D4668" i="1"/>
  <c r="D5255" i="1"/>
  <c r="F4590" i="1"/>
  <c r="I295" i="1"/>
  <c r="I1746" i="1"/>
  <c r="G1221" i="1"/>
  <c r="F3000" i="1"/>
  <c r="E85" i="1"/>
  <c r="E2233" i="1"/>
  <c r="J3660" i="1"/>
  <c r="E2171" i="1"/>
  <c r="J3208" i="1"/>
  <c r="C5022" i="1"/>
  <c r="J2858" i="1"/>
  <c r="C483" i="1"/>
  <c r="I5066" i="1"/>
  <c r="J2451" i="1"/>
  <c r="H2640" i="1"/>
  <c r="D124" i="1"/>
  <c r="I3685" i="1"/>
  <c r="K5208" i="1"/>
  <c r="G4627" i="1"/>
  <c r="J4306" i="1"/>
  <c r="I1757" i="1"/>
  <c r="F1674" i="1"/>
  <c r="H3562" i="1"/>
  <c r="L1417" i="1"/>
  <c r="E4204" i="1"/>
  <c r="H1019" i="1"/>
  <c r="J2525" i="1"/>
  <c r="C1201" i="1"/>
  <c r="I1233" i="1"/>
  <c r="H336" i="1"/>
  <c r="C3502" i="1"/>
  <c r="D246" i="1"/>
  <c r="D606" i="1"/>
  <c r="M3278" i="1"/>
  <c r="M3543" i="1"/>
  <c r="J1984" i="1"/>
  <c r="J3731" i="1"/>
  <c r="J2122" i="1"/>
  <c r="G1989" i="1"/>
  <c r="E1875" i="1"/>
  <c r="C78" i="1"/>
  <c r="C3642" i="1"/>
  <c r="M51" i="1"/>
  <c r="D4821" i="1"/>
  <c r="E4917" i="1"/>
  <c r="H4389" i="1"/>
  <c r="G4440" i="1"/>
  <c r="M4010" i="1"/>
  <c r="I2565" i="1"/>
  <c r="D207" i="1"/>
  <c r="J1344" i="1"/>
  <c r="M867" i="1"/>
  <c r="C4583" i="1"/>
  <c r="D2364" i="1"/>
  <c r="M3361" i="1"/>
  <c r="M1014" i="1"/>
  <c r="D518" i="1"/>
  <c r="C2134" i="1"/>
  <c r="F4081" i="1"/>
  <c r="K1986" i="1"/>
  <c r="K1290" i="1"/>
  <c r="E1692" i="1"/>
  <c r="F1005" i="1"/>
  <c r="L4232" i="1"/>
  <c r="H955" i="1"/>
  <c r="D2378" i="1"/>
  <c r="F366" i="1"/>
  <c r="L4363" i="1"/>
  <c r="H1356" i="1"/>
  <c r="D2876" i="1"/>
  <c r="F1390" i="1"/>
  <c r="F3622" i="1"/>
  <c r="D1356" i="1"/>
  <c r="D2142" i="1"/>
  <c r="C4548" i="1"/>
  <c r="F3704" i="1"/>
  <c r="C2922" i="1"/>
  <c r="K5029" i="1"/>
  <c r="D264" i="1"/>
  <c r="D1572" i="1"/>
  <c r="H3679" i="1"/>
  <c r="D4947" i="1"/>
  <c r="N5290" i="1"/>
  <c r="C2038" i="1"/>
  <c r="D320" i="1"/>
  <c r="C1645" i="1"/>
  <c r="M669" i="1"/>
  <c r="M4128" i="1"/>
  <c r="C2317" i="1"/>
  <c r="K635" i="1"/>
  <c r="M3230" i="1"/>
  <c r="M5152" i="1"/>
  <c r="G4109" i="1"/>
  <c r="H5090" i="1"/>
  <c r="M3363" i="1"/>
  <c r="M4631" i="1"/>
  <c r="I1763" i="1"/>
  <c r="H2078" i="1"/>
  <c r="C2202" i="1"/>
  <c r="E4900" i="1"/>
  <c r="I3114" i="1"/>
  <c r="H3808" i="1"/>
  <c r="J2366" i="1"/>
  <c r="F1713" i="1"/>
  <c r="E1451" i="1"/>
  <c r="G2010" i="1"/>
  <c r="E5145" i="1"/>
  <c r="I2154" i="1"/>
  <c r="C3569" i="1"/>
  <c r="D2161" i="1"/>
  <c r="J4375" i="1"/>
  <c r="I1436" i="1"/>
  <c r="J4577" i="1"/>
  <c r="L4294" i="1"/>
  <c r="D1738" i="1"/>
  <c r="E2432" i="1"/>
  <c r="F1456" i="1"/>
  <c r="J2313" i="1"/>
  <c r="C5319" i="1"/>
  <c r="H1340" i="1"/>
  <c r="J3351" i="1"/>
  <c r="D2565" i="1"/>
  <c r="E4928" i="1"/>
  <c r="C4742" i="1"/>
  <c r="N5128" i="1"/>
  <c r="I2904" i="1"/>
  <c r="E132" i="1"/>
  <c r="C167" i="1"/>
  <c r="D2355" i="1"/>
  <c r="H401" i="1"/>
  <c r="F3416" i="1"/>
  <c r="J4" i="1"/>
  <c r="I3511" i="1"/>
  <c r="G1487" i="1"/>
  <c r="D3990" i="1"/>
  <c r="C2297" i="1"/>
  <c r="G517" i="1"/>
  <c r="J2297" i="1"/>
  <c r="F622" i="1"/>
  <c r="I5340" i="1"/>
  <c r="G2369" i="1"/>
  <c r="F3727" i="1"/>
  <c r="D2732" i="1"/>
  <c r="G1977" i="1"/>
  <c r="H1159" i="1"/>
  <c r="J1270" i="1"/>
  <c r="F5035" i="1"/>
  <c r="D1229" i="1"/>
  <c r="C3269" i="1"/>
  <c r="E75" i="1"/>
  <c r="D4525" i="1"/>
  <c r="G5188" i="1"/>
  <c r="C4419" i="1"/>
  <c r="H4704" i="1"/>
  <c r="F432" i="1"/>
  <c r="K3717" i="1"/>
  <c r="D2376" i="1"/>
  <c r="K5171" i="1"/>
  <c r="C4853" i="1"/>
  <c r="C4046" i="1"/>
  <c r="F3834" i="1"/>
  <c r="F2180" i="1"/>
  <c r="L2260" i="1"/>
  <c r="E4432" i="1"/>
  <c r="E2279" i="1"/>
  <c r="D3026" i="1"/>
  <c r="D417" i="1"/>
  <c r="F5090" i="1"/>
  <c r="C13" i="1"/>
  <c r="J580" i="1"/>
  <c r="K1281" i="1"/>
  <c r="M143" i="1"/>
  <c r="I1411" i="1"/>
  <c r="D2673" i="1"/>
  <c r="C4418" i="1"/>
  <c r="G1960" i="1"/>
  <c r="C99" i="1"/>
  <c r="K3426" i="1"/>
  <c r="D269" i="1"/>
  <c r="F3896" i="1"/>
  <c r="D566" i="1"/>
  <c r="J738" i="1"/>
  <c r="C1512" i="1"/>
  <c r="I2235" i="1"/>
  <c r="D2705" i="1"/>
  <c r="I2147" i="1"/>
  <c r="C1520" i="1"/>
  <c r="C2472" i="1"/>
  <c r="M2053" i="1"/>
  <c r="I657" i="1"/>
  <c r="C3926" i="1"/>
  <c r="F5286" i="1"/>
  <c r="D568" i="1"/>
  <c r="K4130" i="1"/>
  <c r="G1808" i="1"/>
  <c r="J548" i="1"/>
  <c r="I4055" i="1"/>
  <c r="G496" i="1"/>
  <c r="I2464" i="1"/>
  <c r="E2851" i="1"/>
  <c r="E1367" i="1"/>
  <c r="J5171" i="1"/>
  <c r="F1646" i="1"/>
  <c r="I5245" i="1"/>
  <c r="G1440" i="1"/>
  <c r="J4615" i="1"/>
  <c r="G1633" i="1"/>
  <c r="D2594" i="1"/>
  <c r="C4301" i="1"/>
  <c r="K4411" i="1"/>
  <c r="H4785" i="1"/>
  <c r="C357" i="1"/>
  <c r="D1926" i="1"/>
  <c r="D4777" i="1"/>
  <c r="C2320" i="1"/>
  <c r="D1729" i="1"/>
  <c r="C2490" i="1"/>
  <c r="H5248" i="1"/>
  <c r="F2168" i="1"/>
  <c r="K3851" i="1"/>
  <c r="C2059" i="1"/>
  <c r="I4581" i="1"/>
  <c r="I2398" i="1"/>
  <c r="E3400" i="1"/>
  <c r="F4346" i="1"/>
  <c r="F2724" i="1"/>
  <c r="L978" i="1"/>
  <c r="D775" i="1"/>
  <c r="D2779" i="1"/>
  <c r="D3638" i="1"/>
  <c r="J1516" i="1"/>
  <c r="M4798" i="1"/>
  <c r="C525" i="1"/>
  <c r="I2286" i="1"/>
  <c r="C5232" i="1"/>
  <c r="J1833" i="1"/>
  <c r="J1880" i="1"/>
  <c r="D1267" i="1"/>
  <c r="G1097" i="1"/>
  <c r="H3103" i="1"/>
  <c r="D3866" i="1"/>
  <c r="M1521" i="1"/>
  <c r="C2687" i="1"/>
  <c r="F5052" i="1"/>
  <c r="C1757" i="1"/>
  <c r="J2074" i="1"/>
  <c r="D1691" i="1"/>
  <c r="I2779" i="1"/>
  <c r="C2251" i="1"/>
  <c r="F5031" i="1"/>
  <c r="F4275" i="1"/>
  <c r="C3719" i="1"/>
  <c r="M2634" i="1"/>
  <c r="I2042" i="1"/>
  <c r="D1653" i="1"/>
  <c r="H1928" i="1"/>
  <c r="C1916" i="1"/>
  <c r="D410" i="1"/>
  <c r="G4088" i="1"/>
  <c r="J1517" i="1"/>
  <c r="I4385" i="1"/>
  <c r="G1936" i="1"/>
  <c r="H1909" i="1"/>
  <c r="E5015" i="1"/>
  <c r="D4441" i="1"/>
  <c r="E4915" i="1"/>
  <c r="F1058" i="1"/>
  <c r="I5342" i="1"/>
  <c r="G2274" i="1"/>
  <c r="C1168" i="1"/>
  <c r="I5254" i="1"/>
  <c r="C2115" i="1"/>
  <c r="C4349" i="1"/>
  <c r="E5115" i="1"/>
  <c r="D4297" i="1"/>
  <c r="F475" i="1"/>
  <c r="C3499" i="1"/>
  <c r="E4856" i="1"/>
  <c r="J4238" i="1"/>
  <c r="C4241" i="1"/>
  <c r="F3243" i="1"/>
  <c r="H4960" i="1"/>
  <c r="F1822" i="1"/>
  <c r="K4136" i="1"/>
  <c r="G4041" i="1"/>
  <c r="C1708" i="1"/>
  <c r="J555" i="1"/>
  <c r="G4811" i="1"/>
  <c r="F4858" i="1"/>
  <c r="F1312" i="1"/>
  <c r="K550" i="1"/>
  <c r="D4913" i="1"/>
  <c r="F3264" i="1"/>
  <c r="C1225" i="1"/>
  <c r="F2092" i="1"/>
  <c r="G361" i="1"/>
  <c r="C1231" i="1"/>
  <c r="I3097" i="1"/>
  <c r="D2431" i="1"/>
  <c r="E3052" i="1"/>
  <c r="I3394" i="1"/>
  <c r="H1972" i="1"/>
  <c r="C1540" i="1"/>
  <c r="H2271" i="1"/>
  <c r="D346" i="1"/>
  <c r="M3450" i="1"/>
  <c r="K2749" i="1"/>
  <c r="F5057" i="1"/>
  <c r="I3813" i="1"/>
  <c r="J2330" i="1"/>
  <c r="J4821" i="1"/>
  <c r="I2491" i="1"/>
  <c r="D3314" i="1"/>
  <c r="D5177" i="1"/>
  <c r="E2648" i="1"/>
  <c r="K1781" i="1"/>
  <c r="M4784" i="1"/>
  <c r="I2586" i="1"/>
  <c r="E4828" i="1"/>
  <c r="D2154" i="1"/>
  <c r="C4911" i="1"/>
  <c r="C452" i="1"/>
  <c r="F1256" i="1"/>
  <c r="J366" i="1"/>
  <c r="I2676" i="1"/>
  <c r="G2494" i="1"/>
  <c r="C3552" i="1"/>
  <c r="D4575" i="1"/>
  <c r="F4474" i="1"/>
  <c r="D5293" i="1"/>
  <c r="G626" i="1"/>
  <c r="I4323" i="1"/>
  <c r="G4290" i="1"/>
  <c r="K5307" i="1"/>
  <c r="C2273" i="1"/>
  <c r="E4712" i="1"/>
  <c r="D5188" i="1"/>
  <c r="E3694" i="1"/>
  <c r="H5268" i="1"/>
  <c r="E2019" i="1"/>
  <c r="I4782" i="1"/>
  <c r="E4219" i="1"/>
  <c r="F4296" i="1"/>
  <c r="D248" i="1"/>
  <c r="F1853" i="1"/>
  <c r="H2591" i="1"/>
  <c r="F2424" i="1"/>
  <c r="K5284" i="1"/>
  <c r="E5313" i="1"/>
  <c r="C1584" i="1"/>
  <c r="D2129" i="1"/>
  <c r="D4876" i="1"/>
  <c r="K395" i="1"/>
  <c r="F2278" i="1"/>
  <c r="K1706" i="1"/>
  <c r="E2068" i="1"/>
  <c r="I4032" i="1"/>
  <c r="C326" i="1"/>
  <c r="C4272" i="1"/>
  <c r="G666" i="1"/>
  <c r="C1999" i="1"/>
  <c r="C475" i="1"/>
  <c r="L5081" i="1"/>
  <c r="E2246" i="1"/>
  <c r="D4420" i="1"/>
  <c r="D992" i="1"/>
  <c r="F4480" i="1"/>
  <c r="I1421" i="1"/>
  <c r="E5173" i="1"/>
  <c r="I492" i="1"/>
  <c r="J3038" i="1"/>
  <c r="H1293" i="1"/>
  <c r="C4451" i="1"/>
  <c r="J3222" i="1"/>
  <c r="D3508" i="1"/>
  <c r="D2684" i="1"/>
  <c r="L1018" i="1"/>
  <c r="C4358" i="1"/>
  <c r="H3023" i="1"/>
  <c r="D2590" i="1"/>
  <c r="G3307" i="1"/>
  <c r="D5350" i="1"/>
  <c r="G4805" i="1"/>
  <c r="J4543" i="1"/>
  <c r="E5008" i="1"/>
  <c r="G1571" i="1"/>
  <c r="I3876" i="1"/>
  <c r="M2456" i="1"/>
  <c r="L3936" i="1"/>
  <c r="G3324" i="1"/>
  <c r="M4891" i="1"/>
  <c r="J4110" i="1"/>
  <c r="C5226" i="1"/>
  <c r="D4428" i="1"/>
  <c r="H1299" i="1"/>
  <c r="G5139" i="1"/>
  <c r="E1426" i="1"/>
  <c r="F4642" i="1"/>
  <c r="D707" i="1"/>
  <c r="I2960" i="1"/>
  <c r="J2822" i="1"/>
  <c r="N991" i="1"/>
  <c r="H4547" i="1"/>
  <c r="F1474" i="1"/>
  <c r="C3583" i="1"/>
  <c r="E1742" i="1"/>
  <c r="C1741" i="1"/>
  <c r="H776" i="1"/>
  <c r="I891" i="1"/>
  <c r="H2513" i="1"/>
  <c r="G5290" i="1"/>
  <c r="E3184" i="1"/>
  <c r="C587" i="1"/>
  <c r="E1273" i="1"/>
  <c r="G45" i="1"/>
  <c r="C4344" i="1"/>
  <c r="C654" i="1"/>
  <c r="E5076" i="1"/>
  <c r="C2132" i="1"/>
  <c r="F691" i="1"/>
  <c r="J5294" i="1"/>
  <c r="D3878" i="1"/>
  <c r="G1347" i="1"/>
  <c r="F4157" i="1"/>
  <c r="C408" i="1"/>
  <c r="D4484" i="1"/>
  <c r="J3097" i="1"/>
  <c r="I2004" i="1"/>
  <c r="I3041" i="1"/>
  <c r="E117" i="1"/>
  <c r="D2811" i="1"/>
  <c r="I1478" i="1"/>
  <c r="G1430" i="1"/>
  <c r="C3348" i="1"/>
  <c r="D2331" i="1"/>
  <c r="F2804" i="1"/>
  <c r="C1937" i="1"/>
  <c r="D4032" i="1"/>
  <c r="J407" i="1"/>
  <c r="C4351" i="1"/>
  <c r="F4772" i="1"/>
  <c r="C4328" i="1"/>
  <c r="D2632" i="1"/>
  <c r="F2147" i="1"/>
  <c r="I252" i="1"/>
  <c r="G3438" i="1"/>
  <c r="D2655" i="1"/>
  <c r="D1922" i="1"/>
  <c r="D4714" i="1"/>
  <c r="H1967" i="1"/>
  <c r="D3723" i="1"/>
  <c r="I2261" i="1"/>
  <c r="H4742" i="1"/>
  <c r="F1913" i="1"/>
  <c r="F394" i="1"/>
  <c r="E1642" i="1"/>
  <c r="D3343" i="1"/>
  <c r="I1157" i="1"/>
  <c r="I1406" i="1"/>
  <c r="H3603" i="1"/>
  <c r="F2668" i="1"/>
  <c r="C2021" i="1"/>
  <c r="C2157" i="1"/>
  <c r="D156" i="1"/>
  <c r="I823" i="1"/>
  <c r="J1006" i="1"/>
  <c r="H1573" i="1"/>
  <c r="G4469" i="1"/>
  <c r="I5343" i="1"/>
  <c r="E2708" i="1"/>
  <c r="C3267" i="1"/>
  <c r="D4372" i="1"/>
  <c r="F2778" i="1"/>
  <c r="H5214" i="1"/>
  <c r="F1743" i="1"/>
  <c r="K183" i="1"/>
  <c r="D4277" i="1"/>
  <c r="D1004" i="1"/>
  <c r="H89" i="1"/>
  <c r="G373" i="1"/>
  <c r="I5041" i="1"/>
  <c r="C1314" i="1"/>
  <c r="D821" i="1"/>
  <c r="C3668" i="1"/>
  <c r="F4320" i="1"/>
  <c r="E3422" i="1"/>
  <c r="F3435" i="1"/>
  <c r="E4621" i="1"/>
  <c r="D3264" i="1"/>
  <c r="E369" i="1"/>
  <c r="J3645" i="1"/>
  <c r="F4967" i="1"/>
  <c r="H3608" i="1"/>
  <c r="C4935" i="1"/>
  <c r="J2750" i="1"/>
  <c r="H1652" i="1"/>
  <c r="C5042" i="1"/>
  <c r="H1845" i="1"/>
  <c r="E3700" i="1"/>
  <c r="G952" i="1"/>
  <c r="C5343" i="1"/>
  <c r="D889" i="1"/>
  <c r="N2445" i="1"/>
  <c r="D4542" i="1"/>
  <c r="I1176" i="1"/>
  <c r="K3098" i="1"/>
  <c r="E3518" i="1"/>
  <c r="J2819" i="1"/>
  <c r="H901" i="1"/>
  <c r="G3790" i="1"/>
  <c r="F4373" i="1"/>
  <c r="C2889" i="1"/>
  <c r="D1353" i="1"/>
  <c r="D4978" i="1"/>
  <c r="C178" i="1"/>
  <c r="I2182" i="1"/>
  <c r="H4487" i="1"/>
  <c r="G4925" i="1"/>
  <c r="E2719" i="1"/>
  <c r="H1911" i="1"/>
  <c r="I4365" i="1"/>
  <c r="H4833" i="1"/>
  <c r="J3425" i="1"/>
  <c r="H979" i="1"/>
  <c r="G4819" i="1"/>
  <c r="D259" i="1"/>
  <c r="I2668" i="1"/>
  <c r="L203" i="1"/>
  <c r="G616" i="1"/>
  <c r="I1607" i="1"/>
  <c r="H544" i="1"/>
  <c r="G3838" i="1"/>
  <c r="K4662" i="1"/>
  <c r="D5239" i="1"/>
  <c r="J5057" i="1"/>
  <c r="J3613" i="1"/>
  <c r="E2104" i="1"/>
  <c r="J3499" i="1"/>
  <c r="G1170" i="1"/>
  <c r="K3927" i="1"/>
  <c r="J47" i="1"/>
  <c r="E1250" i="1"/>
  <c r="D2168" i="1"/>
  <c r="D937" i="1"/>
  <c r="E693" i="1"/>
  <c r="J3127" i="1"/>
  <c r="H1497" i="1"/>
  <c r="C3076" i="1"/>
  <c r="H1739" i="1"/>
  <c r="D3326" i="1"/>
  <c r="C2721" i="1"/>
  <c r="J674" i="1"/>
  <c r="C4187" i="1"/>
  <c r="C3295" i="1"/>
  <c r="I3026" i="1"/>
  <c r="H3495" i="1"/>
  <c r="H697" i="1"/>
  <c r="I1676" i="1"/>
  <c r="J5210" i="1"/>
  <c r="I4786" i="1"/>
  <c r="D567" i="1"/>
  <c r="L5106" i="1"/>
  <c r="D4797" i="1"/>
  <c r="F2215" i="1"/>
  <c r="I2433" i="1"/>
  <c r="E1008" i="1"/>
  <c r="G4129" i="1"/>
  <c r="F4701" i="1"/>
  <c r="F1230" i="1"/>
  <c r="J4879" i="1"/>
  <c r="C4203" i="1"/>
  <c r="E3095" i="1"/>
  <c r="I2967" i="1"/>
  <c r="H3439" i="1"/>
  <c r="H139" i="1"/>
  <c r="C1604" i="1"/>
  <c r="C2492" i="1"/>
  <c r="E3284" i="1"/>
  <c r="C5223" i="1"/>
  <c r="J3239" i="1"/>
  <c r="H1609" i="1"/>
  <c r="D4503" i="1"/>
  <c r="F601" i="1"/>
  <c r="D858" i="1"/>
  <c r="D2185" i="1"/>
  <c r="G3573" i="1"/>
  <c r="J2252" i="1"/>
  <c r="H383" i="1"/>
  <c r="G3469" i="1"/>
  <c r="D4448" i="1"/>
  <c r="D2375" i="1"/>
  <c r="D1444" i="1"/>
  <c r="D2233" i="1"/>
  <c r="I1179" i="1"/>
  <c r="H2574" i="1"/>
  <c r="F1676" i="1"/>
  <c r="D573" i="1"/>
  <c r="D2329" i="1"/>
  <c r="D4243" i="1"/>
  <c r="C1388" i="1"/>
  <c r="E2604" i="1"/>
  <c r="L81" i="1"/>
  <c r="L145" i="1"/>
  <c r="G2500" i="1"/>
  <c r="D4272" i="1"/>
  <c r="J1998" i="1"/>
  <c r="F2959" i="1"/>
  <c r="E3104" i="1"/>
  <c r="F1393" i="1"/>
  <c r="L2061" i="1"/>
  <c r="I1977" i="1"/>
  <c r="J1080" i="1"/>
  <c r="D2034" i="1"/>
  <c r="D4702" i="1"/>
  <c r="D3357" i="1"/>
  <c r="J2255" i="1"/>
  <c r="E1796" i="1"/>
  <c r="E2555" i="1"/>
  <c r="H1077" i="1"/>
  <c r="E1620" i="1"/>
  <c r="C1449" i="1"/>
  <c r="C2590" i="1"/>
  <c r="G416" i="1"/>
  <c r="H4149" i="1"/>
  <c r="C103" i="1"/>
  <c r="G1123" i="1"/>
  <c r="C2936" i="1"/>
  <c r="H3006" i="1"/>
  <c r="O4764" i="1"/>
  <c r="D2105" i="1"/>
  <c r="J2384" i="1"/>
  <c r="E2125" i="1"/>
  <c r="N4759" i="1"/>
  <c r="J5233" i="1"/>
  <c r="H5329" i="1"/>
  <c r="L4362" i="1"/>
  <c r="I2029" i="1"/>
  <c r="G486" i="1"/>
  <c r="C3480" i="1"/>
  <c r="C414" i="1"/>
  <c r="G3553" i="1"/>
  <c r="G4137" i="1"/>
  <c r="K1480" i="1"/>
  <c r="J3872" i="1"/>
  <c r="H1918" i="1"/>
  <c r="E3208" i="1"/>
  <c r="C1408" i="1"/>
  <c r="J2254" i="1"/>
  <c r="E5359" i="1"/>
  <c r="D2110" i="1"/>
  <c r="I356" i="1"/>
  <c r="H3305" i="1"/>
  <c r="F1359" i="1"/>
  <c r="D4636" i="1"/>
  <c r="C3450" i="1"/>
  <c r="I2152" i="1"/>
  <c r="C3752" i="1"/>
  <c r="F1146" i="1"/>
  <c r="E1634" i="1"/>
  <c r="D5050" i="1"/>
  <c r="G3533" i="1"/>
  <c r="K5129" i="1"/>
  <c r="F2568" i="1"/>
  <c r="H2176" i="1"/>
  <c r="H1360" i="1"/>
  <c r="G2273" i="1"/>
  <c r="E686" i="1"/>
  <c r="D1932" i="1"/>
  <c r="C1100" i="1"/>
  <c r="D250" i="1"/>
  <c r="C3901" i="1"/>
  <c r="C4362" i="1"/>
  <c r="F562" i="1"/>
  <c r="K4311" i="1"/>
  <c r="I1736" i="1"/>
  <c r="F1112" i="1"/>
  <c r="J836" i="1"/>
  <c r="D3075" i="1"/>
  <c r="G4664" i="1"/>
  <c r="H3594" i="1"/>
  <c r="J2281" i="1"/>
  <c r="F4256" i="1"/>
  <c r="J833" i="1"/>
  <c r="H4522" i="1"/>
  <c r="H1109" i="1"/>
  <c r="J4911" i="1"/>
  <c r="F2302" i="1"/>
  <c r="E4579" i="1"/>
  <c r="H4324" i="1"/>
  <c r="E1244" i="1"/>
  <c r="E159" i="1"/>
  <c r="E511" i="1"/>
  <c r="F719" i="1"/>
  <c r="C1154" i="1"/>
  <c r="G2189" i="1"/>
  <c r="J4607" i="1"/>
  <c r="F4229" i="1"/>
  <c r="K3996" i="1"/>
  <c r="D4906" i="1"/>
  <c r="F2178" i="1"/>
  <c r="J3997" i="1"/>
  <c r="H2432" i="1"/>
  <c r="D470" i="1"/>
  <c r="C1184" i="1"/>
  <c r="D2134" i="1"/>
  <c r="C5266" i="1"/>
  <c r="I4886" i="1"/>
  <c r="I729" i="1"/>
  <c r="H4608" i="1"/>
  <c r="D2812" i="1"/>
  <c r="D1335" i="1"/>
  <c r="D2745" i="1"/>
  <c r="D4920" i="1"/>
  <c r="K1356" i="1"/>
  <c r="C4243" i="1"/>
  <c r="D2112" i="1"/>
  <c r="D2032" i="1"/>
  <c r="G3288" i="1"/>
  <c r="C3593" i="1"/>
  <c r="E1392" i="1"/>
  <c r="E4997" i="1"/>
  <c r="C3714" i="1"/>
  <c r="D1507" i="1"/>
  <c r="D806" i="1"/>
  <c r="D2263" i="1"/>
  <c r="H1441" i="1"/>
  <c r="E2340" i="1"/>
  <c r="C2142" i="1"/>
  <c r="D3053" i="1"/>
  <c r="G2563" i="1"/>
  <c r="E480" i="1"/>
  <c r="C3001" i="1"/>
  <c r="E2315" i="1"/>
  <c r="L1567" i="1"/>
  <c r="I4218" i="1"/>
  <c r="I1846" i="1"/>
  <c r="G3580" i="1"/>
  <c r="E1120" i="1"/>
  <c r="J3920" i="1"/>
  <c r="C1581" i="1"/>
  <c r="G3456" i="1"/>
  <c r="C2027" i="1"/>
  <c r="J4750" i="1"/>
  <c r="N4631" i="1"/>
  <c r="C4434" i="1"/>
  <c r="C1591" i="1"/>
  <c r="G3755" i="1"/>
  <c r="J1503" i="1"/>
  <c r="C5067" i="1"/>
  <c r="H1255" i="1"/>
  <c r="I2334" i="1"/>
  <c r="G4869" i="1"/>
  <c r="H1518" i="1"/>
  <c r="G3515" i="1"/>
  <c r="C3264" i="1"/>
  <c r="E860" i="1"/>
  <c r="D4413" i="1"/>
  <c r="J1749" i="1"/>
  <c r="F2407" i="1"/>
  <c r="G3926" i="1"/>
  <c r="L864" i="1"/>
  <c r="G483" i="1"/>
  <c r="E4301" i="1"/>
  <c r="E2507" i="1"/>
  <c r="J4918" i="1"/>
  <c r="H2425" i="1"/>
  <c r="D3141" i="1"/>
  <c r="D958" i="1"/>
  <c r="C4129" i="1"/>
  <c r="D1454" i="1"/>
  <c r="H4444" i="1"/>
  <c r="E79" i="1"/>
  <c r="I4791" i="1"/>
  <c r="C2899" i="1"/>
  <c r="K5292" i="1"/>
  <c r="J117" i="1"/>
  <c r="H154" i="1"/>
  <c r="J3741" i="1"/>
  <c r="D967" i="1"/>
  <c r="C4341" i="1"/>
  <c r="D1661" i="1"/>
  <c r="C1368" i="1"/>
  <c r="E5055" i="1"/>
  <c r="D4761" i="1"/>
  <c r="K3678" i="1"/>
  <c r="H3871" i="1"/>
  <c r="F2662" i="1"/>
  <c r="K462" i="1"/>
  <c r="K2865" i="1"/>
  <c r="H3653" i="1"/>
  <c r="H798" i="1"/>
  <c r="H4037" i="1"/>
  <c r="C2019" i="1"/>
  <c r="H4914" i="1"/>
  <c r="F1965" i="1"/>
  <c r="C2617" i="1"/>
  <c r="E4988" i="1"/>
  <c r="I3761" i="1"/>
  <c r="H4729" i="1"/>
  <c r="G2748" i="1"/>
  <c r="G4060" i="1"/>
  <c r="E2943" i="1"/>
  <c r="J3882" i="1"/>
  <c r="D1592" i="1"/>
  <c r="D4621" i="1"/>
  <c r="C4581" i="1"/>
  <c r="D5206" i="1"/>
  <c r="E1814" i="1"/>
  <c r="D83" i="1"/>
  <c r="H4727" i="1"/>
  <c r="I850" i="1"/>
  <c r="H3536" i="1"/>
  <c r="H3078" i="1"/>
  <c r="F1301" i="1"/>
  <c r="G4135" i="1"/>
  <c r="H2773" i="1"/>
  <c r="E5207" i="1"/>
  <c r="G3551" i="1"/>
  <c r="I3948" i="1"/>
  <c r="D395" i="1"/>
  <c r="C3544" i="1"/>
  <c r="I1997" i="1"/>
  <c r="L2658" i="1"/>
  <c r="E3160" i="1"/>
  <c r="C2119" i="1"/>
  <c r="C4394" i="1"/>
  <c r="I3867" i="1"/>
  <c r="E1941" i="1"/>
  <c r="I5139" i="1"/>
  <c r="F414" i="1"/>
  <c r="J2816" i="1"/>
  <c r="J4367" i="1"/>
  <c r="C714" i="1"/>
  <c r="L3569" i="1"/>
  <c r="G2002" i="1"/>
  <c r="E889" i="1"/>
  <c r="C3474" i="1"/>
  <c r="J2810" i="1"/>
  <c r="I4690" i="1"/>
  <c r="E35" i="1"/>
  <c r="C56" i="1"/>
  <c r="O3811" i="1"/>
  <c r="C3011" i="1"/>
  <c r="F4560" i="1"/>
  <c r="F2170" i="1"/>
  <c r="O3613" i="1"/>
  <c r="C954" i="1"/>
  <c r="C2144" i="1"/>
  <c r="J2261" i="1"/>
  <c r="D2620" i="1"/>
  <c r="J1266" i="1"/>
  <c r="C42" i="1"/>
  <c r="J4540" i="1"/>
  <c r="J1378" i="1"/>
  <c r="K3655" i="1"/>
  <c r="I762" i="1"/>
  <c r="G2342" i="1"/>
  <c r="H2255" i="1"/>
  <c r="J34" i="1"/>
  <c r="J2523" i="1"/>
  <c r="J3446" i="1"/>
  <c r="D2575" i="1"/>
  <c r="J3747" i="1"/>
  <c r="I2685" i="1"/>
  <c r="G4483" i="1"/>
  <c r="J3126" i="1"/>
  <c r="H4648" i="1"/>
  <c r="C1890" i="1"/>
  <c r="H4615" i="1"/>
  <c r="F1749" i="1"/>
  <c r="E2081" i="1"/>
  <c r="D4720" i="1"/>
  <c r="C2376" i="1"/>
  <c r="J4288" i="1"/>
  <c r="D1289" i="1"/>
  <c r="E589" i="1"/>
  <c r="C3240" i="1"/>
  <c r="M3409" i="1"/>
  <c r="H1540" i="1"/>
  <c r="C1319" i="1"/>
  <c r="I2457" i="1"/>
  <c r="E668" i="1"/>
  <c r="F3788" i="1"/>
  <c r="E1100" i="1"/>
  <c r="E4296" i="1"/>
  <c r="C1556" i="1"/>
  <c r="E552" i="1"/>
  <c r="D425" i="1"/>
  <c r="H531" i="1"/>
  <c r="C1329" i="1"/>
  <c r="C2284" i="1"/>
  <c r="G2466" i="1"/>
  <c r="H2267" i="1"/>
  <c r="G4139" i="1"/>
  <c r="F1541" i="1"/>
  <c r="M3926" i="1"/>
  <c r="D1707" i="1"/>
  <c r="J245" i="1"/>
  <c r="D5093" i="1"/>
  <c r="C1617" i="1"/>
  <c r="K4908" i="1"/>
  <c r="J2519" i="1"/>
  <c r="E5331" i="1"/>
  <c r="C3117" i="1"/>
  <c r="D1419" i="1"/>
  <c r="C456" i="1"/>
  <c r="K3340" i="1"/>
  <c r="F3958" i="1"/>
  <c r="E2510" i="1"/>
  <c r="E2953" i="1"/>
  <c r="F2057" i="1"/>
  <c r="J3413" i="1"/>
  <c r="D4007" i="1"/>
  <c r="H4260" i="1"/>
  <c r="L649" i="1"/>
  <c r="J4527" i="1"/>
  <c r="D3751" i="1"/>
  <c r="I1280" i="1"/>
  <c r="K2286" i="1"/>
  <c r="E1689" i="1"/>
  <c r="E2287" i="1"/>
  <c r="K4827" i="1"/>
  <c r="E2828" i="1"/>
  <c r="H4057" i="1"/>
  <c r="G3290" i="1"/>
  <c r="D3036" i="1"/>
  <c r="C4601" i="1"/>
  <c r="F3631" i="1"/>
  <c r="D3174" i="1"/>
  <c r="C3598" i="1"/>
  <c r="K110" i="1"/>
  <c r="F5024" i="1"/>
  <c r="D2747" i="1"/>
  <c r="E3942" i="1"/>
  <c r="G3609" i="1"/>
  <c r="F5203" i="1"/>
  <c r="N5178" i="1"/>
  <c r="J767" i="1"/>
  <c r="G4236" i="1"/>
  <c r="H1254" i="1"/>
  <c r="O2800" i="1"/>
  <c r="D3292" i="1"/>
  <c r="G2004" i="1"/>
  <c r="F5275" i="1"/>
  <c r="N660" i="1"/>
  <c r="C1095" i="1"/>
  <c r="G997" i="1"/>
  <c r="F5168" i="1"/>
  <c r="J890" i="1"/>
  <c r="D507" i="1"/>
  <c r="J2389" i="1"/>
  <c r="D2014" i="1"/>
  <c r="J1434" i="1"/>
  <c r="E2327" i="1"/>
  <c r="F2814" i="1"/>
  <c r="E257" i="1"/>
  <c r="J2178" i="1"/>
  <c r="G307" i="1"/>
  <c r="D2079" i="1"/>
  <c r="M4627" i="1"/>
  <c r="J2954" i="1"/>
  <c r="G1331" i="1"/>
  <c r="I215" i="1"/>
  <c r="L1299" i="1"/>
  <c r="J3498" i="1"/>
  <c r="G872" i="1"/>
  <c r="F3604" i="1"/>
  <c r="L1032" i="1"/>
  <c r="J2043" i="1"/>
  <c r="H1276" i="1"/>
  <c r="G2285" i="1"/>
  <c r="L1152" i="1"/>
  <c r="J5193" i="1"/>
  <c r="I3178" i="1"/>
  <c r="C4199" i="1"/>
  <c r="I1681" i="1"/>
  <c r="H5016" i="1"/>
  <c r="D4096" i="1"/>
  <c r="D4417" i="1"/>
  <c r="I2694" i="1"/>
  <c r="D4124" i="1"/>
  <c r="J1540" i="1"/>
  <c r="D5327" i="1"/>
  <c r="G636" i="1"/>
  <c r="C3176" i="1"/>
  <c r="G3266" i="1"/>
  <c r="D154" i="1"/>
  <c r="F1543" i="1"/>
  <c r="E1780" i="1"/>
  <c r="F4479" i="1"/>
  <c r="G4591" i="1"/>
  <c r="K4923" i="1"/>
  <c r="H4202" i="1"/>
  <c r="I2649" i="1"/>
  <c r="E2349" i="1"/>
  <c r="D4867" i="1"/>
  <c r="J3914" i="1"/>
  <c r="C3058" i="1"/>
  <c r="C3955" i="1"/>
  <c r="D981" i="1"/>
  <c r="F3688" i="1"/>
  <c r="K5190" i="1"/>
  <c r="I2178" i="1"/>
  <c r="C2113" i="1"/>
  <c r="C297" i="1"/>
  <c r="I1707" i="1"/>
  <c r="G1056" i="1"/>
  <c r="I2106" i="1"/>
  <c r="J1791" i="1"/>
  <c r="H37" i="1"/>
  <c r="G5140" i="1"/>
  <c r="E289" i="1"/>
  <c r="I311" i="1"/>
  <c r="H1651" i="1"/>
  <c r="G3338" i="1"/>
  <c r="G2169" i="1"/>
  <c r="E1494" i="1"/>
  <c r="D1247" i="1"/>
  <c r="L4" i="1"/>
  <c r="K4537" i="1"/>
  <c r="G4323" i="1"/>
  <c r="H1519" i="1"/>
  <c r="H801" i="1"/>
  <c r="L369" i="1"/>
  <c r="K1253" i="1"/>
  <c r="J1445" i="1"/>
  <c r="E4086" i="1"/>
  <c r="J113" i="1"/>
  <c r="G4857" i="1"/>
  <c r="C3413" i="1"/>
  <c r="H5157" i="1"/>
  <c r="F2685" i="1"/>
  <c r="J1411" i="1"/>
  <c r="D4218" i="1"/>
  <c r="C5066" i="1"/>
  <c r="C4056" i="1"/>
  <c r="K3291" i="1"/>
  <c r="E3642" i="1"/>
  <c r="F2813" i="1"/>
  <c r="J1539" i="1"/>
  <c r="D5110" i="1"/>
  <c r="D596" i="1"/>
  <c r="I849" i="1"/>
  <c r="D2283" i="1"/>
  <c r="E1650" i="1"/>
  <c r="E4294" i="1"/>
  <c r="D3502" i="1"/>
  <c r="C5192" i="1"/>
  <c r="E3401" i="1"/>
  <c r="J2890" i="1"/>
  <c r="C695" i="1"/>
  <c r="C1630" i="1"/>
  <c r="N3445" i="1"/>
  <c r="C547" i="1"/>
  <c r="L4286" i="1"/>
  <c r="E4874" i="1"/>
  <c r="I4497" i="1"/>
  <c r="F4547" i="1"/>
  <c r="E1618" i="1"/>
  <c r="C4264" i="1"/>
  <c r="I1533" i="1"/>
  <c r="E5161" i="1"/>
  <c r="E4614" i="1"/>
  <c r="C230" i="1"/>
  <c r="F4332" i="1"/>
  <c r="K4695" i="1"/>
  <c r="I3474" i="1"/>
  <c r="D3972" i="1"/>
  <c r="E3770" i="1"/>
  <c r="I2782" i="1"/>
  <c r="K5193" i="1"/>
  <c r="C3332" i="1"/>
  <c r="J2499" i="1"/>
  <c r="H581" i="1"/>
  <c r="G3387" i="1"/>
  <c r="C4014" i="1"/>
  <c r="D2861" i="1"/>
  <c r="H1032" i="1"/>
  <c r="G293" i="1"/>
  <c r="D4985" i="1"/>
  <c r="G2507" i="1"/>
  <c r="C248" i="1"/>
  <c r="J3006" i="1"/>
  <c r="J371" i="1"/>
  <c r="D2453" i="1"/>
  <c r="H2243" i="1"/>
  <c r="D2088" i="1"/>
  <c r="L1780" i="1"/>
  <c r="F674" i="1"/>
  <c r="I4904" i="1"/>
  <c r="D4122" i="1"/>
  <c r="J4654" i="1"/>
  <c r="D5123" i="1"/>
  <c r="C1832" i="1"/>
  <c r="H3718" i="1"/>
  <c r="F480" i="1"/>
  <c r="J1955" i="1"/>
  <c r="K3950" i="1"/>
  <c r="D1734" i="1"/>
  <c r="I3726" i="1"/>
  <c r="G4649" i="1"/>
  <c r="E4154" i="1"/>
  <c r="F1504" i="1"/>
  <c r="J52" i="1"/>
  <c r="E5153" i="1"/>
  <c r="D51" i="1"/>
  <c r="I2558" i="1"/>
  <c r="J2713" i="1"/>
  <c r="N4467" i="1"/>
  <c r="J899" i="1"/>
  <c r="G2593" i="1"/>
  <c r="I210" i="1"/>
  <c r="E3189" i="1"/>
  <c r="E4132" i="1"/>
  <c r="K4778" i="1"/>
  <c r="C653" i="1"/>
  <c r="J5175" i="1"/>
  <c r="D3373" i="1"/>
  <c r="M4875" i="1"/>
  <c r="L393" i="1"/>
  <c r="I5315" i="1"/>
  <c r="D54" i="1"/>
  <c r="E2288" i="1"/>
  <c r="D1151" i="1"/>
  <c r="I542" i="1"/>
  <c r="I759" i="1"/>
  <c r="C1074" i="1"/>
  <c r="D3312" i="1"/>
  <c r="F5282" i="1"/>
  <c r="K5046" i="1"/>
  <c r="I4020" i="1"/>
  <c r="E1741" i="1"/>
  <c r="H4309" i="1"/>
  <c r="I2929" i="1"/>
  <c r="D749" i="1"/>
  <c r="M4252" i="1"/>
  <c r="J4213" i="1"/>
  <c r="G1911" i="1"/>
  <c r="K1540" i="1"/>
  <c r="C4781" i="1"/>
  <c r="D3395" i="1"/>
  <c r="F1305" i="1"/>
  <c r="E3085" i="1"/>
  <c r="C4559" i="1"/>
  <c r="D5115" i="1"/>
  <c r="F4093" i="1"/>
  <c r="C611" i="1"/>
  <c r="F5252" i="1"/>
  <c r="C2310" i="1"/>
  <c r="H2807" i="1"/>
  <c r="D3824" i="1"/>
  <c r="G3134" i="1"/>
  <c r="E460" i="1"/>
  <c r="G2133" i="1"/>
  <c r="C3595" i="1"/>
  <c r="G3169" i="1"/>
  <c r="C4038" i="1"/>
  <c r="F2108" i="1"/>
  <c r="I4418" i="1"/>
  <c r="G2127" i="1"/>
  <c r="E1068" i="1"/>
  <c r="F983" i="1"/>
  <c r="D807" i="1"/>
  <c r="I1388" i="1"/>
  <c r="G932" i="1"/>
  <c r="E4666" i="1"/>
  <c r="F3103" i="1"/>
  <c r="J757" i="1"/>
  <c r="K733" i="1"/>
  <c r="F3936" i="1"/>
  <c r="I1774" i="1"/>
  <c r="F2975" i="1"/>
  <c r="G5351" i="1"/>
  <c r="D4141" i="1"/>
  <c r="C3874" i="1"/>
  <c r="E1561" i="1"/>
  <c r="F860" i="1"/>
  <c r="M4007" i="1"/>
  <c r="D493" i="1"/>
  <c r="D1664" i="1"/>
  <c r="J26" i="1"/>
  <c r="D4354" i="1"/>
  <c r="F3283" i="1"/>
  <c r="K3668" i="1"/>
  <c r="H1382" i="1"/>
  <c r="C1245" i="1"/>
  <c r="F4033" i="1"/>
  <c r="C109" i="1"/>
  <c r="I192" i="1"/>
  <c r="D2419" i="1"/>
  <c r="F3817" i="1"/>
  <c r="C5091" i="1"/>
  <c r="K456" i="1"/>
  <c r="K3899" i="1"/>
  <c r="I4564" i="1"/>
  <c r="E2936" i="1"/>
  <c r="D3308" i="1"/>
  <c r="J5004" i="1"/>
  <c r="C1767" i="1"/>
  <c r="J3353" i="1"/>
  <c r="G1971" i="1"/>
  <c r="E1208" i="1"/>
  <c r="D98" i="1"/>
  <c r="C3044" i="1"/>
  <c r="D4082" i="1"/>
  <c r="F1147" i="1"/>
  <c r="C3893" i="1"/>
  <c r="J4524" i="1"/>
  <c r="G1499" i="1"/>
  <c r="E4847" i="1"/>
  <c r="J4410" i="1"/>
  <c r="F2017" i="1"/>
  <c r="D1238" i="1"/>
  <c r="H2668" i="1"/>
  <c r="D4336" i="1"/>
  <c r="G1642" i="1"/>
  <c r="E716" i="1"/>
  <c r="F5097" i="1"/>
  <c r="D1727" i="1"/>
  <c r="G3864" i="1"/>
  <c r="D621" i="1"/>
  <c r="K4732" i="1"/>
  <c r="I4638" i="1"/>
  <c r="G2671" i="1"/>
  <c r="E1612" i="1"/>
  <c r="E4567" i="1"/>
  <c r="K1271" i="1"/>
  <c r="D2356" i="1"/>
  <c r="G1956" i="1"/>
  <c r="O4318" i="1"/>
  <c r="F2014" i="1"/>
  <c r="J1301" i="1"/>
  <c r="E1317" i="1"/>
  <c r="I5209" i="1"/>
  <c r="I4724" i="1"/>
  <c r="C5238" i="1"/>
  <c r="G5243" i="1"/>
  <c r="J2661" i="1"/>
  <c r="H3545" i="1"/>
  <c r="F1826" i="1"/>
  <c r="I1527" i="1"/>
  <c r="I2268" i="1"/>
  <c r="E1260" i="1"/>
  <c r="C4961" i="1"/>
  <c r="I84" i="1"/>
  <c r="C1473" i="1"/>
  <c r="F4657" i="1"/>
  <c r="D3367" i="1"/>
  <c r="F1601" i="1"/>
  <c r="F1165" i="1"/>
  <c r="G1323" i="1"/>
  <c r="D4934" i="1"/>
  <c r="I4057" i="1"/>
  <c r="F3522" i="1"/>
  <c r="J523" i="1"/>
  <c r="J222" i="1"/>
  <c r="D1649" i="1"/>
  <c r="E3296" i="1"/>
  <c r="D3521" i="1"/>
  <c r="D562" i="1"/>
  <c r="J1600" i="1"/>
  <c r="D4850" i="1"/>
  <c r="H1470" i="1"/>
  <c r="D3211" i="1"/>
  <c r="I1641" i="1"/>
  <c r="H4198" i="1"/>
  <c r="D4488" i="1"/>
  <c r="C2740" i="1"/>
  <c r="D1810" i="1"/>
  <c r="G3148" i="1"/>
  <c r="I590" i="1"/>
  <c r="I159" i="1"/>
  <c r="H3909" i="1"/>
  <c r="F2956" i="1"/>
  <c r="F3100" i="1"/>
  <c r="C370" i="1"/>
  <c r="C4488" i="1"/>
  <c r="D3603" i="1"/>
  <c r="N4181" i="1"/>
  <c r="H1029" i="1"/>
  <c r="G3925" i="1"/>
  <c r="E5282" i="1"/>
  <c r="E3757" i="1"/>
  <c r="C3908" i="1"/>
  <c r="H4552" i="1"/>
  <c r="E525" i="1"/>
  <c r="H4670" i="1"/>
  <c r="F3141" i="1"/>
  <c r="L4912" i="1"/>
  <c r="E1105" i="1"/>
  <c r="D3944" i="1"/>
  <c r="H724" i="1"/>
  <c r="D1997" i="1"/>
  <c r="C1678" i="1"/>
  <c r="E5269" i="1"/>
  <c r="C776" i="1"/>
  <c r="F2106" i="1"/>
  <c r="H2120" i="1"/>
  <c r="H373" i="1"/>
  <c r="D4300" i="1"/>
  <c r="E3597" i="1"/>
  <c r="D4046" i="1"/>
  <c r="H2713" i="1"/>
  <c r="J4444" i="1"/>
  <c r="E2741" i="1"/>
  <c r="H5287" i="1"/>
  <c r="F611" i="1"/>
  <c r="C2872" i="1"/>
  <c r="H213" i="1"/>
  <c r="D3907" i="1"/>
  <c r="H1301" i="1"/>
  <c r="D5210" i="1"/>
  <c r="G408" i="1"/>
  <c r="C4715" i="1"/>
  <c r="I1599" i="1"/>
  <c r="K170" i="1"/>
  <c r="J1457" i="1"/>
  <c r="J4236" i="1"/>
  <c r="L1382" i="1"/>
  <c r="D4758" i="1"/>
  <c r="J2563" i="1"/>
  <c r="H645" i="1"/>
  <c r="G3476" i="1"/>
  <c r="G2789" i="1"/>
  <c r="D3381" i="1"/>
  <c r="J4232" i="1"/>
  <c r="G1900" i="1"/>
  <c r="C1697" i="1"/>
  <c r="I2470" i="1"/>
  <c r="H4775" i="1"/>
  <c r="D3722" i="1"/>
  <c r="E3578" i="1"/>
  <c r="L1434" i="1"/>
  <c r="I3140" i="1"/>
  <c r="E3173" i="1"/>
  <c r="J2881" i="1"/>
  <c r="H435" i="1"/>
  <c r="G4275" i="1"/>
  <c r="J1447" i="1"/>
  <c r="I2459" i="1"/>
  <c r="D607" i="1"/>
  <c r="G1237" i="1"/>
  <c r="I1590" i="1"/>
  <c r="H1727" i="1"/>
  <c r="G2995" i="1"/>
  <c r="E1387" i="1"/>
  <c r="E3830" i="1"/>
  <c r="J4045" i="1"/>
  <c r="D3879" i="1"/>
  <c r="E2988" i="1"/>
  <c r="C3464" i="1"/>
  <c r="D2192" i="1"/>
  <c r="D2305" i="1"/>
  <c r="E5295" i="1"/>
  <c r="C3296" i="1"/>
  <c r="G2597" i="1"/>
  <c r="D251" i="1"/>
  <c r="E437" i="1"/>
  <c r="J2871" i="1"/>
  <c r="H1241" i="1"/>
  <c r="D4860" i="1"/>
  <c r="F3697" i="1"/>
  <c r="C4177" i="1"/>
  <c r="F2447" i="1"/>
  <c r="J2785" i="1"/>
  <c r="C4374" i="1"/>
  <c r="C2557" i="1"/>
  <c r="I2979" i="1"/>
  <c r="I4240" i="1"/>
  <c r="D1127" i="1"/>
  <c r="I1420" i="1"/>
  <c r="C1792" i="1"/>
  <c r="I4242" i="1"/>
  <c r="D1904" i="1"/>
  <c r="D3" i="1"/>
  <c r="C3492" i="1"/>
  <c r="E1501" i="1"/>
  <c r="I3184" i="1"/>
  <c r="J3868" i="1"/>
  <c r="G3560" i="1"/>
  <c r="F3375" i="1"/>
  <c r="F686" i="1"/>
  <c r="J3855" i="1"/>
  <c r="F4969" i="1"/>
  <c r="E3533" i="1"/>
  <c r="I642" i="1"/>
  <c r="H5267" i="1"/>
  <c r="H1210" i="1"/>
  <c r="C2958" i="1"/>
  <c r="F1596" i="1"/>
  <c r="C3405" i="1"/>
  <c r="C4460" i="1"/>
  <c r="J2695" i="1"/>
  <c r="H1065" i="1"/>
  <c r="I3417" i="1"/>
  <c r="D3250" i="1"/>
  <c r="D3898" i="1"/>
  <c r="J4876" i="1"/>
  <c r="G548" i="1"/>
  <c r="J3290" i="1"/>
  <c r="H509" i="1"/>
  <c r="G4668" i="1"/>
  <c r="D3659" i="1"/>
  <c r="J3408" i="1"/>
  <c r="D1181" i="1"/>
  <c r="G4872" i="1"/>
  <c r="I5241" i="1"/>
  <c r="H4780" i="1"/>
  <c r="F1009" i="1"/>
  <c r="C5327" i="1"/>
  <c r="E2248" i="1"/>
  <c r="J5192" i="1"/>
  <c r="E4934" i="1"/>
  <c r="E997" i="1"/>
  <c r="L278" i="1"/>
  <c r="L3498" i="1"/>
  <c r="F4146" i="1"/>
  <c r="J3457" i="1"/>
  <c r="J752" i="1"/>
  <c r="D4221" i="1"/>
  <c r="E3011" i="1"/>
  <c r="F849" i="1"/>
  <c r="L940" i="1"/>
  <c r="I194" i="1"/>
  <c r="J568" i="1"/>
  <c r="C5110" i="1"/>
  <c r="D5164" i="1"/>
  <c r="C311" i="1"/>
  <c r="I157" i="1"/>
  <c r="G1030" i="1"/>
  <c r="M3773" i="1"/>
  <c r="H451" i="1"/>
  <c r="E2752" i="1"/>
  <c r="F2898" i="1"/>
  <c r="H4407" i="1"/>
  <c r="I2315" i="1"/>
  <c r="H3226" i="1"/>
  <c r="C2112" i="1"/>
  <c r="H2766" i="1"/>
  <c r="E866" i="1"/>
  <c r="G5175" i="1"/>
  <c r="C3539" i="1"/>
  <c r="F642" i="1"/>
  <c r="F635" i="1"/>
  <c r="D3171" i="1"/>
  <c r="C1653" i="1"/>
  <c r="C77" i="1"/>
  <c r="G4268" i="1"/>
  <c r="L2938" i="1"/>
  <c r="I592" i="1"/>
  <c r="G1973" i="1"/>
  <c r="D4052" i="1"/>
  <c r="J4762" i="1"/>
  <c r="C3390" i="1"/>
  <c r="K4319" i="1"/>
  <c r="E3895" i="1"/>
  <c r="J5183" i="1"/>
  <c r="H3602" i="1"/>
  <c r="E1443" i="1"/>
  <c r="F428" i="1"/>
  <c r="I785" i="1"/>
  <c r="D5243" i="1"/>
  <c r="C5059" i="1"/>
  <c r="I1427" i="1"/>
  <c r="H4923" i="1"/>
  <c r="F815" i="1"/>
  <c r="C1831" i="1"/>
  <c r="D2872" i="1"/>
  <c r="E4961" i="1"/>
  <c r="D4693" i="1"/>
  <c r="F3655" i="1"/>
  <c r="I1209" i="1"/>
  <c r="G3973" i="1"/>
  <c r="D640" i="1"/>
  <c r="K4954" i="1"/>
  <c r="D3353" i="1"/>
  <c r="H1291" i="1"/>
  <c r="J1654" i="1"/>
  <c r="G2561" i="1"/>
  <c r="E974" i="1"/>
  <c r="D294" i="1"/>
  <c r="C1088" i="1"/>
  <c r="C4774" i="1"/>
  <c r="E4423" i="1"/>
  <c r="D1873" i="1"/>
  <c r="F1186" i="1"/>
  <c r="K2342" i="1"/>
  <c r="I98" i="1"/>
  <c r="C2193" i="1"/>
  <c r="G2903" i="1"/>
  <c r="D1614" i="1"/>
  <c r="L4268" i="1"/>
  <c r="D2282" i="1"/>
  <c r="D5046" i="1"/>
  <c r="F3069" i="1"/>
  <c r="J842" i="1"/>
  <c r="H1187" i="1"/>
  <c r="F46" i="1"/>
  <c r="J3306" i="1"/>
  <c r="I816" i="1"/>
  <c r="N5271" i="1"/>
  <c r="E624" i="1"/>
  <c r="L4849" i="1"/>
  <c r="H4762" i="1"/>
  <c r="G2117" i="1"/>
  <c r="E222" i="1"/>
  <c r="E2051" i="1"/>
  <c r="G2186" i="1"/>
  <c r="D3182" i="1"/>
  <c r="E1405" i="1"/>
  <c r="E5190" i="1"/>
  <c r="E5307" i="1"/>
  <c r="E267" i="1"/>
  <c r="J3372" i="1"/>
  <c r="H1503" i="1"/>
  <c r="C4751" i="1"/>
  <c r="C672" i="1"/>
  <c r="C3646" i="1"/>
  <c r="H2936" i="1"/>
  <c r="K4041" i="1"/>
  <c r="I185" i="1"/>
  <c r="H4064" i="1"/>
  <c r="J680" i="1"/>
  <c r="H2200" i="1"/>
  <c r="F1475" i="1"/>
  <c r="G193" i="1"/>
  <c r="L5109" i="1"/>
  <c r="F1212" i="1"/>
  <c r="K1531" i="1"/>
  <c r="C1932" i="1"/>
  <c r="G1775" i="1"/>
  <c r="C2544" i="1"/>
  <c r="E880" i="1"/>
  <c r="G5259" i="1"/>
  <c r="F203" i="1"/>
  <c r="E4051" i="1"/>
  <c r="C379" i="1"/>
  <c r="D1058" i="1"/>
  <c r="C497" i="1"/>
  <c r="C1340" i="1"/>
  <c r="D953" i="1"/>
  <c r="D2541" i="1"/>
  <c r="G2017" i="1"/>
  <c r="E1007" i="1"/>
  <c r="D3116" i="1"/>
  <c r="E1090" i="1"/>
  <c r="D589" i="1"/>
  <c r="I3442" i="1"/>
  <c r="G2705" i="1"/>
  <c r="G2659" i="1"/>
  <c r="E576" i="1"/>
  <c r="J5247" i="1"/>
  <c r="E2183" i="1"/>
  <c r="G5045" i="1"/>
  <c r="D4896" i="1"/>
  <c r="J4078" i="1"/>
  <c r="N4015" i="1"/>
  <c r="F3712" i="1"/>
  <c r="J3714" i="1"/>
  <c r="K4746" i="1"/>
  <c r="I4634" i="1"/>
  <c r="D3650" i="1"/>
  <c r="H711" i="1"/>
  <c r="I3017" i="1"/>
  <c r="G5157" i="1"/>
  <c r="H921" i="1"/>
  <c r="G4606" i="1"/>
  <c r="D876" i="1"/>
  <c r="E316" i="1"/>
  <c r="E2631" i="1"/>
  <c r="J675" i="1"/>
  <c r="C2079" i="1"/>
  <c r="D4873" i="1"/>
  <c r="L744" i="1"/>
  <c r="C1145" i="1"/>
  <c r="D3668" i="1"/>
  <c r="F4713" i="1"/>
  <c r="J4374" i="1"/>
  <c r="H1846" i="1"/>
  <c r="D3329" i="1"/>
  <c r="C4558" i="1"/>
  <c r="D1082" i="1"/>
  <c r="C4572" i="1"/>
  <c r="C1026" i="1"/>
  <c r="D233" i="1"/>
  <c r="C3543" i="1"/>
  <c r="D1963" i="1"/>
  <c r="J4815" i="1"/>
  <c r="D4757" i="1"/>
  <c r="G1843" i="1"/>
  <c r="K3874" i="1"/>
  <c r="C2537" i="1"/>
  <c r="D3136" i="1"/>
  <c r="D2918" i="1"/>
  <c r="D1447" i="1"/>
  <c r="C4402" i="1"/>
  <c r="E4244" i="1"/>
  <c r="C2194" i="1"/>
  <c r="H3596" i="1"/>
  <c r="F2406" i="1"/>
  <c r="K332" i="1"/>
  <c r="D4108" i="1"/>
  <c r="H4212" i="1"/>
  <c r="K2275" i="1"/>
  <c r="C3008" i="1"/>
  <c r="C1507" i="1"/>
  <c r="H4225" i="1"/>
  <c r="F3320" i="1"/>
  <c r="C809" i="1"/>
  <c r="C3745" i="1"/>
  <c r="F5353" i="1"/>
  <c r="F929" i="1"/>
  <c r="F2470" i="1"/>
  <c r="G2564" i="1"/>
  <c r="E2254" i="1"/>
  <c r="J4969" i="1"/>
  <c r="I2949" i="1"/>
  <c r="G3132" i="1"/>
  <c r="G4377" i="1"/>
  <c r="J4369" i="1"/>
  <c r="M229" i="1"/>
  <c r="D2081" i="1"/>
  <c r="H4694" i="1"/>
  <c r="G3635" i="1"/>
  <c r="F5317" i="1"/>
  <c r="E4235" i="1"/>
  <c r="E361" i="1"/>
  <c r="K3623" i="1"/>
  <c r="C4712" i="1"/>
  <c r="G1603" i="1"/>
  <c r="K339" i="1"/>
  <c r="J1505" i="1"/>
  <c r="K3880" i="1"/>
  <c r="G3407" i="1"/>
  <c r="D2035" i="1"/>
  <c r="F2452" i="1"/>
  <c r="C1360" i="1"/>
  <c r="K4375" i="1"/>
  <c r="G21" i="1"/>
  <c r="F2788" i="1"/>
  <c r="E3392" i="1"/>
  <c r="I2069" i="1"/>
  <c r="H4550" i="1"/>
  <c r="E715" i="1"/>
  <c r="D1411" i="1"/>
  <c r="I3785" i="1"/>
  <c r="C2910" i="1"/>
  <c r="H4622" i="1"/>
  <c r="E20" i="1"/>
  <c r="I5017" i="1"/>
  <c r="C1027" i="1"/>
  <c r="C3387" i="1"/>
  <c r="C3610" i="1"/>
  <c r="D2002" i="1"/>
  <c r="D434" i="1"/>
  <c r="H3904" i="1"/>
  <c r="F2679" i="1"/>
  <c r="G3107" i="1"/>
  <c r="C2670" i="1"/>
  <c r="G4871" i="1"/>
  <c r="D4031" i="1"/>
  <c r="C4631" i="1"/>
  <c r="H83" i="1"/>
  <c r="G3923" i="1"/>
  <c r="E210" i="1"/>
  <c r="C2845" i="1"/>
  <c r="C1211" i="1"/>
  <c r="G2175" i="1"/>
  <c r="C3070" i="1"/>
  <c r="G2536" i="1"/>
  <c r="G1107" i="1"/>
  <c r="F3732" i="1"/>
  <c r="K1708" i="1"/>
  <c r="D1015" i="1"/>
  <c r="I3038" i="1"/>
  <c r="G979" i="1"/>
  <c r="C756" i="1"/>
  <c r="F797" i="1"/>
  <c r="M494" i="1"/>
  <c r="I2265" i="1"/>
  <c r="J3106" i="1"/>
  <c r="C683" i="1"/>
  <c r="I4790" i="1"/>
  <c r="C4642" i="1"/>
  <c r="E2023" i="1"/>
  <c r="I2698" i="1"/>
  <c r="C238" i="1"/>
  <c r="C1092" i="1"/>
  <c r="H1575" i="1"/>
  <c r="I377" i="1"/>
  <c r="G229" i="1"/>
  <c r="J4302" i="1"/>
  <c r="G4090" i="1"/>
  <c r="I5314" i="1"/>
  <c r="H1133" i="1"/>
  <c r="D2627" i="1"/>
  <c r="G4636" i="1"/>
  <c r="J4931" i="1"/>
  <c r="D2189" i="1"/>
  <c r="I3237" i="1"/>
  <c r="C3960" i="1"/>
  <c r="H5138" i="1"/>
  <c r="J834" i="1"/>
  <c r="F1272" i="1"/>
  <c r="D5292" i="1"/>
  <c r="K5090" i="1"/>
  <c r="M2309" i="1"/>
  <c r="D2965" i="1"/>
  <c r="J3481" i="1"/>
  <c r="G743" i="1"/>
  <c r="M2899" i="1"/>
  <c r="E150" i="1"/>
  <c r="J4768" i="1"/>
  <c r="C513" i="1"/>
  <c r="E3814" i="1"/>
  <c r="E767" i="1"/>
  <c r="H4455" i="1"/>
  <c r="D3747" i="1"/>
  <c r="I731" i="1"/>
  <c r="K3549" i="1"/>
  <c r="F3949" i="1"/>
  <c r="L386" i="1"/>
  <c r="H390" i="1"/>
  <c r="D4344" i="1"/>
  <c r="D3074" i="1"/>
  <c r="L4524" i="1"/>
  <c r="C4756" i="1"/>
  <c r="E2142" i="1"/>
  <c r="D1452" i="1"/>
  <c r="H1076" i="1"/>
  <c r="L2078" i="1"/>
  <c r="D5030" i="1"/>
  <c r="C4482" i="1"/>
  <c r="C1381" i="1"/>
  <c r="J130" i="1"/>
  <c r="C101" i="1"/>
  <c r="M3667" i="1"/>
  <c r="I673" i="1"/>
  <c r="E376" i="1"/>
  <c r="H3861" i="1"/>
  <c r="F2681" i="1"/>
  <c r="L3325" i="1"/>
  <c r="D5364" i="1"/>
  <c r="H3050" i="1"/>
  <c r="C1262" i="1"/>
  <c r="F3259" i="1"/>
  <c r="N4309" i="1"/>
  <c r="G538" i="1"/>
  <c r="E1519" i="1"/>
  <c r="E51" i="1"/>
  <c r="J4163" i="1"/>
  <c r="I1489" i="1"/>
  <c r="E218" i="1"/>
  <c r="E947" i="1"/>
  <c r="C5136" i="1"/>
  <c r="N650" i="1"/>
  <c r="F3125" i="1"/>
  <c r="C768" i="1"/>
  <c r="G4123" i="1"/>
  <c r="C5258" i="1"/>
  <c r="E1607" i="1"/>
  <c r="D5220" i="1"/>
  <c r="F3349" i="1"/>
  <c r="I4308" i="1"/>
  <c r="F1809" i="1"/>
  <c r="I316" i="1"/>
  <c r="K4667" i="1"/>
  <c r="D3428" i="1"/>
  <c r="L3254" i="1"/>
  <c r="G2652" i="1"/>
  <c r="H366" i="1"/>
  <c r="G645" i="1"/>
  <c r="F2500" i="1"/>
  <c r="C4969" i="1"/>
  <c r="D5059" i="1"/>
  <c r="D909" i="1"/>
  <c r="F843" i="1"/>
  <c r="E4044" i="1"/>
  <c r="L4483" i="1"/>
  <c r="C4005" i="1"/>
  <c r="I1999" i="1"/>
  <c r="D1369" i="1"/>
  <c r="E237" i="1"/>
  <c r="H4169" i="1"/>
  <c r="E3220" i="1"/>
  <c r="E1575" i="1"/>
  <c r="G1518" i="1"/>
  <c r="F2870" i="1"/>
  <c r="G3235" i="1"/>
  <c r="F2216" i="1"/>
  <c r="D4881" i="1"/>
  <c r="C3231" i="1"/>
  <c r="G1427" i="1"/>
  <c r="I382" i="1"/>
  <c r="D3749" i="1"/>
  <c r="E364" i="1"/>
  <c r="F254" i="1"/>
  <c r="G3955" i="1"/>
  <c r="C4324" i="1"/>
  <c r="L260" i="1"/>
  <c r="C2662" i="1"/>
  <c r="E1139" i="1"/>
  <c r="E852" i="1"/>
  <c r="F3804" i="1"/>
  <c r="F361" i="1"/>
  <c r="E4911" i="1"/>
  <c r="G1138" i="1"/>
  <c r="G3410" i="1"/>
  <c r="E5092" i="1"/>
  <c r="J4359" i="1"/>
  <c r="G1380" i="1"/>
  <c r="G4952" i="1"/>
  <c r="J103" i="1"/>
  <c r="F469" i="1"/>
  <c r="G2815" i="1"/>
  <c r="M4782" i="1"/>
  <c r="J3143" i="1"/>
  <c r="C3790" i="1"/>
  <c r="J931" i="1"/>
  <c r="G712" i="1"/>
  <c r="F4158" i="1"/>
  <c r="H4271" i="1"/>
  <c r="D804" i="1"/>
  <c r="G4" i="1"/>
  <c r="J3044" i="1"/>
  <c r="H4815" i="1"/>
  <c r="C2338" i="1"/>
  <c r="G2485" i="1"/>
  <c r="J3588" i="1"/>
  <c r="H4232" i="1"/>
  <c r="H5301" i="1"/>
  <c r="G1376" i="1"/>
  <c r="J2181" i="1"/>
  <c r="H4361" i="1"/>
  <c r="D3023" i="1"/>
  <c r="C432" i="1"/>
  <c r="J2934" i="1"/>
  <c r="H4504" i="1"/>
  <c r="D3279" i="1"/>
  <c r="D1880" i="1"/>
  <c r="J3478" i="1"/>
  <c r="G2981" i="1"/>
  <c r="D2114" i="1"/>
  <c r="D361" i="1"/>
  <c r="J1935" i="1"/>
  <c r="G3062" i="1"/>
  <c r="C451" i="1"/>
  <c r="E492" i="1"/>
  <c r="J440" i="1"/>
  <c r="G1681" i="1"/>
  <c r="D725" i="1"/>
  <c r="E1772" i="1"/>
  <c r="I4503" i="1"/>
  <c r="E741" i="1"/>
  <c r="C2116" i="1"/>
  <c r="N4804" i="1"/>
  <c r="L4631" i="1"/>
  <c r="J2274" i="1"/>
  <c r="M1241" i="1"/>
  <c r="N374" i="1"/>
  <c r="L4017" i="1"/>
  <c r="E38" i="1"/>
  <c r="C27" i="1"/>
  <c r="N4042" i="1"/>
  <c r="L4292" i="1"/>
  <c r="F1017" i="1"/>
  <c r="H2566" i="1"/>
  <c r="O1016" i="1"/>
  <c r="K485" i="1"/>
  <c r="F1561" i="1"/>
  <c r="H4887" i="1"/>
  <c r="D1470" i="1"/>
  <c r="D5273" i="1"/>
  <c r="D4061" i="1"/>
  <c r="H4996" i="1"/>
  <c r="C570" i="1"/>
  <c r="E309" i="1"/>
  <c r="G569" i="1"/>
  <c r="D2933" i="1"/>
  <c r="F1490" i="1"/>
  <c r="J1031" i="1"/>
  <c r="C4463" i="1"/>
  <c r="I3220" i="1"/>
  <c r="D4281" i="1"/>
  <c r="F1303" i="1"/>
  <c r="H3287" i="1"/>
  <c r="H3372" i="1"/>
  <c r="G3882" i="1"/>
  <c r="C4290" i="1"/>
  <c r="C2365" i="1"/>
  <c r="D659" i="1"/>
  <c r="I2921" i="1"/>
  <c r="C1395" i="1"/>
  <c r="G4383" i="1"/>
  <c r="C2628" i="1"/>
  <c r="D5318" i="1"/>
  <c r="D429" i="1"/>
  <c r="D2580" i="1"/>
  <c r="J1824" i="1"/>
  <c r="I5309" i="1"/>
  <c r="C2787" i="1"/>
  <c r="I933" i="1"/>
  <c r="E4819" i="1"/>
  <c r="D3914" i="1"/>
  <c r="M3258" i="1"/>
  <c r="D4700" i="1"/>
  <c r="F959" i="1"/>
  <c r="C169" i="1"/>
  <c r="E456" i="1"/>
  <c r="C3121" i="1"/>
  <c r="C3033" i="1"/>
  <c r="J2897" i="1"/>
  <c r="G3193" i="1"/>
  <c r="E679" i="1"/>
  <c r="D528" i="1"/>
  <c r="I2243" i="1"/>
  <c r="D2237" i="1"/>
  <c r="D977" i="1"/>
  <c r="C1854" i="1"/>
  <c r="G521" i="1"/>
  <c r="H3858" i="1"/>
  <c r="F2953" i="1"/>
  <c r="C2587" i="1"/>
  <c r="D2988" i="1"/>
  <c r="D4894" i="1"/>
  <c r="C5231" i="1"/>
  <c r="E4324" i="1"/>
  <c r="H1829" i="1"/>
  <c r="G4725" i="1"/>
  <c r="E1778" i="1"/>
  <c r="C142" i="1"/>
  <c r="H585" i="1"/>
  <c r="C5105" i="1"/>
  <c r="C4629" i="1"/>
  <c r="J64" i="1"/>
  <c r="F4000" i="1"/>
  <c r="J3458" i="1"/>
  <c r="C897" i="1"/>
  <c r="C1598" i="1"/>
  <c r="D4371" i="1"/>
  <c r="G2965" i="1"/>
  <c r="J168" i="1"/>
  <c r="D23" i="1"/>
  <c r="H3249" i="1"/>
  <c r="F2012" i="1"/>
  <c r="J3479" i="1"/>
  <c r="M2937" i="1"/>
  <c r="H3204" i="1"/>
  <c r="C1498" i="1"/>
  <c r="L689" i="1"/>
  <c r="F5328" i="1"/>
  <c r="C111" i="1"/>
  <c r="K4831" i="1"/>
  <c r="N4821" i="1"/>
  <c r="C2411" i="1"/>
  <c r="I2170" i="1"/>
  <c r="H5001" i="1"/>
  <c r="C2428" i="1"/>
  <c r="E5278" i="1"/>
  <c r="I4059" i="1"/>
  <c r="D3173" i="1"/>
  <c r="D3092" i="1"/>
  <c r="J2256" i="1"/>
  <c r="I4716" i="1"/>
  <c r="C3650" i="1"/>
  <c r="J5289" i="1"/>
  <c r="C1826" i="1"/>
  <c r="E5302" i="1"/>
  <c r="J1173" i="1"/>
  <c r="C5128" i="1"/>
  <c r="D4346" i="1"/>
  <c r="E2831" i="1"/>
  <c r="D1659" i="1"/>
  <c r="J299" i="1"/>
  <c r="D1175" i="1"/>
  <c r="E3038" i="1"/>
  <c r="D3978" i="1"/>
  <c r="G3313" i="1"/>
  <c r="C2362" i="1"/>
  <c r="C5284" i="1"/>
  <c r="F2686" i="1"/>
  <c r="M3077" i="1"/>
  <c r="D3255" i="1"/>
  <c r="C1339" i="1"/>
  <c r="H3541" i="1"/>
  <c r="F2665" i="1"/>
  <c r="I2564" i="1"/>
  <c r="D737" i="1"/>
  <c r="D1147" i="1"/>
  <c r="C1106" i="1"/>
  <c r="C1068" i="1"/>
  <c r="H342" i="1"/>
  <c r="G2740" i="1"/>
  <c r="E2361" i="1"/>
  <c r="I4103" i="1"/>
  <c r="H811" i="1"/>
  <c r="E5215" i="1"/>
  <c r="E1379" i="1"/>
  <c r="J576" i="1"/>
  <c r="F4544" i="1"/>
  <c r="J1978" i="1"/>
  <c r="C1409" i="1"/>
  <c r="C336" i="1"/>
  <c r="C4761" i="1"/>
  <c r="C836" i="1"/>
  <c r="L2465" i="1"/>
  <c r="C4217" i="1"/>
  <c r="H4506" i="1"/>
  <c r="F4800" i="1"/>
  <c r="M1755" i="1"/>
  <c r="H661" i="1"/>
  <c r="E3714" i="1"/>
  <c r="E5239" i="1"/>
  <c r="F1177" i="1"/>
  <c r="H2281" i="1"/>
  <c r="C340" i="1"/>
  <c r="J4047" i="1"/>
  <c r="N5259" i="1"/>
  <c r="E1355" i="1"/>
  <c r="I2426" i="1"/>
  <c r="H4740" i="1"/>
  <c r="F4511" i="1"/>
  <c r="I613" i="1"/>
  <c r="H3335" i="1"/>
  <c r="D431" i="1"/>
  <c r="D1124" i="1"/>
  <c r="J2800" i="1"/>
  <c r="I4718" i="1"/>
  <c r="C4396" i="1"/>
  <c r="D3452" i="1"/>
  <c r="I287" i="1"/>
  <c r="D4461" i="1"/>
  <c r="F5247" i="1"/>
  <c r="J5031" i="1"/>
  <c r="G2796" i="1"/>
  <c r="K2142" i="1"/>
  <c r="F519" i="1"/>
  <c r="D4233" i="1"/>
  <c r="C2524" i="1"/>
  <c r="E3949" i="1"/>
  <c r="N2442" i="1"/>
  <c r="M1147" i="1"/>
  <c r="N2893" i="1"/>
  <c r="C501" i="1"/>
  <c r="I3776" i="1"/>
  <c r="C2673" i="1"/>
  <c r="F2786" i="1"/>
  <c r="C2192" i="1"/>
  <c r="H4114" i="1"/>
  <c r="F3209" i="1"/>
  <c r="D3800" i="1"/>
  <c r="C5301" i="1"/>
  <c r="I2325" i="1"/>
  <c r="C783" i="1"/>
  <c r="F4851" i="1"/>
  <c r="H1271" i="1"/>
  <c r="G3991" i="1"/>
  <c r="E3290" i="1"/>
  <c r="D2347" i="1"/>
  <c r="H1323" i="1"/>
  <c r="D3834" i="1"/>
  <c r="C4863" i="1"/>
  <c r="J1088" i="1"/>
  <c r="F5201" i="1"/>
  <c r="J2772" i="1"/>
  <c r="E2671" i="1"/>
  <c r="C2283" i="1"/>
  <c r="D637" i="1"/>
  <c r="C4423" i="1"/>
  <c r="F3625" i="1"/>
  <c r="G4895" i="1"/>
  <c r="D2242" i="1"/>
  <c r="C256" i="1"/>
  <c r="N2583" i="1"/>
  <c r="H917" i="1"/>
  <c r="C2693" i="1"/>
  <c r="F4515" i="1"/>
  <c r="G2761" i="1"/>
  <c r="D4552" i="1"/>
  <c r="D2326" i="1"/>
  <c r="K4891" i="1"/>
  <c r="M1259" i="1"/>
  <c r="H3985" i="1"/>
  <c r="I2682" i="1"/>
  <c r="G3300" i="1"/>
  <c r="G2415" i="1"/>
  <c r="D1839" i="1"/>
  <c r="E5037" i="1"/>
  <c r="G980" i="1"/>
  <c r="K4872" i="1"/>
  <c r="J3344" i="1"/>
  <c r="I4595" i="1"/>
  <c r="E2576" i="1"/>
  <c r="I4541" i="1"/>
  <c r="C4469" i="1"/>
  <c r="K3914" i="1"/>
  <c r="J4550" i="1"/>
  <c r="G3003" i="1"/>
  <c r="E377" i="1"/>
  <c r="D1122" i="1"/>
  <c r="C156" i="1"/>
  <c r="C4760" i="1"/>
  <c r="H837" i="1"/>
  <c r="D1330" i="1"/>
  <c r="O4998" i="1"/>
  <c r="M4558" i="1"/>
  <c r="L2787" i="1"/>
  <c r="D830" i="1"/>
  <c r="D2764" i="1"/>
  <c r="C4369" i="1"/>
  <c r="C402" i="1"/>
  <c r="C2704" i="1"/>
  <c r="H3826" i="1"/>
  <c r="F2921" i="1"/>
  <c r="E4553" i="1"/>
  <c r="F4644" i="1"/>
  <c r="G2511" i="1"/>
  <c r="I5351" i="1"/>
  <c r="C1466" i="1"/>
  <c r="H1815" i="1"/>
  <c r="G4535" i="1"/>
  <c r="E1643" i="1"/>
  <c r="D2980" i="1"/>
  <c r="D2063" i="1"/>
  <c r="F3381" i="1"/>
  <c r="D2162" i="1"/>
  <c r="O5132" i="1"/>
  <c r="F4815" i="1"/>
  <c r="J3316" i="1"/>
  <c r="G1879" i="1"/>
  <c r="C1017" i="1"/>
  <c r="J1794" i="1"/>
  <c r="C4663" i="1"/>
  <c r="F3898" i="1"/>
  <c r="J4721" i="1"/>
  <c r="D2272" i="1"/>
  <c r="C1280" i="1"/>
  <c r="F3943" i="1"/>
  <c r="H3737" i="1"/>
  <c r="F306" i="1"/>
  <c r="D2475" i="1"/>
  <c r="H884" i="1"/>
  <c r="F22" i="1"/>
  <c r="I3603" i="1"/>
  <c r="I2959" i="1"/>
  <c r="G1108" i="1"/>
  <c r="J3956" i="1"/>
  <c r="H2700" i="1"/>
  <c r="I2348" i="1"/>
  <c r="F129" i="1"/>
  <c r="G2862" i="1"/>
  <c r="J1511" i="1"/>
  <c r="I336" i="1"/>
  <c r="J2307" i="1"/>
  <c r="H389" i="1"/>
  <c r="G2961" i="1"/>
  <c r="J1464" i="1"/>
  <c r="J2689" i="1"/>
  <c r="C940" i="1"/>
  <c r="H1457" i="1"/>
  <c r="C1185" i="1"/>
  <c r="I1918" i="1"/>
  <c r="H4231" i="1"/>
  <c r="D3080" i="1"/>
  <c r="E274" i="1"/>
  <c r="D1012" i="1"/>
  <c r="I4340" i="1"/>
  <c r="C1467" i="1"/>
  <c r="J2337" i="1"/>
  <c r="I3859" i="1"/>
  <c r="G3714" i="1"/>
  <c r="F2945" i="1"/>
  <c r="O466" i="1"/>
  <c r="C3378" i="1"/>
  <c r="G213" i="1"/>
  <c r="N1197" i="1"/>
  <c r="H1183" i="1"/>
  <c r="G4334" i="1"/>
  <c r="E1699" i="1"/>
  <c r="E2502" i="1"/>
  <c r="I2066" i="1"/>
  <c r="G4113" i="1"/>
  <c r="M2285" i="1"/>
  <c r="D3100" i="1"/>
  <c r="C4700" i="1"/>
  <c r="D4760" i="1"/>
  <c r="C4001" i="1"/>
  <c r="G3539" i="1"/>
  <c r="C2477" i="1"/>
  <c r="E1911" i="1"/>
  <c r="E181" i="1"/>
  <c r="J2615" i="1"/>
  <c r="H985" i="1"/>
  <c r="C4320" i="1"/>
  <c r="H4962" i="1"/>
  <c r="G159" i="1"/>
  <c r="D4462" i="1"/>
  <c r="J289" i="1"/>
  <c r="C3589" i="1"/>
  <c r="F163" i="1"/>
  <c r="I2081" i="1"/>
  <c r="I3696" i="1"/>
  <c r="L4791" i="1"/>
  <c r="I1387" i="1"/>
  <c r="E5111" i="1"/>
  <c r="I3698" i="1"/>
  <c r="G1995" i="1"/>
  <c r="E4733" i="1"/>
  <c r="D3167" i="1"/>
  <c r="E107" i="1"/>
  <c r="I2160" i="1"/>
  <c r="C3373" i="1"/>
  <c r="G4958" i="1"/>
  <c r="F2243" i="1"/>
  <c r="H2083" i="1"/>
  <c r="J4862" i="1"/>
  <c r="I4560" i="1"/>
  <c r="E4355" i="1"/>
  <c r="I2711" i="1"/>
  <c r="H5192" i="1"/>
  <c r="H698" i="1"/>
  <c r="C54" i="1"/>
  <c r="F2861" i="1"/>
  <c r="C680" i="1"/>
  <c r="C5222" i="1"/>
  <c r="J1983" i="1"/>
  <c r="H104" i="1"/>
  <c r="D135" i="1"/>
  <c r="F1575" i="1"/>
  <c r="F2122" i="1"/>
  <c r="G436" i="1"/>
  <c r="H4295" i="1"/>
  <c r="J2746" i="1"/>
  <c r="H1500" i="1"/>
  <c r="G4124" i="1"/>
  <c r="D499" i="1"/>
  <c r="D1288" i="1"/>
  <c r="E4599" i="1"/>
  <c r="D1579" i="1"/>
  <c r="I3810" i="1"/>
  <c r="H4236" i="1"/>
  <c r="F465" i="1"/>
  <c r="I4087" i="1"/>
  <c r="C235" i="1"/>
  <c r="C116" i="1"/>
  <c r="C3788" i="1"/>
  <c r="F4127" i="1"/>
  <c r="L661" i="1"/>
  <c r="L2044" i="1"/>
  <c r="F2527" i="1"/>
  <c r="D1271" i="1"/>
  <c r="J1483" i="1"/>
  <c r="F1909" i="1"/>
  <c r="E4065" i="1"/>
  <c r="F1137" i="1"/>
  <c r="L543" i="1"/>
  <c r="I1650" i="1"/>
  <c r="J790" i="1"/>
  <c r="D3360" i="1"/>
  <c r="D4989" i="1"/>
  <c r="J2158" i="1"/>
  <c r="I956" i="1"/>
  <c r="C3664" i="1"/>
  <c r="E4932" i="1"/>
  <c r="I3514" i="1"/>
  <c r="F4110" i="1"/>
  <c r="F1811" i="1"/>
  <c r="J2417" i="1"/>
  <c r="I722" i="1"/>
  <c r="H4660" i="1"/>
  <c r="C1096" i="1"/>
  <c r="H4789" i="1"/>
  <c r="C4338" i="1"/>
  <c r="G5099" i="1"/>
  <c r="E2844" i="1"/>
  <c r="F4582" i="1"/>
  <c r="I4431" i="1"/>
  <c r="E1576" i="1"/>
  <c r="I4451" i="1"/>
  <c r="D505" i="1"/>
  <c r="G4697" i="1"/>
  <c r="M3880" i="1"/>
  <c r="I658" i="1"/>
  <c r="G196" i="1"/>
  <c r="G1296" i="1"/>
  <c r="G1731" i="1"/>
  <c r="D658" i="1"/>
  <c r="J3885" i="1"/>
  <c r="E4964" i="1"/>
  <c r="J4639" i="1"/>
  <c r="H3058" i="1"/>
  <c r="N360" i="1"/>
  <c r="D3109" i="1"/>
  <c r="I3054" i="1"/>
  <c r="J4511" i="1"/>
  <c r="F433" i="1"/>
  <c r="J5282" i="1"/>
  <c r="H3029" i="1"/>
  <c r="F1732" i="1"/>
  <c r="O4820" i="1"/>
  <c r="J2787" i="1"/>
  <c r="E1029" i="1"/>
  <c r="G4779" i="1"/>
  <c r="D21" i="1"/>
  <c r="C2952" i="1"/>
  <c r="D2466" i="1"/>
  <c r="C4352" i="1"/>
  <c r="J5071" i="1"/>
  <c r="I5347" i="1"/>
  <c r="G1717" i="1"/>
  <c r="K5358" i="1"/>
  <c r="G2015" i="1"/>
  <c r="E430" i="1"/>
  <c r="G417" i="1"/>
  <c r="C3237" i="1"/>
  <c r="F1041" i="1"/>
  <c r="E200" i="1"/>
  <c r="I2646" i="1"/>
  <c r="F3206" i="1"/>
  <c r="K161" i="1"/>
  <c r="I2303" i="1"/>
  <c r="J19" i="1"/>
  <c r="D3261" i="1"/>
  <c r="C396" i="1"/>
  <c r="E3271" i="1"/>
  <c r="C4110" i="1"/>
  <c r="C193" i="1"/>
  <c r="F2436" i="1"/>
  <c r="E2048" i="1"/>
  <c r="G2283" i="1"/>
  <c r="D923" i="1"/>
  <c r="J2762" i="1"/>
  <c r="H31" i="1"/>
  <c r="H4974" i="1"/>
  <c r="H1358" i="1"/>
  <c r="D655" i="1"/>
  <c r="I2393" i="1"/>
  <c r="E446" i="1"/>
  <c r="G1436" i="1"/>
  <c r="K4429" i="1"/>
  <c r="F2868" i="1"/>
  <c r="F814" i="1"/>
  <c r="E360" i="1"/>
  <c r="J1852" i="1"/>
  <c r="J4751" i="1"/>
  <c r="E1258" i="1"/>
  <c r="J2828" i="1"/>
  <c r="H959" i="1"/>
  <c r="D4217" i="1"/>
  <c r="C160" i="1"/>
  <c r="C2403" i="1"/>
  <c r="C3471" i="1"/>
  <c r="D3686" i="1"/>
  <c r="I1336" i="1"/>
  <c r="H3475" i="1"/>
  <c r="E3437" i="1"/>
  <c r="D3850" i="1"/>
  <c r="E3128" i="1"/>
  <c r="D5283" i="1"/>
  <c r="J2346" i="1"/>
  <c r="F3293" i="1"/>
  <c r="I3337" i="1"/>
  <c r="G4128" i="1"/>
  <c r="G1912" i="1"/>
  <c r="C3018" i="1"/>
  <c r="E368" i="1"/>
  <c r="D3028" i="1"/>
  <c r="F3737" i="1"/>
  <c r="I796" i="1"/>
  <c r="G4057" i="1"/>
  <c r="E4909" i="1"/>
  <c r="D870" i="1"/>
  <c r="D3679" i="1"/>
  <c r="C3509" i="1"/>
  <c r="J897" i="1"/>
  <c r="G2307" i="1"/>
  <c r="E224" i="1"/>
  <c r="C1110" i="1"/>
  <c r="J1733" i="1"/>
  <c r="C4713" i="1"/>
  <c r="I1662" i="1"/>
  <c r="L1803" i="1"/>
  <c r="G2115" i="1"/>
  <c r="E32" i="1"/>
  <c r="J4687" i="1"/>
  <c r="C2742" i="1"/>
  <c r="J4268" i="1"/>
  <c r="C889" i="1"/>
  <c r="H515" i="1"/>
  <c r="N2960" i="1"/>
  <c r="F2525" i="1"/>
  <c r="J1795" i="1"/>
  <c r="I4837" i="1"/>
  <c r="I4376" i="1"/>
  <c r="G2854" i="1"/>
  <c r="H1734" i="1"/>
  <c r="H5129" i="1"/>
  <c r="G4101" i="1"/>
  <c r="I3132" i="1"/>
  <c r="G3508" i="1"/>
  <c r="C4397" i="1"/>
  <c r="G4530" i="1"/>
  <c r="G2953" i="1"/>
  <c r="D2665" i="1"/>
  <c r="I59" i="1"/>
  <c r="D4749" i="1"/>
  <c r="N416" i="1"/>
  <c r="C4511" i="1"/>
  <c r="D4502" i="1"/>
  <c r="E3113" i="1"/>
  <c r="J2318" i="1"/>
  <c r="H2791" i="1"/>
  <c r="C1479" i="1"/>
  <c r="E133" i="1"/>
  <c r="D2885" i="1"/>
  <c r="H3907" i="1"/>
  <c r="D1399" i="1"/>
  <c r="C4773" i="1"/>
  <c r="D3154" i="1"/>
  <c r="J27" i="1"/>
  <c r="J4798" i="1"/>
  <c r="E742" i="1"/>
  <c r="G819" i="1"/>
  <c r="J1014" i="1"/>
  <c r="F669" i="1"/>
  <c r="J373" i="1"/>
  <c r="C925" i="1"/>
  <c r="C3335" i="1"/>
  <c r="H530" i="1"/>
  <c r="J291" i="1"/>
  <c r="C2708" i="1"/>
  <c r="H2831" i="1"/>
  <c r="F2150" i="1"/>
  <c r="K1673" i="1"/>
  <c r="F4613" i="1"/>
  <c r="C1971" i="1"/>
  <c r="F4073" i="1"/>
  <c r="D620" i="1"/>
  <c r="C995" i="1"/>
  <c r="H3677" i="1"/>
  <c r="F2776" i="1"/>
  <c r="C1373" i="1"/>
  <c r="D1892" i="1"/>
  <c r="C1176" i="1"/>
  <c r="C2464" i="1"/>
  <c r="F2245" i="1"/>
  <c r="G4442" i="1"/>
  <c r="E1535" i="1"/>
  <c r="J4425" i="1"/>
  <c r="E2914" i="1"/>
  <c r="J4202" i="1"/>
  <c r="D1962" i="1"/>
  <c r="K4202" i="1"/>
  <c r="E4242" i="1"/>
  <c r="J3170" i="1"/>
  <c r="L1907" i="1"/>
  <c r="D1460" i="1"/>
  <c r="J206" i="1"/>
  <c r="D3585" i="1"/>
  <c r="C2898" i="1"/>
  <c r="D2406" i="1"/>
  <c r="D4902" i="1"/>
  <c r="G579" i="1"/>
  <c r="L4694" i="1"/>
  <c r="D2521" i="1"/>
  <c r="K5345" i="1"/>
  <c r="G4018" i="1"/>
  <c r="J381" i="1"/>
  <c r="F1861" i="1"/>
  <c r="C2072" i="1"/>
  <c r="K5045" i="1"/>
  <c r="D3265" i="1"/>
  <c r="N3496" i="1"/>
  <c r="E1309" i="1"/>
  <c r="I801" i="1"/>
  <c r="H4006" i="1"/>
  <c r="F4460" i="1"/>
  <c r="E4557" i="1"/>
  <c r="I4868" i="1"/>
  <c r="E3628" i="1"/>
  <c r="C179" i="1"/>
  <c r="D1257" i="1"/>
  <c r="C4599" i="1"/>
  <c r="C365" i="1"/>
  <c r="I1814" i="1"/>
  <c r="C3312" i="1"/>
  <c r="J1804" i="1"/>
  <c r="D1393" i="1"/>
  <c r="M3436" i="1"/>
  <c r="L3478" i="1"/>
  <c r="G3685" i="1"/>
  <c r="D1148" i="1"/>
  <c r="J4382" i="1"/>
  <c r="E3360" i="1"/>
  <c r="C2062" i="1"/>
  <c r="I5006" i="1"/>
  <c r="G3232" i="1"/>
  <c r="E1217" i="1"/>
  <c r="D185" i="1"/>
  <c r="C550" i="1"/>
  <c r="D3632" i="1"/>
  <c r="C1312" i="1"/>
  <c r="J67" i="1"/>
  <c r="H4568" i="1"/>
  <c r="F5074" i="1"/>
  <c r="E2635" i="1"/>
  <c r="C2793" i="1"/>
  <c r="I2013" i="1"/>
  <c r="F4243" i="1"/>
  <c r="C244" i="1"/>
  <c r="F1195" i="1"/>
  <c r="E3684" i="1"/>
  <c r="I1410" i="1"/>
  <c r="F3648" i="1"/>
  <c r="G2467" i="1"/>
  <c r="I3073" i="1"/>
  <c r="C2706" i="1"/>
  <c r="E280" i="1"/>
  <c r="I2681" i="1"/>
  <c r="G5291" i="1"/>
  <c r="D3804" i="1"/>
  <c r="J509" i="1"/>
  <c r="J3807" i="1"/>
  <c r="H2501" i="1"/>
  <c r="D1041" i="1"/>
  <c r="F2445" i="1"/>
  <c r="G403" i="1"/>
  <c r="F4822" i="1"/>
  <c r="J3777" i="1"/>
  <c r="L4678" i="1"/>
  <c r="C4822" i="1"/>
  <c r="D5191" i="1"/>
  <c r="D2531" i="1"/>
  <c r="F2604" i="1"/>
  <c r="K35" i="1"/>
  <c r="J98" i="1"/>
  <c r="K3657" i="1"/>
  <c r="H385" i="1"/>
  <c r="F786" i="1"/>
  <c r="I2369" i="1"/>
  <c r="D1056" i="1"/>
  <c r="G2527" i="1"/>
  <c r="F981" i="1"/>
  <c r="D4538" i="1"/>
  <c r="I636" i="1"/>
  <c r="H642" i="1"/>
  <c r="F2138" i="1"/>
  <c r="G5154" i="1"/>
  <c r="C2286" i="1"/>
  <c r="C4831" i="1"/>
  <c r="D2990" i="1"/>
  <c r="C431" i="1"/>
  <c r="H1412" i="1"/>
  <c r="G4788" i="1"/>
  <c r="D710" i="1"/>
  <c r="D4163" i="1"/>
  <c r="G928" i="1"/>
  <c r="D2843" i="1"/>
  <c r="G4717" i="1"/>
  <c r="H1000" i="1"/>
  <c r="G3960" i="1"/>
  <c r="E2971" i="1"/>
  <c r="C3455" i="1"/>
  <c r="D2470" i="1"/>
  <c r="G4141" i="1"/>
  <c r="G4665" i="1"/>
  <c r="D742" i="1"/>
  <c r="G2297" i="1"/>
  <c r="E1622" i="1"/>
  <c r="D3807" i="1"/>
  <c r="E2652" i="1"/>
  <c r="C2097" i="1"/>
  <c r="D558" i="1"/>
  <c r="K2294" i="1"/>
  <c r="H5314" i="1"/>
  <c r="E2801" i="1"/>
  <c r="F1714" i="1"/>
  <c r="I3197" i="1"/>
  <c r="C3890" i="1"/>
  <c r="I2864" i="1"/>
  <c r="D1610" i="1"/>
  <c r="E3288" i="1"/>
  <c r="I4925" i="1"/>
  <c r="K4189" i="1"/>
  <c r="G4873" i="1"/>
  <c r="J262" i="1"/>
  <c r="K2493" i="1"/>
  <c r="G4068" i="1"/>
  <c r="F3152" i="1"/>
  <c r="C2188" i="1"/>
  <c r="I1750" i="1"/>
  <c r="I3195" i="1"/>
  <c r="J4429" i="1"/>
  <c r="E15" i="1"/>
  <c r="E4619" i="1"/>
  <c r="D5221" i="1"/>
  <c r="C1321" i="1"/>
  <c r="C3333" i="1"/>
  <c r="D2930" i="1"/>
  <c r="H1703" i="1"/>
  <c r="C5075" i="1"/>
  <c r="H3745" i="1"/>
  <c r="C1958" i="1"/>
  <c r="F3382" i="1"/>
  <c r="C69" i="1"/>
  <c r="C2523" i="1"/>
  <c r="H615" i="1"/>
  <c r="F4676" i="1"/>
  <c r="D33" i="1"/>
  <c r="I1206" i="1"/>
  <c r="H2575" i="1"/>
  <c r="G2509" i="1"/>
  <c r="D2558" i="1"/>
  <c r="I3645" i="1"/>
  <c r="C3088" i="1"/>
  <c r="H93" i="1"/>
  <c r="G794" i="1"/>
  <c r="C2996" i="1"/>
  <c r="F4522" i="1"/>
  <c r="H1021" i="1"/>
  <c r="H1048" i="1"/>
  <c r="C948" i="1"/>
  <c r="C1660" i="1"/>
  <c r="D4379" i="1"/>
  <c r="C3130" i="1"/>
  <c r="D1747" i="1"/>
  <c r="I2678" i="1"/>
  <c r="J1010" i="1"/>
  <c r="C2949" i="1"/>
  <c r="J1024" i="1"/>
  <c r="E2015" i="1"/>
  <c r="D2849" i="1"/>
  <c r="D4521" i="1"/>
  <c r="D3933" i="1"/>
  <c r="D3665" i="1"/>
  <c r="D30" i="1"/>
  <c r="H4011" i="1"/>
  <c r="E2804" i="1"/>
  <c r="D1830" i="1"/>
  <c r="J3646" i="1"/>
  <c r="H2029" i="1"/>
  <c r="C234" i="1"/>
  <c r="C157" i="1"/>
  <c r="I2402" i="1"/>
  <c r="H169" i="1"/>
  <c r="M3055" i="1"/>
  <c r="J2203" i="1"/>
  <c r="F1202" i="1"/>
  <c r="I973" i="1"/>
  <c r="L3085" i="1"/>
  <c r="E3570" i="1"/>
  <c r="D5276" i="1"/>
  <c r="D41" i="1"/>
  <c r="I3814" i="1"/>
  <c r="E4824" i="1"/>
  <c r="J2385" i="1"/>
  <c r="F4133" i="1"/>
  <c r="G1438" i="1"/>
  <c r="C2805" i="1"/>
  <c r="C1159" i="1"/>
  <c r="C2881" i="1"/>
  <c r="C3775" i="1"/>
  <c r="I2298" i="1"/>
  <c r="E2061" i="1"/>
  <c r="E5265" i="1"/>
  <c r="E494" i="1"/>
  <c r="H4282" i="1"/>
  <c r="E1378" i="1"/>
  <c r="J4669" i="1"/>
  <c r="D2249" i="1"/>
  <c r="I2208" i="1"/>
  <c r="C2269" i="1"/>
  <c r="D1446" i="1"/>
  <c r="E3268" i="1"/>
  <c r="D487" i="1"/>
  <c r="F1136" i="1"/>
  <c r="E1447" i="1"/>
  <c r="J2489" i="1"/>
  <c r="D3183" i="1"/>
  <c r="E209" i="1"/>
  <c r="E3555" i="1"/>
  <c r="H3207" i="1"/>
  <c r="E4785" i="1"/>
  <c r="F1736" i="1"/>
  <c r="E3605" i="1"/>
  <c r="D1373" i="1"/>
  <c r="C1662" i="1"/>
  <c r="E3664" i="1"/>
  <c r="I1136" i="1"/>
  <c r="H4183" i="1"/>
  <c r="E53" i="1"/>
  <c r="C5014" i="1"/>
  <c r="F4481" i="1"/>
  <c r="F2522" i="1"/>
  <c r="J178" i="1"/>
  <c r="C5252" i="1"/>
  <c r="G3940" i="1"/>
  <c r="H188" i="1"/>
  <c r="I2427" i="1"/>
  <c r="E320" i="1"/>
  <c r="C975" i="1"/>
  <c r="I1979" i="1"/>
  <c r="E1639" i="1"/>
  <c r="H3959" i="1"/>
  <c r="D1496" i="1"/>
  <c r="J4934" i="1"/>
  <c r="D3759" i="1"/>
  <c r="E3295" i="1"/>
  <c r="I2761" i="1"/>
  <c r="D833" i="1"/>
  <c r="E3861" i="1"/>
  <c r="F301" i="1"/>
  <c r="J1267" i="1"/>
  <c r="M4103" i="1"/>
  <c r="H3781" i="1"/>
  <c r="C4514" i="1"/>
  <c r="F1874" i="1"/>
  <c r="H4289" i="1"/>
  <c r="N2996" i="1"/>
  <c r="I5248" i="1"/>
  <c r="H1144" i="1"/>
  <c r="D2172" i="1"/>
  <c r="L4859" i="1"/>
  <c r="I4994" i="1"/>
  <c r="H74" i="1"/>
  <c r="G5215" i="1"/>
  <c r="L996" i="1"/>
  <c r="I3507" i="1"/>
  <c r="H618" i="1"/>
  <c r="D2696" i="1"/>
  <c r="N4106" i="1"/>
  <c r="I5117" i="1"/>
  <c r="H1162" i="1"/>
  <c r="C5214" i="1"/>
  <c r="M895" i="1"/>
  <c r="I5346" i="1"/>
  <c r="H123" i="1"/>
  <c r="D2428" i="1"/>
  <c r="K4847" i="1"/>
  <c r="H1571" i="1"/>
  <c r="H1196" i="1"/>
  <c r="G4529" i="1"/>
  <c r="H706" i="1"/>
  <c r="I143" i="1"/>
  <c r="H4010" i="1"/>
  <c r="D3791" i="1"/>
  <c r="I3379" i="1"/>
  <c r="I687" i="1"/>
  <c r="H4554" i="1"/>
  <c r="C4491" i="1"/>
  <c r="E3894" i="1"/>
  <c r="J2963" i="1"/>
  <c r="E4144" i="1"/>
  <c r="D5027" i="1"/>
  <c r="C1341" i="1"/>
  <c r="J3507" i="1"/>
  <c r="E5053" i="1"/>
  <c r="J1738" i="1"/>
  <c r="M3969" i="1"/>
  <c r="J2100" i="1"/>
  <c r="D5079" i="1"/>
  <c r="C3644" i="1"/>
  <c r="M3836" i="1"/>
  <c r="J2869" i="1"/>
  <c r="C2848" i="1"/>
  <c r="E4533" i="1"/>
  <c r="L248" i="1"/>
  <c r="D2472" i="1"/>
  <c r="C2426" i="1"/>
  <c r="G4681" i="1"/>
  <c r="F646" i="1"/>
  <c r="F1711" i="1"/>
  <c r="I1318" i="1"/>
  <c r="H1636" i="1"/>
  <c r="D1068" i="1"/>
  <c r="D699" i="1"/>
  <c r="E793" i="1"/>
  <c r="M2649" i="1"/>
  <c r="E3816" i="1"/>
  <c r="H5185" i="1"/>
  <c r="H4456" i="1"/>
  <c r="F1952" i="1"/>
  <c r="M2849" i="1"/>
  <c r="E4067" i="1"/>
  <c r="H579" i="1"/>
  <c r="D2149" i="1"/>
  <c r="H20" i="1"/>
  <c r="J2422" i="1"/>
  <c r="J1079" i="1"/>
  <c r="D4068" i="1"/>
  <c r="G5024" i="1"/>
  <c r="F3988" i="1"/>
  <c r="F5159" i="1"/>
  <c r="H1729" i="1"/>
  <c r="I1462" i="1"/>
  <c r="G2870" i="1"/>
  <c r="D4558" i="1"/>
  <c r="G2739" i="1"/>
  <c r="D3111" i="1"/>
  <c r="E4547" i="1"/>
  <c r="G3272" i="1"/>
  <c r="I3711" i="1"/>
  <c r="M3941" i="1"/>
  <c r="L2842" i="1"/>
  <c r="F2894" i="1"/>
  <c r="D4318" i="1"/>
  <c r="J23" i="1"/>
  <c r="C4900" i="1"/>
  <c r="G4612" i="1"/>
  <c r="I5359" i="1"/>
  <c r="G1442" i="1"/>
  <c r="E719" i="1"/>
  <c r="I5269" i="1"/>
  <c r="D3599" i="1"/>
  <c r="C1290" i="1"/>
  <c r="C4496" i="1"/>
  <c r="G4830" i="1"/>
  <c r="H4035" i="1"/>
  <c r="F2970" i="1"/>
  <c r="C568" i="1"/>
  <c r="J1461" i="1"/>
  <c r="C427" i="1"/>
  <c r="I369" i="1"/>
  <c r="K2127" i="1"/>
  <c r="H256" i="1"/>
  <c r="G3491" i="1"/>
  <c r="E1663" i="1"/>
  <c r="J4849" i="1"/>
  <c r="E761" i="1"/>
  <c r="C291" i="1"/>
  <c r="C3832" i="1"/>
  <c r="F1718" i="1"/>
  <c r="E4663" i="1"/>
  <c r="C1753" i="1"/>
  <c r="F179" i="1"/>
  <c r="E4056" i="1"/>
  <c r="D3575" i="1"/>
  <c r="K22" i="1"/>
  <c r="J4473" i="1"/>
  <c r="C2084" i="1"/>
  <c r="K5157" i="1"/>
  <c r="J308" i="1"/>
  <c r="F4682" i="1"/>
  <c r="I332" i="1"/>
  <c r="H1422" i="1"/>
  <c r="F1129" i="1"/>
  <c r="I5042" i="1"/>
  <c r="C495" i="1"/>
  <c r="H1635" i="1"/>
  <c r="E4758" i="1"/>
  <c r="H1543" i="1"/>
  <c r="H414" i="1"/>
  <c r="J1913" i="1"/>
  <c r="C5021" i="1"/>
  <c r="C641" i="1"/>
  <c r="L401" i="1"/>
  <c r="H2422" i="1"/>
  <c r="H2277" i="1"/>
  <c r="I4482" i="1"/>
  <c r="I409" i="1"/>
  <c r="G1026" i="1"/>
  <c r="D4005" i="1"/>
  <c r="C5184" i="1"/>
  <c r="C502" i="1"/>
  <c r="H5207" i="1"/>
  <c r="I5227" i="1"/>
  <c r="L979" i="1"/>
  <c r="L4223" i="1"/>
  <c r="F2543" i="1"/>
  <c r="D3365" i="1"/>
  <c r="J667" i="1"/>
  <c r="D458" i="1"/>
  <c r="D4763" i="1"/>
  <c r="I4966" i="1"/>
  <c r="G1981" i="1"/>
  <c r="E975" i="1"/>
  <c r="C1133" i="1"/>
  <c r="F4205" i="1"/>
  <c r="K989" i="1"/>
  <c r="D4290" i="1"/>
  <c r="J2912" i="1"/>
  <c r="H3747" i="1"/>
  <c r="F2682" i="1"/>
  <c r="H5135" i="1"/>
  <c r="E818" i="1"/>
  <c r="K4716" i="1"/>
  <c r="I2740" i="1"/>
  <c r="F3244" i="1"/>
  <c r="H800" i="1"/>
  <c r="G4095" i="1"/>
  <c r="E2307" i="1"/>
  <c r="C4146" i="1"/>
  <c r="I5280" i="1"/>
  <c r="D2809" i="1"/>
  <c r="E2890" i="1"/>
  <c r="I519" i="1"/>
  <c r="C34" i="1"/>
  <c r="E4966" i="1"/>
  <c r="C2400" i="1"/>
  <c r="C1047" i="1"/>
  <c r="C4255" i="1"/>
  <c r="G4167" i="1"/>
  <c r="L1791" i="1"/>
  <c r="C3557" i="1"/>
  <c r="K4010" i="1"/>
  <c r="J2259" i="1"/>
  <c r="G5260" i="1"/>
  <c r="I1229" i="1"/>
  <c r="G467" i="1"/>
  <c r="C3578" i="1"/>
  <c r="I3473" i="1"/>
  <c r="J4643" i="1"/>
  <c r="H1347" i="1"/>
  <c r="D4926" i="1"/>
  <c r="H56" i="1"/>
  <c r="C1502" i="1"/>
  <c r="J426" i="1"/>
  <c r="H2863" i="1"/>
  <c r="C1153" i="1"/>
  <c r="L4433" i="1"/>
  <c r="H2934" i="1"/>
  <c r="H225" i="1"/>
  <c r="J2219" i="1"/>
  <c r="G1751" i="1"/>
  <c r="E315" i="1"/>
  <c r="C4656" i="1"/>
  <c r="N2024" i="1"/>
  <c r="I2963" i="1"/>
  <c r="H3530" i="1"/>
  <c r="H973" i="1"/>
  <c r="L310" i="1"/>
  <c r="L3545" i="1"/>
  <c r="F1903" i="1"/>
  <c r="F684" i="1"/>
  <c r="J1711" i="1"/>
  <c r="C186" i="1"/>
  <c r="D2824" i="1"/>
  <c r="I3124" i="1"/>
  <c r="G2243" i="1"/>
  <c r="E160" i="1"/>
  <c r="K1789" i="1"/>
  <c r="I4748" i="1"/>
  <c r="H814" i="1"/>
  <c r="F5177" i="1"/>
  <c r="J3156" i="1"/>
  <c r="H4291" i="1"/>
  <c r="F3226" i="1"/>
  <c r="D4619" i="1"/>
  <c r="E2043" i="1"/>
  <c r="I3936" i="1"/>
  <c r="I3946" i="1"/>
  <c r="E462" i="1"/>
  <c r="H3456" i="1"/>
  <c r="G5231" i="1"/>
  <c r="E2037" i="1"/>
  <c r="C2250" i="1"/>
  <c r="C4435" i="1"/>
  <c r="D4807" i="1"/>
  <c r="J2908" i="1"/>
  <c r="H5290" i="1"/>
  <c r="I1497" i="1"/>
  <c r="G2707" i="1"/>
  <c r="E4005" i="1"/>
  <c r="C2197" i="1"/>
  <c r="D704" i="1"/>
  <c r="H4712" i="1"/>
  <c r="M4503" i="1"/>
  <c r="J1942" i="1"/>
  <c r="K5309" i="1"/>
  <c r="E5183" i="1"/>
  <c r="F1769" i="1"/>
  <c r="C821" i="1"/>
  <c r="C5215" i="1"/>
  <c r="E5357" i="1"/>
  <c r="I5115" i="1"/>
  <c r="C2185" i="1"/>
  <c r="H148" i="1"/>
  <c r="C1728" i="1"/>
  <c r="H600" i="1"/>
  <c r="J4223" i="1"/>
  <c r="J1179" i="1"/>
  <c r="F1582" i="1"/>
  <c r="C1665" i="1"/>
  <c r="K488" i="1"/>
  <c r="H2680" i="1"/>
  <c r="H4586" i="1"/>
  <c r="D3112" i="1"/>
  <c r="D4266" i="1"/>
  <c r="F4959" i="1"/>
  <c r="E2324" i="1"/>
  <c r="J4526" i="1"/>
  <c r="C3928" i="1"/>
  <c r="G547" i="1"/>
  <c r="H3009" i="1"/>
  <c r="L542" i="1"/>
  <c r="K997" i="1"/>
  <c r="G4229" i="1"/>
  <c r="C1664" i="1"/>
  <c r="J3194" i="1"/>
  <c r="H3739" i="1"/>
  <c r="D3916" i="1"/>
  <c r="I5092" i="1"/>
  <c r="G2499" i="1"/>
  <c r="E416" i="1"/>
  <c r="K4642" i="1"/>
  <c r="C864" i="1"/>
  <c r="H786" i="1"/>
  <c r="C549" i="1"/>
  <c r="J3480" i="1"/>
  <c r="H4003" i="1"/>
  <c r="F2938" i="1"/>
  <c r="L1809" i="1"/>
  <c r="E3263" i="1"/>
  <c r="G4851" i="1"/>
  <c r="I3663" i="1"/>
  <c r="I1863" i="1"/>
  <c r="H1954" i="1"/>
  <c r="G5277" i="1"/>
  <c r="E2581" i="1"/>
  <c r="G2232" i="1"/>
  <c r="D851" i="1"/>
  <c r="C3636" i="1"/>
  <c r="D2016" i="1"/>
  <c r="F4943" i="1"/>
  <c r="C4452" i="1"/>
  <c r="D2947" i="1"/>
  <c r="G3869" i="1"/>
  <c r="K768" i="1"/>
  <c r="J3335" i="1"/>
  <c r="G323" i="1"/>
  <c r="K67" i="1"/>
  <c r="C2044" i="1"/>
  <c r="J357" i="1"/>
  <c r="E3623" i="1"/>
  <c r="I1007" i="1"/>
  <c r="I4992" i="1"/>
  <c r="N5255" i="1"/>
  <c r="H1804" i="1"/>
  <c r="I4191" i="1"/>
  <c r="I478" i="1"/>
  <c r="E3136" i="1"/>
  <c r="C1807" i="1"/>
  <c r="E362" i="1"/>
  <c r="J151" i="1"/>
  <c r="F3281" i="1"/>
  <c r="J703" i="1"/>
  <c r="J3406" i="1"/>
  <c r="E1789" i="1"/>
  <c r="D868" i="1"/>
  <c r="C5250" i="1"/>
  <c r="E3171" i="1"/>
  <c r="I2999" i="1"/>
  <c r="H3752" i="1"/>
  <c r="E273" i="1"/>
  <c r="C1087" i="1"/>
  <c r="F2349" i="1"/>
  <c r="C3869" i="1"/>
  <c r="C4459" i="1"/>
  <c r="J3429" i="1"/>
  <c r="H1591" i="1"/>
  <c r="C1787" i="1"/>
  <c r="C651" i="1"/>
  <c r="C951" i="1"/>
  <c r="C5362" i="1"/>
  <c r="H4481" i="1"/>
  <c r="J2202" i="1"/>
  <c r="H956" i="1"/>
  <c r="G3532" i="1"/>
  <c r="E3045" i="1"/>
  <c r="C3797" i="1"/>
  <c r="D988" i="1"/>
  <c r="C4037" i="1"/>
  <c r="N2280" i="1"/>
  <c r="H3691" i="1"/>
  <c r="F1615" i="1"/>
  <c r="G2974" i="1"/>
  <c r="H2586" i="1"/>
  <c r="F513" i="1"/>
  <c r="J63" i="1"/>
  <c r="F3502" i="1"/>
  <c r="M5124" i="1"/>
  <c r="L2554" i="1"/>
  <c r="F2878" i="1"/>
  <c r="C3468" i="1"/>
  <c r="J839" i="1"/>
  <c r="C3343" i="1"/>
  <c r="G2468" i="1"/>
  <c r="F593" i="1"/>
  <c r="L410" i="1"/>
  <c r="I3019" i="1"/>
  <c r="F3938" i="1"/>
  <c r="C4135" i="1"/>
  <c r="I2702" i="1"/>
  <c r="C1776" i="1"/>
  <c r="I1435" i="1"/>
  <c r="C2183" i="1"/>
  <c r="J3095" i="1"/>
  <c r="F4920" i="1"/>
  <c r="J1355" i="1"/>
  <c r="D1469" i="1"/>
  <c r="J1185" i="1"/>
  <c r="I1443" i="1"/>
  <c r="H4948" i="1"/>
  <c r="I2603" i="1"/>
  <c r="H4245" i="1"/>
  <c r="D3086" i="1"/>
  <c r="G4961" i="1"/>
  <c r="C715" i="1"/>
  <c r="F4306" i="1"/>
  <c r="J4811" i="1"/>
  <c r="D1367" i="1"/>
  <c r="F3217" i="1"/>
  <c r="C639" i="1"/>
  <c r="G3647" i="1"/>
  <c r="M4979" i="1"/>
  <c r="I2970" i="1"/>
  <c r="G1555" i="1"/>
  <c r="K5340" i="1"/>
  <c r="J4837" i="1"/>
  <c r="H2367" i="1"/>
  <c r="D2029" i="1"/>
  <c r="E5292" i="1"/>
  <c r="J3950" i="1"/>
  <c r="H2289" i="1"/>
  <c r="D571" i="1"/>
  <c r="D3441" i="1"/>
  <c r="I2030" i="1"/>
  <c r="H416" i="1"/>
  <c r="F41" i="1"/>
  <c r="J4738" i="1"/>
  <c r="H2485" i="1"/>
  <c r="F1188" i="1"/>
  <c r="D1319" i="1"/>
  <c r="D315" i="1"/>
  <c r="G1143" i="1"/>
  <c r="D383" i="1"/>
  <c r="C4209" i="1"/>
  <c r="D2286" i="1"/>
  <c r="E2950" i="1"/>
  <c r="I3246" i="1"/>
  <c r="J5054" i="1"/>
  <c r="C888" i="1"/>
  <c r="G531" i="1"/>
  <c r="E4019" i="1"/>
  <c r="G2305" i="1"/>
  <c r="E718" i="1"/>
  <c r="C2630" i="1"/>
  <c r="C3670" i="1"/>
  <c r="E2042" i="1"/>
  <c r="D4877" i="1"/>
  <c r="E2364" i="1"/>
  <c r="F3108" i="1"/>
  <c r="L4536" i="1"/>
  <c r="I1749" i="1"/>
  <c r="D5307" i="1"/>
  <c r="J5162" i="1"/>
  <c r="G4747" i="1"/>
  <c r="F4218" i="1"/>
  <c r="D4680" i="1"/>
  <c r="C2870" i="1"/>
  <c r="E1016" i="1"/>
  <c r="J4412" i="1"/>
  <c r="G1106" i="1"/>
  <c r="H954" i="1"/>
  <c r="J2967" i="1"/>
  <c r="K4902" i="1"/>
  <c r="H4430" i="1"/>
  <c r="H334" i="1"/>
  <c r="C3459" i="1"/>
  <c r="C1167" i="1"/>
  <c r="G182" i="1"/>
  <c r="F886" i="1"/>
  <c r="D72" i="1"/>
  <c r="F2324" i="1"/>
  <c r="D2430" i="1"/>
  <c r="E1847" i="1"/>
  <c r="D2595" i="1"/>
  <c r="J1872" i="1"/>
  <c r="E714" i="1"/>
  <c r="J2284" i="1"/>
  <c r="H415" i="1"/>
  <c r="G3032" i="1"/>
  <c r="J2539" i="1"/>
  <c r="D3709" i="1"/>
  <c r="H2136" i="1"/>
  <c r="D4839" i="1"/>
  <c r="I792" i="1"/>
  <c r="H4991" i="1"/>
  <c r="C3216" i="1"/>
  <c r="D720" i="1"/>
  <c r="C5300" i="1"/>
  <c r="D3390" i="1"/>
  <c r="L1191" i="1"/>
  <c r="I572" i="1"/>
  <c r="H5010" i="1"/>
  <c r="F2074" i="1"/>
  <c r="G1760" i="1"/>
  <c r="C1121" i="1"/>
  <c r="H1304" i="1"/>
  <c r="C353" i="1"/>
  <c r="D1045" i="1"/>
  <c r="C4323" i="1"/>
  <c r="D1617" i="1"/>
  <c r="E4470" i="1"/>
  <c r="H4346" i="1"/>
  <c r="D46" i="1"/>
  <c r="H479" i="1"/>
  <c r="J3891" i="1"/>
  <c r="G1610" i="1"/>
  <c r="E751" i="1"/>
  <c r="G4051" i="1"/>
  <c r="K4151" i="1"/>
  <c r="F2630" i="1"/>
  <c r="I672" i="1"/>
  <c r="C3220" i="1"/>
  <c r="G2690" i="1"/>
  <c r="E559" i="1"/>
  <c r="J4143" i="1"/>
  <c r="J1997" i="1"/>
  <c r="J3368" i="1"/>
  <c r="C1904" i="1"/>
  <c r="C4797" i="1"/>
  <c r="C3663" i="1"/>
  <c r="F1839" i="1"/>
  <c r="L2950" i="1"/>
  <c r="C982" i="1"/>
  <c r="I746" i="1"/>
  <c r="J1902" i="1"/>
  <c r="H4243" i="1"/>
  <c r="C5125" i="1"/>
  <c r="G3200" i="1"/>
  <c r="E4390" i="1"/>
  <c r="J1529" i="1"/>
  <c r="H2528" i="1"/>
  <c r="F5160" i="1"/>
  <c r="J2049" i="1"/>
  <c r="D4652" i="1"/>
  <c r="J3925" i="1"/>
  <c r="D574" i="1"/>
  <c r="D588" i="1"/>
  <c r="C3825" i="1"/>
  <c r="D2137" i="1"/>
  <c r="E2569" i="1"/>
  <c r="J4724" i="1"/>
  <c r="H2247" i="1"/>
  <c r="C920" i="1"/>
  <c r="C2975" i="1"/>
  <c r="D3584" i="1"/>
  <c r="C2114" i="1"/>
  <c r="F4277" i="1"/>
  <c r="F687" i="1"/>
  <c r="J4397" i="1"/>
  <c r="E5354" i="1"/>
  <c r="L3160" i="1"/>
  <c r="E4971" i="1"/>
  <c r="H5256" i="1"/>
  <c r="E1358" i="1"/>
  <c r="F3745" i="1"/>
  <c r="I1770" i="1"/>
  <c r="G5279" i="1"/>
  <c r="F4573" i="1"/>
  <c r="C1438" i="1"/>
  <c r="D3598" i="1"/>
  <c r="H2966" i="1"/>
  <c r="H5278" i="1"/>
  <c r="F1841" i="1"/>
  <c r="K1207" i="1"/>
  <c r="D2125" i="1"/>
  <c r="D153" i="1"/>
  <c r="I3664" i="1"/>
  <c r="C4836" i="1"/>
  <c r="I5065" i="1"/>
  <c r="H5312" i="1"/>
  <c r="F2232" i="1"/>
  <c r="C4714" i="1"/>
  <c r="J1486" i="1"/>
  <c r="C2661" i="1"/>
  <c r="D2203" i="1"/>
  <c r="E1479" i="1"/>
  <c r="G3898" i="1"/>
  <c r="E2877" i="1"/>
  <c r="J3881" i="1"/>
  <c r="D338" i="1"/>
  <c r="C10" i="1"/>
  <c r="C2025" i="1"/>
  <c r="D2662" i="1"/>
  <c r="E3986" i="1"/>
  <c r="J1251" i="1"/>
  <c r="D2905" i="1"/>
  <c r="C1345" i="1"/>
  <c r="H3727" i="1"/>
  <c r="J4581" i="1"/>
  <c r="D450" i="1"/>
  <c r="E4325" i="1"/>
  <c r="J2184" i="1"/>
  <c r="C2974" i="1"/>
  <c r="K1716" i="1"/>
  <c r="G3741" i="1"/>
  <c r="K4880" i="1"/>
  <c r="G2240" i="1"/>
  <c r="C4866" i="1"/>
  <c r="F430" i="1"/>
  <c r="D1897" i="1"/>
  <c r="K1870" i="1"/>
  <c r="D914" i="1"/>
  <c r="J5068" i="1"/>
  <c r="E4095" i="1"/>
  <c r="I1054" i="1"/>
  <c r="H2111" i="1"/>
  <c r="F3009" i="1"/>
  <c r="E1066" i="1"/>
  <c r="I2463" i="1"/>
  <c r="H4601" i="1"/>
  <c r="D392" i="1"/>
  <c r="C3750" i="1"/>
  <c r="D2483" i="1"/>
  <c r="D5053" i="1"/>
  <c r="J3268" i="1"/>
  <c r="I3449" i="1"/>
  <c r="E4021" i="1"/>
  <c r="E2060" i="1"/>
  <c r="L1376" i="1"/>
  <c r="K709" i="1"/>
  <c r="G4501" i="1"/>
  <c r="C4924" i="1"/>
  <c r="J3466" i="1"/>
  <c r="J2282" i="1"/>
  <c r="C905" i="1"/>
  <c r="I5334" i="1"/>
  <c r="G3641" i="1"/>
  <c r="E1505" i="1"/>
  <c r="D1704" i="1"/>
  <c r="D4781" i="1"/>
  <c r="C4907" i="1"/>
  <c r="D2056" i="1"/>
  <c r="C4506" i="1"/>
  <c r="H4344" i="1"/>
  <c r="F4530" i="1"/>
  <c r="C673" i="1"/>
  <c r="D1011" i="1"/>
  <c r="I2509" i="1"/>
  <c r="C1784" i="1"/>
  <c r="E1671" i="1"/>
  <c r="F651" i="1"/>
  <c r="E2662" i="1"/>
  <c r="I2855" i="1"/>
  <c r="G1391" i="1"/>
  <c r="I3957" i="1"/>
  <c r="I2844" i="1"/>
  <c r="I3468" i="1"/>
  <c r="E1767" i="1"/>
  <c r="N5064" i="1"/>
  <c r="K534" i="1"/>
  <c r="D660" i="1"/>
  <c r="J309" i="1"/>
  <c r="D3848" i="1"/>
  <c r="H3330" i="1"/>
  <c r="H5324" i="1"/>
  <c r="F2733" i="1"/>
  <c r="G256" i="1"/>
  <c r="F4278" i="1"/>
  <c r="D2862" i="1"/>
  <c r="L3614" i="1"/>
  <c r="D5040" i="1"/>
  <c r="D4117" i="1"/>
  <c r="C5256" i="1"/>
  <c r="D4345" i="1"/>
  <c r="L3068" i="1"/>
  <c r="E4040" i="1"/>
  <c r="K868" i="1"/>
  <c r="H5305" i="1"/>
  <c r="E1546" i="1"/>
  <c r="I5224" i="1"/>
  <c r="H2544" i="1"/>
  <c r="E677" i="1"/>
  <c r="D2563" i="1"/>
  <c r="D650" i="1"/>
  <c r="I380" i="1"/>
  <c r="H4818" i="1"/>
  <c r="F1824" i="1"/>
  <c r="D736" i="1"/>
  <c r="I1529" i="1"/>
  <c r="D5333" i="1"/>
  <c r="J3001" i="1"/>
  <c r="C1950" i="1"/>
  <c r="H868" i="1"/>
  <c r="G4244" i="1"/>
  <c r="C3128" i="1"/>
  <c r="I1102" i="1"/>
  <c r="C154" i="1"/>
  <c r="D2670" i="1"/>
  <c r="D705" i="1"/>
  <c r="H456" i="1"/>
  <c r="G3296" i="1"/>
  <c r="E2427" i="1"/>
  <c r="D1037" i="1"/>
  <c r="E3649" i="1"/>
  <c r="D4414" i="1"/>
  <c r="K472" i="1"/>
  <c r="D230" i="1"/>
  <c r="G3431" i="1"/>
  <c r="F5169" i="1"/>
  <c r="F3068" i="1"/>
  <c r="H1692" i="1"/>
  <c r="D624" i="1"/>
  <c r="F1657" i="1"/>
  <c r="L4488" i="1"/>
  <c r="D2156" i="1"/>
  <c r="C5079" i="1"/>
  <c r="D3489" i="1"/>
  <c r="F657" i="1"/>
  <c r="J3303" i="1"/>
  <c r="C1983" i="1"/>
  <c r="D1423" i="1"/>
  <c r="E186" i="1"/>
  <c r="G4832" i="1"/>
  <c r="C1618" i="1"/>
  <c r="G3863" i="1"/>
  <c r="F1432" i="1"/>
  <c r="G419" i="1"/>
  <c r="G3316" i="1"/>
  <c r="D859" i="1"/>
  <c r="E4184" i="1"/>
  <c r="D2707" i="1"/>
  <c r="L4476" i="1"/>
  <c r="C5123" i="1"/>
  <c r="E1316" i="1"/>
  <c r="F2251" i="1"/>
  <c r="D2570" i="1"/>
  <c r="E1290" i="1"/>
  <c r="H1526" i="1"/>
  <c r="J5297" i="1"/>
  <c r="C2199" i="1"/>
  <c r="F2545" i="1"/>
  <c r="M2301" i="1"/>
  <c r="L1569" i="1"/>
  <c r="F224" i="1"/>
  <c r="D3434" i="1"/>
  <c r="K5143" i="1"/>
  <c r="F2280" i="1"/>
  <c r="G1806" i="1"/>
  <c r="J2016" i="1"/>
  <c r="H183" i="1"/>
  <c r="G4870" i="1"/>
  <c r="C4967" i="1"/>
  <c r="C5209" i="1"/>
  <c r="F3133" i="1"/>
  <c r="D347" i="1"/>
  <c r="C4398" i="1"/>
  <c r="H1733" i="1"/>
  <c r="G4629" i="1"/>
  <c r="D2024" i="1"/>
  <c r="E1681" i="1"/>
  <c r="G4271" i="1"/>
  <c r="I3529" i="1"/>
  <c r="H3145" i="1"/>
  <c r="I3110" i="1"/>
  <c r="H4872" i="1"/>
  <c r="F2336" i="1"/>
  <c r="C2692" i="1"/>
  <c r="D265" i="1"/>
  <c r="C5186" i="1"/>
  <c r="F2286" i="1"/>
  <c r="J1823" i="1"/>
  <c r="E367" i="1"/>
  <c r="I3526" i="1"/>
  <c r="D4" i="1"/>
  <c r="D3351" i="1"/>
  <c r="C1387" i="1"/>
  <c r="H4185" i="1"/>
  <c r="F4391" i="1"/>
  <c r="M4270" i="1"/>
  <c r="L1138" i="1"/>
  <c r="E402" i="1"/>
  <c r="I3488" i="1"/>
  <c r="K5147" i="1"/>
  <c r="H2330" i="1"/>
  <c r="G786" i="1"/>
  <c r="J2250" i="1"/>
  <c r="K3885" i="1"/>
  <c r="F5053" i="1"/>
  <c r="L1103" i="1"/>
  <c r="K2598" i="1"/>
  <c r="C4729" i="1"/>
  <c r="E3998" i="1"/>
  <c r="E5027" i="1"/>
  <c r="G1650" i="1"/>
  <c r="I3061" i="1"/>
  <c r="C4892" i="1"/>
  <c r="E3236" i="1"/>
  <c r="C4409" i="1"/>
  <c r="I2296" i="1"/>
  <c r="G4941" i="1"/>
  <c r="C3002" i="1"/>
  <c r="E5072" i="1"/>
  <c r="F5182" i="1"/>
  <c r="J4700" i="1"/>
  <c r="D4838" i="1"/>
  <c r="C731" i="1"/>
  <c r="E4226" i="1"/>
  <c r="E1437" i="1"/>
  <c r="C2664" i="1"/>
  <c r="D5148" i="1"/>
  <c r="D648" i="1"/>
  <c r="H1268" i="1"/>
  <c r="J3096" i="1"/>
  <c r="D5156" i="1"/>
  <c r="C2494" i="1"/>
  <c r="D2330" i="1"/>
  <c r="D2279" i="1"/>
  <c r="I2813" i="1"/>
  <c r="C2925" i="1"/>
  <c r="M3834" i="1"/>
  <c r="L3371" i="1"/>
  <c r="D3773" i="1"/>
  <c r="H1377" i="1"/>
  <c r="G2676" i="1"/>
  <c r="C3339" i="1"/>
  <c r="C2929" i="1"/>
  <c r="H679" i="1"/>
  <c r="J697" i="1"/>
  <c r="H1320" i="1"/>
  <c r="J1343" i="1"/>
  <c r="I526" i="1"/>
  <c r="D3656" i="1"/>
  <c r="J1579" i="1"/>
  <c r="D14" i="1"/>
  <c r="C4178" i="1"/>
  <c r="I551" i="1"/>
  <c r="D244" i="1"/>
  <c r="H3468" i="1"/>
  <c r="F4749" i="1"/>
  <c r="D4949" i="1"/>
  <c r="L1336" i="1"/>
  <c r="D4140" i="1"/>
  <c r="G4294" i="1"/>
  <c r="H1224" i="1"/>
  <c r="G654" i="1"/>
  <c r="F4076" i="1"/>
  <c r="C2243" i="1"/>
  <c r="I3971" i="1"/>
  <c r="D1243" i="1"/>
  <c r="G3207" i="1"/>
  <c r="D3459" i="1"/>
  <c r="K175" i="1"/>
  <c r="H436" i="1"/>
  <c r="D3940" i="1"/>
  <c r="C2264" i="1"/>
  <c r="E1150" i="1"/>
  <c r="E1630" i="1"/>
  <c r="D2552" i="1"/>
  <c r="I1922" i="1"/>
  <c r="E4676" i="1"/>
  <c r="I196" i="1"/>
  <c r="I1884" i="1"/>
  <c r="C4353" i="1"/>
  <c r="D148" i="1"/>
  <c r="D2878" i="1"/>
  <c r="K4949" i="1"/>
  <c r="G4371" i="1"/>
  <c r="M1342" i="1"/>
  <c r="I944" i="1"/>
  <c r="C3998" i="1"/>
  <c r="G3405" i="1"/>
  <c r="D5262" i="1"/>
  <c r="E2341" i="1"/>
  <c r="I3018" i="1"/>
  <c r="I3213" i="1"/>
  <c r="C433" i="1"/>
  <c r="D1557" i="1"/>
  <c r="H1482" i="1"/>
  <c r="D5076" i="1"/>
  <c r="H271" i="1"/>
  <c r="D547" i="1"/>
  <c r="M3142" i="1"/>
  <c r="G3366" i="1"/>
  <c r="E1940" i="1"/>
  <c r="C2060" i="1"/>
  <c r="G4576" i="1"/>
  <c r="K5275" i="1"/>
  <c r="D3918" i="1"/>
  <c r="K2859" i="1"/>
  <c r="J1605" i="1"/>
  <c r="E2552" i="1"/>
  <c r="J2726" i="1"/>
  <c r="C2093" i="1"/>
  <c r="E4977" i="1"/>
  <c r="I2127" i="1"/>
  <c r="C3111" i="1"/>
  <c r="D409" i="1"/>
  <c r="J3163" i="1"/>
  <c r="I3536" i="1"/>
  <c r="D2634" i="1"/>
  <c r="H4276" i="1"/>
  <c r="J5024" i="1"/>
  <c r="M2948" i="1"/>
  <c r="K4969" i="1"/>
  <c r="E2613" i="1"/>
  <c r="C3911" i="1"/>
  <c r="I3924" i="1"/>
  <c r="C3715" i="1"/>
  <c r="D4964" i="1"/>
  <c r="E5340" i="1"/>
  <c r="M4067" i="1"/>
  <c r="G2034" i="1"/>
  <c r="N3362" i="1"/>
  <c r="E370" i="1"/>
  <c r="C217" i="1"/>
  <c r="E825" i="1"/>
  <c r="F2775" i="1"/>
  <c r="J4327" i="1"/>
  <c r="G2024" i="1"/>
  <c r="J1141" i="1"/>
  <c r="C1181" i="1"/>
  <c r="I4771" i="1"/>
  <c r="E3780" i="1"/>
  <c r="G1554" i="1"/>
  <c r="I4" i="1"/>
  <c r="D4412" i="1"/>
  <c r="M1253" i="1"/>
  <c r="G1999" i="1"/>
  <c r="G5017" i="1"/>
  <c r="K1161" i="1"/>
  <c r="L4024" i="1"/>
  <c r="G2259" i="1"/>
  <c r="G3629" i="1"/>
  <c r="E933" i="1"/>
  <c r="L4732" i="1"/>
  <c r="G2515" i="1"/>
  <c r="G4202" i="1"/>
  <c r="E5133" i="1"/>
  <c r="F5290" i="1"/>
  <c r="G1884" i="1"/>
  <c r="I4111" i="1"/>
  <c r="D1799" i="1"/>
  <c r="E344" i="1"/>
  <c r="G2196" i="1"/>
  <c r="G3817" i="1"/>
  <c r="C642" i="1"/>
  <c r="D4832" i="1"/>
  <c r="H3893" i="1"/>
  <c r="F1101" i="1"/>
  <c r="J1239" i="1"/>
  <c r="N101" i="1"/>
  <c r="H4437" i="1"/>
  <c r="F1645" i="1"/>
  <c r="E2824" i="1"/>
  <c r="J210" i="1"/>
  <c r="H1045" i="1"/>
  <c r="I64" i="1"/>
  <c r="C3259" i="1"/>
  <c r="J2296" i="1"/>
  <c r="H1589" i="1"/>
  <c r="C936" i="1"/>
  <c r="F5249" i="1"/>
  <c r="J1986" i="1"/>
  <c r="H102" i="1"/>
  <c r="E2611" i="1"/>
  <c r="C3679" i="1"/>
  <c r="J2552" i="1"/>
  <c r="H1031" i="1"/>
  <c r="I2299" i="1"/>
  <c r="D1259" i="1"/>
  <c r="J2264" i="1"/>
  <c r="F737" i="1"/>
  <c r="D1710" i="1"/>
  <c r="I5138" i="1"/>
  <c r="E4478" i="1"/>
  <c r="G3986" i="1"/>
  <c r="C2882" i="1"/>
  <c r="H4999" i="1"/>
  <c r="G4494" i="1"/>
  <c r="J5118" i="1"/>
  <c r="E4507" i="1"/>
  <c r="F1190" i="1"/>
  <c r="L5248" i="1"/>
  <c r="E1843" i="1"/>
  <c r="H3575" i="1"/>
  <c r="C3234" i="1"/>
  <c r="J2524" i="1"/>
  <c r="C159" i="1"/>
  <c r="F4351" i="1"/>
  <c r="D2685" i="1"/>
  <c r="C2453" i="1"/>
  <c r="I3022" i="1"/>
  <c r="F662" i="1"/>
  <c r="C100" i="1"/>
  <c r="K4458" i="1"/>
  <c r="F664" i="1"/>
  <c r="D513" i="1"/>
  <c r="C3687" i="1"/>
  <c r="D3358" i="1"/>
  <c r="E1819" i="1"/>
  <c r="D5086" i="1"/>
  <c r="E2760" i="1"/>
  <c r="C3171" i="1"/>
  <c r="D1552" i="1"/>
  <c r="H1214" i="1"/>
  <c r="H4715" i="1"/>
  <c r="I384" i="1"/>
  <c r="H3683" i="1"/>
  <c r="D4232" i="1"/>
  <c r="C4495" i="1"/>
  <c r="D2689" i="1"/>
  <c r="E330" i="1"/>
  <c r="I1355" i="1"/>
  <c r="I1182" i="1"/>
  <c r="H3135" i="1"/>
  <c r="F2444" i="1"/>
  <c r="H4701" i="1"/>
  <c r="D1866" i="1"/>
  <c r="C2880" i="1"/>
  <c r="D553" i="1"/>
  <c r="F3785" i="1"/>
  <c r="H147" i="1"/>
  <c r="G3987" i="1"/>
  <c r="C1327" i="1"/>
  <c r="E2931" i="1"/>
  <c r="D3959" i="1"/>
  <c r="H714" i="1"/>
  <c r="G4981" i="1"/>
  <c r="H4492" i="1"/>
  <c r="F721" i="1"/>
  <c r="L715" i="1"/>
  <c r="F4324" i="1"/>
  <c r="E3347" i="1"/>
  <c r="I2300" i="1"/>
  <c r="C5149" i="1"/>
  <c r="C1422" i="1"/>
  <c r="E4951" i="1"/>
  <c r="C2900" i="1"/>
  <c r="F72" i="1"/>
  <c r="D2004" i="1"/>
  <c r="C2718" i="1"/>
  <c r="D4044" i="1"/>
  <c r="I3659" i="1"/>
  <c r="C1821" i="1"/>
  <c r="F1628" i="1"/>
  <c r="E3666" i="1"/>
  <c r="I1990" i="1"/>
  <c r="H109" i="1"/>
  <c r="E711" i="1"/>
  <c r="D945" i="1"/>
  <c r="J5325" i="1"/>
  <c r="H1670" i="1"/>
  <c r="C4638" i="1"/>
  <c r="D3578" i="1"/>
  <c r="M2908" i="1"/>
  <c r="K4522" i="1"/>
  <c r="I2171" i="1"/>
  <c r="J1835" i="1"/>
  <c r="J3625" i="1"/>
  <c r="G4588" i="1"/>
  <c r="K4974" i="1"/>
  <c r="D5137" i="1"/>
  <c r="F5080" i="1"/>
  <c r="I1499" i="1"/>
  <c r="G3457" i="1"/>
  <c r="D1851" i="1"/>
  <c r="C1258" i="1"/>
  <c r="J1729" i="1"/>
  <c r="H2984" i="1"/>
  <c r="H5039" i="1"/>
  <c r="I1694" i="1"/>
  <c r="H4230" i="1"/>
  <c r="G450" i="1"/>
  <c r="C4302" i="1"/>
  <c r="E3289" i="1"/>
  <c r="D22" i="1"/>
  <c r="I771" i="1"/>
  <c r="I894" i="1"/>
  <c r="H4900" i="1"/>
  <c r="F2156" i="1"/>
  <c r="H4529" i="1"/>
  <c r="D3025" i="1"/>
  <c r="D1547" i="1"/>
  <c r="D3212" i="1"/>
  <c r="D145" i="1"/>
  <c r="H691" i="1"/>
  <c r="G4531" i="1"/>
  <c r="D19" i="1"/>
  <c r="E998" i="1"/>
  <c r="D4922" i="1"/>
  <c r="D4002" i="1"/>
  <c r="F939" i="1"/>
  <c r="H5036" i="1"/>
  <c r="F1265" i="1"/>
  <c r="L944" i="1"/>
  <c r="F4392" i="1"/>
  <c r="H1637" i="1"/>
  <c r="I2529" i="1"/>
  <c r="E5258" i="1"/>
  <c r="I4050" i="1"/>
  <c r="C1058" i="1"/>
  <c r="D565" i="1"/>
  <c r="C2261" i="1"/>
  <c r="D2526" i="1"/>
  <c r="C2756" i="1"/>
  <c r="F3179" i="1"/>
  <c r="K651" i="1"/>
  <c r="D4823" i="1"/>
  <c r="F3710" i="1"/>
  <c r="L1978" i="1"/>
  <c r="I503" i="1"/>
  <c r="I2088" i="1"/>
  <c r="G4499" i="1"/>
  <c r="H2778" i="1"/>
  <c r="J3934" i="1"/>
  <c r="E120" i="1"/>
  <c r="D301" i="1"/>
  <c r="E2049" i="1"/>
  <c r="M4336" i="1"/>
  <c r="J533" i="1"/>
  <c r="C4308" i="1"/>
  <c r="D5251" i="1"/>
  <c r="H2873" i="1"/>
  <c r="G5359" i="1"/>
  <c r="J1155" i="1"/>
  <c r="F2561" i="1"/>
  <c r="I3522" i="1"/>
  <c r="G2846" i="1"/>
  <c r="E172" i="1"/>
  <c r="D1036" i="1"/>
  <c r="C3466" i="1"/>
  <c r="C55" i="1"/>
  <c r="D3446" i="1"/>
  <c r="G788" i="1"/>
  <c r="I401" i="1"/>
  <c r="H3942" i="1"/>
  <c r="G1232" i="1"/>
  <c r="I5008" i="1"/>
  <c r="I4881" i="1"/>
  <c r="D1627" i="1"/>
  <c r="D1189" i="1"/>
  <c r="I1438" i="1"/>
  <c r="H3643" i="1"/>
  <c r="F2700" i="1"/>
  <c r="D1924" i="1"/>
  <c r="D4455" i="1"/>
  <c r="E1985" i="1"/>
  <c r="G5240" i="1"/>
  <c r="D657" i="1"/>
  <c r="H1235" i="1"/>
  <c r="G5075" i="1"/>
  <c r="D2357" i="1"/>
  <c r="D4265" i="1"/>
  <c r="C2803" i="1"/>
  <c r="J972" i="1"/>
  <c r="C4447" i="1"/>
  <c r="H3555" i="1"/>
  <c r="F2053" i="1"/>
  <c r="L4063" i="1"/>
  <c r="F3499" i="1"/>
  <c r="J5195" i="1"/>
  <c r="I4246" i="1"/>
  <c r="D1576" i="1"/>
  <c r="F4025" i="1"/>
  <c r="I1084" i="1"/>
  <c r="G4146" i="1"/>
  <c r="E4769" i="1"/>
  <c r="D3038" i="1"/>
  <c r="C4923" i="1"/>
  <c r="C906" i="1"/>
  <c r="J1518" i="1"/>
  <c r="D3962" i="1"/>
  <c r="C5159" i="1"/>
  <c r="I2937" i="1"/>
  <c r="I4930" i="1"/>
  <c r="I3402" i="1"/>
  <c r="G3484" i="1"/>
  <c r="D3767" i="1"/>
  <c r="J4478" i="1"/>
  <c r="D1385" i="1"/>
  <c r="C3182" i="1"/>
  <c r="C3482" i="1"/>
  <c r="M4187" i="1"/>
  <c r="J1129" i="1"/>
  <c r="E1795" i="1"/>
  <c r="F3966" i="1"/>
  <c r="F1448" i="1"/>
  <c r="J4744" i="1"/>
  <c r="E1281" i="1"/>
  <c r="C612" i="1"/>
  <c r="D3602" i="1"/>
  <c r="D5167" i="1"/>
  <c r="E587" i="1"/>
  <c r="D107" i="1"/>
  <c r="D1254" i="1"/>
  <c r="C2946" i="1"/>
  <c r="C3709" i="1"/>
  <c r="G1720" i="1"/>
  <c r="I2003" i="1"/>
  <c r="H4486" i="1"/>
  <c r="E1215" i="1"/>
  <c r="C1701" i="1"/>
  <c r="K5333" i="1"/>
  <c r="D2716" i="1"/>
  <c r="C220" i="1"/>
  <c r="I1150" i="1"/>
  <c r="H2879" i="1"/>
  <c r="F2412" i="1"/>
  <c r="I5001" i="1"/>
  <c r="G4488" i="1"/>
  <c r="F2693" i="1"/>
  <c r="C3213" i="1"/>
  <c r="D1169" i="1"/>
  <c r="H485" i="1"/>
  <c r="G3234" i="1"/>
  <c r="D2343" i="1"/>
  <c r="E5172" i="1"/>
  <c r="F3523" i="1"/>
  <c r="H1163" i="1"/>
  <c r="M3158" i="1"/>
  <c r="H4126" i="1"/>
  <c r="F2597" i="1"/>
  <c r="L3386" i="1"/>
  <c r="E636" i="1"/>
  <c r="D1901" i="1"/>
  <c r="I5018" i="1"/>
  <c r="D1439" i="1"/>
  <c r="D327" i="1"/>
  <c r="C3701" i="1"/>
  <c r="D2052" i="1"/>
  <c r="D3033" i="1"/>
  <c r="D4037" i="1"/>
  <c r="D1532" i="1"/>
  <c r="G5322" i="1"/>
  <c r="J3663" i="1"/>
  <c r="D3995" i="1"/>
  <c r="D1260" i="1"/>
  <c r="I2954" i="1"/>
  <c r="J1001" i="1"/>
  <c r="D5213" i="1"/>
  <c r="J720" i="1"/>
  <c r="I1753" i="1"/>
  <c r="H3892" i="1"/>
  <c r="J4175" i="1"/>
  <c r="H4930" i="1"/>
  <c r="D3675" i="1"/>
  <c r="H5115" i="1"/>
  <c r="D2373" i="1"/>
  <c r="E3257" i="1"/>
  <c r="I1470" i="1"/>
  <c r="D685" i="1"/>
  <c r="D2928" i="1"/>
  <c r="F1499" i="1"/>
  <c r="G4456" i="1"/>
  <c r="M997" i="1"/>
  <c r="I3288" i="1"/>
  <c r="H5108" i="1"/>
  <c r="C2840" i="1"/>
  <c r="F2574" i="1"/>
  <c r="G3630" i="1"/>
  <c r="D3316" i="1"/>
  <c r="E4501" i="1"/>
  <c r="J5341" i="1"/>
  <c r="H1632" i="1"/>
  <c r="C2030" i="1"/>
  <c r="C1118" i="1"/>
  <c r="I2525" i="1"/>
  <c r="C4764" i="1"/>
  <c r="G4348" i="1"/>
  <c r="J4194" i="1"/>
  <c r="H1920" i="1"/>
  <c r="F644" i="1"/>
  <c r="G3949" i="1"/>
  <c r="C4823" i="1"/>
  <c r="D1031" i="1"/>
  <c r="C3429" i="1"/>
  <c r="I408" i="1"/>
  <c r="E4722" i="1"/>
  <c r="D3568" i="1"/>
  <c r="G3105" i="1"/>
  <c r="K797" i="1"/>
  <c r="F2102" i="1"/>
  <c r="H3294" i="1"/>
  <c r="E5086" i="1"/>
  <c r="G1601" i="1"/>
  <c r="E174" i="1"/>
  <c r="D1171" i="1"/>
  <c r="H1365" i="1"/>
  <c r="D1991" i="1"/>
  <c r="D4225" i="1"/>
  <c r="C4106" i="1"/>
  <c r="F2564" i="1"/>
  <c r="L1870" i="1"/>
  <c r="I3228" i="1"/>
  <c r="F1046" i="1"/>
  <c r="E4327" i="1"/>
  <c r="D2819" i="1"/>
  <c r="F3203" i="1"/>
  <c r="H2815" i="1"/>
  <c r="E4517" i="1"/>
  <c r="G4043" i="1"/>
  <c r="D2468" i="1"/>
  <c r="F4812" i="1"/>
  <c r="H442" i="1"/>
  <c r="I2027" i="1"/>
  <c r="D280" i="1"/>
  <c r="H3886" i="1"/>
  <c r="H5337" i="1"/>
  <c r="D3941" i="1"/>
  <c r="G3754" i="1"/>
  <c r="K608" i="1"/>
  <c r="F1653" i="1"/>
  <c r="C3611" i="1"/>
  <c r="F2612" i="1"/>
  <c r="D769" i="1"/>
  <c r="G1400" i="1"/>
  <c r="D2514" i="1"/>
  <c r="D2200" i="1"/>
  <c r="G5227" i="1"/>
  <c r="J114" i="1"/>
  <c r="H1406" i="1"/>
  <c r="J2697" i="1"/>
  <c r="J3510" i="1"/>
  <c r="H3039" i="1"/>
  <c r="H2390" i="1"/>
  <c r="D4327" i="1"/>
  <c r="I7" i="1"/>
  <c r="H4446" i="1"/>
  <c r="E4375" i="1"/>
  <c r="D357" i="1"/>
  <c r="D4994" i="1"/>
  <c r="D825" i="1"/>
  <c r="E5084" i="1"/>
  <c r="I28" i="1"/>
  <c r="H4466" i="1"/>
  <c r="F3561" i="1"/>
  <c r="E561" i="1"/>
  <c r="I2543" i="1"/>
  <c r="H180" i="1"/>
  <c r="D4466" i="1"/>
  <c r="C3352" i="1"/>
  <c r="D3310" i="1"/>
  <c r="E5071" i="1"/>
  <c r="H4802" i="1"/>
  <c r="H593" i="1"/>
  <c r="C46" i="1"/>
  <c r="C1771" i="1"/>
  <c r="J465" i="1"/>
  <c r="G2051" i="1"/>
  <c r="E1039" i="1"/>
  <c r="C1364" i="1"/>
  <c r="K5050" i="1"/>
  <c r="E3677" i="1"/>
  <c r="H3152" i="1"/>
  <c r="C4787" i="1"/>
  <c r="G2640" i="1"/>
  <c r="E1421" i="1"/>
  <c r="J1281" i="1"/>
  <c r="C267" i="1"/>
  <c r="J110" i="1"/>
  <c r="F2536" i="1"/>
  <c r="C4990" i="1"/>
  <c r="D3913" i="1"/>
  <c r="E1304" i="1"/>
  <c r="J2634" i="1"/>
  <c r="C327" i="1"/>
  <c r="E4729" i="1"/>
  <c r="D4150" i="1"/>
  <c r="H3987" i="1"/>
  <c r="I1342" i="1"/>
  <c r="G5028" i="1"/>
  <c r="I405" i="1"/>
  <c r="G4741" i="1"/>
  <c r="C2398" i="1"/>
  <c r="F4616" i="1"/>
  <c r="I1151" i="1"/>
  <c r="D2540" i="1"/>
  <c r="F1930" i="1"/>
  <c r="E2437" i="1"/>
  <c r="H2846" i="1"/>
  <c r="C2446" i="1"/>
  <c r="I1413" i="1"/>
  <c r="E2025" i="1"/>
  <c r="J4180" i="1"/>
  <c r="H1506" i="1"/>
  <c r="H2860" i="1"/>
  <c r="D702" i="1"/>
  <c r="D3736" i="1"/>
  <c r="D942" i="1"/>
  <c r="F1179" i="1"/>
  <c r="E1550" i="1"/>
  <c r="I5013" i="1"/>
  <c r="C2387" i="1"/>
  <c r="L2640" i="1"/>
  <c r="C9" i="1"/>
  <c r="H4313" i="1"/>
  <c r="E1960" i="1"/>
  <c r="D711" i="1"/>
  <c r="C4085" i="1"/>
  <c r="D3460" i="1"/>
  <c r="C281" i="1"/>
  <c r="D2465" i="1"/>
  <c r="D4505" i="1"/>
  <c r="C3099" i="1"/>
  <c r="H5022" i="1"/>
  <c r="F544" i="1"/>
  <c r="K1045" i="1"/>
  <c r="C2255" i="1"/>
  <c r="H3182" i="1"/>
  <c r="E4763" i="1"/>
  <c r="H2237" i="1"/>
  <c r="I4293" i="1"/>
  <c r="H4768" i="1"/>
  <c r="F944" i="1"/>
  <c r="C3907" i="1"/>
  <c r="E4504" i="1"/>
  <c r="C2421" i="1"/>
  <c r="H4902" i="1"/>
  <c r="M4197" i="1"/>
  <c r="G3171" i="1"/>
  <c r="E2333" i="1"/>
  <c r="J4888" i="1"/>
  <c r="E3752" i="1"/>
  <c r="D4365" i="1"/>
  <c r="C4610" i="1"/>
  <c r="D5132" i="1"/>
  <c r="E3730" i="1"/>
  <c r="L3153" i="1"/>
  <c r="D4774" i="1"/>
  <c r="E941" i="1"/>
  <c r="H1888" i="1"/>
  <c r="I199" i="1"/>
  <c r="E1192" i="1"/>
  <c r="C2271" i="1"/>
  <c r="G2495" i="1"/>
  <c r="G2314" i="1"/>
  <c r="I3929" i="1"/>
  <c r="H907" i="1"/>
  <c r="K2027" i="1"/>
  <c r="G3135" i="1"/>
  <c r="D5006" i="1"/>
  <c r="H422" i="1"/>
  <c r="L3028" i="1"/>
  <c r="M4654" i="1"/>
  <c r="D2089" i="1"/>
  <c r="G2624" i="1"/>
  <c r="E3545" i="1"/>
  <c r="I510" i="1"/>
  <c r="H4516" i="1"/>
  <c r="F2497" i="1"/>
  <c r="C1751" i="1"/>
  <c r="I2890" i="1"/>
  <c r="C3490" i="1"/>
  <c r="H3788" i="1"/>
  <c r="F17" i="1"/>
  <c r="J3749" i="1"/>
  <c r="D1349" i="1"/>
  <c r="H4345" i="1"/>
  <c r="E388" i="1"/>
  <c r="C2318" i="1"/>
  <c r="E1331" i="1"/>
  <c r="L22" i="1"/>
  <c r="L2812" i="1"/>
  <c r="F2208" i="1"/>
  <c r="F4257" i="1"/>
  <c r="J208" i="1"/>
  <c r="C2726" i="1"/>
  <c r="C3293" i="1"/>
  <c r="I5317" i="1"/>
  <c r="G5250" i="1"/>
  <c r="E961" i="1"/>
  <c r="D1192" i="1"/>
  <c r="D3582" i="1"/>
  <c r="C5099" i="1"/>
  <c r="C3653" i="1"/>
  <c r="H2810" i="1"/>
  <c r="H4665" i="1"/>
  <c r="F3986" i="1"/>
  <c r="C2296" i="1"/>
  <c r="J2863" i="1"/>
  <c r="H572" i="1"/>
  <c r="D3197" i="1"/>
  <c r="F3921" i="1"/>
  <c r="F107" i="1"/>
  <c r="E3955" i="1"/>
  <c r="I2311" i="1"/>
  <c r="I3404" i="1"/>
  <c r="D4775" i="1"/>
  <c r="H1778" i="1"/>
  <c r="C4778" i="1"/>
  <c r="E24" i="1"/>
  <c r="E3516" i="1"/>
  <c r="C3511" i="1"/>
  <c r="D545" i="1"/>
  <c r="J3561" i="1"/>
  <c r="I3558" i="1"/>
  <c r="H525" i="1"/>
  <c r="C3323" i="1"/>
  <c r="F850" i="1"/>
  <c r="H3829" i="1"/>
  <c r="F3748" i="1"/>
  <c r="C4412" i="1"/>
  <c r="M4554" i="1"/>
  <c r="J1853" i="1"/>
  <c r="C1770" i="1"/>
  <c r="I5052" i="1"/>
  <c r="J1622" i="1"/>
  <c r="N2057" i="1"/>
  <c r="C1997" i="1"/>
  <c r="L589" i="1"/>
  <c r="C149" i="1"/>
  <c r="D523" i="1"/>
  <c r="C4537" i="1"/>
  <c r="F731" i="1"/>
  <c r="D2512" i="1"/>
  <c r="D362" i="1"/>
  <c r="D3952" i="1"/>
  <c r="I124" i="1"/>
  <c r="H4562" i="1"/>
  <c r="F448" i="1"/>
  <c r="L341" i="1"/>
  <c r="J4930" i="1"/>
  <c r="G4510" i="1"/>
  <c r="E4598" i="1"/>
  <c r="J1110" i="1"/>
  <c r="H1156" i="1"/>
  <c r="G4532" i="1"/>
  <c r="D3060" i="1"/>
  <c r="H5262" i="1"/>
  <c r="D509" i="1"/>
  <c r="C816" i="1"/>
  <c r="C3457" i="1"/>
  <c r="H470" i="1"/>
  <c r="G3201" i="1"/>
  <c r="E2489" i="1"/>
  <c r="E4089" i="1"/>
  <c r="G27" i="1"/>
  <c r="E3016" i="1"/>
  <c r="D3558" i="1"/>
  <c r="D1605" i="1"/>
  <c r="G2887" i="1"/>
  <c r="F3871" i="1"/>
  <c r="F2556" i="1"/>
  <c r="D4651" i="1"/>
  <c r="C5206" i="1"/>
  <c r="C5292" i="1"/>
  <c r="M3878" i="1"/>
  <c r="C5359" i="1"/>
  <c r="D3828" i="1"/>
  <c r="H4952" i="1"/>
  <c r="D722" i="1"/>
  <c r="D4421" i="1"/>
  <c r="D86" i="1"/>
  <c r="C790" i="1"/>
  <c r="M5105" i="1"/>
  <c r="K3826" i="1"/>
  <c r="D961" i="1"/>
  <c r="G5062" i="1"/>
  <c r="G1248" i="1"/>
  <c r="J3099" i="1"/>
  <c r="G3700" i="1"/>
  <c r="E4855" i="1"/>
  <c r="C2265" i="1"/>
  <c r="C2474" i="1"/>
  <c r="F1426" i="1"/>
  <c r="D3479" i="1"/>
  <c r="H2454" i="1"/>
  <c r="F2201" i="1"/>
  <c r="E4883" i="1"/>
  <c r="E746" i="1"/>
  <c r="E4836" i="1"/>
  <c r="J4753" i="1"/>
  <c r="E354" i="1"/>
  <c r="F4789" i="1"/>
  <c r="M2373" i="1"/>
  <c r="L2751" i="1"/>
  <c r="E1185" i="1"/>
  <c r="H3755" i="1"/>
  <c r="J3677" i="1"/>
  <c r="D2310" i="1"/>
  <c r="G687" i="1"/>
  <c r="J2309" i="1"/>
  <c r="H471" i="1"/>
  <c r="G1982" i="1"/>
  <c r="E545" i="1"/>
  <c r="C3950" i="1"/>
  <c r="F2621" i="1"/>
  <c r="E5040" i="1"/>
  <c r="C5280" i="1"/>
  <c r="H1189" i="1"/>
  <c r="G4085" i="1"/>
  <c r="C3747" i="1"/>
  <c r="E546" i="1"/>
  <c r="C2573" i="1"/>
  <c r="I4612" i="1"/>
  <c r="F1141" i="1"/>
  <c r="I2566" i="1"/>
  <c r="H4871" i="1"/>
  <c r="F1662" i="1"/>
  <c r="D2202" i="1"/>
  <c r="D1784" i="1"/>
  <c r="C735" i="1"/>
  <c r="D5342" i="1"/>
  <c r="I3712" i="1"/>
  <c r="G1405" i="1"/>
  <c r="C231" i="1"/>
  <c r="E4328" i="1"/>
  <c r="G4543" i="1"/>
  <c r="D3002" i="1"/>
  <c r="G3911" i="1"/>
  <c r="F4227" i="1"/>
  <c r="M347" i="1"/>
  <c r="N4870" i="1"/>
  <c r="K3832" i="1"/>
  <c r="F3971" i="1"/>
  <c r="J3069" i="1"/>
  <c r="C1266" i="1"/>
  <c r="G1068" i="1"/>
  <c r="I2559" i="1"/>
  <c r="C1925" i="1"/>
  <c r="H3513" i="1"/>
  <c r="G4479" i="1"/>
  <c r="G4336" i="1"/>
  <c r="E2919" i="1"/>
  <c r="G2883" i="1"/>
  <c r="C4312" i="1"/>
  <c r="I724" i="1"/>
  <c r="I3805" i="1"/>
  <c r="L1168" i="1"/>
  <c r="K5176" i="1"/>
  <c r="G4763" i="1"/>
  <c r="E439" i="1"/>
  <c r="D2868" i="1"/>
  <c r="C1945" i="1"/>
  <c r="D2230" i="1"/>
  <c r="K615" i="1"/>
  <c r="C1864" i="1"/>
  <c r="E1936" i="1"/>
  <c r="I2662" i="1"/>
  <c r="H4967" i="1"/>
  <c r="E2542" i="1"/>
  <c r="G3611" i="1"/>
  <c r="C3103" i="1"/>
  <c r="H2198" i="1"/>
  <c r="D1120" i="1"/>
  <c r="J2248" i="1"/>
  <c r="H506" i="1"/>
  <c r="G3486" i="1"/>
  <c r="F421" i="1"/>
  <c r="F4535" i="1"/>
  <c r="G3519" i="1"/>
  <c r="I3471" i="1"/>
  <c r="E4152" i="1"/>
  <c r="I1055" i="1"/>
  <c r="H4805" i="1"/>
  <c r="C2170" i="1"/>
  <c r="D935" i="1"/>
  <c r="J527" i="1"/>
  <c r="H704" i="1"/>
  <c r="F2501" i="1"/>
  <c r="I2048" i="1"/>
  <c r="G1512" i="1"/>
  <c r="F5176" i="1"/>
  <c r="D3649" i="1"/>
  <c r="I348" i="1"/>
  <c r="D808" i="1"/>
  <c r="F2818" i="1"/>
  <c r="H4910" i="1"/>
  <c r="E306" i="1"/>
  <c r="I3186" i="1"/>
  <c r="C480" i="1"/>
  <c r="H3509" i="1"/>
  <c r="D2444" i="1"/>
  <c r="E5032" i="1"/>
  <c r="E2212" i="1"/>
  <c r="M147" i="1"/>
  <c r="I2984" i="1"/>
  <c r="G4111" i="1"/>
  <c r="C4380" i="1"/>
  <c r="E4049" i="1"/>
  <c r="D618" i="1"/>
  <c r="C1196" i="1"/>
  <c r="I2602" i="1"/>
  <c r="D2274" i="1"/>
  <c r="E2630" i="1"/>
  <c r="F3406" i="1"/>
  <c r="G1961" i="1"/>
  <c r="C3452" i="1"/>
  <c r="E3561" i="1"/>
  <c r="H4069" i="1"/>
  <c r="F517" i="1"/>
  <c r="G1755" i="1"/>
  <c r="D258" i="1"/>
  <c r="C3615" i="1"/>
  <c r="E1653" i="1"/>
  <c r="G882" i="1"/>
  <c r="E3537" i="1"/>
  <c r="D130" i="1"/>
  <c r="F2220" i="1"/>
  <c r="J2165" i="1"/>
  <c r="C192" i="1"/>
  <c r="E1817" i="1"/>
  <c r="H830" i="1"/>
  <c r="H2826" i="1"/>
  <c r="D2344" i="1"/>
  <c r="D2379" i="1"/>
  <c r="H269" i="1"/>
  <c r="D2739" i="1"/>
  <c r="C751" i="1"/>
  <c r="C3242" i="1"/>
  <c r="I3128" i="1"/>
  <c r="L4575" i="1"/>
  <c r="D3195" i="1"/>
  <c r="E3037" i="1"/>
  <c r="E3734" i="1"/>
  <c r="G915" i="1"/>
  <c r="H3659" i="1"/>
  <c r="D245" i="1"/>
  <c r="H4136" i="1"/>
  <c r="D4234" i="1"/>
  <c r="C1746" i="1"/>
  <c r="E2378" i="1"/>
  <c r="C4560" i="1"/>
  <c r="C3596" i="1"/>
  <c r="C754" i="1"/>
  <c r="G3376" i="1"/>
  <c r="J1187" i="1"/>
  <c r="H1524" i="1"/>
  <c r="C1876" i="1"/>
  <c r="H1232" i="1"/>
  <c r="F2746" i="1"/>
  <c r="D1683" i="1"/>
  <c r="E307" i="1"/>
  <c r="H4736" i="1"/>
  <c r="E2782" i="1"/>
  <c r="D239" i="1"/>
  <c r="C2552" i="1"/>
  <c r="H750" i="1"/>
  <c r="C412" i="1"/>
  <c r="G4611" i="1"/>
  <c r="E1510" i="1"/>
  <c r="I1180" i="1"/>
  <c r="I2852" i="1"/>
  <c r="F4104" i="1"/>
  <c r="M3823" i="1"/>
  <c r="D5256" i="1"/>
  <c r="D2434" i="1"/>
  <c r="J3986" i="1"/>
  <c r="I3497" i="1"/>
  <c r="D3444" i="1"/>
  <c r="D4595" i="1"/>
  <c r="C449" i="1"/>
  <c r="H158" i="1"/>
  <c r="C1044" i="1"/>
  <c r="D1698" i="1"/>
  <c r="I3418" i="1"/>
  <c r="H339" i="1"/>
  <c r="C4044" i="1"/>
  <c r="G3620" i="1"/>
  <c r="J2419" i="1"/>
  <c r="E4589" i="1"/>
  <c r="H1810" i="1"/>
  <c r="E4890" i="1"/>
  <c r="H4754" i="1"/>
  <c r="D5032" i="1"/>
  <c r="I2297" i="1"/>
  <c r="C4407" i="1"/>
  <c r="E1433" i="1"/>
  <c r="C3931" i="1"/>
  <c r="G3449" i="1"/>
  <c r="E2842" i="1"/>
  <c r="G996" i="1"/>
  <c r="C1222" i="1"/>
  <c r="D5065" i="1"/>
  <c r="D1935" i="1"/>
  <c r="J956" i="1"/>
  <c r="H4724" i="1"/>
  <c r="J769" i="1"/>
  <c r="L913" i="1"/>
  <c r="I2506" i="1"/>
  <c r="O2021" i="1"/>
  <c r="J2597" i="1"/>
  <c r="H4950" i="1"/>
  <c r="G4362" i="1"/>
  <c r="E1198" i="1"/>
  <c r="H524" i="1"/>
  <c r="C3097" i="1"/>
  <c r="D4251" i="1"/>
  <c r="F3623" i="1"/>
  <c r="H5227" i="1"/>
  <c r="C3697" i="1"/>
  <c r="H4388" i="1"/>
  <c r="F466" i="1"/>
  <c r="E4340" i="1"/>
  <c r="M3411" i="1"/>
  <c r="G4604" i="1"/>
  <c r="H2672" i="1"/>
  <c r="C2885" i="1"/>
  <c r="C1309" i="1"/>
  <c r="I1677" i="1"/>
  <c r="C1070" i="1"/>
  <c r="C5348" i="1"/>
  <c r="D2574" i="1"/>
  <c r="E1926" i="1"/>
  <c r="I385" i="1"/>
  <c r="J4982" i="1"/>
  <c r="L2385" i="1"/>
  <c r="G5338" i="1"/>
  <c r="D1301" i="1"/>
  <c r="D2789" i="1"/>
  <c r="I3113" i="1"/>
  <c r="C424" i="1"/>
  <c r="G963" i="1"/>
  <c r="K2126" i="1"/>
  <c r="H1513" i="1"/>
  <c r="F885" i="1"/>
  <c r="E2612" i="1"/>
  <c r="E3192" i="1"/>
  <c r="H1577" i="1"/>
  <c r="C886" i="1"/>
  <c r="E735" i="1"/>
  <c r="F4299" i="1"/>
  <c r="E2584" i="1"/>
  <c r="I3285" i="1"/>
  <c r="E991" i="1"/>
  <c r="E2093" i="1"/>
  <c r="D1163" i="1"/>
  <c r="L594" i="1"/>
  <c r="E176" i="1"/>
  <c r="E2637" i="1"/>
  <c r="C643" i="1"/>
  <c r="L3281" i="1"/>
  <c r="E432" i="1"/>
  <c r="E3181" i="1"/>
  <c r="G4946" i="1"/>
  <c r="L2274" i="1"/>
  <c r="E688" i="1"/>
  <c r="F4957" i="1"/>
  <c r="E4281" i="1"/>
  <c r="L3722" i="1"/>
  <c r="E163" i="1"/>
  <c r="E2703" i="1"/>
  <c r="D862" i="1"/>
  <c r="H25" i="1"/>
  <c r="F2940" i="1"/>
  <c r="M305" i="1"/>
  <c r="C2395" i="1"/>
  <c r="H1496" i="1"/>
  <c r="F1947" i="1"/>
  <c r="M3153" i="1"/>
  <c r="E2154" i="1"/>
  <c r="H10" i="1"/>
  <c r="G3941" i="1"/>
  <c r="H2894" i="1"/>
  <c r="D4600" i="1"/>
  <c r="H554" i="1"/>
  <c r="G4485" i="1"/>
  <c r="D2698" i="1"/>
  <c r="J2433" i="1"/>
  <c r="H266" i="1"/>
  <c r="J1495" i="1"/>
  <c r="C3183" i="1"/>
  <c r="C5329" i="1"/>
  <c r="H810" i="1"/>
  <c r="G3738" i="1"/>
  <c r="G5151" i="1"/>
  <c r="C2694" i="1"/>
  <c r="H522" i="1"/>
  <c r="D1070" i="1"/>
  <c r="H4700" i="1"/>
  <c r="G4514" i="1"/>
  <c r="I717" i="1"/>
  <c r="D2414" i="1"/>
  <c r="H2174" i="1"/>
  <c r="I2142" i="1"/>
  <c r="D625" i="1"/>
  <c r="K1541" i="1"/>
  <c r="E4405" i="1"/>
  <c r="D4731" i="1"/>
  <c r="F3562" i="1"/>
  <c r="M1254" i="1"/>
  <c r="D2300" i="1"/>
  <c r="K4523" i="1"/>
  <c r="L57" i="1"/>
  <c r="J2840" i="1"/>
  <c r="H3763" i="1"/>
  <c r="D2179" i="1"/>
  <c r="H4947" i="1"/>
  <c r="I2321" i="1"/>
  <c r="K4132" i="1"/>
  <c r="F1085" i="1"/>
  <c r="C1046" i="1"/>
  <c r="I160" i="1"/>
  <c r="E4037" i="1"/>
  <c r="J2644" i="1"/>
  <c r="J3282" i="1"/>
  <c r="H1092" i="1"/>
  <c r="G4468" i="1"/>
  <c r="D497" i="1"/>
  <c r="J2177" i="1"/>
  <c r="F2606" i="1"/>
  <c r="H3388" i="1"/>
  <c r="G2155" i="1"/>
  <c r="I18" i="1"/>
  <c r="H3719" i="1"/>
  <c r="D5051" i="1"/>
  <c r="K5271" i="1"/>
  <c r="D2916" i="1"/>
  <c r="H2144" i="1"/>
  <c r="E4321" i="1"/>
  <c r="I3238" i="1"/>
  <c r="H5283" i="1"/>
  <c r="F2464" i="1"/>
  <c r="F4443" i="1"/>
  <c r="G1465" i="1"/>
  <c r="C4331" i="1"/>
  <c r="D2643" i="1"/>
  <c r="E3785" i="1"/>
  <c r="H1212" i="1"/>
  <c r="G3835" i="1"/>
  <c r="D1910" i="1"/>
  <c r="E1970" i="1"/>
  <c r="H588" i="1"/>
  <c r="G890" i="1"/>
  <c r="M4433" i="1"/>
  <c r="D2844" i="1"/>
  <c r="C3837" i="1"/>
  <c r="D4504" i="1"/>
  <c r="C2309" i="1"/>
  <c r="C1959" i="1"/>
  <c r="C2347" i="1"/>
  <c r="D762" i="1"/>
  <c r="H3146" i="1"/>
  <c r="G3679" i="1"/>
  <c r="F2377" i="1"/>
  <c r="F1385" i="1"/>
  <c r="H4450" i="1"/>
  <c r="C2417" i="1"/>
  <c r="D4623" i="1"/>
  <c r="H1889" i="1"/>
  <c r="K2700" i="1"/>
  <c r="C299" i="1"/>
  <c r="G3908" i="1"/>
  <c r="E1935" i="1"/>
  <c r="L2095" i="1"/>
  <c r="F630" i="1"/>
  <c r="J5084" i="1"/>
  <c r="H4688" i="1"/>
  <c r="G4360" i="1"/>
  <c r="H4819" i="1"/>
  <c r="C2566" i="1"/>
  <c r="H4311" i="1"/>
  <c r="C4584" i="1"/>
  <c r="F4452" i="1"/>
  <c r="M2336" i="1"/>
  <c r="C4643" i="1"/>
  <c r="G2756" i="1"/>
  <c r="G4556" i="1"/>
  <c r="D4404" i="1"/>
  <c r="J3538" i="1"/>
  <c r="H1348" i="1"/>
  <c r="G4724" i="1"/>
  <c r="D732" i="1"/>
  <c r="D3143" i="1"/>
  <c r="F624" i="1"/>
  <c r="G2541" i="1"/>
  <c r="G3104" i="1"/>
  <c r="I1953" i="1"/>
  <c r="H4263" i="1"/>
  <c r="D3678" i="1"/>
  <c r="K5278" i="1"/>
  <c r="E2599" i="1"/>
  <c r="H3168" i="1"/>
  <c r="G5003" i="1"/>
  <c r="I3256" i="1"/>
  <c r="H4936" i="1"/>
  <c r="F4402" i="1"/>
  <c r="J1347" i="1"/>
  <c r="E1469" i="1"/>
  <c r="D95" i="1"/>
  <c r="K5310" i="1"/>
  <c r="C702" i="1"/>
  <c r="H221" i="1"/>
  <c r="G4380" i="1"/>
  <c r="G5055" i="1"/>
  <c r="E4603" i="1"/>
  <c r="I930" i="1"/>
  <c r="D3393" i="1"/>
  <c r="L2775" i="1"/>
  <c r="C2777" i="1"/>
  <c r="D1889" i="1"/>
  <c r="D3471" i="1"/>
  <c r="E4853" i="1"/>
  <c r="D3577" i="1"/>
  <c r="H2793" i="1"/>
  <c r="D2520" i="1"/>
  <c r="F4639" i="1"/>
  <c r="J977" i="1"/>
  <c r="H217" i="1"/>
  <c r="C2210" i="1"/>
  <c r="F4907" i="1"/>
  <c r="F1994" i="1"/>
  <c r="F2191" i="1"/>
  <c r="O4112" i="1"/>
  <c r="H1566" i="1"/>
  <c r="G1340" i="1"/>
  <c r="E418" i="1"/>
  <c r="F1975" i="1"/>
  <c r="G3501" i="1"/>
  <c r="G348" i="1"/>
  <c r="C4258" i="1"/>
  <c r="H4944" i="1"/>
  <c r="C4716" i="1"/>
  <c r="H4531" i="1"/>
  <c r="D1494" i="1"/>
  <c r="H4855" i="1"/>
  <c r="H3224" i="1"/>
  <c r="G3993" i="1"/>
  <c r="L2682" i="1"/>
  <c r="K2591" i="1"/>
  <c r="J4384" i="1"/>
  <c r="J3977" i="1"/>
  <c r="E125" i="1"/>
  <c r="J561" i="1"/>
  <c r="H1604" i="1"/>
  <c r="G4980" i="1"/>
  <c r="D2351" i="1"/>
  <c r="C4821" i="1"/>
  <c r="G3883" i="1"/>
  <c r="D4722" i="1"/>
  <c r="G5132" i="1"/>
  <c r="I1550" i="1"/>
  <c r="H3975" i="1"/>
  <c r="G3427" i="1"/>
  <c r="K4215" i="1"/>
  <c r="H1381" i="1"/>
  <c r="H2133" i="1"/>
  <c r="I3790" i="1"/>
  <c r="I1617" i="1"/>
  <c r="H3507" i="1"/>
  <c r="F4946" i="1"/>
  <c r="D4865" i="1"/>
  <c r="J5077" i="1"/>
  <c r="M2821" i="1"/>
  <c r="G4393" i="1"/>
  <c r="C1214" i="1"/>
  <c r="H765" i="1"/>
  <c r="G4924" i="1"/>
  <c r="H2320" i="1"/>
  <c r="D5004" i="1"/>
  <c r="I2574" i="1"/>
  <c r="J2169" i="1"/>
  <c r="K2833" i="1"/>
  <c r="J5319" i="1"/>
  <c r="G3018" i="1"/>
  <c r="K4663" i="1"/>
  <c r="J1742" i="1"/>
  <c r="D824" i="1"/>
  <c r="D4439" i="1"/>
  <c r="G3585" i="1"/>
  <c r="F5310" i="1"/>
  <c r="J2103" i="1"/>
  <c r="H473" i="1"/>
  <c r="C4936" i="1"/>
  <c r="H1776" i="1"/>
  <c r="G4586" i="1"/>
  <c r="C2465" i="1"/>
  <c r="I71" i="1"/>
  <c r="C4355" i="1"/>
  <c r="F3721" i="1"/>
  <c r="F116" i="1"/>
  <c r="F3309" i="1"/>
  <c r="G3808" i="1"/>
  <c r="C434" i="1"/>
  <c r="C4770" i="1"/>
  <c r="H5200" i="1"/>
  <c r="E152" i="1"/>
  <c r="H5075" i="1"/>
  <c r="D3915" i="1"/>
  <c r="H4744" i="1"/>
  <c r="D3937" i="1"/>
  <c r="G2994" i="1"/>
  <c r="E1036" i="1"/>
  <c r="K5321" i="1"/>
  <c r="I4395" i="1"/>
  <c r="D5000" i="1"/>
  <c r="C2042" i="1"/>
  <c r="J2051" i="1"/>
  <c r="H133" i="1"/>
  <c r="G5236" i="1"/>
  <c r="D5230" i="1"/>
  <c r="D281" i="1"/>
  <c r="G4012" i="1"/>
  <c r="C5328" i="1"/>
  <c r="G3425" i="1"/>
  <c r="I2214" i="1"/>
  <c r="H4519" i="1"/>
  <c r="E3877" i="1"/>
  <c r="J1699" i="1"/>
  <c r="J1837" i="1"/>
  <c r="I1929" i="1"/>
  <c r="K412" i="1"/>
  <c r="J545" i="1"/>
  <c r="I3281" i="1"/>
  <c r="G1904" i="1"/>
  <c r="H533" i="1"/>
  <c r="G3131" i="1"/>
  <c r="F2328" i="1"/>
  <c r="G1220" i="1"/>
  <c r="C1726" i="1"/>
  <c r="H639" i="1"/>
  <c r="G3781" i="1"/>
  <c r="N270" i="1"/>
  <c r="D1665" i="1"/>
  <c r="I1794" i="1"/>
  <c r="H511" i="1"/>
  <c r="M423" i="1"/>
  <c r="E4672" i="1"/>
  <c r="D3822" i="1"/>
  <c r="E4300" i="1"/>
  <c r="D2195" i="1"/>
  <c r="E4957" i="1"/>
  <c r="F3353" i="1"/>
  <c r="C527" i="1"/>
  <c r="F4939" i="1"/>
  <c r="J2359" i="1"/>
  <c r="H729" i="1"/>
  <c r="C4150" i="1"/>
  <c r="D3431" i="1"/>
  <c r="G3851" i="1"/>
  <c r="F5073" i="1"/>
  <c r="I1050" i="1"/>
  <c r="C4867" i="1"/>
  <c r="I1967" i="1"/>
  <c r="I303" i="1"/>
  <c r="I1260" i="1"/>
  <c r="F2492" i="1"/>
  <c r="I577" i="1"/>
  <c r="G4570" i="1"/>
  <c r="H5195" i="1"/>
  <c r="E905" i="1"/>
  <c r="J3062" i="1"/>
  <c r="H1476" i="1"/>
  <c r="L161" i="1"/>
  <c r="E2965" i="1"/>
  <c r="G3367" i="1"/>
  <c r="F1633" i="1"/>
  <c r="D3865" i="1"/>
  <c r="K2086" i="1"/>
  <c r="C3434" i="1"/>
  <c r="E5004" i="1"/>
  <c r="E1160" i="1"/>
  <c r="J2778" i="1"/>
  <c r="H1532" i="1"/>
  <c r="C4206" i="1"/>
  <c r="J2011" i="1"/>
  <c r="F3303" i="1"/>
  <c r="H1842" i="1"/>
  <c r="D3815" i="1"/>
  <c r="I1494" i="1"/>
  <c r="H3902" i="1"/>
  <c r="E5047" i="1"/>
  <c r="D3852" i="1"/>
  <c r="G3537" i="1"/>
  <c r="E4600" i="1"/>
  <c r="C4726" i="1"/>
  <c r="I987" i="1"/>
  <c r="H3922" i="1"/>
  <c r="F3017" i="1"/>
  <c r="E92" i="1"/>
  <c r="C5203" i="1"/>
  <c r="I4474" i="1"/>
  <c r="C2211" i="1"/>
  <c r="F1914" i="1"/>
  <c r="E3795" i="1"/>
  <c r="C123" i="1"/>
  <c r="E2096" i="1"/>
  <c r="C241" i="1"/>
  <c r="C2990" i="1"/>
  <c r="D697" i="1"/>
  <c r="J2978" i="1"/>
  <c r="G2626" i="1"/>
  <c r="E495" i="1"/>
  <c r="D2860" i="1"/>
  <c r="K5255" i="1"/>
  <c r="D1274" i="1"/>
  <c r="H2128" i="1"/>
  <c r="D2726" i="1"/>
  <c r="G2096" i="1"/>
  <c r="E877" i="1"/>
  <c r="J4845" i="1"/>
  <c r="E137" i="1"/>
  <c r="J1113" i="1"/>
  <c r="D2566" i="1"/>
  <c r="C2935" i="1"/>
  <c r="H3496" i="1"/>
  <c r="F4203" i="1"/>
  <c r="J2361" i="1"/>
  <c r="C4263" i="1"/>
  <c r="E1211" i="1"/>
  <c r="G784" i="1"/>
  <c r="H4322" i="1"/>
  <c r="C589" i="1"/>
  <c r="G5316" i="1"/>
  <c r="D141" i="1"/>
  <c r="G4197" i="1"/>
  <c r="D1209" i="1"/>
  <c r="F4072" i="1"/>
  <c r="I924" i="1"/>
  <c r="C2686" i="1"/>
  <c r="C3310" i="1"/>
  <c r="D5071" i="1"/>
  <c r="G1211" i="1"/>
  <c r="D2822" i="1"/>
  <c r="D4246" i="1"/>
  <c r="F4631" i="1"/>
  <c r="J3341" i="1"/>
  <c r="H3350" i="1"/>
  <c r="F1047" i="1"/>
  <c r="C3045" i="1"/>
  <c r="D570" i="1"/>
  <c r="C5191" i="1"/>
  <c r="I2644" i="1"/>
  <c r="D2008" i="1"/>
  <c r="C3016" i="1"/>
  <c r="D3278" i="1"/>
  <c r="C1035" i="1"/>
  <c r="D4501" i="1"/>
  <c r="G3236" i="1"/>
  <c r="M3387" i="1"/>
  <c r="C5011" i="1"/>
  <c r="D2880" i="1"/>
  <c r="D2165" i="1"/>
  <c r="D1191" i="1"/>
  <c r="D4095" i="1"/>
  <c r="E3552" i="1"/>
  <c r="D3377" i="1"/>
  <c r="H4766" i="1"/>
  <c r="F3237" i="1"/>
  <c r="K595" i="1"/>
  <c r="C1779" i="1"/>
  <c r="H4418" i="1"/>
  <c r="G371" i="1"/>
  <c r="C2752" i="1"/>
  <c r="I2375" i="1"/>
  <c r="H4063" i="1"/>
  <c r="F2854" i="1"/>
  <c r="H1585" i="1"/>
  <c r="C3416" i="1"/>
  <c r="C364" i="1"/>
  <c r="F1652" i="1"/>
  <c r="H4316" i="1"/>
  <c r="G4344" i="1"/>
  <c r="E3355" i="1"/>
  <c r="J4087" i="1"/>
  <c r="E916" i="1"/>
  <c r="G2876" i="1"/>
  <c r="I4818" i="1"/>
  <c r="J3857" i="1"/>
  <c r="E3452" i="1"/>
  <c r="J2922" i="1"/>
  <c r="D4262" i="1"/>
  <c r="E440" i="1"/>
  <c r="G2519" i="1"/>
  <c r="C4635" i="1"/>
  <c r="I5223" i="1"/>
  <c r="I1652" i="1"/>
  <c r="G1937" i="1"/>
  <c r="J2367" i="1"/>
  <c r="E2678" i="1"/>
  <c r="J716" i="1"/>
  <c r="K3605" i="1"/>
  <c r="G2591" i="1"/>
  <c r="K5325" i="1"/>
  <c r="E1162" i="1"/>
  <c r="I1748" i="1"/>
  <c r="M3271" i="1"/>
  <c r="I4342" i="1"/>
  <c r="J1691" i="1"/>
  <c r="E996" i="1"/>
  <c r="I1501" i="1"/>
  <c r="H3972" i="1"/>
  <c r="F2095" i="1"/>
  <c r="D897" i="1"/>
  <c r="H1647" i="1"/>
  <c r="D1300" i="1"/>
  <c r="H4366" i="1"/>
  <c r="E1313" i="1"/>
  <c r="I4761" i="1"/>
  <c r="C3762" i="1"/>
  <c r="C2232" i="1"/>
  <c r="H1278" i="1"/>
  <c r="D1492" i="1"/>
  <c r="F4753" i="1"/>
  <c r="L1523" i="1"/>
  <c r="L1602" i="1"/>
  <c r="F2815" i="1"/>
  <c r="C2540" i="1"/>
  <c r="J939" i="1"/>
  <c r="D2569" i="1"/>
  <c r="C2781" i="1"/>
  <c r="I5055" i="1"/>
  <c r="G3291" i="1"/>
  <c r="E1249" i="1"/>
  <c r="E1089" i="1"/>
  <c r="C275" i="1"/>
  <c r="C4623" i="1"/>
  <c r="C3600" i="1"/>
  <c r="H1330" i="1"/>
  <c r="H4792" i="1"/>
  <c r="F3393" i="1"/>
  <c r="G3965" i="1"/>
  <c r="D759" i="1"/>
  <c r="K1558" i="1"/>
  <c r="H3768" i="1"/>
  <c r="F4242" i="1"/>
  <c r="F1530" i="1"/>
  <c r="E3375" i="1"/>
  <c r="I1720" i="1"/>
  <c r="J1939" i="1"/>
  <c r="D4686" i="1"/>
  <c r="H591" i="1"/>
  <c r="C895" i="1"/>
  <c r="E1511" i="1"/>
  <c r="E130" i="1"/>
  <c r="C1065" i="1"/>
  <c r="D1296" i="1"/>
  <c r="E3438" i="1"/>
  <c r="C594" i="1"/>
  <c r="H1516" i="1"/>
  <c r="D3782" i="1"/>
  <c r="F2460" i="1"/>
  <c r="D2700" i="1"/>
  <c r="J4313" i="1"/>
  <c r="D939" i="1"/>
  <c r="E1380" i="1"/>
  <c r="G2538" i="1"/>
  <c r="E1354" i="1"/>
  <c r="E1006" i="1"/>
  <c r="F1739" i="1"/>
  <c r="D5247" i="1"/>
  <c r="D2650" i="1"/>
  <c r="M2225" i="1"/>
  <c r="D1689" i="1"/>
  <c r="C2473" i="1"/>
  <c r="D1969" i="1"/>
  <c r="C180" i="1"/>
  <c r="D3386" i="1"/>
  <c r="C891" i="1"/>
  <c r="D4463" i="1"/>
  <c r="I1371" i="1"/>
  <c r="H4306" i="1"/>
  <c r="F3401" i="1"/>
  <c r="D4578" i="1"/>
  <c r="G3887" i="1"/>
  <c r="G3092" i="1"/>
  <c r="C3184" i="1"/>
  <c r="K4585" i="1"/>
  <c r="H612" i="1"/>
  <c r="G3988" i="1"/>
  <c r="I15" i="1"/>
  <c r="D2858" i="1"/>
  <c r="H4640" i="1"/>
  <c r="D4191" i="1"/>
  <c r="D4039" i="1"/>
  <c r="H1957" i="1"/>
  <c r="G4853" i="1"/>
  <c r="E1939" i="1"/>
  <c r="K4931" i="1"/>
  <c r="C2583" i="1"/>
  <c r="E1452" i="1"/>
  <c r="C5236" i="1"/>
  <c r="G2326" i="1"/>
  <c r="G2343" i="1"/>
  <c r="F4497" i="1"/>
  <c r="F2314" i="1"/>
  <c r="D1198" i="1"/>
  <c r="E663" i="1"/>
  <c r="E2892" i="1"/>
  <c r="M1123" i="1"/>
  <c r="D4219" i="1"/>
  <c r="F2125" i="1"/>
  <c r="C2652" i="1"/>
  <c r="C4636" i="1"/>
  <c r="D5330" i="1"/>
  <c r="L1161" i="1"/>
  <c r="C3251" i="1"/>
  <c r="M2766" i="1"/>
  <c r="D743" i="1"/>
  <c r="I1571" i="1"/>
  <c r="G4692" i="1"/>
  <c r="G704" i="1"/>
  <c r="J4816" i="1"/>
  <c r="G4630" i="1"/>
  <c r="C3442" i="1"/>
  <c r="I2936" i="1"/>
  <c r="C682" i="1"/>
  <c r="E2411" i="1"/>
  <c r="C5253" i="1"/>
  <c r="I2480" i="1"/>
  <c r="F2966" i="1"/>
  <c r="D2974" i="1"/>
  <c r="E1591" i="1"/>
  <c r="C1509" i="1"/>
  <c r="J257" i="1"/>
  <c r="C3060" i="1"/>
  <c r="E2517" i="1"/>
  <c r="O2512" i="1"/>
  <c r="M4761" i="1"/>
  <c r="K2321" i="1"/>
  <c r="E1406" i="1"/>
  <c r="J3325" i="1"/>
  <c r="D4409" i="1"/>
  <c r="G522" i="1"/>
  <c r="J321" i="1"/>
  <c r="H1718" i="1"/>
  <c r="G4614" i="1"/>
  <c r="E76" i="1"/>
  <c r="L1200" i="1"/>
  <c r="I2861" i="1"/>
  <c r="D4049" i="1"/>
  <c r="J4823" i="1"/>
  <c r="H1477" i="1"/>
  <c r="G4373" i="1"/>
  <c r="D2855" i="1"/>
  <c r="J1189" i="1"/>
  <c r="D576" i="1"/>
  <c r="I2207" i="1"/>
  <c r="K147" i="1"/>
  <c r="I2021" i="1"/>
  <c r="H4327" i="1"/>
  <c r="F2879" i="1"/>
  <c r="E3838" i="1"/>
  <c r="J3355" i="1"/>
  <c r="E4435" i="1"/>
  <c r="D60" i="1"/>
  <c r="I612" i="1"/>
  <c r="C466" i="1"/>
  <c r="E4860" i="1"/>
  <c r="H1923" i="1"/>
  <c r="D1879" i="1"/>
  <c r="F3134" i="1"/>
  <c r="K2767" i="1"/>
  <c r="E1231" i="1"/>
  <c r="C5264" i="1"/>
  <c r="D4852" i="1"/>
  <c r="G59" i="1"/>
  <c r="D1771" i="1"/>
  <c r="J4449" i="1"/>
  <c r="D1400" i="1"/>
  <c r="G855" i="1"/>
  <c r="K844" i="1"/>
  <c r="D4295" i="1"/>
  <c r="H4234" i="1"/>
  <c r="G1352" i="1"/>
  <c r="L1245" i="1"/>
  <c r="D611" i="1"/>
  <c r="G4850" i="1"/>
  <c r="C4837" i="1"/>
  <c r="C867" i="1"/>
  <c r="I3780" i="1"/>
  <c r="E2440" i="1"/>
  <c r="D3430" i="1"/>
  <c r="C4066" i="1"/>
  <c r="C3408" i="1"/>
  <c r="I2134" i="1"/>
  <c r="D1678" i="1"/>
  <c r="I3505" i="1"/>
  <c r="L4004" i="1"/>
  <c r="E4994" i="1"/>
  <c r="E2481" i="1"/>
  <c r="I863" i="1"/>
  <c r="H4613" i="1"/>
  <c r="E2056" i="1"/>
  <c r="H4290" i="1"/>
  <c r="I1339" i="1"/>
  <c r="D721" i="1"/>
  <c r="H556" i="1"/>
  <c r="J2390" i="1"/>
  <c r="H488" i="1"/>
  <c r="G3343" i="1"/>
  <c r="E4899" i="1"/>
  <c r="D4928" i="1"/>
  <c r="I4843" i="1"/>
  <c r="D4744" i="1"/>
  <c r="E4887" i="1"/>
  <c r="I511" i="1"/>
  <c r="H4261" i="1"/>
  <c r="I4871" i="1"/>
  <c r="C4937" i="1"/>
  <c r="E4854" i="1"/>
  <c r="E4520" i="1"/>
  <c r="E1991" i="1"/>
  <c r="I689" i="1"/>
  <c r="G968" i="1"/>
  <c r="F4632" i="1"/>
  <c r="D1064" i="1"/>
  <c r="J5356" i="1"/>
  <c r="D1858" i="1"/>
  <c r="D5103" i="1"/>
  <c r="D3601" i="1"/>
  <c r="G3465" i="1"/>
  <c r="C153" i="1"/>
  <c r="D709" i="1"/>
  <c r="H4600" i="1"/>
  <c r="E5010" i="1"/>
  <c r="J779" i="1"/>
  <c r="E2926" i="1"/>
  <c r="N3949" i="1"/>
  <c r="I2728" i="1"/>
  <c r="D2298" i="1"/>
  <c r="C39" i="1"/>
  <c r="J4714" i="1"/>
  <c r="C3884" i="1"/>
  <c r="J3907" i="1"/>
  <c r="H1856" i="1"/>
  <c r="F1680" i="1"/>
  <c r="E4399" i="1"/>
  <c r="F4063" i="1"/>
  <c r="F1366" i="1"/>
  <c r="D4871" i="1"/>
  <c r="C2029" i="1"/>
  <c r="C3313" i="1"/>
  <c r="D4481" i="1"/>
  <c r="D5186" i="1"/>
  <c r="D3493" i="1"/>
  <c r="C1736" i="1"/>
  <c r="D2510" i="1"/>
  <c r="E451" i="1"/>
  <c r="H1018" i="1"/>
  <c r="L946" i="1"/>
  <c r="D5097" i="1"/>
  <c r="I3764" i="1"/>
  <c r="H1982" i="1"/>
  <c r="J1247" i="1"/>
  <c r="J3175" i="1"/>
  <c r="H1545" i="1"/>
  <c r="E2577" i="1"/>
  <c r="J3901" i="1"/>
  <c r="C1979" i="1"/>
  <c r="H912" i="1"/>
  <c r="C5001" i="1"/>
  <c r="M2759" i="1"/>
  <c r="I1699" i="1"/>
  <c r="G339" i="1"/>
  <c r="F3765" i="1"/>
  <c r="J209" i="1"/>
  <c r="G4631" i="1"/>
  <c r="K5222" i="1"/>
  <c r="D4520" i="1"/>
  <c r="I2157" i="1"/>
  <c r="G614" i="1"/>
  <c r="C1210" i="1"/>
  <c r="D218" i="1"/>
  <c r="I2302" i="1"/>
  <c r="H3962" i="1"/>
  <c r="E1593" i="1"/>
  <c r="I4770" i="1"/>
  <c r="G2479" i="1"/>
  <c r="E1420" i="1"/>
  <c r="F4120" i="1"/>
  <c r="I2374" i="1"/>
  <c r="I2257" i="1"/>
  <c r="C3791" i="1"/>
  <c r="G2396" i="1"/>
  <c r="E1177" i="1"/>
  <c r="J2651" i="1"/>
  <c r="D3024" i="1"/>
  <c r="D4267" i="1"/>
  <c r="F4386" i="1"/>
  <c r="E3783" i="1"/>
  <c r="J1996" i="1"/>
  <c r="E122" i="1"/>
  <c r="J3451" i="1"/>
  <c r="G5221" i="1"/>
  <c r="J4396" i="1"/>
  <c r="N459" i="1"/>
  <c r="G1957" i="1"/>
  <c r="E1488" i="1"/>
  <c r="D2886" i="1"/>
  <c r="F444" i="1"/>
  <c r="E1895" i="1"/>
  <c r="I4508" i="1"/>
  <c r="H1318" i="1"/>
  <c r="H4854" i="1"/>
  <c r="H2627" i="1"/>
  <c r="D1157" i="1"/>
  <c r="E4644" i="1"/>
  <c r="H4158" i="1"/>
  <c r="F2182" i="1"/>
  <c r="D3823" i="1"/>
  <c r="C4322" i="1"/>
  <c r="M4869" i="1"/>
  <c r="I3189" i="1"/>
  <c r="C3185" i="1"/>
  <c r="H3049" i="1"/>
  <c r="L2900" i="1"/>
  <c r="E1164" i="1"/>
  <c r="D3440" i="1"/>
  <c r="C3706" i="1"/>
  <c r="D4245" i="1"/>
  <c r="H2058" i="1"/>
  <c r="M4975" i="1"/>
  <c r="H486" i="1"/>
  <c r="E4289" i="1"/>
  <c r="I3660" i="1"/>
  <c r="E4188" i="1"/>
  <c r="E859" i="1"/>
  <c r="C4032" i="1"/>
  <c r="J2035" i="1"/>
  <c r="I1341" i="1"/>
  <c r="G1253" i="1"/>
  <c r="C2621" i="1"/>
  <c r="G4252" i="1"/>
  <c r="I5020" i="1"/>
  <c r="E5353" i="1"/>
  <c r="E712" i="1"/>
  <c r="G5180" i="1"/>
  <c r="J5264" i="1"/>
  <c r="C697" i="1"/>
  <c r="J2905" i="1"/>
  <c r="C2231" i="1"/>
  <c r="M3665" i="1"/>
  <c r="M1490" i="1"/>
  <c r="F3471" i="1"/>
  <c r="D1293" i="1"/>
  <c r="E4476" i="1"/>
  <c r="K5073" i="1"/>
  <c r="D883" i="1"/>
  <c r="C3665" i="1"/>
  <c r="K4229" i="1"/>
  <c r="E4243" i="1"/>
  <c r="J1926" i="1"/>
  <c r="C871" i="1"/>
  <c r="I1064" i="1"/>
  <c r="D5199" i="1"/>
  <c r="E2189" i="1"/>
  <c r="H2033" i="1"/>
  <c r="J3418" i="1"/>
  <c r="C2173" i="1"/>
  <c r="C3975" i="1"/>
  <c r="G235" i="1"/>
  <c r="G838" i="1"/>
  <c r="D1375" i="1"/>
  <c r="D2554" i="1"/>
  <c r="C1338" i="1"/>
  <c r="K4828" i="1"/>
  <c r="I1220" i="1"/>
  <c r="I2656" i="1"/>
  <c r="G3327" i="1"/>
  <c r="F1387" i="1"/>
  <c r="F2739" i="1"/>
  <c r="J2995" i="1"/>
  <c r="E1323" i="1"/>
  <c r="G1943" i="1"/>
  <c r="I2594" i="1"/>
  <c r="E4963" i="1"/>
  <c r="G470" i="1"/>
  <c r="C4436" i="1"/>
  <c r="C5150" i="1"/>
  <c r="G883" i="1"/>
  <c r="I670" i="1"/>
  <c r="E3147" i="1"/>
  <c r="F2563" i="1"/>
  <c r="F1373" i="1"/>
  <c r="G2063" i="1"/>
  <c r="D3551" i="1"/>
  <c r="E2775" i="1"/>
  <c r="G4192" i="1"/>
  <c r="E3396" i="1"/>
  <c r="E1677" i="1"/>
  <c r="F4601" i="1"/>
  <c r="E3932" i="1"/>
  <c r="E4143" i="1"/>
  <c r="G3016" i="1"/>
  <c r="D2694" i="1"/>
  <c r="J3996" i="1"/>
  <c r="E4913" i="1"/>
  <c r="G3389" i="1"/>
  <c r="I4813" i="1"/>
  <c r="C4193" i="1"/>
  <c r="D1857" i="1"/>
  <c r="J4535" i="1"/>
  <c r="E4646" i="1"/>
  <c r="G84" i="1"/>
  <c r="E3051" i="1"/>
  <c r="H2896" i="1"/>
  <c r="D286" i="1"/>
  <c r="I2060" i="1"/>
  <c r="C1012" i="1"/>
  <c r="J2839" i="1"/>
  <c r="D2175" i="1"/>
  <c r="E378" i="1"/>
  <c r="D649" i="1"/>
  <c r="I2424" i="1"/>
  <c r="K129" i="1"/>
  <c r="H652" i="1"/>
  <c r="C4985" i="1"/>
  <c r="C4978" i="1"/>
  <c r="G4534" i="1"/>
  <c r="C1011" i="1"/>
  <c r="C2369" i="1"/>
  <c r="D5329" i="1"/>
  <c r="G2463" i="1"/>
  <c r="C4639" i="1"/>
  <c r="D109" i="1"/>
  <c r="L4609" i="1"/>
  <c r="D4597" i="1"/>
  <c r="H1218" i="1"/>
  <c r="C3174" i="1"/>
  <c r="F1471" i="1"/>
  <c r="L3672" i="1"/>
  <c r="D1655" i="1"/>
  <c r="D3581" i="1"/>
  <c r="I4924" i="1"/>
  <c r="F3384" i="1"/>
  <c r="D1639" i="1"/>
  <c r="C343" i="1"/>
  <c r="C4337" i="1"/>
  <c r="C2815" i="1"/>
  <c r="C1505" i="1"/>
  <c r="G1507" i="1"/>
  <c r="C2802" i="1"/>
  <c r="D2169" i="1"/>
  <c r="E603" i="1"/>
  <c r="C4207" i="1"/>
  <c r="D1042" i="1"/>
  <c r="E2196" i="1"/>
  <c r="E658" i="1"/>
  <c r="K790" i="1"/>
  <c r="I677" i="1"/>
  <c r="E5319" i="1"/>
  <c r="F2110" i="1"/>
  <c r="K5188" i="1"/>
  <c r="F451" i="1"/>
  <c r="C4415" i="1"/>
  <c r="F1506" i="1"/>
  <c r="F4406" i="1"/>
  <c r="D976" i="1"/>
  <c r="C5057" i="1"/>
  <c r="C3412" i="1"/>
  <c r="E5105" i="1"/>
  <c r="E2218" i="1"/>
  <c r="H1569" i="1"/>
  <c r="E2526" i="1"/>
  <c r="C562" i="1"/>
  <c r="E3242" i="1"/>
  <c r="H625" i="1"/>
  <c r="D4691" i="1"/>
  <c r="C3688" i="1"/>
  <c r="E2423" i="1"/>
  <c r="D3164" i="1"/>
  <c r="C5360" i="1"/>
  <c r="D150" i="1"/>
  <c r="D4958" i="1"/>
  <c r="J2231" i="1"/>
  <c r="E2836" i="1"/>
  <c r="C965" i="1"/>
  <c r="L375" i="1"/>
  <c r="F1923" i="1"/>
  <c r="G3416" i="1"/>
  <c r="F3678" i="1"/>
  <c r="F784" i="1"/>
  <c r="C5205" i="1"/>
  <c r="D5029" i="1"/>
  <c r="I1290" i="1"/>
  <c r="E801" i="1"/>
  <c r="E225" i="1"/>
  <c r="I3235" i="1"/>
  <c r="D2967" i="1"/>
  <c r="F1199" i="1"/>
  <c r="G5012" i="1"/>
  <c r="E2800" i="1"/>
  <c r="J4061" i="1"/>
  <c r="I1816" i="1"/>
  <c r="M2425" i="1"/>
  <c r="D4323" i="1"/>
  <c r="F4168" i="1"/>
  <c r="D1380" i="1"/>
  <c r="C1940" i="1"/>
  <c r="I2780" i="1"/>
  <c r="H939" i="1"/>
  <c r="E4194" i="1"/>
  <c r="E3627" i="1"/>
  <c r="D125" i="1"/>
  <c r="E3294" i="1"/>
  <c r="G2294" i="1"/>
  <c r="E4473" i="1"/>
  <c r="C2784" i="1"/>
  <c r="E1783" i="1"/>
  <c r="E5260" i="1"/>
  <c r="D587" i="1"/>
  <c r="E4131" i="1"/>
  <c r="I2487" i="1"/>
  <c r="H3589" i="1"/>
  <c r="F3468" i="1"/>
  <c r="J450" i="1"/>
  <c r="J5350" i="1"/>
  <c r="D1270" i="1"/>
  <c r="F607" i="1"/>
  <c r="J2979" i="1"/>
  <c r="H1061" i="1"/>
  <c r="F2332" i="1"/>
  <c r="C395" i="1"/>
  <c r="C567" i="1"/>
  <c r="C5106" i="1"/>
  <c r="G2942" i="1"/>
  <c r="J3495" i="1"/>
  <c r="H1865" i="1"/>
  <c r="G4777" i="1"/>
  <c r="F4303" i="1"/>
  <c r="J3083" i="1"/>
  <c r="C5314" i="1"/>
  <c r="G956" i="1"/>
  <c r="J15" i="1"/>
  <c r="H3418" i="1"/>
  <c r="F573" i="1"/>
  <c r="H3155" i="1"/>
  <c r="C3160" i="1"/>
  <c r="F257" i="1"/>
  <c r="E1833" i="1"/>
  <c r="E1915" i="1"/>
  <c r="D932" i="1"/>
  <c r="C3757" i="1"/>
  <c r="D3731" i="1"/>
  <c r="C2697" i="1"/>
  <c r="J4737" i="1"/>
  <c r="C3501" i="1"/>
  <c r="G102" i="1"/>
  <c r="F81" i="1"/>
  <c r="L1365" i="1"/>
  <c r="I2507" i="1"/>
  <c r="I3360" i="1"/>
  <c r="G578" i="1"/>
  <c r="J2846" i="1"/>
  <c r="C317" i="1"/>
  <c r="G2695" i="1"/>
  <c r="D4223" i="1"/>
  <c r="C4814" i="1"/>
  <c r="C4829" i="1"/>
  <c r="F758" i="1"/>
  <c r="H4770" i="1"/>
  <c r="C3380" i="1"/>
  <c r="J5312" i="1"/>
  <c r="I2399" i="1"/>
  <c r="J3275" i="1"/>
  <c r="E3573" i="1"/>
  <c r="F2374" i="1"/>
  <c r="M4368" i="1"/>
  <c r="C3785" i="1"/>
  <c r="C490" i="1"/>
  <c r="I2122" i="1"/>
  <c r="D2167" i="1"/>
  <c r="I621" i="1"/>
  <c r="C4521" i="1"/>
  <c r="D2910" i="1"/>
  <c r="E3843" i="1"/>
  <c r="I2199" i="1"/>
  <c r="H5189" i="1"/>
  <c r="F3551" i="1"/>
  <c r="D4292" i="1"/>
  <c r="I422" i="1"/>
  <c r="D960" i="1"/>
  <c r="F1678" i="1"/>
  <c r="J3523" i="1"/>
  <c r="H1605" i="1"/>
  <c r="C4633" i="1"/>
  <c r="G901" i="1"/>
  <c r="C3584" i="1"/>
  <c r="E1216" i="1"/>
  <c r="G2607" i="1"/>
  <c r="J2120" i="1"/>
  <c r="H378" i="1"/>
  <c r="G3298" i="1"/>
  <c r="I3364" i="1"/>
  <c r="I2738" i="1"/>
  <c r="D2795" i="1"/>
  <c r="D1323" i="1"/>
  <c r="C5151" i="1"/>
  <c r="H4026" i="1"/>
  <c r="F1117" i="1"/>
  <c r="H2933" i="1"/>
  <c r="I604" i="1"/>
  <c r="C1875" i="1"/>
  <c r="C1814" i="1"/>
  <c r="E4522" i="1"/>
  <c r="O2612" i="1"/>
  <c r="M5163" i="1"/>
  <c r="K4477" i="1"/>
  <c r="D837" i="1"/>
  <c r="J3890" i="1"/>
  <c r="G2606" i="1"/>
  <c r="G11" i="1"/>
  <c r="F625" i="1"/>
  <c r="L922" i="1"/>
  <c r="I3051" i="1"/>
  <c r="G2677" i="1"/>
  <c r="E952" i="1"/>
  <c r="J5304" i="1"/>
  <c r="C4895" i="1"/>
  <c r="O5358" i="1"/>
  <c r="H2690" i="1"/>
  <c r="E2858" i="1"/>
  <c r="C4073" i="1"/>
  <c r="H4587" i="1"/>
  <c r="H3700" i="1"/>
  <c r="F4569" i="1"/>
  <c r="J4433" i="1"/>
  <c r="I770" i="1"/>
  <c r="J4159" i="1"/>
  <c r="D5295" i="1"/>
  <c r="C4457" i="1"/>
  <c r="M3356" i="1"/>
  <c r="C3179" i="1"/>
  <c r="L3398" i="1"/>
  <c r="I2634" i="1"/>
  <c r="D159" i="1"/>
  <c r="E520" i="1"/>
  <c r="D2687" i="1"/>
  <c r="F4519" i="1"/>
  <c r="E1668" i="1"/>
  <c r="I2743" i="1"/>
  <c r="H5243" i="1"/>
  <c r="F4716" i="1"/>
  <c r="C3113" i="1"/>
  <c r="I1698" i="1"/>
  <c r="F2070" i="1"/>
  <c r="F5316" i="1"/>
  <c r="J2341" i="1"/>
  <c r="H503" i="1"/>
  <c r="D1616" i="1"/>
  <c r="D2994" i="1"/>
  <c r="I1579" i="1"/>
  <c r="J2603" i="1"/>
  <c r="G1218" i="1"/>
  <c r="J2664" i="1"/>
  <c r="H922" i="1"/>
  <c r="G3962" i="1"/>
  <c r="D4230" i="1"/>
  <c r="I3847" i="1"/>
  <c r="C1841" i="1"/>
  <c r="G4616" i="1"/>
  <c r="C3694" i="1"/>
  <c r="H4570" i="1"/>
  <c r="F1661" i="1"/>
  <c r="H2695" i="1"/>
  <c r="C1818" i="1"/>
  <c r="J4233" i="1"/>
  <c r="C3891" i="1"/>
  <c r="F3814" i="1"/>
  <c r="M2396" i="1"/>
  <c r="L3025" i="1"/>
  <c r="E146" i="1"/>
  <c r="J3119" i="1"/>
  <c r="K3817" i="1"/>
  <c r="D3559" i="1"/>
  <c r="G240" i="1"/>
  <c r="F337" i="1"/>
  <c r="L312" i="1"/>
  <c r="I2763" i="1"/>
  <c r="F4319" i="1"/>
  <c r="F790" i="1"/>
  <c r="I23" i="1"/>
  <c r="E5060" i="1"/>
  <c r="I4322" i="1"/>
  <c r="K490" i="1"/>
  <c r="J2827" i="1"/>
  <c r="C245" i="1"/>
  <c r="H4733" i="1"/>
  <c r="D103" i="1"/>
  <c r="D2758" i="1"/>
  <c r="J3828" i="1"/>
  <c r="I2064" i="1"/>
  <c r="J5347" i="1"/>
  <c r="C5174" i="1"/>
  <c r="D333" i="1"/>
  <c r="L211" i="1"/>
  <c r="C1600" i="1"/>
  <c r="K4462" i="1"/>
  <c r="I2620" i="1"/>
  <c r="D1626" i="1"/>
  <c r="I112" i="1"/>
  <c r="C1132" i="1"/>
  <c r="C4031" i="1"/>
  <c r="E4099" i="1"/>
  <c r="I2455" i="1"/>
  <c r="H2783" i="1"/>
  <c r="E971" i="1"/>
  <c r="D1038" i="1"/>
  <c r="I2589" i="1"/>
  <c r="C3129" i="1"/>
  <c r="F2531" i="1"/>
  <c r="J2885" i="1"/>
  <c r="H1047" i="1"/>
  <c r="H2196" i="1"/>
  <c r="F7" i="1"/>
  <c r="D1403" i="1"/>
  <c r="D3160" i="1"/>
  <c r="H5228" i="1"/>
  <c r="J3433" i="1"/>
  <c r="H412" i="1"/>
  <c r="G4923" i="1"/>
  <c r="C3537" i="1"/>
  <c r="I3931" i="1"/>
  <c r="C2989" i="1"/>
  <c r="D4930" i="1"/>
  <c r="C5056" i="1"/>
  <c r="H5179" i="1"/>
  <c r="F1071" i="1"/>
  <c r="D317" i="1"/>
  <c r="C4857" i="1"/>
  <c r="D3987" i="1"/>
  <c r="J1868" i="1"/>
  <c r="F4330" i="1"/>
  <c r="M3639" i="1"/>
  <c r="L2015" i="1"/>
  <c r="F1784" i="1"/>
  <c r="D1900" i="1"/>
  <c r="J227" i="1"/>
  <c r="F82" i="1"/>
  <c r="G1602" i="1"/>
  <c r="F881" i="1"/>
  <c r="L1452" i="1"/>
  <c r="I450" i="1"/>
  <c r="G2958" i="1"/>
  <c r="D4701" i="1"/>
  <c r="I3385" i="1"/>
  <c r="K4379" i="1"/>
  <c r="I5361" i="1"/>
  <c r="G1127" i="1"/>
  <c r="D3296" i="1"/>
  <c r="K3615" i="1"/>
  <c r="J2023" i="1"/>
  <c r="K4972" i="1"/>
  <c r="M4991" i="1"/>
  <c r="G4731" i="1"/>
  <c r="G4260" i="1"/>
  <c r="F775" i="1"/>
  <c r="G3696" i="1"/>
  <c r="C1476" i="1"/>
  <c r="G2777" i="1"/>
  <c r="J2179" i="1"/>
  <c r="G3786" i="1"/>
  <c r="F1069" i="1"/>
  <c r="C1160" i="1"/>
  <c r="C1226" i="1"/>
  <c r="D2109" i="1"/>
  <c r="I75" i="1"/>
  <c r="E835" i="1"/>
  <c r="J4770" i="1"/>
  <c r="H2517" i="1"/>
  <c r="D3394" i="1"/>
  <c r="F5195" i="1"/>
  <c r="H3056" i="1"/>
  <c r="H3119" i="1"/>
  <c r="I68" i="1"/>
  <c r="C4517" i="1"/>
  <c r="D2898" i="1"/>
  <c r="J1482" i="1"/>
  <c r="D3322" i="1"/>
  <c r="F4607" i="1"/>
  <c r="K2955" i="1"/>
  <c r="K4122" i="1"/>
  <c r="F413" i="1"/>
  <c r="J323" i="1"/>
  <c r="C669" i="1"/>
  <c r="C2407" i="1"/>
  <c r="C1362" i="1"/>
  <c r="J35" i="1"/>
  <c r="H2159" i="1"/>
  <c r="H4510" i="1"/>
  <c r="F2981" i="1"/>
  <c r="L5185" i="1"/>
  <c r="L590" i="1"/>
  <c r="C1459" i="1"/>
  <c r="G3867" i="1"/>
  <c r="D364" i="1"/>
  <c r="I1325" i="1"/>
  <c r="H3473" i="1"/>
  <c r="F2310" i="1"/>
  <c r="D3176" i="1"/>
  <c r="D980" i="1"/>
  <c r="D941" i="1"/>
  <c r="C2208" i="1"/>
  <c r="C944" i="1"/>
  <c r="G3793" i="1"/>
  <c r="E2811" i="1"/>
  <c r="J2590" i="1"/>
  <c r="G2029" i="1"/>
  <c r="J4442" i="1"/>
  <c r="D4398" i="1"/>
  <c r="E3001" i="1"/>
  <c r="E2999" i="1"/>
  <c r="J2649" i="1"/>
  <c r="I3173" i="1"/>
  <c r="E1703" i="1"/>
  <c r="H2522" i="1"/>
  <c r="G2520" i="1"/>
  <c r="I4611" i="1"/>
  <c r="C572" i="1"/>
  <c r="G3022" i="1"/>
  <c r="E4808" i="1"/>
  <c r="C2757" i="1"/>
  <c r="D3860" i="1"/>
  <c r="J4925" i="1"/>
  <c r="G2879" i="1"/>
  <c r="C24" i="1"/>
  <c r="H84" i="1"/>
  <c r="C1454" i="1"/>
  <c r="M3650" i="1"/>
  <c r="H1399" i="1"/>
  <c r="H539" i="1"/>
  <c r="E1450" i="1"/>
  <c r="I957" i="1"/>
  <c r="H3278" i="1"/>
  <c r="E2797" i="1"/>
  <c r="C5025" i="1"/>
  <c r="H623" i="1"/>
  <c r="D3163" i="1"/>
  <c r="C1794" i="1"/>
  <c r="D1001" i="1"/>
  <c r="C4343" i="1"/>
  <c r="D1660" i="1"/>
  <c r="C3686" i="1"/>
  <c r="D2754" i="1"/>
  <c r="J235" i="1"/>
  <c r="F4910" i="1"/>
  <c r="M4485" i="1"/>
  <c r="L2361" i="1"/>
  <c r="F1660" i="1"/>
  <c r="D474" i="1"/>
  <c r="J295" i="1"/>
  <c r="E5094" i="1"/>
  <c r="G4884" i="1"/>
  <c r="I5027" i="1"/>
  <c r="G4994" i="1"/>
  <c r="E705" i="1"/>
  <c r="E620" i="1"/>
  <c r="C720" i="1"/>
  <c r="I1872" i="1"/>
  <c r="F2754" i="1"/>
  <c r="H153" i="1"/>
  <c r="H5353" i="1"/>
  <c r="F2592" i="1"/>
  <c r="G4248" i="1"/>
  <c r="C265" i="1"/>
  <c r="C2315" i="1"/>
  <c r="F2791" i="1"/>
  <c r="F2139" i="1"/>
  <c r="F841" i="1"/>
  <c r="E4273" i="1"/>
  <c r="I2917" i="1"/>
  <c r="E3466" i="1"/>
  <c r="G1880" i="1"/>
  <c r="H1102" i="1"/>
  <c r="J3990" i="1"/>
  <c r="E1799" i="1"/>
  <c r="G4355" i="1"/>
  <c r="C3712" i="1"/>
  <c r="D350" i="1"/>
  <c r="E2266" i="1"/>
  <c r="H28" i="1"/>
  <c r="H1337" i="1"/>
  <c r="E4797" i="1"/>
  <c r="F1873" i="1"/>
  <c r="D7" i="1"/>
  <c r="F2317" i="1"/>
  <c r="D427" i="1"/>
  <c r="E1375" i="1"/>
  <c r="G1990" i="1"/>
  <c r="E3191" i="1"/>
  <c r="D3202" i="1"/>
  <c r="C934" i="1"/>
  <c r="G1939" i="1"/>
  <c r="K5261" i="1"/>
  <c r="K3935" i="1"/>
  <c r="H4941" i="1"/>
  <c r="F3268" i="1"/>
  <c r="I481" i="1"/>
  <c r="D366" i="1"/>
  <c r="D1009" i="1"/>
  <c r="G4569" i="1"/>
  <c r="D694" i="1"/>
  <c r="I1115" i="1"/>
  <c r="H4050" i="1"/>
  <c r="F3145" i="1"/>
  <c r="D4798" i="1"/>
  <c r="C1547" i="1"/>
  <c r="F496" i="1"/>
  <c r="D2734" i="1"/>
  <c r="E3453" i="1"/>
  <c r="H900" i="1"/>
  <c r="G4276" i="1"/>
  <c r="D454" i="1"/>
  <c r="D764" i="1"/>
  <c r="G672" i="1"/>
  <c r="D4759" i="1"/>
  <c r="G4205" i="1"/>
  <c r="H1619" i="1"/>
  <c r="G2820" i="1"/>
  <c r="E211" i="1"/>
  <c r="C3199" i="1"/>
  <c r="E5000" i="1"/>
  <c r="G4203" i="1"/>
  <c r="E3114" i="1"/>
  <c r="G14" i="1"/>
  <c r="G1697" i="1"/>
  <c r="F3855" i="1"/>
  <c r="F1875" i="1"/>
  <c r="C4901" i="1"/>
  <c r="C1686" i="1"/>
  <c r="C2168" i="1"/>
  <c r="K1166" i="1"/>
  <c r="H4119" i="1"/>
  <c r="E2545" i="1"/>
  <c r="F3592" i="1"/>
  <c r="I4427" i="1"/>
  <c r="D3845" i="1"/>
  <c r="I1962" i="1"/>
  <c r="C1862" i="1"/>
  <c r="J1982" i="1"/>
  <c r="D231" i="1"/>
  <c r="C3889" i="1"/>
  <c r="I4207" i="1"/>
  <c r="H4349" i="1"/>
  <c r="I2510" i="1"/>
  <c r="F3178" i="1"/>
  <c r="J4881" i="1"/>
  <c r="F1936" i="1"/>
  <c r="G4944" i="1"/>
  <c r="K5018" i="1"/>
  <c r="G3506" i="1"/>
  <c r="D4429" i="1"/>
  <c r="F2230" i="1"/>
  <c r="E168" i="1"/>
  <c r="L1057" i="1"/>
  <c r="I2903" i="1"/>
  <c r="J1885" i="1"/>
  <c r="D3757" i="1"/>
  <c r="E1359" i="1"/>
  <c r="D682" i="1"/>
  <c r="C4232" i="1"/>
  <c r="D3013" i="1"/>
  <c r="C1128" i="1"/>
  <c r="J4481" i="1"/>
  <c r="C1358" i="1"/>
  <c r="G1045" i="1"/>
  <c r="J2053" i="1"/>
  <c r="H215" i="1"/>
  <c r="G4902" i="1"/>
  <c r="F4988" i="1"/>
  <c r="E2575" i="1"/>
  <c r="I2025" i="1"/>
  <c r="C880" i="1"/>
  <c r="J5266" i="1"/>
  <c r="H933" i="1"/>
  <c r="G3826" i="1"/>
  <c r="I2691" i="1"/>
  <c r="K4951" i="1"/>
  <c r="H3939" i="1"/>
  <c r="H2405" i="1"/>
  <c r="D4604" i="1"/>
  <c r="I530" i="1"/>
  <c r="H3783" i="1"/>
  <c r="F2335" i="1"/>
  <c r="J3241" i="1"/>
  <c r="J2295" i="1"/>
  <c r="E1138" i="1"/>
  <c r="D1195" i="1"/>
  <c r="E1558" i="1"/>
  <c r="D1146" i="1"/>
  <c r="C2056" i="1"/>
  <c r="I4571" i="1"/>
  <c r="I2113" i="1"/>
  <c r="E298" i="1"/>
  <c r="C271" i="1"/>
  <c r="E2129" i="1"/>
  <c r="D2568" i="1"/>
  <c r="F3606" i="1"/>
  <c r="C1414" i="1"/>
  <c r="D389" i="1"/>
  <c r="J5328" i="1"/>
  <c r="K905" i="1"/>
  <c r="G83" i="1"/>
  <c r="I3001" i="1"/>
  <c r="D3486" i="1"/>
  <c r="H2977" i="1"/>
  <c r="K2305" i="1"/>
  <c r="K450" i="1"/>
  <c r="I4915" i="1"/>
  <c r="G1778" i="1"/>
  <c r="D2596" i="1"/>
  <c r="J3976" i="1"/>
  <c r="D1989" i="1"/>
  <c r="E1284" i="1"/>
  <c r="H656" i="1"/>
  <c r="D163" i="1"/>
  <c r="I317" i="1"/>
  <c r="I2419" i="1"/>
  <c r="H5025" i="1"/>
  <c r="H179" i="1"/>
  <c r="M4907" i="1"/>
  <c r="E4803" i="1"/>
  <c r="J318" i="1"/>
  <c r="I607" i="1"/>
  <c r="H4357" i="1"/>
  <c r="C727" i="1"/>
  <c r="J1498" i="1"/>
  <c r="J5144" i="1"/>
  <c r="D341" i="1"/>
  <c r="D1278" i="1"/>
  <c r="J962" i="1"/>
  <c r="H1975" i="1"/>
  <c r="G4695" i="1"/>
  <c r="C2007" i="1"/>
  <c r="C3095" i="1"/>
  <c r="J3412" i="1"/>
  <c r="D5165" i="1"/>
  <c r="I4521" i="1"/>
  <c r="I1502" i="1"/>
  <c r="H3717" i="1"/>
  <c r="D3387" i="1"/>
  <c r="F4061" i="1"/>
  <c r="D1109" i="1"/>
  <c r="C2360" i="1"/>
  <c r="L1717" i="1"/>
  <c r="I2383" i="1"/>
  <c r="G424" i="1"/>
  <c r="F4088" i="1"/>
  <c r="D5317" i="1"/>
  <c r="F3186" i="1"/>
  <c r="C2438" i="1"/>
  <c r="E2415" i="1"/>
  <c r="H52" i="1"/>
  <c r="C1490" i="1"/>
  <c r="E5188" i="1"/>
  <c r="H2525" i="1"/>
  <c r="H4424" i="1"/>
  <c r="E3750" i="1"/>
  <c r="C2282" i="1"/>
  <c r="J875" i="1"/>
  <c r="N1231" i="1"/>
  <c r="I2472" i="1"/>
  <c r="C1631" i="1"/>
  <c r="C302" i="1"/>
  <c r="C4545" i="1"/>
  <c r="D5281" i="1"/>
  <c r="D4792" i="1"/>
  <c r="H876" i="1"/>
  <c r="J1377" i="1"/>
  <c r="E3773" i="1"/>
  <c r="F1416" i="1"/>
  <c r="F4766" i="1"/>
  <c r="E1759" i="1"/>
  <c r="D3580" i="1"/>
  <c r="E2812" i="1"/>
  <c r="I3998" i="1"/>
  <c r="D1965" i="1"/>
  <c r="D1558" i="1"/>
  <c r="D213" i="1"/>
  <c r="J714" i="1"/>
  <c r="F2925" i="1"/>
  <c r="C4801" i="1"/>
  <c r="L3409" i="1"/>
  <c r="G1311" i="1"/>
  <c r="I3037" i="1"/>
  <c r="H3634" i="1"/>
  <c r="J203" i="1"/>
  <c r="J2631" i="1"/>
  <c r="H1001" i="1"/>
  <c r="E3899" i="1"/>
  <c r="K4388" i="1"/>
  <c r="I319" i="1"/>
  <c r="G1027" i="1"/>
  <c r="K652" i="1"/>
  <c r="M932" i="1"/>
  <c r="I3160" i="1"/>
  <c r="H4168" i="1"/>
  <c r="E3735" i="1"/>
  <c r="J268" i="1"/>
  <c r="H3187" i="1"/>
  <c r="K3962" i="1"/>
  <c r="D4008" i="1"/>
  <c r="I1266" i="1"/>
  <c r="G70" i="1"/>
  <c r="G4307" i="1"/>
  <c r="C4704" i="1"/>
  <c r="I2797" i="1"/>
  <c r="E5151" i="1"/>
  <c r="F5194" i="1"/>
  <c r="I4226" i="1"/>
  <c r="G1918" i="1"/>
  <c r="E876" i="1"/>
  <c r="F4052" i="1"/>
  <c r="I3399" i="1"/>
  <c r="I2028" i="1"/>
  <c r="C511" i="1"/>
  <c r="G2140" i="1"/>
  <c r="E921" i="1"/>
  <c r="J2395" i="1"/>
  <c r="D3335" i="1"/>
  <c r="G2298" i="1"/>
  <c r="F1378" i="1"/>
  <c r="J1490" i="1"/>
  <c r="J1336" i="1"/>
  <c r="E410" i="1"/>
  <c r="J1889" i="1"/>
  <c r="D3196" i="1"/>
  <c r="K173" i="1"/>
  <c r="I3095" i="1"/>
  <c r="H5176" i="1"/>
  <c r="C1577" i="1"/>
  <c r="D662" i="1"/>
  <c r="F1227" i="1"/>
  <c r="H2787" i="1"/>
  <c r="E3965" i="1"/>
  <c r="L4593" i="1"/>
  <c r="G389" i="1"/>
  <c r="E3353" i="1"/>
  <c r="D4436" i="1"/>
  <c r="D1013" i="1"/>
  <c r="F1056" i="1"/>
  <c r="D3886" i="1"/>
  <c r="C4982" i="1"/>
  <c r="E1342" i="1"/>
  <c r="D2293" i="1"/>
  <c r="E738" i="1"/>
  <c r="J588" i="1"/>
  <c r="J1658" i="1"/>
  <c r="G3662" i="1"/>
  <c r="F2242" i="1"/>
  <c r="I1751" i="1"/>
  <c r="E4449" i="1"/>
  <c r="I3093" i="1"/>
  <c r="I2151" i="1"/>
  <c r="H495" i="1"/>
  <c r="K83" i="1"/>
  <c r="D1895" i="1"/>
  <c r="H4937" i="1"/>
  <c r="K4267" i="1"/>
  <c r="I3732" i="1"/>
  <c r="G1324" i="1"/>
  <c r="C2868" i="1"/>
  <c r="E5113" i="1"/>
  <c r="F1113" i="1"/>
  <c r="E4936" i="1"/>
  <c r="C4530" i="1"/>
  <c r="I3744" i="1"/>
  <c r="G2588" i="1"/>
  <c r="D4113" i="1"/>
  <c r="D5078" i="1"/>
  <c r="C3456" i="1"/>
  <c r="D3513" i="1"/>
  <c r="L2224" i="1"/>
  <c r="D3785" i="1"/>
  <c r="F39" i="1"/>
  <c r="C2987" i="1"/>
  <c r="C3853" i="1"/>
  <c r="D534" i="1"/>
  <c r="C2293" i="1"/>
  <c r="J2823" i="1"/>
  <c r="H3936" i="1"/>
  <c r="F2711" i="1"/>
  <c r="K242" i="1"/>
  <c r="F4648" i="1"/>
  <c r="D4735" i="1"/>
  <c r="I1510" i="1"/>
  <c r="D3379" i="1"/>
  <c r="I549" i="1"/>
  <c r="F158" i="1"/>
  <c r="M1617" i="1"/>
  <c r="C2762" i="1"/>
  <c r="F145" i="1"/>
  <c r="C4399" i="1"/>
  <c r="F3113" i="1"/>
  <c r="L2466" i="1"/>
  <c r="D2896" i="1"/>
  <c r="G131" i="1"/>
  <c r="H1310" i="1"/>
  <c r="F1363" i="1"/>
  <c r="I5120" i="1"/>
  <c r="K4700" i="1"/>
  <c r="J2870" i="1"/>
  <c r="D1484" i="1"/>
  <c r="J3224" i="1"/>
  <c r="H3484" i="1"/>
  <c r="G3830" i="1"/>
  <c r="C1515" i="1"/>
  <c r="D4359" i="1"/>
  <c r="E1383" i="1"/>
  <c r="G1482" i="1"/>
  <c r="E5148" i="1"/>
  <c r="M2503" i="1"/>
  <c r="F2670" i="1"/>
  <c r="C4660" i="1"/>
  <c r="G3452" i="1"/>
  <c r="J663" i="1"/>
  <c r="G355" i="1"/>
  <c r="K5260" i="1"/>
  <c r="I2218" i="1"/>
  <c r="D1320" i="1"/>
  <c r="J4915" i="1"/>
  <c r="G3050" i="1"/>
  <c r="D1190" i="1"/>
  <c r="I4105" i="1"/>
  <c r="D2327" i="1"/>
  <c r="C1810" i="1"/>
  <c r="K4474" i="1"/>
  <c r="C599" i="1"/>
  <c r="I446" i="1"/>
  <c r="K3335" i="1"/>
  <c r="F5131" i="1"/>
  <c r="C3362" i="1"/>
  <c r="K4919" i="1"/>
  <c r="E736" i="1"/>
  <c r="E3508" i="1"/>
  <c r="C3270" i="1"/>
  <c r="D1706" i="1"/>
  <c r="D729" i="1"/>
  <c r="D3991" i="1"/>
  <c r="I306" i="1"/>
  <c r="E2714" i="1"/>
  <c r="C4148" i="1"/>
  <c r="G3455" i="1"/>
  <c r="F1795" i="1"/>
  <c r="H5096" i="1"/>
  <c r="K5246" i="1"/>
  <c r="F999" i="1"/>
  <c r="G3095" i="1"/>
  <c r="H2424" i="1"/>
  <c r="J1138" i="1"/>
  <c r="D3945" i="1"/>
  <c r="H4942" i="1"/>
  <c r="E3339" i="1"/>
  <c r="E2312" i="1"/>
  <c r="H275" i="1"/>
  <c r="C3263" i="1"/>
  <c r="C1638" i="1"/>
  <c r="G1902" i="1"/>
  <c r="H1808" i="1"/>
  <c r="D4734" i="1"/>
  <c r="F521" i="1"/>
  <c r="M3394" i="1"/>
  <c r="D4386" i="1"/>
  <c r="K234" i="1"/>
  <c r="D2729" i="1"/>
  <c r="D714" i="1"/>
  <c r="E3876" i="1"/>
  <c r="J376" i="1"/>
  <c r="D3892" i="1"/>
  <c r="D4296" i="1"/>
  <c r="M1639" i="1"/>
  <c r="M176" i="1"/>
  <c r="C3765" i="1"/>
  <c r="G4180" i="1"/>
  <c r="D3297" i="1"/>
  <c r="E2221" i="1"/>
  <c r="E4881" i="1"/>
  <c r="C4499" i="1"/>
  <c r="I353" i="1"/>
  <c r="E5178" i="1"/>
  <c r="E992" i="1"/>
  <c r="J3007" i="1"/>
  <c r="D4507" i="1"/>
  <c r="D832" i="1"/>
  <c r="E4292" i="1"/>
  <c r="D3926" i="1"/>
  <c r="E762" i="1"/>
  <c r="C269" i="1"/>
  <c r="E5029" i="1"/>
  <c r="J284" i="1"/>
  <c r="L3528" i="1"/>
  <c r="C1393" i="1"/>
  <c r="I2572" i="1"/>
  <c r="J2456" i="1"/>
  <c r="E4901" i="1"/>
  <c r="D1363" i="1"/>
  <c r="D1890" i="1"/>
  <c r="L3116" i="1"/>
  <c r="F1940" i="1"/>
  <c r="I2868" i="1"/>
  <c r="J4601" i="1"/>
  <c r="J3431" i="1"/>
  <c r="C931" i="1"/>
  <c r="K5262" i="1"/>
  <c r="G168" i="1"/>
  <c r="F1151" i="1"/>
  <c r="I2799" i="1"/>
  <c r="E191" i="1"/>
  <c r="C802" i="1"/>
  <c r="D5233" i="1"/>
  <c r="E123" i="1"/>
  <c r="E3411" i="1"/>
  <c r="C4979" i="1"/>
  <c r="C1239" i="1"/>
  <c r="D3688" i="1"/>
  <c r="G3550" i="1"/>
  <c r="C3170" i="1"/>
  <c r="D3499" i="1"/>
  <c r="J3661" i="1"/>
  <c r="E894" i="1"/>
  <c r="D90" i="1"/>
  <c r="E4643" i="1"/>
  <c r="J1214" i="1"/>
  <c r="D1134" i="1"/>
  <c r="H365" i="1"/>
  <c r="F3857" i="1"/>
  <c r="H2475" i="1"/>
  <c r="H1682" i="1"/>
  <c r="M3732" i="1"/>
  <c r="F3102" i="1"/>
  <c r="C3962" i="1"/>
  <c r="G1980" i="1"/>
  <c r="D4918" i="1"/>
  <c r="E3415" i="1"/>
  <c r="C3649" i="1"/>
  <c r="M4787" i="1"/>
  <c r="C4428" i="1"/>
  <c r="C1007" i="1"/>
  <c r="E3549" i="1"/>
  <c r="L2746" i="1"/>
  <c r="J2441" i="1"/>
  <c r="J4899" i="1"/>
  <c r="C1758" i="1"/>
  <c r="K3267" i="1"/>
  <c r="G2776" i="1"/>
  <c r="C3241" i="1"/>
  <c r="J4479" i="1"/>
  <c r="M953" i="1"/>
  <c r="D3961" i="1"/>
  <c r="E3701" i="1"/>
  <c r="C3905" i="1"/>
  <c r="M4028" i="1"/>
  <c r="C3981" i="1"/>
  <c r="C1263" i="1"/>
  <c r="E3970" i="1"/>
  <c r="L4766" i="1"/>
  <c r="F2065" i="1"/>
  <c r="C4723" i="1"/>
  <c r="C1297" i="1"/>
  <c r="H1677" i="1"/>
  <c r="J2759" i="1"/>
  <c r="E74" i="1"/>
  <c r="I2136" i="1"/>
  <c r="H2790" i="1"/>
  <c r="E2536" i="1"/>
  <c r="J4351" i="1"/>
  <c r="E3588" i="1"/>
  <c r="H2086" i="1"/>
  <c r="E1812" i="1"/>
  <c r="J2413" i="1"/>
  <c r="E5185" i="1"/>
  <c r="H738" i="1"/>
  <c r="E1966" i="1"/>
  <c r="K1149" i="1"/>
  <c r="D220" i="1"/>
  <c r="H4171" i="1"/>
  <c r="E4058" i="1"/>
  <c r="K5126" i="1"/>
  <c r="J2291" i="1"/>
  <c r="H4495" i="1"/>
  <c r="M5228" i="1"/>
  <c r="D5002" i="1"/>
  <c r="I5047" i="1"/>
  <c r="E2456" i="1"/>
  <c r="D5133" i="1"/>
  <c r="N4058" i="1"/>
  <c r="J4897" i="1"/>
  <c r="F1880" i="1"/>
  <c r="I3232" i="1"/>
  <c r="E429" i="1"/>
  <c r="D2848" i="1"/>
  <c r="E5022" i="1"/>
  <c r="D819" i="1"/>
  <c r="I4807" i="1"/>
  <c r="M4233" i="1"/>
  <c r="I364" i="1"/>
  <c r="L923" i="1"/>
  <c r="C2234" i="1"/>
  <c r="G4419" i="1"/>
  <c r="H3673" i="1"/>
  <c r="E2386" i="1"/>
  <c r="K4359" i="1"/>
  <c r="C827" i="1"/>
  <c r="H3400" i="1"/>
  <c r="C4728" i="1"/>
  <c r="F5085" i="1"/>
  <c r="F2614" i="1"/>
  <c r="D4003" i="1"/>
  <c r="N5361" i="1"/>
  <c r="I2776" i="1"/>
  <c r="H4153" i="1"/>
  <c r="C3753" i="1"/>
  <c r="C5315" i="1"/>
  <c r="G3278" i="1"/>
  <c r="D3566" i="1"/>
  <c r="E1384" i="1"/>
  <c r="J3084" i="1"/>
  <c r="H1215" i="1"/>
  <c r="D2553" i="1"/>
  <c r="C862" i="1"/>
  <c r="D3331" i="1"/>
  <c r="C3999" i="1"/>
  <c r="F3238" i="1"/>
  <c r="J2925" i="1"/>
  <c r="H1186" i="1"/>
  <c r="G5086" i="1"/>
  <c r="I4388" i="1"/>
  <c r="C4567" i="1"/>
  <c r="D5005" i="1"/>
  <c r="C4807" i="1"/>
  <c r="I2304" i="1"/>
  <c r="E4466" i="1"/>
  <c r="D5159" i="1"/>
  <c r="G3249" i="1"/>
  <c r="I3576" i="1"/>
  <c r="F1772" i="1"/>
  <c r="D1577" i="1"/>
  <c r="J1163" i="1"/>
  <c r="F2018" i="1"/>
  <c r="L3170" i="1"/>
  <c r="F1262" i="1"/>
  <c r="I4062" i="1"/>
  <c r="D1735" i="1"/>
  <c r="C114" i="1"/>
  <c r="D2818" i="1"/>
  <c r="F2052" i="1"/>
  <c r="L1886" i="1"/>
  <c r="I2716" i="1"/>
  <c r="G1055" i="1"/>
  <c r="J4766" i="1"/>
  <c r="D1092" i="1"/>
  <c r="D4127" i="1"/>
  <c r="I152" i="1"/>
  <c r="G188" i="1"/>
  <c r="C1739" i="1"/>
  <c r="I661" i="1"/>
  <c r="G3147" i="1"/>
  <c r="E2582" i="1"/>
  <c r="K4812" i="1"/>
  <c r="D2013" i="1"/>
  <c r="G2098" i="1"/>
  <c r="G2916" i="1"/>
  <c r="G2884" i="1"/>
  <c r="D2108" i="1"/>
  <c r="G4263" i="1"/>
  <c r="C578" i="1"/>
  <c r="C4576" i="1"/>
  <c r="J1583" i="1"/>
  <c r="C1544" i="1"/>
  <c r="F4448" i="1"/>
  <c r="C3545" i="1"/>
  <c r="C3094" i="1"/>
  <c r="N3573" i="1"/>
  <c r="I2488" i="1"/>
  <c r="H5350" i="1"/>
  <c r="K5068" i="1"/>
  <c r="C1332" i="1"/>
  <c r="H4836" i="1"/>
  <c r="E3434" i="1"/>
  <c r="E30" i="1"/>
  <c r="J3628" i="1"/>
  <c r="H32" i="1"/>
  <c r="G1965" i="1"/>
  <c r="D4153" i="1"/>
  <c r="C363" i="1"/>
  <c r="F2507" i="1"/>
  <c r="G2383" i="1"/>
  <c r="J4128" i="1"/>
  <c r="H2195" i="1"/>
  <c r="G5184" i="1"/>
  <c r="C2422" i="1"/>
  <c r="D59" i="1"/>
  <c r="G3772" i="1"/>
  <c r="D1790" i="1"/>
  <c r="F1174" i="1"/>
  <c r="D2030" i="1"/>
  <c r="E2908" i="1"/>
  <c r="I4825" i="1"/>
  <c r="H2436" i="1"/>
  <c r="C200" i="1"/>
  <c r="K4221" i="1"/>
  <c r="J944" i="1"/>
  <c r="F2276" i="1"/>
  <c r="L2149" i="1"/>
  <c r="C2374" i="1"/>
  <c r="F4361" i="1"/>
  <c r="E1351" i="1"/>
  <c r="D147" i="1"/>
  <c r="E2108" i="1"/>
  <c r="F2596" i="1"/>
  <c r="L2424" i="1"/>
  <c r="I3260" i="1"/>
  <c r="D3671" i="1"/>
  <c r="C3410" i="1"/>
  <c r="G4491" i="1"/>
  <c r="M2390" i="1"/>
  <c r="D4424" i="1"/>
  <c r="E2733" i="1"/>
  <c r="C4077" i="1"/>
  <c r="I1575" i="1"/>
  <c r="F1157" i="1"/>
  <c r="C4855" i="1"/>
  <c r="K5227" i="1"/>
  <c r="H5286" i="1"/>
  <c r="G2354" i="1"/>
  <c r="J3720" i="1"/>
  <c r="G5187" i="1"/>
  <c r="C1755" i="1"/>
  <c r="G4807" i="1"/>
  <c r="D511" i="1"/>
  <c r="C3864" i="1"/>
  <c r="J320" i="1"/>
  <c r="D1987" i="1"/>
  <c r="I5085" i="1"/>
  <c r="C4286" i="1"/>
  <c r="K2701" i="1"/>
  <c r="M915" i="1"/>
  <c r="I3032" i="1"/>
  <c r="H2527" i="1"/>
  <c r="G1040" i="1"/>
  <c r="C1328" i="1"/>
  <c r="D402" i="1"/>
  <c r="D1123" i="1"/>
  <c r="E2256" i="1"/>
  <c r="J4253" i="1"/>
  <c r="H2688" i="1"/>
  <c r="C996" i="1"/>
  <c r="D2853" i="1"/>
  <c r="K5087" i="1"/>
  <c r="J4125" i="1"/>
  <c r="G2403" i="1"/>
  <c r="J4672" i="1"/>
  <c r="H2739" i="1"/>
  <c r="G3262" i="1"/>
  <c r="D1080" i="1"/>
  <c r="J2275" i="1"/>
  <c r="D1809" i="1"/>
  <c r="G4523" i="1"/>
  <c r="I2006" i="1"/>
  <c r="C1067" i="1"/>
  <c r="D2210" i="1"/>
  <c r="C5188" i="1"/>
  <c r="D4875" i="1"/>
  <c r="I4670" i="1"/>
  <c r="G3604" i="1"/>
  <c r="E2050" i="1"/>
  <c r="F2532" i="1"/>
  <c r="L2935" i="1"/>
  <c r="G1278" i="1"/>
  <c r="D2074" i="1"/>
  <c r="F30" i="1"/>
  <c r="D2740" i="1"/>
  <c r="I1103" i="1"/>
  <c r="F2308" i="1"/>
  <c r="L2661" i="1"/>
  <c r="I2972" i="1"/>
  <c r="K5277" i="1"/>
  <c r="E3496" i="1"/>
  <c r="C140" i="1"/>
  <c r="C5291" i="1"/>
  <c r="C3641" i="1"/>
  <c r="H140" i="1"/>
  <c r="K1021" i="1"/>
  <c r="C4121" i="1"/>
  <c r="E66" i="1"/>
  <c r="D2536" i="1"/>
  <c r="K4683" i="1"/>
  <c r="J3969" i="1"/>
  <c r="C1576" i="1"/>
  <c r="C4617" i="1"/>
  <c r="D2416" i="1"/>
  <c r="J4993" i="1"/>
  <c r="I3125" i="1"/>
  <c r="I335" i="1"/>
  <c r="F5302" i="1"/>
  <c r="J4146" i="1"/>
  <c r="K1703" i="1"/>
  <c r="E4834" i="1"/>
  <c r="I5310" i="1"/>
  <c r="K5016" i="1"/>
  <c r="H303" i="1"/>
  <c r="C346" i="1"/>
  <c r="C2827" i="1"/>
  <c r="J1315" i="1"/>
  <c r="I2448" i="1"/>
  <c r="F1670" i="1"/>
  <c r="D2672" i="1"/>
  <c r="J1927" i="1"/>
  <c r="I1601" i="1"/>
  <c r="C261" i="1"/>
  <c r="F2974" i="1"/>
  <c r="G401" i="1"/>
  <c r="D4069" i="1"/>
  <c r="L2803" i="1"/>
  <c r="I5364" i="1"/>
  <c r="D5290" i="1"/>
  <c r="F2677" i="1"/>
  <c r="K2979" i="1"/>
  <c r="C2008" i="1"/>
  <c r="D1107" i="1"/>
  <c r="H2974" i="1"/>
  <c r="L1301" i="1"/>
  <c r="J706" i="1"/>
  <c r="G3872" i="1"/>
  <c r="D4072" i="1"/>
  <c r="G1129" i="1"/>
  <c r="J2216" i="1"/>
  <c r="C1676" i="1"/>
  <c r="F2602" i="1"/>
  <c r="H2917" i="1"/>
  <c r="M617" i="1"/>
  <c r="D3230" i="1"/>
  <c r="C649" i="1"/>
  <c r="H2054" i="1"/>
  <c r="M1597" i="1"/>
  <c r="D2436" i="1"/>
  <c r="F345" i="1"/>
  <c r="C3155" i="1"/>
  <c r="H3839" i="1"/>
  <c r="G3261" i="1"/>
  <c r="C1709" i="1"/>
  <c r="E5286" i="1"/>
  <c r="F643" i="1"/>
  <c r="I220" i="1"/>
  <c r="H540" i="1"/>
  <c r="J2095" i="1"/>
  <c r="F3842" i="1"/>
  <c r="H3243" i="1"/>
  <c r="E156" i="1"/>
  <c r="I2245" i="1"/>
  <c r="C3214" i="1"/>
  <c r="H655" i="1"/>
  <c r="C80" i="1"/>
  <c r="J2038" i="1"/>
  <c r="E896" i="1"/>
  <c r="I2573" i="1"/>
  <c r="C4348" i="1"/>
  <c r="C2381" i="1"/>
  <c r="E1030" i="1"/>
  <c r="D636" i="1"/>
  <c r="M2247" i="1"/>
  <c r="D270" i="1"/>
  <c r="J3021" i="1"/>
  <c r="E678" i="1"/>
  <c r="J2152" i="1"/>
  <c r="H410" i="1"/>
  <c r="C4300" i="1"/>
  <c r="J4084" i="1"/>
  <c r="F249" i="1"/>
  <c r="H2347" i="1"/>
  <c r="M5206" i="1"/>
  <c r="J4980" i="1"/>
  <c r="H2503" i="1"/>
  <c r="F1494" i="1"/>
  <c r="C4644" i="1"/>
  <c r="F2411" i="1"/>
  <c r="C2039" i="1"/>
  <c r="F2234" i="1"/>
  <c r="I1592" i="1"/>
  <c r="H3776" i="1"/>
  <c r="F2551" i="1"/>
  <c r="F2639" i="1"/>
  <c r="C1797" i="1"/>
  <c r="H1042" i="1"/>
  <c r="C5345" i="1"/>
  <c r="F1658" i="1"/>
  <c r="E3532" i="1"/>
  <c r="H2" i="1"/>
  <c r="F3031" i="1"/>
  <c r="K4313" i="1"/>
  <c r="C4404" i="1"/>
  <c r="H958" i="1"/>
  <c r="I1155" i="1"/>
  <c r="G2114" i="1"/>
  <c r="E1710" i="1"/>
  <c r="D2348" i="1"/>
  <c r="H5041" i="1"/>
  <c r="D1018" i="1"/>
  <c r="K509" i="1"/>
  <c r="C2871" i="1"/>
  <c r="G2461" i="1"/>
  <c r="E1018" i="1"/>
  <c r="J2588" i="1"/>
  <c r="F1215" i="1"/>
  <c r="J5119" i="1"/>
  <c r="D1869" i="1"/>
  <c r="H2279" i="1"/>
  <c r="H2191" i="1"/>
  <c r="G1558" i="1"/>
  <c r="E3565" i="1"/>
  <c r="E5196" i="1"/>
  <c r="J5161" i="1"/>
  <c r="D2127" i="1"/>
  <c r="I3013" i="1"/>
  <c r="D1047" i="1"/>
  <c r="H1597" i="1"/>
  <c r="I629" i="1"/>
  <c r="D4804" i="1"/>
  <c r="G4930" i="1"/>
  <c r="L3537" i="1"/>
  <c r="G1422" i="1"/>
  <c r="G4305" i="1"/>
  <c r="F641" i="1"/>
  <c r="C1977" i="1"/>
  <c r="M2697" i="1"/>
  <c r="J3591" i="1"/>
  <c r="J4108" i="1"/>
  <c r="G411" i="1"/>
  <c r="J2921" i="1"/>
  <c r="H1547" i="1"/>
  <c r="J1760" i="1"/>
  <c r="K4956" i="1"/>
  <c r="H4423" i="1"/>
  <c r="H4835" i="1"/>
  <c r="K578" i="1"/>
  <c r="J3765" i="1"/>
  <c r="H3047" i="1"/>
  <c r="F2855" i="1"/>
  <c r="C2679" i="1"/>
  <c r="F2923" i="1"/>
  <c r="E4641" i="1"/>
  <c r="F2848" i="1"/>
  <c r="I441" i="1"/>
  <c r="H4320" i="1"/>
  <c r="F3095" i="1"/>
  <c r="F3780" i="1"/>
  <c r="D782" i="1"/>
  <c r="I1704" i="1"/>
  <c r="D2571" i="1"/>
  <c r="C2441" i="1"/>
  <c r="D3054" i="1"/>
  <c r="E4454" i="1"/>
  <c r="I3198" i="1"/>
  <c r="J2929" i="1"/>
  <c r="C5181" i="1"/>
  <c r="C1192" i="1"/>
  <c r="I1288" i="1"/>
  <c r="G2658" i="1"/>
  <c r="E527" i="1"/>
  <c r="C4578" i="1"/>
  <c r="N3501" i="1"/>
  <c r="E2284" i="1"/>
  <c r="H2399" i="1"/>
  <c r="D4649" i="1"/>
  <c r="G3005" i="1"/>
  <c r="E27" i="1"/>
  <c r="J3132" i="1"/>
  <c r="D4639" i="1"/>
  <c r="K772" i="1"/>
  <c r="F1337" i="1"/>
  <c r="H2140" i="1"/>
  <c r="D3623" i="1"/>
  <c r="E5261" i="1"/>
  <c r="D3201" i="1"/>
  <c r="C1670" i="1"/>
  <c r="I4639" i="1"/>
  <c r="G4702" i="1"/>
  <c r="I1643" i="1"/>
  <c r="D1287" i="1"/>
  <c r="H2273" i="1"/>
  <c r="F1424" i="1"/>
  <c r="C3867" i="1"/>
  <c r="C1724" i="1"/>
  <c r="L3156" i="1"/>
  <c r="G895" i="1"/>
  <c r="D4568" i="1"/>
  <c r="F353" i="1"/>
  <c r="E680" i="1"/>
  <c r="M5231" i="1"/>
  <c r="D4134" i="1"/>
  <c r="J1502" i="1"/>
  <c r="E72" i="1"/>
  <c r="J3465" i="1"/>
  <c r="H444" i="1"/>
  <c r="G3110" i="1"/>
  <c r="J755" i="1"/>
  <c r="D3739" i="1"/>
  <c r="H3977" i="1"/>
  <c r="J394" i="1"/>
  <c r="I406" i="1"/>
  <c r="H4813" i="1"/>
  <c r="F2044" i="1"/>
  <c r="D3186" i="1"/>
  <c r="C5041" i="1"/>
  <c r="D439" i="1"/>
  <c r="F5062" i="1"/>
  <c r="I985" i="1"/>
  <c r="H4864" i="1"/>
  <c r="F1634" i="1"/>
  <c r="F3848" i="1"/>
  <c r="J1618" i="1"/>
  <c r="I1982" i="1"/>
  <c r="C337" i="1"/>
  <c r="D789" i="1"/>
  <c r="C4067" i="1"/>
  <c r="D3234" i="1"/>
  <c r="D1096" i="1"/>
  <c r="J3441" i="1"/>
  <c r="E4516" i="1"/>
  <c r="H223" i="1"/>
  <c r="J1291" i="1"/>
  <c r="G2370" i="1"/>
  <c r="E239" i="1"/>
  <c r="G2179" i="1"/>
  <c r="J4140" i="1"/>
  <c r="F1979" i="1"/>
  <c r="G1539" i="1"/>
  <c r="G2517" i="1"/>
  <c r="G2639" i="1"/>
  <c r="E1580" i="1"/>
  <c r="J3757" i="1"/>
  <c r="J2575" i="1"/>
  <c r="K4473" i="1"/>
  <c r="C1614" i="1"/>
  <c r="H4548" i="1"/>
  <c r="C5249" i="1"/>
  <c r="H3664" i="1"/>
  <c r="D4482" i="1"/>
  <c r="C4738" i="1"/>
  <c r="I483" i="1"/>
  <c r="E5187" i="1"/>
  <c r="I2454" i="1"/>
  <c r="D18" i="1"/>
  <c r="H2817" i="1"/>
  <c r="E3245" i="1"/>
  <c r="D1550" i="1"/>
  <c r="J3168" i="1"/>
  <c r="L4092" i="1"/>
  <c r="H3444" i="1"/>
  <c r="I2593" i="1"/>
  <c r="F897" i="1"/>
  <c r="C5288" i="1"/>
  <c r="M2332" i="1"/>
  <c r="C5164" i="1"/>
  <c r="J4495" i="1"/>
  <c r="E616" i="1"/>
  <c r="J2234" i="1"/>
  <c r="H988" i="1"/>
  <c r="D1999" i="1"/>
  <c r="J1367" i="1"/>
  <c r="C1590" i="1"/>
  <c r="H2116" i="1"/>
  <c r="J1422" i="1"/>
  <c r="I950" i="1"/>
  <c r="H2830" i="1"/>
  <c r="E4039" i="1"/>
  <c r="C1305" i="1"/>
  <c r="E2872" i="1"/>
  <c r="D4751" i="1"/>
  <c r="E583" i="1"/>
  <c r="I443" i="1"/>
  <c r="H2990" i="1"/>
  <c r="F2473" i="1"/>
  <c r="F5004" i="1"/>
  <c r="D4390" i="1"/>
  <c r="I3702" i="1"/>
  <c r="C2828" i="1"/>
  <c r="F3454" i="1"/>
  <c r="I540" i="1"/>
  <c r="G4071" i="1"/>
  <c r="D2380" i="1"/>
  <c r="J3283" i="1"/>
  <c r="D4982" i="1"/>
  <c r="C5281" i="1"/>
  <c r="J560" i="1"/>
  <c r="G1691" i="1"/>
  <c r="E783" i="1"/>
  <c r="C1331" i="1"/>
  <c r="J4413" i="1"/>
  <c r="C3751" i="1"/>
  <c r="H1168" i="1"/>
  <c r="D1654" i="1"/>
  <c r="G3183" i="1"/>
  <c r="E333" i="1"/>
  <c r="J4301" i="1"/>
  <c r="C856" i="1"/>
  <c r="J517" i="1"/>
  <c r="D3947" i="1"/>
  <c r="H4776" i="1"/>
  <c r="D3050" i="1"/>
  <c r="C3169" i="1"/>
  <c r="I2981" i="1"/>
  <c r="C3388" i="1"/>
  <c r="L4471" i="1"/>
  <c r="G73" i="1"/>
  <c r="G180" i="1"/>
  <c r="D3246" i="1"/>
  <c r="F3019" i="1"/>
  <c r="C2409" i="1"/>
  <c r="F1985" i="1"/>
  <c r="H2736" i="1"/>
  <c r="F5333" i="1"/>
  <c r="G2327" i="1"/>
  <c r="D4561" i="1"/>
  <c r="E567" i="1"/>
  <c r="E4537" i="1"/>
  <c r="C168" i="1"/>
  <c r="C2874" i="1"/>
  <c r="L84" i="1"/>
  <c r="C1236" i="1"/>
  <c r="D267" i="1"/>
  <c r="C4281" i="1"/>
  <c r="F633" i="1"/>
  <c r="C3878" i="1"/>
  <c r="D584" i="1"/>
  <c r="D212" i="1"/>
  <c r="K4455" i="1"/>
  <c r="M3704" i="1"/>
  <c r="L4739" i="1"/>
  <c r="C3145" i="1"/>
  <c r="J4832" i="1"/>
  <c r="C1416" i="1"/>
  <c r="E5155" i="1"/>
  <c r="E3593" i="1"/>
  <c r="H4483" i="1"/>
  <c r="F962" i="1"/>
  <c r="D2804" i="1"/>
  <c r="C4541" i="1"/>
  <c r="D1194" i="1"/>
  <c r="D4222" i="1"/>
  <c r="C2744" i="1"/>
  <c r="H1363" i="1"/>
  <c r="G5203" i="1"/>
  <c r="E1490" i="1"/>
  <c r="E3833" i="1"/>
  <c r="D4689" i="1"/>
  <c r="E1251" i="1"/>
  <c r="G4379" i="1"/>
  <c r="H3796" i="1"/>
  <c r="G1224" i="1"/>
  <c r="F4888" i="1"/>
  <c r="F456" i="1"/>
  <c r="C787" i="1"/>
  <c r="C2343" i="1"/>
  <c r="C1043" i="1"/>
  <c r="M2780" i="1"/>
  <c r="C5103" i="1"/>
  <c r="D3505" i="1"/>
  <c r="H5080" i="1"/>
  <c r="D466" i="1"/>
  <c r="D1086" i="1"/>
  <c r="D1717" i="1"/>
  <c r="C4157" i="1"/>
  <c r="J3675" i="1"/>
  <c r="J3033" i="1"/>
  <c r="D4224" i="1"/>
  <c r="D2404" i="1"/>
  <c r="F310" i="1"/>
  <c r="I421" i="1"/>
  <c r="F3417" i="1"/>
  <c r="E5274" i="1"/>
  <c r="F2357" i="1"/>
  <c r="F2318" i="1"/>
  <c r="H1539" i="1"/>
  <c r="G3297" i="1"/>
  <c r="H3027" i="1"/>
  <c r="F1957" i="1"/>
  <c r="D385" i="1"/>
  <c r="L3408" i="1"/>
  <c r="E3524" i="1"/>
  <c r="J2665" i="1"/>
  <c r="E1118" i="1"/>
  <c r="E2688" i="1"/>
  <c r="H5237" i="1"/>
  <c r="E1589" i="1"/>
  <c r="I5263" i="1"/>
  <c r="H2914" i="1"/>
  <c r="I1709" i="1"/>
  <c r="D2054" i="1"/>
  <c r="G4540" i="1"/>
  <c r="J577" i="1"/>
  <c r="H1750" i="1"/>
  <c r="G4646" i="1"/>
  <c r="F3764" i="1"/>
  <c r="I831" i="1"/>
  <c r="J4763" i="1"/>
  <c r="D4360" i="1"/>
  <c r="J2434" i="1"/>
  <c r="H677" i="1"/>
  <c r="G3521" i="1"/>
  <c r="C3418" i="1"/>
  <c r="K3963" i="1"/>
  <c r="C2443" i="1"/>
  <c r="H2416" i="1"/>
  <c r="G4160" i="1"/>
  <c r="I767" i="1"/>
  <c r="H4517" i="1"/>
  <c r="F2045" i="1"/>
  <c r="D848" i="1"/>
  <c r="J152" i="1"/>
  <c r="C285" i="1"/>
  <c r="D171" i="1"/>
  <c r="J3052" i="1"/>
  <c r="G2735" i="1"/>
  <c r="E1676" i="1"/>
  <c r="E5332" i="1"/>
  <c r="D2204" i="1"/>
  <c r="D2490" i="1"/>
  <c r="G3283" i="1"/>
  <c r="J967" i="1"/>
  <c r="D2924" i="1"/>
  <c r="C4843" i="1"/>
  <c r="D4329" i="1"/>
  <c r="F2519" i="1"/>
  <c r="I2254" i="1"/>
  <c r="C1010" i="1"/>
  <c r="G4937" i="1"/>
  <c r="G2604" i="1"/>
  <c r="D3938" i="1"/>
  <c r="I3827" i="1"/>
  <c r="J5003" i="1"/>
  <c r="L4424" i="1"/>
  <c r="J4803" i="1"/>
  <c r="G829" i="1"/>
  <c r="F4221" i="1"/>
  <c r="J84" i="1"/>
  <c r="G1830" i="1"/>
  <c r="C3449" i="1"/>
  <c r="D2228" i="1"/>
  <c r="F134" i="1"/>
  <c r="F238" i="1"/>
  <c r="D2641" i="1"/>
  <c r="C3211" i="1"/>
  <c r="D3071" i="1"/>
  <c r="F2135" i="1"/>
  <c r="D2405" i="1"/>
  <c r="J1850" i="1"/>
  <c r="I95" i="1"/>
  <c r="H3845" i="1"/>
  <c r="D2073" i="1"/>
  <c r="D1063" i="1"/>
  <c r="C2847" i="1"/>
  <c r="D3158" i="1"/>
  <c r="D2889" i="1"/>
  <c r="J3557" i="1"/>
  <c r="H1719" i="1"/>
  <c r="G4439" i="1"/>
  <c r="F165" i="1"/>
  <c r="C4461" i="1"/>
  <c r="G3073" i="1"/>
  <c r="E2789" i="1"/>
  <c r="I1806" i="1"/>
  <c r="I1596" i="1"/>
  <c r="H4163" i="1"/>
  <c r="E4069" i="1"/>
  <c r="D679" i="1"/>
  <c r="I1079" i="1"/>
  <c r="I3571" i="1"/>
  <c r="F2083" i="1"/>
  <c r="I2413" i="1"/>
  <c r="G870" i="1"/>
  <c r="F5094" i="1"/>
  <c r="D1488" i="1"/>
  <c r="I92" i="1"/>
  <c r="E1417" i="1"/>
  <c r="F2306" i="1"/>
  <c r="H4654" i="1"/>
  <c r="E50" i="1"/>
  <c r="I3784" i="1"/>
  <c r="C190" i="1"/>
  <c r="L3446" i="1"/>
  <c r="C4594" i="1"/>
  <c r="K2727" i="1"/>
  <c r="J794" i="1"/>
  <c r="E4004" i="1"/>
  <c r="I1955" i="1"/>
  <c r="C607" i="1"/>
  <c r="D4259" i="1"/>
  <c r="E3793" i="1"/>
  <c r="C788" i="1"/>
  <c r="H1344" i="1"/>
  <c r="H475" i="1"/>
  <c r="J700" i="1"/>
  <c r="E562" i="1"/>
  <c r="H1622" i="1"/>
  <c r="H4459" i="1"/>
  <c r="D3289" i="1"/>
  <c r="E3739" i="1"/>
  <c r="G1926" i="1"/>
  <c r="C4242" i="1"/>
  <c r="C304" i="1"/>
  <c r="D2400" i="1"/>
  <c r="C1105" i="1"/>
  <c r="E2216" i="1"/>
  <c r="H5099" i="1"/>
  <c r="J593" i="1"/>
  <c r="J2444" i="1"/>
  <c r="I3549" i="1"/>
  <c r="I2330" i="1"/>
  <c r="H1641" i="1"/>
  <c r="I899" i="1"/>
  <c r="J2375" i="1"/>
  <c r="H745" i="1"/>
  <c r="D1944" i="1"/>
  <c r="E2452" i="1"/>
  <c r="E1874" i="1"/>
  <c r="D36" i="1"/>
  <c r="E3202" i="1"/>
  <c r="E4116" i="1"/>
  <c r="I2072" i="1"/>
  <c r="H3549" i="1"/>
  <c r="F1815" i="1"/>
  <c r="J1027" i="1"/>
  <c r="C1679" i="1"/>
  <c r="H5323" i="1"/>
  <c r="H3013" i="1"/>
  <c r="I2508" i="1"/>
  <c r="G1013" i="1"/>
  <c r="J4027" i="1"/>
  <c r="C2023" i="1"/>
  <c r="K4644" i="1"/>
  <c r="I2380" i="1"/>
  <c r="F2847" i="1"/>
  <c r="I2164" i="1"/>
  <c r="G2462" i="1"/>
  <c r="E955" i="1"/>
  <c r="E3135" i="1"/>
  <c r="C2258" i="1"/>
  <c r="H607" i="1"/>
  <c r="C3682" i="1"/>
  <c r="M2393" i="1"/>
  <c r="L3310" i="1"/>
  <c r="L3086" i="1"/>
  <c r="J1390" i="1"/>
  <c r="C3602" i="1"/>
  <c r="F4431" i="1"/>
  <c r="D1666" i="1"/>
  <c r="J2749" i="1"/>
  <c r="E154" i="1"/>
  <c r="J3483" i="1"/>
  <c r="D4156" i="1"/>
  <c r="C3921" i="1"/>
  <c r="D3295" i="1"/>
  <c r="C566" i="1"/>
  <c r="F4730" i="1"/>
  <c r="E4849" i="1"/>
  <c r="E4072" i="1"/>
  <c r="G3690" i="1"/>
  <c r="E856" i="1"/>
  <c r="E3693" i="1"/>
  <c r="H1270" i="1"/>
  <c r="D594" i="1"/>
  <c r="D1159" i="1"/>
  <c r="F3011" i="1"/>
  <c r="G2268" i="1"/>
  <c r="D2560" i="1"/>
  <c r="E704" i="1"/>
  <c r="E2187" i="1"/>
  <c r="H1523" i="1"/>
  <c r="G3758" i="1"/>
  <c r="G3906" i="1"/>
  <c r="H3988" i="1"/>
  <c r="K1245" i="1"/>
  <c r="E3606" i="1"/>
  <c r="I1898" i="1"/>
  <c r="J129" i="1"/>
  <c r="H160" i="1"/>
  <c r="C2480" i="1"/>
  <c r="H4888" i="1"/>
  <c r="E4462" i="1"/>
  <c r="H1179" i="1"/>
  <c r="G1996" i="1"/>
  <c r="K4666" i="1"/>
  <c r="I1876" i="1"/>
  <c r="G1322" i="1"/>
  <c r="C2779" i="1"/>
  <c r="C124" i="1"/>
  <c r="C15" i="1"/>
  <c r="J433" i="1"/>
  <c r="G1662" i="1"/>
  <c r="I4463" i="1"/>
  <c r="G2907" i="1"/>
  <c r="D5152" i="1"/>
  <c r="H3641" i="1"/>
  <c r="G1550" i="1"/>
  <c r="D1828" i="1"/>
  <c r="K4006" i="1"/>
  <c r="F4847" i="1"/>
  <c r="D717" i="1"/>
  <c r="C4283" i="1"/>
  <c r="F447" i="1"/>
  <c r="F3368" i="1"/>
  <c r="G4914" i="1"/>
  <c r="C4606" i="1"/>
  <c r="H3676" i="1"/>
  <c r="F2455" i="1"/>
  <c r="K4044" i="1"/>
  <c r="F1697" i="1"/>
  <c r="I3063" i="1"/>
  <c r="J4710" i="1"/>
  <c r="I1629" i="1"/>
  <c r="I3323" i="1"/>
  <c r="E960" i="1"/>
  <c r="J3760" i="1"/>
  <c r="C5352" i="1"/>
  <c r="F1581" i="1"/>
  <c r="C1834" i="1"/>
  <c r="D1424" i="1"/>
  <c r="K2806" i="1"/>
  <c r="D3741" i="1"/>
  <c r="J5201" i="1"/>
  <c r="C837" i="1"/>
  <c r="F4" i="1"/>
  <c r="E301" i="1"/>
  <c r="D4237" i="1"/>
  <c r="C4125" i="1"/>
  <c r="K2402" i="1"/>
  <c r="K2691" i="1"/>
  <c r="N4162" i="1"/>
  <c r="G3944" i="1"/>
  <c r="J1629" i="1"/>
  <c r="J5164" i="1"/>
  <c r="K5226" i="1"/>
  <c r="E1395" i="1"/>
  <c r="J2316" i="1"/>
  <c r="H1999" i="1"/>
  <c r="D3620" i="1"/>
  <c r="C257" i="1"/>
  <c r="I4222" i="1"/>
  <c r="K744" i="1"/>
  <c r="I2846" i="1"/>
  <c r="D692" i="1"/>
  <c r="E1429" i="1"/>
  <c r="D1111" i="1"/>
  <c r="K4011" i="1"/>
  <c r="E1548" i="1"/>
  <c r="J657" i="1"/>
  <c r="I4899" i="1"/>
  <c r="G2016" i="1"/>
  <c r="E1460" i="1"/>
  <c r="N1880" i="1"/>
  <c r="H574" i="1"/>
  <c r="I2664" i="1"/>
  <c r="I3501" i="1"/>
  <c r="G1929" i="1"/>
  <c r="C663" i="1"/>
  <c r="J5254" i="1"/>
  <c r="G2278" i="1"/>
  <c r="D852" i="1"/>
  <c r="K2239" i="1"/>
  <c r="H3046" i="1"/>
  <c r="H3022" i="1"/>
  <c r="C869" i="1"/>
  <c r="D407" i="1"/>
  <c r="D3401" i="1"/>
  <c r="J4465" i="1"/>
  <c r="D2615" i="1"/>
  <c r="G1861" i="1"/>
  <c r="H4097" i="1"/>
  <c r="F3192" i="1"/>
  <c r="K5172" i="1"/>
  <c r="C2026" i="1"/>
  <c r="H3404" i="1"/>
  <c r="I1779" i="1"/>
  <c r="C2860" i="1"/>
  <c r="I4827" i="1"/>
  <c r="F1681" i="1"/>
  <c r="K4823" i="1"/>
  <c r="D284" i="1"/>
  <c r="D3005" i="1"/>
  <c r="D321" i="1"/>
  <c r="J1918" i="1"/>
  <c r="I3836" i="1"/>
  <c r="J267" i="1"/>
  <c r="F1250" i="1"/>
  <c r="E4781" i="1"/>
  <c r="I200" i="1"/>
  <c r="J2882" i="1"/>
  <c r="H2564" i="1"/>
  <c r="F3470" i="1"/>
  <c r="H2618" i="1"/>
  <c r="L1126" i="1"/>
  <c r="I583" i="1"/>
  <c r="D1676" i="1"/>
  <c r="J850" i="1"/>
  <c r="E2268" i="1"/>
  <c r="C3597" i="1"/>
  <c r="H3638" i="1"/>
  <c r="D912" i="1"/>
  <c r="K3933" i="1"/>
  <c r="D312" i="1"/>
  <c r="E4263" i="1"/>
  <c r="H4015" i="1"/>
  <c r="J1541" i="1"/>
  <c r="I5000" i="1"/>
  <c r="G5136" i="1"/>
  <c r="D3682" i="1"/>
  <c r="J1112" i="1"/>
  <c r="D4054" i="1"/>
  <c r="L3362" i="1"/>
  <c r="J4519" i="1"/>
  <c r="G2218" i="1"/>
  <c r="K137" i="1"/>
  <c r="F1748" i="1"/>
  <c r="E4261" i="1"/>
  <c r="C2186" i="1"/>
  <c r="D2117" i="1"/>
  <c r="C5268" i="1"/>
  <c r="D3754" i="1"/>
  <c r="F4449" i="1"/>
  <c r="C3354" i="1"/>
  <c r="F3339" i="1"/>
  <c r="C519" i="1"/>
  <c r="F1505" i="1"/>
  <c r="G2003" i="1"/>
  <c r="G1919" i="1"/>
  <c r="E717" i="1"/>
  <c r="D1820" i="1"/>
  <c r="C4151" i="1"/>
  <c r="J4810" i="1"/>
  <c r="I5127" i="1"/>
  <c r="F4083" i="1"/>
  <c r="I3303" i="1"/>
  <c r="G3678" i="1"/>
  <c r="E1537" i="1"/>
  <c r="F2003" i="1"/>
  <c r="K5240" i="1"/>
  <c r="H1397" i="1"/>
  <c r="H4004" i="1"/>
  <c r="H2303" i="1"/>
  <c r="F4244" i="1"/>
  <c r="J1353" i="1"/>
  <c r="G4848" i="1"/>
  <c r="D529" i="1"/>
  <c r="D994" i="1"/>
  <c r="D888" i="1"/>
  <c r="H4317" i="1"/>
  <c r="J2541" i="1"/>
  <c r="C1389" i="1"/>
  <c r="C4019" i="1"/>
  <c r="C2126" i="1"/>
  <c r="L1440" i="1"/>
  <c r="C4132" i="1"/>
  <c r="J2439" i="1"/>
  <c r="C2196" i="1"/>
  <c r="J3921" i="1"/>
  <c r="F2629" i="1"/>
  <c r="I2993" i="1"/>
  <c r="H896" i="1"/>
  <c r="C1621" i="1"/>
  <c r="I3210" i="1"/>
  <c r="G3423" i="1"/>
  <c r="J3469" i="1"/>
  <c r="J4237" i="1"/>
  <c r="D631" i="1"/>
  <c r="D2953" i="1"/>
  <c r="H3940" i="1"/>
  <c r="I3104" i="1"/>
  <c r="J920" i="1"/>
  <c r="I2132" i="1"/>
  <c r="C2675" i="1"/>
  <c r="J3611" i="1"/>
  <c r="G227" i="1"/>
  <c r="J3745" i="1"/>
  <c r="H501" i="1"/>
  <c r="C3268" i="1"/>
  <c r="F3882" i="1"/>
  <c r="C2622" i="1"/>
  <c r="C3218" i="1"/>
  <c r="J5309" i="1"/>
  <c r="C815" i="1"/>
  <c r="C2274" i="1"/>
  <c r="G2082" i="1"/>
  <c r="I4286" i="1"/>
  <c r="F5221" i="1"/>
  <c r="E2304" i="1"/>
  <c r="G4755" i="1"/>
  <c r="D1546" i="1"/>
  <c r="G3807" i="1"/>
  <c r="H5114" i="1"/>
  <c r="C2050" i="1"/>
  <c r="C960" i="1"/>
  <c r="E2540" i="1"/>
  <c r="H361" i="1"/>
  <c r="E5266" i="1"/>
  <c r="D3762" i="1"/>
  <c r="H5338" i="1"/>
  <c r="E2135" i="1"/>
  <c r="F143" i="1"/>
  <c r="E1445" i="1"/>
  <c r="E2057" i="1"/>
  <c r="H3619" i="1"/>
  <c r="D3076" i="1"/>
  <c r="C3562" i="1"/>
  <c r="D3191" i="1"/>
  <c r="C2772" i="1"/>
  <c r="H637" i="1"/>
  <c r="C1592" i="1"/>
  <c r="F1319" i="1"/>
  <c r="F5066" i="1"/>
  <c r="H3738" i="1"/>
  <c r="H1197" i="1"/>
  <c r="C2276" i="1"/>
  <c r="J1860" i="1"/>
  <c r="I190" i="1"/>
  <c r="C1768" i="1"/>
  <c r="D1992" i="1"/>
  <c r="J3129" i="1"/>
  <c r="D2006" i="1"/>
  <c r="C3809" i="1"/>
  <c r="F5276" i="1"/>
  <c r="L1848" i="1"/>
  <c r="D2092" i="1"/>
  <c r="E3568" i="1"/>
  <c r="H3911" i="1"/>
  <c r="J3305" i="1"/>
  <c r="D3102" i="1"/>
  <c r="C3064" i="1"/>
  <c r="F378" i="1"/>
  <c r="H4676" i="1"/>
  <c r="C3481" i="1"/>
  <c r="C2852" i="1"/>
  <c r="M2799" i="1"/>
  <c r="G3601" i="1"/>
  <c r="H1169" i="1"/>
  <c r="E2153" i="1"/>
  <c r="I2677" i="1"/>
  <c r="H1447" i="1"/>
  <c r="D4060" i="1"/>
  <c r="D5224" i="1"/>
  <c r="D1648" i="1"/>
  <c r="D2407" i="1"/>
  <c r="J2111" i="1"/>
  <c r="E3688" i="1"/>
  <c r="C5227" i="1"/>
  <c r="D3420" i="1"/>
  <c r="G4179" i="1"/>
  <c r="J4943" i="1"/>
  <c r="D4051" i="1"/>
  <c r="M2848" i="1"/>
  <c r="J1430" i="1"/>
  <c r="E2781" i="1"/>
  <c r="J2449" i="1"/>
  <c r="J3783" i="1"/>
  <c r="C252" i="1"/>
  <c r="E807" i="1"/>
  <c r="F387" i="1"/>
  <c r="I4766" i="1"/>
  <c r="D3744" i="1"/>
  <c r="J913" i="1"/>
  <c r="J1757" i="1"/>
  <c r="F3025" i="1"/>
  <c r="F3126" i="1"/>
  <c r="J739" i="1"/>
  <c r="J4941" i="1"/>
  <c r="D2123" i="1"/>
  <c r="H4840" i="1"/>
  <c r="E1727" i="1"/>
  <c r="I1939" i="1"/>
  <c r="C2894" i="1"/>
  <c r="H3264" i="1"/>
  <c r="E4513" i="1"/>
  <c r="E1361" i="1"/>
  <c r="G1252" i="1"/>
  <c r="C924" i="1"/>
  <c r="F2233" i="1"/>
  <c r="D2630" i="1"/>
  <c r="E3488" i="1"/>
  <c r="I5136" i="1"/>
  <c r="J1612" i="1"/>
  <c r="C5029" i="1"/>
  <c r="J3221" i="1"/>
  <c r="D790" i="1"/>
  <c r="K4380" i="1"/>
  <c r="E136" i="1"/>
  <c r="D3796" i="1"/>
  <c r="D5025" i="1"/>
  <c r="C1568" i="1"/>
  <c r="C717" i="1"/>
  <c r="E3498" i="1"/>
  <c r="K5197" i="1"/>
  <c r="C1208" i="1"/>
  <c r="C2099" i="1"/>
  <c r="H739" i="1"/>
  <c r="C214" i="1"/>
  <c r="C3012" i="1"/>
  <c r="J3964" i="1"/>
  <c r="D561" i="1"/>
  <c r="G5074" i="1"/>
  <c r="D2489" i="1"/>
  <c r="G629" i="1"/>
  <c r="C5126" i="1"/>
  <c r="D869" i="1"/>
  <c r="K2972" i="1"/>
  <c r="D2084" i="1"/>
  <c r="F2565" i="1"/>
  <c r="H316" i="1"/>
  <c r="C4983" i="1"/>
  <c r="C2625" i="1"/>
  <c r="F4349" i="1"/>
  <c r="D3503" i="1"/>
  <c r="D2363" i="1"/>
  <c r="M1816" i="1"/>
  <c r="H2253" i="1"/>
  <c r="C2883" i="1"/>
  <c r="C5017" i="1"/>
  <c r="H894" i="1"/>
  <c r="D4579" i="1"/>
  <c r="G1964" i="1"/>
  <c r="K695" i="1"/>
  <c r="F2600" i="1"/>
  <c r="D2772" i="1"/>
  <c r="H1049" i="1"/>
  <c r="I2117" i="1"/>
  <c r="D1046" i="1"/>
  <c r="F4099" i="1"/>
  <c r="D47" i="1"/>
  <c r="G2810" i="1"/>
  <c r="L2356" i="1"/>
  <c r="E231" i="1"/>
  <c r="E1693" i="1"/>
  <c r="E1381" i="1"/>
  <c r="D5098" i="1"/>
  <c r="D4459" i="1"/>
  <c r="C3704" i="1"/>
  <c r="D950" i="1"/>
  <c r="J4205" i="1"/>
  <c r="E4206" i="1"/>
  <c r="H4343" i="1"/>
  <c r="E2720" i="1"/>
  <c r="J2498" i="1"/>
  <c r="C4382" i="1"/>
  <c r="G13" i="1"/>
  <c r="I1183" i="1"/>
  <c r="E3336" i="1"/>
  <c r="E3424" i="1"/>
  <c r="C5255" i="1"/>
  <c r="F1274" i="1"/>
  <c r="C1056" i="1"/>
  <c r="J2950" i="1"/>
  <c r="F2413" i="1"/>
  <c r="C183" i="1"/>
  <c r="C4811" i="1"/>
  <c r="E4878" i="1"/>
  <c r="F188" i="1"/>
  <c r="D1620" i="1"/>
  <c r="I2489" i="1"/>
  <c r="D855" i="1"/>
  <c r="C574" i="1"/>
  <c r="H4879" i="1"/>
  <c r="J3161" i="1"/>
  <c r="D1877" i="1"/>
  <c r="J2518" i="1"/>
  <c r="H4874" i="1"/>
  <c r="C1169" i="1"/>
  <c r="G4036" i="1"/>
  <c r="E4392" i="1"/>
  <c r="D2887" i="1"/>
  <c r="J4248" i="1"/>
  <c r="O1229" i="1"/>
  <c r="D1758" i="1"/>
  <c r="E3335" i="1"/>
  <c r="F2967" i="1"/>
  <c r="D4487" i="1"/>
  <c r="K3819" i="1"/>
  <c r="I2942" i="1"/>
  <c r="N4525" i="1"/>
  <c r="H277" i="1"/>
  <c r="I843" i="1"/>
  <c r="F3033" i="1"/>
  <c r="C845" i="1"/>
  <c r="K4636" i="1"/>
  <c r="M2588" i="1"/>
  <c r="E386" i="1"/>
  <c r="H4416" i="1"/>
  <c r="F660" i="1"/>
  <c r="C4614" i="1"/>
  <c r="C389" i="1"/>
  <c r="K3352" i="1"/>
  <c r="C2816" i="1"/>
  <c r="C2486" i="1"/>
  <c r="E2958" i="1"/>
  <c r="F3333" i="1"/>
  <c r="D1455" i="1"/>
  <c r="F3383" i="1"/>
  <c r="M3050" i="1"/>
  <c r="D3403" i="1"/>
  <c r="C3798" i="1"/>
  <c r="K4425" i="1"/>
  <c r="J220" i="1"/>
  <c r="H4983" i="1"/>
  <c r="D3221" i="1"/>
  <c r="H3917" i="1"/>
  <c r="E3767" i="1"/>
  <c r="G1286" i="1"/>
  <c r="D84" i="1"/>
  <c r="E3546" i="1"/>
  <c r="C4458" i="1"/>
  <c r="D4950" i="1"/>
  <c r="D2106" i="1"/>
  <c r="C2813" i="1"/>
  <c r="C3627" i="1"/>
  <c r="C4023" i="1"/>
  <c r="J654" i="1"/>
  <c r="C1307" i="1"/>
  <c r="E4213" i="1"/>
  <c r="C3367" i="1"/>
  <c r="F194" i="1"/>
  <c r="D2358" i="1"/>
  <c r="I865" i="1"/>
  <c r="M3484" i="1"/>
  <c r="D2671" i="1"/>
  <c r="D1907" i="1"/>
  <c r="K5259" i="1"/>
  <c r="J1504" i="1"/>
  <c r="H731" i="1"/>
  <c r="D1872" i="1"/>
  <c r="D4120" i="1"/>
  <c r="E3640" i="1"/>
  <c r="E3366" i="1"/>
  <c r="J4605" i="1"/>
  <c r="E2687" i="1"/>
  <c r="C5200" i="1"/>
  <c r="J3604" i="1"/>
  <c r="D1876" i="1"/>
  <c r="I1319" i="1"/>
  <c r="K5067" i="1"/>
  <c r="H1468" i="1"/>
  <c r="K5066" i="1"/>
  <c r="J4774" i="1"/>
  <c r="J196" i="1"/>
  <c r="J611" i="1"/>
  <c r="K3965" i="1"/>
  <c r="D2383" i="1"/>
  <c r="H1668" i="1"/>
  <c r="G1091" i="1"/>
  <c r="E5320" i="1"/>
  <c r="E871" i="1"/>
  <c r="H842" i="1"/>
  <c r="C4669" i="1"/>
  <c r="C2267" i="1"/>
  <c r="C2959" i="1"/>
  <c r="D514" i="1"/>
  <c r="D4182" i="1"/>
  <c r="M4810" i="1"/>
  <c r="C3658" i="1"/>
  <c r="N1081" i="1"/>
  <c r="I3491" i="1"/>
  <c r="E3144" i="1"/>
  <c r="I1849" i="1"/>
  <c r="H1410" i="1"/>
  <c r="D4289" i="1"/>
  <c r="C3082" i="1"/>
  <c r="D3232" i="1"/>
  <c r="H2310" i="1"/>
  <c r="H1433" i="1"/>
  <c r="I3965" i="1"/>
  <c r="L334" i="1"/>
  <c r="C2495" i="1"/>
  <c r="D4509" i="1"/>
  <c r="H1244" i="1"/>
  <c r="I1490" i="1"/>
  <c r="G4204" i="1"/>
  <c r="G4890" i="1"/>
  <c r="G2008" i="1"/>
  <c r="H4377" i="1"/>
  <c r="C4949" i="1"/>
  <c r="C4084" i="1"/>
  <c r="I4751" i="1"/>
  <c r="C4549" i="1"/>
  <c r="C3888" i="1"/>
  <c r="I2376" i="1"/>
  <c r="D160" i="1"/>
  <c r="D484" i="1"/>
  <c r="E3926" i="1"/>
  <c r="J2137" i="1"/>
  <c r="F4111" i="1"/>
  <c r="I1465" i="1"/>
  <c r="E1976" i="1"/>
  <c r="C1998" i="1"/>
  <c r="G108" i="1"/>
  <c r="J86" i="1"/>
  <c r="J3690" i="1"/>
  <c r="H5088" i="1"/>
  <c r="G2800" i="1"/>
  <c r="H5309" i="1"/>
  <c r="J2565" i="1"/>
  <c r="C2313" i="1"/>
  <c r="D1102" i="1"/>
  <c r="H3342" i="1"/>
  <c r="E4163" i="1"/>
  <c r="E1095" i="1"/>
  <c r="F2398" i="1"/>
  <c r="F3835" i="1"/>
  <c r="F1527" i="1"/>
  <c r="C4685" i="1"/>
  <c r="I1844" i="1"/>
  <c r="D444" i="1"/>
  <c r="C596" i="1"/>
  <c r="C1404" i="1"/>
  <c r="C4009" i="1"/>
  <c r="C3257" i="1"/>
  <c r="C75" i="1"/>
  <c r="D2155" i="1"/>
  <c r="C722" i="1"/>
  <c r="H4820" i="1"/>
  <c r="K4330" i="1"/>
  <c r="D1628" i="1"/>
  <c r="N4650" i="1"/>
  <c r="G2610" i="1"/>
  <c r="D4907" i="1"/>
  <c r="D2012" i="1"/>
  <c r="D884" i="1"/>
  <c r="G2635" i="1"/>
  <c r="E424" i="1"/>
  <c r="J2847" i="1"/>
  <c r="F2468" i="1"/>
  <c r="F2204" i="1"/>
  <c r="C2656" i="1"/>
  <c r="C2950" i="1"/>
  <c r="L2115" i="1"/>
  <c r="F2901" i="1"/>
  <c r="J1410" i="1"/>
  <c r="H3440" i="1"/>
  <c r="E2656" i="1"/>
  <c r="F4113" i="1"/>
  <c r="F2062" i="1"/>
  <c r="I2889" i="1"/>
  <c r="J1818" i="1"/>
  <c r="D1034" i="1"/>
  <c r="I2005" i="1"/>
  <c r="C4484" i="1"/>
  <c r="I867" i="1"/>
  <c r="C4487" i="1"/>
  <c r="D4586" i="1"/>
  <c r="D3795" i="1"/>
  <c r="J4731" i="1"/>
  <c r="D4097" i="1"/>
  <c r="E3100" i="1"/>
  <c r="G3626" i="1"/>
  <c r="I4688" i="1"/>
  <c r="G118" i="1"/>
  <c r="H816" i="1"/>
  <c r="E3141" i="1"/>
  <c r="F2219" i="1"/>
  <c r="D3641" i="1"/>
  <c r="G1204" i="1"/>
  <c r="G2233" i="1"/>
  <c r="J841" i="1"/>
  <c r="H1546" i="1"/>
  <c r="H1956" i="1"/>
  <c r="C5072" i="1"/>
  <c r="C580" i="1"/>
  <c r="J5332" i="1"/>
  <c r="G3774" i="1"/>
  <c r="D3543" i="1"/>
  <c r="C4931" i="1"/>
  <c r="C2651" i="1"/>
  <c r="H1688" i="1"/>
  <c r="G4257" i="1"/>
  <c r="C1024" i="1"/>
  <c r="I3282" i="1"/>
  <c r="D4512" i="1"/>
  <c r="C1284" i="1"/>
  <c r="D1436" i="1"/>
  <c r="I5323" i="1"/>
  <c r="D2802" i="1"/>
  <c r="D4539" i="1"/>
  <c r="C3394" i="1"/>
  <c r="C1146" i="1"/>
  <c r="E4525" i="1"/>
  <c r="F1825" i="1"/>
  <c r="I394" i="1"/>
  <c r="C3437" i="1"/>
  <c r="J3923" i="1"/>
  <c r="E3717" i="1"/>
  <c r="L1080" i="1"/>
  <c r="E3165" i="1"/>
  <c r="C258" i="1"/>
  <c r="H5359" i="1"/>
  <c r="E2572" i="1"/>
  <c r="H1243" i="1"/>
  <c r="C5176" i="1"/>
  <c r="H4862" i="1"/>
  <c r="D1670" i="1"/>
  <c r="I3294" i="1"/>
  <c r="E4035" i="1"/>
  <c r="J1949" i="1"/>
  <c r="C797" i="1"/>
  <c r="E1922" i="1"/>
  <c r="H804" i="1"/>
  <c r="D4148" i="1"/>
  <c r="C2468" i="1"/>
  <c r="G557" i="1"/>
  <c r="I895" i="1"/>
  <c r="K2719" i="1"/>
  <c r="E1224" i="1"/>
  <c r="D963" i="1"/>
  <c r="I2604" i="1"/>
  <c r="C4433" i="1"/>
  <c r="J1887" i="1"/>
  <c r="G1946" i="1"/>
  <c r="H4296" i="1"/>
  <c r="N183" i="1"/>
  <c r="G597" i="1"/>
  <c r="F1566" i="1"/>
  <c r="D257" i="1"/>
  <c r="I1957" i="1"/>
  <c r="D138" i="1"/>
  <c r="H2082" i="1"/>
  <c r="G4858" i="1"/>
  <c r="D197" i="1"/>
  <c r="D2756" i="1"/>
  <c r="D2790" i="1"/>
  <c r="E1711" i="1"/>
  <c r="I2541" i="1"/>
  <c r="I2159" i="1"/>
  <c r="F3044" i="1"/>
  <c r="D4563" i="1"/>
  <c r="J5060" i="1"/>
  <c r="H1878" i="1"/>
  <c r="D1504" i="1"/>
  <c r="C3279" i="1"/>
  <c r="I1993" i="1"/>
  <c r="E792" i="1"/>
  <c r="F3148" i="1"/>
  <c r="M2131" i="1"/>
  <c r="D1813" i="1"/>
  <c r="H996" i="1"/>
  <c r="F2706" i="1"/>
  <c r="D104" i="1"/>
  <c r="J501" i="1"/>
  <c r="E1390" i="1"/>
  <c r="G668" i="1"/>
  <c r="C1658" i="1"/>
  <c r="D1206" i="1"/>
  <c r="H2463" i="1"/>
  <c r="C1718" i="1"/>
  <c r="G600" i="1"/>
  <c r="F785" i="1"/>
  <c r="C4965" i="1"/>
  <c r="I2703" i="1"/>
  <c r="K4199" i="1"/>
  <c r="D1700" i="1"/>
  <c r="M3534" i="1"/>
  <c r="H2451" i="1"/>
  <c r="G1492" i="1"/>
  <c r="C1840" i="1"/>
  <c r="I2539" i="1"/>
  <c r="E4734" i="1"/>
  <c r="F3735" i="1"/>
  <c r="J1252" i="1"/>
  <c r="D472" i="1"/>
  <c r="D1352" i="1"/>
  <c r="E5141" i="1"/>
  <c r="E4775" i="1"/>
  <c r="J1097" i="1"/>
  <c r="E1409" i="1"/>
  <c r="M2643" i="1"/>
  <c r="D2920" i="1"/>
  <c r="E1235" i="1"/>
  <c r="H4189" i="1"/>
  <c r="J2685" i="1"/>
  <c r="F804" i="1"/>
  <c r="K3228" i="1"/>
  <c r="I1841" i="1"/>
  <c r="H2469" i="1"/>
  <c r="C2748" i="1"/>
  <c r="D4895" i="1"/>
  <c r="G2185" i="1"/>
  <c r="D3639" i="1"/>
  <c r="N1909" i="1"/>
  <c r="K4410" i="1"/>
  <c r="F1741" i="1"/>
  <c r="D376" i="1"/>
  <c r="C3885" i="1"/>
  <c r="C143" i="1"/>
  <c r="I2166" i="1"/>
  <c r="C3624" i="1"/>
  <c r="D5201" i="1"/>
  <c r="L432" i="1"/>
  <c r="D2842" i="1"/>
  <c r="D1736" i="1"/>
  <c r="K5108" i="1"/>
  <c r="F3399" i="1"/>
  <c r="F4627" i="1"/>
  <c r="M4741" i="1"/>
  <c r="H551" i="1"/>
  <c r="C2699" i="1"/>
  <c r="C1698" i="1"/>
  <c r="E3373" i="1"/>
  <c r="E1734" i="1"/>
  <c r="D4001" i="1"/>
  <c r="E3269" i="1"/>
  <c r="D691" i="1"/>
  <c r="F2906" i="1"/>
  <c r="J5036" i="1"/>
  <c r="C4387" i="1"/>
  <c r="D1549" i="1"/>
  <c r="G4243" i="1"/>
  <c r="D2544" i="1"/>
  <c r="D3426" i="1"/>
  <c r="D1530" i="1"/>
  <c r="D802" i="1"/>
  <c r="D1089" i="1"/>
  <c r="F3360" i="1"/>
  <c r="G133" i="1"/>
  <c r="G918" i="1"/>
  <c r="C468" i="1"/>
  <c r="E594" i="1"/>
  <c r="K4283" i="1"/>
  <c r="J3173" i="1"/>
  <c r="F3730" i="1"/>
  <c r="C3503" i="1"/>
  <c r="G2771" i="1"/>
  <c r="E4159" i="1"/>
  <c r="M1403" i="1"/>
  <c r="G3975" i="1"/>
  <c r="C3308" i="1"/>
  <c r="E3635" i="1"/>
  <c r="F2622" i="1"/>
  <c r="D4444" i="1"/>
  <c r="G4330" i="1"/>
  <c r="E2991" i="1"/>
  <c r="E672" i="1"/>
  <c r="J4536" i="1"/>
  <c r="E554" i="1"/>
  <c r="F1000" i="1"/>
  <c r="K4090" i="1"/>
  <c r="H398" i="1"/>
  <c r="D438" i="1"/>
  <c r="J2021" i="1"/>
  <c r="E957" i="1"/>
  <c r="E4211" i="1"/>
  <c r="M3931" i="1"/>
  <c r="C2447" i="1"/>
  <c r="I81" i="1"/>
  <c r="F4832" i="1"/>
  <c r="J3938" i="1"/>
  <c r="D4990" i="1"/>
  <c r="C3683" i="1"/>
  <c r="I318" i="1"/>
  <c r="E787" i="1"/>
  <c r="E338" i="1"/>
  <c r="C2440" i="1"/>
  <c r="C3134" i="1"/>
  <c r="D4437" i="1"/>
  <c r="F2852" i="1"/>
  <c r="D4939" i="1"/>
  <c r="H1134" i="1"/>
  <c r="G2401" i="1"/>
  <c r="F297" i="1"/>
  <c r="F2850" i="1"/>
  <c r="D2307" i="1"/>
  <c r="D449" i="1"/>
  <c r="D1825" i="1"/>
  <c r="G3623" i="1"/>
  <c r="F1511" i="1"/>
  <c r="D39" i="1"/>
  <c r="G163" i="1"/>
  <c r="D386" i="1"/>
  <c r="D3557" i="1"/>
  <c r="E597" i="1"/>
  <c r="O3183" i="1"/>
  <c r="C2069" i="1"/>
  <c r="E670" i="1"/>
  <c r="F5076" i="1"/>
  <c r="E1721" i="1"/>
  <c r="F1980" i="1"/>
  <c r="L3499" i="1"/>
  <c r="M3080" i="1"/>
  <c r="E1504" i="1"/>
  <c r="G4737" i="1"/>
  <c r="D1178" i="1"/>
  <c r="H3067" i="1"/>
  <c r="F2490" i="1"/>
  <c r="E1422" i="1"/>
  <c r="F3191" i="1"/>
  <c r="G3250" i="1"/>
  <c r="H1530" i="1"/>
  <c r="C2536" i="1"/>
  <c r="D3096" i="1"/>
  <c r="K5342" i="1"/>
  <c r="D2477" i="1"/>
  <c r="G3760" i="1"/>
  <c r="J423" i="1"/>
  <c r="K3988" i="1"/>
  <c r="H1465" i="1"/>
  <c r="D3708" i="1"/>
  <c r="C1486" i="1"/>
  <c r="H2940" i="1"/>
  <c r="I506" i="1"/>
  <c r="D997" i="1"/>
  <c r="G3568" i="1"/>
  <c r="F5146" i="1"/>
  <c r="M5285" i="1"/>
  <c r="I2068" i="1"/>
  <c r="J2818" i="1"/>
  <c r="H3222" i="1"/>
  <c r="D100" i="1"/>
  <c r="I237" i="1"/>
  <c r="C792" i="1"/>
  <c r="D2239" i="1"/>
  <c r="I4641" i="1"/>
  <c r="K728" i="1"/>
  <c r="G1814" i="1"/>
  <c r="K3971" i="1"/>
  <c r="M1670" i="1"/>
  <c r="C4546" i="1"/>
  <c r="D1918" i="1"/>
  <c r="H844" i="1"/>
  <c r="E1133" i="1"/>
  <c r="J1895" i="1"/>
  <c r="J3793" i="1"/>
  <c r="G929" i="1"/>
  <c r="I97" i="1"/>
  <c r="F3991" i="1"/>
  <c r="D951" i="1"/>
  <c r="E241" i="1"/>
  <c r="C4446" i="1"/>
  <c r="D1338" i="1"/>
  <c r="E621" i="1"/>
  <c r="J12" i="1"/>
  <c r="I1818" i="1"/>
  <c r="F2817" i="1"/>
  <c r="C2092" i="1"/>
  <c r="G1551" i="1"/>
  <c r="D1284" i="1"/>
  <c r="D2659" i="1"/>
  <c r="H4160" i="1"/>
  <c r="C3393" i="1"/>
  <c r="E4794" i="1"/>
  <c r="F4276" i="1"/>
  <c r="I975" i="1"/>
  <c r="C1444" i="1"/>
  <c r="I1912" i="1"/>
  <c r="E77" i="1"/>
  <c r="E5327" i="1"/>
  <c r="E2018" i="1"/>
  <c r="D4888" i="1"/>
  <c r="G1216" i="1"/>
  <c r="E4221" i="1"/>
  <c r="H620" i="1"/>
  <c r="G5194" i="1"/>
  <c r="F2874" i="1"/>
  <c r="J2393" i="1"/>
  <c r="C2751" i="1"/>
  <c r="H3343" i="1"/>
  <c r="D3145" i="1"/>
  <c r="D2785" i="1"/>
  <c r="H4314" i="1"/>
  <c r="H3587" i="1"/>
  <c r="K1974" i="1"/>
  <c r="H3392" i="1"/>
  <c r="F3950" i="1"/>
  <c r="G3891" i="1"/>
  <c r="G1503" i="1"/>
  <c r="K1932" i="1"/>
  <c r="I1850" i="1"/>
  <c r="D1638" i="1"/>
  <c r="K5263" i="1"/>
  <c r="C1156" i="1"/>
  <c r="I2212" i="1"/>
  <c r="C1480" i="1"/>
  <c r="D183" i="1"/>
  <c r="F1624" i="1"/>
  <c r="D577" i="1"/>
  <c r="H1263" i="1"/>
  <c r="H263" i="1"/>
  <c r="H5295" i="1"/>
  <c r="K3296" i="1"/>
  <c r="L1178" i="1"/>
  <c r="C2419" i="1"/>
  <c r="I1692" i="1"/>
  <c r="F2578" i="1"/>
  <c r="C1813" i="1"/>
  <c r="H5220" i="1"/>
  <c r="I892" i="1"/>
  <c r="I578" i="1"/>
  <c r="J4906" i="1"/>
  <c r="H4512" i="1"/>
  <c r="G2673" i="1"/>
  <c r="I1996" i="1"/>
  <c r="C2908" i="1"/>
  <c r="D375" i="1"/>
  <c r="F3722" i="1"/>
  <c r="C1639" i="1"/>
  <c r="D4891" i="1"/>
  <c r="G1075" i="1"/>
  <c r="G2823" i="1"/>
  <c r="F1787" i="1"/>
  <c r="F2914" i="1"/>
  <c r="G3121" i="1"/>
  <c r="F3413" i="1"/>
  <c r="H5089" i="1"/>
  <c r="C2842" i="1"/>
  <c r="C1552" i="1"/>
  <c r="G3002" i="1"/>
  <c r="N2633" i="1"/>
  <c r="H2464" i="1"/>
  <c r="C4531" i="1"/>
  <c r="E3764" i="1"/>
  <c r="D4756" i="1"/>
  <c r="F3570" i="1"/>
  <c r="H2944" i="1"/>
  <c r="C4026" i="1"/>
  <c r="J567" i="1"/>
  <c r="F3140" i="1"/>
  <c r="C2985" i="1"/>
  <c r="J223" i="1"/>
  <c r="C378" i="1"/>
  <c r="F2393" i="1"/>
  <c r="I1517" i="1"/>
  <c r="G961" i="1"/>
  <c r="E2123" i="1"/>
  <c r="I3843" i="1"/>
  <c r="I2592" i="1"/>
  <c r="C4183" i="1"/>
  <c r="F3757" i="1"/>
  <c r="M1437" i="1"/>
  <c r="D5063" i="1"/>
  <c r="L4105" i="1"/>
  <c r="I2650" i="1"/>
  <c r="E2374" i="1"/>
  <c r="H3595" i="1"/>
  <c r="H2678" i="1"/>
  <c r="G4295" i="1"/>
  <c r="G4438" i="1"/>
  <c r="D3478" i="1"/>
  <c r="C1974" i="1"/>
  <c r="D610" i="1"/>
  <c r="J5053" i="1"/>
  <c r="D2285" i="1"/>
  <c r="I4955" i="1"/>
  <c r="L1102" i="1"/>
  <c r="E2301" i="1"/>
  <c r="D1506" i="1"/>
  <c r="K3898" i="1"/>
  <c r="H5247" i="1"/>
  <c r="C406" i="1"/>
  <c r="J630" i="1"/>
  <c r="D2640" i="1"/>
  <c r="J1533" i="1"/>
  <c r="F286" i="1"/>
  <c r="J4390" i="1"/>
  <c r="D5274" i="1"/>
  <c r="F1586" i="1"/>
  <c r="E2778" i="1"/>
  <c r="C5324" i="1"/>
  <c r="F1837" i="1"/>
  <c r="D969" i="1"/>
  <c r="E5208" i="1"/>
  <c r="F1764" i="1"/>
  <c r="G2399" i="1"/>
  <c r="J3970" i="1"/>
  <c r="F2583" i="1"/>
  <c r="J3034" i="1"/>
  <c r="C619" i="1"/>
  <c r="D1956" i="1"/>
  <c r="F3351" i="1"/>
  <c r="H4795" i="1"/>
  <c r="C4155" i="1"/>
  <c r="D3081" i="1"/>
  <c r="F4852" i="1"/>
  <c r="D2547" i="1"/>
  <c r="C1474" i="1"/>
  <c r="H5213" i="1"/>
  <c r="E4995" i="1"/>
  <c r="E2617" i="1"/>
  <c r="J5114" i="1"/>
  <c r="G4628" i="1"/>
  <c r="C1238" i="1"/>
  <c r="D4112" i="1"/>
  <c r="E2814" i="1"/>
  <c r="J5038" i="1"/>
  <c r="D599" i="1"/>
  <c r="H341" i="1"/>
  <c r="F752" i="1"/>
  <c r="I2527" i="1"/>
  <c r="G3454" i="1"/>
  <c r="K2488" i="1"/>
  <c r="I4926" i="1"/>
  <c r="L2299" i="1"/>
  <c r="I1328" i="1"/>
  <c r="G2488" i="1"/>
  <c r="I4950" i="1"/>
  <c r="E3729" i="1"/>
  <c r="F1595" i="1"/>
  <c r="E2450" i="1"/>
  <c r="H1075" i="1"/>
  <c r="C4699" i="1"/>
  <c r="D5361" i="1"/>
  <c r="H4137" i="1"/>
  <c r="I1311" i="1"/>
  <c r="E2820" i="1"/>
  <c r="E5337" i="1"/>
  <c r="C4295" i="1"/>
  <c r="I1817" i="1"/>
  <c r="I2216" i="1"/>
  <c r="F5263" i="1"/>
  <c r="E4989" i="1"/>
  <c r="I3682" i="1"/>
  <c r="J3195" i="1"/>
  <c r="J3863" i="1"/>
  <c r="H5024" i="1"/>
  <c r="H4957" i="1"/>
  <c r="J4304" i="1"/>
  <c r="C1633" i="1"/>
  <c r="E1005" i="1"/>
  <c r="M921" i="1"/>
  <c r="K5065" i="1"/>
  <c r="C4721" i="1"/>
  <c r="H2839" i="1"/>
  <c r="C4116" i="1"/>
  <c r="E4841" i="1"/>
  <c r="I3806" i="1"/>
  <c r="J3541" i="1"/>
  <c r="I1243" i="1"/>
  <c r="D1819" i="1"/>
  <c r="J2821" i="1"/>
  <c r="C4443" i="1"/>
  <c r="G3397" i="1"/>
  <c r="C1275" i="1"/>
  <c r="D4133" i="1"/>
  <c r="I2713" i="1"/>
  <c r="E1716" i="1"/>
  <c r="C947" i="1"/>
  <c r="H105" i="1"/>
  <c r="M3845" i="1"/>
  <c r="J1871" i="1"/>
  <c r="L5161" i="1"/>
  <c r="K4977" i="1"/>
  <c r="G4705" i="1"/>
  <c r="C1103" i="1"/>
  <c r="D4750" i="1"/>
  <c r="M1757" i="1"/>
  <c r="H1325" i="1"/>
  <c r="F5244" i="1"/>
  <c r="H4933" i="1"/>
  <c r="G3628" i="1"/>
  <c r="D1062" i="1"/>
  <c r="D4248" i="1"/>
  <c r="G3651" i="1"/>
  <c r="C3484" i="1"/>
  <c r="J4476" i="1"/>
  <c r="D1531" i="1"/>
  <c r="J2999" i="1"/>
  <c r="K2895" i="1"/>
  <c r="J1655" i="1"/>
  <c r="D1816" i="1"/>
  <c r="D2398" i="1"/>
  <c r="H1929" i="1"/>
  <c r="I1574" i="1"/>
  <c r="I3031" i="1"/>
  <c r="C740" i="1"/>
  <c r="E4280" i="1"/>
  <c r="H2531" i="1"/>
  <c r="H5198" i="1"/>
  <c r="E3122" i="1"/>
  <c r="C259" i="1"/>
  <c r="M4081" i="1"/>
  <c r="I3318" i="1"/>
  <c r="D2645" i="1"/>
  <c r="C2901" i="1"/>
  <c r="I3419" i="1"/>
  <c r="D3405" i="1"/>
  <c r="J4419" i="1"/>
  <c r="K1010" i="1"/>
  <c r="M3118" i="1"/>
  <c r="I3611" i="1"/>
  <c r="D767" i="1"/>
  <c r="D3057" i="1"/>
  <c r="E3067" i="1"/>
  <c r="J524" i="1"/>
  <c r="J4099" i="1"/>
  <c r="I866" i="1"/>
  <c r="I3916" i="1"/>
  <c r="F4759" i="1"/>
  <c r="E1176" i="1"/>
  <c r="E3790" i="1"/>
  <c r="E908" i="1"/>
  <c r="D4139" i="1"/>
  <c r="G4460" i="1"/>
  <c r="G5234" i="1"/>
  <c r="J3380" i="1"/>
  <c r="K5216" i="1"/>
  <c r="I4736" i="1"/>
  <c r="J3056" i="1"/>
  <c r="C4750" i="1"/>
  <c r="E1989" i="1"/>
  <c r="L2481" i="1"/>
  <c r="J694" i="1"/>
  <c r="J1537" i="1"/>
  <c r="E3629" i="1"/>
  <c r="H4256" i="1"/>
  <c r="E1869" i="1"/>
  <c r="K1821" i="1"/>
  <c r="E4829" i="1"/>
  <c r="C2893" i="1"/>
  <c r="M3100" i="1"/>
  <c r="E832" i="1"/>
  <c r="D318" i="1"/>
  <c r="J1741" i="1"/>
  <c r="D2782" i="1"/>
  <c r="C1548" i="1"/>
  <c r="J2859" i="1"/>
  <c r="G1392" i="1"/>
  <c r="E1972" i="1"/>
  <c r="H3045" i="1"/>
  <c r="I4509" i="1"/>
  <c r="J4324" i="1"/>
  <c r="D2245" i="1"/>
  <c r="J3600" i="1"/>
  <c r="F2432" i="1"/>
  <c r="E314" i="1"/>
  <c r="L3505" i="1"/>
  <c r="J711" i="1"/>
  <c r="E919" i="1"/>
  <c r="D1794" i="1"/>
  <c r="H4146" i="1"/>
  <c r="E3014" i="1"/>
  <c r="E2463" i="1"/>
  <c r="D2535" i="1"/>
  <c r="E4839" i="1"/>
  <c r="E565" i="1"/>
  <c r="E1962" i="1"/>
  <c r="C4865" i="1"/>
  <c r="D1401" i="1"/>
  <c r="E770" i="1"/>
  <c r="I5112" i="1"/>
  <c r="E3007" i="1"/>
  <c r="C3842" i="1"/>
  <c r="I2971" i="1"/>
  <c r="H3526" i="1"/>
  <c r="L5003" i="1"/>
  <c r="F4602" i="1"/>
  <c r="C405" i="1"/>
  <c r="K5154" i="1"/>
  <c r="F857" i="1"/>
  <c r="G5044" i="1"/>
  <c r="I4255" i="1"/>
  <c r="D4581" i="1"/>
  <c r="H3061" i="1"/>
  <c r="F2395" i="1"/>
  <c r="D2813" i="1"/>
  <c r="F4301" i="1"/>
  <c r="F2272" i="1"/>
  <c r="H980" i="1"/>
  <c r="H2593" i="1"/>
  <c r="C2698" i="1"/>
  <c r="G1210" i="1"/>
  <c r="G3566" i="1"/>
  <c r="H2828" i="1"/>
  <c r="J3360" i="1"/>
  <c r="D1342" i="1"/>
  <c r="I662" i="1"/>
  <c r="C2705" i="1"/>
  <c r="C2678" i="1"/>
  <c r="K3561" i="1"/>
  <c r="F1856" i="1"/>
  <c r="D4815" i="1"/>
  <c r="K1025" i="1"/>
  <c r="I1173" i="1"/>
  <c r="F4032" i="1"/>
  <c r="J1624" i="1"/>
  <c r="F4781" i="1"/>
  <c r="H1380" i="1"/>
  <c r="C1887" i="1"/>
  <c r="D467" i="1"/>
  <c r="E1415" i="1"/>
  <c r="H3617" i="1"/>
  <c r="D3216" i="1"/>
  <c r="K277" i="1"/>
  <c r="C3054" i="1"/>
  <c r="E2410" i="1"/>
  <c r="D4694" i="1"/>
  <c r="E4804" i="1"/>
  <c r="E4616" i="1"/>
  <c r="J4274" i="1"/>
  <c r="I4472" i="1"/>
  <c r="C689" i="1"/>
  <c r="J186" i="1"/>
  <c r="I3742" i="1"/>
  <c r="H4706" i="1"/>
  <c r="C2520" i="1"/>
  <c r="J194" i="1"/>
  <c r="I1628" i="1"/>
  <c r="H1414" i="1"/>
  <c r="D3520" i="1"/>
  <c r="K1578" i="1"/>
  <c r="E2278" i="1"/>
  <c r="H727" i="1"/>
  <c r="E2554" i="1"/>
  <c r="D1800" i="1"/>
  <c r="F2097" i="1"/>
  <c r="H947" i="1"/>
  <c r="D5308" i="1"/>
  <c r="D2788" i="1"/>
  <c r="H4857" i="1"/>
  <c r="E4387" i="1"/>
  <c r="G3531" i="1"/>
  <c r="J1397" i="1"/>
  <c r="E2589" i="1"/>
  <c r="J1827" i="1"/>
  <c r="I4411" i="1"/>
  <c r="D4955" i="1"/>
  <c r="I1358" i="1"/>
  <c r="G1142" i="1"/>
  <c r="F1550" i="1"/>
  <c r="H1821" i="1"/>
  <c r="I2944" i="1"/>
  <c r="F2244" i="1"/>
  <c r="G72" i="1"/>
  <c r="G3083" i="1"/>
  <c r="E1180" i="1"/>
  <c r="E3074" i="1"/>
  <c r="I953" i="1"/>
  <c r="I848" i="1"/>
  <c r="H220" i="1"/>
  <c r="D136" i="1"/>
  <c r="G5282" i="1"/>
  <c r="I2373" i="1"/>
  <c r="H5123" i="1"/>
  <c r="I859" i="1"/>
  <c r="G4915" i="1"/>
  <c r="D2020" i="1"/>
  <c r="G4441" i="1"/>
  <c r="J3460" i="1"/>
  <c r="H5061" i="1"/>
  <c r="F2585" i="1"/>
  <c r="D964" i="1"/>
  <c r="J2134" i="1"/>
  <c r="G1623" i="1"/>
  <c r="C1119" i="1"/>
  <c r="J3951" i="1"/>
  <c r="N4034" i="1"/>
  <c r="G3006" i="1"/>
  <c r="C4779" i="1"/>
  <c r="E1049" i="1"/>
  <c r="K2655" i="1"/>
  <c r="C1188" i="1"/>
  <c r="D2481" i="1"/>
  <c r="J2624" i="1"/>
  <c r="J2512" i="1"/>
  <c r="N2587" i="1"/>
  <c r="G738" i="1"/>
  <c r="J2493" i="1"/>
  <c r="N1304" i="1"/>
  <c r="E3622" i="1"/>
  <c r="I1275" i="1"/>
  <c r="F2858" i="1"/>
  <c r="L610" i="1"/>
  <c r="C2626" i="1"/>
  <c r="J1358" i="1"/>
  <c r="F3071" i="1"/>
  <c r="D215" i="1"/>
  <c r="G3164" i="1"/>
  <c r="F2631" i="1"/>
  <c r="H2842" i="1"/>
  <c r="D4535" i="1"/>
  <c r="H3944" i="1"/>
  <c r="I4452" i="1"/>
  <c r="G789" i="1"/>
  <c r="F4210" i="1"/>
  <c r="L4227" i="1"/>
  <c r="H507" i="1"/>
  <c r="C1750" i="1"/>
  <c r="I3482" i="1"/>
  <c r="F2982" i="1"/>
  <c r="H4931" i="1"/>
  <c r="E326" i="1"/>
  <c r="C1761" i="1"/>
  <c r="C4826" i="1"/>
  <c r="D452" i="1"/>
  <c r="K1115" i="1"/>
  <c r="D3242" i="1"/>
  <c r="D2256" i="1"/>
  <c r="F702" i="1"/>
  <c r="D5277" i="1"/>
  <c r="D3968" i="1"/>
  <c r="H411" i="1"/>
  <c r="I1807" i="1"/>
  <c r="C4113" i="1"/>
  <c r="L2590" i="1"/>
  <c r="G4345" i="1"/>
  <c r="C2314" i="1"/>
  <c r="C5353" i="1"/>
  <c r="G3972" i="1"/>
  <c r="H1308" i="1"/>
  <c r="F688" i="1"/>
  <c r="E3002" i="1"/>
  <c r="G2550" i="1"/>
  <c r="C4624" i="1"/>
  <c r="G919" i="1"/>
  <c r="G1144" i="1"/>
  <c r="F711" i="1"/>
  <c r="M3486" i="1"/>
  <c r="I4893" i="1"/>
  <c r="E1017" i="1"/>
  <c r="H4645" i="1"/>
  <c r="E1124" i="1"/>
  <c r="C4720" i="1"/>
  <c r="D1075" i="1"/>
  <c r="F1341" i="1"/>
  <c r="D161" i="1"/>
  <c r="J163" i="1"/>
  <c r="M3360" i="1"/>
  <c r="J2300" i="1"/>
  <c r="F728" i="1"/>
  <c r="H4144" i="1"/>
  <c r="D1302" i="1"/>
  <c r="F3554" i="1"/>
  <c r="G4841" i="1"/>
  <c r="D700" i="1"/>
  <c r="E466" i="1"/>
  <c r="C4422" i="1"/>
  <c r="F1509" i="1"/>
  <c r="C4088" i="1"/>
  <c r="D1773" i="1"/>
  <c r="D460" i="1"/>
  <c r="J1967" i="1"/>
  <c r="C3841" i="1"/>
  <c r="I3226" i="1"/>
  <c r="J3189" i="1"/>
  <c r="D85" i="1"/>
  <c r="G5305" i="1"/>
  <c r="F426" i="1"/>
  <c r="D227" i="1"/>
  <c r="F4876" i="1"/>
  <c r="J5005" i="1"/>
  <c r="D35" i="1"/>
  <c r="C4842" i="1"/>
  <c r="E5157" i="1"/>
  <c r="C2822" i="1"/>
  <c r="I1618" i="1"/>
  <c r="J2168" i="1"/>
  <c r="J3592" i="1"/>
  <c r="I1476" i="1"/>
  <c r="E836" i="1"/>
  <c r="D50" i="1"/>
  <c r="F2489" i="1"/>
  <c r="F5233" i="1"/>
  <c r="M3301" i="1"/>
  <c r="F2004" i="1"/>
  <c r="J2628" i="1"/>
  <c r="L3581" i="1"/>
  <c r="G861" i="1"/>
  <c r="I1701" i="1"/>
  <c r="C3440" i="1"/>
  <c r="K575" i="1"/>
  <c r="G4863" i="1"/>
  <c r="N5298" i="1"/>
  <c r="C3800" i="1"/>
  <c r="E1542" i="1"/>
  <c r="I4306" i="1"/>
  <c r="D1746" i="1"/>
  <c r="D4803" i="1"/>
  <c r="C81" i="1"/>
  <c r="C1472" i="1"/>
  <c r="K2196" i="1"/>
  <c r="J3388" i="1"/>
  <c r="I1686" i="1"/>
  <c r="C2370" i="1"/>
  <c r="E3224" i="1"/>
  <c r="C2087" i="1"/>
  <c r="C512" i="1"/>
  <c r="J3525" i="1"/>
  <c r="J4188" i="1"/>
  <c r="J2679" i="1"/>
  <c r="F1867" i="1"/>
  <c r="M2861" i="1"/>
  <c r="K5316" i="1"/>
  <c r="D4101" i="1"/>
  <c r="J5186" i="1"/>
  <c r="C919" i="1"/>
  <c r="J3681" i="1"/>
  <c r="E3530" i="1"/>
  <c r="L3795" i="1"/>
  <c r="L2129" i="1"/>
  <c r="C4745" i="1"/>
  <c r="M2882" i="1"/>
  <c r="J1557" i="1"/>
  <c r="I2126" i="1"/>
  <c r="E2069" i="1"/>
  <c r="H702" i="1"/>
  <c r="H905" i="1"/>
  <c r="J835" i="1"/>
  <c r="C3970" i="1"/>
  <c r="I4803" i="1"/>
  <c r="H1141" i="1"/>
  <c r="C2106" i="1"/>
  <c r="C4505" i="1"/>
  <c r="E3992" i="1"/>
  <c r="J5158" i="1"/>
  <c r="E4443" i="1"/>
  <c r="I1322" i="1"/>
  <c r="D931" i="1"/>
  <c r="J3533" i="1"/>
  <c r="H4627" i="1"/>
  <c r="G1854" i="1"/>
  <c r="K891" i="1"/>
  <c r="G1821" i="1"/>
  <c r="C4551" i="1"/>
  <c r="I2731" i="1"/>
  <c r="E530" i="1"/>
  <c r="F1617" i="1"/>
  <c r="C242" i="1"/>
  <c r="F2157" i="1"/>
  <c r="H2982" i="1"/>
  <c r="J2873" i="1"/>
  <c r="C4144" i="1"/>
  <c r="I3243" i="1"/>
  <c r="J2559" i="1"/>
  <c r="I55" i="1"/>
  <c r="K4120" i="1"/>
  <c r="G4939" i="1"/>
  <c r="G693" i="1"/>
  <c r="H1491" i="1"/>
  <c r="D1684" i="1"/>
  <c r="C4882" i="1"/>
  <c r="D4640" i="1"/>
  <c r="D608" i="1"/>
  <c r="D3527" i="1"/>
  <c r="K4219" i="1"/>
  <c r="C930" i="1"/>
  <c r="C1370" i="1"/>
  <c r="F173" i="1"/>
  <c r="E728" i="1"/>
  <c r="H4581" i="1"/>
  <c r="C2331" i="1"/>
  <c r="F1329" i="1"/>
  <c r="H5236" i="1"/>
  <c r="D117" i="1"/>
  <c r="E4" i="1"/>
  <c r="C4202" i="1"/>
  <c r="E4718" i="1"/>
  <c r="E4865" i="1"/>
  <c r="J2844" i="1"/>
  <c r="D1772" i="1"/>
  <c r="F2777" i="1"/>
  <c r="J4325" i="1"/>
  <c r="G2767" i="1"/>
  <c r="D2295" i="1"/>
  <c r="D741" i="1"/>
  <c r="D2439" i="1"/>
  <c r="D1253" i="1"/>
  <c r="E4118" i="1"/>
  <c r="F4438" i="1"/>
  <c r="E3647" i="1"/>
  <c r="G3504" i="1"/>
  <c r="J4797" i="1"/>
  <c r="G3698" i="1"/>
  <c r="C1878" i="1"/>
  <c r="J3403" i="1"/>
  <c r="C3426" i="1"/>
  <c r="E993" i="1"/>
  <c r="E2442" i="1"/>
  <c r="E2309" i="1"/>
  <c r="H3794" i="1"/>
  <c r="E1202" i="1"/>
  <c r="F1380" i="1"/>
  <c r="E4873" i="1"/>
  <c r="H1462" i="1"/>
  <c r="F2589" i="1"/>
  <c r="I4302" i="1"/>
  <c r="F3526" i="1"/>
  <c r="H232" i="1"/>
  <c r="F3532" i="1"/>
  <c r="C2788" i="1"/>
  <c r="D4195" i="1"/>
  <c r="I2616" i="1"/>
  <c r="E332" i="1"/>
  <c r="E1307" i="1"/>
  <c r="F4016" i="1"/>
  <c r="I2434" i="1"/>
  <c r="D1414" i="1"/>
  <c r="D2267" i="1"/>
  <c r="K4138" i="1"/>
  <c r="I5203" i="1"/>
  <c r="K3354" i="1"/>
  <c r="F3425" i="1"/>
  <c r="D4633" i="1"/>
  <c r="D4620" i="1"/>
  <c r="J3949" i="1"/>
  <c r="G4409" i="1"/>
  <c r="F2619" i="1"/>
  <c r="J2526" i="1"/>
  <c r="C4002" i="1"/>
  <c r="C877" i="1"/>
  <c r="D665" i="1"/>
  <c r="E2867" i="1"/>
  <c r="E4160" i="1"/>
  <c r="C2594" i="1"/>
  <c r="K5175" i="1"/>
  <c r="H2412" i="1"/>
  <c r="H1782" i="1"/>
  <c r="C354" i="1"/>
  <c r="D3843" i="1"/>
  <c r="J1319" i="1"/>
  <c r="F2799" i="1"/>
  <c r="C494" i="1"/>
  <c r="L1078" i="1"/>
  <c r="J2595" i="1"/>
  <c r="H3561" i="1"/>
  <c r="M3255" i="1"/>
  <c r="E3314" i="1"/>
  <c r="H3018" i="1"/>
  <c r="J24" i="1"/>
  <c r="G2206" i="1"/>
  <c r="F5358" i="1"/>
  <c r="I1458" i="1"/>
  <c r="F3773" i="1"/>
  <c r="M3323" i="1"/>
  <c r="J4625" i="1"/>
  <c r="F1264" i="1"/>
  <c r="G4960" i="1"/>
  <c r="J3759" i="1"/>
  <c r="C2798" i="1"/>
  <c r="D4605" i="1"/>
  <c r="H4000" i="1"/>
  <c r="G1595" i="1"/>
  <c r="J1118" i="1"/>
  <c r="H4215" i="1"/>
  <c r="I1537" i="1"/>
  <c r="D2963" i="1"/>
  <c r="E3070" i="1"/>
  <c r="I1402" i="1"/>
  <c r="I2241" i="1"/>
  <c r="F2323" i="1"/>
  <c r="G494" i="1"/>
  <c r="E341" i="1"/>
  <c r="E3969" i="1"/>
  <c r="H782" i="1"/>
  <c r="E4518" i="1"/>
  <c r="F2935" i="1"/>
  <c r="N4684" i="1"/>
  <c r="D2971" i="1"/>
  <c r="E1683" i="1"/>
  <c r="F1246" i="1"/>
  <c r="F866" i="1"/>
  <c r="E4859" i="1"/>
  <c r="E5249" i="1"/>
  <c r="I2556" i="1"/>
  <c r="C1973" i="1"/>
  <c r="G2359" i="1"/>
  <c r="G3614" i="1"/>
  <c r="H689" i="1"/>
  <c r="K4071" i="1"/>
  <c r="J993" i="1"/>
  <c r="C3609" i="1"/>
  <c r="I2785" i="1"/>
  <c r="D3985" i="1"/>
  <c r="I2193" i="1"/>
  <c r="C1022" i="1"/>
  <c r="E1340" i="1"/>
  <c r="D3977" i="1"/>
  <c r="E2472" i="1"/>
  <c r="M91" i="1"/>
  <c r="C1694" i="1"/>
  <c r="J1299" i="1"/>
  <c r="E178" i="1"/>
  <c r="H4353" i="1"/>
  <c r="C3245" i="1"/>
  <c r="J3296" i="1"/>
  <c r="J4026" i="1"/>
  <c r="D1129" i="1"/>
  <c r="M2667" i="1"/>
  <c r="D1958" i="1"/>
  <c r="J2086" i="1"/>
  <c r="J4493" i="1"/>
  <c r="I2920" i="1"/>
  <c r="D904" i="1"/>
  <c r="C4562" i="1"/>
  <c r="J192" i="1"/>
  <c r="N4584" i="1"/>
  <c r="D1212" i="1"/>
  <c r="I2412" i="1"/>
  <c r="J1068" i="1"/>
  <c r="D2240" i="1"/>
  <c r="K1796" i="1"/>
  <c r="G4537" i="1"/>
  <c r="E1515" i="1"/>
  <c r="H3371" i="1"/>
  <c r="H526" i="1"/>
  <c r="J1911" i="1"/>
  <c r="F3287" i="1"/>
  <c r="H4065" i="1"/>
  <c r="G3019" i="1"/>
  <c r="E4992" i="1"/>
  <c r="E2532" i="1"/>
  <c r="D28" i="1"/>
  <c r="K1661" i="1"/>
  <c r="D695" i="1"/>
  <c r="M1978" i="1"/>
  <c r="J2909" i="1"/>
  <c r="I1521" i="1"/>
  <c r="D1450" i="1"/>
  <c r="C286" i="1"/>
  <c r="G797" i="1"/>
  <c r="C812" i="1"/>
  <c r="G266" i="1"/>
  <c r="I2822" i="1"/>
  <c r="G1524" i="1"/>
  <c r="D5208" i="1"/>
  <c r="E1638" i="1"/>
  <c r="J4212" i="1"/>
  <c r="I1646" i="1"/>
  <c r="E2026" i="1"/>
  <c r="M3824" i="1"/>
  <c r="G4816" i="1"/>
  <c r="I1177" i="1"/>
  <c r="D4753" i="1"/>
  <c r="C593" i="1"/>
  <c r="D4084" i="1"/>
  <c r="H2659" i="1"/>
  <c r="I562" i="1"/>
  <c r="E2921" i="1"/>
  <c r="E1455" i="1"/>
  <c r="D564" i="1"/>
  <c r="C2346" i="1"/>
  <c r="H2048" i="1"/>
  <c r="L807" i="1"/>
  <c r="H699" i="1"/>
  <c r="I3710" i="1"/>
  <c r="E868" i="1"/>
  <c r="E2597" i="1"/>
  <c r="G443" i="1"/>
  <c r="E5275" i="1"/>
  <c r="D1619" i="1"/>
  <c r="G2785" i="1"/>
  <c r="M868" i="1"/>
  <c r="H3705" i="1"/>
  <c r="H3147" i="1"/>
  <c r="O4018" i="1"/>
  <c r="D3093" i="1"/>
  <c r="D4570" i="1"/>
  <c r="H3488" i="1"/>
  <c r="D1217" i="1"/>
  <c r="G2620" i="1"/>
  <c r="F2217" i="1"/>
  <c r="D2412" i="1"/>
  <c r="C3894" i="1"/>
  <c r="H763" i="1"/>
  <c r="J154" i="1"/>
  <c r="I2567" i="1"/>
  <c r="K4890" i="1"/>
  <c r="E5298" i="1"/>
  <c r="H1504" i="1"/>
  <c r="E4832" i="1"/>
  <c r="D4357" i="1"/>
  <c r="E2422" i="1"/>
  <c r="C4794" i="1"/>
  <c r="E83" i="1"/>
  <c r="C1790" i="1"/>
  <c r="J3288" i="1"/>
  <c r="G3682" i="1"/>
  <c r="H2916" i="1"/>
  <c r="I4295" i="1"/>
  <c r="D1110" i="1"/>
  <c r="D2912" i="1"/>
  <c r="C254" i="1"/>
  <c r="H253" i="1"/>
  <c r="C4540" i="1"/>
  <c r="C1566" i="1"/>
  <c r="I4569" i="1"/>
  <c r="D1402" i="1"/>
  <c r="D3777" i="1"/>
  <c r="I10" i="1"/>
  <c r="D1249" i="1"/>
  <c r="E1134" i="1"/>
  <c r="C2808" i="1"/>
  <c r="D4160" i="1"/>
  <c r="I3100" i="1"/>
  <c r="C3519" i="1"/>
  <c r="G3459" i="1"/>
  <c r="C457" i="1"/>
  <c r="J2410" i="1"/>
  <c r="F4811" i="1"/>
  <c r="D3712" i="1"/>
  <c r="F3567" i="1"/>
  <c r="D2421" i="1"/>
  <c r="G5347" i="1"/>
  <c r="I2169" i="1"/>
  <c r="L3342" i="1"/>
  <c r="C674" i="1"/>
  <c r="H3232" i="1"/>
  <c r="D128" i="1"/>
  <c r="D703" i="1"/>
  <c r="G1752" i="1"/>
  <c r="D2227" i="1"/>
  <c r="F3477" i="1"/>
  <c r="I2807" i="1"/>
  <c r="G3369" i="1"/>
  <c r="F2889" i="1"/>
  <c r="D781" i="1"/>
  <c r="D3553" i="1"/>
  <c r="F928" i="1"/>
  <c r="G4358" i="1"/>
  <c r="C2098" i="1"/>
  <c r="J4272" i="1"/>
  <c r="H3702" i="1"/>
  <c r="G2000" i="1"/>
  <c r="D2241" i="1"/>
  <c r="D1885" i="1"/>
  <c r="E1021" i="1"/>
  <c r="H3704" i="1"/>
  <c r="F2911" i="1"/>
  <c r="C4068" i="1"/>
  <c r="J1298" i="1"/>
  <c r="G267" i="1"/>
  <c r="D3555" i="1"/>
  <c r="C2018" i="1"/>
  <c r="K4524" i="1"/>
  <c r="G4034" i="1"/>
  <c r="D345" i="1"/>
  <c r="C1646" i="1"/>
  <c r="E920" i="1"/>
  <c r="L3006" i="1"/>
  <c r="E4725" i="1"/>
  <c r="J1323" i="1"/>
  <c r="J5358" i="1"/>
  <c r="C1778" i="1"/>
  <c r="F592" i="1"/>
  <c r="C1089" i="1"/>
  <c r="J5079" i="1"/>
  <c r="G4489" i="1"/>
  <c r="H4131" i="1"/>
  <c r="J354" i="1"/>
  <c r="D4549" i="1"/>
  <c r="H396" i="1"/>
  <c r="E435" i="1"/>
  <c r="C1907" i="1"/>
  <c r="J4767" i="1"/>
  <c r="H2275" i="1"/>
  <c r="D2770" i="1"/>
  <c r="E2712" i="1"/>
  <c r="L3925" i="1"/>
  <c r="C2980" i="1"/>
  <c r="F193" i="1"/>
  <c r="I4217" i="1"/>
  <c r="L1461" i="1"/>
  <c r="C5005" i="1"/>
  <c r="D2201" i="1"/>
  <c r="F2461" i="1"/>
  <c r="I5137" i="1"/>
  <c r="D1589" i="1"/>
  <c r="C2053" i="1"/>
  <c r="E2816" i="1"/>
  <c r="E2557" i="1"/>
  <c r="J1013" i="1"/>
  <c r="E2754" i="1"/>
  <c r="J3473" i="1"/>
  <c r="G1268" i="1"/>
  <c r="C3108" i="1"/>
  <c r="C3872" i="1"/>
  <c r="E694" i="1"/>
  <c r="D540" i="1"/>
  <c r="C1255" i="1"/>
  <c r="C1496" i="1"/>
  <c r="F2699" i="1"/>
  <c r="E5132" i="1"/>
  <c r="C2217" i="1"/>
  <c r="E4776" i="1"/>
  <c r="J3139" i="1"/>
  <c r="H4642" i="1"/>
  <c r="G4814" i="1"/>
  <c r="E3906" i="1"/>
  <c r="G2792" i="1"/>
  <c r="H3667" i="1"/>
  <c r="G2750" i="1"/>
  <c r="E73" i="1"/>
  <c r="E1145" i="1"/>
  <c r="E892" i="1"/>
  <c r="L1752" i="1"/>
  <c r="C3833" i="1"/>
  <c r="F5345" i="1"/>
  <c r="I1900" i="1"/>
  <c r="G5123" i="1"/>
  <c r="C5109" i="1"/>
  <c r="C2178" i="1"/>
  <c r="J1348" i="1"/>
  <c r="E1362" i="1"/>
  <c r="D814" i="1"/>
  <c r="I2058" i="1"/>
  <c r="M875" i="1"/>
  <c r="C1742" i="1"/>
  <c r="J3719" i="1"/>
  <c r="D1593" i="1"/>
  <c r="C240" i="1"/>
  <c r="K4826" i="1"/>
  <c r="E4895" i="1"/>
  <c r="H285" i="1"/>
  <c r="I5204" i="1"/>
  <c r="F890" i="1"/>
  <c r="C1173" i="1"/>
  <c r="E162" i="1"/>
  <c r="D3612" i="1"/>
  <c r="F4464" i="1"/>
  <c r="I4800" i="1"/>
  <c r="F4791" i="1"/>
  <c r="I1376" i="1"/>
  <c r="E412" i="1"/>
  <c r="C470" i="1"/>
  <c r="H1959" i="1"/>
  <c r="H4596" i="1"/>
  <c r="C2496" i="1"/>
  <c r="E1115" i="1"/>
  <c r="C633" i="1"/>
  <c r="F2271" i="1"/>
  <c r="E1486" i="1"/>
  <c r="D119" i="1"/>
  <c r="J4482" i="1"/>
  <c r="H2946" i="1"/>
  <c r="C4166" i="1"/>
  <c r="K4182" i="1"/>
  <c r="E4200" i="1"/>
  <c r="C423" i="1"/>
  <c r="I5189" i="1"/>
  <c r="C2085" i="1"/>
  <c r="H4896" i="1"/>
  <c r="F2414" i="1"/>
  <c r="C4033" i="1"/>
  <c r="D798" i="1"/>
  <c r="D2049" i="1"/>
  <c r="H418" i="1"/>
  <c r="I3014" i="1"/>
  <c r="E1374" i="1"/>
  <c r="J3898" i="1"/>
  <c r="I1992" i="1"/>
  <c r="G4822" i="1"/>
  <c r="D278" i="1"/>
  <c r="J4966" i="1"/>
  <c r="I2781" i="1"/>
  <c r="I4435" i="1"/>
  <c r="G5331" i="1"/>
  <c r="D3099" i="1"/>
  <c r="H1879" i="1"/>
  <c r="G3344" i="1"/>
  <c r="J1810" i="1"/>
  <c r="E436" i="1"/>
  <c r="D4778" i="1"/>
  <c r="D779" i="1"/>
  <c r="F3698" i="1"/>
  <c r="D4582" i="1"/>
  <c r="D1697" i="1"/>
  <c r="M5029" i="1"/>
  <c r="G4037" i="1"/>
  <c r="D3724" i="1"/>
  <c r="K4953" i="1"/>
  <c r="J3596" i="1"/>
  <c r="H108" i="1"/>
  <c r="D2438" i="1"/>
  <c r="E3671" i="1"/>
  <c r="D1912" i="1"/>
  <c r="I2053" i="1"/>
  <c r="I4565" i="1"/>
  <c r="E4288" i="1"/>
  <c r="C1259" i="1"/>
  <c r="C448" i="1"/>
  <c r="D1105" i="1"/>
  <c r="H359" i="1"/>
  <c r="E1305" i="1"/>
  <c r="E4360" i="1"/>
  <c r="C4007" i="1"/>
  <c r="D3258" i="1"/>
  <c r="H2057" i="1"/>
  <c r="J2992" i="1"/>
  <c r="I1916" i="1"/>
  <c r="H3993" i="1"/>
  <c r="D4765" i="1"/>
  <c r="C350" i="1"/>
  <c r="G4756" i="1"/>
  <c r="H3174" i="1"/>
  <c r="F3189" i="1"/>
  <c r="E2166" i="1"/>
  <c r="F4788" i="1"/>
  <c r="E3845" i="1"/>
  <c r="K893" i="1"/>
  <c r="F5336" i="1"/>
  <c r="H345" i="1"/>
  <c r="H2583" i="1"/>
  <c r="C377" i="1"/>
  <c r="C1413" i="1"/>
  <c r="J4547" i="1"/>
  <c r="G1688" i="1"/>
  <c r="C841" i="1"/>
  <c r="D5111" i="1"/>
  <c r="J1261" i="1"/>
  <c r="C4780" i="1"/>
  <c r="D2150" i="1"/>
  <c r="D4342" i="1"/>
  <c r="D3462" i="1"/>
  <c r="C4413" i="1"/>
  <c r="F2795" i="1"/>
  <c r="E3326" i="1"/>
  <c r="D436" i="1"/>
  <c r="G3342" i="1"/>
  <c r="G2937" i="1"/>
  <c r="C4256" i="1"/>
  <c r="H1435" i="1"/>
  <c r="G4787" i="1"/>
  <c r="E1760" i="1"/>
  <c r="J771" i="1"/>
  <c r="I2213" i="1"/>
  <c r="G1748" i="1"/>
  <c r="E2664" i="1"/>
  <c r="F4719" i="1"/>
  <c r="F416" i="1"/>
  <c r="G893" i="1"/>
  <c r="D4427" i="1"/>
  <c r="L123" i="1"/>
  <c r="J1045" i="1"/>
  <c r="O1442" i="1"/>
  <c r="G4885" i="1"/>
  <c r="J3225" i="1"/>
  <c r="I1886" i="1"/>
  <c r="E4801" i="1"/>
  <c r="C3768" i="1"/>
  <c r="J145" i="1"/>
  <c r="C2914" i="1"/>
  <c r="G825" i="1"/>
  <c r="G1109" i="1"/>
  <c r="D524" i="1"/>
  <c r="I1409" i="1"/>
  <c r="J1327" i="1"/>
  <c r="C2955" i="1"/>
  <c r="H78" i="1"/>
  <c r="C5078" i="1"/>
  <c r="C860" i="1"/>
  <c r="D3740" i="1"/>
  <c r="C1727" i="1"/>
  <c r="C3377" i="1"/>
  <c r="F3832" i="1"/>
  <c r="J812" i="1"/>
  <c r="H1517" i="1"/>
  <c r="C3542" i="1"/>
  <c r="F261" i="1"/>
  <c r="C3359" i="1"/>
  <c r="D4159" i="1"/>
  <c r="D3048" i="1"/>
  <c r="C1988" i="1"/>
  <c r="E2558" i="1"/>
  <c r="K1533" i="1"/>
  <c r="E940" i="1"/>
  <c r="C1931" i="1"/>
  <c r="E5299" i="1"/>
  <c r="K4998" i="1"/>
  <c r="D1255" i="1"/>
  <c r="E3069" i="1"/>
  <c r="J3197" i="1"/>
  <c r="F2860" i="1"/>
  <c r="C307" i="1"/>
  <c r="C1308" i="1"/>
  <c r="C430" i="1"/>
  <c r="L2644" i="1"/>
  <c r="D4279" i="1"/>
  <c r="F2735" i="1"/>
  <c r="H4127" i="1"/>
  <c r="M688" i="1"/>
  <c r="D2865" i="1"/>
  <c r="E691" i="1"/>
  <c r="E90" i="1"/>
  <c r="C4920" i="1"/>
  <c r="I1636" i="1"/>
  <c r="L322" i="1"/>
  <c r="H3697" i="1"/>
  <c r="C3451" i="1"/>
  <c r="F2919" i="1"/>
  <c r="D2989" i="1"/>
  <c r="J5172" i="1"/>
  <c r="H1953" i="1"/>
  <c r="H219" i="1"/>
  <c r="G2786" i="1"/>
  <c r="D900" i="1"/>
  <c r="D3484" i="1"/>
  <c r="I536" i="1"/>
  <c r="G3687" i="1"/>
  <c r="D2660" i="1"/>
  <c r="D3698" i="1"/>
  <c r="H5347" i="1"/>
  <c r="G280" i="1"/>
  <c r="C4291" i="1"/>
  <c r="M1916" i="1"/>
  <c r="E1551" i="1"/>
  <c r="F2119" i="1"/>
  <c r="J1995" i="1"/>
  <c r="H2428" i="1"/>
  <c r="J4589" i="1"/>
  <c r="G4182" i="1"/>
  <c r="J3148" i="1"/>
  <c r="K4091" i="1"/>
  <c r="J1709" i="1"/>
  <c r="C3576" i="1"/>
  <c r="C4006" i="1"/>
  <c r="I3336" i="1"/>
  <c r="C2905" i="1"/>
  <c r="D531" i="1"/>
  <c r="C5148" i="1"/>
  <c r="E299" i="1"/>
  <c r="K789" i="1"/>
  <c r="L1763" i="1"/>
  <c r="L1288" i="1"/>
  <c r="H3132" i="1"/>
  <c r="C4709" i="1"/>
  <c r="F2173" i="1"/>
  <c r="I5302" i="1"/>
  <c r="G4932" i="1"/>
  <c r="E4119" i="1"/>
  <c r="M2287" i="1"/>
  <c r="C4839" i="1"/>
  <c r="J3028" i="1"/>
  <c r="E3699" i="1"/>
  <c r="I847" i="1"/>
  <c r="G1302" i="1"/>
  <c r="C4118" i="1"/>
  <c r="G328" i="1"/>
  <c r="E1376" i="1"/>
  <c r="D223" i="1"/>
  <c r="J2547" i="1"/>
  <c r="D3097" i="1"/>
  <c r="E851" i="1"/>
  <c r="I1362" i="1"/>
  <c r="I2499" i="1"/>
  <c r="M4522" i="1"/>
  <c r="D3935" i="1"/>
  <c r="I271" i="1"/>
  <c r="D2922" i="1"/>
  <c r="G1811" i="1"/>
  <c r="J3626" i="1"/>
  <c r="E4503" i="1"/>
  <c r="F5038" i="1"/>
  <c r="G836" i="1"/>
  <c r="G3761" i="1"/>
  <c r="G391" i="1"/>
  <c r="C33" i="1"/>
  <c r="D791" i="1"/>
  <c r="G51" i="1"/>
  <c r="E5184" i="1"/>
  <c r="H987" i="1"/>
  <c r="D522" i="1"/>
  <c r="C3063" i="1"/>
  <c r="C1322" i="1"/>
  <c r="G4867" i="1"/>
  <c r="K1302" i="1"/>
  <c r="J3813" i="1"/>
  <c r="J5198" i="1"/>
  <c r="I1836" i="1"/>
  <c r="C3773" i="1"/>
  <c r="C2593" i="1"/>
  <c r="F1049" i="1"/>
  <c r="D1076" i="1"/>
  <c r="C3435" i="1"/>
  <c r="G452" i="1"/>
  <c r="C943" i="1"/>
  <c r="G1648" i="1"/>
  <c r="J2562" i="1"/>
  <c r="G2841" i="1"/>
  <c r="H4201" i="1"/>
  <c r="E470" i="1"/>
  <c r="F2257" i="1"/>
  <c r="C1295" i="1"/>
  <c r="H4294" i="1"/>
  <c r="E3449" i="1"/>
  <c r="H364" i="1"/>
  <c r="D93" i="1"/>
  <c r="C4553" i="1"/>
  <c r="I1727" i="1"/>
  <c r="G3669" i="1"/>
  <c r="L2423" i="1"/>
  <c r="H2456" i="1"/>
  <c r="H3161" i="1"/>
  <c r="G3853" i="1"/>
  <c r="D1786" i="1"/>
  <c r="H1004" i="1"/>
  <c r="D1635" i="1"/>
  <c r="C2228" i="1"/>
  <c r="I2225" i="1"/>
  <c r="E3821" i="1"/>
  <c r="K477" i="1"/>
  <c r="J3978" i="1"/>
  <c r="H3429" i="1"/>
  <c r="G485" i="1"/>
  <c r="D3016" i="1"/>
  <c r="I2492" i="1"/>
  <c r="E911" i="1"/>
  <c r="F4503" i="1"/>
  <c r="D268" i="1"/>
  <c r="D1240" i="1"/>
  <c r="D3669" i="1"/>
  <c r="E2620" i="1"/>
  <c r="H4095" i="1"/>
  <c r="J2516" i="1"/>
  <c r="E626" i="1"/>
  <c r="G2413" i="1"/>
  <c r="E2610" i="1"/>
  <c r="F3911" i="1"/>
  <c r="K411" i="1"/>
  <c r="E3667" i="1"/>
  <c r="D4492" i="1"/>
  <c r="J2201" i="1"/>
  <c r="D1204" i="1"/>
  <c r="G4498" i="1"/>
  <c r="M2874" i="1"/>
  <c r="J70" i="1"/>
  <c r="D4207" i="1"/>
  <c r="I250" i="1"/>
  <c r="E2518" i="1"/>
  <c r="J1869" i="1"/>
  <c r="D4671" i="1"/>
  <c r="E3458" i="1"/>
  <c r="L50" i="1"/>
  <c r="G2822" i="1"/>
  <c r="L1650" i="1"/>
  <c r="J3572" i="1"/>
  <c r="I4859" i="1"/>
  <c r="F226" i="1"/>
  <c r="C524" i="1"/>
  <c r="C3887" i="1"/>
  <c r="K3558" i="1"/>
  <c r="C4500" i="1"/>
  <c r="H1574" i="1"/>
  <c r="F3650" i="1"/>
  <c r="G803" i="1"/>
  <c r="F3078" i="1"/>
  <c r="C5230" i="1"/>
  <c r="C4277" i="1"/>
  <c r="C2506" i="1"/>
  <c r="I3906" i="1"/>
  <c r="H3812" i="1"/>
  <c r="G5014" i="1"/>
  <c r="J1621" i="1"/>
  <c r="C3419" i="1"/>
  <c r="J3518" i="1"/>
  <c r="I4637" i="1"/>
  <c r="D384" i="1"/>
  <c r="L417" i="1"/>
  <c r="F3347" i="1"/>
  <c r="D2000" i="1"/>
  <c r="F3789" i="1"/>
  <c r="D5357" i="1"/>
  <c r="J4795" i="1"/>
  <c r="J2709" i="1"/>
  <c r="D2243" i="1"/>
  <c r="H4300" i="1"/>
  <c r="F1054" i="1"/>
  <c r="I1674" i="1"/>
  <c r="D3193" i="1"/>
  <c r="H1994" i="1"/>
  <c r="C3253" i="1"/>
  <c r="D1680" i="1"/>
  <c r="H3650" i="1"/>
  <c r="I882" i="1"/>
  <c r="E3170" i="1"/>
  <c r="E1518" i="1"/>
  <c r="J832" i="1"/>
  <c r="F1625" i="1"/>
  <c r="D5349" i="1"/>
  <c r="H5186" i="1"/>
  <c r="E394" i="1"/>
  <c r="C3667" i="1"/>
  <c r="I2569" i="1"/>
  <c r="F4684" i="1"/>
  <c r="C5052" i="1"/>
  <c r="I1017" i="1"/>
  <c r="D5356" i="1"/>
  <c r="H3326" i="1"/>
  <c r="L2917" i="1"/>
  <c r="C2514" i="1"/>
  <c r="F1983" i="1"/>
  <c r="H5030" i="1"/>
  <c r="G3337" i="1"/>
  <c r="C4127" i="1"/>
  <c r="D2136" i="1"/>
  <c r="F1896" i="1"/>
  <c r="M2565" i="1"/>
  <c r="J1639" i="1"/>
  <c r="H1875" i="1"/>
  <c r="F1522" i="1"/>
  <c r="C956" i="1"/>
  <c r="E4033" i="1"/>
  <c r="D2820" i="1"/>
  <c r="M364" i="1"/>
  <c r="J2860" i="1"/>
  <c r="E4572" i="1"/>
  <c r="C2616" i="1"/>
  <c r="I3889" i="1"/>
  <c r="E96" i="1"/>
  <c r="D1774" i="1"/>
  <c r="E4876" i="1"/>
  <c r="D3895" i="1"/>
  <c r="J1314" i="1"/>
  <c r="J5181" i="1"/>
  <c r="I4746" i="1"/>
  <c r="J4200" i="1"/>
  <c r="G1081" i="1"/>
  <c r="E833" i="1"/>
  <c r="D4638" i="1"/>
  <c r="G3610" i="1"/>
  <c r="I2675" i="1"/>
  <c r="J1451" i="1"/>
  <c r="D4476" i="1"/>
  <c r="H2720" i="1"/>
  <c r="E4529" i="1"/>
  <c r="C4575" i="1"/>
  <c r="F971" i="1"/>
  <c r="E3954" i="1"/>
  <c r="F3586" i="1"/>
  <c r="E5221" i="1"/>
  <c r="D1650" i="1"/>
  <c r="J4828" i="1"/>
  <c r="I1761" i="1"/>
  <c r="F118" i="1"/>
  <c r="D3304" i="1"/>
  <c r="K2122" i="1"/>
  <c r="H90" i="1"/>
  <c r="C90" i="1"/>
  <c r="D3609" i="1"/>
  <c r="L2972" i="1"/>
  <c r="E775" i="1"/>
  <c r="E350" i="1"/>
  <c r="F1603" i="1"/>
  <c r="K1258" i="1"/>
  <c r="C2909" i="1"/>
  <c r="L1758" i="1"/>
  <c r="C3386" i="1"/>
  <c r="J2285" i="1"/>
  <c r="D1222" i="1"/>
  <c r="G2915" i="1"/>
  <c r="G1101" i="1"/>
  <c r="M3644" i="1"/>
  <c r="J1965" i="1"/>
  <c r="E236" i="1"/>
  <c r="C1031" i="1"/>
  <c r="F4117" i="1"/>
  <c r="E5140" i="1"/>
  <c r="C637" i="1"/>
  <c r="I2613" i="1"/>
  <c r="D1624" i="1"/>
  <c r="E1610" i="1"/>
  <c r="G4993" i="1"/>
  <c r="F2339" i="1"/>
  <c r="D388" i="1"/>
  <c r="J3201" i="1"/>
  <c r="M4910" i="1"/>
  <c r="E5082" i="1"/>
  <c r="L1818" i="1"/>
  <c r="J3494" i="1"/>
  <c r="H4858" i="1"/>
  <c r="G4972" i="1"/>
  <c r="C3239" i="1"/>
  <c r="I2227" i="1"/>
  <c r="E1324" i="1"/>
  <c r="C4471" i="1"/>
  <c r="J1441" i="1"/>
  <c r="D4016" i="1"/>
  <c r="J1985" i="1"/>
  <c r="I3800" i="1"/>
  <c r="C2505" i="1"/>
  <c r="I1230" i="1"/>
  <c r="H4115" i="1"/>
  <c r="E1028" i="1"/>
  <c r="J3299" i="1"/>
  <c r="N3273" i="1"/>
  <c r="I1241" i="1"/>
  <c r="C5182" i="1"/>
  <c r="D1210" i="1"/>
  <c r="F3448" i="1"/>
  <c r="G4201" i="1"/>
  <c r="H1093" i="1"/>
  <c r="H5124" i="1"/>
  <c r="J5039" i="1"/>
  <c r="E2396" i="1"/>
  <c r="J1754" i="1"/>
  <c r="E4088" i="1"/>
  <c r="K4315" i="1"/>
  <c r="C463" i="1"/>
  <c r="E754" i="1"/>
  <c r="J4749" i="1"/>
  <c r="C4472" i="1"/>
  <c r="F160" i="1"/>
  <c r="J3726" i="1"/>
  <c r="E1166" i="1"/>
  <c r="I149" i="1"/>
  <c r="I2038" i="1"/>
  <c r="D298" i="1"/>
  <c r="E5355" i="1"/>
  <c r="D3922" i="1"/>
  <c r="F2394" i="1"/>
  <c r="H4732" i="1"/>
  <c r="D482" i="1"/>
  <c r="J1284" i="1"/>
  <c r="F3160" i="1"/>
  <c r="G3091" i="1"/>
  <c r="C2913" i="1"/>
  <c r="F355" i="1"/>
  <c r="D1542" i="1"/>
  <c r="C3826" i="1"/>
  <c r="E206" i="1"/>
  <c r="E3719" i="1"/>
  <c r="K21" i="1"/>
  <c r="C1009" i="1"/>
  <c r="E3644" i="1"/>
  <c r="J4048" i="1"/>
  <c r="C71" i="1"/>
  <c r="C5030" i="1"/>
  <c r="C3618" i="1"/>
  <c r="G2108" i="1"/>
  <c r="E4723" i="1"/>
  <c r="J1090" i="1"/>
  <c r="J3253" i="1"/>
  <c r="E3815" i="1"/>
  <c r="H2911" i="1"/>
  <c r="I1148" i="1"/>
  <c r="I1632" i="1"/>
  <c r="C249" i="1"/>
  <c r="H5056" i="1"/>
  <c r="G5156" i="1"/>
  <c r="D4418" i="1"/>
  <c r="G628" i="1"/>
  <c r="D955" i="1"/>
  <c r="G4585" i="1"/>
  <c r="C2586" i="1"/>
  <c r="I574" i="1"/>
  <c r="H1977" i="1"/>
  <c r="F399" i="1"/>
  <c r="J4177" i="1"/>
  <c r="F2190" i="1"/>
  <c r="C3397" i="1"/>
  <c r="C5221" i="1"/>
  <c r="G4521" i="1"/>
  <c r="G3503" i="1"/>
  <c r="D4986" i="1"/>
  <c r="G1339" i="1"/>
  <c r="E3741" i="1"/>
  <c r="G3473" i="1"/>
  <c r="I5345" i="1"/>
  <c r="E809" i="1"/>
  <c r="K3274" i="1"/>
  <c r="I2264" i="1"/>
  <c r="H441" i="1"/>
  <c r="C865" i="1"/>
  <c r="G5272" i="1"/>
  <c r="I186" i="1"/>
  <c r="E2492" i="1"/>
  <c r="C3258" i="1"/>
  <c r="C5274" i="1"/>
  <c r="H4657" i="1"/>
  <c r="I2730" i="1"/>
  <c r="L3011" i="1"/>
  <c r="E1837" i="1"/>
  <c r="K3250" i="1"/>
  <c r="G1765" i="1"/>
  <c r="D4373" i="1"/>
  <c r="J1249" i="1"/>
  <c r="J3831" i="1"/>
  <c r="C4968" i="1"/>
  <c r="C1076" i="1"/>
  <c r="H5229" i="1"/>
  <c r="E3768" i="1"/>
  <c r="F924" i="1"/>
  <c r="H4850" i="1"/>
  <c r="I2745" i="1"/>
  <c r="H1198" i="1"/>
  <c r="C3180" i="1"/>
  <c r="F4366" i="1"/>
  <c r="J1402" i="1"/>
  <c r="C2009" i="1"/>
  <c r="H1445" i="1"/>
  <c r="C909" i="1"/>
  <c r="D5279" i="1"/>
  <c r="C3189" i="1"/>
  <c r="H4725" i="1"/>
  <c r="G2975" i="1"/>
  <c r="D5223" i="1"/>
  <c r="J2005" i="1"/>
  <c r="E1517" i="1"/>
  <c r="L4219" i="1"/>
  <c r="D1382" i="1"/>
  <c r="C5152" i="1"/>
  <c r="E145" i="1"/>
  <c r="I4798" i="1"/>
  <c r="C4805" i="1"/>
  <c r="D776" i="1"/>
  <c r="D3636" i="1"/>
  <c r="D2122" i="1"/>
  <c r="I50" i="1"/>
  <c r="J1934" i="1"/>
  <c r="G1267" i="1"/>
  <c r="D4853" i="1"/>
  <c r="H332" i="1"/>
  <c r="H5170" i="1"/>
  <c r="D2021" i="1"/>
  <c r="E4806" i="1"/>
  <c r="D2603" i="1"/>
  <c r="D3872" i="1"/>
  <c r="E1255" i="1"/>
  <c r="D1630" i="1"/>
  <c r="F2590" i="1"/>
  <c r="C5063" i="1"/>
  <c r="J3005" i="1"/>
  <c r="I4043" i="1"/>
  <c r="I694" i="1"/>
  <c r="D683" i="1"/>
  <c r="H167" i="1"/>
  <c r="C872" i="1"/>
  <c r="C205" i="1"/>
  <c r="C2307" i="1"/>
  <c r="H1499" i="1"/>
  <c r="C1924" i="1"/>
  <c r="I2717" i="1"/>
  <c r="E3249" i="1"/>
  <c r="E4764" i="1"/>
  <c r="D2522" i="1"/>
  <c r="D49" i="1"/>
  <c r="C2647" i="1"/>
  <c r="D2128" i="1"/>
  <c r="H3001" i="1"/>
  <c r="H63" i="1"/>
  <c r="G1338" i="1"/>
  <c r="E5168" i="1"/>
  <c r="I3225" i="1"/>
  <c r="E4882" i="1"/>
  <c r="E94" i="1"/>
  <c r="H4152" i="1"/>
  <c r="D680" i="1"/>
  <c r="H1100" i="1"/>
  <c r="E1396" i="1"/>
  <c r="D873" i="1"/>
  <c r="G1649" i="1"/>
  <c r="D2562" i="1"/>
  <c r="F3066" i="1"/>
  <c r="J2584" i="1"/>
  <c r="D4903" i="1"/>
  <c r="K4570" i="1"/>
  <c r="H719" i="1"/>
  <c r="C3629" i="1"/>
  <c r="E2073" i="1"/>
  <c r="C1743" i="1"/>
  <c r="J1755" i="1"/>
  <c r="E2586" i="1"/>
  <c r="D3725" i="1"/>
  <c r="I2659" i="1"/>
  <c r="D56" i="1"/>
  <c r="F80" i="1"/>
  <c r="L3477" i="1"/>
  <c r="C1282" i="1"/>
  <c r="C4408" i="1"/>
  <c r="F4187" i="1"/>
  <c r="G3970" i="1"/>
  <c r="C4589" i="1"/>
  <c r="C1492" i="1"/>
  <c r="J5361" i="1"/>
  <c r="D2773" i="1"/>
  <c r="D4132" i="1"/>
  <c r="H308" i="1"/>
  <c r="C4766" i="1"/>
  <c r="H5254" i="1"/>
  <c r="D728" i="1"/>
  <c r="M2897" i="1"/>
  <c r="H1895" i="1"/>
  <c r="E1311" i="1"/>
  <c r="M3886" i="1"/>
  <c r="J3524" i="1"/>
  <c r="D2523" i="1"/>
  <c r="D3307" i="1"/>
  <c r="C3634" i="1"/>
  <c r="C4673" i="1"/>
  <c r="D191" i="1"/>
  <c r="C2006" i="1"/>
  <c r="C136" i="1"/>
  <c r="I2342" i="1"/>
  <c r="F1208" i="1"/>
  <c r="J184" i="1"/>
  <c r="F4129" i="1"/>
  <c r="H634" i="1"/>
  <c r="D3882" i="1"/>
  <c r="I4615" i="1"/>
  <c r="L2588" i="1"/>
  <c r="E536" i="1"/>
  <c r="E674" i="1"/>
  <c r="E1554" i="1"/>
  <c r="J789" i="1"/>
  <c r="G1519" i="1"/>
  <c r="C3733" i="1"/>
  <c r="C3077" i="1"/>
  <c r="K516" i="1"/>
  <c r="I2316" i="1"/>
  <c r="E654" i="1"/>
  <c r="C2581" i="1"/>
  <c r="H1117" i="1"/>
  <c r="G3072" i="1"/>
  <c r="J1122" i="1"/>
  <c r="D4055" i="1"/>
  <c r="G3051" i="1"/>
  <c r="D1721" i="1"/>
  <c r="E387" i="1"/>
  <c r="G4578" i="1"/>
  <c r="J3141" i="1"/>
  <c r="D2399" i="1"/>
  <c r="E3233" i="1"/>
  <c r="C5336" i="1"/>
  <c r="J2585" i="1"/>
  <c r="I3816" i="1"/>
  <c r="C4582" i="1"/>
  <c r="C952" i="1"/>
  <c r="D2374" i="1"/>
  <c r="J3417" i="1"/>
  <c r="E238" i="1"/>
  <c r="C1195" i="1"/>
  <c r="I2271" i="1"/>
  <c r="J2937" i="1"/>
  <c r="D4531" i="1"/>
  <c r="J2277" i="1"/>
  <c r="G2458" i="1"/>
  <c r="D1801" i="1"/>
  <c r="H12" i="1"/>
  <c r="D2895" i="1"/>
  <c r="F2989" i="1"/>
  <c r="E575" i="1"/>
  <c r="C3852" i="1"/>
  <c r="D129" i="1"/>
  <c r="G5122" i="1"/>
  <c r="J3685" i="1"/>
  <c r="E2009" i="1"/>
  <c r="E4396" i="1"/>
  <c r="D2704" i="1"/>
  <c r="M1835" i="1"/>
  <c r="C914" i="1"/>
  <c r="C1163" i="1"/>
  <c r="C3803" i="1"/>
  <c r="D921" i="1"/>
  <c r="J4094" i="1"/>
  <c r="D3485" i="1"/>
  <c r="I1425" i="1"/>
  <c r="J382" i="1"/>
  <c r="J4013" i="1"/>
  <c r="F3906" i="1"/>
  <c r="J1906" i="1"/>
  <c r="F2835" i="1"/>
  <c r="G155" i="1"/>
  <c r="E4356" i="1"/>
  <c r="C1517" i="1"/>
  <c r="H1932" i="1"/>
  <c r="I518" i="1"/>
  <c r="F1755" i="1"/>
  <c r="C4793" i="1"/>
  <c r="J2145" i="1"/>
  <c r="D3518" i="1"/>
  <c r="D2982" i="1"/>
  <c r="L2004" i="1"/>
  <c r="O640" i="1"/>
  <c r="C4893" i="1"/>
  <c r="E2729" i="1"/>
  <c r="D2955" i="1"/>
  <c r="J4668" i="1"/>
  <c r="E5087" i="1"/>
  <c r="H5311" i="1"/>
  <c r="E627" i="1"/>
  <c r="E288" i="1"/>
  <c r="E3356" i="1"/>
  <c r="H135" i="1"/>
  <c r="E3655" i="1"/>
  <c r="D4214" i="1"/>
  <c r="M1884" i="1"/>
  <c r="C1605" i="1"/>
  <c r="J242" i="1"/>
  <c r="F2210" i="1"/>
  <c r="M2890" i="1"/>
  <c r="D5331" i="1"/>
  <c r="D4407" i="1"/>
  <c r="C3273" i="1"/>
  <c r="J3559" i="1"/>
  <c r="E1965" i="1"/>
  <c r="K4191" i="1"/>
  <c r="D2587" i="1"/>
  <c r="C4754" i="1"/>
  <c r="G2192" i="1"/>
  <c r="C2776" i="1"/>
  <c r="F501" i="1"/>
  <c r="J1897" i="1"/>
  <c r="I2669" i="1"/>
  <c r="H1132" i="1"/>
  <c r="F2126" i="1"/>
  <c r="E4870" i="1"/>
  <c r="C4963" i="1"/>
  <c r="D5280" i="1"/>
  <c r="G4948" i="1"/>
  <c r="M140" i="1"/>
  <c r="H5006" i="1"/>
  <c r="G1054" i="1"/>
  <c r="D5138" i="1"/>
  <c r="E1863" i="1"/>
  <c r="H4838" i="1"/>
  <c r="J5112" i="1"/>
  <c r="G194" i="1"/>
  <c r="N5360" i="1"/>
  <c r="G3657" i="1"/>
  <c r="F2562" i="1"/>
  <c r="H5154" i="1"/>
  <c r="H4274" i="1"/>
  <c r="C5194" i="1"/>
  <c r="E423" i="1"/>
  <c r="D1534" i="1"/>
  <c r="D777" i="1"/>
  <c r="E1074" i="1"/>
  <c r="F2084" i="1"/>
  <c r="K4588" i="1"/>
  <c r="G512" i="1"/>
  <c r="C2939" i="1"/>
  <c r="J2653" i="1"/>
  <c r="F1600" i="1"/>
  <c r="J1385" i="1"/>
  <c r="E2748" i="1"/>
  <c r="H1374" i="1"/>
  <c r="F2734" i="1"/>
  <c r="I1925" i="1"/>
  <c r="J5093" i="1"/>
  <c r="D2999" i="1"/>
  <c r="D1690" i="1"/>
  <c r="F4493" i="1"/>
  <c r="M2031" i="1"/>
  <c r="E5235" i="1"/>
  <c r="C839" i="1"/>
  <c r="D4349" i="1"/>
  <c r="E4138" i="1"/>
  <c r="H508" i="1"/>
  <c r="J3822" i="1"/>
  <c r="E3765" i="1"/>
  <c r="H788" i="1"/>
  <c r="M2134" i="1"/>
  <c r="I3099" i="1"/>
  <c r="J3287" i="1"/>
  <c r="H4216" i="1"/>
  <c r="D1750" i="1"/>
  <c r="J3209" i="1"/>
  <c r="C811" i="1"/>
  <c r="I2125" i="1"/>
  <c r="D4706" i="1"/>
  <c r="C4250" i="1"/>
  <c r="D758" i="1"/>
  <c r="F3539" i="1"/>
  <c r="J1102" i="1"/>
  <c r="I2447" i="1"/>
  <c r="K5038" i="1"/>
  <c r="M1057" i="1"/>
  <c r="F617" i="1"/>
  <c r="F2224" i="1"/>
  <c r="J4865" i="1"/>
  <c r="H4224" i="1"/>
  <c r="C450" i="1"/>
  <c r="C1006" i="1"/>
  <c r="D616" i="1"/>
  <c r="H3809" i="1"/>
  <c r="H1054" i="1"/>
  <c r="C2515" i="1"/>
  <c r="C1461" i="1"/>
  <c r="H2684" i="1"/>
  <c r="C964" i="1"/>
  <c r="D3068" i="1"/>
  <c r="C4200" i="1"/>
  <c r="E1583" i="1"/>
  <c r="I2201" i="1"/>
  <c r="J1506" i="1"/>
  <c r="C212" i="1"/>
  <c r="J3419" i="1"/>
  <c r="N3594" i="1"/>
  <c r="G3061" i="1"/>
  <c r="D316" i="1"/>
  <c r="F4378" i="1"/>
  <c r="K433" i="1"/>
  <c r="J1283" i="1"/>
  <c r="J2405" i="1"/>
  <c r="D2099" i="1"/>
  <c r="J2097" i="1"/>
  <c r="C2920" i="1"/>
  <c r="H909" i="1"/>
  <c r="C3703" i="1"/>
  <c r="J2468" i="1"/>
  <c r="H4735" i="1"/>
  <c r="K5322" i="1"/>
  <c r="L1201" i="1"/>
  <c r="D1959" i="1"/>
  <c r="E2257" i="1"/>
  <c r="M2470" i="1"/>
  <c r="C4871" i="1"/>
  <c r="C2162" i="1"/>
  <c r="C223" i="1"/>
  <c r="H1660" i="1"/>
  <c r="C3192" i="1"/>
  <c r="D1765" i="1"/>
  <c r="F4371" i="1"/>
  <c r="C4946" i="1"/>
  <c r="M1099" i="1"/>
  <c r="H565" i="1"/>
  <c r="C3581" i="1"/>
  <c r="H4852" i="1"/>
  <c r="C2015" i="1"/>
  <c r="K5288" i="1"/>
  <c r="G3281" i="1"/>
  <c r="C1170" i="1"/>
  <c r="D1844" i="1"/>
  <c r="I3551" i="1"/>
  <c r="H255" i="1"/>
  <c r="C4908" i="1"/>
  <c r="L4548" i="1"/>
  <c r="H4044" i="1"/>
  <c r="C3138" i="1"/>
  <c r="K5004" i="1"/>
  <c r="G3600" i="1"/>
  <c r="E1914" i="1"/>
  <c r="C4079" i="1"/>
  <c r="I2809" i="1"/>
  <c r="C1601" i="1"/>
  <c r="G2022" i="1"/>
  <c r="E1974" i="1"/>
  <c r="E4383" i="1"/>
  <c r="C4427" i="1"/>
  <c r="E4540" i="1"/>
  <c r="C2521" i="1"/>
  <c r="C1039" i="1"/>
  <c r="D6" i="1"/>
  <c r="E3548" i="1"/>
  <c r="F222" i="1"/>
  <c r="L2737" i="1"/>
  <c r="H983" i="1"/>
  <c r="F3290" i="1"/>
  <c r="I5158" i="1"/>
  <c r="E1506" i="1"/>
  <c r="H4839" i="1"/>
  <c r="D5142" i="1"/>
  <c r="D4522" i="1"/>
  <c r="H4672" i="1"/>
  <c r="H5299" i="1"/>
  <c r="D1090" i="1"/>
  <c r="F5364" i="1"/>
  <c r="I5134" i="1"/>
  <c r="I2465" i="1"/>
  <c r="K530" i="1"/>
  <c r="D4083" i="1"/>
  <c r="F545" i="1"/>
  <c r="L1261" i="1"/>
  <c r="L2" i="1"/>
  <c r="G3406" i="1"/>
  <c r="C2104" i="1"/>
  <c r="I738" i="1"/>
  <c r="E2829" i="1"/>
  <c r="G5126" i="1"/>
  <c r="F2047" i="1"/>
  <c r="E1667" i="1"/>
  <c r="C3865" i="1"/>
  <c r="J3060" i="1"/>
  <c r="F4845" i="1"/>
  <c r="C3678" i="1"/>
  <c r="M3002" i="1"/>
  <c r="C610" i="1"/>
  <c r="J696" i="1"/>
  <c r="H1124" i="1"/>
  <c r="G67" i="1"/>
  <c r="D2415" i="1"/>
  <c r="E327" i="1"/>
  <c r="H1781" i="1"/>
  <c r="I1777" i="1"/>
  <c r="I4518" i="1"/>
  <c r="C2986" i="1"/>
  <c r="E4451" i="1"/>
  <c r="D3640" i="1"/>
  <c r="K5239" i="1"/>
  <c r="C4108" i="1"/>
  <c r="C1497" i="1"/>
  <c r="I2862" i="1"/>
  <c r="C2111" i="1"/>
  <c r="H439" i="1"/>
  <c r="J954" i="1"/>
  <c r="E1332" i="1"/>
  <c r="H1111" i="1"/>
  <c r="I3181" i="1"/>
  <c r="D4490" i="1"/>
  <c r="F2408" i="1"/>
  <c r="H1687" i="1"/>
  <c r="C96" i="1"/>
  <c r="J1745" i="1"/>
  <c r="E5039" i="1"/>
  <c r="J4782" i="1"/>
  <c r="F2263" i="1"/>
  <c r="F4705" i="1"/>
  <c r="I3342" i="1"/>
  <c r="C1588" i="1"/>
  <c r="H4400" i="1"/>
  <c r="C828" i="1"/>
  <c r="D62" i="1"/>
  <c r="F2193" i="1"/>
  <c r="C2728" i="1"/>
  <c r="E1306" i="1"/>
  <c r="J4176" i="1"/>
  <c r="G4493" i="1"/>
  <c r="D182" i="1"/>
  <c r="C3614" i="1"/>
  <c r="E5165" i="1"/>
  <c r="D4328" i="1"/>
  <c r="F2552" i="1"/>
  <c r="C2102" i="1"/>
  <c r="G3938" i="1"/>
  <c r="I491" i="1"/>
  <c r="H2134" i="1"/>
  <c r="J4447" i="1"/>
  <c r="E2303" i="1"/>
  <c r="I3479" i="1"/>
  <c r="E2486" i="1"/>
  <c r="H542" i="1"/>
  <c r="H3850" i="1"/>
  <c r="H4032" i="1"/>
  <c r="G1509" i="1"/>
  <c r="J1988" i="1"/>
  <c r="I2204" i="1"/>
  <c r="E850" i="1"/>
  <c r="F4841" i="1"/>
  <c r="E5204" i="1"/>
  <c r="D845" i="1"/>
  <c r="D3330" i="1"/>
  <c r="J425" i="1"/>
  <c r="D2158" i="1"/>
  <c r="J3352" i="1"/>
  <c r="E1835" i="1"/>
  <c r="E2935" i="1"/>
  <c r="M4593" i="1"/>
  <c r="F2505" i="1"/>
  <c r="D5134" i="1"/>
  <c r="D3185" i="1"/>
  <c r="G4092" i="1"/>
  <c r="L2060" i="1"/>
  <c r="I807" i="1"/>
  <c r="C1952" i="1"/>
  <c r="E4020" i="1"/>
  <c r="C1648" i="1"/>
  <c r="C3127" i="1"/>
  <c r="H1995" i="1"/>
  <c r="I4066" i="1"/>
  <c r="D4109" i="1"/>
  <c r="F1849" i="1"/>
  <c r="M5294" i="1"/>
  <c r="D373" i="1"/>
  <c r="I962" i="1"/>
  <c r="C1773" i="1"/>
  <c r="C2570" i="1"/>
  <c r="D2530" i="1"/>
  <c r="C4430" i="1"/>
  <c r="H417" i="1"/>
  <c r="C369" i="1"/>
  <c r="D647" i="1"/>
  <c r="E4134" i="1"/>
  <c r="J4071" i="1"/>
  <c r="I2584" i="1"/>
  <c r="D2538" i="1"/>
  <c r="C3925" i="1"/>
  <c r="G3380" i="1"/>
  <c r="L230" i="1"/>
  <c r="E3782" i="1"/>
  <c r="G4247" i="1"/>
  <c r="F3174" i="1"/>
  <c r="H3364" i="1"/>
  <c r="M1602" i="1"/>
  <c r="F3786" i="1"/>
  <c r="H5127" i="1"/>
  <c r="H871" i="1"/>
  <c r="E3674" i="1"/>
  <c r="E4542" i="1"/>
  <c r="G25" i="1"/>
  <c r="C2336" i="1"/>
  <c r="D3896" i="1"/>
  <c r="J3270" i="1"/>
  <c r="E111" i="1"/>
  <c r="H976" i="1"/>
  <c r="D4291" i="1"/>
  <c r="I3749" i="1"/>
  <c r="D139" i="1"/>
  <c r="D4653" i="1"/>
  <c r="H703" i="1"/>
  <c r="H2266" i="1"/>
  <c r="G3339" i="1"/>
  <c r="J3874" i="1"/>
  <c r="C974" i="1"/>
  <c r="C4018" i="1"/>
  <c r="F2999" i="1"/>
  <c r="F1970" i="1"/>
  <c r="F4752" i="1"/>
  <c r="F281" i="1"/>
  <c r="F2904" i="1"/>
  <c r="C185" i="1"/>
  <c r="D4058" i="1"/>
  <c r="E3718" i="1"/>
  <c r="E943" i="1"/>
  <c r="E2587" i="1"/>
  <c r="I1106" i="1"/>
  <c r="E613" i="1"/>
  <c r="D1821" i="1"/>
  <c r="C2375" i="1"/>
  <c r="I2150" i="1"/>
  <c r="J3049" i="1"/>
  <c r="E4698" i="1"/>
  <c r="G5148" i="1"/>
  <c r="H1298" i="1"/>
  <c r="G3710" i="1"/>
  <c r="F2876" i="1"/>
  <c r="I3274" i="1"/>
  <c r="D74" i="1"/>
  <c r="K114" i="1"/>
  <c r="D3168" i="1"/>
  <c r="G2271" i="1"/>
  <c r="D4226" i="1"/>
  <c r="D4027" i="1"/>
  <c r="G3749" i="1"/>
  <c r="J3272" i="1"/>
  <c r="D4904" i="1"/>
  <c r="I2741" i="1"/>
  <c r="H2535" i="1"/>
  <c r="C571" i="1"/>
  <c r="G5033" i="1"/>
  <c r="G3414" i="1"/>
  <c r="I2841" i="1"/>
  <c r="C295" i="1"/>
  <c r="I2474" i="1"/>
  <c r="D2712" i="1"/>
  <c r="C726" i="1"/>
  <c r="E5050" i="1"/>
  <c r="I2762" i="1"/>
  <c r="D2593" i="1"/>
  <c r="H746" i="1"/>
  <c r="C62" i="1"/>
  <c r="F1729" i="1"/>
  <c r="E1531" i="1"/>
  <c r="F5363" i="1"/>
  <c r="E248" i="1"/>
  <c r="H397" i="1"/>
  <c r="F1871" i="1"/>
  <c r="D2702" i="1"/>
  <c r="D1474" i="1"/>
  <c r="O4208" i="1"/>
  <c r="J1881" i="1"/>
  <c r="H5094" i="1"/>
  <c r="K4839" i="1"/>
  <c r="H5275" i="1"/>
  <c r="J4691" i="1"/>
  <c r="D973" i="1"/>
  <c r="L2414" i="1"/>
  <c r="I4180" i="1"/>
  <c r="C4371" i="1"/>
  <c r="C963" i="1"/>
  <c r="H4027" i="1"/>
  <c r="C48" i="1"/>
  <c r="D424" i="1"/>
  <c r="F3849" i="1"/>
  <c r="M3855" i="1"/>
  <c r="M2953" i="1"/>
  <c r="H839" i="1"/>
  <c r="C3812" i="1"/>
  <c r="J783" i="1"/>
  <c r="I3353" i="1"/>
  <c r="I487" i="1"/>
  <c r="H1701" i="1"/>
  <c r="G715" i="1"/>
  <c r="E5048" i="1"/>
  <c r="G4517" i="1"/>
  <c r="H1443" i="1"/>
  <c r="I2689" i="1"/>
  <c r="D4897" i="1"/>
  <c r="G1001" i="1"/>
  <c r="H4120" i="1"/>
  <c r="C3432" i="1"/>
  <c r="K5131" i="1"/>
  <c r="F1263" i="1"/>
  <c r="H633" i="1"/>
  <c r="D4171" i="1"/>
  <c r="C4367" i="1"/>
  <c r="D3700" i="1"/>
  <c r="J3067" i="1"/>
  <c r="F2364" i="1"/>
  <c r="E4025" i="1"/>
  <c r="H2404" i="1"/>
  <c r="F4509" i="1"/>
  <c r="K5199" i="1"/>
  <c r="D2464" i="1"/>
  <c r="K746" i="1"/>
  <c r="C4777" i="1"/>
  <c r="G544" i="1"/>
  <c r="G1259" i="1"/>
  <c r="C1649" i="1"/>
  <c r="D1566" i="1"/>
  <c r="H824" i="1"/>
  <c r="J5020" i="1"/>
  <c r="I4319" i="1"/>
  <c r="E1238" i="1"/>
  <c r="H4439" i="1"/>
  <c r="C3927" i="1"/>
  <c r="K5138" i="1"/>
  <c r="F113" i="1"/>
  <c r="L4102" i="1"/>
  <c r="G1726" i="1"/>
  <c r="E671" i="1"/>
  <c r="D4738" i="1"/>
  <c r="C1991" i="1"/>
  <c r="D2808" i="1"/>
  <c r="M3333" i="1"/>
  <c r="C2299" i="1"/>
  <c r="D236" i="1"/>
  <c r="D4438" i="1"/>
  <c r="C4800" i="1"/>
  <c r="D1832" i="1"/>
  <c r="N3884" i="1"/>
  <c r="G2753" i="1"/>
  <c r="E1888" i="1"/>
  <c r="I1866" i="1"/>
  <c r="G5344" i="1"/>
  <c r="F3371" i="1"/>
  <c r="D5297" i="1"/>
  <c r="H3715" i="1"/>
  <c r="D2077" i="1"/>
  <c r="D2631" i="1"/>
  <c r="F1963" i="1"/>
  <c r="H4609" i="1"/>
  <c r="C3065" i="1"/>
  <c r="D3035" i="1"/>
  <c r="E4164" i="1"/>
  <c r="D796" i="1"/>
  <c r="J2570" i="1"/>
  <c r="D1241" i="1"/>
  <c r="E21" i="1"/>
  <c r="L1869" i="1"/>
  <c r="I2194" i="1"/>
  <c r="D187" i="1"/>
  <c r="G4802" i="1"/>
  <c r="G4711" i="1"/>
  <c r="F5279" i="1"/>
  <c r="F4712" i="1"/>
  <c r="E1153" i="1"/>
  <c r="E1996" i="1"/>
  <c r="J3050" i="1"/>
  <c r="G1042" i="1"/>
  <c r="J3146" i="1"/>
  <c r="D2449" i="1"/>
  <c r="F2636" i="1"/>
  <c r="H4536" i="1"/>
  <c r="I1404" i="1"/>
  <c r="I3389" i="1"/>
  <c r="D4405" i="1"/>
  <c r="H3272" i="1"/>
  <c r="C2485" i="1"/>
  <c r="D1479" i="1"/>
  <c r="D3817" i="1"/>
  <c r="D3336" i="1"/>
  <c r="F1253" i="1"/>
  <c r="C2924" i="1"/>
  <c r="I2933" i="1"/>
  <c r="D1545" i="1"/>
  <c r="C1216" i="1"/>
  <c r="D3936" i="1"/>
  <c r="C4838" i="1"/>
  <c r="C4216" i="1"/>
  <c r="I4053" i="1"/>
  <c r="H1989" i="1"/>
  <c r="J1383" i="1"/>
  <c r="D2867" i="1"/>
  <c r="F1944" i="1"/>
  <c r="D3156" i="1"/>
  <c r="G913" i="1"/>
  <c r="J1308" i="1"/>
  <c r="E3344" i="1"/>
  <c r="M4868" i="1"/>
  <c r="C775" i="1"/>
  <c r="D4898" i="1"/>
  <c r="G4341" i="1"/>
  <c r="H2683" i="1"/>
  <c r="C615" i="1"/>
  <c r="I4797" i="1"/>
  <c r="F5332" i="1"/>
  <c r="E3880" i="1"/>
  <c r="C831" i="1"/>
  <c r="C4690" i="1"/>
  <c r="D2817" i="1"/>
  <c r="G2853" i="1"/>
  <c r="C1674" i="1"/>
  <c r="K2045" i="1"/>
  <c r="J3115" i="1"/>
  <c r="C1283" i="1"/>
  <c r="C2562" i="1"/>
  <c r="G415" i="1"/>
  <c r="F2153" i="1"/>
  <c r="J193" i="1"/>
  <c r="J3309" i="1"/>
  <c r="C5142" i="1"/>
  <c r="J2567" i="1"/>
  <c r="F2908" i="1"/>
  <c r="J3453" i="1"/>
  <c r="K2993" i="1"/>
  <c r="C14" i="1"/>
  <c r="J1262" i="1"/>
  <c r="M5038" i="1"/>
  <c r="F2048" i="1"/>
  <c r="I1782" i="1"/>
  <c r="L4769" i="1"/>
  <c r="H356" i="1"/>
  <c r="F2915" i="1"/>
  <c r="G1685" i="1"/>
  <c r="E2161" i="1"/>
  <c r="H1221" i="1"/>
  <c r="I3175" i="1"/>
  <c r="I1759" i="1"/>
  <c r="J907" i="1"/>
  <c r="I958" i="1"/>
  <c r="C4153" i="1"/>
  <c r="H1393" i="1"/>
  <c r="I902" i="1"/>
  <c r="I3052" i="1"/>
  <c r="F2121" i="1"/>
  <c r="E3385" i="1"/>
  <c r="I195" i="1"/>
  <c r="I2964" i="1"/>
  <c r="K3608" i="1"/>
  <c r="H2429" i="1"/>
  <c r="I5278" i="1"/>
  <c r="D4603" i="1"/>
  <c r="K4615" i="1"/>
  <c r="J1999" i="1"/>
  <c r="D5094" i="1"/>
  <c r="I1717" i="1"/>
  <c r="C5124" i="1"/>
  <c r="C3749" i="1"/>
  <c r="C130" i="1"/>
  <c r="D4308" i="1"/>
  <c r="J3228" i="1"/>
  <c r="I1905" i="1"/>
  <c r="E596" i="1"/>
  <c r="I5328" i="1"/>
  <c r="D3130" i="1"/>
  <c r="E922" i="1"/>
  <c r="F3116" i="1"/>
  <c r="D134" i="1"/>
  <c r="E3941" i="1"/>
  <c r="H141" i="1"/>
  <c r="D922" i="1"/>
  <c r="C2934" i="1"/>
  <c r="G3528" i="1"/>
  <c r="D4869" i="1"/>
  <c r="E4411" i="1"/>
  <c r="C640" i="1"/>
  <c r="H630" i="1"/>
  <c r="G4793" i="1"/>
  <c r="C2643" i="1"/>
  <c r="D489" i="1"/>
  <c r="D4830" i="1"/>
  <c r="E5014" i="1"/>
  <c r="E1472" i="1"/>
  <c r="H4480" i="1"/>
  <c r="C2091" i="1"/>
  <c r="G4338" i="1"/>
  <c r="G113" i="1"/>
  <c r="I1784" i="1"/>
  <c r="G4136" i="1"/>
  <c r="G741" i="1"/>
  <c r="F5258" i="1"/>
  <c r="I1554" i="1"/>
  <c r="H1531" i="1"/>
  <c r="J846" i="1"/>
  <c r="G2498" i="1"/>
  <c r="F4610" i="1"/>
  <c r="H759" i="1"/>
  <c r="C1296" i="1"/>
  <c r="I4526" i="1"/>
  <c r="J4622" i="1"/>
  <c r="M4080" i="1"/>
  <c r="C2531" i="1"/>
  <c r="H4878" i="1"/>
  <c r="K5354" i="1"/>
  <c r="C347" i="1"/>
  <c r="I274" i="1"/>
  <c r="C2574" i="1"/>
  <c r="C3559" i="1"/>
  <c r="G3648" i="1"/>
  <c r="N712" i="1"/>
  <c r="I2158" i="1"/>
  <c r="C535" i="1"/>
  <c r="J4732" i="1"/>
  <c r="D418" i="1"/>
  <c r="C199" i="1"/>
  <c r="E3862" i="1"/>
  <c r="D2904" i="1"/>
  <c r="L1399" i="1"/>
  <c r="K682" i="1"/>
  <c r="J444" i="1"/>
  <c r="C2074" i="1"/>
  <c r="H3607" i="1"/>
  <c r="D5043" i="1"/>
  <c r="J3571" i="1"/>
  <c r="F1402" i="1"/>
  <c r="J1004" i="1"/>
  <c r="E3607" i="1"/>
  <c r="G4420" i="1"/>
  <c r="E3619" i="1"/>
  <c r="H268" i="1"/>
  <c r="F2367" i="1"/>
  <c r="H1303" i="1"/>
  <c r="D2644" i="1"/>
  <c r="K2031" i="1"/>
  <c r="D3305" i="1"/>
  <c r="F766" i="1"/>
  <c r="C3710" i="1"/>
  <c r="C1182" i="1"/>
  <c r="E4823" i="1"/>
  <c r="J4196" i="1"/>
  <c r="G30" i="1"/>
  <c r="G4566" i="1"/>
  <c r="H3424" i="1"/>
  <c r="G3650" i="1"/>
  <c r="F1783" i="1"/>
  <c r="F1502" i="1"/>
  <c r="C3685" i="1"/>
  <c r="G3910" i="1"/>
  <c r="H1030" i="1"/>
  <c r="C2479" i="1"/>
  <c r="J1548" i="1"/>
  <c r="E1690" i="1"/>
  <c r="D3273" i="1"/>
  <c r="E3267" i="1"/>
  <c r="C334" i="1"/>
  <c r="F3487" i="1"/>
  <c r="H1847" i="1"/>
  <c r="D4551" i="1"/>
  <c r="K4961" i="1"/>
  <c r="D1841" i="1"/>
  <c r="D4475" i="1"/>
  <c r="D2027" i="1"/>
  <c r="C135" i="1"/>
  <c r="E1330" i="1"/>
  <c r="J4137" i="1"/>
  <c r="G798" i="1"/>
  <c r="G3708" i="1"/>
  <c r="E115" i="1"/>
  <c r="C1269" i="1"/>
  <c r="F4853" i="1"/>
  <c r="F2107" i="1"/>
  <c r="J4635" i="1"/>
  <c r="G469" i="1"/>
  <c r="J3544" i="1"/>
  <c r="M1262" i="1"/>
  <c r="J51" i="1"/>
  <c r="H4584" i="1"/>
  <c r="F1233" i="1"/>
  <c r="D1971" i="1"/>
  <c r="F2579" i="1"/>
  <c r="I5206" i="1"/>
  <c r="H4238" i="1"/>
  <c r="D765" i="1"/>
  <c r="F2063" i="1"/>
  <c r="F817" i="1"/>
  <c r="D1775" i="1"/>
  <c r="D3517" i="1"/>
  <c r="I2187" i="1"/>
  <c r="C4215" i="1"/>
  <c r="E415" i="1"/>
  <c r="C2139" i="1"/>
  <c r="I2986" i="1"/>
  <c r="C5098" i="1"/>
  <c r="D2637" i="1"/>
  <c r="K4386" i="1"/>
  <c r="E657" i="1"/>
  <c r="C1527" i="1"/>
  <c r="L3679" i="1"/>
  <c r="G1857" i="1"/>
  <c r="G286" i="1"/>
  <c r="F1558" i="1"/>
  <c r="C4478" i="1"/>
  <c r="G4968" i="1"/>
  <c r="H4482" i="1"/>
  <c r="I3384" i="1"/>
  <c r="F3088" i="1"/>
  <c r="I5246" i="1"/>
  <c r="G2491" i="1"/>
  <c r="C5024" i="1"/>
  <c r="M2472" i="1"/>
  <c r="E973" i="1"/>
  <c r="J4407" i="1"/>
  <c r="D880" i="1"/>
  <c r="F132" i="1"/>
  <c r="I2186" i="1"/>
  <c r="E1487" i="1"/>
  <c r="E4648" i="1"/>
  <c r="I3883" i="1"/>
  <c r="D255" i="1"/>
  <c r="E3133" i="1"/>
  <c r="D3970" i="1"/>
  <c r="E1913" i="1"/>
  <c r="C3316" i="1"/>
  <c r="G2706" i="1"/>
  <c r="F3396" i="1"/>
  <c r="D1074" i="1"/>
  <c r="D4809" i="1"/>
  <c r="I1947" i="1"/>
  <c r="C1738" i="1"/>
  <c r="E5058" i="1"/>
  <c r="G3312" i="1"/>
  <c r="F768" i="1"/>
  <c r="J614" i="1"/>
  <c r="D503" i="1"/>
  <c r="C744" i="1"/>
  <c r="D272" i="1"/>
  <c r="I3366" i="1"/>
  <c r="G2697" i="1"/>
  <c r="C699" i="1"/>
  <c r="L2435" i="1"/>
  <c r="G3769" i="1"/>
  <c r="E45" i="1"/>
  <c r="D2337" i="1"/>
  <c r="I3451" i="1"/>
  <c r="F4091" i="1"/>
  <c r="C1230" i="1"/>
  <c r="C5112" i="1"/>
  <c r="E1669" i="1"/>
  <c r="C3425" i="1"/>
  <c r="D3727" i="1"/>
  <c r="M4397" i="1"/>
  <c r="D896" i="1"/>
  <c r="H2001" i="1"/>
  <c r="F3993" i="1"/>
  <c r="D2403" i="1"/>
  <c r="C303" i="1"/>
  <c r="N3631" i="1"/>
  <c r="H3588" i="1"/>
  <c r="E4684" i="1"/>
  <c r="H1966" i="1"/>
  <c r="E3725" i="1"/>
  <c r="L2449" i="1"/>
  <c r="C4625" i="1"/>
  <c r="M306" i="1"/>
  <c r="H5046" i="1"/>
  <c r="G3715" i="1"/>
  <c r="F1938" i="1"/>
  <c r="F632" i="1"/>
  <c r="H3966" i="1"/>
  <c r="G4117" i="1"/>
  <c r="O2" i="1"/>
  <c r="M1510" i="1"/>
  <c r="I351" i="1"/>
  <c r="H4964" i="1"/>
  <c r="H2915" i="1"/>
  <c r="D3693" i="1"/>
  <c r="J2919" i="1"/>
  <c r="G1557" i="1"/>
  <c r="C1673" i="1"/>
  <c r="E4237" i="1"/>
  <c r="E478" i="1"/>
  <c r="G2044" i="1"/>
  <c r="F4580" i="1"/>
  <c r="E3823" i="1"/>
  <c r="K125" i="1"/>
  <c r="F3155" i="1"/>
  <c r="F709" i="1"/>
  <c r="G2028" i="1"/>
  <c r="H3136" i="1"/>
  <c r="D4034" i="1"/>
  <c r="M4814" i="1"/>
  <c r="D2956" i="1"/>
  <c r="H4528" i="1"/>
  <c r="C2829" i="1"/>
  <c r="E36" i="1"/>
  <c r="E3945" i="1"/>
  <c r="E4155" i="1"/>
  <c r="I2400" i="1"/>
  <c r="D2476" i="1"/>
  <c r="M3985" i="1"/>
  <c r="K3723" i="1"/>
  <c r="F1981" i="1"/>
  <c r="G4647" i="1"/>
  <c r="C3718" i="1"/>
  <c r="C2412" i="1"/>
  <c r="D3733" i="1"/>
  <c r="I1678" i="1"/>
  <c r="G1067" i="1"/>
  <c r="C2002" i="1"/>
  <c r="H119" i="1"/>
  <c r="E2088" i="1"/>
  <c r="D5073" i="1"/>
  <c r="I2597" i="1"/>
  <c r="I4276" i="1"/>
  <c r="D1130" i="1"/>
  <c r="K908" i="1"/>
  <c r="I5177" i="1"/>
  <c r="D2588" i="1"/>
  <c r="F2581" i="1"/>
  <c r="I4653" i="1"/>
  <c r="I2848" i="1"/>
  <c r="E4246" i="1"/>
  <c r="C576" i="1"/>
  <c r="J2656" i="1"/>
  <c r="J3462" i="1"/>
  <c r="I2906" i="1"/>
  <c r="C1040" i="1"/>
  <c r="D5017" i="1"/>
  <c r="L3934" i="1"/>
  <c r="C1250" i="1"/>
  <c r="F2022" i="1"/>
  <c r="D579" i="1"/>
  <c r="K4423" i="1"/>
  <c r="D4742" i="1"/>
  <c r="G5233" i="1"/>
  <c r="G4073" i="1"/>
  <c r="K5268" i="1"/>
  <c r="D2962" i="1"/>
  <c r="D687" i="1"/>
  <c r="F273" i="1"/>
  <c r="J1858" i="1"/>
  <c r="H2495" i="1"/>
  <c r="E1473" i="1"/>
  <c r="H4192" i="1"/>
  <c r="H2327" i="1"/>
  <c r="F3682" i="1"/>
  <c r="G2262" i="1"/>
  <c r="K4251" i="1"/>
  <c r="E4291" i="1"/>
  <c r="H5316" i="1"/>
  <c r="J3944" i="1"/>
  <c r="J4220" i="1"/>
  <c r="H908" i="1"/>
  <c r="J4830" i="1"/>
  <c r="I2085" i="1"/>
  <c r="F616" i="1"/>
  <c r="J1287" i="1"/>
  <c r="H4494" i="1"/>
  <c r="D4882" i="1"/>
  <c r="F537" i="1"/>
  <c r="G701" i="1"/>
  <c r="F4473" i="1"/>
  <c r="H4534" i="1"/>
  <c r="C1220" i="1"/>
  <c r="E4070" i="1"/>
  <c r="F176" i="1"/>
  <c r="I3766" i="1"/>
  <c r="C2526" i="1"/>
  <c r="F384" i="1"/>
  <c r="F3034" i="1"/>
  <c r="D5183" i="1"/>
  <c r="E5245" i="1"/>
  <c r="E667" i="1"/>
  <c r="I4502" i="1"/>
  <c r="E1377" i="1"/>
  <c r="J2271" i="1"/>
  <c r="C5032" i="1"/>
  <c r="K4489" i="1"/>
  <c r="H654" i="1"/>
  <c r="M5040" i="1"/>
  <c r="C4718" i="1"/>
  <c r="I4490" i="1"/>
  <c r="C4190" i="1"/>
  <c r="F429" i="1"/>
  <c r="G4670" i="1"/>
  <c r="G1622" i="1"/>
  <c r="G1561" i="1"/>
  <c r="D1945" i="1"/>
  <c r="G46" i="1"/>
  <c r="E4588" i="1"/>
  <c r="G4500" i="1"/>
  <c r="I4538" i="1"/>
  <c r="C3038" i="1"/>
  <c r="I1105" i="1"/>
  <c r="F1777" i="1"/>
  <c r="F3585" i="1"/>
  <c r="J3852" i="1"/>
  <c r="F2534" i="1"/>
  <c r="I3268" i="1"/>
  <c r="I2461" i="1"/>
  <c r="C693" i="1"/>
  <c r="C3236" i="1"/>
  <c r="D984" i="1"/>
  <c r="H2202" i="1"/>
  <c r="K3991" i="1"/>
  <c r="C2734" i="1"/>
  <c r="D266" i="1"/>
  <c r="H863" i="1"/>
  <c r="C1636" i="1"/>
  <c r="D5145" i="1"/>
  <c r="M5013" i="1"/>
  <c r="J5278" i="1"/>
  <c r="D38" i="1"/>
  <c r="E3689" i="1"/>
  <c r="H700" i="1"/>
  <c r="C1455" i="1"/>
  <c r="D1868" i="1"/>
  <c r="D829" i="1"/>
  <c r="G3385" i="1"/>
  <c r="D1113" i="1"/>
  <c r="I2102" i="1"/>
  <c r="C3540" i="1"/>
  <c r="H128" i="1"/>
  <c r="C3763" i="1"/>
  <c r="J4114" i="1"/>
  <c r="H1388" i="1"/>
  <c r="D861" i="1"/>
  <c r="G3832" i="1"/>
  <c r="G3168" i="1"/>
  <c r="M2681" i="1"/>
  <c r="C3260" i="1"/>
  <c r="D4564" i="1"/>
  <c r="E5206" i="1"/>
  <c r="I465" i="1"/>
  <c r="H770" i="1"/>
  <c r="D4677" i="1"/>
  <c r="D895" i="1"/>
  <c r="F4010" i="1"/>
  <c r="F1917" i="1"/>
  <c r="I1921" i="1"/>
  <c r="F1222" i="1"/>
  <c r="J2490" i="1"/>
  <c r="J4883" i="1"/>
  <c r="F1967" i="1"/>
  <c r="F2807" i="1"/>
  <c r="F5306" i="1"/>
  <c r="D3254" i="1"/>
  <c r="G381" i="1"/>
  <c r="H4918" i="1"/>
  <c r="E4397" i="1"/>
  <c r="J499" i="1"/>
  <c r="G3920" i="1"/>
  <c r="D2362" i="1"/>
  <c r="E864" i="1"/>
  <c r="J2446" i="1"/>
  <c r="C3984" i="1"/>
  <c r="J3823" i="1"/>
  <c r="I4979" i="1"/>
  <c r="F2430" i="1"/>
  <c r="J4242" i="1"/>
  <c r="G2180" i="1"/>
  <c r="J2283" i="1"/>
  <c r="D778" i="1"/>
  <c r="C4189" i="1"/>
  <c r="H41" i="1"/>
  <c r="E1905" i="1"/>
  <c r="I1972" i="1"/>
  <c r="G4340" i="1"/>
  <c r="C1326" i="1"/>
  <c r="G5002" i="1"/>
  <c r="I2040" i="1"/>
  <c r="D3468" i="1"/>
  <c r="C4627" i="1"/>
  <c r="L2705" i="1"/>
  <c r="G534" i="1"/>
  <c r="J2455" i="1"/>
  <c r="I3193" i="1"/>
  <c r="E4765" i="1"/>
  <c r="J1111" i="1"/>
  <c r="G2058" i="1"/>
  <c r="G1337" i="1"/>
  <c r="J2154" i="1"/>
  <c r="I1469" i="1"/>
  <c r="H1653" i="1"/>
  <c r="H1335" i="1"/>
  <c r="G4054" i="1"/>
  <c r="I2336" i="1"/>
  <c r="M49" i="1"/>
  <c r="D459" i="1"/>
  <c r="H2572" i="1"/>
  <c r="I2744" i="1"/>
  <c r="F100" i="1"/>
  <c r="D1675" i="1"/>
  <c r="J1807" i="1"/>
  <c r="I60" i="1"/>
  <c r="F2142" i="1"/>
  <c r="D3237" i="1"/>
  <c r="D3345" i="1"/>
  <c r="E3008" i="1"/>
  <c r="C1860" i="1"/>
  <c r="C3084" i="1"/>
  <c r="C1543" i="1"/>
  <c r="F2437" i="1"/>
  <c r="D1768" i="1"/>
  <c r="G3175" i="1"/>
  <c r="J4360" i="1"/>
  <c r="H4101" i="1"/>
  <c r="D841" i="1"/>
  <c r="K5042" i="1"/>
  <c r="M2411" i="1"/>
  <c r="H1289" i="1"/>
  <c r="D4697" i="1"/>
  <c r="J2286" i="1"/>
  <c r="I1630" i="1"/>
  <c r="I2549" i="1"/>
  <c r="D3544" i="1"/>
  <c r="G2160" i="1"/>
  <c r="D1524" i="1"/>
  <c r="I1281" i="1"/>
  <c r="C1714" i="1"/>
  <c r="C2710" i="1"/>
  <c r="G2508" i="1"/>
  <c r="F3811" i="1"/>
  <c r="D1126" i="1"/>
  <c r="K1435" i="1"/>
  <c r="D2533" i="1"/>
  <c r="J2907" i="1"/>
  <c r="G4771" i="1"/>
  <c r="C2683" i="1"/>
  <c r="I3970" i="1"/>
  <c r="H1822" i="1"/>
  <c r="H452" i="1"/>
  <c r="D2592" i="1"/>
  <c r="E2272" i="1"/>
  <c r="C3186" i="1"/>
  <c r="K1000" i="1"/>
  <c r="E2621" i="1"/>
  <c r="J893" i="1"/>
  <c r="H4016" i="1"/>
  <c r="C4611" i="1"/>
  <c r="C1893" i="1"/>
  <c r="M3211" i="1"/>
  <c r="E3985" i="1"/>
  <c r="G4472" i="1"/>
  <c r="C4386" i="1"/>
  <c r="J4748" i="1"/>
  <c r="D544" i="1"/>
  <c r="H898" i="1"/>
  <c r="J2984" i="1"/>
  <c r="E4956" i="1"/>
  <c r="C3423" i="1"/>
  <c r="H4675" i="1"/>
  <c r="D3745" i="1"/>
  <c r="H5072" i="1"/>
  <c r="H1420" i="1"/>
  <c r="K5017" i="1"/>
  <c r="C4746" i="1"/>
  <c r="D1988" i="1"/>
  <c r="L3836" i="1"/>
  <c r="D1815" i="1"/>
  <c r="H1417" i="1"/>
  <c r="D420" i="1"/>
  <c r="E88" i="1"/>
  <c r="F2762" i="1"/>
  <c r="G4104" i="1"/>
  <c r="D1677" i="1"/>
  <c r="E1335" i="1"/>
  <c r="E2975" i="1"/>
  <c r="J3385" i="1"/>
  <c r="H5238" i="1"/>
  <c r="F453" i="1"/>
  <c r="E2120" i="1"/>
  <c r="E17" i="1"/>
  <c r="I4820" i="1"/>
  <c r="C2181" i="1"/>
  <c r="G3548" i="1"/>
  <c r="C2247" i="1"/>
  <c r="C137" i="1"/>
  <c r="D3535" i="1"/>
  <c r="E964" i="1"/>
  <c r="I1819" i="1"/>
  <c r="C1356" i="1"/>
  <c r="H4024" i="1"/>
  <c r="E3231" i="1"/>
  <c r="G3306" i="1"/>
  <c r="I3792" i="1"/>
  <c r="C1808" i="1"/>
  <c r="H3257" i="1"/>
  <c r="C967" i="1"/>
  <c r="D1608" i="1"/>
  <c r="G3108" i="1"/>
  <c r="G2245" i="1"/>
  <c r="H1193" i="1"/>
  <c r="E4367" i="1"/>
  <c r="H1153" i="1"/>
  <c r="F2541" i="1"/>
  <c r="K3040" i="1"/>
  <c r="G761" i="1"/>
  <c r="I39" i="1"/>
  <c r="E4335" i="1"/>
  <c r="E4674" i="1"/>
  <c r="D5066" i="1"/>
  <c r="E4673" i="1"/>
  <c r="M3948" i="1"/>
  <c r="C2696" i="1"/>
  <c r="J5113" i="1"/>
  <c r="J1153" i="1"/>
  <c r="E1921" i="1"/>
  <c r="D2038" i="1"/>
  <c r="D2613" i="1"/>
  <c r="C3078" i="1"/>
  <c r="D5036" i="1"/>
  <c r="J5215" i="1"/>
  <c r="I4036" i="1"/>
  <c r="H5069" i="1"/>
  <c r="C1801" i="1"/>
  <c r="C4516" i="1"/>
  <c r="J3799" i="1"/>
  <c r="M2652" i="1"/>
  <c r="H3964" i="1"/>
  <c r="E769" i="1"/>
  <c r="K2069" i="1"/>
  <c r="E701" i="1"/>
  <c r="G5088" i="1"/>
  <c r="D991" i="1"/>
  <c r="M4123" i="1"/>
  <c r="E173" i="1"/>
  <c r="D5082" i="1"/>
  <c r="L1877" i="1"/>
  <c r="D2360" i="1"/>
  <c r="J3029" i="1"/>
  <c r="K381" i="1"/>
  <c r="F404" i="1"/>
  <c r="J5310" i="1"/>
  <c r="H2112" i="1"/>
  <c r="C2399" i="1"/>
  <c r="C4890" i="1"/>
  <c r="J3640" i="1"/>
  <c r="I5016" i="1"/>
  <c r="G3640" i="1"/>
  <c r="D52" i="1"/>
  <c r="D3912" i="1"/>
  <c r="H3912" i="1"/>
  <c r="C2329" i="1"/>
  <c r="C2768" i="1"/>
  <c r="J2994" i="1"/>
  <c r="C707" i="1"/>
  <c r="E4577" i="1"/>
  <c r="F2650" i="1"/>
  <c r="D4729" i="1"/>
  <c r="C4147" i="1"/>
  <c r="E4601" i="1"/>
  <c r="F818" i="1"/>
  <c r="D4238" i="1"/>
  <c r="C1874" i="1"/>
  <c r="F4787" i="1"/>
  <c r="D2302" i="1"/>
  <c r="D4611" i="1"/>
  <c r="F162" i="1"/>
  <c r="E5325" i="1"/>
  <c r="H1069" i="1"/>
  <c r="C1777" i="1"/>
  <c r="E655" i="1"/>
  <c r="K1512" i="1"/>
  <c r="K705" i="1"/>
  <c r="C1570" i="1"/>
  <c r="C3713" i="1"/>
  <c r="H3486" i="1"/>
  <c r="E4269" i="1"/>
  <c r="G1236" i="1"/>
  <c r="J5133" i="1"/>
  <c r="C3458" i="1"/>
  <c r="H3605" i="1"/>
  <c r="D1326" i="1"/>
  <c r="C3430" i="1"/>
  <c r="H3971" i="1"/>
  <c r="D2753" i="1"/>
  <c r="C4309" i="1"/>
  <c r="F2520" i="1"/>
  <c r="H403" i="1"/>
  <c r="C5093" i="1"/>
  <c r="F2309" i="1"/>
  <c r="E3813" i="1"/>
  <c r="D1313" i="1"/>
  <c r="C3307" i="1"/>
  <c r="E2152" i="1"/>
  <c r="E815" i="1"/>
  <c r="K3879" i="1"/>
  <c r="I3815" i="1"/>
  <c r="D142" i="1"/>
  <c r="E3972" i="1"/>
  <c r="J1946" i="1"/>
  <c r="K4799" i="1"/>
  <c r="J2517" i="1"/>
  <c r="I1472" i="1"/>
  <c r="J1641" i="1"/>
  <c r="H5042" i="1"/>
  <c r="D3586" i="1"/>
  <c r="C2690" i="1"/>
  <c r="C2230" i="1"/>
  <c r="L2298" i="1"/>
  <c r="M2481" i="1"/>
  <c r="J3982" i="1"/>
  <c r="I4496" i="1"/>
  <c r="G258" i="1"/>
  <c r="F5355" i="1"/>
  <c r="K1309" i="1"/>
  <c r="J410" i="1"/>
  <c r="F628" i="1"/>
  <c r="I3047" i="1"/>
  <c r="F3412" i="1"/>
  <c r="K3619" i="1"/>
  <c r="D2551" i="1"/>
  <c r="I2815" i="1"/>
  <c r="G4119" i="1"/>
  <c r="E3544" i="1"/>
  <c r="E3310" i="1"/>
  <c r="C2073" i="1"/>
  <c r="E3577" i="1"/>
  <c r="H4641" i="1"/>
  <c r="I2011" i="1"/>
  <c r="J408" i="1"/>
  <c r="H5294" i="1"/>
  <c r="D1145" i="1"/>
  <c r="H3897" i="1"/>
  <c r="E1724" i="1"/>
  <c r="C4244" i="1"/>
  <c r="I4115" i="1"/>
  <c r="H4498" i="1"/>
  <c r="C5084" i="1"/>
  <c r="D2260" i="1"/>
  <c r="G724" i="1"/>
  <c r="I4828" i="1"/>
  <c r="C1943" i="1"/>
  <c r="C4971" i="1"/>
  <c r="F2922" i="1"/>
  <c r="I3832" i="1"/>
  <c r="K4727" i="1"/>
  <c r="C3219" i="1"/>
  <c r="G1373" i="1"/>
  <c r="C107" i="1"/>
  <c r="C759" i="1"/>
  <c r="F5139" i="1"/>
  <c r="J1192" i="1"/>
  <c r="C1481" i="1"/>
  <c r="F5330" i="1"/>
  <c r="D3414" i="1"/>
  <c r="G2703" i="1"/>
  <c r="J5148" i="1"/>
  <c r="C4163" i="1"/>
  <c r="J4907" i="1"/>
  <c r="C5134" i="1"/>
  <c r="G53" i="1"/>
  <c r="C3057" i="1"/>
  <c r="I1189" i="1"/>
  <c r="J2693" i="1"/>
  <c r="C2227" i="1"/>
  <c r="E5052" i="1"/>
  <c r="C3447" i="1"/>
  <c r="G5078" i="1"/>
  <c r="C1166" i="1"/>
  <c r="D867" i="1"/>
  <c r="C4424" i="1"/>
  <c r="G292" i="1"/>
  <c r="I3029" i="1"/>
  <c r="H284" i="1"/>
  <c r="D2469" i="1"/>
  <c r="J2492" i="1"/>
  <c r="E1040" i="1"/>
  <c r="F290" i="1"/>
  <c r="J1351" i="1"/>
  <c r="E3786" i="1"/>
  <c r="H1755" i="1"/>
  <c r="G4185" i="1"/>
  <c r="G3042" i="1"/>
  <c r="I2250" i="1"/>
  <c r="C3690" i="1"/>
  <c r="F397" i="1"/>
  <c r="E2663" i="1"/>
  <c r="E1870" i="1"/>
  <c r="J1569" i="1"/>
  <c r="C3831" i="1"/>
  <c r="C250" i="1"/>
  <c r="C4075" i="1"/>
  <c r="E1715" i="1"/>
  <c r="F3255" i="1"/>
  <c r="D4705" i="1"/>
  <c r="G2011" i="1"/>
  <c r="I915" i="1"/>
  <c r="C2287" i="1"/>
  <c r="C1034" i="1"/>
  <c r="D874" i="1"/>
  <c r="F2319" i="1"/>
  <c r="G231" i="1"/>
  <c r="G4395" i="1"/>
  <c r="M1341" i="1"/>
  <c r="K5062" i="1"/>
  <c r="K5169" i="1"/>
  <c r="H3374" i="1"/>
  <c r="K352" i="1"/>
  <c r="J647" i="1"/>
  <c r="D506" i="1"/>
  <c r="D2478" i="1"/>
  <c r="D2193" i="1"/>
  <c r="C859" i="1"/>
  <c r="C2685" i="1"/>
  <c r="C1206" i="1"/>
  <c r="H3751" i="1"/>
  <c r="D946" i="1"/>
  <c r="G689" i="1"/>
  <c r="C3626" i="1"/>
  <c r="G1651" i="1"/>
  <c r="E2392" i="1"/>
  <c r="F5197" i="1"/>
  <c r="C750" i="1"/>
  <c r="F352" i="1"/>
  <c r="D4062" i="1"/>
  <c r="D2113" i="1"/>
  <c r="H3338" i="1"/>
  <c r="E3000" i="1"/>
  <c r="C3828" i="1"/>
  <c r="D101" i="1"/>
  <c r="E1298" i="1"/>
  <c r="E4277" i="1"/>
  <c r="D642" i="1"/>
  <c r="F2482" i="1"/>
  <c r="E839" i="1"/>
  <c r="H143" i="1"/>
  <c r="F532" i="1"/>
  <c r="J2126" i="1"/>
  <c r="I1971" i="1"/>
  <c r="C3655" i="1"/>
  <c r="C1260" i="1"/>
  <c r="G4023" i="1"/>
  <c r="H51" i="1"/>
  <c r="D1016" i="1"/>
  <c r="C4769" i="1"/>
  <c r="M2984" i="1"/>
  <c r="I5154" i="1"/>
  <c r="G2253" i="1"/>
  <c r="E400" i="1"/>
  <c r="C2064" i="1"/>
  <c r="C5135" i="1"/>
  <c r="D228" i="1"/>
  <c r="E1852" i="1"/>
  <c r="E3940" i="1"/>
  <c r="C848" i="1"/>
  <c r="L2426" i="1"/>
  <c r="K4876" i="1"/>
  <c r="K5107" i="1"/>
  <c r="G4818" i="1"/>
  <c r="E4800" i="1"/>
  <c r="H3618" i="1"/>
  <c r="F1754" i="1"/>
  <c r="J5041" i="1"/>
  <c r="I1583" i="1"/>
  <c r="E707" i="1"/>
  <c r="J1758" i="1"/>
  <c r="G4567" i="1"/>
  <c r="I633" i="1"/>
  <c r="G4103" i="1"/>
  <c r="D581" i="1"/>
  <c r="F368" i="1"/>
  <c r="H208" i="1"/>
  <c r="H935" i="1"/>
  <c r="E899" i="1"/>
  <c r="E1706" i="1"/>
  <c r="J2623" i="1"/>
  <c r="D2823" i="1"/>
  <c r="E2632" i="1"/>
  <c r="C5139" i="1"/>
  <c r="I3079" i="1"/>
  <c r="I2382" i="1"/>
  <c r="D4993" i="1"/>
  <c r="H1926" i="1"/>
  <c r="K1053" i="1"/>
  <c r="E1912" i="1"/>
  <c r="C3919" i="1"/>
  <c r="G3267" i="1"/>
  <c r="E1058" i="1"/>
  <c r="E1557" i="1"/>
  <c r="D4063" i="1"/>
  <c r="G3474" i="1"/>
  <c r="J4509" i="1"/>
  <c r="C70" i="1"/>
  <c r="D2697" i="1"/>
  <c r="L428" i="1"/>
  <c r="L2448" i="1"/>
  <c r="O3539" i="1"/>
  <c r="D957" i="1"/>
  <c r="J2000" i="1"/>
  <c r="K5043" i="1"/>
  <c r="K2325" i="1"/>
  <c r="D1776" i="1"/>
  <c r="I3196" i="1"/>
  <c r="F459" i="1"/>
  <c r="J5025" i="1"/>
  <c r="L1592" i="1"/>
  <c r="H3413" i="1"/>
  <c r="L845" i="1"/>
  <c r="E230" i="1"/>
  <c r="C4008" i="1"/>
  <c r="I1070" i="1"/>
  <c r="E468" i="1"/>
  <c r="D4067" i="1"/>
  <c r="H1697" i="1"/>
  <c r="D3889" i="1"/>
  <c r="F270" i="1"/>
  <c r="H2800" i="1"/>
  <c r="E1720" i="1"/>
  <c r="G3659" i="1"/>
  <c r="C1334" i="1"/>
  <c r="E2600" i="1"/>
  <c r="F1073" i="1"/>
  <c r="F4829" i="1"/>
  <c r="C4120" i="1"/>
  <c r="C2640" i="1"/>
  <c r="C3301" i="1"/>
  <c r="E610" i="1"/>
  <c r="J4113" i="1"/>
  <c r="J3543" i="1"/>
  <c r="C820" i="1"/>
  <c r="M2630" i="1"/>
  <c r="K4539" i="1"/>
  <c r="I3718" i="1"/>
  <c r="J5100" i="1"/>
  <c r="H1725" i="1"/>
  <c r="E1436" i="1"/>
  <c r="D3041" i="1"/>
  <c r="F2167" i="1"/>
  <c r="J4988" i="1"/>
  <c r="H1844" i="1"/>
  <c r="I2875" i="1"/>
  <c r="I2394" i="1"/>
  <c r="I4025" i="1"/>
  <c r="E4514" i="1"/>
  <c r="F2046" i="1"/>
  <c r="M2317" i="1"/>
  <c r="H4576" i="1"/>
  <c r="C3392" i="1"/>
  <c r="J569" i="1"/>
  <c r="I2748" i="1"/>
  <c r="J5101" i="1"/>
  <c r="D403" i="1"/>
  <c r="D4634" i="1"/>
  <c r="D1743" i="1"/>
  <c r="C3924" i="1"/>
  <c r="C2723" i="1"/>
  <c r="C899" i="1"/>
  <c r="G4835" i="1"/>
  <c r="C1191" i="1"/>
  <c r="J1776" i="1"/>
  <c r="C1242" i="1"/>
  <c r="I4529" i="1"/>
  <c r="D4022" i="1"/>
  <c r="H4734" i="1"/>
  <c r="C795" i="1"/>
  <c r="D4209" i="1"/>
</calcChain>
</file>

<file path=xl/sharedStrings.xml><?xml version="1.0" encoding="utf-8"?>
<sst xmlns="http://schemas.openxmlformats.org/spreadsheetml/2006/main" count="10740" uniqueCount="10739">
  <si>
    <t>000001.SZ</t>
  </si>
  <si>
    <t>000002.SZ</t>
  </si>
  <si>
    <t>000004.SZ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</si>
  <si>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</si>
  <si>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</si>
  <si>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</si>
  <si>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</si>
  <si>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</si>
  <si>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</si>
  <si>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</si>
  <si>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</si>
  <si>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</si>
  <si>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</si>
  <si>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</si>
  <si>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</si>
  <si>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</si>
  <si>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</si>
  <si>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</si>
  <si>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</si>
  <si>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</si>
  <si>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</si>
  <si>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</si>
  <si>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</si>
  <si>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</si>
  <si>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</si>
  <si>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</si>
  <si>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</si>
  <si>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</si>
  <si>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</si>
  <si>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000039.SZ</t>
  </si>
  <si>
    <t>000040.SZ</t>
  </si>
  <si>
    <t>000042.SZ</t>
  </si>
  <si>
    <t>000045.SZ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</si>
  <si>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</si>
  <si>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</si>
  <si>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</si>
  <si>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</si>
  <si>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</si>
  <si>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</si>
  <si>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</si>
  <si>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</si>
  <si>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</si>
  <si>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</si>
  <si>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</si>
  <si>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</si>
  <si>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</si>
  <si>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</si>
  <si>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</si>
  <si>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</si>
  <si>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</si>
  <si>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</si>
  <si>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</si>
  <si>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</si>
  <si>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</si>
  <si>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</si>
  <si>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</si>
  <si>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</si>
  <si>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</si>
  <si>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</si>
  <si>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</si>
  <si>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</si>
  <si>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</si>
  <si>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</si>
  <si>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</si>
  <si>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</si>
  <si>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</si>
  <si>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</si>
  <si>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</si>
  <si>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</si>
  <si>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</si>
  <si>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</si>
  <si>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</si>
  <si>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</si>
  <si>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</si>
  <si>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</si>
  <si>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</si>
  <si>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</si>
  <si>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</si>
  <si>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</si>
  <si>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</si>
  <si>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</si>
  <si>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</si>
  <si>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</si>
  <si>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</si>
  <si>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</si>
  <si>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</si>
  <si>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</si>
  <si>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</si>
  <si>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</si>
  <si>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</si>
  <si>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</si>
  <si>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</si>
  <si>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</si>
  <si>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</si>
  <si>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</si>
  <si>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</si>
  <si>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</si>
  <si>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</si>
  <si>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</si>
  <si>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</si>
  <si>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</si>
  <si>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</si>
  <si>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</si>
  <si>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</si>
  <si>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</si>
  <si>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</si>
  <si>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</si>
  <si>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</si>
  <si>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</si>
  <si>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</si>
  <si>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</si>
  <si>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</si>
  <si>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</si>
  <si>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</si>
  <si>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</si>
  <si>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</si>
  <si>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</si>
  <si>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</si>
  <si>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</si>
  <si>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</si>
  <si>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</si>
  <si>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</si>
  <si>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</si>
  <si>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</si>
  <si>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</si>
  <si>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</si>
  <si>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</si>
  <si>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</si>
  <si>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</si>
  <si>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</si>
  <si>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</si>
  <si>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</si>
  <si>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</si>
  <si>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</si>
  <si>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</si>
  <si>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</si>
  <si>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</si>
  <si>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</si>
  <si>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</si>
  <si>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</si>
  <si>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</si>
  <si>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</si>
  <si>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</si>
  <si>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</si>
  <si>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</si>
  <si>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</si>
  <si>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</si>
  <si>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</si>
  <si>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</si>
  <si>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</si>
  <si>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</si>
  <si>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</si>
  <si>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</si>
  <si>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</si>
  <si>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</si>
  <si>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</si>
  <si>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000586.SZ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</si>
  <si>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</si>
  <si>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</si>
  <si>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</si>
  <si>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</si>
  <si>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</si>
  <si>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</si>
  <si>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</si>
  <si>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</si>
  <si>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</si>
  <si>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</si>
  <si>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</si>
  <si>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</si>
  <si>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</si>
  <si>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</si>
  <si>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000607.SZ</t>
  </si>
  <si>
    <t>000608.SZ</t>
  </si>
  <si>
    <t>000609.SZ</t>
  </si>
  <si>
    <t>000610.SZ</t>
  </si>
  <si>
    <t>000612.SZ</t>
  </si>
  <si>
    <t>000615.SZ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</si>
  <si>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</si>
  <si>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</si>
  <si>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</si>
  <si>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</si>
  <si>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</si>
  <si>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</si>
  <si>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</si>
  <si>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</si>
  <si>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</si>
  <si>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</si>
  <si>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</si>
  <si>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</si>
  <si>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</si>
  <si>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</si>
  <si>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</si>
  <si>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</si>
  <si>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</si>
  <si>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</si>
  <si>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</si>
  <si>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</si>
  <si>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</si>
  <si>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</si>
  <si>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</si>
  <si>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</si>
  <si>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</si>
  <si>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</si>
  <si>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</si>
  <si>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</si>
  <si>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</si>
  <si>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000668.SZ</t>
  </si>
  <si>
    <t>000669.SZ</t>
  </si>
  <si>
    <t>000670.SZ</t>
  </si>
  <si>
    <t>000672.SZ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</si>
  <si>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</si>
  <si>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</si>
  <si>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</si>
  <si>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</si>
  <si>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</si>
  <si>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</si>
  <si>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</si>
  <si>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</si>
  <si>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</si>
  <si>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</si>
  <si>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</si>
  <si>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</si>
  <si>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</si>
  <si>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</si>
  <si>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</si>
  <si>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</si>
  <si>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</si>
  <si>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</si>
  <si>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</si>
  <si>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</si>
  <si>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</si>
  <si>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</si>
  <si>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</si>
  <si>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</si>
  <si>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</si>
  <si>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</si>
  <si>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</si>
  <si>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</si>
  <si>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</si>
  <si>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</si>
  <si>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</si>
  <si>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</si>
  <si>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</si>
  <si>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</si>
  <si>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</si>
  <si>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</si>
  <si>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</si>
  <si>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</si>
  <si>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</si>
  <si>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</si>
  <si>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</si>
  <si>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</si>
  <si>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</si>
  <si>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</si>
  <si>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</si>
  <si>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</si>
  <si>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</si>
  <si>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</si>
  <si>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</si>
  <si>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</si>
  <si>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</si>
  <si>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</si>
  <si>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</si>
  <si>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</si>
  <si>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</si>
  <si>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</si>
  <si>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</si>
  <si>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</si>
  <si>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</si>
  <si>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</si>
  <si>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</si>
  <si>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</si>
  <si>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</si>
  <si>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</si>
  <si>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</si>
  <si>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</si>
  <si>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</si>
  <si>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</si>
  <si>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</si>
  <si>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</si>
  <si>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</si>
  <si>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</si>
  <si>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</si>
  <si>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</si>
  <si>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</si>
  <si>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</si>
  <si>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</si>
  <si>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</si>
  <si>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</si>
  <si>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</si>
  <si>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</si>
  <si>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</si>
  <si>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</si>
  <si>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</si>
  <si>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</si>
  <si>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</si>
  <si>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</si>
  <si>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</si>
  <si>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</si>
  <si>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</si>
  <si>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</si>
  <si>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</si>
  <si>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</si>
  <si>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</si>
  <si>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</si>
  <si>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</si>
  <si>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</si>
  <si>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</si>
  <si>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</si>
  <si>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</si>
  <si>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</si>
  <si>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</si>
  <si>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</si>
  <si>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</si>
  <si>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</si>
  <si>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</si>
  <si>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</si>
  <si>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</si>
  <si>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</si>
  <si>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</si>
  <si>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</si>
  <si>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</si>
  <si>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</si>
  <si>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</si>
  <si>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</si>
  <si>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</si>
  <si>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</si>
  <si>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</si>
  <si>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</si>
  <si>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</si>
  <si>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</si>
  <si>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</si>
  <si>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</si>
  <si>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</si>
  <si>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</si>
  <si>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</si>
  <si>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</si>
  <si>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</si>
  <si>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</si>
  <si>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</si>
  <si>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</si>
  <si>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</si>
  <si>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</si>
  <si>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</si>
  <si>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</si>
  <si>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</si>
  <si>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</si>
  <si>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</si>
  <si>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</si>
  <si>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</si>
  <si>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</si>
  <si>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</si>
  <si>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</si>
  <si>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</si>
  <si>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</si>
  <si>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</si>
  <si>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</si>
  <si>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</si>
  <si>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</si>
  <si>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</si>
  <si>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</si>
  <si>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</si>
  <si>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</si>
  <si>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</si>
  <si>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</si>
  <si>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</si>
  <si>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</si>
  <si>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</si>
  <si>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</si>
  <si>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</si>
  <si>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</si>
  <si>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</si>
  <si>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</si>
  <si>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</si>
  <si>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</si>
  <si>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</si>
  <si>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</si>
  <si>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</si>
  <si>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</si>
  <si>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</si>
  <si>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</si>
  <si>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</si>
  <si>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</si>
  <si>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</si>
  <si>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</si>
  <si>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</si>
  <si>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</si>
  <si>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</si>
  <si>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</si>
  <si>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</si>
  <si>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</si>
  <si>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</si>
  <si>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</si>
  <si>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</si>
  <si>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</si>
  <si>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</si>
  <si>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</si>
  <si>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</si>
  <si>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</si>
  <si>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</si>
  <si>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</si>
  <si>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</si>
  <si>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</si>
  <si>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</si>
  <si>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</si>
  <si>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</si>
  <si>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</si>
  <si>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</si>
  <si>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</si>
  <si>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</si>
  <si>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</si>
  <si>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</si>
  <si>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</si>
  <si>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</si>
  <si>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</si>
  <si>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</si>
  <si>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</si>
  <si>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</si>
  <si>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</si>
  <si>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</si>
  <si>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</si>
  <si>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</si>
  <si>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</si>
  <si>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</si>
  <si>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</si>
  <si>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</si>
  <si>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</si>
  <si>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</si>
  <si>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</si>
  <si>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</si>
  <si>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</si>
  <si>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</si>
  <si>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</si>
  <si>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</si>
  <si>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</si>
  <si>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</si>
  <si>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</si>
  <si>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</si>
  <si>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</si>
  <si>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</si>
  <si>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</si>
  <si>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</si>
  <si>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</si>
  <si>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</si>
  <si>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</si>
  <si>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</si>
  <si>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001222.SZ</t>
  </si>
  <si>
    <t>001223.SZ</t>
  </si>
  <si>
    <t>001225.SZ</t>
  </si>
  <si>
    <t>001226.SZ</t>
  </si>
  <si>
    <t>001227.SZ</t>
  </si>
  <si>
    <t>001228.SZ</t>
  </si>
  <si>
    <t>001229.SZ</t>
  </si>
  <si>
    <t>001230.SZ</t>
  </si>
  <si>
    <t>001231.SZ</t>
  </si>
  <si>
    <t>001234.SZ</t>
  </si>
  <si>
    <t>001236.SZ</t>
  </si>
  <si>
    <t>001238.SZ</t>
  </si>
  <si>
    <t>001239.SZ</t>
  </si>
  <si>
    <t>001255.SZ</t>
  </si>
  <si>
    <t>001256.SZ</t>
  </si>
  <si>
    <t>001258.SZ</t>
  </si>
  <si>
    <t>001259.SZ</t>
  </si>
  <si>
    <t>001260.SZ</t>
  </si>
  <si>
    <t>001266.SZ</t>
  </si>
  <si>
    <t>001267.SZ</t>
  </si>
  <si>
    <t>001268.SZ</t>
  </si>
  <si>
    <t>001269.SZ</t>
  </si>
  <si>
    <t>001270.SZ</t>
  </si>
  <si>
    <t>001278.SZ</t>
  </si>
  <si>
    <t>001282.SZ</t>
  </si>
  <si>
    <t>001283.SZ</t>
  </si>
  <si>
    <t>001286.SZ</t>
  </si>
  <si>
    <t>001287.SZ</t>
  </si>
  <si>
    <t>001288.SZ</t>
  </si>
  <si>
    <t>001289.SZ</t>
  </si>
  <si>
    <t>001296.SZ</t>
  </si>
  <si>
    <t>001298.SZ</t>
  </si>
  <si>
    <t>001299.SZ</t>
  </si>
  <si>
    <t>001300.SZ</t>
  </si>
  <si>
    <t>001301.SZ</t>
  </si>
  <si>
    <t>001306.SZ</t>
  </si>
  <si>
    <t>001308.SZ</t>
  </si>
  <si>
    <t>001309.SZ</t>
  </si>
  <si>
    <t>001311.SZ</t>
  </si>
  <si>
    <t>001313.SZ</t>
  </si>
  <si>
    <t>001314.SZ</t>
  </si>
  <si>
    <t>001316.SZ</t>
  </si>
  <si>
    <t>001317.SZ</t>
  </si>
  <si>
    <t>001318.SZ</t>
  </si>
  <si>
    <t>001319.SZ</t>
  </si>
  <si>
    <t>001322.SZ</t>
  </si>
  <si>
    <t>001323.SZ</t>
  </si>
  <si>
    <t>001324.SZ</t>
  </si>
  <si>
    <t>001326.SZ</t>
  </si>
  <si>
    <t>001328.SZ</t>
  </si>
  <si>
    <t>001330.SZ</t>
  </si>
  <si>
    <t>001331.SZ</t>
  </si>
  <si>
    <t>001332.SZ</t>
  </si>
  <si>
    <t>001333.SZ</t>
  </si>
  <si>
    <t>001336.SZ</t>
  </si>
  <si>
    <t>001337.SZ</t>
  </si>
  <si>
    <t>001338.SZ</t>
  </si>
  <si>
    <t>001339.SZ</t>
  </si>
  <si>
    <t>001358.SZ</t>
  </si>
  <si>
    <t>001359.SZ</t>
  </si>
  <si>
    <t>001360.SZ</t>
  </si>
  <si>
    <t>001366.SZ</t>
  </si>
  <si>
    <t>001367.SZ</t>
  </si>
  <si>
    <t>001368.SZ</t>
  </si>
  <si>
    <t>001373.SZ</t>
  </si>
  <si>
    <t>001376.SZ</t>
  </si>
  <si>
    <t>001378.SZ</t>
  </si>
  <si>
    <t>001379.SZ</t>
  </si>
  <si>
    <t>001380.SZ</t>
  </si>
  <si>
    <t>001387.SZ</t>
  </si>
  <si>
    <t>001389.SZ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</si>
  <si>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</si>
  <si>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</si>
  <si>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</si>
  <si>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</si>
  <si>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</si>
  <si>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</si>
  <si>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</si>
  <si>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</si>
  <si>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</si>
  <si>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</si>
  <si>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</si>
  <si>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</si>
  <si>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</si>
  <si>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</si>
  <si>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</si>
  <si>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</si>
  <si>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</si>
  <si>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</si>
  <si>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</si>
  <si>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</si>
  <si>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</si>
  <si>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</si>
  <si>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</si>
  <si>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</si>
  <si>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</si>
  <si>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</si>
  <si>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</si>
  <si>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</si>
  <si>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</si>
  <si>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</si>
  <si>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</si>
  <si>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</si>
  <si>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</si>
  <si>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</si>
  <si>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</si>
  <si>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</si>
  <si>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</si>
  <si>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</si>
  <si>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</si>
  <si>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</si>
  <si>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</si>
  <si>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</si>
  <si>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</si>
  <si>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</si>
  <si>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</si>
  <si>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</si>
  <si>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</si>
  <si>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</si>
  <si>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</si>
  <si>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</si>
  <si>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</si>
  <si>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</si>
  <si>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</si>
  <si>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</si>
  <si>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</si>
  <si>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</si>
  <si>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</si>
  <si>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</si>
  <si>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</si>
  <si>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</si>
  <si>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</si>
  <si>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</si>
  <si>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</si>
  <si>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</si>
  <si>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</si>
  <si>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</si>
  <si>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</si>
  <si>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</si>
  <si>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</si>
  <si>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</si>
  <si>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</si>
  <si>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</si>
  <si>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</si>
  <si>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</si>
  <si>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</si>
  <si>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</si>
  <si>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</si>
  <si>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</si>
  <si>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</si>
  <si>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</si>
  <si>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</si>
  <si>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</si>
  <si>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</si>
  <si>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</si>
  <si>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</si>
  <si>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</si>
  <si>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</si>
  <si>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</si>
  <si>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</si>
  <si>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</si>
  <si>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</si>
  <si>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</si>
  <si>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</si>
  <si>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</si>
  <si>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</si>
  <si>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</si>
  <si>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</si>
  <si>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</si>
  <si>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</si>
  <si>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</si>
  <si>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</si>
  <si>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</si>
  <si>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</si>
  <si>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</si>
  <si>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</si>
  <si>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</si>
  <si>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</si>
  <si>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</si>
  <si>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</si>
  <si>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</si>
  <si>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</si>
  <si>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</si>
  <si>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002114.SZ</t>
  </si>
  <si>
    <t>002115.SZ</t>
  </si>
  <si>
    <t>002116.SZ</t>
  </si>
  <si>
    <t>002117.SZ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</si>
  <si>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</si>
  <si>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</si>
  <si>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</si>
  <si>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</si>
  <si>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</si>
  <si>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</si>
  <si>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</si>
  <si>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</si>
  <si>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</si>
  <si>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</si>
  <si>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</si>
  <si>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</si>
  <si>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</si>
  <si>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</si>
  <si>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</si>
  <si>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</si>
  <si>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</si>
  <si>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</si>
  <si>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</si>
  <si>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</si>
  <si>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</si>
  <si>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</si>
  <si>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</si>
  <si>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</si>
  <si>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</si>
  <si>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</si>
  <si>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</si>
  <si>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</si>
  <si>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</si>
  <si>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</si>
  <si>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</si>
  <si>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</si>
  <si>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</si>
  <si>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</si>
  <si>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</si>
  <si>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</si>
  <si>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</si>
  <si>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</si>
  <si>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</si>
  <si>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</si>
  <si>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</si>
  <si>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</si>
  <si>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</si>
  <si>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</si>
  <si>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</si>
  <si>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</si>
  <si>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</si>
  <si>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</si>
  <si>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</si>
  <si>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</si>
  <si>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</si>
  <si>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</si>
  <si>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</si>
  <si>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</si>
  <si>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</si>
  <si>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</si>
  <si>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</si>
  <si>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</si>
  <si>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</si>
  <si>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</si>
  <si>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</si>
  <si>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</si>
  <si>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</si>
  <si>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</si>
  <si>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</si>
  <si>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</si>
  <si>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</si>
  <si>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</si>
  <si>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</si>
  <si>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</si>
  <si>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</si>
  <si>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</si>
  <si>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</si>
  <si>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</si>
  <si>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</si>
  <si>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</si>
  <si>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</si>
  <si>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</si>
  <si>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</si>
  <si>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</si>
  <si>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</si>
  <si>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</si>
  <si>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</si>
  <si>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</si>
  <si>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</si>
  <si>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</si>
  <si>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</si>
  <si>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</si>
  <si>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</si>
  <si>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</si>
  <si>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</si>
  <si>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</si>
  <si>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</si>
  <si>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</si>
  <si>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</si>
  <si>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</si>
  <si>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</si>
  <si>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</si>
  <si>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</si>
  <si>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</si>
  <si>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</si>
  <si>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</si>
  <si>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</si>
  <si>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</si>
  <si>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</si>
  <si>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</si>
  <si>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</si>
  <si>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</si>
  <si>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</si>
  <si>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</si>
  <si>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</si>
  <si>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</si>
  <si>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</si>
  <si>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</si>
  <si>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</si>
  <si>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</si>
  <si>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</si>
  <si>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</si>
  <si>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</si>
  <si>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</si>
  <si>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</si>
  <si>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</si>
  <si>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</si>
  <si>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</si>
  <si>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</si>
  <si>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</si>
  <si>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</si>
  <si>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</si>
  <si>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</si>
  <si>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</si>
  <si>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</si>
  <si>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</si>
  <si>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</si>
  <si>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</si>
  <si>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</si>
  <si>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</si>
  <si>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</si>
  <si>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</si>
  <si>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</si>
  <si>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</si>
  <si>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</si>
  <si>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</si>
  <si>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</si>
  <si>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</si>
  <si>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</si>
  <si>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</si>
  <si>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</si>
  <si>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</si>
  <si>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</si>
  <si>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</si>
  <si>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</si>
  <si>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</si>
  <si>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</si>
  <si>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</si>
  <si>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</si>
  <si>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</si>
  <si>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</si>
  <si>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</si>
  <si>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</si>
  <si>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</si>
  <si>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</si>
  <si>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</si>
  <si>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</si>
  <si>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</si>
  <si>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</si>
  <si>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</si>
  <si>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</si>
  <si>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</si>
  <si>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</si>
  <si>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</si>
  <si>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</si>
  <si>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</si>
  <si>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</si>
  <si>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</si>
  <si>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</si>
  <si>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</si>
  <si>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</si>
  <si>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</si>
  <si>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</si>
  <si>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</si>
  <si>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</si>
  <si>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</si>
  <si>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</si>
  <si>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</si>
  <si>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</si>
  <si>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</si>
  <si>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</si>
  <si>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</si>
  <si>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</si>
  <si>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</si>
  <si>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</si>
  <si>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</si>
  <si>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</si>
  <si>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</si>
  <si>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</si>
  <si>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</si>
  <si>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</si>
  <si>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</si>
  <si>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</si>
  <si>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</si>
  <si>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</si>
  <si>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</si>
  <si>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</si>
  <si>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</si>
  <si>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</si>
  <si>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</si>
  <si>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</si>
  <si>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</si>
  <si>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</si>
  <si>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</si>
  <si>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</si>
  <si>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</si>
  <si>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</si>
  <si>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</si>
  <si>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</si>
  <si>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</si>
  <si>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</si>
  <si>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</si>
  <si>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</si>
  <si>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</si>
  <si>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</si>
  <si>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</si>
  <si>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</si>
  <si>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</si>
  <si>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</si>
  <si>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</si>
  <si>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</si>
  <si>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</si>
  <si>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</si>
  <si>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</si>
  <si>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</si>
  <si>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</si>
  <si>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</si>
  <si>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</si>
  <si>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</si>
  <si>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</si>
  <si>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</si>
  <si>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</si>
  <si>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</si>
  <si>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</si>
  <si>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</si>
  <si>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</si>
  <si>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</si>
  <si>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</si>
  <si>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</si>
  <si>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</si>
  <si>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</si>
  <si>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</si>
  <si>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</si>
  <si>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</si>
  <si>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</si>
  <si>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</si>
  <si>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</si>
  <si>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</si>
  <si>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</si>
  <si>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</si>
  <si>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</si>
  <si>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</si>
  <si>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</si>
  <si>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</si>
  <si>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</si>
  <si>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</si>
  <si>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</si>
  <si>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</si>
  <si>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</si>
  <si>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</si>
  <si>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</si>
  <si>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</si>
  <si>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</si>
  <si>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</si>
  <si>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</si>
  <si>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</si>
  <si>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</si>
  <si>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</si>
  <si>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</si>
  <si>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</si>
  <si>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</si>
  <si>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</si>
  <si>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</si>
  <si>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</si>
  <si>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</si>
  <si>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</si>
  <si>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</si>
  <si>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</si>
  <si>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</si>
  <si>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</si>
  <si>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002412.SZ</t>
  </si>
  <si>
    <t>002413.SZ</t>
  </si>
  <si>
    <t>002414.SZ</t>
  </si>
  <si>
    <t>002415.SZ</t>
  </si>
  <si>
    <t>002416.SZ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</si>
  <si>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</si>
  <si>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</si>
  <si>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</si>
  <si>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</si>
  <si>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</si>
  <si>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</si>
  <si>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</si>
  <si>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</si>
  <si>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</si>
  <si>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</si>
  <si>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</si>
  <si>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</si>
  <si>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</si>
  <si>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</si>
  <si>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</si>
  <si>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</si>
  <si>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</si>
  <si>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</si>
  <si>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</si>
  <si>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</si>
  <si>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</si>
  <si>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</si>
  <si>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</si>
  <si>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</si>
  <si>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</si>
  <si>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</si>
  <si>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</si>
  <si>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</si>
  <si>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</si>
  <si>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</si>
  <si>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</si>
  <si>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</si>
  <si>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</si>
  <si>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</si>
  <si>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</si>
  <si>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</si>
  <si>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</si>
  <si>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</si>
  <si>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</si>
  <si>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</si>
  <si>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</si>
  <si>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</si>
  <si>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</si>
  <si>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</si>
  <si>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</si>
  <si>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</si>
  <si>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</si>
  <si>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</si>
  <si>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</si>
  <si>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</si>
  <si>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</si>
  <si>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</si>
  <si>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</si>
  <si>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</si>
  <si>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</si>
  <si>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</si>
  <si>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</si>
  <si>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</si>
  <si>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</si>
  <si>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</si>
  <si>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</si>
  <si>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</si>
  <si>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</si>
  <si>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</si>
  <si>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</si>
  <si>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</si>
  <si>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</si>
  <si>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</si>
  <si>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</si>
  <si>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</si>
  <si>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</si>
  <si>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</si>
  <si>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</si>
  <si>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</si>
  <si>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</si>
  <si>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</si>
  <si>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002500.SZ</t>
  </si>
  <si>
    <t>002501.SZ</t>
  </si>
  <si>
    <t>002502.SZ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</si>
  <si>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</si>
  <si>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</si>
  <si>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</si>
  <si>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</si>
  <si>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</si>
  <si>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</si>
  <si>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</si>
  <si>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</si>
  <si>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</si>
  <si>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</si>
  <si>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</si>
  <si>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</si>
  <si>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</si>
  <si>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</si>
  <si>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</si>
  <si>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</si>
  <si>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</si>
  <si>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</si>
  <si>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</si>
  <si>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</si>
  <si>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</si>
  <si>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</si>
  <si>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</si>
  <si>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</si>
  <si>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</si>
  <si>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</si>
  <si>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</si>
  <si>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</si>
  <si>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</si>
  <si>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</si>
  <si>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</si>
  <si>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</si>
  <si>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</si>
  <si>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</si>
  <si>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</si>
  <si>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</si>
  <si>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</si>
  <si>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</si>
  <si>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</si>
  <si>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</si>
  <si>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</si>
  <si>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</si>
  <si>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</si>
  <si>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</si>
  <si>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</si>
  <si>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</si>
  <si>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</si>
  <si>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</si>
  <si>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</si>
  <si>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</si>
  <si>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</si>
  <si>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</si>
  <si>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</si>
  <si>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</si>
  <si>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</si>
  <si>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</si>
  <si>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</si>
  <si>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</si>
  <si>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</si>
  <si>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</si>
  <si>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</si>
  <si>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</si>
  <si>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</si>
  <si>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</si>
  <si>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</si>
  <si>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</si>
  <si>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</si>
  <si>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</si>
  <si>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</si>
  <si>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</si>
  <si>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</si>
  <si>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</si>
  <si>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</si>
  <si>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</si>
  <si>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</si>
  <si>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</si>
  <si>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</si>
  <si>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</si>
  <si>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</si>
  <si>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</si>
  <si>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</si>
  <si>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</si>
  <si>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</si>
  <si>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</si>
  <si>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</si>
  <si>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</si>
  <si>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</si>
  <si>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</si>
  <si>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</si>
  <si>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</si>
  <si>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</si>
  <si>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</si>
  <si>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</si>
  <si>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</si>
  <si>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</si>
  <si>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</si>
  <si>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</si>
  <si>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</si>
  <si>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</si>
  <si>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</si>
  <si>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</si>
  <si>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</si>
  <si>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</si>
  <si>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</si>
  <si>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</si>
  <si>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</si>
  <si>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</si>
  <si>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</si>
  <si>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</si>
  <si>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</si>
  <si>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</si>
  <si>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</si>
  <si>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</si>
  <si>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</si>
  <si>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</si>
  <si>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</si>
  <si>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</si>
  <si>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</si>
  <si>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</si>
  <si>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</si>
  <si>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</si>
  <si>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</si>
  <si>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</si>
  <si>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</si>
  <si>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</si>
  <si>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</si>
  <si>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</si>
  <si>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</si>
  <si>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</si>
  <si>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</si>
  <si>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</si>
  <si>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</si>
  <si>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</si>
  <si>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</si>
  <si>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</si>
  <si>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</si>
  <si>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</si>
  <si>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</si>
  <si>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</si>
  <si>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</si>
  <si>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</si>
  <si>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</si>
  <si>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</si>
  <si>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</si>
  <si>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</si>
  <si>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</si>
  <si>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</si>
  <si>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</si>
  <si>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</si>
  <si>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</si>
  <si>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</si>
  <si>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</si>
  <si>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</si>
  <si>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</si>
  <si>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</si>
  <si>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</si>
  <si>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</si>
  <si>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</si>
  <si>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</si>
  <si>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</si>
  <si>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</si>
  <si>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</si>
  <si>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</si>
  <si>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</si>
  <si>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</si>
  <si>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</si>
  <si>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</si>
  <si>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</si>
  <si>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</si>
  <si>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</si>
  <si>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</si>
  <si>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</si>
  <si>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</si>
  <si>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</si>
  <si>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</si>
  <si>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</si>
  <si>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</si>
  <si>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</si>
  <si>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</si>
  <si>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</si>
  <si>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</si>
  <si>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</si>
  <si>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</si>
  <si>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</si>
  <si>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</si>
  <si>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</si>
  <si>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</si>
  <si>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</si>
  <si>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</si>
  <si>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</si>
  <si>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</si>
  <si>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</si>
  <si>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</si>
  <si>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</si>
  <si>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</si>
  <si>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</si>
  <si>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</si>
  <si>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</si>
  <si>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</si>
  <si>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</si>
  <si>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</si>
  <si>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</si>
  <si>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</si>
  <si>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</si>
  <si>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</si>
  <si>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</si>
  <si>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</si>
  <si>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</si>
  <si>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</si>
  <si>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</si>
  <si>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</si>
  <si>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</si>
  <si>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</si>
  <si>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</si>
  <si>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</si>
  <si>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</si>
  <si>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</si>
  <si>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</si>
  <si>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</si>
  <si>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</si>
  <si>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</si>
  <si>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</si>
  <si>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</si>
  <si>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</si>
  <si>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</si>
  <si>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</si>
  <si>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</si>
  <si>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</si>
  <si>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</si>
  <si>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</si>
  <si>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</si>
  <si>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</si>
  <si>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</si>
  <si>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</si>
  <si>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</si>
  <si>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</si>
  <si>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</si>
  <si>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</si>
  <si>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</si>
  <si>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</si>
  <si>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</si>
  <si>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</si>
  <si>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</si>
  <si>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</si>
  <si>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</si>
  <si>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</si>
  <si>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</si>
  <si>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</si>
  <si>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</si>
  <si>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002771.SZ</t>
  </si>
  <si>
    <t>002772.SZ</t>
  </si>
  <si>
    <t>002773.SZ</t>
  </si>
  <si>
    <t>002774.SZ</t>
  </si>
  <si>
    <t>002775.SZ</t>
  </si>
  <si>
    <t>002777.SZ</t>
  </si>
  <si>
    <t>002778.SZ</t>
  </si>
  <si>
    <t>002779.SZ</t>
  </si>
  <si>
    <t>002780.SZ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</si>
  <si>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</si>
  <si>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</si>
  <si>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</si>
  <si>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</si>
  <si>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</si>
  <si>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</si>
  <si>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</si>
  <si>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</si>
  <si>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</si>
  <si>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</si>
  <si>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</si>
  <si>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</si>
  <si>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</si>
  <si>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</si>
  <si>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</si>
  <si>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</si>
  <si>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</si>
  <si>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</si>
  <si>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</si>
  <si>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</si>
  <si>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</si>
  <si>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</si>
  <si>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</si>
  <si>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</si>
  <si>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</si>
  <si>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</si>
  <si>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</si>
  <si>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</si>
  <si>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</si>
  <si>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</si>
  <si>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</si>
  <si>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</si>
  <si>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</si>
  <si>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</si>
  <si>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</si>
  <si>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</si>
  <si>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</si>
  <si>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</si>
  <si>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</si>
  <si>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</si>
  <si>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</si>
  <si>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</si>
  <si>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</si>
  <si>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</si>
  <si>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</si>
  <si>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</si>
  <si>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</si>
  <si>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</si>
  <si>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</si>
  <si>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</si>
  <si>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</si>
  <si>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</si>
  <si>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</si>
  <si>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</si>
  <si>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</si>
  <si>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</si>
  <si>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</si>
  <si>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</si>
  <si>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</si>
  <si>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</si>
  <si>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</si>
  <si>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</si>
  <si>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</si>
  <si>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</si>
  <si>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</si>
  <si>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</si>
  <si>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</si>
  <si>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</si>
  <si>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</si>
  <si>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</si>
  <si>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</si>
  <si>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</si>
  <si>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</si>
  <si>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</si>
  <si>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</si>
  <si>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</si>
  <si>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</si>
  <si>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</si>
  <si>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</si>
  <si>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</si>
  <si>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</si>
  <si>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</si>
  <si>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</si>
  <si>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</si>
  <si>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</si>
  <si>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</si>
  <si>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</si>
  <si>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</si>
  <si>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</si>
  <si>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</si>
  <si>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</si>
  <si>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</si>
  <si>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</si>
  <si>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</si>
  <si>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</si>
  <si>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</si>
  <si>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</si>
  <si>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</si>
  <si>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</si>
  <si>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</si>
  <si>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</si>
  <si>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</si>
  <si>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</si>
  <si>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</si>
  <si>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</si>
  <si>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</si>
  <si>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</si>
  <si>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</si>
  <si>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</si>
  <si>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</si>
  <si>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</si>
  <si>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</si>
  <si>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</si>
  <si>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</si>
  <si>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</si>
  <si>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</si>
  <si>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</si>
  <si>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</si>
  <si>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</si>
  <si>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</si>
  <si>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</si>
  <si>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</si>
  <si>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</si>
  <si>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</si>
  <si>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</si>
  <si>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</si>
  <si>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</si>
  <si>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</si>
  <si>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</si>
  <si>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</si>
  <si>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</si>
  <si>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</si>
  <si>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</si>
  <si>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</si>
  <si>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</si>
  <si>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</si>
  <si>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</si>
  <si>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</si>
  <si>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</si>
  <si>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</si>
  <si>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</si>
  <si>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</si>
  <si>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</si>
  <si>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</si>
  <si>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</si>
  <si>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</si>
  <si>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</si>
  <si>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</si>
  <si>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</si>
  <si>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</si>
  <si>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</si>
  <si>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</si>
  <si>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</si>
  <si>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</si>
  <si>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</si>
  <si>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</si>
  <si>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</si>
  <si>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</si>
  <si>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</si>
  <si>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</si>
  <si>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</si>
  <si>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</si>
  <si>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</si>
  <si>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</si>
  <si>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</si>
  <si>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</si>
  <si>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</si>
  <si>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</si>
  <si>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</si>
  <si>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</si>
  <si>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</si>
  <si>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</si>
  <si>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</si>
  <si>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</si>
  <si>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</si>
  <si>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</si>
  <si>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</si>
  <si>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</si>
  <si>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</si>
  <si>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</si>
  <si>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</si>
  <si>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</si>
  <si>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</si>
  <si>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</si>
  <si>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</si>
  <si>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</si>
  <si>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</si>
  <si>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</si>
  <si>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</si>
  <si>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</si>
  <si>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</si>
  <si>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</si>
  <si>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</si>
  <si>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</si>
  <si>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</si>
  <si>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</si>
  <si>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</si>
  <si>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</si>
  <si>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</si>
  <si>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</si>
  <si>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</si>
  <si>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</si>
  <si>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</si>
  <si>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</si>
  <si>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</si>
  <si>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</si>
  <si>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</si>
  <si>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</si>
  <si>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</si>
  <si>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</si>
  <si>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</si>
  <si>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</si>
  <si>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</si>
  <si>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</si>
  <si>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</si>
  <si>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</si>
  <si>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</si>
  <si>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</si>
  <si>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</si>
  <si>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</si>
  <si>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</si>
  <si>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</si>
  <si>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</si>
  <si>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</si>
  <si>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</si>
  <si>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</si>
  <si>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</si>
  <si>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</si>
  <si>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</si>
  <si>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</si>
  <si>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</si>
  <si>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</si>
  <si>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</si>
  <si>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</si>
  <si>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</si>
  <si>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</si>
  <si>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</si>
  <si>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</si>
  <si>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</si>
  <si>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</si>
  <si>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</si>
  <si>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</si>
  <si>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</si>
  <si>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</si>
  <si>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</si>
  <si>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</si>
  <si>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</si>
  <si>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</si>
  <si>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</si>
  <si>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</si>
  <si>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</si>
  <si>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</si>
  <si>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</si>
  <si>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</si>
  <si>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</si>
  <si>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</si>
  <si>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</si>
  <si>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</si>
  <si>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</si>
  <si>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</si>
  <si>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</si>
  <si>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</si>
  <si>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</si>
  <si>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</si>
  <si>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</si>
  <si>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</si>
  <si>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</si>
  <si>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</si>
  <si>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</si>
  <si>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</si>
  <si>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</si>
  <si>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</si>
  <si>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</si>
  <si>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</si>
  <si>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</si>
  <si>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</si>
  <si>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</si>
  <si>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</si>
  <si>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</si>
  <si>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</si>
  <si>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</si>
  <si>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</si>
  <si>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</si>
  <si>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</si>
  <si>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</si>
  <si>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</si>
  <si>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</si>
  <si>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</si>
  <si>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</si>
  <si>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</si>
  <si>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</si>
  <si>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</si>
  <si>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</si>
  <si>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</si>
  <si>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</si>
  <si>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</si>
  <si>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</si>
  <si>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</si>
  <si>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</si>
  <si>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</si>
  <si>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</si>
  <si>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</si>
  <si>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</si>
  <si>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</si>
  <si>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</si>
  <si>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</si>
  <si>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</si>
  <si>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</si>
  <si>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</si>
  <si>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</si>
  <si>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</si>
  <si>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</si>
  <si>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</si>
  <si>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</si>
  <si>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</si>
  <si>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</si>
  <si>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</si>
  <si>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</si>
  <si>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</si>
  <si>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</si>
  <si>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</si>
  <si>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</si>
  <si>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</si>
  <si>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</si>
  <si>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</si>
  <si>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</si>
  <si>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</si>
  <si>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</si>
  <si>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</si>
  <si>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</si>
  <si>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</si>
  <si>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</si>
  <si>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</si>
  <si>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</si>
  <si>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</si>
  <si>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</si>
  <si>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</si>
  <si>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</si>
  <si>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</si>
  <si>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</si>
  <si>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</si>
  <si>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</si>
  <si>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</si>
  <si>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</si>
  <si>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</si>
  <si>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</si>
  <si>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</si>
  <si>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</si>
  <si>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</si>
  <si>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</si>
  <si>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</si>
  <si>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</si>
  <si>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</si>
  <si>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</si>
  <si>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</si>
  <si>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</si>
  <si>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</si>
  <si>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</si>
  <si>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</si>
  <si>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</si>
  <si>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</si>
  <si>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</si>
  <si>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</si>
  <si>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</si>
  <si>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</si>
  <si>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</si>
  <si>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</si>
  <si>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</si>
  <si>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</si>
  <si>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</si>
  <si>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</si>
  <si>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</si>
  <si>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</si>
  <si>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</si>
  <si>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</si>
  <si>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</si>
  <si>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</si>
  <si>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</si>
  <si>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</si>
  <si>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</si>
  <si>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</si>
  <si>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</si>
  <si>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</si>
  <si>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</si>
  <si>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</si>
  <si>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</si>
  <si>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</si>
  <si>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</si>
  <si>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</si>
  <si>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</si>
  <si>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</si>
  <si>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</si>
  <si>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</si>
  <si>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</si>
  <si>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</si>
  <si>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</si>
  <si>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</si>
  <si>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</si>
  <si>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</si>
  <si>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</si>
  <si>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</si>
  <si>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</si>
  <si>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</si>
  <si>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</si>
  <si>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</si>
  <si>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</si>
  <si>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</si>
  <si>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</si>
  <si>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</si>
  <si>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</si>
  <si>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</si>
  <si>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</si>
  <si>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</si>
  <si>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</si>
  <si>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</si>
  <si>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</si>
  <si>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</si>
  <si>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</si>
  <si>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</si>
  <si>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</si>
  <si>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</si>
  <si>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</si>
  <si>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</si>
  <si>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</si>
  <si>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</si>
  <si>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</si>
  <si>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</si>
  <si>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</si>
  <si>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</si>
  <si>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</si>
  <si>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</si>
  <si>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</si>
  <si>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</si>
  <si>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</si>
  <si>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</si>
  <si>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</si>
  <si>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</si>
  <si>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</si>
  <si>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</si>
  <si>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</si>
  <si>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</si>
  <si>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</si>
  <si>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</si>
  <si>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</si>
  <si>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</si>
  <si>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</si>
  <si>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</si>
  <si>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</si>
  <si>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</si>
  <si>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</si>
  <si>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</si>
  <si>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</si>
  <si>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</si>
  <si>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</si>
  <si>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</si>
  <si>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</si>
  <si>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</si>
  <si>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</si>
  <si>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</si>
  <si>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</si>
  <si>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</si>
  <si>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</si>
  <si>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</si>
  <si>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</si>
  <si>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</si>
  <si>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</si>
  <si>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</si>
  <si>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</si>
  <si>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</si>
  <si>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</si>
  <si>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</si>
  <si>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</si>
  <si>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</si>
  <si>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</si>
  <si>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</si>
  <si>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</si>
  <si>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</si>
  <si>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</si>
  <si>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</si>
  <si>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</si>
  <si>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</si>
  <si>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</si>
  <si>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</si>
  <si>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</si>
  <si>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</si>
  <si>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</si>
  <si>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</si>
  <si>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</si>
  <si>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</si>
  <si>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</si>
  <si>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</si>
  <si>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</si>
  <si>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</si>
  <si>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</si>
  <si>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</si>
  <si>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</si>
  <si>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</si>
  <si>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</si>
  <si>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</si>
  <si>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</si>
  <si>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</si>
  <si>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</si>
  <si>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</si>
  <si>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</si>
  <si>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</si>
  <si>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</si>
  <si>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</si>
  <si>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</si>
  <si>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</si>
  <si>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</si>
  <si>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</si>
  <si>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</si>
  <si>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</si>
  <si>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</si>
  <si>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</si>
  <si>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</si>
  <si>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</si>
  <si>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</si>
  <si>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</si>
  <si>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</si>
  <si>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</si>
  <si>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</si>
  <si>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</si>
  <si>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</si>
  <si>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</si>
  <si>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</si>
  <si>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</si>
  <si>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</si>
  <si>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</si>
  <si>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</si>
  <si>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</si>
  <si>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</si>
  <si>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</si>
  <si>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</si>
  <si>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</si>
  <si>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300310.SZ</t>
  </si>
  <si>
    <t>300311.SZ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</si>
  <si>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</si>
  <si>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</si>
  <si>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</si>
  <si>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</si>
  <si>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</si>
  <si>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</si>
  <si>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</si>
  <si>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</si>
  <si>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</si>
  <si>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</si>
  <si>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</si>
  <si>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</si>
  <si>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300326.SZ</t>
  </si>
  <si>
    <t>300327.SZ</t>
  </si>
  <si>
    <t>300328.SZ</t>
  </si>
  <si>
    <t>300329.SZ</t>
  </si>
  <si>
    <t>300331.SZ</t>
  </si>
  <si>
    <t>300332.SZ</t>
  </si>
  <si>
    <t>300333.SZ</t>
  </si>
  <si>
    <t>300334.SZ</t>
  </si>
  <si>
    <t>300335.SZ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</si>
  <si>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</si>
  <si>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</si>
  <si>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</si>
  <si>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</si>
  <si>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</si>
  <si>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</si>
  <si>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</si>
  <si>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</si>
  <si>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</si>
  <si>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</si>
  <si>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</si>
  <si>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</si>
  <si>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</si>
  <si>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</si>
  <si>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</si>
  <si>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</si>
  <si>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</si>
  <si>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</si>
  <si>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</si>
  <si>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</si>
  <si>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</si>
  <si>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</si>
  <si>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</si>
  <si>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</si>
  <si>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</si>
  <si>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</si>
  <si>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</si>
  <si>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</si>
  <si>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</si>
  <si>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</si>
  <si>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</si>
  <si>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</si>
  <si>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</si>
  <si>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</si>
  <si>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</si>
  <si>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</si>
  <si>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</si>
  <si>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</si>
  <si>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</si>
  <si>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</si>
  <si>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</si>
  <si>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</si>
  <si>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</si>
  <si>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</si>
  <si>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</si>
  <si>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</si>
  <si>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</si>
  <si>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</si>
  <si>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</si>
  <si>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</si>
  <si>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</si>
  <si>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</si>
  <si>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</si>
  <si>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</si>
  <si>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</si>
  <si>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</si>
  <si>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</si>
  <si>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</si>
  <si>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</si>
  <si>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</si>
  <si>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</si>
  <si>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</si>
  <si>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</si>
  <si>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</si>
  <si>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</si>
  <si>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</si>
  <si>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</si>
  <si>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</si>
  <si>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</si>
  <si>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</si>
  <si>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</si>
  <si>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</si>
  <si>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</si>
  <si>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</si>
  <si>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</si>
  <si>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</si>
  <si>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</si>
  <si>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</si>
  <si>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</si>
  <si>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</si>
  <si>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</si>
  <si>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</si>
  <si>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</si>
  <si>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</si>
  <si>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</si>
  <si>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</si>
  <si>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</si>
  <si>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</si>
  <si>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</si>
  <si>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</si>
  <si>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</si>
  <si>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</si>
  <si>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</si>
  <si>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</si>
  <si>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</si>
  <si>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</si>
  <si>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</si>
  <si>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</si>
  <si>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</si>
  <si>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</si>
  <si>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</si>
  <si>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</si>
  <si>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</si>
  <si>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</si>
  <si>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</si>
  <si>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</si>
  <si>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</si>
  <si>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</si>
  <si>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</si>
  <si>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</si>
  <si>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</si>
  <si>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</si>
  <si>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</si>
  <si>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</si>
  <si>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</si>
  <si>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</si>
  <si>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</si>
  <si>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</si>
  <si>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</si>
  <si>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</si>
  <si>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</si>
  <si>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</si>
  <si>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</si>
  <si>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</si>
  <si>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</si>
  <si>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</si>
  <si>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</si>
  <si>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</si>
  <si>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</si>
  <si>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</si>
  <si>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</si>
  <si>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</si>
  <si>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</si>
  <si>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</si>
  <si>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</si>
  <si>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</si>
  <si>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</si>
  <si>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</si>
  <si>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</si>
  <si>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</si>
  <si>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</si>
  <si>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</si>
  <si>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</si>
  <si>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</si>
  <si>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</si>
  <si>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</si>
  <si>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</si>
  <si>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</si>
  <si>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</si>
  <si>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</si>
  <si>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</si>
  <si>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</si>
  <si>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</si>
  <si>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</si>
  <si>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</si>
  <si>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</si>
  <si>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</si>
  <si>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</si>
  <si>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</si>
  <si>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</si>
  <si>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</si>
  <si>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</si>
  <si>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</si>
  <si>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</si>
  <si>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</si>
  <si>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</si>
  <si>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</si>
  <si>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</si>
  <si>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</si>
  <si>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</si>
  <si>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</si>
  <si>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</si>
  <si>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</si>
  <si>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</si>
  <si>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</si>
  <si>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</si>
  <si>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</si>
  <si>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</si>
  <si>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</si>
  <si>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</si>
  <si>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</si>
  <si>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</si>
  <si>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</si>
  <si>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</si>
  <si>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</si>
  <si>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</si>
  <si>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</si>
  <si>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</si>
  <si>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</si>
  <si>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</si>
  <si>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</si>
  <si>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</si>
  <si>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</si>
  <si>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</si>
  <si>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</si>
  <si>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</si>
  <si>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</si>
  <si>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</si>
  <si>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</si>
  <si>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</si>
  <si>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</si>
  <si>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</si>
  <si>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</si>
  <si>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</si>
  <si>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</si>
  <si>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</si>
  <si>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</si>
  <si>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</si>
  <si>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</si>
  <si>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</si>
  <si>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</si>
  <si>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</si>
  <si>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</si>
  <si>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</si>
  <si>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</si>
  <si>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</si>
  <si>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</si>
  <si>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</si>
  <si>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</si>
  <si>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</si>
  <si>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</si>
  <si>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</si>
  <si>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</si>
  <si>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</si>
  <si>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</si>
  <si>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</si>
  <si>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</si>
  <si>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</si>
  <si>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</si>
  <si>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</si>
  <si>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</si>
  <si>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</si>
  <si>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</si>
  <si>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</si>
  <si>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</si>
  <si>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</si>
  <si>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</si>
  <si>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</si>
  <si>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</si>
  <si>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</si>
  <si>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</si>
  <si>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</si>
  <si>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</si>
  <si>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</si>
  <si>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</si>
  <si>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</si>
  <si>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</si>
  <si>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</si>
  <si>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</si>
  <si>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</si>
  <si>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</si>
  <si>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</si>
  <si>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</si>
  <si>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</si>
  <si>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</si>
  <si>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</si>
  <si>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</si>
  <si>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</si>
  <si>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</si>
  <si>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</si>
  <si>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</si>
  <si>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</si>
  <si>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</si>
  <si>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</si>
  <si>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</si>
  <si>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</si>
  <si>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</si>
  <si>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</si>
  <si>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</si>
  <si>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</si>
  <si>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</si>
  <si>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</si>
  <si>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</si>
  <si>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</si>
  <si>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</si>
  <si>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</si>
  <si>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</si>
  <si>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</si>
  <si>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</si>
  <si>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</si>
  <si>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</si>
  <si>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</si>
  <si>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</si>
  <si>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</si>
  <si>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</si>
  <si>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</si>
  <si>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</si>
  <si>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</si>
  <si>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</si>
  <si>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</si>
  <si>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</si>
  <si>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</si>
  <si>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</si>
  <si>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</si>
  <si>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</si>
  <si>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</si>
  <si>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</si>
  <si>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</si>
  <si>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</si>
  <si>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</si>
  <si>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</si>
  <si>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</si>
  <si>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</si>
  <si>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</si>
  <si>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</si>
  <si>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</si>
  <si>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</si>
  <si>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</si>
  <si>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</si>
  <si>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</si>
  <si>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</si>
  <si>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</si>
  <si>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</si>
  <si>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</si>
  <si>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</si>
  <si>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</si>
  <si>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</si>
  <si>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</si>
  <si>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</si>
  <si>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</si>
  <si>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</si>
  <si>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</si>
  <si>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</si>
  <si>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</si>
  <si>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</si>
  <si>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</si>
  <si>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</si>
  <si>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</si>
  <si>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</si>
  <si>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</si>
  <si>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</si>
  <si>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</si>
  <si>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</si>
  <si>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</si>
  <si>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</si>
  <si>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</si>
  <si>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</si>
  <si>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</si>
  <si>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</si>
  <si>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</si>
  <si>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</si>
  <si>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</si>
  <si>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</si>
  <si>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</si>
  <si>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</si>
  <si>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</si>
  <si>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</si>
  <si>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</si>
  <si>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</si>
  <si>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</si>
  <si>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</si>
  <si>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</si>
  <si>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</si>
  <si>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</si>
  <si>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</si>
  <si>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</si>
  <si>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</si>
  <si>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</si>
  <si>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</si>
  <si>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</si>
  <si>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</si>
  <si>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</si>
  <si>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</si>
  <si>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</si>
  <si>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</si>
  <si>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</si>
  <si>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</si>
  <si>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</si>
  <si>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</si>
  <si>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</si>
  <si>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</si>
  <si>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</si>
  <si>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</si>
  <si>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</si>
  <si>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</si>
  <si>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</si>
  <si>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</si>
  <si>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</si>
  <si>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</si>
  <si>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</si>
  <si>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</si>
  <si>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</si>
  <si>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</si>
  <si>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</si>
  <si>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</si>
  <si>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</si>
  <si>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</si>
  <si>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</si>
  <si>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</si>
  <si>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</si>
  <si>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</si>
  <si>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</si>
  <si>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</si>
  <si>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</si>
  <si>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</si>
  <si>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</si>
  <si>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</si>
  <si>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</si>
  <si>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</si>
  <si>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</si>
  <si>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</si>
  <si>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</si>
  <si>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</si>
  <si>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</si>
  <si>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</si>
  <si>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</si>
  <si>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</si>
  <si>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</si>
  <si>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</si>
  <si>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</si>
  <si>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</si>
  <si>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</si>
  <si>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</si>
  <si>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</si>
  <si>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</si>
  <si>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</si>
  <si>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</si>
  <si>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</si>
  <si>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</si>
  <si>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</si>
  <si>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</si>
  <si>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</si>
  <si>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</si>
  <si>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</si>
  <si>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</si>
  <si>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</si>
  <si>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</si>
  <si>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</si>
  <si>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</si>
  <si>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</si>
  <si>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</si>
  <si>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</si>
  <si>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</si>
  <si>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</si>
  <si>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</si>
  <si>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</si>
  <si>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</si>
  <si>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</si>
  <si>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</si>
  <si>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</si>
  <si>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</si>
  <si>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</si>
  <si>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</si>
  <si>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</si>
  <si>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</si>
  <si>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</si>
  <si>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300804.SZ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</si>
  <si>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</si>
  <si>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</si>
  <si>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</si>
  <si>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</si>
  <si>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</si>
  <si>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</si>
  <si>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</si>
  <si>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</si>
  <si>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</si>
  <si>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</si>
  <si>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</si>
  <si>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</si>
  <si>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</si>
  <si>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</si>
  <si>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</si>
  <si>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</si>
  <si>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</si>
  <si>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</si>
  <si>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</si>
  <si>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</si>
  <si>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</si>
  <si>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</si>
  <si>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</si>
  <si>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</si>
  <si>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</si>
  <si>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</si>
  <si>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</si>
  <si>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</si>
  <si>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</si>
  <si>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</si>
  <si>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</si>
  <si>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</si>
  <si>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</si>
  <si>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</si>
  <si>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</si>
  <si>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</si>
  <si>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</si>
  <si>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</si>
  <si>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</si>
  <si>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</si>
  <si>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</si>
  <si>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</si>
  <si>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</si>
  <si>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</si>
  <si>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</si>
  <si>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</si>
  <si>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</si>
  <si>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</si>
  <si>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</si>
  <si>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</si>
  <si>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</si>
  <si>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</si>
  <si>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</si>
  <si>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</si>
  <si>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</si>
  <si>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</si>
  <si>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</si>
  <si>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</si>
  <si>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</si>
  <si>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</si>
  <si>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</si>
  <si>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</si>
  <si>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</si>
  <si>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</si>
  <si>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</si>
  <si>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</si>
  <si>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</si>
  <si>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</si>
  <si>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</si>
  <si>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</si>
  <si>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</si>
  <si>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</si>
  <si>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</si>
  <si>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</si>
  <si>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</si>
  <si>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</si>
  <si>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</si>
  <si>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</si>
  <si>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</si>
  <si>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</si>
  <si>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</si>
  <si>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</si>
  <si>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</si>
  <si>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</si>
  <si>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</si>
  <si>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</si>
  <si>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</si>
  <si>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</si>
  <si>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</si>
  <si>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</si>
  <si>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</si>
  <si>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</si>
  <si>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</si>
  <si>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</si>
  <si>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</si>
  <si>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</si>
  <si>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</si>
  <si>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</si>
  <si>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300904.SZ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</si>
  <si>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</si>
  <si>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</si>
  <si>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</si>
  <si>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</si>
  <si>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</si>
  <si>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</si>
  <si>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</si>
  <si>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</si>
  <si>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</si>
  <si>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</si>
  <si>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</si>
  <si>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</si>
  <si>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</si>
  <si>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</si>
  <si>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</si>
  <si>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</si>
  <si>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</si>
  <si>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</si>
  <si>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</si>
  <si>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</si>
  <si>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</si>
  <si>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</si>
  <si>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</si>
  <si>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</si>
  <si>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</si>
  <si>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</si>
  <si>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</si>
  <si>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</si>
  <si>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</si>
  <si>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</si>
  <si>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</si>
  <si>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</si>
  <si>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</si>
  <si>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</si>
  <si>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</si>
  <si>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</si>
  <si>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</si>
  <si>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</si>
  <si>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</si>
  <si>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</si>
  <si>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</si>
  <si>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</si>
  <si>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</si>
  <si>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</si>
  <si>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</si>
  <si>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</si>
  <si>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</si>
  <si>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</si>
  <si>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</si>
  <si>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</si>
  <si>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</si>
  <si>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</si>
  <si>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</si>
  <si>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</si>
  <si>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</si>
  <si>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</si>
  <si>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</si>
  <si>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</si>
  <si>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</si>
  <si>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</si>
  <si>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</si>
  <si>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</si>
  <si>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</si>
  <si>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</si>
  <si>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</si>
  <si>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</si>
  <si>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</si>
  <si>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</si>
  <si>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</si>
  <si>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</si>
  <si>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</si>
  <si>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</si>
  <si>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</si>
  <si>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</si>
  <si>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</si>
  <si>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</si>
  <si>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</si>
  <si>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</si>
  <si>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</si>
  <si>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</si>
  <si>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</si>
  <si>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</si>
  <si>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</si>
  <si>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</si>
  <si>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</si>
  <si>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</si>
  <si>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</si>
  <si>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</si>
  <si>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</si>
  <si>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</si>
  <si>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</si>
  <si>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</si>
  <si>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</si>
  <si>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</si>
  <si>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</si>
  <si>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</si>
  <si>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</si>
  <si>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</si>
  <si>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</si>
  <si>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</si>
  <si>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</si>
  <si>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</si>
  <si>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</si>
  <si>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</si>
  <si>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</si>
  <si>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</si>
  <si>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</si>
  <si>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</si>
  <si>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</si>
  <si>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</si>
  <si>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</si>
  <si>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</si>
  <si>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</si>
  <si>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</si>
  <si>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</si>
  <si>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</si>
  <si>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</si>
  <si>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</si>
  <si>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</si>
  <si>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</si>
  <si>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</si>
  <si>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</si>
  <si>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</si>
  <si>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</si>
  <si>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</si>
  <si>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</si>
  <si>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</si>
  <si>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</si>
  <si>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</si>
  <si>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</si>
  <si>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</si>
  <si>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</si>
  <si>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</si>
  <si>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</si>
  <si>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</si>
  <si>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</si>
  <si>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</si>
  <si>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</si>
  <si>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</si>
  <si>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</si>
  <si>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</si>
  <si>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</si>
  <si>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</si>
  <si>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</si>
  <si>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</si>
  <si>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</si>
  <si>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</si>
  <si>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</si>
  <si>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</si>
  <si>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</si>
  <si>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</si>
  <si>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</si>
  <si>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</si>
  <si>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</si>
  <si>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</si>
  <si>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</si>
  <si>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</si>
  <si>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</si>
  <si>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</si>
  <si>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</si>
  <si>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</si>
  <si>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</si>
  <si>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</si>
  <si>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</si>
  <si>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</si>
  <si>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</si>
  <si>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</si>
  <si>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</si>
  <si>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</si>
  <si>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</si>
  <si>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</si>
  <si>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</si>
  <si>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</si>
  <si>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</si>
  <si>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</si>
  <si>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</si>
  <si>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301095.SZ</t>
  </si>
  <si>
    <t>301096.SZ</t>
  </si>
  <si>
    <t>301097.SZ</t>
  </si>
  <si>
    <t>301098.SZ</t>
  </si>
  <si>
    <t>301099.SZ</t>
  </si>
  <si>
    <t>301100.SZ</t>
  </si>
  <si>
    <t>301101.SZ</t>
  </si>
  <si>
    <t>301102.SZ</t>
  </si>
  <si>
    <t>301103.SZ</t>
  </si>
  <si>
    <t>301105.SZ</t>
  </si>
  <si>
    <t>301106.SZ</t>
  </si>
  <si>
    <t>301107.SZ</t>
  </si>
  <si>
    <t>301108.SZ</t>
  </si>
  <si>
    <t>301109.SZ</t>
  </si>
  <si>
    <t>301110.SZ</t>
  </si>
  <si>
    <t>301111.SZ</t>
  </si>
  <si>
    <t>301112.SZ</t>
  </si>
  <si>
    <t>301113.SZ</t>
  </si>
  <si>
    <t>301115.SZ</t>
  </si>
  <si>
    <t>301116.SZ</t>
  </si>
  <si>
    <t>301117.SZ</t>
  </si>
  <si>
    <t>301118.SZ</t>
  </si>
  <si>
    <t>301119.SZ</t>
  </si>
  <si>
    <t>301120.SZ</t>
  </si>
  <si>
    <t>301121.SZ</t>
  </si>
  <si>
    <t>301122.SZ</t>
  </si>
  <si>
    <t>301123.SZ</t>
  </si>
  <si>
    <t>301125.SZ</t>
  </si>
  <si>
    <t>301126.SZ</t>
  </si>
  <si>
    <t>301127.SZ</t>
  </si>
  <si>
    <t>301128.SZ</t>
  </si>
  <si>
    <t>301129.SZ</t>
  </si>
  <si>
    <t>301130.SZ</t>
  </si>
  <si>
    <t>301131.SZ</t>
  </si>
  <si>
    <t>301132.SZ</t>
  </si>
  <si>
    <t>301133.SZ</t>
  </si>
  <si>
    <t>301135.SZ</t>
  </si>
  <si>
    <t>301136.SZ</t>
  </si>
  <si>
    <t>301137.SZ</t>
  </si>
  <si>
    <t>301138.SZ</t>
  </si>
  <si>
    <t>301139.SZ</t>
  </si>
  <si>
    <t>301141.SZ</t>
  </si>
  <si>
    <t>301148.SZ</t>
  </si>
  <si>
    <t>301149.SZ</t>
  </si>
  <si>
    <t>301150.SZ</t>
  </si>
  <si>
    <t>301151.SZ</t>
  </si>
  <si>
    <t>301152.SZ</t>
  </si>
  <si>
    <t>301153.SZ</t>
  </si>
  <si>
    <t>301155.SZ</t>
  </si>
  <si>
    <t>301156.SZ</t>
  </si>
  <si>
    <t>301157.SZ</t>
  </si>
  <si>
    <t>301158.SZ</t>
  </si>
  <si>
    <t>301159.SZ</t>
  </si>
  <si>
    <t>301160.SZ</t>
  </si>
  <si>
    <t>301161.SZ</t>
  </si>
  <si>
    <t>301162.SZ</t>
  </si>
  <si>
    <t>301163.SZ</t>
  </si>
  <si>
    <t>301165.SZ</t>
  </si>
  <si>
    <t>301166.SZ</t>
  </si>
  <si>
    <t>301167.SZ</t>
  </si>
  <si>
    <t>301168.SZ</t>
  </si>
  <si>
    <t>301169.SZ</t>
  </si>
  <si>
    <t>301170.SZ</t>
  </si>
  <si>
    <t>301171.SZ</t>
  </si>
  <si>
    <t>301172.SZ</t>
  </si>
  <si>
    <t>301175.SZ</t>
  </si>
  <si>
    <t>301176.SZ</t>
  </si>
  <si>
    <t>301177.SZ</t>
  </si>
  <si>
    <t>301178.SZ</t>
  </si>
  <si>
    <t>301179.SZ</t>
  </si>
  <si>
    <t>301180.SZ</t>
  </si>
  <si>
    <t>301181.SZ</t>
  </si>
  <si>
    <t>301182.SZ</t>
  </si>
  <si>
    <t>301183.SZ</t>
  </si>
  <si>
    <t>301185.SZ</t>
  </si>
  <si>
    <t>301186.SZ</t>
  </si>
  <si>
    <t>301187.SZ</t>
  </si>
  <si>
    <t>301188.SZ</t>
  </si>
  <si>
    <t>301189.SZ</t>
  </si>
  <si>
    <t>301190.SZ</t>
  </si>
  <si>
    <t>301191.SZ</t>
  </si>
  <si>
    <t>301192.SZ</t>
  </si>
  <si>
    <t>301193.SZ</t>
  </si>
  <si>
    <t>301195.SZ</t>
  </si>
  <si>
    <t>301196.SZ</t>
  </si>
  <si>
    <t>301197.SZ</t>
  </si>
  <si>
    <t>301198.SZ</t>
  </si>
  <si>
    <t>301199.SZ</t>
  </si>
  <si>
    <t>301200.SZ</t>
  </si>
  <si>
    <t>301201.SZ</t>
  </si>
  <si>
    <t>301202.SZ</t>
  </si>
  <si>
    <t>301203.SZ</t>
  </si>
  <si>
    <t>301205.SZ</t>
  </si>
  <si>
    <t>301206.SZ</t>
  </si>
  <si>
    <t>301207.SZ</t>
  </si>
  <si>
    <t>301208.SZ</t>
  </si>
  <si>
    <t>301209.SZ</t>
  </si>
  <si>
    <t>301210.SZ</t>
  </si>
  <si>
    <t>301211.SZ</t>
  </si>
  <si>
    <t>301212.SZ</t>
  </si>
  <si>
    <t>301213.SZ</t>
  </si>
  <si>
    <t>301215.SZ</t>
  </si>
  <si>
    <t>301216.SZ</t>
  </si>
  <si>
    <t>301217.SZ</t>
  </si>
  <si>
    <t>301218.SZ</t>
  </si>
  <si>
    <t>301219.SZ</t>
  </si>
  <si>
    <t>301220.SZ</t>
  </si>
  <si>
    <t>301221.SZ</t>
  </si>
  <si>
    <t>301222.SZ</t>
  </si>
  <si>
    <t>301223.SZ</t>
  </si>
  <si>
    <t>301225.SZ</t>
  </si>
  <si>
    <t>301226.SZ</t>
  </si>
  <si>
    <t>301227.SZ</t>
  </si>
  <si>
    <t>301228.SZ</t>
  </si>
  <si>
    <t>301229.SZ</t>
  </si>
  <si>
    <t>301230.SZ</t>
  </si>
  <si>
    <t>301231.SZ</t>
  </si>
  <si>
    <t>301232.SZ</t>
  </si>
  <si>
    <t>301233.SZ</t>
  </si>
  <si>
    <t>301234.SZ</t>
  </si>
  <si>
    <t>301235.SZ</t>
  </si>
  <si>
    <t>301236.SZ</t>
  </si>
  <si>
    <t>301237.SZ</t>
  </si>
  <si>
    <t>301238.SZ</t>
  </si>
  <si>
    <t>301239.SZ</t>
  </si>
  <si>
    <t>301246.SZ</t>
  </si>
  <si>
    <t>301248.SZ</t>
  </si>
  <si>
    <t>301251.SZ</t>
  </si>
  <si>
    <t>301252.SZ</t>
  </si>
  <si>
    <t>301255.SZ</t>
  </si>
  <si>
    <t>301256.SZ</t>
  </si>
  <si>
    <t>301257.SZ</t>
  </si>
  <si>
    <t>301258.SZ</t>
  </si>
  <si>
    <t>301259.SZ</t>
  </si>
  <si>
    <t>301260.SZ</t>
  </si>
  <si>
    <t>301261.SZ</t>
  </si>
  <si>
    <t>301262.SZ</t>
  </si>
  <si>
    <t>301263.SZ</t>
  </si>
  <si>
    <t>301265.SZ</t>
  </si>
  <si>
    <t>301266.SZ</t>
  </si>
  <si>
    <t>301267.SZ</t>
  </si>
  <si>
    <t>301268.SZ</t>
  </si>
  <si>
    <t>301269.SZ</t>
  </si>
  <si>
    <t>301270.SZ</t>
  </si>
  <si>
    <t>301272.SZ</t>
  </si>
  <si>
    <t>301273.SZ</t>
  </si>
  <si>
    <t>301276.SZ</t>
  </si>
  <si>
    <t>301277.SZ</t>
  </si>
  <si>
    <t>301278.SZ</t>
  </si>
  <si>
    <t>301279.SZ</t>
  </si>
  <si>
    <t>301280.SZ</t>
  </si>
  <si>
    <t>301281.SZ</t>
  </si>
  <si>
    <t>301282.SZ</t>
  </si>
  <si>
    <t>301283.SZ</t>
  </si>
  <si>
    <t>301285.SZ</t>
  </si>
  <si>
    <t>301286.SZ</t>
  </si>
  <si>
    <t>301287.SZ</t>
  </si>
  <si>
    <t>301288.SZ</t>
  </si>
  <si>
    <t>301289.SZ</t>
  </si>
  <si>
    <t>301290.SZ</t>
  </si>
  <si>
    <t>301291.SZ</t>
  </si>
  <si>
    <t>301292.SZ</t>
  </si>
  <si>
    <t>301293.SZ</t>
  </si>
  <si>
    <t>301295.SZ</t>
  </si>
  <si>
    <t>301296.SZ</t>
  </si>
  <si>
    <t>301297.SZ</t>
  </si>
  <si>
    <t>301298.SZ</t>
  </si>
  <si>
    <t>301299.SZ</t>
  </si>
  <si>
    <t>301300.SZ</t>
  </si>
  <si>
    <t>301301.SZ</t>
  </si>
  <si>
    <t>301302.SZ</t>
  </si>
  <si>
    <t>301303.SZ</t>
  </si>
  <si>
    <t>301305.SZ</t>
  </si>
  <si>
    <t>301306.SZ</t>
  </si>
  <si>
    <t>301307.SZ</t>
  </si>
  <si>
    <t>301308.SZ</t>
  </si>
  <si>
    <t>301309.SZ</t>
  </si>
  <si>
    <t>301310.SZ</t>
  </si>
  <si>
    <t>301311.SZ</t>
  </si>
  <si>
    <t>301312.SZ</t>
  </si>
  <si>
    <t>301313.SZ</t>
  </si>
  <si>
    <t>301314.SZ</t>
  </si>
  <si>
    <t>301315.SZ</t>
  </si>
  <si>
    <t>301316.SZ</t>
  </si>
  <si>
    <t>301317.SZ</t>
  </si>
  <si>
    <t>301318.SZ</t>
  </si>
  <si>
    <t>301319.SZ</t>
  </si>
  <si>
    <t>301320.SZ</t>
  </si>
  <si>
    <t>301321.SZ</t>
  </si>
  <si>
    <t>301322.SZ</t>
  </si>
  <si>
    <t>301323.SZ</t>
  </si>
  <si>
    <t>301325.SZ</t>
  </si>
  <si>
    <t>301326.SZ</t>
  </si>
  <si>
    <t>301327.SZ</t>
  </si>
  <si>
    <t>301328.SZ</t>
  </si>
  <si>
    <t>301329.SZ</t>
  </si>
  <si>
    <t>301330.SZ</t>
  </si>
  <si>
    <t>301331.SZ</t>
  </si>
  <si>
    <t>301332.SZ</t>
  </si>
  <si>
    <t>301333.SZ</t>
  </si>
  <si>
    <t>301335.SZ</t>
  </si>
  <si>
    <t>301336.SZ</t>
  </si>
  <si>
    <t>301337.SZ</t>
  </si>
  <si>
    <t>301338.SZ</t>
  </si>
  <si>
    <t>301339.SZ</t>
  </si>
  <si>
    <t>301345.SZ</t>
  </si>
  <si>
    <t>301348.SZ</t>
  </si>
  <si>
    <t>301349.SZ</t>
  </si>
  <si>
    <t>301353.SZ</t>
  </si>
  <si>
    <t>301355.SZ</t>
  </si>
  <si>
    <t>301356.SZ</t>
  </si>
  <si>
    <t>301357.SZ</t>
  </si>
  <si>
    <t>301358.SZ</t>
  </si>
  <si>
    <t>301359.SZ</t>
  </si>
  <si>
    <t>301360.SZ</t>
  </si>
  <si>
    <t>301361.SZ</t>
  </si>
  <si>
    <t>301362.SZ</t>
  </si>
  <si>
    <t>301363.SZ</t>
  </si>
  <si>
    <t>301365.SZ</t>
  </si>
  <si>
    <t>301366.SZ</t>
  </si>
  <si>
    <t>301367.SZ</t>
  </si>
  <si>
    <t>301368.SZ</t>
  </si>
  <si>
    <t>301369.SZ</t>
  </si>
  <si>
    <t>301370.SZ</t>
  </si>
  <si>
    <t>301371.SZ</t>
  </si>
  <si>
    <t>301372.SZ</t>
  </si>
  <si>
    <t>301373.SZ</t>
  </si>
  <si>
    <t>301376.SZ</t>
  </si>
  <si>
    <t>301377.SZ</t>
  </si>
  <si>
    <t>301378.SZ</t>
  </si>
  <si>
    <t>301379.SZ</t>
  </si>
  <si>
    <t>301380.SZ</t>
  </si>
  <si>
    <t>301381.SZ</t>
  </si>
  <si>
    <t>301382.SZ</t>
  </si>
  <si>
    <t>301383.SZ</t>
  </si>
  <si>
    <t>301386.SZ</t>
  </si>
  <si>
    <t>301387.SZ</t>
  </si>
  <si>
    <t>301388.SZ</t>
  </si>
  <si>
    <t>301389.SZ</t>
  </si>
  <si>
    <t>301390.SZ</t>
  </si>
  <si>
    <t>301391.SZ</t>
  </si>
  <si>
    <t>301393.SZ</t>
  </si>
  <si>
    <t>301395.SZ</t>
  </si>
  <si>
    <t>301396.SZ</t>
  </si>
  <si>
    <t>301397.SZ</t>
  </si>
  <si>
    <t>301398.SZ</t>
  </si>
  <si>
    <t>301399.SZ</t>
  </si>
  <si>
    <t>301408.SZ</t>
  </si>
  <si>
    <t>301413.SZ</t>
  </si>
  <si>
    <t>301418.SZ</t>
  </si>
  <si>
    <t>301419.SZ</t>
  </si>
  <si>
    <t>301421.SZ</t>
  </si>
  <si>
    <t>301428.SZ</t>
  </si>
  <si>
    <t>301429.SZ</t>
  </si>
  <si>
    <t>301439.SZ</t>
  </si>
  <si>
    <t>301446.SZ</t>
  </si>
  <si>
    <t>301448.SZ</t>
  </si>
  <si>
    <t>301456.SZ</t>
  </si>
  <si>
    <t>301459.SZ</t>
  </si>
  <si>
    <t>301468.SZ</t>
  </si>
  <si>
    <t>301469.SZ</t>
  </si>
  <si>
    <t>301486.SZ</t>
  </si>
  <si>
    <t>301487.SZ</t>
  </si>
  <si>
    <t>301488.SZ</t>
  </si>
  <si>
    <t>301489.SZ</t>
  </si>
  <si>
    <t>301498.SZ</t>
  </si>
  <si>
    <t>301499.SZ</t>
  </si>
  <si>
    <t>301500.SZ</t>
  </si>
  <si>
    <t>301502.SZ</t>
  </si>
  <si>
    <t>301503.SZ</t>
  </si>
  <si>
    <t>301505.SZ</t>
  </si>
  <si>
    <t>301507.SZ</t>
  </si>
  <si>
    <t>301508.SZ</t>
  </si>
  <si>
    <t>301509.SZ</t>
  </si>
  <si>
    <t>301510.SZ</t>
  </si>
  <si>
    <t>301511.SZ</t>
  </si>
  <si>
    <t>301512.SZ</t>
  </si>
  <si>
    <t>301515.SZ</t>
  </si>
  <si>
    <t>301516.SZ</t>
  </si>
  <si>
    <t>301517.SZ</t>
  </si>
  <si>
    <t>301518.SZ</t>
  </si>
  <si>
    <t>301519.SZ</t>
  </si>
  <si>
    <t>301520.SZ</t>
  </si>
  <si>
    <t>301525.SZ</t>
  </si>
  <si>
    <t>301526.SZ</t>
  </si>
  <si>
    <t>301528.SZ</t>
  </si>
  <si>
    <t>301529.SZ</t>
  </si>
  <si>
    <t>301533.SZ</t>
  </si>
  <si>
    <t>301536.SZ</t>
  </si>
  <si>
    <t>301538.SZ</t>
  </si>
  <si>
    <t>301539.SZ</t>
  </si>
  <si>
    <t>301548.SZ</t>
  </si>
  <si>
    <t>301550.SZ</t>
  </si>
  <si>
    <t>301555.SZ</t>
  </si>
  <si>
    <t>301558.SZ</t>
  </si>
  <si>
    <t>301559.SZ</t>
  </si>
  <si>
    <t>301566.SZ</t>
  </si>
  <si>
    <t>301567.SZ</t>
  </si>
  <si>
    <t>301568.SZ</t>
  </si>
  <si>
    <t>301577.SZ</t>
  </si>
  <si>
    <t>301578.SZ</t>
  </si>
  <si>
    <t>301587.SZ</t>
  </si>
  <si>
    <t>301588.SZ</t>
  </si>
  <si>
    <t>301589.SZ</t>
  </si>
  <si>
    <t>301591.SZ</t>
  </si>
  <si>
    <t>301596.SZ</t>
  </si>
  <si>
    <t>430017.BJ</t>
  </si>
  <si>
    <t>430047.BJ</t>
  </si>
  <si>
    <t>430090.BJ</t>
  </si>
  <si>
    <t>430139.BJ</t>
  </si>
  <si>
    <t>430198.BJ</t>
  </si>
  <si>
    <t>430300.BJ</t>
  </si>
  <si>
    <t>430418.BJ</t>
  </si>
  <si>
    <t>430425.BJ</t>
  </si>
  <si>
    <t>430476.BJ</t>
  </si>
  <si>
    <t>430478.BJ</t>
  </si>
  <si>
    <t>430489.BJ</t>
  </si>
  <si>
    <t>430510.BJ</t>
  </si>
  <si>
    <t>430556.BJ</t>
  </si>
  <si>
    <t>430564.BJ</t>
  </si>
  <si>
    <t>430685.BJ</t>
  </si>
  <si>
    <t>430718.BJ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</si>
  <si>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</si>
  <si>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</si>
  <si>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</si>
  <si>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</si>
  <si>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</si>
  <si>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</si>
  <si>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</si>
  <si>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</si>
  <si>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</si>
  <si>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</si>
  <si>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</si>
  <si>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</si>
  <si>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</si>
  <si>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</si>
  <si>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</si>
  <si>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</si>
  <si>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</si>
  <si>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</si>
  <si>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</si>
  <si>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</si>
  <si>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</si>
  <si>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</si>
  <si>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</si>
  <si>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</si>
  <si>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</si>
  <si>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</si>
  <si>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</si>
  <si>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</si>
  <si>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</si>
  <si>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</si>
  <si>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</si>
  <si>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</si>
  <si>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</si>
  <si>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</si>
  <si>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</si>
  <si>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</si>
  <si>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</si>
  <si>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</si>
  <si>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</si>
  <si>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</si>
  <si>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</si>
  <si>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</si>
  <si>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</si>
  <si>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</si>
  <si>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</si>
  <si>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</si>
  <si>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</si>
  <si>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</si>
  <si>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</si>
  <si>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</si>
  <si>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</si>
  <si>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</si>
  <si>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</si>
  <si>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</si>
  <si>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</si>
  <si>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</si>
  <si>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</si>
  <si>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</si>
  <si>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</si>
  <si>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</si>
  <si>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</si>
  <si>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</si>
  <si>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</si>
  <si>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</si>
  <si>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</si>
  <si>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</si>
  <si>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</si>
  <si>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</si>
  <si>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</si>
  <si>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</si>
  <si>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</si>
  <si>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</si>
  <si>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</si>
  <si>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</si>
  <si>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</si>
  <si>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</si>
  <si>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</si>
  <si>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</si>
  <si>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</si>
  <si>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</si>
  <si>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</si>
  <si>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</si>
  <si>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</si>
  <si>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</si>
  <si>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</si>
  <si>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</si>
  <si>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</si>
  <si>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</si>
  <si>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</si>
  <si>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</si>
  <si>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</si>
  <si>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</si>
  <si>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</si>
  <si>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</si>
  <si>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</si>
  <si>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</si>
  <si>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</si>
  <si>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</si>
  <si>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</si>
  <si>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</si>
  <si>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</si>
  <si>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</si>
  <si>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</si>
  <si>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</si>
  <si>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</si>
  <si>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</si>
  <si>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</si>
  <si>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600141.SH</t>
  </si>
  <si>
    <t>600143.SH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</si>
  <si>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</si>
  <si>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</si>
  <si>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</si>
  <si>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</si>
  <si>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</si>
  <si>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</si>
  <si>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</si>
  <si>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</si>
  <si>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</si>
  <si>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</si>
  <si>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</si>
  <si>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</si>
  <si>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</si>
  <si>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</si>
  <si>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</si>
  <si>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</si>
  <si>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</si>
  <si>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</si>
  <si>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</si>
  <si>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</si>
  <si>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</si>
  <si>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</si>
  <si>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</si>
  <si>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</si>
  <si>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</si>
  <si>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</si>
  <si>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</si>
  <si>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</si>
  <si>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</si>
  <si>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</si>
  <si>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</si>
  <si>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</si>
  <si>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</si>
  <si>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</si>
  <si>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</si>
  <si>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</si>
  <si>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</si>
  <si>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</si>
  <si>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</si>
  <si>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</si>
  <si>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</si>
  <si>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</si>
  <si>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</si>
  <si>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</si>
  <si>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</si>
  <si>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</si>
  <si>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</si>
  <si>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</si>
  <si>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</si>
  <si>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</si>
  <si>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</si>
  <si>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</si>
  <si>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</si>
  <si>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</si>
  <si>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</si>
  <si>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</si>
  <si>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</si>
  <si>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</si>
  <si>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</si>
  <si>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</si>
  <si>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</si>
  <si>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</si>
  <si>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</si>
  <si>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</si>
  <si>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</si>
  <si>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</si>
  <si>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</si>
  <si>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</si>
  <si>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</si>
  <si>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</si>
  <si>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</si>
  <si>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</si>
  <si>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</si>
  <si>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</si>
  <si>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</si>
  <si>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</si>
  <si>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</si>
  <si>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</si>
  <si>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</si>
  <si>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</si>
  <si>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</si>
  <si>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</si>
  <si>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</si>
  <si>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</si>
  <si>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</si>
  <si>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</si>
  <si>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</si>
  <si>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</si>
  <si>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</si>
  <si>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</si>
  <si>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</si>
  <si>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</si>
  <si>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</si>
  <si>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</si>
  <si>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</si>
  <si>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</si>
  <si>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</si>
  <si>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</si>
  <si>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</si>
  <si>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</si>
  <si>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</si>
  <si>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</si>
  <si>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</si>
  <si>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</si>
  <si>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</si>
  <si>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</si>
  <si>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</si>
  <si>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</si>
  <si>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</si>
  <si>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</si>
  <si>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</si>
  <si>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</si>
  <si>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</si>
  <si>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</si>
  <si>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</si>
  <si>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</si>
  <si>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</si>
  <si>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</si>
  <si>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</si>
  <si>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</si>
  <si>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</si>
  <si>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</si>
  <si>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</si>
  <si>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</si>
  <si>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</si>
  <si>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</si>
  <si>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</si>
  <si>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</si>
  <si>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</si>
  <si>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</si>
  <si>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</si>
  <si>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</si>
  <si>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</si>
  <si>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</si>
  <si>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</si>
  <si>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</si>
  <si>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</si>
  <si>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</si>
  <si>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</si>
  <si>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</si>
  <si>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</si>
  <si>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</si>
  <si>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</si>
  <si>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</si>
  <si>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</si>
  <si>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</si>
  <si>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</si>
  <si>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</si>
  <si>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</si>
  <si>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</si>
  <si>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</si>
  <si>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</si>
  <si>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</si>
  <si>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</si>
  <si>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</si>
  <si>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</si>
  <si>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</si>
  <si>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</si>
  <si>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</si>
  <si>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</si>
  <si>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</si>
  <si>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</si>
  <si>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</si>
  <si>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</si>
  <si>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</si>
  <si>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</si>
  <si>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</si>
  <si>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</si>
  <si>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</si>
  <si>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</si>
  <si>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</si>
  <si>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</si>
  <si>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</si>
  <si>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</si>
  <si>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</si>
  <si>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</si>
  <si>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</si>
  <si>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</si>
  <si>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</si>
  <si>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</si>
  <si>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</si>
  <si>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</si>
  <si>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</si>
  <si>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</si>
  <si>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</si>
  <si>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</si>
  <si>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</si>
  <si>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</si>
  <si>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</si>
  <si>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</si>
  <si>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</si>
  <si>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</si>
  <si>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</si>
  <si>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</si>
  <si>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</si>
  <si>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</si>
  <si>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</si>
  <si>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</si>
  <si>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</si>
  <si>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</si>
  <si>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</si>
  <si>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</si>
  <si>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</si>
  <si>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</si>
  <si>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</si>
  <si>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</si>
  <si>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</si>
  <si>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</si>
  <si>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</si>
  <si>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</si>
  <si>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</si>
  <si>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</si>
  <si>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</si>
  <si>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</si>
  <si>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</si>
  <si>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</si>
  <si>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</si>
  <si>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</si>
  <si>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</si>
  <si>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</si>
  <si>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</si>
  <si>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</si>
  <si>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</si>
  <si>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</si>
  <si>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</si>
  <si>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</si>
  <si>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</si>
  <si>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</si>
  <si>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</si>
  <si>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</si>
  <si>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</si>
  <si>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</si>
  <si>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</si>
  <si>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</si>
  <si>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</si>
  <si>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</si>
  <si>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</si>
  <si>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</si>
  <si>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</si>
  <si>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</si>
  <si>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</si>
  <si>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</si>
  <si>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</si>
  <si>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</si>
  <si>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</si>
  <si>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</si>
  <si>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</si>
  <si>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</si>
  <si>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</si>
  <si>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</si>
  <si>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</si>
  <si>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</si>
  <si>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</si>
  <si>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</si>
  <si>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</si>
  <si>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</si>
  <si>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</si>
  <si>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</si>
  <si>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</si>
  <si>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</si>
  <si>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</si>
  <si>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</si>
  <si>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</si>
  <si>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</si>
  <si>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</si>
  <si>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</si>
  <si>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</si>
  <si>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</si>
  <si>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</si>
  <si>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</si>
  <si>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</si>
  <si>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</si>
  <si>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</si>
  <si>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</si>
  <si>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</si>
  <si>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</si>
  <si>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</si>
  <si>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</si>
  <si>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</si>
  <si>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</si>
  <si>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</si>
  <si>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</si>
  <si>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</si>
  <si>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</si>
  <si>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</si>
  <si>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</si>
  <si>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</si>
  <si>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</si>
  <si>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</si>
  <si>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</si>
  <si>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</si>
  <si>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</si>
  <si>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</si>
  <si>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</si>
  <si>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</si>
  <si>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</si>
  <si>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</si>
  <si>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</si>
  <si>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</si>
  <si>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</si>
  <si>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</si>
  <si>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</si>
  <si>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</si>
  <si>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</si>
  <si>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</si>
  <si>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</si>
  <si>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</si>
  <si>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</si>
  <si>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</si>
  <si>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</si>
  <si>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</si>
  <si>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</si>
  <si>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</si>
  <si>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</si>
  <si>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</si>
  <si>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</si>
  <si>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</si>
  <si>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</si>
  <si>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</si>
  <si>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</si>
  <si>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</si>
  <si>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</si>
  <si>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</si>
  <si>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</si>
  <si>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</si>
  <si>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</si>
  <si>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</si>
  <si>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</si>
  <si>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</si>
  <si>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</si>
  <si>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</si>
  <si>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</si>
  <si>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</si>
  <si>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</si>
  <si>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</si>
  <si>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</si>
  <si>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</si>
  <si>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</si>
  <si>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</si>
  <si>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</si>
  <si>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</si>
  <si>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</si>
  <si>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</si>
  <si>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</si>
  <si>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</si>
  <si>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</si>
  <si>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</si>
  <si>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</si>
  <si>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</si>
  <si>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</si>
  <si>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</si>
  <si>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</si>
  <si>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</si>
  <si>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</si>
  <si>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</si>
  <si>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</si>
  <si>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</si>
  <si>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</si>
  <si>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</si>
  <si>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</si>
  <si>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</si>
  <si>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</si>
  <si>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</si>
  <si>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</si>
  <si>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</si>
  <si>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</si>
  <si>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</si>
  <si>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</si>
  <si>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</si>
  <si>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</si>
  <si>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</si>
  <si>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</si>
  <si>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</si>
  <si>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</si>
  <si>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</si>
  <si>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</si>
  <si>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</si>
  <si>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</si>
  <si>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</si>
  <si>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</si>
  <si>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</si>
  <si>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</si>
  <si>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</si>
  <si>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</si>
  <si>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</si>
  <si>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</si>
  <si>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</si>
  <si>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</si>
  <si>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</si>
  <si>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</si>
  <si>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</si>
  <si>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</si>
  <si>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</si>
  <si>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</si>
  <si>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</si>
  <si>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</si>
  <si>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</si>
  <si>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</si>
  <si>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</si>
  <si>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</si>
  <si>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</si>
  <si>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</si>
  <si>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</si>
  <si>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</si>
  <si>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</si>
  <si>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</si>
  <si>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</si>
  <si>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</si>
  <si>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</si>
  <si>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</si>
  <si>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</si>
  <si>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</si>
  <si>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</si>
  <si>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</si>
  <si>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</si>
  <si>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</si>
  <si>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</si>
  <si>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</si>
  <si>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</si>
  <si>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</si>
  <si>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</si>
  <si>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</si>
  <si>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</si>
  <si>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</si>
  <si>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</si>
  <si>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</si>
  <si>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</si>
  <si>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</si>
  <si>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</si>
  <si>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</si>
  <si>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</si>
  <si>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</si>
  <si>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</si>
  <si>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</si>
  <si>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</si>
  <si>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</si>
  <si>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</si>
  <si>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</si>
  <si>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</si>
  <si>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</si>
  <si>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</si>
  <si>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</si>
  <si>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</si>
  <si>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</si>
  <si>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</si>
  <si>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</si>
  <si>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</si>
  <si>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</si>
  <si>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</si>
  <si>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</si>
  <si>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</si>
  <si>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</si>
  <si>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</si>
  <si>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</si>
  <si>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</si>
  <si>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</si>
  <si>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</si>
  <si>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</si>
  <si>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</si>
  <si>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</si>
  <si>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</si>
  <si>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</si>
  <si>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</si>
  <si>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</si>
  <si>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</si>
  <si>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</si>
  <si>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</si>
  <si>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</si>
  <si>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</si>
  <si>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</si>
  <si>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</si>
  <si>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</si>
  <si>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</si>
  <si>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</si>
  <si>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</si>
  <si>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</si>
  <si>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</si>
  <si>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</si>
  <si>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</si>
  <si>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</si>
  <si>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</si>
  <si>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</si>
  <si>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</si>
  <si>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</si>
  <si>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</si>
  <si>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</si>
  <si>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</si>
  <si>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</si>
  <si>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</si>
  <si>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</si>
  <si>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</si>
  <si>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</si>
  <si>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</si>
  <si>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</si>
  <si>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</si>
  <si>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</si>
  <si>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</si>
  <si>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</si>
  <si>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</si>
  <si>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</si>
  <si>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</si>
  <si>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</si>
  <si>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</si>
  <si>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</si>
  <si>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</si>
  <si>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</si>
  <si>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</si>
  <si>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</si>
  <si>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</si>
  <si>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</si>
  <si>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</si>
  <si>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</si>
  <si>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</si>
  <si>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</si>
  <si>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</si>
  <si>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</si>
  <si>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</si>
  <si>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</si>
  <si>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</si>
  <si>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</si>
  <si>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</si>
  <si>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</si>
  <si>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</si>
  <si>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</si>
  <si>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</si>
  <si>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</si>
  <si>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</si>
  <si>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</si>
  <si>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</si>
  <si>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</si>
  <si>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</si>
  <si>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</si>
  <si>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</si>
  <si>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</si>
  <si>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</si>
  <si>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</si>
  <si>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</si>
  <si>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</si>
  <si>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</si>
  <si>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</si>
  <si>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</si>
  <si>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</si>
  <si>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</si>
  <si>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</si>
  <si>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</si>
  <si>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</si>
  <si>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</si>
  <si>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</si>
  <si>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</si>
  <si>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</si>
  <si>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</si>
  <si>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</si>
  <si>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</si>
  <si>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</si>
  <si>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</si>
  <si>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</si>
  <si>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</si>
  <si>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</si>
  <si>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</si>
  <si>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</si>
  <si>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</si>
  <si>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</si>
  <si>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</si>
  <si>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</si>
  <si>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</si>
  <si>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</si>
  <si>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</si>
  <si>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</si>
  <si>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</si>
  <si>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</si>
  <si>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</si>
  <si>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</si>
  <si>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</si>
  <si>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</si>
  <si>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</si>
  <si>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</si>
  <si>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</si>
  <si>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</si>
  <si>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</si>
  <si>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</si>
  <si>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</si>
  <si>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</si>
  <si>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</si>
  <si>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</si>
  <si>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</si>
  <si>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</si>
  <si>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</si>
  <si>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</si>
  <si>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</si>
  <si>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</si>
  <si>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</si>
  <si>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</si>
  <si>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</si>
  <si>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</si>
  <si>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</si>
  <si>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</si>
  <si>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</si>
  <si>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</si>
  <si>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</si>
  <si>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</si>
  <si>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</si>
  <si>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</si>
  <si>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600892.SH</t>
  </si>
  <si>
    <t>600893.SH</t>
  </si>
  <si>
    <t>600894.SH</t>
  </si>
  <si>
    <t>600895.SH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</si>
  <si>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</si>
  <si>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</si>
  <si>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</si>
  <si>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</si>
  <si>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</si>
  <si>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</si>
  <si>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</si>
  <si>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</si>
  <si>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</si>
  <si>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</si>
  <si>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</si>
  <si>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</si>
  <si>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</si>
  <si>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600925.SH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</si>
  <si>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</si>
  <si>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</si>
  <si>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</si>
  <si>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</si>
  <si>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</si>
  <si>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</si>
  <si>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</si>
  <si>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600938.SH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</si>
  <si>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</si>
  <si>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</si>
  <si>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</si>
  <si>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</si>
  <si>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</si>
  <si>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</si>
  <si>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</si>
  <si>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</si>
  <si>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</si>
  <si>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</si>
  <si>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</si>
  <si>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</si>
  <si>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</si>
  <si>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</si>
  <si>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</si>
  <si>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</si>
  <si>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</si>
  <si>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</si>
  <si>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</si>
  <si>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</si>
  <si>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</si>
  <si>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</si>
  <si>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</si>
  <si>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</si>
  <si>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</si>
  <si>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</si>
  <si>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</si>
  <si>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</si>
  <si>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</si>
  <si>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</si>
  <si>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</si>
  <si>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</si>
  <si>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</si>
  <si>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</si>
  <si>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</si>
  <si>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</si>
  <si>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</si>
  <si>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</si>
  <si>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</si>
  <si>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</si>
  <si>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</si>
  <si>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</si>
  <si>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</si>
  <si>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</si>
  <si>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</si>
  <si>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</si>
  <si>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</si>
  <si>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</si>
  <si>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</si>
  <si>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</si>
  <si>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</si>
  <si>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</si>
  <si>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</si>
  <si>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</si>
  <si>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</si>
  <si>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</si>
  <si>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</si>
  <si>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</si>
  <si>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601022.SH</t>
  </si>
  <si>
    <t>601028.SH</t>
  </si>
  <si>
    <t>601033.SH</t>
  </si>
  <si>
    <t>601038.SH</t>
  </si>
  <si>
    <t>601058.SH</t>
  </si>
  <si>
    <t>601059.SH</t>
  </si>
  <si>
    <t>601061.SH</t>
  </si>
  <si>
    <t>601065.SH</t>
  </si>
  <si>
    <t>601066.SH</t>
  </si>
  <si>
    <t>601068.SH</t>
  </si>
  <si>
    <t>601069.SH</t>
  </si>
  <si>
    <t>601077.SH</t>
  </si>
  <si>
    <t>601083.SH</t>
  </si>
  <si>
    <t>601086.SH</t>
  </si>
  <si>
    <t>601088.SH</t>
  </si>
  <si>
    <t>601089.SH</t>
  </si>
  <si>
    <t>601096.SH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</si>
  <si>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</si>
  <si>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</si>
  <si>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</si>
  <si>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</si>
  <si>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</si>
  <si>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</si>
  <si>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</si>
  <si>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</si>
  <si>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</si>
  <si>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</si>
  <si>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</si>
  <si>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</si>
  <si>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601121.SH</t>
  </si>
  <si>
    <t>601126.SH</t>
  </si>
  <si>
    <t>601127.SH</t>
  </si>
  <si>
    <t>601128.SH</t>
  </si>
  <si>
    <t>601133.SH</t>
  </si>
  <si>
    <t>601136.SH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</si>
  <si>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</si>
  <si>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</si>
  <si>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</si>
  <si>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</si>
  <si>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</si>
  <si>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</si>
  <si>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</si>
  <si>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</si>
  <si>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</si>
  <si>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</si>
  <si>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</si>
  <si>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</si>
  <si>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</si>
  <si>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</si>
  <si>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</si>
  <si>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</si>
  <si>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</si>
  <si>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</si>
  <si>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</si>
  <si>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</si>
  <si>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</si>
  <si>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</si>
  <si>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</si>
  <si>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</si>
  <si>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</si>
  <si>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</si>
  <si>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</si>
  <si>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</si>
  <si>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</si>
  <si>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</si>
  <si>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</si>
  <si>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</si>
  <si>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</si>
  <si>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</si>
  <si>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</si>
  <si>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</si>
  <si>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</si>
  <si>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</si>
  <si>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</si>
  <si>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</si>
  <si>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</si>
  <si>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</si>
  <si>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</si>
  <si>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</si>
  <si>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</si>
  <si>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</si>
  <si>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</si>
  <si>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</si>
  <si>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</si>
  <si>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</si>
  <si>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</si>
  <si>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</si>
  <si>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</si>
  <si>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</si>
  <si>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</si>
  <si>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</si>
  <si>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</si>
  <si>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</si>
  <si>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</si>
  <si>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</si>
  <si>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</si>
  <si>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</si>
  <si>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</si>
  <si>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</si>
  <si>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</si>
  <si>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</si>
  <si>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</si>
  <si>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</si>
  <si>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</si>
  <si>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</si>
  <si>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</si>
  <si>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</si>
  <si>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</si>
  <si>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</si>
  <si>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</si>
  <si>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</si>
  <si>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</si>
  <si>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</si>
  <si>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</si>
  <si>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</si>
  <si>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</si>
  <si>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</si>
  <si>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</si>
  <si>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</si>
  <si>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</si>
  <si>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</si>
  <si>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</si>
  <si>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</si>
  <si>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</si>
  <si>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</si>
  <si>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</si>
  <si>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</si>
  <si>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</si>
  <si>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</si>
  <si>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</si>
  <si>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</si>
  <si>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</si>
  <si>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</si>
  <si>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</si>
  <si>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</si>
  <si>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</si>
  <si>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</si>
  <si>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</si>
  <si>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</si>
  <si>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</si>
  <si>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</si>
  <si>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</si>
  <si>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</si>
  <si>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</si>
  <si>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</si>
  <si>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</si>
  <si>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</si>
  <si>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</si>
  <si>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</si>
  <si>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</si>
  <si>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</si>
  <si>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</si>
  <si>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</si>
  <si>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</si>
  <si>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</si>
  <si>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</si>
  <si>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</si>
  <si>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</si>
  <si>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</si>
  <si>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</si>
  <si>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</si>
  <si>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</si>
  <si>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</si>
  <si>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</si>
  <si>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</si>
  <si>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</si>
  <si>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</si>
  <si>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</si>
  <si>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</si>
  <si>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</si>
  <si>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</si>
  <si>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</si>
  <si>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</si>
  <si>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</si>
  <si>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</si>
  <si>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</si>
  <si>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</si>
  <si>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</si>
  <si>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</si>
  <si>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</si>
  <si>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</si>
  <si>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</si>
  <si>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</si>
  <si>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</si>
  <si>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</si>
  <si>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</si>
  <si>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</si>
  <si>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</si>
  <si>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</si>
  <si>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</si>
  <si>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</si>
  <si>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</si>
  <si>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</si>
  <si>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</si>
  <si>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</si>
  <si>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</si>
  <si>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</si>
  <si>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</si>
  <si>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</si>
  <si>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</si>
  <si>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</si>
  <si>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</si>
  <si>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</si>
  <si>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</si>
  <si>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</si>
  <si>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</si>
  <si>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</si>
  <si>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</si>
  <si>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</si>
  <si>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</si>
  <si>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</si>
  <si>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603004.SH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</si>
  <si>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</si>
  <si>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</si>
  <si>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</si>
  <si>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</si>
  <si>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</si>
  <si>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</si>
  <si>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</si>
  <si>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</si>
  <si>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</si>
  <si>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</si>
  <si>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</si>
  <si>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</si>
  <si>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</si>
  <si>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</si>
  <si>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</si>
  <si>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</si>
  <si>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</si>
  <si>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</si>
  <si>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</si>
  <si>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</si>
  <si>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</si>
  <si>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</si>
  <si>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</si>
  <si>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</si>
  <si>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</si>
  <si>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</si>
  <si>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</si>
  <si>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</si>
  <si>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</si>
  <si>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</si>
  <si>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</si>
  <si>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</si>
  <si>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</si>
  <si>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</si>
  <si>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</si>
  <si>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</si>
  <si>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</si>
  <si>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</si>
  <si>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</si>
  <si>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</si>
  <si>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603052.SH</t>
  </si>
  <si>
    <t>603053.SH</t>
  </si>
  <si>
    <t>603055.SH</t>
  </si>
  <si>
    <t>603056.SH</t>
  </si>
  <si>
    <t>603057.SH</t>
  </si>
  <si>
    <t>603058.SH</t>
  </si>
  <si>
    <t>603059.SH</t>
  </si>
  <si>
    <t>603060.SH</t>
  </si>
  <si>
    <t>603061.SH</t>
  </si>
  <si>
    <t>603062.SH</t>
  </si>
  <si>
    <t>603063.SH</t>
  </si>
  <si>
    <t>603065.SH</t>
  </si>
  <si>
    <t>603066.SH</t>
  </si>
  <si>
    <t>603067.SH</t>
  </si>
  <si>
    <t>603068.SH</t>
  </si>
  <si>
    <t>603069.SH</t>
  </si>
  <si>
    <t>603070.SH</t>
  </si>
  <si>
    <t>603071.SH</t>
  </si>
  <si>
    <t>603073.SH</t>
  </si>
  <si>
    <t>603075.SH</t>
  </si>
  <si>
    <t>603076.SH</t>
  </si>
  <si>
    <t>603077.SH</t>
  </si>
  <si>
    <t>603078.SH</t>
  </si>
  <si>
    <t>603079.SH</t>
  </si>
  <si>
    <t>603080.SH</t>
  </si>
  <si>
    <t>603081.SH</t>
  </si>
  <si>
    <t>603082.SH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</si>
  <si>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</si>
  <si>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</si>
  <si>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</si>
  <si>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</si>
  <si>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</si>
  <si>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</si>
  <si>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</si>
  <si>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</si>
  <si>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</si>
  <si>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</si>
  <si>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603097.SH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</si>
  <si>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</si>
  <si>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</si>
  <si>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</si>
  <si>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</si>
  <si>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</si>
  <si>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</si>
  <si>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</si>
  <si>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</si>
  <si>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603107.SH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</si>
  <si>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</si>
  <si>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</si>
  <si>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</si>
  <si>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</si>
  <si>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</si>
  <si>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</si>
  <si>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</si>
  <si>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</si>
  <si>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</si>
  <si>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</si>
  <si>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603119.SH</t>
  </si>
  <si>
    <t>603121.SH</t>
  </si>
  <si>
    <t>603122.SH</t>
  </si>
  <si>
    <t>603123.SH</t>
  </si>
  <si>
    <t>603125.SH</t>
  </si>
  <si>
    <t>603126.SH</t>
  </si>
  <si>
    <t>603127.SH</t>
  </si>
  <si>
    <t>603128.SH</t>
  </si>
  <si>
    <t>603129.SH</t>
  </si>
  <si>
    <t>603130.SH</t>
  </si>
  <si>
    <t>603131.SH</t>
  </si>
  <si>
    <t>603132.SH</t>
  </si>
  <si>
    <t>603133.SH</t>
  </si>
  <si>
    <t>603135.SH</t>
  </si>
  <si>
    <t>603136.SH</t>
  </si>
  <si>
    <t>603137.SH</t>
  </si>
  <si>
    <t>603138.SH</t>
  </si>
  <si>
    <t>603139.SH</t>
  </si>
  <si>
    <t>603150.SH</t>
  </si>
  <si>
    <t>603151.SH</t>
  </si>
  <si>
    <t>603153.SH</t>
  </si>
  <si>
    <t>603155.SH</t>
  </si>
  <si>
    <t>603156.SH</t>
  </si>
  <si>
    <t>603158.SH</t>
  </si>
  <si>
    <t>603159.SH</t>
  </si>
  <si>
    <t>603160.SH</t>
  </si>
  <si>
    <t>603161.SH</t>
  </si>
  <si>
    <t>603162.SH</t>
  </si>
  <si>
    <t>603163.SH</t>
  </si>
  <si>
    <t>603165.SH</t>
  </si>
  <si>
    <t>603166.SH</t>
  </si>
  <si>
    <t>603167.SH</t>
  </si>
  <si>
    <t>603168.SH</t>
  </si>
  <si>
    <t>603169.SH</t>
  </si>
  <si>
    <t>603170.SH</t>
  </si>
  <si>
    <t>603171.SH</t>
  </si>
  <si>
    <t>603172.SH</t>
  </si>
  <si>
    <t>603173.SH</t>
  </si>
  <si>
    <t>603176.SH</t>
  </si>
  <si>
    <t>603177.SH</t>
  </si>
  <si>
    <t>603178.SH</t>
  </si>
  <si>
    <t>603179.SH</t>
  </si>
  <si>
    <t>603180.SH</t>
  </si>
  <si>
    <t>603181.SH</t>
  </si>
  <si>
    <t>603182.SH</t>
  </si>
  <si>
    <t>603183.SH</t>
  </si>
  <si>
    <t>603185.SH</t>
  </si>
  <si>
    <t>603186.SH</t>
  </si>
  <si>
    <t>603187.SH</t>
  </si>
  <si>
    <t>603188.SH</t>
  </si>
  <si>
    <t>603189.SH</t>
  </si>
  <si>
    <t>603190.SH</t>
  </si>
  <si>
    <t>603191.SH</t>
  </si>
  <si>
    <t>603192.SH</t>
  </si>
  <si>
    <t>603193.SH</t>
  </si>
  <si>
    <t>603195.SH</t>
  </si>
  <si>
    <t>603196.SH</t>
  </si>
  <si>
    <t>603197.SH</t>
  </si>
  <si>
    <t>603198.SH</t>
  </si>
  <si>
    <t>603199.SH</t>
  </si>
  <si>
    <t>603200.SH</t>
  </si>
  <si>
    <t>603201.SH</t>
  </si>
  <si>
    <t>603203.SH</t>
  </si>
  <si>
    <t>603206.SH</t>
  </si>
  <si>
    <t>603208.SH</t>
  </si>
  <si>
    <t>603209.SH</t>
  </si>
  <si>
    <t>603211.SH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</si>
  <si>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</si>
  <si>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</si>
  <si>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</si>
  <si>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</si>
  <si>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</si>
  <si>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</si>
  <si>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</si>
  <si>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</si>
  <si>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</si>
  <si>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</si>
  <si>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</si>
  <si>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</si>
  <si>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</si>
  <si>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</si>
  <si>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</si>
  <si>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</si>
  <si>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</si>
  <si>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</si>
  <si>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603231.SH</t>
  </si>
  <si>
    <t>603232.SH</t>
  </si>
  <si>
    <t>603233.SH</t>
  </si>
  <si>
    <t>603235.SH</t>
  </si>
  <si>
    <t>603236.SH</t>
  </si>
  <si>
    <t>603237.SH</t>
  </si>
  <si>
    <t>603238.SH</t>
  </si>
  <si>
    <t>603239.SH</t>
  </si>
  <si>
    <t>603255.SH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</si>
  <si>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</si>
  <si>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</si>
  <si>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</si>
  <si>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</si>
  <si>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</si>
  <si>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</si>
  <si>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</si>
  <si>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</si>
  <si>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</si>
  <si>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603270.SH</t>
  </si>
  <si>
    <t>603272.SH</t>
  </si>
  <si>
    <t>603273.SH</t>
  </si>
  <si>
    <t>603275.SH</t>
  </si>
  <si>
    <t>603276.SH</t>
  </si>
  <si>
    <t>603277.SH</t>
  </si>
  <si>
    <t>603278.SH</t>
  </si>
  <si>
    <t>603279.SH</t>
  </si>
  <si>
    <t>603280.SH</t>
  </si>
  <si>
    <t>603281.SH</t>
  </si>
  <si>
    <t>603282.SH</t>
  </si>
  <si>
    <t>603283.SH</t>
  </si>
  <si>
    <t>603286.SH</t>
  </si>
  <si>
    <t>603288.SH</t>
  </si>
  <si>
    <t>603289.SH</t>
  </si>
  <si>
    <t>603290.SH</t>
  </si>
  <si>
    <t>603291.SH</t>
  </si>
  <si>
    <t>603296.SH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</si>
  <si>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</si>
  <si>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</si>
  <si>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</si>
  <si>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</si>
  <si>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</si>
  <si>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</si>
  <si>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</si>
  <si>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</si>
  <si>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603307.SH</t>
  </si>
  <si>
    <t>603308.SH</t>
  </si>
  <si>
    <t>603309.SH</t>
  </si>
  <si>
    <t>603311.SH</t>
  </si>
  <si>
    <t>603312.SH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</si>
  <si>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</si>
  <si>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</si>
  <si>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</si>
  <si>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</si>
  <si>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</si>
  <si>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</si>
  <si>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</si>
  <si>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</si>
  <si>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</si>
  <si>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</si>
  <si>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</si>
  <si>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603325.SH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</si>
  <si>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</si>
  <si>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</si>
  <si>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</si>
  <si>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</si>
  <si>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</si>
  <si>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</si>
  <si>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</si>
  <si>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</si>
  <si>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</si>
  <si>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</si>
  <si>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</si>
  <si>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</si>
  <si>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</si>
  <si>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603341.SH</t>
  </si>
  <si>
    <t>603344.SH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</si>
  <si>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</si>
  <si>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</si>
  <si>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</si>
  <si>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</si>
  <si>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</si>
  <si>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</si>
  <si>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</si>
  <si>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</si>
  <si>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</si>
  <si>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</si>
  <si>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</si>
  <si>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</si>
  <si>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</si>
  <si>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</si>
  <si>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</si>
  <si>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</si>
  <si>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603373.SH</t>
  </si>
  <si>
    <t>603375.SH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</si>
  <si>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</si>
  <si>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</si>
  <si>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</si>
  <si>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</si>
  <si>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</si>
  <si>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</si>
  <si>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</si>
  <si>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</si>
  <si>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</si>
  <si>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</si>
  <si>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</si>
  <si>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</si>
  <si>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</si>
  <si>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</si>
  <si>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</si>
  <si>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</si>
  <si>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</si>
  <si>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</si>
  <si>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</si>
  <si>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</si>
  <si>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</si>
  <si>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</si>
  <si>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</si>
  <si>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</si>
  <si>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</si>
  <si>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</si>
  <si>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</si>
  <si>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</si>
  <si>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</si>
  <si>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</si>
  <si>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</si>
  <si>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</si>
  <si>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</si>
  <si>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</si>
  <si>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</si>
  <si>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</si>
  <si>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</si>
  <si>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</si>
  <si>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</si>
  <si>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</si>
  <si>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</si>
  <si>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</si>
  <si>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</si>
  <si>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</si>
  <si>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</si>
  <si>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</si>
  <si>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</si>
  <si>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</si>
  <si>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</si>
  <si>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</si>
  <si>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</si>
  <si>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</si>
  <si>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</si>
  <si>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</si>
  <si>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</si>
  <si>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</si>
  <si>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</si>
  <si>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</si>
  <si>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</si>
  <si>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</si>
  <si>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</si>
  <si>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</si>
  <si>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</si>
  <si>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</si>
  <si>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</si>
  <si>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</si>
  <si>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</si>
  <si>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</si>
  <si>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</si>
  <si>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</si>
  <si>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</si>
  <si>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</si>
  <si>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</si>
  <si>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</si>
  <si>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</si>
  <si>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</si>
  <si>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</si>
  <si>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</si>
  <si>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</si>
  <si>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</si>
  <si>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</si>
  <si>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</si>
  <si>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</si>
  <si>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</si>
  <si>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</si>
  <si>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</si>
  <si>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</si>
  <si>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</si>
  <si>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</si>
  <si>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</si>
  <si>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</si>
  <si>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</si>
  <si>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</si>
  <si>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</si>
  <si>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</si>
  <si>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</si>
  <si>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</si>
  <si>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</si>
  <si>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</si>
  <si>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</si>
  <si>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</si>
  <si>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</si>
  <si>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</si>
  <si>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</si>
  <si>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</si>
  <si>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</si>
  <si>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</si>
  <si>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</si>
  <si>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</si>
  <si>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</si>
  <si>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</si>
  <si>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</si>
  <si>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</si>
  <si>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</si>
  <si>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</si>
  <si>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</si>
  <si>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</si>
  <si>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</si>
  <si>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</si>
  <si>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</si>
  <si>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</si>
  <si>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</si>
  <si>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</si>
  <si>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</si>
  <si>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</si>
  <si>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</si>
  <si>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</si>
  <si>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</si>
  <si>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</si>
  <si>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</si>
  <si>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</si>
  <si>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</si>
  <si>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</si>
  <si>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</si>
  <si>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</si>
  <si>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</si>
  <si>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</si>
  <si>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</si>
  <si>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</si>
  <si>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</si>
  <si>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</si>
  <si>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</si>
  <si>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</si>
  <si>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</si>
  <si>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</si>
  <si>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</si>
  <si>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</si>
  <si>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</si>
  <si>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</si>
  <si>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</si>
  <si>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</si>
  <si>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</si>
  <si>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</si>
  <si>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</si>
  <si>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</si>
  <si>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</si>
  <si>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</si>
  <si>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</si>
  <si>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</si>
  <si>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</si>
  <si>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</si>
  <si>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</si>
  <si>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</si>
  <si>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</si>
  <si>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</si>
  <si>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</si>
  <si>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</si>
  <si>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</si>
  <si>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</si>
  <si>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</si>
  <si>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</si>
  <si>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</si>
  <si>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</si>
  <si>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</si>
  <si>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</si>
  <si>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</si>
  <si>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</si>
  <si>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</si>
  <si>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</si>
  <si>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</si>
  <si>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</si>
  <si>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</si>
  <si>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</si>
  <si>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</si>
  <si>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</si>
  <si>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</si>
  <si>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</si>
  <si>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</si>
  <si>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</si>
  <si>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</si>
  <si>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</si>
  <si>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</si>
  <si>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</si>
  <si>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</si>
  <si>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</si>
  <si>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</si>
  <si>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</si>
  <si>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</si>
  <si>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</si>
  <si>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</si>
  <si>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</si>
  <si>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</si>
  <si>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</si>
  <si>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</si>
  <si>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</si>
  <si>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</si>
  <si>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</si>
  <si>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</si>
  <si>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</si>
  <si>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</si>
  <si>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</si>
  <si>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</si>
  <si>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</si>
  <si>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</si>
  <si>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</si>
  <si>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</si>
  <si>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</si>
  <si>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</si>
  <si>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</si>
  <si>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</si>
  <si>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</si>
  <si>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</si>
  <si>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</si>
  <si>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</si>
  <si>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</si>
  <si>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</si>
  <si>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</si>
  <si>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</si>
  <si>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</si>
  <si>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</si>
  <si>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</si>
  <si>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</si>
  <si>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</si>
  <si>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</si>
  <si>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</si>
  <si>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</si>
  <si>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</si>
  <si>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</si>
  <si>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</si>
  <si>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</si>
  <si>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</si>
  <si>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</si>
  <si>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</si>
  <si>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</si>
  <si>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</si>
  <si>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</si>
  <si>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</si>
  <si>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</si>
  <si>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</si>
  <si>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</si>
  <si>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</si>
  <si>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</si>
  <si>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</si>
  <si>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</si>
  <si>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</si>
  <si>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</si>
  <si>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</si>
  <si>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</si>
  <si>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</si>
  <si>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</si>
  <si>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</si>
  <si>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</si>
  <si>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</si>
  <si>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</si>
  <si>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</si>
  <si>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</si>
  <si>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</si>
  <si>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</si>
  <si>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</si>
  <si>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</si>
  <si>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</si>
  <si>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</si>
  <si>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</si>
  <si>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</si>
  <si>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</si>
  <si>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</si>
  <si>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</si>
  <si>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</si>
  <si>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</si>
  <si>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</si>
  <si>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</si>
  <si>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</si>
  <si>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</si>
  <si>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</si>
  <si>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</si>
  <si>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</si>
  <si>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</si>
  <si>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</si>
  <si>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</si>
  <si>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</si>
  <si>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</si>
  <si>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</si>
  <si>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</si>
  <si>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</si>
  <si>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</si>
  <si>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</si>
  <si>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</si>
  <si>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</si>
  <si>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</si>
  <si>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</si>
  <si>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</si>
  <si>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</si>
  <si>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</si>
  <si>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</si>
  <si>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</si>
  <si>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</si>
  <si>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</si>
  <si>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</si>
  <si>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</si>
  <si>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</si>
  <si>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</si>
  <si>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</si>
  <si>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</si>
  <si>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</si>
  <si>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</si>
  <si>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</si>
  <si>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</si>
  <si>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</si>
  <si>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</si>
  <si>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</si>
  <si>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</si>
  <si>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</si>
  <si>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</si>
  <si>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</si>
  <si>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</si>
  <si>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</si>
  <si>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</si>
  <si>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</si>
  <si>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</si>
  <si>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</si>
  <si>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</si>
  <si>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</si>
  <si>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</si>
  <si>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</si>
  <si>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</si>
  <si>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</si>
  <si>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</si>
  <si>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</si>
  <si>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</si>
  <si>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</si>
  <si>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</si>
  <si>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</si>
  <si>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</si>
  <si>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</si>
  <si>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</si>
  <si>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</si>
  <si>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</si>
  <si>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</si>
  <si>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</si>
  <si>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</si>
  <si>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</si>
  <si>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</si>
  <si>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</si>
  <si>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</si>
  <si>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</si>
  <si>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</si>
  <si>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</si>
  <si>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</si>
  <si>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</si>
  <si>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</si>
  <si>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</si>
  <si>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</si>
  <si>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</si>
  <si>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</si>
  <si>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</si>
  <si>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</si>
  <si>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</si>
  <si>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</si>
  <si>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</si>
  <si>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</si>
  <si>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</si>
  <si>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</si>
  <si>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</si>
  <si>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</si>
  <si>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</si>
  <si>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</si>
  <si>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</si>
  <si>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</si>
  <si>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</si>
  <si>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</si>
  <si>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</si>
  <si>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</si>
  <si>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</si>
  <si>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</si>
  <si>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</si>
  <si>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</si>
  <si>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</si>
  <si>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</si>
  <si>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</si>
  <si>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</si>
  <si>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</si>
  <si>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</si>
  <si>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</si>
  <si>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</si>
  <si>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</si>
  <si>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</si>
  <si>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</si>
  <si>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</si>
  <si>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</si>
  <si>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</si>
  <si>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</si>
  <si>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</si>
  <si>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</si>
  <si>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</si>
  <si>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</si>
  <si>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</si>
  <si>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</si>
  <si>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</si>
  <si>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</si>
  <si>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</si>
  <si>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</si>
  <si>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</si>
  <si>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</si>
  <si>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</si>
  <si>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</si>
  <si>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</si>
  <si>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</si>
  <si>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</si>
  <si>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</si>
  <si>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</si>
  <si>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</si>
  <si>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</si>
  <si>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</si>
  <si>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</si>
  <si>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</si>
  <si>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</si>
  <si>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</si>
  <si>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</si>
  <si>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</si>
  <si>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</si>
  <si>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</si>
  <si>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</si>
  <si>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</si>
  <si>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</si>
  <si>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</si>
  <si>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</si>
  <si>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</si>
  <si>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</si>
  <si>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</si>
  <si>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</si>
  <si>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</si>
  <si>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688031.SH</t>
  </si>
  <si>
    <t>688032.SH</t>
  </si>
  <si>
    <t>688033.SH</t>
  </si>
  <si>
    <t>688035.SH</t>
  </si>
  <si>
    <t>688036.SH</t>
  </si>
  <si>
    <t>688037.SH</t>
  </si>
  <si>
    <t>688038.SH</t>
  </si>
  <si>
    <t>688039.SH</t>
  </si>
  <si>
    <t>688041.SH</t>
  </si>
  <si>
    <t>688045.SH</t>
  </si>
  <si>
    <t>688046.SH</t>
  </si>
  <si>
    <t>688047.SH</t>
  </si>
  <si>
    <t>688048.SH</t>
  </si>
  <si>
    <t>688049.SH</t>
  </si>
  <si>
    <t>688050.SH</t>
  </si>
  <si>
    <t>688051.SH</t>
  </si>
  <si>
    <t>688052.SH</t>
  </si>
  <si>
    <t>688053.SH</t>
  </si>
  <si>
    <t>688055.SH</t>
  </si>
  <si>
    <t>688056.SH</t>
  </si>
  <si>
    <t>688057.SH</t>
  </si>
  <si>
    <t>688058.SH</t>
  </si>
  <si>
    <t>688059.SH</t>
  </si>
  <si>
    <t>688060.SH</t>
  </si>
  <si>
    <t>688061.SH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</si>
  <si>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</si>
  <si>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</si>
  <si>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</si>
  <si>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</si>
  <si>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</si>
  <si>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</si>
  <si>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</si>
  <si>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</si>
  <si>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</si>
  <si>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688072.SH</t>
  </si>
  <si>
    <t>688073.SH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</si>
  <si>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</si>
  <si>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</si>
  <si>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</si>
  <si>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</si>
  <si>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</si>
  <si>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</si>
  <si>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</si>
  <si>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</si>
  <si>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</si>
  <si>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688084.SH</t>
  </si>
  <si>
    <t>688085.SH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</si>
  <si>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</si>
  <si>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</si>
  <si>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</si>
  <si>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</si>
  <si>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</si>
  <si>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</si>
  <si>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</si>
  <si>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</si>
  <si>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</si>
  <si>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</si>
  <si>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</si>
  <si>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</si>
  <si>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</si>
  <si>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</si>
  <si>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</si>
  <si>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</si>
  <si>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</si>
  <si>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</si>
  <si>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</si>
  <si>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</si>
  <si>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</si>
  <si>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</si>
  <si>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</si>
  <si>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</si>
  <si>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</si>
  <si>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688114.SH</t>
  </si>
  <si>
    <t>688115.SH</t>
  </si>
  <si>
    <t>688116.SH</t>
  </si>
  <si>
    <t>688117.SH</t>
  </si>
  <si>
    <t>688118.SH</t>
  </si>
  <si>
    <t>688119.SH</t>
  </si>
  <si>
    <t>688120.SH</t>
  </si>
  <si>
    <t>688121.SH</t>
  </si>
  <si>
    <t>688122.SH</t>
  </si>
  <si>
    <t>688123.SH</t>
  </si>
  <si>
    <t>688125.SH</t>
  </si>
  <si>
    <t>688126.SH</t>
  </si>
  <si>
    <t>688127.SH</t>
  </si>
  <si>
    <t>688128.SH</t>
  </si>
  <si>
    <t>688129.SH</t>
  </si>
  <si>
    <t>688130.SH</t>
  </si>
  <si>
    <t>688131.SH</t>
  </si>
  <si>
    <t>688132.SH</t>
  </si>
  <si>
    <t>688133.SH</t>
  </si>
  <si>
    <t>688135.SH</t>
  </si>
  <si>
    <t>688136.SH</t>
  </si>
  <si>
    <t>688137.SH</t>
  </si>
  <si>
    <t>688138.SH</t>
  </si>
  <si>
    <t>688139.SH</t>
  </si>
  <si>
    <t>688141.SH</t>
  </si>
  <si>
    <t>688143.SH</t>
  </si>
  <si>
    <t>688146.SH</t>
  </si>
  <si>
    <t>688147.SH</t>
  </si>
  <si>
    <t>688148.SH</t>
  </si>
  <si>
    <t>688150.SH</t>
  </si>
  <si>
    <t>688151.SH</t>
  </si>
  <si>
    <t>688152.SH</t>
  </si>
  <si>
    <t>688153.SH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</si>
  <si>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</si>
  <si>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</si>
  <si>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</si>
  <si>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</si>
  <si>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</si>
  <si>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</si>
  <si>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</si>
  <si>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</si>
  <si>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</si>
  <si>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</si>
  <si>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</si>
  <si>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</si>
  <si>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</si>
  <si>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</si>
  <si>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688170.SH</t>
  </si>
  <si>
    <t>688171.SH</t>
  </si>
  <si>
    <t>688172.SH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</si>
  <si>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</si>
  <si>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</si>
  <si>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</si>
  <si>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</si>
  <si>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</si>
  <si>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</si>
  <si>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</si>
  <si>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</si>
  <si>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</si>
  <si>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</si>
  <si>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688184.SH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</si>
  <si>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</si>
  <si>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</si>
  <si>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</si>
  <si>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</si>
  <si>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</si>
  <si>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</si>
  <si>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</si>
  <si>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</si>
  <si>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</si>
  <si>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</si>
  <si>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</si>
  <si>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</si>
  <si>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</si>
  <si>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</si>
  <si>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</si>
  <si>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</si>
  <si>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</si>
  <si>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688203.SH</t>
  </si>
  <si>
    <t>688205.SH</t>
  </si>
  <si>
    <t>688206.SH</t>
  </si>
  <si>
    <t>688207.SH</t>
  </si>
  <si>
    <t>688208.SH</t>
  </si>
  <si>
    <t>688209.SH</t>
  </si>
  <si>
    <t>688210.SH</t>
  </si>
  <si>
    <t>688211.SH</t>
  </si>
  <si>
    <t>688212.SH</t>
  </si>
  <si>
    <t>688213.SH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</si>
  <si>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</si>
  <si>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</si>
  <si>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</si>
  <si>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</si>
  <si>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</si>
  <si>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</si>
  <si>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</si>
  <si>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</si>
  <si>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</si>
  <si>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</si>
  <si>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</si>
  <si>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</si>
  <si>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</si>
  <si>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</si>
  <si>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</si>
  <si>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688231.SH</t>
  </si>
  <si>
    <t>688232.SH</t>
  </si>
  <si>
    <t>688233.SH</t>
  </si>
  <si>
    <t>688234.SH</t>
  </si>
  <si>
    <t>688235.SH</t>
  </si>
  <si>
    <t>688236.SH</t>
  </si>
  <si>
    <t>688237.SH</t>
  </si>
  <si>
    <t>688238.SH</t>
  </si>
  <si>
    <t>688239.SH</t>
  </si>
  <si>
    <t>688244.SH</t>
  </si>
  <si>
    <t>688246.SH</t>
  </si>
  <si>
    <t>688247.SH</t>
  </si>
  <si>
    <t>688248.SH</t>
  </si>
  <si>
    <t>688249.SH</t>
  </si>
  <si>
    <t>688251.SH</t>
  </si>
  <si>
    <t>688252.SH</t>
  </si>
  <si>
    <t>688253.SH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</si>
  <si>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</si>
  <si>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</si>
  <si>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</si>
  <si>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</si>
  <si>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</si>
  <si>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</si>
  <si>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</si>
  <si>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</si>
  <si>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</si>
  <si>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</si>
  <si>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</si>
  <si>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</si>
  <si>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</si>
  <si>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</si>
  <si>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688271.SH</t>
  </si>
  <si>
    <t>688272.SH</t>
  </si>
  <si>
    <t>688273.SH</t>
  </si>
  <si>
    <t>688275.SH</t>
  </si>
  <si>
    <t>688276.SH</t>
  </si>
  <si>
    <t>688277.SH</t>
  </si>
  <si>
    <t>688278.SH</t>
  </si>
  <si>
    <t>688279.SH</t>
  </si>
  <si>
    <t>688280.SH</t>
  </si>
  <si>
    <t>688281.SH</t>
  </si>
  <si>
    <t>688282.SH</t>
  </si>
  <si>
    <t>688283.SH</t>
  </si>
  <si>
    <t>688285.SH</t>
  </si>
  <si>
    <t>688286.SH</t>
  </si>
  <si>
    <t>688287.SH</t>
  </si>
  <si>
    <t>688288.SH</t>
  </si>
  <si>
    <t>688289.SH</t>
  </si>
  <si>
    <t>688290.SH</t>
  </si>
  <si>
    <t>688291.SH</t>
  </si>
  <si>
    <t>688292.SH</t>
  </si>
  <si>
    <t>688293.SH</t>
  </si>
  <si>
    <t>688295.SH</t>
  </si>
  <si>
    <t>688296.SH</t>
  </si>
  <si>
    <t>688297.SH</t>
  </si>
  <si>
    <t>688298.SH</t>
  </si>
  <si>
    <t>688299.SH</t>
  </si>
  <si>
    <t>688300.SH</t>
  </si>
  <si>
    <t>688301.SH</t>
  </si>
  <si>
    <t>688302.SH</t>
  </si>
  <si>
    <t>688303.SH</t>
  </si>
  <si>
    <t>688305.SH</t>
  </si>
  <si>
    <t>688306.SH</t>
  </si>
  <si>
    <t>688307.SH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</si>
  <si>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</si>
  <si>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</si>
  <si>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</si>
  <si>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</si>
  <si>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</si>
  <si>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</si>
  <si>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</si>
  <si>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</si>
  <si>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</si>
  <si>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</si>
  <si>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</si>
  <si>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</si>
  <si>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688320.SH</t>
  </si>
  <si>
    <t>688321.SH</t>
  </si>
  <si>
    <t>688322.SH</t>
  </si>
  <si>
    <t>688323.SH</t>
  </si>
  <si>
    <t>688325.SH</t>
  </si>
  <si>
    <t>688326.SH</t>
  </si>
  <si>
    <t>688327.SH</t>
  </si>
  <si>
    <t>688328.SH</t>
  </si>
  <si>
    <t>688329.SH</t>
  </si>
  <si>
    <t>688330.SH</t>
  </si>
  <si>
    <t>688331.SH</t>
  </si>
  <si>
    <t>688332.SH</t>
  </si>
  <si>
    <t>688333.SH</t>
  </si>
  <si>
    <t>688334.SH</t>
  </si>
  <si>
    <t>688335.SH</t>
  </si>
  <si>
    <t>688336.SH</t>
  </si>
  <si>
    <t>688337.SH</t>
  </si>
  <si>
    <t>688338.SH</t>
  </si>
  <si>
    <t>688339.SH</t>
  </si>
  <si>
    <t>688343.SH</t>
  </si>
  <si>
    <t>688345.SH</t>
  </si>
  <si>
    <t>688347.SH</t>
  </si>
  <si>
    <t>688348.SH</t>
  </si>
  <si>
    <t>688349.SH</t>
  </si>
  <si>
    <t>688350.SH</t>
  </si>
  <si>
    <t>688351.SH</t>
  </si>
  <si>
    <t>688352.SH</t>
  </si>
  <si>
    <t>688353.SH</t>
  </si>
  <si>
    <t>688355.SH</t>
  </si>
  <si>
    <t>688356.SH</t>
  </si>
  <si>
    <t>688357.SH</t>
  </si>
  <si>
    <t>688358.SH</t>
  </si>
  <si>
    <t>688359.SH</t>
  </si>
  <si>
    <t>688360.SH</t>
  </si>
  <si>
    <t>688361.SH</t>
  </si>
  <si>
    <t>688362.SH</t>
  </si>
  <si>
    <t>688363.SH</t>
  </si>
  <si>
    <t>688365.SH</t>
  </si>
  <si>
    <t>688366.SH</t>
  </si>
  <si>
    <t>688367.SH</t>
  </si>
  <si>
    <t>688368.SH</t>
  </si>
  <si>
    <t>688369.SH</t>
  </si>
  <si>
    <t>688370.SH</t>
  </si>
  <si>
    <t>688371.SH</t>
  </si>
  <si>
    <t>688372.SH</t>
  </si>
  <si>
    <t>688373.SH</t>
  </si>
  <si>
    <t>688375.SH</t>
  </si>
  <si>
    <t>688376.SH</t>
  </si>
  <si>
    <t>688377.SH</t>
  </si>
  <si>
    <t>688378.SH</t>
  </si>
  <si>
    <t>688379.SH</t>
  </si>
  <si>
    <t>688380.SH</t>
  </si>
  <si>
    <t>688381.SH</t>
  </si>
  <si>
    <t>688382.SH</t>
  </si>
  <si>
    <t>688383.SH</t>
  </si>
  <si>
    <t>688385.SH</t>
  </si>
  <si>
    <t>688386.SH</t>
  </si>
  <si>
    <t>688387.SH</t>
  </si>
  <si>
    <t>688388.SH</t>
  </si>
  <si>
    <t>688389.SH</t>
  </si>
  <si>
    <t>688390.SH</t>
  </si>
  <si>
    <t>688391.SH</t>
  </si>
  <si>
    <t>688392.SH</t>
  </si>
  <si>
    <t>688393.SH</t>
  </si>
  <si>
    <t>688395.SH</t>
  </si>
  <si>
    <t>688396.SH</t>
  </si>
  <si>
    <t>688398.SH</t>
  </si>
  <si>
    <t>688399.SH</t>
  </si>
  <si>
    <t>688400.SH</t>
  </si>
  <si>
    <t>688401.SH</t>
  </si>
  <si>
    <t>688403.SH</t>
  </si>
  <si>
    <t>688408.SH</t>
  </si>
  <si>
    <t>688409.SH</t>
  </si>
  <si>
    <t>688410.SH</t>
  </si>
  <si>
    <t>688416.SH</t>
  </si>
  <si>
    <t>688418.SH</t>
  </si>
  <si>
    <t>688419.SH</t>
  </si>
  <si>
    <t>688420.SH</t>
  </si>
  <si>
    <t>688425.SH</t>
  </si>
  <si>
    <t>688426.SH</t>
  </si>
  <si>
    <t>688428.SH</t>
  </si>
  <si>
    <t>688429.SH</t>
  </si>
  <si>
    <t>688432.SH</t>
  </si>
  <si>
    <t>688433.SH</t>
  </si>
  <si>
    <t>688435.SH</t>
  </si>
  <si>
    <t>688439.SH</t>
  </si>
  <si>
    <t>688443.SH</t>
  </si>
  <si>
    <t>688448.SH</t>
  </si>
  <si>
    <t>688450.SH</t>
  </si>
  <si>
    <t>688455.SH</t>
  </si>
  <si>
    <t>688456.SH</t>
  </si>
  <si>
    <t>688458.SH</t>
  </si>
  <si>
    <t>688459.SH</t>
  </si>
  <si>
    <t>688466.SH</t>
  </si>
  <si>
    <t>688468.SH</t>
  </si>
  <si>
    <t>688469.SH</t>
  </si>
  <si>
    <t>688472.SH</t>
  </si>
  <si>
    <t>688475.SH</t>
  </si>
  <si>
    <t>688478.SH</t>
  </si>
  <si>
    <t>688479.SH</t>
  </si>
  <si>
    <t>688480.SH</t>
  </si>
  <si>
    <t>688484.SH</t>
  </si>
  <si>
    <t>688485.SH</t>
  </si>
  <si>
    <t>688486.SH</t>
  </si>
  <si>
    <t>688488.SH</t>
  </si>
  <si>
    <t>688489.SH</t>
  </si>
  <si>
    <t>688496.SH</t>
  </si>
  <si>
    <t>688498.SH</t>
  </si>
  <si>
    <t>688499.SH</t>
  </si>
  <si>
    <t>688500.SH</t>
  </si>
  <si>
    <t>688501.SH</t>
  </si>
  <si>
    <t>688502.SH</t>
  </si>
  <si>
    <t>688503.SH</t>
  </si>
  <si>
    <t>688505.SH</t>
  </si>
  <si>
    <t>688506.SH</t>
  </si>
  <si>
    <t>688507.SH</t>
  </si>
  <si>
    <t>688508.SH</t>
  </si>
  <si>
    <t>688509.SH</t>
  </si>
  <si>
    <t>688510.SH</t>
  </si>
  <si>
    <t>688511.SH</t>
  </si>
  <si>
    <t>688512.SH</t>
  </si>
  <si>
    <t>688513.SH</t>
  </si>
  <si>
    <t>688515.SH</t>
  </si>
  <si>
    <t>688516.SH</t>
  </si>
  <si>
    <t>688517.SH</t>
  </si>
  <si>
    <t>688518.SH</t>
  </si>
  <si>
    <t>688519.SH</t>
  </si>
  <si>
    <t>688520.SH</t>
  </si>
  <si>
    <t>688521.SH</t>
  </si>
  <si>
    <t>688522.SH</t>
  </si>
  <si>
    <t>688523.SH</t>
  </si>
  <si>
    <t>688525.SH</t>
  </si>
  <si>
    <t>688526.SH</t>
  </si>
  <si>
    <t>688528.SH</t>
  </si>
  <si>
    <t>688529.SH</t>
  </si>
  <si>
    <t>688530.SH</t>
  </si>
  <si>
    <t>688531.SH</t>
  </si>
  <si>
    <t>688533.SH</t>
  </si>
  <si>
    <t>688535.SH</t>
  </si>
  <si>
    <t>688536.SH</t>
  </si>
  <si>
    <t>688538.SH</t>
  </si>
  <si>
    <t>688539.SH</t>
  </si>
  <si>
    <t>688543.SH</t>
  </si>
  <si>
    <t>688548.SH</t>
  </si>
  <si>
    <t>688549.SH</t>
  </si>
  <si>
    <t>688550.SH</t>
  </si>
  <si>
    <t>688551.SH</t>
  </si>
  <si>
    <t>688552.SH</t>
  </si>
  <si>
    <t>688553.SH</t>
  </si>
  <si>
    <t>688556.SH</t>
  </si>
  <si>
    <t>688557.SH</t>
  </si>
  <si>
    <t>688558.SH</t>
  </si>
  <si>
    <t>688559.SH</t>
  </si>
  <si>
    <t>688560.SH</t>
  </si>
  <si>
    <t>688561.SH</t>
  </si>
  <si>
    <t>688562.SH</t>
  </si>
  <si>
    <t>688563.SH</t>
  </si>
  <si>
    <t>688565.SH</t>
  </si>
  <si>
    <t>688566.SH</t>
  </si>
  <si>
    <t>688567.SH</t>
  </si>
  <si>
    <t>688568.SH</t>
  </si>
  <si>
    <t>688569.SH</t>
  </si>
  <si>
    <t>688570.SH</t>
  </si>
  <si>
    <t>688571.SH</t>
  </si>
  <si>
    <t>688573.SH</t>
  </si>
  <si>
    <t>688575.SH</t>
  </si>
  <si>
    <t>688576.SH</t>
  </si>
  <si>
    <t>688577.SH</t>
  </si>
  <si>
    <t>688578.SH</t>
  </si>
  <si>
    <t>688579.SH</t>
  </si>
  <si>
    <t>688580.SH</t>
  </si>
  <si>
    <t>688581.SH</t>
  </si>
  <si>
    <t>688582.SH</t>
  </si>
  <si>
    <t>688584.SH</t>
  </si>
  <si>
    <t>688585.SH</t>
  </si>
  <si>
    <t>688586.SH</t>
  </si>
  <si>
    <t>688588.SH</t>
  </si>
  <si>
    <t>688589.SH</t>
  </si>
  <si>
    <t>688590.SH</t>
  </si>
  <si>
    <t>688591.SH</t>
  </si>
  <si>
    <t>688592.SH</t>
  </si>
  <si>
    <t>688593.SH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</si>
  <si>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</si>
  <si>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</si>
  <si>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</si>
  <si>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</si>
  <si>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</si>
  <si>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</si>
  <si>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</si>
  <si>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688602.SH</t>
  </si>
  <si>
    <t>688603.SH</t>
  </si>
  <si>
    <t>688606.SH</t>
  </si>
  <si>
    <t>688607.SH</t>
  </si>
  <si>
    <t>688608.SH</t>
  </si>
  <si>
    <t>688609.SH</t>
  </si>
  <si>
    <t>688610.SH</t>
  </si>
  <si>
    <t>688611.SH</t>
  </si>
  <si>
    <t>688612.SH</t>
  </si>
  <si>
    <t>688613.SH</t>
  </si>
  <si>
    <t>688616.SH</t>
  </si>
  <si>
    <t>688617.SH</t>
  </si>
  <si>
    <t>688618.SH</t>
  </si>
  <si>
    <t>688619.SH</t>
  </si>
  <si>
    <t>688620.SH</t>
  </si>
  <si>
    <t>688621.SH</t>
  </si>
  <si>
    <t>688622.SH</t>
  </si>
  <si>
    <t>688623.SH</t>
  </si>
  <si>
    <t>688625.SH</t>
  </si>
  <si>
    <t>688626.SH</t>
  </si>
  <si>
    <t>688627.SH</t>
  </si>
  <si>
    <t>688628.SH</t>
  </si>
  <si>
    <t>688629.SH</t>
  </si>
  <si>
    <t>688630.SH</t>
  </si>
  <si>
    <t>688631.SH</t>
  </si>
  <si>
    <t>688633.SH</t>
  </si>
  <si>
    <t>688636.SH</t>
  </si>
  <si>
    <t>688638.SH</t>
  </si>
  <si>
    <t>688639.SH</t>
  </si>
  <si>
    <t>688646.SH</t>
  </si>
  <si>
    <t>688648.SH</t>
  </si>
  <si>
    <t>688651.SH</t>
  </si>
  <si>
    <t>688652.SH</t>
  </si>
  <si>
    <t>688653.SH</t>
  </si>
  <si>
    <t>688655.SH</t>
  </si>
  <si>
    <t>688656.SH</t>
  </si>
  <si>
    <t>688657.SH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</si>
  <si>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</si>
  <si>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</si>
  <si>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</si>
  <si>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</si>
  <si>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</si>
  <si>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</si>
  <si>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</si>
  <si>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</si>
  <si>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</si>
  <si>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</si>
  <si>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</si>
  <si>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688671.SH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</si>
  <si>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</si>
  <si>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</si>
  <si>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</si>
  <si>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</si>
  <si>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</si>
  <si>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</si>
  <si>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</si>
  <si>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</si>
  <si>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</si>
  <si>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</si>
  <si>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</si>
  <si>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</si>
  <si>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</si>
  <si>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688691.SH</t>
  </si>
  <si>
    <t>688693.SH</t>
  </si>
  <si>
    <t>688695.SH</t>
  </si>
  <si>
    <t>688696.SH</t>
  </si>
  <si>
    <t>688697.SH</t>
  </si>
  <si>
    <t>688698.SH</t>
  </si>
  <si>
    <t>688699.SH</t>
  </si>
  <si>
    <t>688700.SH</t>
  </si>
  <si>
    <t>688701.SH</t>
  </si>
  <si>
    <t>688702.SH</t>
  </si>
  <si>
    <t>688707.SH</t>
  </si>
  <si>
    <t>688709.SH</t>
  </si>
  <si>
    <t>688711.SH</t>
  </si>
  <si>
    <t>688716.SH</t>
  </si>
  <si>
    <t>688717.SH</t>
  </si>
  <si>
    <t>688718.SH</t>
  </si>
  <si>
    <t>688719.SH</t>
  </si>
  <si>
    <t>688720.SH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</si>
  <si>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</si>
  <si>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</si>
  <si>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</si>
  <si>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</si>
  <si>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</si>
  <si>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</si>
  <si>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</si>
  <si>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</si>
  <si>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</si>
  <si>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</si>
  <si>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</si>
  <si>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</si>
  <si>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</si>
  <si>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</si>
  <si>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</si>
  <si>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</si>
  <si>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</si>
  <si>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</si>
  <si>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</si>
  <si>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</si>
  <si>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</si>
  <si>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</si>
  <si>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</si>
  <si>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</si>
  <si>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830779.BJ</t>
  </si>
  <si>
    <t>830799.BJ</t>
  </si>
  <si>
    <t>830809.BJ</t>
  </si>
  <si>
    <t>830832.BJ</t>
  </si>
  <si>
    <t>830839.BJ</t>
  </si>
  <si>
    <t>830879.BJ</t>
  </si>
  <si>
    <t>830896.BJ</t>
  </si>
  <si>
    <t>830946.BJ</t>
  </si>
  <si>
    <t>830964.BJ</t>
  </si>
  <si>
    <t>830974.BJ</t>
  </si>
  <si>
    <t>831010.BJ</t>
  </si>
  <si>
    <t>831039.BJ</t>
  </si>
  <si>
    <t>831087.BJ</t>
  </si>
  <si>
    <t>831152.BJ</t>
  </si>
  <si>
    <t>831167.BJ</t>
  </si>
  <si>
    <t>831175.BJ</t>
  </si>
  <si>
    <t>831195.BJ</t>
  </si>
  <si>
    <t>831278.BJ</t>
  </si>
  <si>
    <t>831304.BJ</t>
  </si>
  <si>
    <t>831305.BJ</t>
  </si>
  <si>
    <t>831370.BJ</t>
  </si>
  <si>
    <t>831396.BJ</t>
  </si>
  <si>
    <t>831445.BJ</t>
  </si>
  <si>
    <t>831526.BJ</t>
  </si>
  <si>
    <t>831627.BJ</t>
  </si>
  <si>
    <t>831641.BJ</t>
  </si>
  <si>
    <t>831689.BJ</t>
  </si>
  <si>
    <t>831726.BJ</t>
  </si>
  <si>
    <t>831768.BJ</t>
  </si>
  <si>
    <t>831832.BJ</t>
  </si>
  <si>
    <t>831834.BJ</t>
  </si>
  <si>
    <t>831855.BJ</t>
  </si>
  <si>
    <t>831856.BJ</t>
  </si>
  <si>
    <t>831906.BJ</t>
  </si>
  <si>
    <t>831961.BJ</t>
  </si>
  <si>
    <t>832000.BJ</t>
  </si>
  <si>
    <t>832023.BJ</t>
  </si>
  <si>
    <t>832089.BJ</t>
  </si>
  <si>
    <t>832110.BJ</t>
  </si>
  <si>
    <t>832145.BJ</t>
  </si>
  <si>
    <t>832149.BJ</t>
  </si>
  <si>
    <t>832171.BJ</t>
  </si>
  <si>
    <t>832175.BJ</t>
  </si>
  <si>
    <t>832225.BJ</t>
  </si>
  <si>
    <t>832278.BJ</t>
  </si>
  <si>
    <t>832419.BJ</t>
  </si>
  <si>
    <t>832469.BJ</t>
  </si>
  <si>
    <t>832471.BJ</t>
  </si>
  <si>
    <t>832491.BJ</t>
  </si>
  <si>
    <t>832522.BJ</t>
  </si>
  <si>
    <t>832566.BJ</t>
  </si>
  <si>
    <t>832651.BJ</t>
  </si>
  <si>
    <t>832662.BJ</t>
  </si>
  <si>
    <t>832735.BJ</t>
  </si>
  <si>
    <t>832786.BJ</t>
  </si>
  <si>
    <t>832802.BJ</t>
  </si>
  <si>
    <t>832876.BJ</t>
  </si>
  <si>
    <t>832885.BJ</t>
  </si>
  <si>
    <t>832978.BJ</t>
  </si>
  <si>
    <t>832982.BJ</t>
  </si>
  <si>
    <t>833030.BJ</t>
  </si>
  <si>
    <t>833075.BJ</t>
  </si>
  <si>
    <t>833171.BJ</t>
  </si>
  <si>
    <t>833230.BJ</t>
  </si>
  <si>
    <t>833266.BJ</t>
  </si>
  <si>
    <t>833284.BJ</t>
  </si>
  <si>
    <t>833346.BJ</t>
  </si>
  <si>
    <t>833394.BJ</t>
  </si>
  <si>
    <t>833427.BJ</t>
  </si>
  <si>
    <t>833429.BJ</t>
  </si>
  <si>
    <t>833454.BJ</t>
  </si>
  <si>
    <t>833455.BJ</t>
  </si>
  <si>
    <t>833509.BJ</t>
  </si>
  <si>
    <t>833523.BJ</t>
  </si>
  <si>
    <t>833533.BJ</t>
  </si>
  <si>
    <t>833575.BJ</t>
  </si>
  <si>
    <t>833580.BJ</t>
  </si>
  <si>
    <t>833751.BJ</t>
  </si>
  <si>
    <t>833781.BJ</t>
  </si>
  <si>
    <t>833819.BJ</t>
  </si>
  <si>
    <t>833873.BJ</t>
  </si>
  <si>
    <t>833914.BJ</t>
  </si>
  <si>
    <t>833943.BJ</t>
  </si>
  <si>
    <t>834014.BJ</t>
  </si>
  <si>
    <t>834021.BJ</t>
  </si>
  <si>
    <t>834033.BJ</t>
  </si>
  <si>
    <t>834058.BJ</t>
  </si>
  <si>
    <t>834062.BJ</t>
  </si>
  <si>
    <t>834261.BJ</t>
  </si>
  <si>
    <t>834407.BJ</t>
  </si>
  <si>
    <t>834415.BJ</t>
  </si>
  <si>
    <t>834475.BJ</t>
  </si>
  <si>
    <t>834599.BJ</t>
  </si>
  <si>
    <t>834639.BJ</t>
  </si>
  <si>
    <t>834682.BJ</t>
  </si>
  <si>
    <t>834765.BJ</t>
  </si>
  <si>
    <t>834770.BJ</t>
  </si>
  <si>
    <t>834950.BJ</t>
  </si>
  <si>
    <t>835174.BJ</t>
  </si>
  <si>
    <t>835179.BJ</t>
  </si>
  <si>
    <t>835184.BJ</t>
  </si>
  <si>
    <t>835185.BJ</t>
  </si>
  <si>
    <t>835207.BJ</t>
  </si>
  <si>
    <t>835237.BJ</t>
  </si>
  <si>
    <t>835305.BJ</t>
  </si>
  <si>
    <t>835368.BJ</t>
  </si>
  <si>
    <t>835438.BJ</t>
  </si>
  <si>
    <t>835508.BJ</t>
  </si>
  <si>
    <t>835579.BJ</t>
  </si>
  <si>
    <t>835640.BJ</t>
  </si>
  <si>
    <t>835670.BJ</t>
  </si>
  <si>
    <t>835857.BJ</t>
  </si>
  <si>
    <t>835892.BJ</t>
  </si>
  <si>
    <t>835985.BJ</t>
  </si>
  <si>
    <t>836077.BJ</t>
  </si>
  <si>
    <t>836149.BJ</t>
  </si>
  <si>
    <t>836208.BJ</t>
  </si>
  <si>
    <t>836221.BJ</t>
  </si>
  <si>
    <t>836239.BJ</t>
  </si>
  <si>
    <t>836247.BJ</t>
  </si>
  <si>
    <t>836260.BJ</t>
  </si>
  <si>
    <t>836263.BJ</t>
  </si>
  <si>
    <t>836270.BJ</t>
  </si>
  <si>
    <t>836395.BJ</t>
  </si>
  <si>
    <t>836414.BJ</t>
  </si>
  <si>
    <t>836419.BJ</t>
  </si>
  <si>
    <t>836422.BJ</t>
  </si>
  <si>
    <t>836433.BJ</t>
  </si>
  <si>
    <t>836504.BJ</t>
  </si>
  <si>
    <t>836547.BJ</t>
  </si>
  <si>
    <t>836675.BJ</t>
  </si>
  <si>
    <t>836699.BJ</t>
  </si>
  <si>
    <t>836717.BJ</t>
  </si>
  <si>
    <t>836720.BJ</t>
  </si>
  <si>
    <t>836807.BJ</t>
  </si>
  <si>
    <t>836826.BJ</t>
  </si>
  <si>
    <t>836871.BJ</t>
  </si>
  <si>
    <t>836892.BJ</t>
  </si>
  <si>
    <t>836942.BJ</t>
  </si>
  <si>
    <t>836957.BJ</t>
  </si>
  <si>
    <t>836961.BJ</t>
  </si>
  <si>
    <t>837006.BJ</t>
  </si>
  <si>
    <t>837023.BJ</t>
  </si>
  <si>
    <t>837046.BJ</t>
  </si>
  <si>
    <t>837092.BJ</t>
  </si>
  <si>
    <t>837174.BJ</t>
  </si>
  <si>
    <t>837212.BJ</t>
  </si>
  <si>
    <t>837242.BJ</t>
  </si>
  <si>
    <t>837344.BJ</t>
  </si>
  <si>
    <t>837403.BJ</t>
  </si>
  <si>
    <t>837592.BJ</t>
  </si>
  <si>
    <t>837663.BJ</t>
  </si>
  <si>
    <t>837748.BJ</t>
  </si>
  <si>
    <t>837821.BJ</t>
  </si>
  <si>
    <t>838030.BJ</t>
  </si>
  <si>
    <t>838163.BJ</t>
  </si>
  <si>
    <t>838171.BJ</t>
  </si>
  <si>
    <t>838227.BJ</t>
  </si>
  <si>
    <t>838262.BJ</t>
  </si>
  <si>
    <t>838275.BJ</t>
  </si>
  <si>
    <t>838402.BJ</t>
  </si>
  <si>
    <t>838670.BJ</t>
  </si>
  <si>
    <t>838701.BJ</t>
  </si>
  <si>
    <t>838810.BJ</t>
  </si>
  <si>
    <t>838837.BJ</t>
  </si>
  <si>
    <t>838924.BJ</t>
  </si>
  <si>
    <t>838971.BJ</t>
  </si>
  <si>
    <t>839167.BJ</t>
  </si>
  <si>
    <t>839273.BJ</t>
  </si>
  <si>
    <t>839371.BJ</t>
  </si>
  <si>
    <t>839493.BJ</t>
  </si>
  <si>
    <t>839680.BJ</t>
  </si>
  <si>
    <t>839719.BJ</t>
  </si>
  <si>
    <t>839725.BJ</t>
  </si>
  <si>
    <t>839729.BJ</t>
  </si>
  <si>
    <t>839790.BJ</t>
  </si>
  <si>
    <t>839792.BJ</t>
  </si>
  <si>
    <t>839946.BJ</t>
  </si>
  <si>
    <t>870199.BJ</t>
  </si>
  <si>
    <t>870204.BJ</t>
  </si>
  <si>
    <t>870299.BJ</t>
  </si>
  <si>
    <t>870357.BJ</t>
  </si>
  <si>
    <t>870436.BJ</t>
  </si>
  <si>
    <t>870508.BJ</t>
  </si>
  <si>
    <t>870656.BJ</t>
  </si>
  <si>
    <t>870726.BJ</t>
  </si>
  <si>
    <t>870866.BJ</t>
  </si>
  <si>
    <t>870976.BJ</t>
  </si>
  <si>
    <t>871245.BJ</t>
  </si>
  <si>
    <t>871263.BJ</t>
  </si>
  <si>
    <t>871396.BJ</t>
  </si>
  <si>
    <t>871478.BJ</t>
  </si>
  <si>
    <t>871553.BJ</t>
  </si>
  <si>
    <t>871634.BJ</t>
  </si>
  <si>
    <t>871642.BJ</t>
  </si>
  <si>
    <t>871694.BJ</t>
  </si>
  <si>
    <t>871753.BJ</t>
  </si>
  <si>
    <t>871857.BJ</t>
  </si>
  <si>
    <t>871970.BJ</t>
  </si>
  <si>
    <t>871981.BJ</t>
  </si>
  <si>
    <t>872190.BJ</t>
  </si>
  <si>
    <t>872351.BJ</t>
  </si>
  <si>
    <t>872374.BJ</t>
  </si>
  <si>
    <t>872392.BJ</t>
  </si>
  <si>
    <t>872541.BJ</t>
  </si>
  <si>
    <t>872808.BJ</t>
  </si>
  <si>
    <t>872895.BJ</t>
  </si>
  <si>
    <t>872925.BJ</t>
  </si>
  <si>
    <t>872931.BJ</t>
  </si>
  <si>
    <t>872953.BJ</t>
  </si>
  <si>
    <t>873001.BJ</t>
  </si>
  <si>
    <t>873122.BJ</t>
  </si>
  <si>
    <t>873132.BJ</t>
  </si>
  <si>
    <t>873152.BJ</t>
  </si>
  <si>
    <t>873167.BJ</t>
  </si>
  <si>
    <t>873169.BJ</t>
  </si>
  <si>
    <t>873223.BJ</t>
  </si>
  <si>
    <t>873305.BJ</t>
  </si>
  <si>
    <t>873339.BJ</t>
  </si>
  <si>
    <t>873527.BJ</t>
  </si>
  <si>
    <t>873570.BJ</t>
  </si>
  <si>
    <t>873576.BJ</t>
  </si>
  <si>
    <t>873593.BJ</t>
  </si>
  <si>
    <t>873665.BJ</t>
  </si>
  <si>
    <t>873679.BJ</t>
  </si>
  <si>
    <t>873690.BJ</t>
  </si>
  <si>
    <t>873693.BJ</t>
  </si>
  <si>
    <t>873703.BJ</t>
  </si>
  <si>
    <t>873706.BJ</t>
  </si>
  <si>
    <t>873726.BJ</t>
  </si>
  <si>
    <t>873806.BJ</t>
  </si>
  <si>
    <t>873833.BJ</t>
  </si>
  <si>
    <t>平安银行</t>
  </si>
  <si>
    <t>万科A</t>
  </si>
  <si>
    <t>国华网安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</si>
  <si>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</si>
  <si>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</si>
  <si>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</si>
  <si>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</si>
  <si>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</si>
  <si>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</si>
  <si>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</si>
  <si>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</si>
  <si>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</si>
  <si>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</si>
  <si>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</si>
  <si>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</si>
  <si>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</si>
  <si>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*ST深天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</si>
  <si>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</si>
  <si>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</si>
  <si>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</si>
  <si>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</si>
  <si>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</si>
  <si>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</si>
  <si>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</si>
  <si>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</si>
  <si>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</si>
  <si>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</si>
  <si>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</si>
  <si>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</si>
  <si>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中集集团</t>
  </si>
  <si>
    <t>东旭蓝天</t>
  </si>
  <si>
    <t>中洲控股</t>
  </si>
  <si>
    <t>深纺织A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</si>
  <si>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</si>
  <si>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</si>
  <si>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</si>
  <si>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</si>
  <si>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</si>
  <si>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</si>
  <si>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</si>
  <si>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</si>
  <si>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</si>
  <si>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</si>
  <si>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</si>
  <si>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</si>
  <si>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</si>
  <si>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</si>
  <si>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</si>
  <si>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ST特信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</si>
  <si>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</si>
  <si>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</si>
  <si>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</si>
  <si>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</si>
  <si>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</si>
  <si>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</si>
  <si>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</si>
  <si>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</si>
  <si>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</si>
  <si>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</si>
  <si>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</si>
  <si>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</si>
  <si>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</si>
  <si>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</si>
  <si>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</si>
  <si>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</si>
  <si>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</si>
  <si>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</si>
  <si>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</si>
  <si>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</si>
  <si>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</si>
  <si>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</si>
  <si>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</si>
  <si>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</si>
  <si>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</si>
  <si>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</si>
  <si>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沈阳机床</t>
  </si>
  <si>
    <t>英特集团</t>
  </si>
  <si>
    <t>东旭光电</t>
  </si>
  <si>
    <t>渤海租赁</t>
  </si>
  <si>
    <t>*ST民控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</si>
  <si>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</si>
  <si>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</si>
  <si>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</si>
  <si>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</si>
  <si>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</si>
  <si>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</si>
  <si>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</si>
  <si>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兴业银锡</t>
  </si>
  <si>
    <t>华天酒店</t>
  </si>
  <si>
    <t>粤高速A</t>
  </si>
  <si>
    <t>张家界</t>
  </si>
  <si>
    <t>晨鸣纸业</t>
  </si>
  <si>
    <t>山东路桥</t>
  </si>
  <si>
    <t>武商集团</t>
  </si>
  <si>
    <t>国新健康</t>
  </si>
  <si>
    <t>南华生物</t>
  </si>
  <si>
    <t>京粮控股</t>
  </si>
  <si>
    <t>*ST中润</t>
  </si>
  <si>
    <t>珠海港</t>
  </si>
  <si>
    <t>华塑控股</t>
  </si>
  <si>
    <t>新金路</t>
  </si>
  <si>
    <t>丽珠集团</t>
  </si>
  <si>
    <t>渝开发</t>
  </si>
  <si>
    <t>国际医学</t>
  </si>
  <si>
    <t>荣安地产</t>
  </si>
  <si>
    <t>四环生物</t>
  </si>
  <si>
    <t>中兵红箭</t>
  </si>
  <si>
    <t>凤凰航运</t>
  </si>
  <si>
    <t>长虹美菱</t>
  </si>
  <si>
    <t>红棉股份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</si>
  <si>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</si>
  <si>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</si>
  <si>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</si>
  <si>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</si>
  <si>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</si>
  <si>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</si>
  <si>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</si>
  <si>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</si>
  <si>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</si>
  <si>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</si>
  <si>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</si>
  <si>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中绿电</t>
  </si>
  <si>
    <t>云南白药</t>
  </si>
  <si>
    <t>粤电力A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</si>
  <si>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</si>
  <si>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</si>
  <si>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</si>
  <si>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</si>
  <si>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</si>
  <si>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</si>
  <si>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</si>
  <si>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</si>
  <si>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</si>
  <si>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甘肃能化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</si>
  <si>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</si>
  <si>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</si>
  <si>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</si>
  <si>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</si>
  <si>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</si>
  <si>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</si>
  <si>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</si>
  <si>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</si>
  <si>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</si>
  <si>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ST大集</t>
  </si>
  <si>
    <t>渝三峡A</t>
  </si>
  <si>
    <t>海南海药</t>
  </si>
  <si>
    <t>海德股份</t>
  </si>
  <si>
    <t>泸州老窖</t>
  </si>
  <si>
    <t>苏常柴A</t>
  </si>
  <si>
    <t>新大洲A</t>
  </si>
  <si>
    <t>海马汽车</t>
  </si>
  <si>
    <t>粤宏远A</t>
  </si>
  <si>
    <t>甘化科工</t>
  </si>
  <si>
    <t>威孚高科</t>
  </si>
  <si>
    <t>北部湾港</t>
  </si>
  <si>
    <t>*ST工智</t>
  </si>
  <si>
    <t>汇源通信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</si>
  <si>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</si>
  <si>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</si>
  <si>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</si>
  <si>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</si>
  <si>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</si>
  <si>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</si>
  <si>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</si>
  <si>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</si>
  <si>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</si>
  <si>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</si>
  <si>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</si>
  <si>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</si>
  <si>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</si>
  <si>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</si>
  <si>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华媒控股</t>
  </si>
  <si>
    <t>阳光股份</t>
  </si>
  <si>
    <t>*ST中迪</t>
  </si>
  <si>
    <t>西安旅游</t>
  </si>
  <si>
    <t>焦作万方</t>
  </si>
  <si>
    <t>*ST美谷</t>
  </si>
  <si>
    <t>中油资本</t>
  </si>
  <si>
    <t>海螺新材</t>
  </si>
  <si>
    <t>*ST新联</t>
  </si>
  <si>
    <t>*ST恒立</t>
  </si>
  <si>
    <t>吉林敖东</t>
  </si>
  <si>
    <t>长安汽车</t>
  </si>
  <si>
    <t>远大控股</t>
  </si>
  <si>
    <t>天茂集团</t>
  </si>
  <si>
    <t>高新发展</t>
  </si>
  <si>
    <t>钒钛股份</t>
  </si>
  <si>
    <t>铜陵有色</t>
  </si>
  <si>
    <t>顺发恒业</t>
  </si>
  <si>
    <t>三木集团</t>
  </si>
  <si>
    <t>合金投资</t>
  </si>
  <si>
    <t>英力特</t>
  </si>
  <si>
    <t>风华高科</t>
  </si>
  <si>
    <t>ST实华</t>
  </si>
  <si>
    <t>万方发展</t>
  </si>
  <si>
    <t>西王食品</t>
  </si>
  <si>
    <t>仁和药业</t>
  </si>
  <si>
    <t>格力电器</t>
  </si>
  <si>
    <t>泰达股份</t>
  </si>
  <si>
    <t>金岭矿业</t>
  </si>
  <si>
    <t>*ST金科</t>
  </si>
  <si>
    <t>中钨高新</t>
  </si>
  <si>
    <t>珠海中富</t>
  </si>
  <si>
    <t>长春高新</t>
  </si>
  <si>
    <t>永安林业</t>
  </si>
  <si>
    <t>湖北广电</t>
  </si>
  <si>
    <t>荣丰控股</t>
  </si>
  <si>
    <t>ST金鸿</t>
  </si>
  <si>
    <t>盈方微</t>
  </si>
  <si>
    <t>上峰水泥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</si>
  <si>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</si>
  <si>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</si>
  <si>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</si>
  <si>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</si>
  <si>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</si>
  <si>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</si>
  <si>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</si>
  <si>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</si>
  <si>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</si>
  <si>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</si>
  <si>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国城矿业</t>
  </si>
  <si>
    <t>宝新能源</t>
  </si>
  <si>
    <t>亚太实业</t>
  </si>
  <si>
    <t>*ST惠天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</si>
  <si>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</si>
  <si>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</si>
  <si>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</si>
  <si>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</si>
  <si>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</si>
  <si>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</si>
  <si>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</si>
  <si>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</si>
  <si>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</si>
  <si>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中信特钢</t>
  </si>
  <si>
    <t>河钢股份</t>
  </si>
  <si>
    <t>贝瑞基因</t>
  </si>
  <si>
    <t>*ST京蓝</t>
  </si>
  <si>
    <t>锦龙股份</t>
  </si>
  <si>
    <t>丰乐种业</t>
  </si>
  <si>
    <t>中兴商业</t>
  </si>
  <si>
    <t>黑芝麻</t>
  </si>
  <si>
    <t>中南股份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</si>
  <si>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</si>
  <si>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</si>
  <si>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</si>
  <si>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</si>
  <si>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</si>
  <si>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</si>
  <si>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</si>
  <si>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</si>
  <si>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</si>
  <si>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</si>
  <si>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</si>
  <si>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</si>
  <si>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振华科技</t>
  </si>
  <si>
    <t>罗牛山</t>
  </si>
  <si>
    <t>中交地产</t>
  </si>
  <si>
    <t>北方铜业</t>
  </si>
  <si>
    <t>航发控制</t>
  </si>
  <si>
    <t>普洛药业</t>
  </si>
  <si>
    <t>国海证券</t>
  </si>
  <si>
    <t>锌业股份</t>
  </si>
  <si>
    <t>*ST西发</t>
  </si>
  <si>
    <t>漳州发展</t>
  </si>
  <si>
    <t>山西高速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</si>
  <si>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</si>
  <si>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</si>
  <si>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</si>
  <si>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</si>
  <si>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</si>
  <si>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</si>
  <si>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</si>
  <si>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</si>
  <si>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</si>
  <si>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</si>
  <si>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</si>
  <si>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</si>
  <si>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</si>
  <si>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</si>
  <si>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</si>
  <si>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</si>
  <si>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</si>
  <si>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</si>
  <si>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</si>
  <si>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</si>
  <si>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甘肃能源</t>
  </si>
  <si>
    <t>盐湖股份</t>
  </si>
  <si>
    <t>华闻集团</t>
  </si>
  <si>
    <t>英洛华</t>
  </si>
  <si>
    <t>*ST凯撒</t>
  </si>
  <si>
    <t>中国武夷</t>
  </si>
  <si>
    <t>中水渔业</t>
  </si>
  <si>
    <t>酒鬼酒</t>
  </si>
  <si>
    <t>一汽解放</t>
  </si>
  <si>
    <t>四川九洲</t>
  </si>
  <si>
    <t>北京文化</t>
  </si>
  <si>
    <t>山高环能</t>
  </si>
  <si>
    <t>云铝股份</t>
  </si>
  <si>
    <t>*ST新城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</si>
  <si>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</si>
  <si>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</si>
  <si>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</si>
  <si>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</si>
  <si>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</si>
  <si>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</si>
  <si>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</si>
  <si>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</si>
  <si>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神雾节能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</si>
  <si>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</si>
  <si>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</si>
  <si>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</si>
  <si>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</si>
  <si>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</si>
  <si>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</si>
  <si>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</si>
  <si>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</si>
  <si>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中国稀土</t>
  </si>
  <si>
    <t>粤桂股份</t>
  </si>
  <si>
    <t>ST富通</t>
  </si>
  <si>
    <t>秦川机床</t>
  </si>
  <si>
    <t>财信发展</t>
  </si>
  <si>
    <t>ST国安</t>
  </si>
  <si>
    <t>承德露露</t>
  </si>
  <si>
    <t>华茂股份</t>
  </si>
  <si>
    <t>ST高鸿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</si>
  <si>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</si>
  <si>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</si>
  <si>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</si>
  <si>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</si>
  <si>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</si>
  <si>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</si>
  <si>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</si>
  <si>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</si>
  <si>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</si>
  <si>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</si>
  <si>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</si>
  <si>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</si>
  <si>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</si>
  <si>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</si>
  <si>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</si>
  <si>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</si>
  <si>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</si>
  <si>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</si>
  <si>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</si>
  <si>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</si>
  <si>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</si>
  <si>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</si>
  <si>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ST中嘉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</si>
  <si>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</si>
  <si>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</si>
  <si>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</si>
  <si>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</si>
  <si>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</si>
  <si>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</si>
  <si>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</si>
  <si>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</si>
  <si>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</si>
  <si>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</si>
  <si>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</si>
  <si>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</si>
  <si>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</si>
  <si>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*ST景峰</t>
  </si>
  <si>
    <t>ST数源</t>
  </si>
  <si>
    <t>大亚圣象</t>
  </si>
  <si>
    <t>广农糖业</t>
  </si>
  <si>
    <t>泸天化</t>
  </si>
  <si>
    <t>钱江摩托</t>
  </si>
  <si>
    <t>华特达因</t>
  </si>
  <si>
    <t>电广传媒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</si>
  <si>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</si>
  <si>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</si>
  <si>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</si>
  <si>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</si>
  <si>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</si>
  <si>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</si>
  <si>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</si>
  <si>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</si>
  <si>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</si>
  <si>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</si>
  <si>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</si>
  <si>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</si>
  <si>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</si>
  <si>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</si>
  <si>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</si>
  <si>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</si>
  <si>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</si>
  <si>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</si>
  <si>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</si>
  <si>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</si>
  <si>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</si>
  <si>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</si>
  <si>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</si>
  <si>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</si>
  <si>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</si>
  <si>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</si>
  <si>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电投产融</t>
  </si>
  <si>
    <t>首钢股份</t>
  </si>
  <si>
    <t>锡业股份</t>
  </si>
  <si>
    <t>ST中南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</si>
  <si>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</si>
  <si>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</si>
  <si>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</si>
  <si>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</si>
  <si>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</si>
  <si>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</si>
  <si>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</si>
  <si>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</si>
  <si>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*ST高升</t>
  </si>
  <si>
    <t>中基健康</t>
  </si>
  <si>
    <t>佛塑科技</t>
  </si>
  <si>
    <t>银泰黄金</t>
  </si>
  <si>
    <t>ST华铁</t>
  </si>
  <si>
    <t>浪潮信息</t>
  </si>
  <si>
    <t>桂林旅游</t>
  </si>
  <si>
    <t>众泰汽车</t>
  </si>
  <si>
    <t>山子高科</t>
  </si>
  <si>
    <t>中银绒业</t>
  </si>
  <si>
    <t>山西焦煤</t>
  </si>
  <si>
    <t>大庆华科</t>
  </si>
  <si>
    <t>越秀资本</t>
  </si>
  <si>
    <t>华工科技</t>
  </si>
  <si>
    <t>ST九芝</t>
  </si>
  <si>
    <t>诚志股份</t>
  </si>
  <si>
    <t>闽东电力</t>
  </si>
  <si>
    <t>皇台酒业</t>
  </si>
  <si>
    <t>*ST中期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</si>
  <si>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</si>
  <si>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</si>
  <si>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</si>
  <si>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</si>
  <si>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</si>
  <si>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</si>
  <si>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</si>
  <si>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</si>
  <si>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</si>
  <si>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</si>
  <si>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</si>
  <si>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金房能源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</si>
  <si>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</si>
  <si>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</si>
  <si>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</si>
  <si>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</si>
  <si>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</si>
  <si>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</si>
  <si>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</si>
  <si>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</si>
  <si>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源飞宠物</t>
  </si>
  <si>
    <t>欧克科技</t>
  </si>
  <si>
    <t>和泰机电</t>
  </si>
  <si>
    <t>拓山重工</t>
  </si>
  <si>
    <t>兰州银行</t>
  </si>
  <si>
    <t>永泰运</t>
  </si>
  <si>
    <t>魅视科技</t>
  </si>
  <si>
    <t>劲旅环境</t>
  </si>
  <si>
    <t>农心科技</t>
  </si>
  <si>
    <t>泰慕士</t>
  </si>
  <si>
    <t>弘业期货</t>
  </si>
  <si>
    <t>浙江正特</t>
  </si>
  <si>
    <t>永达股份</t>
  </si>
  <si>
    <t>博菲电气</t>
  </si>
  <si>
    <t>炜冈科技</t>
  </si>
  <si>
    <t>立新能源</t>
  </si>
  <si>
    <t>利仁科技</t>
  </si>
  <si>
    <t>坤泰股份</t>
  </si>
  <si>
    <t>宏英智能</t>
  </si>
  <si>
    <t>汇绿生态</t>
  </si>
  <si>
    <t>联合精密</t>
  </si>
  <si>
    <t>欧晶科技</t>
  </si>
  <si>
    <t>铖昌科技</t>
  </si>
  <si>
    <t>一彬科技</t>
  </si>
  <si>
    <t>三联锻造</t>
  </si>
  <si>
    <t>豪鹏科技</t>
  </si>
  <si>
    <t>陕西能源</t>
  </si>
  <si>
    <t>中电港</t>
  </si>
  <si>
    <t>运机集团</t>
  </si>
  <si>
    <t>龙源电力</t>
  </si>
  <si>
    <t>长江材料</t>
  </si>
  <si>
    <t>好上好</t>
  </si>
  <si>
    <t>美能能源</t>
  </si>
  <si>
    <t>三柏硕</t>
  </si>
  <si>
    <t>尚太科技</t>
  </si>
  <si>
    <t>夏厦精密</t>
  </si>
  <si>
    <t>康冠科技</t>
  </si>
  <si>
    <t>德明利</t>
  </si>
  <si>
    <t>多利科技</t>
  </si>
  <si>
    <t>粤海饲料</t>
  </si>
  <si>
    <t>亿道信息</t>
  </si>
  <si>
    <t>润贝航科</t>
  </si>
  <si>
    <t>三羊马</t>
  </si>
  <si>
    <t>阳光乳业</t>
  </si>
  <si>
    <t>铭科精技</t>
  </si>
  <si>
    <t>箭牌家居</t>
  </si>
  <si>
    <t>慕思股份</t>
  </si>
  <si>
    <t>长青科技</t>
  </si>
  <si>
    <t>联域股份</t>
  </si>
  <si>
    <t>登康口腔</t>
  </si>
  <si>
    <t>博纳影业</t>
  </si>
  <si>
    <t>胜通能源</t>
  </si>
  <si>
    <t>锡装股份</t>
  </si>
  <si>
    <t>光华股份</t>
  </si>
  <si>
    <t>楚环科技</t>
  </si>
  <si>
    <t>四川黄金</t>
  </si>
  <si>
    <t>永顺泰</t>
  </si>
  <si>
    <t>智微智能</t>
  </si>
  <si>
    <t>兴欣新材</t>
  </si>
  <si>
    <t>平安电工</t>
  </si>
  <si>
    <t>南矿集团</t>
  </si>
  <si>
    <t>播恩集团</t>
  </si>
  <si>
    <t>海森药业</t>
  </si>
  <si>
    <t>通达创智</t>
  </si>
  <si>
    <t>翔腾新材</t>
  </si>
  <si>
    <t>百通能源</t>
  </si>
  <si>
    <t>德冠新材</t>
  </si>
  <si>
    <t>腾达科技</t>
  </si>
  <si>
    <t>华纬科技</t>
  </si>
  <si>
    <t>雪祺电气</t>
  </si>
  <si>
    <t>广合科技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</si>
  <si>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</si>
  <si>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</si>
  <si>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</si>
  <si>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</si>
  <si>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</si>
  <si>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</si>
  <si>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</si>
  <si>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伟星股份</t>
  </si>
  <si>
    <t>华邦健康</t>
  </si>
  <si>
    <t>ST德豪</t>
  </si>
  <si>
    <t>精工科技</t>
  </si>
  <si>
    <t>华兰生物</t>
  </si>
  <si>
    <t>大族激光</t>
  </si>
  <si>
    <t>天奇股份</t>
  </si>
  <si>
    <t>传化智联</t>
  </si>
  <si>
    <t>盾安环境</t>
  </si>
  <si>
    <t>凯恩股份</t>
  </si>
  <si>
    <t>永新股份</t>
  </si>
  <si>
    <t>协鑫能科</t>
  </si>
  <si>
    <t>世荣兆业</t>
  </si>
  <si>
    <t>东信和平</t>
  </si>
  <si>
    <t>亿帆医药</t>
  </si>
  <si>
    <t>京新药业</t>
  </si>
  <si>
    <t>*ST中捷</t>
  </si>
  <si>
    <t>科华生物</t>
  </si>
  <si>
    <t>海特高新</t>
  </si>
  <si>
    <t>ST易购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</si>
  <si>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</si>
  <si>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</si>
  <si>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</si>
  <si>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</si>
  <si>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</si>
  <si>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</si>
  <si>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</si>
  <si>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</si>
  <si>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</si>
  <si>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</si>
  <si>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</si>
  <si>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</si>
  <si>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</si>
  <si>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</si>
  <si>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</si>
  <si>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</si>
  <si>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</si>
  <si>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</si>
  <si>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</si>
  <si>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</si>
  <si>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</si>
  <si>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</si>
  <si>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</si>
  <si>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</si>
  <si>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</si>
  <si>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</si>
  <si>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</si>
  <si>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*ST同洲</t>
  </si>
  <si>
    <t>云南能投</t>
  </si>
  <si>
    <t>德美化工</t>
  </si>
  <si>
    <t>得润电子</t>
  </si>
  <si>
    <t>横店东磁</t>
  </si>
  <si>
    <t>中钢天源</t>
  </si>
  <si>
    <t>威尔泰</t>
  </si>
  <si>
    <t>云南旅游</t>
  </si>
  <si>
    <t>广东建工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</si>
  <si>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</si>
  <si>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</si>
  <si>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</si>
  <si>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</si>
  <si>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</si>
  <si>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</si>
  <si>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</si>
  <si>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</si>
  <si>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</si>
  <si>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凯瑞德</t>
  </si>
  <si>
    <t>软控股份</t>
  </si>
  <si>
    <t>国轩高科</t>
  </si>
  <si>
    <t>沙钢股份</t>
  </si>
  <si>
    <t>星光股份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</si>
  <si>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</si>
  <si>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</si>
  <si>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</si>
  <si>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</si>
  <si>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</si>
  <si>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</si>
  <si>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</si>
  <si>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</si>
  <si>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</si>
  <si>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*ST东洋</t>
  </si>
  <si>
    <t>*ST新纺</t>
  </si>
  <si>
    <t>鲁阳节能</t>
  </si>
  <si>
    <t>金智科技</t>
  </si>
  <si>
    <t>江苏国泰</t>
  </si>
  <si>
    <t>中泰化学</t>
  </si>
  <si>
    <t>国脉科技</t>
  </si>
  <si>
    <t>青岛金王</t>
  </si>
  <si>
    <t>生意宝</t>
  </si>
  <si>
    <t>易普力</t>
  </si>
  <si>
    <t>山河智能</t>
  </si>
  <si>
    <t>浔兴股份</t>
  </si>
  <si>
    <t>海翔药业</t>
  </si>
  <si>
    <t>天康生物</t>
  </si>
  <si>
    <t>广东鸿图</t>
  </si>
  <si>
    <t>能特科技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</si>
  <si>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</si>
  <si>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</si>
  <si>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</si>
  <si>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</si>
  <si>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</si>
  <si>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</si>
  <si>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</si>
  <si>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</si>
  <si>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</si>
  <si>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</si>
  <si>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罗平锌电</t>
  </si>
  <si>
    <t>三维通信</t>
  </si>
  <si>
    <t>中国海诚</t>
  </si>
  <si>
    <t>东港股份</t>
  </si>
  <si>
    <t>康强电子</t>
  </si>
  <si>
    <t>韵达股份</t>
  </si>
  <si>
    <t>科陆电子</t>
  </si>
  <si>
    <t>汇洲智能</t>
  </si>
  <si>
    <t>梦网科技</t>
  </si>
  <si>
    <t>ST天邦</t>
  </si>
  <si>
    <t>湘潭电化</t>
  </si>
  <si>
    <t>银轮股份</t>
  </si>
  <si>
    <t>南极电商</t>
  </si>
  <si>
    <t>电投能源</t>
  </si>
  <si>
    <t>TCL中环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</si>
  <si>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</si>
  <si>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</si>
  <si>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</si>
  <si>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</si>
  <si>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</si>
  <si>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</si>
  <si>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</si>
  <si>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</si>
  <si>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</si>
  <si>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</si>
  <si>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</si>
  <si>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*ST贤丰</t>
  </si>
  <si>
    <t>宁波银行</t>
  </si>
  <si>
    <t>宏达高科</t>
  </si>
  <si>
    <t>中核钛白</t>
  </si>
  <si>
    <t>荣盛发展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</si>
  <si>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</si>
  <si>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</si>
  <si>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</si>
  <si>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</si>
  <si>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</si>
  <si>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</si>
  <si>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</si>
  <si>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</si>
  <si>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</si>
  <si>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*ST正邦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</si>
  <si>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</si>
  <si>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</si>
  <si>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</si>
  <si>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</si>
  <si>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</si>
  <si>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</si>
  <si>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</si>
  <si>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</si>
  <si>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</si>
  <si>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</si>
  <si>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</si>
  <si>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</si>
  <si>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</si>
  <si>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</si>
  <si>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</si>
  <si>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</si>
  <si>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</si>
  <si>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东方智造</t>
  </si>
  <si>
    <t>江特电机</t>
  </si>
  <si>
    <t>御银股份</t>
  </si>
  <si>
    <t>延华智能</t>
  </si>
  <si>
    <t>中航光电</t>
  </si>
  <si>
    <t>纳思达</t>
  </si>
  <si>
    <t>粤传媒</t>
  </si>
  <si>
    <t>宝武镁业</t>
  </si>
  <si>
    <t>怡亚通</t>
  </si>
  <si>
    <t>海得控制</t>
  </si>
  <si>
    <t>华天科技</t>
  </si>
  <si>
    <t>全聚德</t>
  </si>
  <si>
    <t>广百股份</t>
  </si>
  <si>
    <t>中天服务</t>
  </si>
  <si>
    <t>中光学</t>
  </si>
  <si>
    <t>成飞集成</t>
  </si>
  <si>
    <t>劲嘉股份</t>
  </si>
  <si>
    <t>融捷股份</t>
  </si>
  <si>
    <t>如意集团</t>
  </si>
  <si>
    <t>武汉凡谷</t>
  </si>
  <si>
    <t>岩山科技</t>
  </si>
  <si>
    <t>方正电机</t>
  </si>
  <si>
    <t>ST证通</t>
  </si>
  <si>
    <t>嘉应制药</t>
  </si>
  <si>
    <t>东晶电子</t>
  </si>
  <si>
    <t>ST交投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</si>
  <si>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</si>
  <si>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</si>
  <si>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</si>
  <si>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</si>
  <si>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</si>
  <si>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</si>
  <si>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</si>
  <si>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</si>
  <si>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</si>
  <si>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</si>
  <si>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</si>
  <si>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</si>
  <si>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</si>
  <si>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</si>
  <si>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</si>
  <si>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</si>
  <si>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*ST合泰</t>
  </si>
  <si>
    <t>拓日新能</t>
  </si>
  <si>
    <t>新里程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</si>
  <si>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</si>
  <si>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</si>
  <si>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</si>
  <si>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</si>
  <si>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</si>
  <si>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</si>
  <si>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</si>
  <si>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</si>
  <si>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</si>
  <si>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</si>
  <si>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</si>
  <si>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</si>
  <si>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</si>
  <si>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</si>
  <si>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</si>
  <si>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</si>
  <si>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</si>
  <si>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</si>
  <si>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</si>
  <si>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</si>
  <si>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</si>
  <si>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</si>
  <si>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</si>
  <si>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</si>
  <si>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</si>
  <si>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</si>
  <si>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</si>
  <si>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</si>
  <si>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</si>
  <si>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</si>
  <si>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*ST步高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</si>
  <si>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</si>
  <si>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</si>
  <si>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</si>
  <si>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</si>
  <si>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</si>
  <si>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</si>
  <si>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</si>
  <si>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拓维信息</t>
  </si>
  <si>
    <t>恩华药业</t>
  </si>
  <si>
    <t>大东南</t>
  </si>
  <si>
    <t>新华都</t>
  </si>
  <si>
    <t>建设工业</t>
  </si>
  <si>
    <t>浙富控股</t>
  </si>
  <si>
    <t>陕天然气</t>
  </si>
  <si>
    <t>电科网安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</si>
  <si>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</si>
  <si>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</si>
  <si>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</si>
  <si>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</si>
  <si>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</si>
  <si>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</si>
  <si>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</si>
  <si>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</si>
  <si>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</si>
  <si>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</si>
  <si>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</si>
  <si>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ST联络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</si>
  <si>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</si>
  <si>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</si>
  <si>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</si>
  <si>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</si>
  <si>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</si>
  <si>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</si>
  <si>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</si>
  <si>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*ST超华</t>
  </si>
  <si>
    <t>ST宇顺</t>
  </si>
  <si>
    <t>禾盛新材</t>
  </si>
  <si>
    <t>遥望科技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</si>
  <si>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</si>
  <si>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</si>
  <si>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</si>
  <si>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</si>
  <si>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</si>
  <si>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</si>
  <si>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</si>
  <si>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</si>
  <si>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</si>
  <si>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</si>
  <si>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</si>
  <si>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</si>
  <si>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</si>
  <si>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</si>
  <si>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</si>
  <si>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</si>
  <si>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</si>
  <si>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*ST中利</t>
  </si>
  <si>
    <t>*ST东园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</si>
  <si>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</si>
  <si>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</si>
  <si>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</si>
  <si>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</si>
  <si>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</si>
  <si>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</si>
  <si>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</si>
  <si>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</si>
  <si>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</si>
  <si>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</si>
  <si>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华英农业</t>
  </si>
  <si>
    <t>理工能科</t>
  </si>
  <si>
    <t>雅博股份</t>
  </si>
  <si>
    <t>普利特</t>
  </si>
  <si>
    <t>*ST洪涛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</si>
  <si>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</si>
  <si>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</si>
  <si>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</si>
  <si>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</si>
  <si>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</si>
  <si>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</si>
  <si>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</si>
  <si>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</si>
  <si>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</si>
  <si>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</si>
  <si>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*ST人乐</t>
  </si>
  <si>
    <t>赛象科技</t>
  </si>
  <si>
    <t>奥普光电</t>
  </si>
  <si>
    <t>积成电子</t>
  </si>
  <si>
    <t>格林美</t>
  </si>
  <si>
    <t>ST新纶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</si>
  <si>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</si>
  <si>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</si>
  <si>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</si>
  <si>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</si>
  <si>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</si>
  <si>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</si>
  <si>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</si>
  <si>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</si>
  <si>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</si>
  <si>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</si>
  <si>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</si>
  <si>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</si>
  <si>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天娱数科</t>
  </si>
  <si>
    <t>兴民智通</t>
  </si>
  <si>
    <t>赫美集团</t>
  </si>
  <si>
    <t>富临运业</t>
  </si>
  <si>
    <t>森源电气</t>
  </si>
  <si>
    <t>同德化工</t>
  </si>
  <si>
    <t>神剑股份</t>
  </si>
  <si>
    <t>汉王科技</t>
  </si>
  <si>
    <t>隆基机械</t>
  </si>
  <si>
    <t>中恒电气</t>
  </si>
  <si>
    <t>永安药业</t>
  </si>
  <si>
    <t>融发核电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</si>
  <si>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</si>
  <si>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</si>
  <si>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</si>
  <si>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</si>
  <si>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</si>
  <si>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</si>
  <si>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</si>
  <si>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</si>
  <si>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</si>
  <si>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</si>
  <si>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</si>
  <si>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</si>
  <si>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</si>
  <si>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</si>
  <si>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</si>
  <si>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</si>
  <si>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</si>
  <si>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</si>
  <si>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</si>
  <si>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</si>
  <si>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</si>
  <si>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</si>
  <si>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</si>
  <si>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</si>
  <si>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</si>
  <si>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</si>
  <si>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</si>
  <si>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</si>
  <si>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</si>
  <si>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</si>
  <si>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</si>
  <si>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</si>
  <si>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</si>
  <si>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</si>
  <si>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</si>
  <si>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</si>
  <si>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</si>
  <si>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</si>
  <si>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</si>
  <si>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</si>
  <si>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</si>
  <si>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</si>
  <si>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</si>
  <si>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</si>
  <si>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汉森制药</t>
  </si>
  <si>
    <t>雷科防务</t>
  </si>
  <si>
    <t>高德红外</t>
  </si>
  <si>
    <t>海康威视</t>
  </si>
  <si>
    <t>爱施德</t>
  </si>
  <si>
    <t>康盛股份</t>
  </si>
  <si>
    <t>天虹股份</t>
  </si>
  <si>
    <t>毅昌科技</t>
  </si>
  <si>
    <t>达实智能</t>
  </si>
  <si>
    <t>科伦药业</t>
  </si>
  <si>
    <t>中粮资本</t>
  </si>
  <si>
    <t>ST百灵</t>
  </si>
  <si>
    <t>凯撒文化</t>
  </si>
  <si>
    <t>胜利精密</t>
  </si>
  <si>
    <t>尤夫股份</t>
  </si>
  <si>
    <t>云南锗业</t>
  </si>
  <si>
    <t>兆驰股份</t>
  </si>
  <si>
    <t>杭氧股份</t>
  </si>
  <si>
    <t>棕榈股份</t>
  </si>
  <si>
    <t>九安医疗</t>
  </si>
  <si>
    <t>*ST太安</t>
  </si>
  <si>
    <t>万里扬</t>
  </si>
  <si>
    <t>ST长康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</si>
  <si>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</si>
  <si>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</si>
  <si>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</si>
  <si>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</si>
  <si>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</si>
  <si>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</si>
  <si>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</si>
  <si>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</si>
  <si>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</si>
  <si>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</si>
  <si>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</si>
  <si>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中原内配</t>
  </si>
  <si>
    <t>国星光电</t>
  </si>
  <si>
    <t>摩恩电气</t>
  </si>
  <si>
    <t>长高电新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</si>
  <si>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</si>
  <si>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</si>
  <si>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</si>
  <si>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</si>
  <si>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</si>
  <si>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</si>
  <si>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</si>
  <si>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</si>
  <si>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</si>
  <si>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</si>
  <si>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</si>
  <si>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海格通信</t>
  </si>
  <si>
    <t>天齐锂业</t>
  </si>
  <si>
    <t>二六三</t>
  </si>
  <si>
    <t>申通快递</t>
  </si>
  <si>
    <t>三维化学</t>
  </si>
  <si>
    <t>金正大</t>
  </si>
  <si>
    <t>中超控股</t>
  </si>
  <si>
    <t>双环传动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</si>
  <si>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</si>
  <si>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</si>
  <si>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</si>
  <si>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</si>
  <si>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</si>
  <si>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</si>
  <si>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</si>
  <si>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*ST广田</t>
  </si>
  <si>
    <t>润邦股份</t>
  </si>
  <si>
    <t>江海股份</t>
  </si>
  <si>
    <t>ST雪发</t>
  </si>
  <si>
    <t>嘉麟杰</t>
  </si>
  <si>
    <t>大金重工</t>
  </si>
  <si>
    <t>金固股份</t>
  </si>
  <si>
    <t>浙江永强</t>
  </si>
  <si>
    <t>ST墨龙</t>
  </si>
  <si>
    <t>通鼎互联</t>
  </si>
  <si>
    <t>恒基达鑫</t>
  </si>
  <si>
    <t>荣盛石化</t>
  </si>
  <si>
    <t>华斯股份</t>
  </si>
  <si>
    <t>佳隆股份</t>
  </si>
  <si>
    <t>辉丰股份</t>
  </si>
  <si>
    <t>雅化集团</t>
  </si>
  <si>
    <t>汉缆股份</t>
  </si>
  <si>
    <t>山西证券</t>
  </si>
  <si>
    <t>利源股份</t>
  </si>
  <si>
    <t>ST鼎龙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</si>
  <si>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</si>
  <si>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</si>
  <si>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</si>
  <si>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</si>
  <si>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</si>
  <si>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</si>
  <si>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</si>
  <si>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</si>
  <si>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</si>
  <si>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</si>
  <si>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</si>
  <si>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</si>
  <si>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</si>
  <si>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</si>
  <si>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</si>
  <si>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</si>
  <si>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</si>
  <si>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</si>
  <si>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</si>
  <si>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</si>
  <si>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</si>
  <si>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ST英飞拓</t>
  </si>
  <si>
    <t>海源复材</t>
  </si>
  <si>
    <t>金财互联</t>
  </si>
  <si>
    <t>天顺风能</t>
  </si>
  <si>
    <t>天山铝业</t>
  </si>
  <si>
    <t>金杯电工</t>
  </si>
  <si>
    <t>西子洁能</t>
  </si>
  <si>
    <t>林州重机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</si>
  <si>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</si>
  <si>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</si>
  <si>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</si>
  <si>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</si>
  <si>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</si>
  <si>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</si>
  <si>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</si>
  <si>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</si>
  <si>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普天科技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</si>
  <si>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</si>
  <si>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</si>
  <si>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</si>
  <si>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</si>
  <si>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</si>
  <si>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</si>
  <si>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</si>
  <si>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</si>
  <si>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南方精工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</si>
  <si>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</si>
  <si>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</si>
  <si>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</si>
  <si>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</si>
  <si>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</si>
  <si>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</si>
  <si>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</si>
  <si>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</si>
  <si>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</si>
  <si>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</si>
  <si>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*ST天沃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</si>
  <si>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</si>
  <si>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</si>
  <si>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</si>
  <si>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</si>
  <si>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</si>
  <si>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</si>
  <si>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</si>
  <si>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</si>
  <si>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</si>
  <si>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</si>
  <si>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群兴玩具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</si>
  <si>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</si>
  <si>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</si>
  <si>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</si>
  <si>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</si>
  <si>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</si>
  <si>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</si>
  <si>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</si>
  <si>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</si>
  <si>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</si>
  <si>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</si>
  <si>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</si>
  <si>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</si>
  <si>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</si>
  <si>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</si>
  <si>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</si>
  <si>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</si>
  <si>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</si>
  <si>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</si>
  <si>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</si>
  <si>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</si>
  <si>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</si>
  <si>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</si>
  <si>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</si>
  <si>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</si>
  <si>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</si>
  <si>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</si>
  <si>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</si>
  <si>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</si>
  <si>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</si>
  <si>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</si>
  <si>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</si>
  <si>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</si>
  <si>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</si>
  <si>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ST爱康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</si>
  <si>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</si>
  <si>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</si>
  <si>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</si>
  <si>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</si>
  <si>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</si>
  <si>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</si>
  <si>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</si>
  <si>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瑞和股份</t>
  </si>
  <si>
    <t>*ST美吉</t>
  </si>
  <si>
    <t>皓宸医疗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</si>
  <si>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</si>
  <si>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</si>
  <si>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</si>
  <si>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</si>
  <si>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</si>
  <si>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</si>
  <si>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</si>
  <si>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</si>
  <si>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</si>
  <si>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</si>
  <si>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</si>
  <si>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</si>
  <si>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</si>
  <si>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</si>
  <si>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</si>
  <si>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</si>
  <si>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</si>
  <si>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跨境通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</si>
  <si>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</si>
  <si>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</si>
  <si>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</si>
  <si>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</si>
  <si>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</si>
  <si>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</si>
  <si>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</si>
  <si>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</si>
  <si>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</si>
  <si>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ST加加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</si>
  <si>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</si>
  <si>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</si>
  <si>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</si>
  <si>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</si>
  <si>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</si>
  <si>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</si>
  <si>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</si>
  <si>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</si>
  <si>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</si>
  <si>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</si>
  <si>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</si>
  <si>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</si>
  <si>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</si>
  <si>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信质集团</t>
  </si>
  <si>
    <t>ST航高</t>
  </si>
  <si>
    <t>德联集团</t>
  </si>
  <si>
    <t>威领股份</t>
  </si>
  <si>
    <t>TCL智家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</si>
  <si>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</si>
  <si>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</si>
  <si>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</si>
  <si>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</si>
  <si>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</si>
  <si>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</si>
  <si>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</si>
  <si>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</si>
  <si>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</si>
  <si>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</si>
  <si>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</si>
  <si>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</si>
  <si>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</si>
  <si>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</si>
  <si>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</si>
  <si>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</si>
  <si>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</si>
  <si>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</si>
  <si>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</si>
  <si>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</si>
  <si>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</si>
  <si>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远程股份</t>
  </si>
  <si>
    <t>双成药业</t>
  </si>
  <si>
    <t>顾地科技</t>
  </si>
  <si>
    <t>煌上煌</t>
  </si>
  <si>
    <t>百洋股份</t>
  </si>
  <si>
    <t>红旗连锁</t>
  </si>
  <si>
    <t>博实股份</t>
  </si>
  <si>
    <t>*ST美盛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</si>
  <si>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</si>
  <si>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</si>
  <si>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</si>
  <si>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</si>
  <si>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</si>
  <si>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</si>
  <si>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</si>
  <si>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</si>
  <si>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</si>
  <si>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</si>
  <si>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</si>
  <si>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</si>
  <si>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</si>
  <si>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湖南白银</t>
  </si>
  <si>
    <t>岭南股份</t>
  </si>
  <si>
    <t>友邦吊顶</t>
  </si>
  <si>
    <t>麦趣尔</t>
  </si>
  <si>
    <t>*ST金一</t>
  </si>
  <si>
    <t>物产金轮</t>
  </si>
  <si>
    <t>小崧股份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</si>
  <si>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</si>
  <si>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</si>
  <si>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</si>
  <si>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</si>
  <si>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</si>
  <si>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</si>
  <si>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</si>
  <si>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</si>
  <si>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</si>
  <si>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</si>
  <si>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</si>
  <si>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</si>
  <si>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</si>
  <si>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</si>
  <si>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</si>
  <si>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</si>
  <si>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光华科技</t>
  </si>
  <si>
    <t>ST三圣</t>
  </si>
  <si>
    <t>富煌钢构</t>
  </si>
  <si>
    <t>木林森</t>
  </si>
  <si>
    <t>仙坛股份</t>
  </si>
  <si>
    <t>埃斯顿</t>
  </si>
  <si>
    <t>ST世龙</t>
  </si>
  <si>
    <t>国光股份</t>
  </si>
  <si>
    <t>*ST龙津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</si>
  <si>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</si>
  <si>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</si>
  <si>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</si>
  <si>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</si>
  <si>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</si>
  <si>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</si>
  <si>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</si>
  <si>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</si>
  <si>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</si>
  <si>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</si>
  <si>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</si>
  <si>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</si>
  <si>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索菱股份</t>
  </si>
  <si>
    <t>先锋电子</t>
  </si>
  <si>
    <t>国恩股份</t>
  </si>
  <si>
    <t>普路通</t>
  </si>
  <si>
    <t>真视通</t>
  </si>
  <si>
    <t>众兴菌业</t>
  </si>
  <si>
    <t>康弘药业</t>
  </si>
  <si>
    <t>快意电梯</t>
  </si>
  <si>
    <t>文科股份</t>
  </si>
  <si>
    <t>久远银海</t>
  </si>
  <si>
    <t>中晟高科</t>
  </si>
  <si>
    <t>中坚科技</t>
  </si>
  <si>
    <t>三夫户外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</si>
  <si>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</si>
  <si>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</si>
  <si>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</si>
  <si>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</si>
  <si>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</si>
  <si>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</si>
  <si>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</si>
  <si>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</si>
  <si>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</si>
  <si>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</si>
  <si>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</si>
  <si>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</si>
  <si>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</si>
  <si>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</si>
  <si>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</si>
  <si>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</si>
  <si>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ST天顺</t>
  </si>
  <si>
    <t>微光股份</t>
  </si>
  <si>
    <t>洪汇新材</t>
  </si>
  <si>
    <t>吉宏股份</t>
  </si>
  <si>
    <t>丰元股份</t>
  </si>
  <si>
    <t>华锋股份</t>
  </si>
  <si>
    <t>江阴银行</t>
  </si>
  <si>
    <t>ST恒久</t>
  </si>
  <si>
    <t>红墙股份</t>
  </si>
  <si>
    <t>山东赫达</t>
  </si>
  <si>
    <t>郑中设计</t>
  </si>
  <si>
    <t>恩捷股份</t>
  </si>
  <si>
    <t>路畅科技</t>
  </si>
  <si>
    <t>崇达技术</t>
  </si>
  <si>
    <t>*ST和科</t>
  </si>
  <si>
    <t>黄山胶囊</t>
  </si>
  <si>
    <t>富森美</t>
  </si>
  <si>
    <t>东方中科</t>
  </si>
  <si>
    <t>桂发祥</t>
  </si>
  <si>
    <t>凯莱英</t>
  </si>
  <si>
    <t>ST中装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</si>
  <si>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</si>
  <si>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</si>
  <si>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</si>
  <si>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</si>
  <si>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</si>
  <si>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</si>
  <si>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</si>
  <si>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</si>
  <si>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</si>
  <si>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</si>
  <si>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</si>
  <si>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</si>
  <si>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</si>
  <si>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</si>
  <si>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</si>
  <si>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</si>
  <si>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</si>
  <si>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</si>
  <si>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</si>
  <si>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</si>
  <si>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</si>
  <si>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</si>
  <si>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</si>
  <si>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</si>
  <si>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</si>
  <si>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</si>
  <si>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</si>
  <si>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</si>
  <si>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</si>
  <si>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</si>
  <si>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</si>
  <si>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</si>
  <si>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力盛体育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</si>
  <si>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</si>
  <si>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</si>
  <si>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</si>
  <si>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</si>
  <si>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</si>
  <si>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</si>
  <si>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</si>
  <si>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</si>
  <si>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</si>
  <si>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</si>
  <si>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</si>
  <si>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</si>
  <si>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</si>
  <si>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</si>
  <si>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</si>
  <si>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</si>
  <si>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</si>
  <si>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</si>
  <si>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</si>
  <si>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</si>
  <si>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</si>
  <si>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</si>
  <si>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</si>
  <si>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</si>
  <si>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</si>
  <si>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</si>
  <si>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</si>
  <si>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</si>
  <si>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</si>
  <si>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</si>
  <si>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</si>
  <si>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</si>
  <si>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</si>
  <si>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京能热力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</si>
  <si>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</si>
  <si>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</si>
  <si>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</si>
  <si>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</si>
  <si>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</si>
  <si>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</si>
  <si>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</si>
  <si>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</si>
  <si>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</si>
  <si>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</si>
  <si>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</si>
  <si>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</si>
  <si>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</si>
  <si>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</si>
  <si>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</si>
  <si>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</si>
  <si>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</si>
  <si>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</si>
  <si>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</si>
  <si>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</si>
  <si>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</si>
  <si>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</si>
  <si>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</si>
  <si>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</si>
  <si>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</si>
  <si>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</si>
  <si>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</si>
  <si>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</si>
  <si>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</si>
  <si>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</si>
  <si>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</si>
  <si>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</si>
  <si>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</si>
  <si>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</si>
  <si>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</si>
  <si>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</si>
  <si>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</si>
  <si>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</si>
  <si>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</si>
  <si>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</si>
  <si>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</si>
  <si>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</si>
  <si>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</si>
  <si>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</si>
  <si>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</si>
  <si>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</si>
  <si>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</si>
  <si>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</si>
  <si>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</si>
  <si>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</si>
  <si>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</si>
  <si>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*ST金时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</si>
  <si>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</si>
  <si>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</si>
  <si>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</si>
  <si>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</si>
  <si>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</si>
  <si>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</si>
  <si>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</si>
  <si>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</si>
  <si>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</si>
  <si>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</si>
  <si>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</si>
  <si>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</si>
  <si>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</si>
  <si>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</si>
  <si>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</si>
  <si>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</si>
  <si>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</si>
  <si>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</si>
  <si>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</si>
  <si>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</si>
  <si>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</si>
  <si>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</si>
  <si>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</si>
  <si>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</si>
  <si>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</si>
  <si>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</si>
  <si>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</si>
  <si>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</si>
  <si>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</si>
  <si>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</si>
  <si>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</si>
  <si>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</si>
  <si>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</si>
  <si>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</si>
  <si>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</si>
  <si>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</si>
  <si>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</si>
  <si>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</si>
  <si>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</si>
  <si>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</si>
  <si>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</si>
  <si>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</si>
  <si>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</si>
  <si>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</si>
  <si>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</si>
  <si>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</si>
  <si>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</si>
  <si>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</si>
  <si>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</si>
  <si>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</si>
  <si>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</si>
  <si>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</si>
  <si>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</si>
  <si>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</si>
  <si>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</si>
  <si>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</si>
  <si>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</si>
  <si>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</si>
  <si>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</si>
  <si>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</si>
  <si>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</si>
  <si>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</si>
  <si>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</si>
  <si>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</si>
  <si>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</si>
  <si>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</si>
  <si>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</si>
  <si>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</si>
  <si>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</si>
  <si>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</si>
  <si>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</si>
  <si>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</si>
  <si>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</si>
  <si>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</si>
  <si>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</si>
  <si>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</si>
  <si>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</si>
  <si>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</si>
  <si>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</si>
  <si>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</si>
  <si>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</si>
  <si>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</si>
  <si>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</si>
  <si>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</si>
  <si>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</si>
  <si>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</si>
  <si>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</si>
  <si>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</si>
  <si>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</si>
  <si>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</si>
  <si>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</si>
  <si>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</si>
  <si>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</si>
  <si>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</si>
  <si>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</si>
  <si>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*ST豆神</t>
  </si>
  <si>
    <t>鼎汉技术</t>
  </si>
  <si>
    <t>华测检测</t>
  </si>
  <si>
    <t>*ST新宁</t>
  </si>
  <si>
    <t>亿纬锂能</t>
  </si>
  <si>
    <t>爱尔眼科</t>
  </si>
  <si>
    <t>北陆药业</t>
  </si>
  <si>
    <t>网宿科技</t>
  </si>
  <si>
    <t>中元股份</t>
  </si>
  <si>
    <t>硅宝科技</t>
  </si>
  <si>
    <t>*ST银江</t>
  </si>
  <si>
    <t>大禹节水</t>
  </si>
  <si>
    <t>吉峰科技</t>
  </si>
  <si>
    <t>机器人</t>
  </si>
  <si>
    <t>华星创业</t>
  </si>
  <si>
    <t>红日药业</t>
  </si>
  <si>
    <t>华谊兄弟</t>
  </si>
  <si>
    <t>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</si>
  <si>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</si>
  <si>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</si>
  <si>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</si>
  <si>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</si>
  <si>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</si>
  <si>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</si>
  <si>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</si>
  <si>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</si>
  <si>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上海凯宝</t>
  </si>
  <si>
    <t>九洲集团</t>
  </si>
  <si>
    <t>回天新材</t>
  </si>
  <si>
    <t>朗科科技</t>
  </si>
  <si>
    <t>星辉娱乐</t>
  </si>
  <si>
    <t>赛为智能</t>
  </si>
  <si>
    <t>华力创通</t>
  </si>
  <si>
    <t>台基股份</t>
  </si>
  <si>
    <t>天源迪科</t>
  </si>
  <si>
    <t>合康新能</t>
  </si>
  <si>
    <t>福瑞股份</t>
  </si>
  <si>
    <t>世纪鼎利</t>
  </si>
  <si>
    <t>琏升科技</t>
  </si>
  <si>
    <t>中青宝</t>
  </si>
  <si>
    <t>航宇微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</si>
  <si>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</si>
  <si>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</si>
  <si>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</si>
  <si>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</si>
  <si>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</si>
  <si>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</si>
  <si>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</si>
  <si>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</si>
  <si>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</si>
  <si>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海兰信</t>
  </si>
  <si>
    <t>三川智慧</t>
  </si>
  <si>
    <t>安诺其</t>
  </si>
  <si>
    <t>南都电源</t>
  </si>
  <si>
    <t>金利华电</t>
  </si>
  <si>
    <t>碧水源</t>
  </si>
  <si>
    <t>福石控股</t>
  </si>
  <si>
    <t>海新能科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</si>
  <si>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</si>
  <si>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</si>
  <si>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</si>
  <si>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</si>
  <si>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</si>
  <si>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</si>
  <si>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</si>
  <si>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</si>
  <si>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</si>
  <si>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</si>
  <si>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</si>
  <si>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</si>
  <si>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</si>
  <si>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</si>
  <si>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</si>
  <si>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</si>
  <si>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金通灵</t>
  </si>
  <si>
    <t>科新机电</t>
  </si>
  <si>
    <t>金刚光伏</t>
  </si>
  <si>
    <t>国联水产</t>
  </si>
  <si>
    <t>华伍股份</t>
  </si>
  <si>
    <t>ST易联众</t>
  </si>
  <si>
    <t>智云股份</t>
  </si>
  <si>
    <t>高新兴</t>
  </si>
  <si>
    <t>尤洛卡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</si>
  <si>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</si>
  <si>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</si>
  <si>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</si>
  <si>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</si>
  <si>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</si>
  <si>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</si>
  <si>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</si>
  <si>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*ST吉药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</si>
  <si>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</si>
  <si>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</si>
  <si>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</si>
  <si>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</si>
  <si>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</si>
  <si>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</si>
  <si>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</si>
  <si>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*ST保力</t>
  </si>
  <si>
    <t>*ST嘉寓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</si>
  <si>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</si>
  <si>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</si>
  <si>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</si>
  <si>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</si>
  <si>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</si>
  <si>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</si>
  <si>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</si>
  <si>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ST聆达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</si>
  <si>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</si>
  <si>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</si>
  <si>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</si>
  <si>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</si>
  <si>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</si>
  <si>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</si>
  <si>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</si>
  <si>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</si>
  <si>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</si>
  <si>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</si>
  <si>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</si>
  <si>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</si>
  <si>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</si>
  <si>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</si>
  <si>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节能环境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</si>
  <si>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</si>
  <si>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</si>
  <si>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</si>
  <si>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</si>
  <si>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</si>
  <si>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</si>
  <si>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</si>
  <si>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</si>
  <si>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</si>
  <si>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</si>
  <si>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</si>
  <si>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新动力</t>
  </si>
  <si>
    <t>科泰电源</t>
  </si>
  <si>
    <t>瑞凌股份</t>
  </si>
  <si>
    <t>安居宝</t>
  </si>
  <si>
    <t>新锦动力</t>
  </si>
  <si>
    <t>振东制药</t>
  </si>
  <si>
    <t>新研股份</t>
  </si>
  <si>
    <t>秀强股份</t>
  </si>
  <si>
    <t>华中数控</t>
  </si>
  <si>
    <t>雷曼光电</t>
  </si>
  <si>
    <t>ST先锋</t>
  </si>
  <si>
    <t>通源石油</t>
  </si>
  <si>
    <t>天瑞仪器</t>
  </si>
  <si>
    <t>东方国信</t>
  </si>
  <si>
    <t>*ST迪威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</si>
  <si>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</si>
  <si>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</si>
  <si>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</si>
  <si>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</si>
  <si>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</si>
  <si>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</si>
  <si>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</si>
  <si>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</si>
  <si>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</si>
  <si>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</si>
  <si>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</si>
  <si>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</si>
  <si>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</si>
  <si>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</si>
  <si>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</si>
  <si>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</si>
  <si>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</si>
  <si>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</si>
  <si>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国投智能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</si>
  <si>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</si>
  <si>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</si>
  <si>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</si>
  <si>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</si>
  <si>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</si>
  <si>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</si>
  <si>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</si>
  <si>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</si>
  <si>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</si>
  <si>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</si>
  <si>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</si>
  <si>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</si>
  <si>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</si>
  <si>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聚光科技</t>
  </si>
  <si>
    <t>舒泰神</t>
  </si>
  <si>
    <t>ST天喻</t>
  </si>
  <si>
    <t>理邦仪器</t>
  </si>
  <si>
    <t>欣旺达</t>
  </si>
  <si>
    <t>*ST中程</t>
  </si>
  <si>
    <t>*ST有树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</si>
  <si>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</si>
  <si>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</si>
  <si>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</si>
  <si>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</si>
  <si>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</si>
  <si>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</si>
  <si>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</si>
  <si>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</si>
  <si>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</si>
  <si>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ST金运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</si>
  <si>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</si>
  <si>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</si>
  <si>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</si>
  <si>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</si>
  <si>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</si>
  <si>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</si>
  <si>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</si>
  <si>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</si>
  <si>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</si>
  <si>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</si>
  <si>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</si>
  <si>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</si>
  <si>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</si>
  <si>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</si>
  <si>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</si>
  <si>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</si>
  <si>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</si>
  <si>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</si>
  <si>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</si>
  <si>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</si>
  <si>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</si>
  <si>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</si>
  <si>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</si>
  <si>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</si>
  <si>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</si>
  <si>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</si>
  <si>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</si>
  <si>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</si>
  <si>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</si>
  <si>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</si>
  <si>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</si>
  <si>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</si>
  <si>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</si>
  <si>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</si>
  <si>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</si>
  <si>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星星科技</t>
  </si>
  <si>
    <t>开山股份</t>
  </si>
  <si>
    <t>精锻科技</t>
  </si>
  <si>
    <t>新天科技</t>
  </si>
  <si>
    <t>新莱应材</t>
  </si>
  <si>
    <t>雅本化学</t>
  </si>
  <si>
    <t>*ST巴安</t>
  </si>
  <si>
    <t>隆华科技</t>
  </si>
  <si>
    <t>佳创视讯</t>
  </si>
  <si>
    <t>通光线缆</t>
  </si>
  <si>
    <t>兴源环境</t>
  </si>
  <si>
    <t>尔康制药</t>
  </si>
  <si>
    <t>ST佳沃</t>
  </si>
  <si>
    <t>联建光电</t>
  </si>
  <si>
    <t>中威电子</t>
  </si>
  <si>
    <t>华宇软件</t>
  </si>
  <si>
    <t>开能健康</t>
  </si>
  <si>
    <t>阳光电源</t>
  </si>
  <si>
    <t>梅安森</t>
  </si>
  <si>
    <t>三丰智能</t>
  </si>
  <si>
    <t>海联讯</t>
  </si>
  <si>
    <t>华昌达</t>
  </si>
  <si>
    <t>和晶科技</t>
  </si>
  <si>
    <t>紫天科技</t>
  </si>
  <si>
    <t>金明精机</t>
  </si>
  <si>
    <t>*ST三盛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</si>
  <si>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</si>
  <si>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</si>
  <si>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</si>
  <si>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</si>
  <si>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</si>
  <si>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</si>
  <si>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</si>
  <si>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</si>
  <si>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百纳千成</t>
  </si>
  <si>
    <t>吴通控股</t>
  </si>
  <si>
    <t>蓝英装备</t>
  </si>
  <si>
    <t>博雅生物</t>
  </si>
  <si>
    <t>三六五网</t>
  </si>
  <si>
    <t>利亚德</t>
  </si>
  <si>
    <t>三诺生物</t>
  </si>
  <si>
    <t>富春股份</t>
  </si>
  <si>
    <t>ST峡创</t>
  </si>
  <si>
    <t>*ST长方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</si>
  <si>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</si>
  <si>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</si>
  <si>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</si>
  <si>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</si>
  <si>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</si>
  <si>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</si>
  <si>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</si>
  <si>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宜通世纪</t>
  </si>
  <si>
    <t>任子行</t>
  </si>
  <si>
    <t>*ST天山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</si>
  <si>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</si>
  <si>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</si>
  <si>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</si>
  <si>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</si>
  <si>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</si>
  <si>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</si>
  <si>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</si>
  <si>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</si>
  <si>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</si>
  <si>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</si>
  <si>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</si>
  <si>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凯利泰</t>
  </si>
  <si>
    <t>中颖电子</t>
  </si>
  <si>
    <t>宜安科技</t>
  </si>
  <si>
    <t>海伦钢琴</t>
  </si>
  <si>
    <t>苏大维格</t>
  </si>
  <si>
    <t>天壕能源</t>
  </si>
  <si>
    <t>兆日科技</t>
  </si>
  <si>
    <t>津膜科技</t>
  </si>
  <si>
    <t>迪森股份</t>
  </si>
  <si>
    <t>银邦股份</t>
  </si>
  <si>
    <t>*ST开元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</si>
  <si>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</si>
  <si>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</si>
  <si>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</si>
  <si>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</si>
  <si>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</si>
  <si>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</si>
  <si>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</si>
  <si>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</si>
  <si>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</si>
  <si>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</si>
  <si>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</si>
  <si>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</si>
  <si>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</si>
  <si>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</si>
  <si>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</si>
  <si>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</si>
  <si>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</si>
  <si>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</si>
  <si>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</si>
  <si>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</si>
  <si>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</si>
  <si>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</si>
  <si>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</si>
  <si>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</si>
  <si>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</si>
  <si>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ST汇金</t>
  </si>
  <si>
    <t>绿盟科技</t>
  </si>
  <si>
    <t>安控科技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</si>
  <si>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</si>
  <si>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</si>
  <si>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</si>
  <si>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</si>
  <si>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</si>
  <si>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</si>
  <si>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</si>
  <si>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</si>
  <si>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</si>
  <si>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</si>
  <si>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</si>
  <si>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</si>
  <si>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</si>
  <si>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</si>
  <si>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</si>
  <si>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</si>
  <si>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</si>
  <si>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</si>
  <si>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天华新能</t>
  </si>
  <si>
    <t>长药控股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</si>
  <si>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</si>
  <si>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</si>
  <si>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</si>
  <si>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</si>
  <si>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</si>
  <si>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</si>
  <si>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</si>
  <si>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</si>
  <si>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</si>
  <si>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</si>
  <si>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</si>
  <si>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</si>
  <si>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</si>
  <si>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</si>
  <si>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</si>
  <si>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</si>
  <si>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</si>
  <si>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</si>
  <si>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</si>
  <si>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</si>
  <si>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</si>
  <si>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</si>
  <si>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</si>
  <si>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</si>
  <si>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</si>
  <si>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</si>
  <si>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</si>
  <si>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五洋自控</t>
  </si>
  <si>
    <t>力星股份</t>
  </si>
  <si>
    <t>博世科</t>
  </si>
  <si>
    <t>昇辉科技</t>
  </si>
  <si>
    <t>航新科技</t>
  </si>
  <si>
    <t>中建环能</t>
  </si>
  <si>
    <t>唐德影视</t>
  </si>
  <si>
    <t>*ST红相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</si>
  <si>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</si>
  <si>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</si>
  <si>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</si>
  <si>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</si>
  <si>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</si>
  <si>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</si>
  <si>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</si>
  <si>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</si>
  <si>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</si>
  <si>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</si>
  <si>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</si>
  <si>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</si>
  <si>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</si>
  <si>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润泽科技</t>
  </si>
  <si>
    <t>金雷股份</t>
  </si>
  <si>
    <t>双杰电气</t>
  </si>
  <si>
    <t>康斯特</t>
  </si>
  <si>
    <t>航天智造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</si>
  <si>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</si>
  <si>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</si>
  <si>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</si>
  <si>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</si>
  <si>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</si>
  <si>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</si>
  <si>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</si>
  <si>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</si>
  <si>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航天智装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</si>
  <si>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</si>
  <si>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</si>
  <si>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</si>
  <si>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</si>
  <si>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</si>
  <si>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</si>
  <si>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</si>
  <si>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</si>
  <si>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</si>
  <si>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</si>
  <si>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</si>
  <si>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</si>
  <si>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</si>
  <si>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</si>
  <si>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</si>
  <si>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</si>
  <si>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</si>
  <si>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</si>
  <si>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</si>
  <si>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</si>
  <si>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</si>
  <si>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</si>
  <si>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</si>
  <si>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</si>
  <si>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</si>
  <si>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</si>
  <si>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</si>
  <si>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</si>
  <si>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</si>
  <si>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</si>
  <si>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</si>
  <si>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</si>
  <si>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</si>
  <si>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</si>
  <si>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</si>
  <si>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</si>
  <si>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</si>
  <si>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</si>
  <si>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</si>
  <si>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</si>
  <si>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</si>
  <si>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</si>
  <si>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</si>
  <si>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</si>
  <si>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</si>
  <si>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</si>
  <si>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</si>
  <si>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</si>
  <si>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</si>
  <si>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</si>
  <si>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*ST名家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</si>
  <si>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</si>
  <si>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</si>
  <si>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</si>
  <si>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</si>
  <si>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</si>
  <si>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</si>
  <si>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</si>
  <si>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</si>
  <si>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</si>
  <si>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</si>
  <si>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</si>
  <si>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新迅达</t>
  </si>
  <si>
    <t>新光药业</t>
  </si>
  <si>
    <t>科大国创</t>
  </si>
  <si>
    <t>爱司凯</t>
  </si>
  <si>
    <t>世名科技</t>
  </si>
  <si>
    <t>辰安科技</t>
  </si>
  <si>
    <t>博思软件</t>
  </si>
  <si>
    <t>中船应急</t>
  </si>
  <si>
    <t>幸福蓝海</t>
  </si>
  <si>
    <t>健帆生物</t>
  </si>
  <si>
    <t>领湃科技</t>
  </si>
  <si>
    <t>优博讯</t>
  </si>
  <si>
    <t>今天国际</t>
  </si>
  <si>
    <t>冰川网络</t>
  </si>
  <si>
    <t>陇神戎发</t>
  </si>
  <si>
    <t>达威股份</t>
  </si>
  <si>
    <t>*ST农尚</t>
  </si>
  <si>
    <t>广信材料</t>
  </si>
  <si>
    <t>同益股份</t>
  </si>
  <si>
    <t>横河精密</t>
  </si>
  <si>
    <t>蜀道装备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</si>
  <si>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</si>
  <si>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</si>
  <si>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</si>
  <si>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</si>
  <si>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</si>
  <si>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</si>
  <si>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</si>
  <si>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</si>
  <si>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</si>
  <si>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</si>
  <si>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</si>
  <si>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</si>
  <si>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</si>
  <si>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ST路通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</si>
  <si>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</si>
  <si>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</si>
  <si>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</si>
  <si>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</si>
  <si>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</si>
  <si>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</si>
  <si>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</si>
  <si>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</si>
  <si>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</si>
  <si>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</si>
  <si>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</si>
  <si>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</si>
  <si>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</si>
  <si>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</si>
  <si>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</si>
  <si>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</si>
  <si>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</si>
  <si>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</si>
  <si>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</si>
  <si>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</si>
  <si>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</si>
  <si>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</si>
  <si>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</si>
  <si>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</si>
  <si>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</si>
  <si>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</si>
  <si>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</si>
  <si>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</si>
  <si>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</si>
  <si>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</si>
  <si>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</si>
  <si>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</si>
  <si>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</si>
  <si>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</si>
  <si>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</si>
  <si>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华凯易佰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</si>
  <si>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</si>
  <si>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</si>
  <si>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</si>
  <si>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</si>
  <si>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</si>
  <si>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</si>
  <si>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</si>
  <si>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</si>
  <si>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</si>
  <si>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</si>
  <si>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</si>
  <si>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</si>
  <si>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</si>
  <si>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</si>
  <si>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</si>
  <si>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</si>
  <si>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</si>
  <si>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</si>
  <si>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</si>
  <si>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</si>
  <si>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</si>
  <si>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</si>
  <si>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</si>
  <si>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</si>
  <si>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</si>
  <si>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</si>
  <si>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</si>
  <si>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</si>
  <si>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</si>
  <si>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</si>
  <si>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</si>
  <si>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</si>
  <si>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</si>
  <si>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</si>
  <si>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</si>
  <si>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</si>
  <si>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</si>
  <si>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</si>
  <si>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</si>
  <si>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</si>
  <si>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</si>
  <si>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</si>
  <si>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</si>
  <si>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</si>
  <si>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</si>
  <si>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</si>
  <si>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</si>
  <si>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</si>
  <si>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</si>
  <si>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</si>
  <si>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</si>
  <si>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</si>
  <si>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</si>
  <si>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</si>
  <si>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</si>
  <si>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</si>
  <si>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</si>
  <si>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</si>
  <si>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</si>
  <si>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</si>
  <si>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</si>
  <si>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</si>
  <si>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</si>
  <si>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</si>
  <si>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</si>
  <si>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</si>
  <si>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</si>
  <si>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</si>
  <si>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</si>
  <si>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</si>
  <si>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</si>
  <si>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</si>
  <si>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</si>
  <si>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</si>
  <si>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</si>
  <si>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</si>
  <si>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</si>
  <si>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</si>
  <si>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</si>
  <si>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</si>
  <si>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</si>
  <si>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</si>
  <si>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</si>
  <si>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</si>
  <si>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</si>
  <si>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</si>
  <si>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</si>
  <si>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</si>
  <si>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朗新集团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</si>
  <si>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</si>
  <si>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</si>
  <si>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</si>
  <si>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</si>
  <si>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</si>
  <si>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</si>
  <si>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</si>
  <si>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</si>
  <si>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</si>
  <si>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</si>
  <si>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</si>
  <si>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</si>
  <si>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</si>
  <si>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</si>
  <si>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</si>
  <si>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</si>
  <si>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</si>
  <si>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</si>
  <si>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</si>
  <si>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</si>
  <si>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</si>
  <si>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</si>
  <si>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</si>
  <si>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</si>
  <si>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</si>
  <si>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</si>
  <si>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</si>
  <si>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</si>
  <si>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</si>
  <si>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</si>
  <si>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</si>
  <si>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泉为科技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</si>
  <si>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</si>
  <si>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</si>
  <si>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</si>
  <si>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</si>
  <si>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</si>
  <si>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</si>
  <si>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</si>
  <si>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</si>
  <si>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</si>
  <si>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</si>
  <si>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</si>
  <si>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</si>
  <si>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</si>
  <si>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</si>
  <si>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</si>
  <si>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</si>
  <si>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</si>
  <si>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</si>
  <si>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</si>
  <si>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</si>
  <si>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</si>
  <si>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</si>
  <si>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</si>
  <si>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*ST越博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</si>
  <si>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</si>
  <si>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</si>
  <si>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</si>
  <si>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</si>
  <si>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</si>
  <si>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</si>
  <si>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</si>
  <si>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</si>
  <si>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</si>
  <si>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</si>
  <si>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</si>
  <si>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</si>
  <si>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</si>
  <si>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</si>
  <si>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</si>
  <si>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</si>
  <si>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</si>
  <si>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</si>
  <si>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</si>
  <si>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</si>
  <si>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</si>
  <si>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</si>
  <si>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</si>
  <si>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</si>
  <si>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</si>
  <si>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</si>
  <si>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</si>
  <si>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</si>
  <si>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</si>
  <si>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</si>
  <si>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</si>
  <si>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</si>
  <si>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</si>
  <si>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</si>
  <si>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</si>
  <si>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</si>
  <si>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</si>
  <si>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</si>
  <si>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</si>
  <si>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</si>
  <si>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</si>
  <si>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</si>
  <si>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</si>
  <si>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</si>
  <si>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</si>
  <si>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</si>
  <si>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</si>
  <si>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米奥会展</t>
  </si>
  <si>
    <t>贝斯美</t>
  </si>
  <si>
    <t>钢研纳克</t>
  </si>
  <si>
    <t>锦鸡股份</t>
  </si>
  <si>
    <t>*ST左江</t>
  </si>
  <si>
    <t>力合科技</t>
  </si>
  <si>
    <t>泰和科技</t>
  </si>
  <si>
    <t>矩子科技</t>
  </si>
  <si>
    <t>指南针</t>
  </si>
  <si>
    <t>广康生化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</si>
  <si>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</si>
  <si>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</si>
  <si>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</si>
  <si>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</si>
  <si>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</si>
  <si>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</si>
  <si>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</si>
  <si>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</si>
  <si>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</si>
  <si>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</si>
  <si>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</si>
  <si>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</si>
  <si>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双飞集团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</si>
  <si>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</si>
  <si>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</si>
  <si>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</si>
  <si>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</si>
  <si>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</si>
  <si>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</si>
  <si>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</si>
  <si>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</si>
  <si>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</si>
  <si>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</si>
  <si>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</si>
  <si>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</si>
  <si>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</si>
  <si>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</si>
  <si>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</si>
  <si>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</si>
  <si>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</si>
  <si>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</si>
  <si>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</si>
  <si>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</si>
  <si>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</si>
  <si>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</si>
  <si>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</si>
  <si>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</si>
  <si>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</si>
  <si>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</si>
  <si>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</si>
  <si>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</si>
  <si>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</si>
  <si>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</si>
  <si>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</si>
  <si>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</si>
  <si>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</si>
  <si>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</si>
  <si>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</si>
  <si>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</si>
  <si>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</si>
  <si>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</si>
  <si>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</si>
  <si>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</si>
  <si>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</si>
  <si>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</si>
  <si>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</si>
  <si>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</si>
  <si>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</si>
  <si>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</si>
  <si>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</si>
  <si>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</si>
  <si>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</si>
  <si>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</si>
  <si>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</si>
  <si>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</si>
  <si>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</si>
  <si>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</si>
  <si>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</si>
  <si>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</si>
  <si>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</si>
  <si>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</si>
  <si>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</si>
  <si>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</si>
  <si>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</si>
  <si>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</si>
  <si>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</si>
  <si>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</si>
  <si>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</si>
  <si>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</si>
  <si>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</si>
  <si>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</si>
  <si>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</si>
  <si>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</si>
  <si>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</si>
  <si>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</si>
  <si>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</si>
  <si>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</si>
  <si>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</si>
  <si>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</si>
  <si>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</si>
  <si>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</si>
  <si>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</si>
  <si>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</si>
  <si>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</si>
  <si>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</si>
  <si>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</si>
  <si>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</si>
  <si>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</si>
  <si>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威力传动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</si>
  <si>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</si>
  <si>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</si>
  <si>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</si>
  <si>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</si>
  <si>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</si>
  <si>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</si>
  <si>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</si>
  <si>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</si>
  <si>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</si>
  <si>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</si>
  <si>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</si>
  <si>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</si>
  <si>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</si>
  <si>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</si>
  <si>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</si>
  <si>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</si>
  <si>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</si>
  <si>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</si>
  <si>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</si>
  <si>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</si>
  <si>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</si>
  <si>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</si>
  <si>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</si>
  <si>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</si>
  <si>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</si>
  <si>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</si>
  <si>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</si>
  <si>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</si>
  <si>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</si>
  <si>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</si>
  <si>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</si>
  <si>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</si>
  <si>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</si>
  <si>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</si>
  <si>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</si>
  <si>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</si>
  <si>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</si>
  <si>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</si>
  <si>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</si>
  <si>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</si>
  <si>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奥雅股份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</si>
  <si>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</si>
  <si>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</si>
  <si>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</si>
  <si>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</si>
  <si>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</si>
  <si>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</si>
  <si>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</si>
  <si>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</si>
  <si>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</si>
  <si>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</si>
  <si>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</si>
  <si>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</si>
  <si>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</si>
  <si>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</si>
  <si>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*ST恒宇</t>
  </si>
  <si>
    <t>共同药业</t>
  </si>
  <si>
    <t>晓鸣股份</t>
  </si>
  <si>
    <t>格林精密</t>
  </si>
  <si>
    <t>恒帅股份</t>
  </si>
  <si>
    <t>华绿生物</t>
  </si>
  <si>
    <t>博亚精工</t>
  </si>
  <si>
    <t>万辰集团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</si>
  <si>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</si>
  <si>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</si>
  <si>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</si>
  <si>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</si>
  <si>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</si>
  <si>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</si>
  <si>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</si>
  <si>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</si>
  <si>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</si>
  <si>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</si>
  <si>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</si>
  <si>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</si>
  <si>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</si>
  <si>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</si>
  <si>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</si>
  <si>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</si>
  <si>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</si>
  <si>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</si>
  <si>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</si>
  <si>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</si>
  <si>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</si>
  <si>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</si>
  <si>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</si>
  <si>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</si>
  <si>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</si>
  <si>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</si>
  <si>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</si>
  <si>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</si>
  <si>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</si>
  <si>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</si>
  <si>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</si>
  <si>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</si>
  <si>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</si>
  <si>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</si>
  <si>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</si>
  <si>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</si>
  <si>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</si>
  <si>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</si>
  <si>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</si>
  <si>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</si>
  <si>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</si>
  <si>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</si>
  <si>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</si>
  <si>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</si>
  <si>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</si>
  <si>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</si>
  <si>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</si>
  <si>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</si>
  <si>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</si>
  <si>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</si>
  <si>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</si>
  <si>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</si>
  <si>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</si>
  <si>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</si>
  <si>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</si>
  <si>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</si>
  <si>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</si>
  <si>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</si>
  <si>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</si>
  <si>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</si>
  <si>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</si>
  <si>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</si>
  <si>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</si>
  <si>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</si>
  <si>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</si>
  <si>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</si>
  <si>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</si>
  <si>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</si>
  <si>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</si>
  <si>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</si>
  <si>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</si>
  <si>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</si>
  <si>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</si>
  <si>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</si>
  <si>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</si>
  <si>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</si>
  <si>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</si>
  <si>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</si>
  <si>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</si>
  <si>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</si>
  <si>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中粮科工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</si>
  <si>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</si>
  <si>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</si>
  <si>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</si>
  <si>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</si>
  <si>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</si>
  <si>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</si>
  <si>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</si>
  <si>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</si>
  <si>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</si>
  <si>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</si>
  <si>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</si>
  <si>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</si>
  <si>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</si>
  <si>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</si>
  <si>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</si>
  <si>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</si>
  <si>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星华新材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</si>
  <si>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</si>
  <si>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</si>
  <si>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</si>
  <si>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</si>
  <si>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</si>
  <si>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</si>
  <si>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</si>
  <si>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</si>
  <si>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</si>
  <si>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</si>
  <si>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</si>
  <si>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</si>
  <si>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</si>
  <si>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</si>
  <si>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</si>
  <si>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广立微</t>
  </si>
  <si>
    <t>百诚医药</t>
  </si>
  <si>
    <t>天益医疗</t>
  </si>
  <si>
    <t>金埔园林</t>
  </si>
  <si>
    <t>雅创电子</t>
  </si>
  <si>
    <t>风光股份</t>
  </si>
  <si>
    <t>明月镜片</t>
  </si>
  <si>
    <t>兆讯传媒</t>
  </si>
  <si>
    <t>何氏眼科</t>
  </si>
  <si>
    <t>鸿铭股份</t>
  </si>
  <si>
    <t>骏成科技</t>
  </si>
  <si>
    <t>瑜欣电子</t>
  </si>
  <si>
    <t>洁雅股份</t>
  </si>
  <si>
    <t>军信股份</t>
  </si>
  <si>
    <t>青木股份</t>
  </si>
  <si>
    <t>粤万年青</t>
  </si>
  <si>
    <t>信邦智能</t>
  </si>
  <si>
    <t>雅艺科技</t>
  </si>
  <si>
    <t>建科股份</t>
  </si>
  <si>
    <t>益客食品</t>
  </si>
  <si>
    <t>佳缘科技</t>
  </si>
  <si>
    <t>恒光股份</t>
  </si>
  <si>
    <t>正强股份</t>
  </si>
  <si>
    <t>新特电气</t>
  </si>
  <si>
    <t>紫建电子</t>
  </si>
  <si>
    <t>采纳股份</t>
  </si>
  <si>
    <t>奕东电子</t>
  </si>
  <si>
    <t>腾亚精工</t>
  </si>
  <si>
    <t>达嘉维康</t>
  </si>
  <si>
    <t>天源环保</t>
  </si>
  <si>
    <t>强瑞技术</t>
  </si>
  <si>
    <t>瑞纳智能</t>
  </si>
  <si>
    <t>西点药业</t>
  </si>
  <si>
    <t>聚赛龙</t>
  </si>
  <si>
    <t>满坤科技</t>
  </si>
  <si>
    <t>金钟股份</t>
  </si>
  <si>
    <t>瑞德智能</t>
  </si>
  <si>
    <t>招标股份</t>
  </si>
  <si>
    <t>哈焊华通</t>
  </si>
  <si>
    <t>华研精机</t>
  </si>
  <si>
    <t>元道通信</t>
  </si>
  <si>
    <t>中科磁业</t>
  </si>
  <si>
    <t>嘉戎技术</t>
  </si>
  <si>
    <t>隆华新材</t>
  </si>
  <si>
    <t>中一科技</t>
  </si>
  <si>
    <t>冠龙节能</t>
  </si>
  <si>
    <t>天力锂能</t>
  </si>
  <si>
    <t>中科江南</t>
  </si>
  <si>
    <t>海力风电</t>
  </si>
  <si>
    <t>美农生物</t>
  </si>
  <si>
    <t>华塑科技</t>
  </si>
  <si>
    <t>德石股份</t>
  </si>
  <si>
    <t>三维天地</t>
  </si>
  <si>
    <t>翔楼新材</t>
  </si>
  <si>
    <t>唯万密封</t>
  </si>
  <si>
    <t>国能日新</t>
  </si>
  <si>
    <t>宏德股份</t>
  </si>
  <si>
    <t>锐捷网络</t>
  </si>
  <si>
    <t>优宁维</t>
  </si>
  <si>
    <t>建研设计</t>
  </si>
  <si>
    <t>通灵股份</t>
  </si>
  <si>
    <t>零点有数</t>
  </si>
  <si>
    <t>锡南科技</t>
  </si>
  <si>
    <t>易点天下</t>
  </si>
  <si>
    <t>君逸数码</t>
  </si>
  <si>
    <t>中科环保</t>
  </si>
  <si>
    <t>逸豪新材</t>
  </si>
  <si>
    <t>迪阿股份</t>
  </si>
  <si>
    <t>天亿马</t>
  </si>
  <si>
    <t>泽宇智能</t>
  </si>
  <si>
    <t>万祥科技</t>
  </si>
  <si>
    <t>标榜股份</t>
  </si>
  <si>
    <t>凯旺科技</t>
  </si>
  <si>
    <t>东田微</t>
  </si>
  <si>
    <t>鸥玛软件</t>
  </si>
  <si>
    <t>超达装备</t>
  </si>
  <si>
    <t>欧圣电气</t>
  </si>
  <si>
    <t>力诺特玻</t>
  </si>
  <si>
    <t>奥尼电子</t>
  </si>
  <si>
    <t>善水科技</t>
  </si>
  <si>
    <t>菲菱科思</t>
  </si>
  <si>
    <t>泰祥股份</t>
  </si>
  <si>
    <t>家联科技</t>
  </si>
  <si>
    <t>北路智控</t>
  </si>
  <si>
    <t>唯科科技</t>
  </si>
  <si>
    <t>工大科雅</t>
  </si>
  <si>
    <t>喜悦智行</t>
  </si>
  <si>
    <t>迈赫股份</t>
  </si>
  <si>
    <t>大族数控</t>
  </si>
  <si>
    <t>诚达药业</t>
  </si>
  <si>
    <t>朗威股份</t>
  </si>
  <si>
    <t>国泰环保</t>
  </si>
  <si>
    <t>联特科技</t>
  </si>
  <si>
    <t>三元生物</t>
  </si>
  <si>
    <t>华兰疫苗</t>
  </si>
  <si>
    <t>中亦科技</t>
  </si>
  <si>
    <t>联合化学</t>
  </si>
  <si>
    <t>金杨股份</t>
  </si>
  <si>
    <t>亨迪药业</t>
  </si>
  <si>
    <t>联盛化学</t>
  </si>
  <si>
    <t>观想科技</t>
  </si>
  <si>
    <t>中汽股份</t>
  </si>
  <si>
    <t>万凯新材</t>
  </si>
  <si>
    <t>铜冠铜箔</t>
  </si>
  <si>
    <t>华是科技</t>
  </si>
  <si>
    <t>腾远钴业</t>
  </si>
  <si>
    <t>亚香股份</t>
  </si>
  <si>
    <t>光庭信息</t>
  </si>
  <si>
    <t>浙江恒威</t>
  </si>
  <si>
    <t>中荣股份</t>
  </si>
  <si>
    <t>恒勃股份</t>
  </si>
  <si>
    <t>祥明智能</t>
  </si>
  <si>
    <t>森鹰窗业</t>
  </si>
  <si>
    <t>实朴检测</t>
  </si>
  <si>
    <t>纽泰格</t>
  </si>
  <si>
    <t>泓博医药</t>
  </si>
  <si>
    <t>荣信文化</t>
  </si>
  <si>
    <t>飞沃科技</t>
  </si>
  <si>
    <t>盛帮股份</t>
  </si>
  <si>
    <t>五洲医疗</t>
  </si>
  <si>
    <t>华康医疗</t>
  </si>
  <si>
    <t>软通动力</t>
  </si>
  <si>
    <t>和顺科技</t>
  </si>
  <si>
    <t>瑞泰新材</t>
  </si>
  <si>
    <t>普瑞眼科</t>
  </si>
  <si>
    <t>宏源药业</t>
  </si>
  <si>
    <t>杰创智能</t>
  </si>
  <si>
    <t>威尔高</t>
  </si>
  <si>
    <t>同星科技</t>
  </si>
  <si>
    <t>通力科技</t>
  </si>
  <si>
    <t>华融化学</t>
  </si>
  <si>
    <t>普蕊斯</t>
  </si>
  <si>
    <t>富士莱</t>
  </si>
  <si>
    <t>艾布鲁</t>
  </si>
  <si>
    <t>格力博</t>
  </si>
  <si>
    <t>恒工精密</t>
  </si>
  <si>
    <t>海看股份</t>
  </si>
  <si>
    <t>泰恩康</t>
  </si>
  <si>
    <t>华新环保</t>
  </si>
  <si>
    <t>宇邦新材</t>
  </si>
  <si>
    <t>华厦眼科</t>
  </si>
  <si>
    <t>铭利达</t>
  </si>
  <si>
    <t>华大九天</t>
  </si>
  <si>
    <t>汉仪股份</t>
  </si>
  <si>
    <t>英华特</t>
  </si>
  <si>
    <t>瑞晨环保</t>
  </si>
  <si>
    <t>嘉曼服饰</t>
  </si>
  <si>
    <t>新天地</t>
  </si>
  <si>
    <t>快可电子</t>
  </si>
  <si>
    <t>金道科技</t>
  </si>
  <si>
    <t>珠城科技</t>
  </si>
  <si>
    <t>科源制药</t>
  </si>
  <si>
    <t>金禄电子</t>
  </si>
  <si>
    <t>聚胶股份</t>
  </si>
  <si>
    <t>鸿日达</t>
  </si>
  <si>
    <t>侨源股份</t>
  </si>
  <si>
    <t>康力源</t>
  </si>
  <si>
    <t>清研环境</t>
  </si>
  <si>
    <t>国缆检测</t>
  </si>
  <si>
    <t>东星医疗</t>
  </si>
  <si>
    <t>明阳电气</t>
  </si>
  <si>
    <t>海科新源</t>
  </si>
  <si>
    <t>三博脑科</t>
  </si>
  <si>
    <t>美硕科技</t>
  </si>
  <si>
    <t>新巨丰</t>
  </si>
  <si>
    <t>富乐德</t>
  </si>
  <si>
    <t>东利机械</t>
  </si>
  <si>
    <t>卓创资讯</t>
  </si>
  <si>
    <t>远翔新材</t>
  </si>
  <si>
    <t>川宁生物</t>
  </si>
  <si>
    <t>华如科技</t>
  </si>
  <si>
    <t>真兰仪表</t>
  </si>
  <si>
    <t>朗坤环境</t>
  </si>
  <si>
    <t>西测测试</t>
  </si>
  <si>
    <t>美利信</t>
  </si>
  <si>
    <t>江波龙</t>
  </si>
  <si>
    <t>万得凯</t>
  </si>
  <si>
    <t>鑫宏业</t>
  </si>
  <si>
    <t>昆船智能</t>
  </si>
  <si>
    <t>智立方</t>
  </si>
  <si>
    <t>凡拓数创</t>
  </si>
  <si>
    <t>科瑞思</t>
  </si>
  <si>
    <t>威士顿</t>
  </si>
  <si>
    <t>慧博云通</t>
  </si>
  <si>
    <t>鑫磊股份</t>
  </si>
  <si>
    <t>维海德</t>
  </si>
  <si>
    <t>唯特偶</t>
  </si>
  <si>
    <t>豪江智能</t>
  </si>
  <si>
    <t>翰博高新</t>
  </si>
  <si>
    <t>绿通科技</t>
  </si>
  <si>
    <t>新莱福</t>
  </si>
  <si>
    <t>曼恩斯特</t>
  </si>
  <si>
    <t>捷邦科技</t>
  </si>
  <si>
    <t>华宝新能</t>
  </si>
  <si>
    <t>维峰电子</t>
  </si>
  <si>
    <t>信音电子</t>
  </si>
  <si>
    <t>熵基科技</t>
  </si>
  <si>
    <t>恩威医药</t>
  </si>
  <si>
    <t>德尔玛</t>
  </si>
  <si>
    <t>诺思格</t>
  </si>
  <si>
    <t>天元宠物</t>
  </si>
  <si>
    <t>趣睡科技</t>
  </si>
  <si>
    <t>亚华电子</t>
  </si>
  <si>
    <t>凯格精机</t>
  </si>
  <si>
    <t>通行宝</t>
  </si>
  <si>
    <t>涛涛车业</t>
  </si>
  <si>
    <t>蓝箭电子</t>
  </si>
  <si>
    <t>信德新材</t>
  </si>
  <si>
    <t>普莱得</t>
  </si>
  <si>
    <t>南王科技</t>
  </si>
  <si>
    <t>天振股份</t>
  </si>
  <si>
    <t>北方长龙</t>
  </si>
  <si>
    <t>湖南裕能</t>
  </si>
  <si>
    <t>东南电子</t>
  </si>
  <si>
    <t>荣旗科技</t>
  </si>
  <si>
    <t>众智科技</t>
  </si>
  <si>
    <t>民爆光电</t>
  </si>
  <si>
    <t>美好医疗</t>
  </si>
  <si>
    <t>矩阵股份</t>
  </si>
  <si>
    <t>一博科技</t>
  </si>
  <si>
    <t>怡和嘉业</t>
  </si>
  <si>
    <t>丰立智能</t>
  </si>
  <si>
    <t>联动科技</t>
  </si>
  <si>
    <t>国科恒泰</t>
  </si>
  <si>
    <t>敷尔佳</t>
  </si>
  <si>
    <t>科净源</t>
  </si>
  <si>
    <t>凌玮科技</t>
  </si>
  <si>
    <t>致欧科技</t>
  </si>
  <si>
    <t>鼎泰高科</t>
  </si>
  <si>
    <t>通达海</t>
  </si>
  <si>
    <t>天山电子</t>
  </si>
  <si>
    <t>挖金客</t>
  </si>
  <si>
    <t>赛维时代</t>
  </si>
  <si>
    <t>蜂助手</t>
  </si>
  <si>
    <t>天键股份</t>
  </si>
  <si>
    <t>未来电器</t>
  </si>
  <si>
    <t>光大同创</t>
  </si>
  <si>
    <t>欣灵电气</t>
  </si>
  <si>
    <t>隆扬电子</t>
  </si>
  <si>
    <t>经纬股份</t>
  </si>
  <si>
    <t>卡莱特</t>
  </si>
  <si>
    <t>昊帆生物</t>
  </si>
  <si>
    <t>仁信新材</t>
  </si>
  <si>
    <t>宏景科技</t>
  </si>
  <si>
    <t>溯联股份</t>
  </si>
  <si>
    <t>星源卓镁</t>
  </si>
  <si>
    <t>英特科技</t>
  </si>
  <si>
    <t>华人健康</t>
  </si>
  <si>
    <t>安培龙</t>
  </si>
  <si>
    <t>协昌科技</t>
  </si>
  <si>
    <t>阿莱德</t>
  </si>
  <si>
    <t>波长光电</t>
  </si>
  <si>
    <t>世纪恒通</t>
  </si>
  <si>
    <t>森泰股份</t>
  </si>
  <si>
    <t>泓淋电力</t>
  </si>
  <si>
    <t>福事特</t>
  </si>
  <si>
    <t>开创电气</t>
  </si>
  <si>
    <t>盘古智能</t>
  </si>
  <si>
    <t>丰茂股份</t>
  </si>
  <si>
    <t>博盈特焊</t>
  </si>
  <si>
    <t>恒达新材</t>
  </si>
  <si>
    <t>致尚科技</t>
  </si>
  <si>
    <t>盟固利</t>
  </si>
  <si>
    <t>豪恩汽电</t>
  </si>
  <si>
    <t>思泉新材</t>
  </si>
  <si>
    <t>乖宝宠物</t>
  </si>
  <si>
    <t>维科精密</t>
  </si>
  <si>
    <t>飞南资源</t>
  </si>
  <si>
    <t>华阳智能</t>
  </si>
  <si>
    <t>智迪科技</t>
  </si>
  <si>
    <t>苏州规划</t>
  </si>
  <si>
    <t>民生健康</t>
  </si>
  <si>
    <t>中机认检</t>
  </si>
  <si>
    <t>金凯生科</t>
  </si>
  <si>
    <t>固高科技</t>
  </si>
  <si>
    <t>德福科技</t>
  </si>
  <si>
    <t>智信精密</t>
  </si>
  <si>
    <t>港通医疗</t>
  </si>
  <si>
    <t>中远通</t>
  </si>
  <si>
    <t>陕西华达</t>
  </si>
  <si>
    <t>长华化学</t>
  </si>
  <si>
    <t>舜禹股份</t>
  </si>
  <si>
    <t>万邦医药</t>
  </si>
  <si>
    <t>儒竞科技</t>
  </si>
  <si>
    <t>国际复材</t>
  </si>
  <si>
    <t>多浦乐</t>
  </si>
  <si>
    <t>福赛科技</t>
  </si>
  <si>
    <t>威马农机</t>
  </si>
  <si>
    <t>星宸科技</t>
  </si>
  <si>
    <t>骏鼎达</t>
  </si>
  <si>
    <t>宏鑫科技</t>
  </si>
  <si>
    <t>崇德科技</t>
  </si>
  <si>
    <t>斯菱股份</t>
  </si>
  <si>
    <t>惠柏新材</t>
  </si>
  <si>
    <t>三态股份</t>
  </si>
  <si>
    <t>中集环科</t>
  </si>
  <si>
    <t>达利凯普</t>
  </si>
  <si>
    <t>贝隆精密</t>
  </si>
  <si>
    <t>思泰克</t>
  </si>
  <si>
    <t>美信科技</t>
  </si>
  <si>
    <t>辰奕智能</t>
  </si>
  <si>
    <t>中瑞股份</t>
  </si>
  <si>
    <t>美新科技</t>
  </si>
  <si>
    <t>诺瓦星云</t>
  </si>
  <si>
    <t>肯特股份</t>
  </si>
  <si>
    <t>瑞迪智驱</t>
  </si>
  <si>
    <t>星昊医药</t>
  </si>
  <si>
    <t>诺思兰德</t>
  </si>
  <si>
    <t>同辉信息</t>
  </si>
  <si>
    <t>华岭股份</t>
  </si>
  <si>
    <t>微创光电</t>
  </si>
  <si>
    <t>辰光医疗</t>
  </si>
  <si>
    <t>苏轴股份</t>
  </si>
  <si>
    <t>乐创技术</t>
  </si>
  <si>
    <t>海能技术</t>
  </si>
  <si>
    <t>峆一药业</t>
  </si>
  <si>
    <t>佳先股份</t>
  </si>
  <si>
    <t>丰光精密</t>
  </si>
  <si>
    <t>雅达股份</t>
  </si>
  <si>
    <t>天润科技</t>
  </si>
  <si>
    <t>新芝生物</t>
  </si>
  <si>
    <t>合肥高科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</si>
  <si>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</si>
  <si>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</si>
  <si>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</si>
  <si>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</si>
  <si>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</si>
  <si>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</si>
  <si>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</si>
  <si>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</si>
  <si>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</si>
  <si>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</si>
  <si>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</si>
  <si>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</si>
  <si>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</si>
  <si>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</si>
  <si>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</si>
  <si>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</si>
  <si>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</si>
  <si>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</si>
  <si>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</si>
  <si>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</si>
  <si>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</si>
  <si>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</si>
  <si>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</si>
  <si>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</si>
  <si>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</si>
  <si>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</si>
  <si>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</si>
  <si>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</si>
  <si>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</si>
  <si>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</si>
  <si>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</si>
  <si>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</si>
  <si>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</si>
  <si>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</si>
  <si>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</si>
  <si>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</si>
  <si>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</si>
  <si>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</si>
  <si>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</si>
  <si>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</si>
  <si>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</si>
  <si>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</si>
  <si>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</si>
  <si>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</si>
  <si>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</si>
  <si>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</si>
  <si>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</si>
  <si>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</si>
  <si>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</si>
  <si>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</si>
  <si>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*ST富润</t>
  </si>
  <si>
    <t>凤凰光学</t>
  </si>
  <si>
    <t>中船科技</t>
  </si>
  <si>
    <t>上海梅林</t>
  </si>
  <si>
    <t>新疆天业</t>
  </si>
  <si>
    <t>康欣新材</t>
  </si>
  <si>
    <t>ST澄星</t>
  </si>
  <si>
    <t>人福医药</t>
  </si>
  <si>
    <t>金花股份</t>
  </si>
  <si>
    <t>东风科技</t>
  </si>
  <si>
    <t>海泰发展</t>
  </si>
  <si>
    <t>*ST博信</t>
  </si>
  <si>
    <t>中信尼雅</t>
  </si>
  <si>
    <t>同仁堂</t>
  </si>
  <si>
    <t>中视传媒</t>
  </si>
  <si>
    <t>特变电工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</si>
  <si>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</si>
  <si>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</si>
  <si>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</si>
  <si>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</si>
  <si>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</si>
  <si>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</si>
  <si>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</si>
  <si>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</si>
  <si>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</si>
  <si>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</si>
  <si>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</si>
  <si>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</si>
  <si>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</si>
  <si>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</si>
  <si>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</si>
  <si>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</si>
  <si>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</si>
  <si>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</si>
  <si>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</si>
  <si>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</si>
  <si>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</si>
  <si>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</si>
  <si>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ST西钢</t>
  </si>
  <si>
    <t>中国卫星</t>
  </si>
  <si>
    <t>长江投资</t>
  </si>
  <si>
    <t>浙江东方</t>
  </si>
  <si>
    <t>郑州煤电</t>
  </si>
  <si>
    <t>兰花科创</t>
  </si>
  <si>
    <t>铁龙物流</t>
  </si>
  <si>
    <t>杭钢股份</t>
  </si>
  <si>
    <t>金健米业</t>
  </si>
  <si>
    <t>苏豪弘业</t>
  </si>
  <si>
    <t>太极集团</t>
  </si>
  <si>
    <t>波导股份</t>
  </si>
  <si>
    <t>国网信通</t>
  </si>
  <si>
    <t>重庆啤酒</t>
  </si>
  <si>
    <t>东湖高新</t>
  </si>
  <si>
    <t>乐凯胶片</t>
  </si>
  <si>
    <t>*ST明诚</t>
  </si>
  <si>
    <t>浪莎股份</t>
  </si>
  <si>
    <t>中青旅</t>
  </si>
  <si>
    <t>兴发集团</t>
  </si>
  <si>
    <t>金发科技</t>
  </si>
  <si>
    <t>长春一东</t>
  </si>
  <si>
    <t>廊坊发展</t>
  </si>
  <si>
    <t>中国船舶</t>
  </si>
  <si>
    <t>航天机电</t>
  </si>
  <si>
    <t>维科技术</t>
  </si>
  <si>
    <t>建发股份</t>
  </si>
  <si>
    <t>华创云信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</si>
  <si>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</si>
  <si>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</si>
  <si>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</si>
  <si>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</si>
  <si>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</si>
  <si>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</si>
  <si>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</si>
  <si>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</si>
  <si>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*ST宁科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</si>
  <si>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</si>
  <si>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</si>
  <si>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</si>
  <si>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</si>
  <si>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</si>
  <si>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</si>
  <si>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</si>
  <si>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</si>
  <si>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</si>
  <si>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</si>
  <si>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</si>
  <si>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</si>
  <si>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</si>
  <si>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</si>
  <si>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</si>
  <si>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</si>
  <si>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</si>
  <si>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</si>
  <si>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</si>
  <si>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</si>
  <si>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</si>
  <si>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</si>
  <si>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华资实业</t>
  </si>
  <si>
    <t>长城电工</t>
  </si>
  <si>
    <t>创兴资源</t>
  </si>
  <si>
    <t>中牧股份</t>
  </si>
  <si>
    <t>复星医药</t>
  </si>
  <si>
    <t>伊力特</t>
  </si>
  <si>
    <t>大唐电信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</si>
  <si>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</si>
  <si>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</si>
  <si>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</si>
  <si>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</si>
  <si>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</si>
  <si>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</si>
  <si>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</si>
  <si>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</si>
  <si>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紫江企业</t>
  </si>
  <si>
    <t>西藏药业</t>
  </si>
  <si>
    <t>绿能慧充</t>
  </si>
  <si>
    <t>*ST亚星</t>
  </si>
  <si>
    <t>派斯林</t>
  </si>
  <si>
    <t>浙江医药</t>
  </si>
  <si>
    <t>中再资环</t>
  </si>
  <si>
    <t>全柴动力</t>
  </si>
  <si>
    <t>南山铝业</t>
  </si>
  <si>
    <t>ST阳光</t>
  </si>
  <si>
    <t>海航控股</t>
  </si>
  <si>
    <t>太龙药业</t>
  </si>
  <si>
    <t>福瑞达</t>
  </si>
  <si>
    <t>卓朗科技</t>
  </si>
  <si>
    <t>亨通股份</t>
  </si>
  <si>
    <t>赤天化</t>
  </si>
  <si>
    <t>返利科技</t>
  </si>
  <si>
    <t>城市传媒</t>
  </si>
  <si>
    <t>沧州大化</t>
  </si>
  <si>
    <t>凌钢股份</t>
  </si>
  <si>
    <t>金鹰股份</t>
  </si>
  <si>
    <t>圆通速递</t>
  </si>
  <si>
    <t>*ST科新</t>
  </si>
  <si>
    <t>民丰特纸</t>
  </si>
  <si>
    <t>桂冠电力</t>
  </si>
  <si>
    <t>铜峰电子</t>
  </si>
  <si>
    <t>海南椰岛</t>
  </si>
  <si>
    <t>云南城投</t>
  </si>
  <si>
    <t>时代万恒</t>
  </si>
  <si>
    <t>青海华鼎</t>
  </si>
  <si>
    <t>万通发展</t>
  </si>
  <si>
    <t>陕建股份</t>
  </si>
  <si>
    <t>两面针</t>
  </si>
  <si>
    <t>南京商旅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</si>
  <si>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</si>
  <si>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</si>
  <si>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</si>
  <si>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</si>
  <si>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</si>
  <si>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</si>
  <si>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</si>
  <si>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阳光照明</t>
  </si>
  <si>
    <t>北方股份</t>
  </si>
  <si>
    <t>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</si>
  <si>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</si>
  <si>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</si>
  <si>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</si>
  <si>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</si>
  <si>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</si>
  <si>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</si>
  <si>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</si>
  <si>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恒瑞医药</t>
  </si>
  <si>
    <t>ST亿利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</si>
  <si>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</si>
  <si>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</si>
  <si>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</si>
  <si>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</si>
  <si>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</si>
  <si>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</si>
  <si>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</si>
  <si>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</si>
  <si>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</si>
  <si>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</si>
  <si>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*ST信通</t>
  </si>
  <si>
    <t>远达环保</t>
  </si>
  <si>
    <t>三峡新材</t>
  </si>
  <si>
    <t>鄂尔多斯</t>
  </si>
  <si>
    <t>广汇汽车</t>
  </si>
  <si>
    <t>安琪酵母</t>
  </si>
  <si>
    <t>安迪苏</t>
  </si>
  <si>
    <t>维维股份</t>
  </si>
  <si>
    <t>华锡有色</t>
  </si>
  <si>
    <t>标准股份</t>
  </si>
  <si>
    <t>ST曙光</t>
  </si>
  <si>
    <t>恒顺醋业</t>
  </si>
  <si>
    <t>*ST商城</t>
  </si>
  <si>
    <t>酒钢宏兴</t>
  </si>
  <si>
    <t>华泰股份</t>
  </si>
  <si>
    <t>万华化学</t>
  </si>
  <si>
    <t>广西能源</t>
  </si>
  <si>
    <t>平高电气</t>
  </si>
  <si>
    <t>农发种业</t>
  </si>
  <si>
    <t>上海家化</t>
  </si>
  <si>
    <t>洪都航空</t>
  </si>
  <si>
    <t>新力金融</t>
  </si>
  <si>
    <t>亚星化学</t>
  </si>
  <si>
    <t>振华重工</t>
  </si>
  <si>
    <t>正源股份</t>
  </si>
  <si>
    <t>津投城开</t>
  </si>
  <si>
    <t>瀚蓝环境</t>
  </si>
  <si>
    <t>华发股份</t>
  </si>
  <si>
    <t>西藏天路</t>
  </si>
  <si>
    <t>大东方</t>
  </si>
  <si>
    <t>中盐化工</t>
  </si>
  <si>
    <t>达仁堂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</si>
  <si>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</si>
  <si>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</si>
  <si>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</si>
  <si>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</si>
  <si>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</si>
  <si>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</si>
  <si>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</si>
  <si>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</si>
  <si>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</si>
  <si>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</si>
  <si>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</si>
  <si>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</si>
  <si>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</si>
  <si>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</si>
  <si>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</si>
  <si>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</si>
  <si>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</si>
  <si>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</si>
  <si>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</si>
  <si>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</si>
  <si>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</si>
  <si>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</si>
  <si>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</si>
  <si>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ST华微</t>
  </si>
  <si>
    <t>创新新材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</si>
  <si>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</si>
  <si>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</si>
  <si>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</si>
  <si>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</si>
  <si>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</si>
  <si>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</si>
  <si>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</si>
  <si>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</si>
  <si>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</si>
  <si>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中航机载</t>
  </si>
  <si>
    <t>中文传媒</t>
  </si>
  <si>
    <t>*ST汉马</t>
  </si>
  <si>
    <t>首开股份</t>
  </si>
  <si>
    <t>宁沪高速</t>
  </si>
  <si>
    <t>昊华科技</t>
  </si>
  <si>
    <t>宝光股份</t>
  </si>
  <si>
    <t>健康元</t>
  </si>
  <si>
    <t>ST春天</t>
  </si>
  <si>
    <t>广东明珠</t>
  </si>
  <si>
    <t>金地集团</t>
  </si>
  <si>
    <t>北巴传媒</t>
  </si>
  <si>
    <t>*ST海越</t>
  </si>
  <si>
    <t>龙净环保</t>
  </si>
  <si>
    <t>江山股份</t>
  </si>
  <si>
    <t>五矿资本</t>
  </si>
  <si>
    <t>航发科技</t>
  </si>
  <si>
    <t>盛和资源</t>
  </si>
  <si>
    <t>盘江股份</t>
  </si>
  <si>
    <t>*ST金山</t>
  </si>
  <si>
    <t>安源煤业</t>
  </si>
  <si>
    <t>海澜之家</t>
  </si>
  <si>
    <t>抚顺特钢</t>
  </si>
  <si>
    <t>红豆股份</t>
  </si>
  <si>
    <t>大有能源</t>
  </si>
  <si>
    <t>动力源</t>
  </si>
  <si>
    <t>国电南瑞</t>
  </si>
  <si>
    <t>安泰集团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</si>
  <si>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</si>
  <si>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</si>
  <si>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</si>
  <si>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</si>
  <si>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</si>
  <si>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</si>
  <si>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</si>
  <si>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</si>
  <si>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</si>
  <si>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</si>
  <si>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</si>
  <si>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</si>
  <si>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</si>
  <si>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</si>
  <si>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</si>
  <si>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</si>
  <si>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</si>
  <si>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</si>
  <si>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</si>
  <si>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</si>
  <si>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</si>
  <si>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</si>
  <si>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</si>
  <si>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</si>
  <si>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</si>
  <si>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</si>
  <si>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</si>
  <si>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</si>
  <si>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</si>
  <si>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</si>
  <si>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*ST九有</t>
  </si>
  <si>
    <t>空港股份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</si>
  <si>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</si>
  <si>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</si>
  <si>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</si>
  <si>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</si>
  <si>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</si>
  <si>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</si>
  <si>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</si>
  <si>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</si>
  <si>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</si>
  <si>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</si>
  <si>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</si>
  <si>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</si>
  <si>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</si>
  <si>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</si>
  <si>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</si>
  <si>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津药药业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</si>
  <si>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</si>
  <si>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</si>
  <si>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</si>
  <si>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</si>
  <si>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</si>
  <si>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</si>
  <si>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</si>
  <si>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</si>
  <si>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</si>
  <si>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</si>
  <si>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</si>
  <si>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</si>
  <si>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</si>
  <si>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</si>
  <si>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统一股份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</si>
  <si>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</si>
  <si>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</si>
  <si>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</si>
  <si>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</si>
  <si>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</si>
  <si>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</si>
  <si>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</si>
  <si>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海南机场</t>
  </si>
  <si>
    <t>方大炭素</t>
  </si>
  <si>
    <t>国网英大</t>
  </si>
  <si>
    <t>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</si>
  <si>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</si>
  <si>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</si>
  <si>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</si>
  <si>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</si>
  <si>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</si>
  <si>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</si>
  <si>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</si>
  <si>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</si>
  <si>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</si>
  <si>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</si>
  <si>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ST交昂</t>
  </si>
  <si>
    <t>豫光金铅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</si>
  <si>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</si>
  <si>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</si>
  <si>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</si>
  <si>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</si>
  <si>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</si>
  <si>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</si>
  <si>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</si>
  <si>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*ST莫高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</si>
  <si>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</si>
  <si>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</si>
  <si>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</si>
  <si>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</si>
  <si>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</si>
  <si>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</si>
  <si>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</si>
  <si>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</si>
  <si>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</si>
  <si>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</si>
  <si>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</si>
  <si>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</si>
  <si>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</si>
  <si>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</si>
  <si>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</si>
  <si>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</si>
  <si>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ST迪马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</si>
  <si>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</si>
  <si>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</si>
  <si>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</si>
  <si>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</si>
  <si>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</si>
  <si>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</si>
  <si>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</si>
  <si>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</si>
  <si>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</si>
  <si>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祥源文旅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</si>
  <si>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</si>
  <si>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</si>
  <si>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</si>
  <si>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</si>
  <si>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</si>
  <si>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</si>
  <si>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</si>
  <si>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</si>
  <si>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</si>
  <si>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</si>
  <si>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</si>
  <si>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</si>
  <si>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*ST榕泰</t>
  </si>
  <si>
    <t>泰豪科技</t>
  </si>
  <si>
    <t>龙溪股份</t>
  </si>
  <si>
    <t>大连圣亚</t>
  </si>
  <si>
    <t>益佰制药</t>
  </si>
  <si>
    <t>中孚实业</t>
  </si>
  <si>
    <t>新安股份</t>
  </si>
  <si>
    <t>光明乳业</t>
  </si>
  <si>
    <t>北大荒</t>
  </si>
  <si>
    <t>ST熊猫</t>
  </si>
  <si>
    <t>青岛啤酒</t>
  </si>
  <si>
    <t>方正科技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</si>
  <si>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</si>
  <si>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</si>
  <si>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</si>
  <si>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</si>
  <si>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</si>
  <si>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</si>
  <si>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</si>
  <si>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</si>
  <si>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</si>
  <si>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</si>
  <si>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</si>
  <si>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丰华股份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</si>
  <si>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</si>
  <si>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</si>
  <si>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</si>
  <si>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</si>
  <si>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</si>
  <si>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</si>
  <si>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</si>
  <si>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</si>
  <si>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</si>
  <si>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</si>
  <si>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</si>
  <si>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</si>
  <si>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</si>
  <si>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</si>
  <si>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</si>
  <si>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</si>
  <si>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</si>
  <si>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</si>
  <si>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</si>
  <si>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国脉文化</t>
  </si>
  <si>
    <t>万业企业</t>
  </si>
  <si>
    <t>申能股份</t>
  </si>
  <si>
    <t>爱建集团</t>
  </si>
  <si>
    <t>乐山电力</t>
  </si>
  <si>
    <t>中源协和</t>
  </si>
  <si>
    <t>*ST同达</t>
  </si>
  <si>
    <t>外高桥</t>
  </si>
  <si>
    <t>城投控股</t>
  </si>
  <si>
    <t>锦江在线</t>
  </si>
  <si>
    <t>飞乐音响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</si>
  <si>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</si>
  <si>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</si>
  <si>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</si>
  <si>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</si>
  <si>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</si>
  <si>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</si>
  <si>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</si>
  <si>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</si>
  <si>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</si>
  <si>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</si>
  <si>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</si>
  <si>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</si>
  <si>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</si>
  <si>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</si>
  <si>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*ST目药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</si>
  <si>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</si>
  <si>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</si>
  <si>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</si>
  <si>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</si>
  <si>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</si>
  <si>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</si>
  <si>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</si>
  <si>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</si>
  <si>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</si>
  <si>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</si>
  <si>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</si>
  <si>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</si>
  <si>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</si>
  <si>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</si>
  <si>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</si>
  <si>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</si>
  <si>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</si>
  <si>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</si>
  <si>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</si>
  <si>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</si>
  <si>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</si>
  <si>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</si>
  <si>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</si>
  <si>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</si>
  <si>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</si>
  <si>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</si>
  <si>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</si>
  <si>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</si>
  <si>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</si>
  <si>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</si>
  <si>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</si>
  <si>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</si>
  <si>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</si>
  <si>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</si>
  <si>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</si>
  <si>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*ST文投</t>
  </si>
  <si>
    <t>凤凰股份</t>
  </si>
  <si>
    <t>天津港</t>
  </si>
  <si>
    <t>东软集团</t>
  </si>
  <si>
    <t>大连热电</t>
  </si>
  <si>
    <t>中交设计</t>
  </si>
  <si>
    <t>百花医药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</si>
  <si>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</si>
  <si>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</si>
  <si>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</si>
  <si>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</si>
  <si>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</si>
  <si>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</si>
  <si>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</si>
  <si>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</si>
  <si>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</si>
  <si>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</si>
  <si>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</si>
  <si>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</si>
  <si>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</si>
  <si>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</si>
  <si>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</si>
  <si>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</si>
  <si>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</si>
  <si>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</si>
  <si>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</si>
  <si>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</si>
  <si>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</si>
  <si>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</si>
  <si>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</si>
  <si>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</si>
  <si>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</si>
  <si>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</si>
  <si>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</si>
  <si>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</si>
  <si>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庚星股份</t>
  </si>
  <si>
    <t>锦江酒店</t>
  </si>
  <si>
    <t>厦门国贸</t>
  </si>
  <si>
    <t>浪潮软件</t>
  </si>
  <si>
    <t>长江传媒</t>
  </si>
  <si>
    <t>辽宁能源</t>
  </si>
  <si>
    <t>ST洲际</t>
  </si>
  <si>
    <t>中航沈飞</t>
  </si>
  <si>
    <t>安徽合力</t>
  </si>
  <si>
    <t>通策医疗</t>
  </si>
  <si>
    <t>中国海防</t>
  </si>
  <si>
    <t>中航重机</t>
  </si>
  <si>
    <t>*ST园城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</si>
  <si>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</si>
  <si>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</si>
  <si>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</si>
  <si>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</si>
  <si>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</si>
  <si>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</si>
  <si>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</si>
  <si>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</si>
  <si>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ST新潮</t>
  </si>
  <si>
    <t>友好集团</t>
  </si>
  <si>
    <t>水井坊</t>
  </si>
  <si>
    <t>通宝能源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</si>
  <si>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</si>
  <si>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</si>
  <si>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</si>
  <si>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</si>
  <si>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</si>
  <si>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</si>
  <si>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</si>
  <si>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</si>
  <si>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</si>
  <si>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</si>
  <si>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</si>
  <si>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</si>
  <si>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</si>
  <si>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</si>
  <si>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</si>
  <si>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</si>
  <si>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</si>
  <si>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</si>
  <si>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</si>
  <si>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*ST鹏博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</si>
  <si>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</si>
  <si>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</si>
  <si>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</si>
  <si>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</si>
  <si>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</si>
  <si>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</si>
  <si>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</si>
  <si>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</si>
  <si>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</si>
  <si>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建元信托</t>
  </si>
  <si>
    <t>宇通重工</t>
  </si>
  <si>
    <t>中路股份</t>
  </si>
  <si>
    <t>耀皮玻璃</t>
  </si>
  <si>
    <t>隧道股份</t>
  </si>
  <si>
    <t>金开新能</t>
  </si>
  <si>
    <t>上海物贸</t>
  </si>
  <si>
    <t>*ST世茂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</si>
  <si>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</si>
  <si>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</si>
  <si>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</si>
  <si>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</si>
  <si>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</si>
  <si>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</si>
  <si>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</si>
  <si>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</si>
  <si>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</si>
  <si>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</si>
  <si>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</si>
  <si>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*ST易连</t>
  </si>
  <si>
    <t>海通证券</t>
  </si>
  <si>
    <t>上海九百</t>
  </si>
  <si>
    <t>四川长虹</t>
  </si>
  <si>
    <t>动力新科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</si>
  <si>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</si>
  <si>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</si>
  <si>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</si>
  <si>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</si>
  <si>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</si>
  <si>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</si>
  <si>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</si>
  <si>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</si>
  <si>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</si>
  <si>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</si>
  <si>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</si>
  <si>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宁波中百</t>
  </si>
  <si>
    <t>银座股份</t>
  </si>
  <si>
    <t>王府井</t>
  </si>
  <si>
    <t>京城股份</t>
  </si>
  <si>
    <t>北京人力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</si>
  <si>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</si>
  <si>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</si>
  <si>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</si>
  <si>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</si>
  <si>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</si>
  <si>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</si>
  <si>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</si>
  <si>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</si>
  <si>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石化油服</t>
  </si>
  <si>
    <t>中炬高新</t>
  </si>
  <si>
    <t>梅花生物</t>
  </si>
  <si>
    <t>创业环保</t>
  </si>
  <si>
    <t>东方电气</t>
  </si>
  <si>
    <t>凯盛新能</t>
  </si>
  <si>
    <t>电科芯片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</si>
  <si>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</si>
  <si>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</si>
  <si>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</si>
  <si>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</si>
  <si>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</si>
  <si>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</si>
  <si>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</si>
  <si>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</si>
  <si>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</si>
  <si>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</si>
  <si>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</si>
  <si>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大晟文化</t>
  </si>
  <si>
    <t>航发动力</t>
  </si>
  <si>
    <t>广日股份</t>
  </si>
  <si>
    <t>张江高科</t>
  </si>
  <si>
    <t>厦门空港</t>
  </si>
  <si>
    <t>*ST美讯</t>
  </si>
  <si>
    <t>长江电力</t>
  </si>
  <si>
    <t>江苏金租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</si>
  <si>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</si>
  <si>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</si>
  <si>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</si>
  <si>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</si>
  <si>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</si>
  <si>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</si>
  <si>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</si>
  <si>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</si>
  <si>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</si>
  <si>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苏能股份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</si>
  <si>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</si>
  <si>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</si>
  <si>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</si>
  <si>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</si>
  <si>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</si>
  <si>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</si>
  <si>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</si>
  <si>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中国海油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</si>
  <si>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</si>
  <si>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</si>
  <si>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</si>
  <si>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</si>
  <si>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</si>
  <si>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</si>
  <si>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</si>
  <si>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</si>
  <si>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</si>
  <si>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</si>
  <si>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</si>
  <si>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</si>
  <si>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</si>
  <si>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</si>
  <si>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</si>
  <si>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</si>
  <si>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</si>
  <si>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</si>
  <si>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</si>
  <si>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</si>
  <si>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</si>
  <si>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</si>
  <si>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</si>
  <si>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</si>
  <si>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</si>
  <si>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</si>
  <si>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</si>
  <si>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</si>
  <si>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</si>
  <si>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</si>
  <si>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</si>
  <si>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</si>
  <si>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</si>
  <si>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</si>
  <si>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</si>
  <si>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南网储能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</si>
  <si>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</si>
  <si>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</si>
  <si>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</si>
  <si>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</si>
  <si>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</si>
  <si>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</si>
  <si>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</si>
  <si>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</si>
  <si>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</si>
  <si>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</si>
  <si>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</si>
  <si>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</si>
  <si>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</si>
  <si>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</si>
  <si>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</si>
  <si>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隆基绿能</t>
  </si>
  <si>
    <t>陕西黑猫</t>
  </si>
  <si>
    <t>节能风电</t>
  </si>
  <si>
    <t>宁波港</t>
  </si>
  <si>
    <t>山东出版</t>
  </si>
  <si>
    <t>华钰矿业</t>
  </si>
  <si>
    <t>春秋航空</t>
  </si>
  <si>
    <t>宁波远洋</t>
  </si>
  <si>
    <t>玉龙股份</t>
  </si>
  <si>
    <t>永兴股份</t>
  </si>
  <si>
    <t>一拖股份</t>
  </si>
  <si>
    <t>赛轮轮胎</t>
  </si>
  <si>
    <t>信达证券</t>
  </si>
  <si>
    <t>中信金属</t>
  </si>
  <si>
    <t>江盐集团</t>
  </si>
  <si>
    <t>中信建投</t>
  </si>
  <si>
    <t>中铝国际</t>
  </si>
  <si>
    <t>西部黄金</t>
  </si>
  <si>
    <t>渝农商行</t>
  </si>
  <si>
    <t>锦江航运</t>
  </si>
  <si>
    <t>国芳集团</t>
  </si>
  <si>
    <t>中国神华</t>
  </si>
  <si>
    <t>福元医药</t>
  </si>
  <si>
    <t>宏盛华源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</si>
  <si>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</si>
  <si>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</si>
  <si>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</si>
  <si>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</si>
  <si>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</si>
  <si>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</si>
  <si>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</si>
  <si>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</si>
  <si>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华鼎股份</t>
  </si>
  <si>
    <t>三江购物</t>
  </si>
  <si>
    <t>中国化学</t>
  </si>
  <si>
    <t>海南橡胶</t>
  </si>
  <si>
    <t>宝地矿业</t>
  </si>
  <si>
    <t>四方股份</t>
  </si>
  <si>
    <t>赛力斯</t>
  </si>
  <si>
    <t>常熟银行</t>
  </si>
  <si>
    <t>柏诚股份</t>
  </si>
  <si>
    <t>首创证券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</si>
  <si>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</si>
  <si>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</si>
  <si>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</si>
  <si>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</si>
  <si>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</si>
  <si>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</si>
  <si>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</si>
  <si>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</si>
  <si>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</si>
  <si>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</si>
  <si>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</si>
  <si>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</si>
  <si>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</si>
  <si>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</si>
  <si>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</si>
  <si>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</si>
  <si>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</si>
  <si>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</si>
  <si>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</si>
  <si>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</si>
  <si>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</si>
  <si>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</si>
  <si>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</si>
  <si>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</si>
  <si>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</si>
  <si>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</si>
  <si>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</si>
  <si>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</si>
  <si>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</si>
  <si>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</si>
  <si>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</si>
  <si>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</si>
  <si>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</si>
  <si>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</si>
  <si>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</si>
  <si>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</si>
  <si>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</si>
  <si>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</si>
  <si>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</si>
  <si>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</si>
  <si>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</si>
  <si>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</si>
  <si>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</si>
  <si>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</si>
  <si>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</si>
  <si>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</si>
  <si>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</si>
  <si>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</si>
  <si>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</si>
  <si>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</si>
  <si>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</si>
  <si>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</si>
  <si>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</si>
  <si>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</si>
  <si>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</si>
  <si>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</si>
  <si>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</si>
  <si>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</si>
  <si>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东峰集团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</si>
  <si>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</si>
  <si>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</si>
  <si>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</si>
  <si>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</si>
  <si>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</si>
  <si>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</si>
  <si>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</si>
  <si>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</si>
  <si>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</si>
  <si>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</si>
  <si>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</si>
  <si>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</si>
  <si>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</si>
  <si>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</si>
  <si>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</si>
  <si>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</si>
  <si>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</si>
  <si>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</si>
  <si>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金田股份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</si>
  <si>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</si>
  <si>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</si>
  <si>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</si>
  <si>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</si>
  <si>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</si>
  <si>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</si>
  <si>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</si>
  <si>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</si>
  <si>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</si>
  <si>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</si>
  <si>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</si>
  <si>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</si>
  <si>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</si>
  <si>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</si>
  <si>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</si>
  <si>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</si>
  <si>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</si>
  <si>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</si>
  <si>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</si>
  <si>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</si>
  <si>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</si>
  <si>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</si>
  <si>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</si>
  <si>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</si>
  <si>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</si>
  <si>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</si>
  <si>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</si>
  <si>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</si>
  <si>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</si>
  <si>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</si>
  <si>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</si>
  <si>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</si>
  <si>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</si>
  <si>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</si>
  <si>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</si>
  <si>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</si>
  <si>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</si>
  <si>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</si>
  <si>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</si>
  <si>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</si>
  <si>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</si>
  <si>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</si>
  <si>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</si>
  <si>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</si>
  <si>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</si>
  <si>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</si>
  <si>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</si>
  <si>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</si>
  <si>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</si>
  <si>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</si>
  <si>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</si>
  <si>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</si>
  <si>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</si>
  <si>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</si>
  <si>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</si>
  <si>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</si>
  <si>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</si>
  <si>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</si>
  <si>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</si>
  <si>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</si>
  <si>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</si>
  <si>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</si>
  <si>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</si>
  <si>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</si>
  <si>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</si>
  <si>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</si>
  <si>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</si>
  <si>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</si>
  <si>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</si>
  <si>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</si>
  <si>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</si>
  <si>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</si>
  <si>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</si>
  <si>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</si>
  <si>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</si>
  <si>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</si>
  <si>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</si>
  <si>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</si>
  <si>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</si>
  <si>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</si>
  <si>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</si>
  <si>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</si>
  <si>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</si>
  <si>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</si>
  <si>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</si>
  <si>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</si>
  <si>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</si>
  <si>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</si>
  <si>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</si>
  <si>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</si>
  <si>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</si>
  <si>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</si>
  <si>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</si>
  <si>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</si>
  <si>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</si>
  <si>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ST奥康</t>
  </si>
  <si>
    <t>宏昌电子</t>
  </si>
  <si>
    <t>*ST龙宇</t>
  </si>
  <si>
    <t>鼎龙科技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</si>
  <si>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</si>
  <si>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</si>
  <si>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</si>
  <si>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</si>
  <si>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</si>
  <si>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</si>
  <si>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</si>
  <si>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</si>
  <si>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</si>
  <si>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</si>
  <si>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</si>
  <si>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</si>
  <si>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</si>
  <si>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</si>
  <si>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</si>
  <si>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</si>
  <si>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</si>
  <si>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*ST威帝</t>
  </si>
  <si>
    <t>大豪科技</t>
  </si>
  <si>
    <t>胜华新材</t>
  </si>
  <si>
    <t>千禾味业</t>
  </si>
  <si>
    <t>赛福天</t>
  </si>
  <si>
    <t>天鹅股份</t>
  </si>
  <si>
    <t>ST全筑</t>
  </si>
  <si>
    <t>安孚科技</t>
  </si>
  <si>
    <t>德新科技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</si>
  <si>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</si>
  <si>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</si>
  <si>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</si>
  <si>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</si>
  <si>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</si>
  <si>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</si>
  <si>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</si>
  <si>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</si>
  <si>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</si>
  <si>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</si>
  <si>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</si>
  <si>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</si>
  <si>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</si>
  <si>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</si>
  <si>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可川科技</t>
  </si>
  <si>
    <t>成都燃气</t>
  </si>
  <si>
    <t>台华新材</t>
  </si>
  <si>
    <t>德邦股份</t>
  </si>
  <si>
    <t>紫燕食品</t>
  </si>
  <si>
    <t>永吉股份</t>
  </si>
  <si>
    <t>倍加洁</t>
  </si>
  <si>
    <t>国检集团</t>
  </si>
  <si>
    <t>金海通</t>
  </si>
  <si>
    <t>麦加芯彩</t>
  </si>
  <si>
    <t>禾望电气</t>
  </si>
  <si>
    <t>宿迁联盛</t>
  </si>
  <si>
    <t>音飞储存</t>
  </si>
  <si>
    <t>振华股份</t>
  </si>
  <si>
    <t>博通集成</t>
  </si>
  <si>
    <t>海汽集团</t>
  </si>
  <si>
    <t>万控智造</t>
  </si>
  <si>
    <t>物产环能</t>
  </si>
  <si>
    <t>彩蝶实业</t>
  </si>
  <si>
    <t>热威股份</t>
  </si>
  <si>
    <t>乐惠国际</t>
  </si>
  <si>
    <t>和邦生物</t>
  </si>
  <si>
    <t>江化微</t>
  </si>
  <si>
    <t>圣达生物</t>
  </si>
  <si>
    <t>新疆火炬</t>
  </si>
  <si>
    <t>大丰实业</t>
  </si>
  <si>
    <t>北自科技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</si>
  <si>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</si>
  <si>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</si>
  <si>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</si>
  <si>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</si>
  <si>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</si>
  <si>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</si>
  <si>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</si>
  <si>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</si>
  <si>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</si>
  <si>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</si>
  <si>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江苏华辰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</si>
  <si>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</si>
  <si>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</si>
  <si>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</si>
  <si>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</si>
  <si>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</si>
  <si>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</si>
  <si>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</si>
  <si>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</si>
  <si>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上海汽配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</si>
  <si>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</si>
  <si>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</si>
  <si>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</si>
  <si>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</si>
  <si>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</si>
  <si>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</si>
  <si>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</si>
  <si>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</si>
  <si>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ST万林</t>
  </si>
  <si>
    <t>共进股份</t>
  </si>
  <si>
    <t>浙江荣泰</t>
  </si>
  <si>
    <t>华培动力</t>
  </si>
  <si>
    <t>合富中国</t>
  </si>
  <si>
    <t>翠微股份</t>
  </si>
  <si>
    <t>常青科技</t>
  </si>
  <si>
    <t>中材节能</t>
  </si>
  <si>
    <t>昭衍新药</t>
  </si>
  <si>
    <t>华贸物流</t>
  </si>
  <si>
    <t>春风动力</t>
  </si>
  <si>
    <t>云中马</t>
  </si>
  <si>
    <t>上海沪工</t>
  </si>
  <si>
    <t>金徽股份</t>
  </si>
  <si>
    <t>*ST碳元</t>
  </si>
  <si>
    <t>中重科技</t>
  </si>
  <si>
    <t>天目湖</t>
  </si>
  <si>
    <t>恒尚节能</t>
  </si>
  <si>
    <t>海量数据</t>
  </si>
  <si>
    <t>康惠制药</t>
  </si>
  <si>
    <t>万朗磁塑</t>
  </si>
  <si>
    <t>邦基科技</t>
  </si>
  <si>
    <t>上海建科</t>
  </si>
  <si>
    <t>新亚强</t>
  </si>
  <si>
    <t>养元饮品</t>
  </si>
  <si>
    <t>腾龙股份</t>
  </si>
  <si>
    <t>上海亚虹</t>
  </si>
  <si>
    <t>汇顶科技</t>
  </si>
  <si>
    <t>科华控股</t>
  </si>
  <si>
    <t>海通发展</t>
  </si>
  <si>
    <t>圣晖集成</t>
  </si>
  <si>
    <t>荣晟环保</t>
  </si>
  <si>
    <t>福达股份</t>
  </si>
  <si>
    <t>渤海轮渡</t>
  </si>
  <si>
    <t>莎普爱思</t>
  </si>
  <si>
    <t>兰石重装</t>
  </si>
  <si>
    <t>宝立食品</t>
  </si>
  <si>
    <t>税友股份</t>
  </si>
  <si>
    <t>万丰股份</t>
  </si>
  <si>
    <t>福斯达</t>
  </si>
  <si>
    <t>汇通集团</t>
  </si>
  <si>
    <t>德创环保</t>
  </si>
  <si>
    <t>圣龙股份</t>
  </si>
  <si>
    <t>新泉股份</t>
  </si>
  <si>
    <t>金牌厨柜</t>
  </si>
  <si>
    <t>皇马科技</t>
  </si>
  <si>
    <t>嘉华股份</t>
  </si>
  <si>
    <t>建研院</t>
  </si>
  <si>
    <t>弘元绿能</t>
  </si>
  <si>
    <t>华正新材</t>
  </si>
  <si>
    <t>海容冷链</t>
  </si>
  <si>
    <t>亚邦股份</t>
  </si>
  <si>
    <t>网达软件</t>
  </si>
  <si>
    <t>亚通精工</t>
  </si>
  <si>
    <t>望变电气</t>
  </si>
  <si>
    <t>汇得科技</t>
  </si>
  <si>
    <t>润本股份</t>
  </si>
  <si>
    <t>公牛集团</t>
  </si>
  <si>
    <t>日播时尚</t>
  </si>
  <si>
    <t>保隆科技</t>
  </si>
  <si>
    <t>迎驾贡酒</t>
  </si>
  <si>
    <t>九华旅游</t>
  </si>
  <si>
    <t>上海洗霸</t>
  </si>
  <si>
    <t>常润股份</t>
  </si>
  <si>
    <t>快克智能</t>
  </si>
  <si>
    <t>嘉环科技</t>
  </si>
  <si>
    <t>江山欧派</t>
  </si>
  <si>
    <t>兴通股份</t>
  </si>
  <si>
    <t>晋拓股份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</si>
  <si>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</si>
  <si>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</si>
  <si>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</si>
  <si>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</si>
  <si>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</si>
  <si>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</si>
  <si>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</si>
  <si>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</si>
  <si>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</si>
  <si>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</si>
  <si>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</si>
  <si>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</si>
  <si>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</si>
  <si>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</si>
  <si>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</si>
  <si>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</si>
  <si>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</si>
  <si>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</si>
  <si>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索宝蛋白</t>
  </si>
  <si>
    <t>格尔软件</t>
  </si>
  <si>
    <t>大参林</t>
  </si>
  <si>
    <t>天新药业</t>
  </si>
  <si>
    <t>移远通信</t>
  </si>
  <si>
    <t>五芳斋</t>
  </si>
  <si>
    <t>诺邦股份</t>
  </si>
  <si>
    <t>浙江仙通</t>
  </si>
  <si>
    <t>鼎际得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</si>
  <si>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</si>
  <si>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</si>
  <si>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</si>
  <si>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</si>
  <si>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</si>
  <si>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</si>
  <si>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</si>
  <si>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</si>
  <si>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</si>
  <si>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金帝股份</t>
  </si>
  <si>
    <t>联翔股份</t>
  </si>
  <si>
    <t>天元智能</t>
  </si>
  <si>
    <t>众辰科技</t>
  </si>
  <si>
    <t>恒兴新材</t>
  </si>
  <si>
    <t>银都股份</t>
  </si>
  <si>
    <t>大业股份</t>
  </si>
  <si>
    <t>景津装备</t>
  </si>
  <si>
    <t>南方路机</t>
  </si>
  <si>
    <t>江瀚新材</t>
  </si>
  <si>
    <t>亚光股份</t>
  </si>
  <si>
    <t>赛腾股份</t>
  </si>
  <si>
    <t>日盈电子</t>
  </si>
  <si>
    <t>海天味业</t>
  </si>
  <si>
    <t>泰瑞机器</t>
  </si>
  <si>
    <t>斯达半导</t>
  </si>
  <si>
    <t>联合水务</t>
  </si>
  <si>
    <t>华勤技术</t>
  </si>
  <si>
    <t>永新光学</t>
  </si>
  <si>
    <t>杭叉集团</t>
  </si>
  <si>
    <t>苏盐井神</t>
  </si>
  <si>
    <t>华铁应急</t>
  </si>
  <si>
    <t>振德医疗</t>
  </si>
  <si>
    <t>得邦照明</t>
  </si>
  <si>
    <t>旭升集团</t>
  </si>
  <si>
    <t>华懋科技</t>
  </si>
  <si>
    <t>扬州金泉</t>
  </si>
  <si>
    <t>应流股份</t>
  </si>
  <si>
    <t>维力医疗</t>
  </si>
  <si>
    <t>金海高科</t>
  </si>
  <si>
    <t>西典新能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</si>
  <si>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</si>
  <si>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</si>
  <si>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</si>
  <si>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</si>
  <si>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</si>
  <si>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</si>
  <si>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</si>
  <si>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</si>
  <si>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</si>
  <si>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</si>
  <si>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</si>
  <si>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博隆技术</t>
  </si>
  <si>
    <t>我乐家居</t>
  </si>
  <si>
    <t>福蓉科技</t>
  </si>
  <si>
    <t>依顿电子</t>
  </si>
  <si>
    <t>上海雅仕</t>
  </si>
  <si>
    <t>天洋新材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</si>
  <si>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</si>
  <si>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</si>
  <si>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</si>
  <si>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</si>
  <si>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</si>
  <si>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</si>
  <si>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</si>
  <si>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</si>
  <si>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龙旗科技</t>
  </si>
  <si>
    <t>星德胜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</si>
  <si>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</si>
  <si>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</si>
  <si>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</si>
  <si>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</si>
  <si>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</si>
  <si>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</si>
  <si>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</si>
  <si>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</si>
  <si>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</si>
  <si>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</si>
  <si>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*ST傲农</t>
  </si>
  <si>
    <t>水星家纺</t>
  </si>
  <si>
    <t>日出东方</t>
  </si>
  <si>
    <t>辰欣药业</t>
  </si>
  <si>
    <t>柳药集团</t>
  </si>
  <si>
    <t>今世缘</t>
  </si>
  <si>
    <t>安邦护卫</t>
  </si>
  <si>
    <t>盛景微</t>
  </si>
  <si>
    <t>ST东时</t>
  </si>
  <si>
    <t>亚士创能</t>
  </si>
  <si>
    <t>三美股份</t>
  </si>
  <si>
    <t>易德龙</t>
  </si>
  <si>
    <t>顶点软件</t>
  </si>
  <si>
    <t>惠达卫浴</t>
  </si>
  <si>
    <t>骏亚科技</t>
  </si>
  <si>
    <t>基蛋生物</t>
  </si>
  <si>
    <t>ST元成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</si>
  <si>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</si>
  <si>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</si>
  <si>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</si>
  <si>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</si>
  <si>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</si>
  <si>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</si>
  <si>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</si>
  <si>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</si>
  <si>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</si>
  <si>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</si>
  <si>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</si>
  <si>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</si>
  <si>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</si>
  <si>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</si>
  <si>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</si>
  <si>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</si>
  <si>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</si>
  <si>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</si>
  <si>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</si>
  <si>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</si>
  <si>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</si>
  <si>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</si>
  <si>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</si>
  <si>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</si>
  <si>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</si>
  <si>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</si>
  <si>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</si>
  <si>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</si>
  <si>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</si>
  <si>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</si>
  <si>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</si>
  <si>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</si>
  <si>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</si>
  <si>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</si>
  <si>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</si>
  <si>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</si>
  <si>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</si>
  <si>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</si>
  <si>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</si>
  <si>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</si>
  <si>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</si>
  <si>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</si>
  <si>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</si>
  <si>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</si>
  <si>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海兴电力</t>
  </si>
  <si>
    <t>ST起步</t>
  </si>
  <si>
    <t>健盛集团</t>
  </si>
  <si>
    <t>*ST通脉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</si>
  <si>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</si>
  <si>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</si>
  <si>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</si>
  <si>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</si>
  <si>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</si>
  <si>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</si>
  <si>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</si>
  <si>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</si>
  <si>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</si>
  <si>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</si>
  <si>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</si>
  <si>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</si>
  <si>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</si>
  <si>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</si>
  <si>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</si>
  <si>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</si>
  <si>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</si>
  <si>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</si>
  <si>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</si>
  <si>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</si>
  <si>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</si>
  <si>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</si>
  <si>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</si>
  <si>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珀莱雅</t>
  </si>
  <si>
    <t>东方电缆</t>
  </si>
  <si>
    <t>京华激光</t>
  </si>
  <si>
    <t>*ST天创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</si>
  <si>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</si>
  <si>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</si>
  <si>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</si>
  <si>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</si>
  <si>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</si>
  <si>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</si>
  <si>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</si>
  <si>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</si>
  <si>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</si>
  <si>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</si>
  <si>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</si>
  <si>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</si>
  <si>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</si>
  <si>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</si>
  <si>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</si>
  <si>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</si>
  <si>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</si>
  <si>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</si>
  <si>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</si>
  <si>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</si>
  <si>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</si>
  <si>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</si>
  <si>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</si>
  <si>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</si>
  <si>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</si>
  <si>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</si>
  <si>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</si>
  <si>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</si>
  <si>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</si>
  <si>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</si>
  <si>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</si>
  <si>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</si>
  <si>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</si>
  <si>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</si>
  <si>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</si>
  <si>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</si>
  <si>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</si>
  <si>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</si>
  <si>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</si>
  <si>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</si>
  <si>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</si>
  <si>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锦和商管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</si>
  <si>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</si>
  <si>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</si>
  <si>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</si>
  <si>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</si>
  <si>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</si>
  <si>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</si>
  <si>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</si>
  <si>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</si>
  <si>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</si>
  <si>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</si>
  <si>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</si>
  <si>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</si>
  <si>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</si>
  <si>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</si>
  <si>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</si>
  <si>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</si>
  <si>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</si>
  <si>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</si>
  <si>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</si>
  <si>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</si>
  <si>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</si>
  <si>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</si>
  <si>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</si>
  <si>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</si>
  <si>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</si>
  <si>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</si>
  <si>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</si>
  <si>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</si>
  <si>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</si>
  <si>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</si>
  <si>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</si>
  <si>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</si>
  <si>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龙韵股份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</si>
  <si>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</si>
  <si>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</si>
  <si>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</si>
  <si>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</si>
  <si>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</si>
  <si>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</si>
  <si>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</si>
  <si>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</si>
  <si>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</si>
  <si>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</si>
  <si>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</si>
  <si>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</si>
  <si>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</si>
  <si>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</si>
  <si>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</si>
  <si>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国晟科技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</si>
  <si>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</si>
  <si>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</si>
  <si>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</si>
  <si>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</si>
  <si>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</si>
  <si>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</si>
  <si>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</si>
  <si>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</si>
  <si>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</si>
  <si>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</si>
  <si>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</si>
  <si>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</si>
  <si>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</si>
  <si>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</si>
  <si>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</si>
  <si>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</si>
  <si>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</si>
  <si>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</si>
  <si>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</si>
  <si>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</si>
  <si>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</si>
  <si>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</si>
  <si>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</si>
  <si>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</si>
  <si>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</si>
  <si>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</si>
  <si>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</si>
  <si>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ST柯利达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</si>
  <si>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</si>
  <si>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</si>
  <si>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</si>
  <si>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</si>
  <si>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</si>
  <si>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</si>
  <si>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</si>
  <si>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</si>
  <si>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</si>
  <si>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</si>
  <si>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</si>
  <si>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</si>
  <si>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</si>
  <si>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松炀资源</t>
  </si>
  <si>
    <t>桃李面包</t>
  </si>
  <si>
    <t>新化股份</t>
  </si>
  <si>
    <t>飞科电器</t>
  </si>
  <si>
    <t>ST智知</t>
  </si>
  <si>
    <t>嘉友国际</t>
  </si>
  <si>
    <t>鼎胜新材</t>
  </si>
  <si>
    <t>太平鸟</t>
  </si>
  <si>
    <t>武进不锈</t>
  </si>
  <si>
    <t>ST永悦</t>
  </si>
  <si>
    <t>ST南卫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</si>
  <si>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</si>
  <si>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</si>
  <si>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</si>
  <si>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</si>
  <si>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</si>
  <si>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</si>
  <si>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</si>
  <si>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</si>
  <si>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</si>
  <si>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</si>
  <si>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</si>
  <si>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</si>
  <si>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</si>
  <si>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</si>
  <si>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晨光股份</t>
  </si>
  <si>
    <t>莱绅通灵</t>
  </si>
  <si>
    <t>永创智能</t>
  </si>
  <si>
    <t>中持股份</t>
  </si>
  <si>
    <t>龙蟠科技</t>
  </si>
  <si>
    <t>牧高笛</t>
  </si>
  <si>
    <t>建发合诚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</si>
  <si>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</si>
  <si>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</si>
  <si>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</si>
  <si>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</si>
  <si>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</si>
  <si>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</si>
  <si>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</si>
  <si>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</si>
  <si>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</si>
  <si>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</si>
  <si>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</si>
  <si>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</si>
  <si>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</si>
  <si>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</si>
  <si>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</si>
  <si>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</si>
  <si>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</si>
  <si>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</si>
  <si>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</si>
  <si>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</si>
  <si>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</si>
  <si>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</si>
  <si>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</si>
  <si>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</si>
  <si>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ST百利</t>
  </si>
  <si>
    <t>克来机电</t>
  </si>
  <si>
    <t>*ST大药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</si>
  <si>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</si>
  <si>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</si>
  <si>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</si>
  <si>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</si>
  <si>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</si>
  <si>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</si>
  <si>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</si>
  <si>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</si>
  <si>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</si>
  <si>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</si>
  <si>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</si>
  <si>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</si>
  <si>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</si>
  <si>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</si>
  <si>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</si>
  <si>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</si>
  <si>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</si>
  <si>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</si>
  <si>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</si>
  <si>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</si>
  <si>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</si>
  <si>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</si>
  <si>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</si>
  <si>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</si>
  <si>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</si>
  <si>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</si>
  <si>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</si>
  <si>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</si>
  <si>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</si>
  <si>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</si>
  <si>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</si>
  <si>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</si>
  <si>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</si>
  <si>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</si>
  <si>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长华集团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</si>
  <si>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</si>
  <si>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</si>
  <si>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</si>
  <si>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</si>
  <si>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</si>
  <si>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</si>
  <si>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</si>
  <si>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</si>
  <si>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</si>
  <si>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</si>
  <si>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</si>
  <si>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</si>
  <si>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</si>
  <si>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</si>
  <si>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</si>
  <si>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</si>
  <si>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</si>
  <si>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</si>
  <si>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</si>
  <si>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</si>
  <si>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</si>
  <si>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</si>
  <si>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</si>
  <si>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</si>
  <si>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</si>
  <si>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</si>
  <si>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</si>
  <si>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</si>
  <si>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</si>
  <si>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</si>
  <si>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</si>
  <si>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</si>
  <si>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</si>
  <si>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</si>
  <si>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</si>
  <si>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</si>
  <si>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</si>
  <si>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</si>
  <si>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</si>
  <si>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</si>
  <si>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</si>
  <si>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</si>
  <si>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</si>
  <si>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</si>
  <si>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</si>
  <si>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</si>
  <si>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</si>
  <si>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</si>
  <si>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</si>
  <si>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安德利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</si>
  <si>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</si>
  <si>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</si>
  <si>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</si>
  <si>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</si>
  <si>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</si>
  <si>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</si>
  <si>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</si>
  <si>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</si>
  <si>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</si>
  <si>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</si>
  <si>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</si>
  <si>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</si>
  <si>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</si>
  <si>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</si>
  <si>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</si>
  <si>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</si>
  <si>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</si>
  <si>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</si>
  <si>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</si>
  <si>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</si>
  <si>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</si>
  <si>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</si>
  <si>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</si>
  <si>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</si>
  <si>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</si>
  <si>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</si>
  <si>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</si>
  <si>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</si>
  <si>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</si>
  <si>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</si>
  <si>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</si>
  <si>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</si>
  <si>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</si>
  <si>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</si>
  <si>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</si>
  <si>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</si>
  <si>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</si>
  <si>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</si>
  <si>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</si>
  <si>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</si>
  <si>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</si>
  <si>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</si>
  <si>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</si>
  <si>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</si>
  <si>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</si>
  <si>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</si>
  <si>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</si>
  <si>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</si>
  <si>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</si>
  <si>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</si>
  <si>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</si>
  <si>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</si>
  <si>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</si>
  <si>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</si>
  <si>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</si>
  <si>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</si>
  <si>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</si>
  <si>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</si>
  <si>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</si>
  <si>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</si>
  <si>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</si>
  <si>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</si>
  <si>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</si>
  <si>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</si>
  <si>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</si>
  <si>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</si>
  <si>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</si>
  <si>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</si>
  <si>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</si>
  <si>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</si>
  <si>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</si>
  <si>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</si>
  <si>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</si>
  <si>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</si>
  <si>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</si>
  <si>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</si>
  <si>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</si>
  <si>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</si>
  <si>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</si>
  <si>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</si>
  <si>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</si>
  <si>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星环科技</t>
  </si>
  <si>
    <t>禾迈股份</t>
  </si>
  <si>
    <t>天宜上佳</t>
  </si>
  <si>
    <t>德邦科技</t>
  </si>
  <si>
    <t>传音控股</t>
  </si>
  <si>
    <t>芯源微</t>
  </si>
  <si>
    <t>中科通达</t>
  </si>
  <si>
    <t>当虹科技</t>
  </si>
  <si>
    <t>海光信息</t>
  </si>
  <si>
    <t>必易微</t>
  </si>
  <si>
    <t>药康生物</t>
  </si>
  <si>
    <t>龙芯中科</t>
  </si>
  <si>
    <t>长光华芯</t>
  </si>
  <si>
    <t>炬芯科技</t>
  </si>
  <si>
    <t>爱博医疗</t>
  </si>
  <si>
    <t>佳华科技</t>
  </si>
  <si>
    <t>纳芯微</t>
  </si>
  <si>
    <t>思科瑞</t>
  </si>
  <si>
    <t>龙腾光电</t>
  </si>
  <si>
    <t>莱伯泰科</t>
  </si>
  <si>
    <t>金达莱</t>
  </si>
  <si>
    <t>宝兰德</t>
  </si>
  <si>
    <t>华锐精密</t>
  </si>
  <si>
    <t>云涌科技</t>
  </si>
  <si>
    <t>灿瑞科技</t>
  </si>
  <si>
    <t>迈威生物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</si>
  <si>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</si>
  <si>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</si>
  <si>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</si>
  <si>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</si>
  <si>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</si>
  <si>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</si>
  <si>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</si>
  <si>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</si>
  <si>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拓荆科技</t>
  </si>
  <si>
    <t>毕得医药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</si>
  <si>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</si>
  <si>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</si>
  <si>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</si>
  <si>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</si>
  <si>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</si>
  <si>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</si>
  <si>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</si>
  <si>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</si>
  <si>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</si>
  <si>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晶品特装</t>
  </si>
  <si>
    <t>三友医疗</t>
  </si>
  <si>
    <t>英科再生</t>
  </si>
  <si>
    <t>虹软科技</t>
  </si>
  <si>
    <t>嘉必优</t>
  </si>
  <si>
    <t>瑞松科技</t>
  </si>
  <si>
    <t>上海谊众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</si>
  <si>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</si>
  <si>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</si>
  <si>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</si>
  <si>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</si>
  <si>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</si>
  <si>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</si>
  <si>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</si>
  <si>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</si>
  <si>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</si>
  <si>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</si>
  <si>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</si>
  <si>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</si>
  <si>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</si>
  <si>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</t>
  </si>
  <si>
    <t>赛诺医疗</t>
  </si>
  <si>
    <t>品茗科技</t>
  </si>
  <si>
    <t>东芯股份</t>
  </si>
  <si>
    <t>金山办公</t>
  </si>
  <si>
    <t>鼎阳科技</t>
  </si>
  <si>
    <t>联测科技</t>
  </si>
  <si>
    <t>华大智造</t>
  </si>
  <si>
    <t>思林杰</t>
  </si>
  <si>
    <t>天奈科技</t>
  </si>
  <si>
    <t>圣诺生物</t>
  </si>
  <si>
    <t>普元信息</t>
  </si>
  <si>
    <t>中钢洛耐</t>
  </si>
  <si>
    <t>华海清科</t>
  </si>
  <si>
    <t>卓然股份</t>
  </si>
  <si>
    <t>西部超导</t>
  </si>
  <si>
    <t>聚辰股份</t>
  </si>
  <si>
    <t>安达智能</t>
  </si>
  <si>
    <t>沪硅产业</t>
  </si>
  <si>
    <t>蓝特光学</t>
  </si>
  <si>
    <t>中国电研</t>
  </si>
  <si>
    <t>东来技术</t>
  </si>
  <si>
    <t>晶华微</t>
  </si>
  <si>
    <t>皓元医药</t>
  </si>
  <si>
    <t>邦彦技术</t>
  </si>
  <si>
    <t>泰坦科技</t>
  </si>
  <si>
    <t>利扬芯片</t>
  </si>
  <si>
    <t>科兴制药</t>
  </si>
  <si>
    <t>近岸蛋白</t>
  </si>
  <si>
    <t>清溢光电</t>
  </si>
  <si>
    <t>海尔生物</t>
  </si>
  <si>
    <t>杰华特</t>
  </si>
  <si>
    <t>长盈通</t>
  </si>
  <si>
    <t>中船特气</t>
  </si>
  <si>
    <t>微导纳米</t>
  </si>
  <si>
    <t>芳源股份</t>
  </si>
  <si>
    <t>莱特光电</t>
  </si>
  <si>
    <t>华强科技</t>
  </si>
  <si>
    <t>麒麟信安</t>
  </si>
  <si>
    <t>唯捷创芯</t>
  </si>
  <si>
    <t>先惠技术</t>
  </si>
  <si>
    <t>路德环境</t>
  </si>
  <si>
    <t>松井股份</t>
  </si>
  <si>
    <t>优刻得</t>
  </si>
  <si>
    <t>有方科技</t>
  </si>
  <si>
    <t>步科股份</t>
  </si>
  <si>
    <t>威高骨科</t>
  </si>
  <si>
    <t>巨一科技</t>
  </si>
  <si>
    <t>赛伦生物</t>
  </si>
  <si>
    <t>埃夫特</t>
  </si>
  <si>
    <t>博瑞医药</t>
  </si>
  <si>
    <t>炬光科技</t>
  </si>
  <si>
    <t>安博通</t>
  </si>
  <si>
    <t>石头科技</t>
  </si>
  <si>
    <t>德龙激光</t>
  </si>
  <si>
    <t>纬德信息</t>
  </si>
  <si>
    <t>燕东微</t>
  </si>
  <si>
    <t>希荻微</t>
  </si>
  <si>
    <t>高凌信息</t>
  </si>
  <si>
    <t>亚虹医药</t>
  </si>
  <si>
    <t>百奥泰</t>
  </si>
  <si>
    <t>万德斯</t>
  </si>
  <si>
    <t>阿拉丁</t>
  </si>
  <si>
    <t>君实生物</t>
  </si>
  <si>
    <t>八亿时空</t>
  </si>
  <si>
    <t>灿勤科技</t>
  </si>
  <si>
    <t>生益电子</t>
  </si>
  <si>
    <t>帕瓦股份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</si>
  <si>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</si>
  <si>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</si>
  <si>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</si>
  <si>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</si>
  <si>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</si>
  <si>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</si>
  <si>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</si>
  <si>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</t>
  </si>
  <si>
    <t>仁度生物</t>
  </si>
  <si>
    <t>腾景科技</t>
  </si>
  <si>
    <t>卓越新能</t>
  </si>
  <si>
    <t>首药控股</t>
  </si>
  <si>
    <t>佰仁医疗</t>
  </si>
  <si>
    <t>久日新材</t>
  </si>
  <si>
    <t>华峰测控</t>
  </si>
  <si>
    <t>信安世纪</t>
  </si>
  <si>
    <t>美迪西</t>
  </si>
  <si>
    <t>海正生材</t>
  </si>
  <si>
    <t>德科立</t>
  </si>
  <si>
    <t>概伦电子</t>
  </si>
  <si>
    <t>格灵深瞳</t>
  </si>
  <si>
    <t>道通科技</t>
  </si>
  <si>
    <t>英集芯</t>
  </si>
  <si>
    <t>统联精密</t>
  </si>
  <si>
    <t>中科微至</t>
  </si>
  <si>
    <t>澳华内镜</t>
  </si>
  <si>
    <t>思特威</t>
  </si>
  <si>
    <t>瑞晟智能</t>
  </si>
  <si>
    <t>气派科技</t>
  </si>
  <si>
    <t>睿昂基因</t>
  </si>
  <si>
    <t>江苏北人</t>
  </si>
  <si>
    <t>会通股份</t>
  </si>
  <si>
    <t>翱捷科技</t>
  </si>
  <si>
    <t>前沿生物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</si>
  <si>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</si>
  <si>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</si>
  <si>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</si>
  <si>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</si>
  <si>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</si>
  <si>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</si>
  <si>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</si>
  <si>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</si>
  <si>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隆达股份</t>
  </si>
  <si>
    <t>新点软件</t>
  </si>
  <si>
    <t>神工股份</t>
  </si>
  <si>
    <t>天岳先进</t>
  </si>
  <si>
    <t>百济神州</t>
  </si>
  <si>
    <t>春立医疗</t>
  </si>
  <si>
    <t>超卓航科</t>
  </si>
  <si>
    <t>和元生物</t>
  </si>
  <si>
    <t>航宇科技</t>
  </si>
  <si>
    <t>永信至诚</t>
  </si>
  <si>
    <t>嘉和美康</t>
  </si>
  <si>
    <t>宣泰医药</t>
  </si>
  <si>
    <t>南网科技</t>
  </si>
  <si>
    <t>晶合集成</t>
  </si>
  <si>
    <t>井松智能</t>
  </si>
  <si>
    <t>天德钰</t>
  </si>
  <si>
    <t>英诺特</t>
  </si>
  <si>
    <t>凯尔达</t>
  </si>
  <si>
    <t>寒武纪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</si>
  <si>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</si>
  <si>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</si>
  <si>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</si>
  <si>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</si>
  <si>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</si>
  <si>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</si>
  <si>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</si>
  <si>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</t>
  </si>
  <si>
    <t>中触媒</t>
  </si>
  <si>
    <t>华特气体</t>
  </si>
  <si>
    <t>凯立新材</t>
  </si>
  <si>
    <t>臻镭科技</t>
  </si>
  <si>
    <t>联影医疗</t>
  </si>
  <si>
    <t>*ST富吉</t>
  </si>
  <si>
    <t>麦澜德</t>
  </si>
  <si>
    <t>万润新能</t>
  </si>
  <si>
    <t>百克生物</t>
  </si>
  <si>
    <t>天智航</t>
  </si>
  <si>
    <t>特宝生物</t>
  </si>
  <si>
    <t>峰岹科技</t>
  </si>
  <si>
    <t>精进电动</t>
  </si>
  <si>
    <t>华秦科技</t>
  </si>
  <si>
    <t>*ST导航</t>
  </si>
  <si>
    <t>坤恒顺维</t>
  </si>
  <si>
    <t>高铁电气</t>
  </si>
  <si>
    <t>敏芯股份</t>
  </si>
  <si>
    <t>观典防务</t>
  </si>
  <si>
    <t>鸿泉物联</t>
  </si>
  <si>
    <t>圣湘生物</t>
  </si>
  <si>
    <t>景业智能</t>
  </si>
  <si>
    <t>金橙子</t>
  </si>
  <si>
    <t>浩瀚深度</t>
  </si>
  <si>
    <t>奥浦迈</t>
  </si>
  <si>
    <t>中复神鹰</t>
  </si>
  <si>
    <t>和达科技</t>
  </si>
  <si>
    <t>中无人机</t>
  </si>
  <si>
    <t>东方生物</t>
  </si>
  <si>
    <t>长阳科技</t>
  </si>
  <si>
    <t>联瑞新材</t>
  </si>
  <si>
    <t>奕瑞科技</t>
  </si>
  <si>
    <t>海创药业</t>
  </si>
  <si>
    <t>大全能源</t>
  </si>
  <si>
    <t>科德数控</t>
  </si>
  <si>
    <t>均普智能</t>
  </si>
  <si>
    <t>中润光学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</si>
  <si>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</si>
  <si>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</si>
  <si>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</si>
  <si>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</si>
  <si>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</si>
  <si>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</si>
  <si>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</si>
  <si>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</si>
  <si>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</t>
  </si>
  <si>
    <t>之江生物</t>
  </si>
  <si>
    <t>财富趋势</t>
  </si>
  <si>
    <t>欧林生物</t>
  </si>
  <si>
    <t>禾川科技</t>
  </si>
  <si>
    <t>微芯生物</t>
  </si>
  <si>
    <t>奥比中光</t>
  </si>
  <si>
    <t>瑞华泰</t>
  </si>
  <si>
    <t>赛微微电</t>
  </si>
  <si>
    <t>经纬恒润</t>
  </si>
  <si>
    <t>云从科技</t>
  </si>
  <si>
    <t>深科达</t>
  </si>
  <si>
    <t>艾隆科技</t>
  </si>
  <si>
    <t>宏力达</t>
  </si>
  <si>
    <t>荣昌生物</t>
  </si>
  <si>
    <t>中科蓝讯</t>
  </si>
  <si>
    <t>铂力特</t>
  </si>
  <si>
    <t>西高院</t>
  </si>
  <si>
    <t>复洁环保</t>
  </si>
  <si>
    <t>三生国健</t>
  </si>
  <si>
    <t>普源精电</t>
  </si>
  <si>
    <t>赛科希德</t>
  </si>
  <si>
    <t>亿华通</t>
  </si>
  <si>
    <t>云天励飞</t>
  </si>
  <si>
    <t>博力威</t>
  </si>
  <si>
    <t>华虹公司</t>
  </si>
  <si>
    <t>昱能科技</t>
  </si>
  <si>
    <t>三一重能</t>
  </si>
  <si>
    <t>富淼科技</t>
  </si>
  <si>
    <t>微电生理</t>
  </si>
  <si>
    <t>颀中科技</t>
  </si>
  <si>
    <t>华盛锂电</t>
  </si>
  <si>
    <t>明志科技</t>
  </si>
  <si>
    <t>键凯科技</t>
  </si>
  <si>
    <t>建龙微纳</t>
  </si>
  <si>
    <t>祥生医疗</t>
  </si>
  <si>
    <t>三孚新科</t>
  </si>
  <si>
    <t>德马科技</t>
  </si>
  <si>
    <t>中科飞测</t>
  </si>
  <si>
    <t>甬矽电子</t>
  </si>
  <si>
    <t>华熙生物</t>
  </si>
  <si>
    <t>光云科技</t>
  </si>
  <si>
    <t>昊海生科</t>
  </si>
  <si>
    <t>工大高科</t>
  </si>
  <si>
    <t>晶丰明源</t>
  </si>
  <si>
    <t>致远互联</t>
  </si>
  <si>
    <t>丛麟科技</t>
  </si>
  <si>
    <t>菲沃泰</t>
  </si>
  <si>
    <t>伟测科技</t>
  </si>
  <si>
    <t>盟科药业</t>
  </si>
  <si>
    <t>国博电子</t>
  </si>
  <si>
    <t>美埃科技</t>
  </si>
  <si>
    <t>迪威尔</t>
  </si>
  <si>
    <t>奥来德</t>
  </si>
  <si>
    <t>华光新材</t>
  </si>
  <si>
    <t>中微半导</t>
  </si>
  <si>
    <t>帝奥微</t>
  </si>
  <si>
    <t>益方生物</t>
  </si>
  <si>
    <t>新益昌</t>
  </si>
  <si>
    <t>复旦微电</t>
  </si>
  <si>
    <t>泛亚微透</t>
  </si>
  <si>
    <t>信科移动</t>
  </si>
  <si>
    <t>嘉元科技</t>
  </si>
  <si>
    <t>普门科技</t>
  </si>
  <si>
    <t>固德威</t>
  </si>
  <si>
    <t>钜泉科技</t>
  </si>
  <si>
    <t>骄成超声</t>
  </si>
  <si>
    <t>安必平</t>
  </si>
  <si>
    <t>正弦电气</t>
  </si>
  <si>
    <t>华润微</t>
  </si>
  <si>
    <t>赛特新材</t>
  </si>
  <si>
    <t>硕世生物</t>
  </si>
  <si>
    <t>凌云光</t>
  </si>
  <si>
    <t>路维光电</t>
  </si>
  <si>
    <t>汇成股份</t>
  </si>
  <si>
    <t>中信博</t>
  </si>
  <si>
    <t>富创精密</t>
  </si>
  <si>
    <t>山外山</t>
  </si>
  <si>
    <t>恒烁股份</t>
  </si>
  <si>
    <t>震有科技</t>
  </si>
  <si>
    <t>耐科装备</t>
  </si>
  <si>
    <t>美腾科技</t>
  </si>
  <si>
    <t>铁建重工</t>
  </si>
  <si>
    <t>康为世纪</t>
  </si>
  <si>
    <t>诺诚健华</t>
  </si>
  <si>
    <t>时创能源</t>
  </si>
  <si>
    <t>有研硅</t>
  </si>
  <si>
    <t>华曙高科</t>
  </si>
  <si>
    <t>英方软件</t>
  </si>
  <si>
    <t>振华风光</t>
  </si>
  <si>
    <t>智翔金泰</t>
  </si>
  <si>
    <t>磁谷科技</t>
  </si>
  <si>
    <t>光格科技</t>
  </si>
  <si>
    <t>科捷智能</t>
  </si>
  <si>
    <t>有研粉材</t>
  </si>
  <si>
    <t>美芯晟</t>
  </si>
  <si>
    <t>哈铁科技</t>
  </si>
  <si>
    <t>金科环境</t>
  </si>
  <si>
    <t>科美诊断</t>
  </si>
  <si>
    <t>芯联集成</t>
  </si>
  <si>
    <t>阿特斯</t>
  </si>
  <si>
    <t>萤石网络</t>
  </si>
  <si>
    <t>晶升股份</t>
  </si>
  <si>
    <t>友车科技</t>
  </si>
  <si>
    <t>赛恩斯</t>
  </si>
  <si>
    <t>南芯科技</t>
  </si>
  <si>
    <t>九州一轨</t>
  </si>
  <si>
    <t>龙迅股份</t>
  </si>
  <si>
    <t>艾迪药业</t>
  </si>
  <si>
    <t>三未信安</t>
  </si>
  <si>
    <t>清越科技</t>
  </si>
  <si>
    <t>源杰科技</t>
  </si>
  <si>
    <t>利元亨</t>
  </si>
  <si>
    <t>*ST慧辰</t>
  </si>
  <si>
    <t>青达环保</t>
  </si>
  <si>
    <t>茂莱光学</t>
  </si>
  <si>
    <t>聚和材料</t>
  </si>
  <si>
    <t>复旦张江</t>
  </si>
  <si>
    <t>百利天恒</t>
  </si>
  <si>
    <t>索辰科技</t>
  </si>
  <si>
    <t>芯朋微</t>
  </si>
  <si>
    <t>正元地信</t>
  </si>
  <si>
    <t>航亚科技</t>
  </si>
  <si>
    <t>天微电子</t>
  </si>
  <si>
    <t>慧智微</t>
  </si>
  <si>
    <t>苑东生物</t>
  </si>
  <si>
    <t>裕太微</t>
  </si>
  <si>
    <t>奥特维</t>
  </si>
  <si>
    <t>金冠电气</t>
  </si>
  <si>
    <t>联赢激光</t>
  </si>
  <si>
    <t>南亚新材</t>
  </si>
  <si>
    <t>神州细胞</t>
  </si>
  <si>
    <t>芯原股份</t>
  </si>
  <si>
    <t>纳睿雷达</t>
  </si>
  <si>
    <t>航天环宇</t>
  </si>
  <si>
    <t>佰维存储</t>
  </si>
  <si>
    <t>科前生物</t>
  </si>
  <si>
    <t>秦川物联</t>
  </si>
  <si>
    <t>豪森智能</t>
  </si>
  <si>
    <t>欧莱新材</t>
  </si>
  <si>
    <t>日联科技</t>
  </si>
  <si>
    <t>上声电子</t>
  </si>
  <si>
    <t>华海诚科</t>
  </si>
  <si>
    <t>思瑞浦</t>
  </si>
  <si>
    <t>和辉光电</t>
  </si>
  <si>
    <t>高华科技</t>
  </si>
  <si>
    <t>国科军工</t>
  </si>
  <si>
    <t>广钢气体</t>
  </si>
  <si>
    <t>中巨芯</t>
  </si>
  <si>
    <t>瑞联新材</t>
  </si>
  <si>
    <t>科威尔</t>
  </si>
  <si>
    <t>航天南湖</t>
  </si>
  <si>
    <t>汇宇制药</t>
  </si>
  <si>
    <t>高测股份</t>
  </si>
  <si>
    <t>兰剑智能</t>
  </si>
  <si>
    <t>国盛智科</t>
  </si>
  <si>
    <t>海目星</t>
  </si>
  <si>
    <t>明冠新材</t>
  </si>
  <si>
    <t>奇安信</t>
  </si>
  <si>
    <t>航天软件</t>
  </si>
  <si>
    <t>航材股份</t>
  </si>
  <si>
    <t>力源科技</t>
  </si>
  <si>
    <t>吉贝尔</t>
  </si>
  <si>
    <t>孚能科技</t>
  </si>
  <si>
    <t>中科星图</t>
  </si>
  <si>
    <t>铁科轨道</t>
  </si>
  <si>
    <t>天玛智控</t>
  </si>
  <si>
    <t>杭华股份</t>
  </si>
  <si>
    <t>信宇人</t>
  </si>
  <si>
    <t>亚辉龙</t>
  </si>
  <si>
    <t>西山科技</t>
  </si>
  <si>
    <t>浙海德曼</t>
  </si>
  <si>
    <t>艾力斯</t>
  </si>
  <si>
    <t>山大地纬</t>
  </si>
  <si>
    <t>伟思医疗</t>
  </si>
  <si>
    <t>安杰思</t>
  </si>
  <si>
    <t>芯动联科</t>
  </si>
  <si>
    <t>上海合晶</t>
  </si>
  <si>
    <t>上纬新材</t>
  </si>
  <si>
    <t>江航装备</t>
  </si>
  <si>
    <t>凌志软件</t>
  </si>
  <si>
    <t>力合微</t>
  </si>
  <si>
    <t>新致软件</t>
  </si>
  <si>
    <t>泰凌微</t>
  </si>
  <si>
    <t>司南导航</t>
  </si>
  <si>
    <t>新相微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</si>
  <si>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</si>
  <si>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</si>
  <si>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</si>
  <si>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</si>
  <si>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</si>
  <si>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</si>
  <si>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</si>
  <si>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康鹏科技</t>
  </si>
  <si>
    <t>天承科技</t>
  </si>
  <si>
    <t>奥泰生物</t>
  </si>
  <si>
    <t>康众医疗</t>
  </si>
  <si>
    <t>恒玄科技</t>
  </si>
  <si>
    <t>九联科技</t>
  </si>
  <si>
    <t>埃科光电</t>
  </si>
  <si>
    <t>杭州柯林</t>
  </si>
  <si>
    <t>威迈斯</t>
  </si>
  <si>
    <t>奥精医疗</t>
  </si>
  <si>
    <t>西力科技</t>
  </si>
  <si>
    <t>惠泰医疗</t>
  </si>
  <si>
    <t>三旺通信</t>
  </si>
  <si>
    <t>罗普特</t>
  </si>
  <si>
    <t>安凯微</t>
  </si>
  <si>
    <t>阳光诺和</t>
  </si>
  <si>
    <t>禾信仪器</t>
  </si>
  <si>
    <t>双元科技</t>
  </si>
  <si>
    <t>呈和科技</t>
  </si>
  <si>
    <t>翔宇医疗</t>
  </si>
  <si>
    <t>精智达</t>
  </si>
  <si>
    <t>优利德</t>
  </si>
  <si>
    <t>华丰科技</t>
  </si>
  <si>
    <t>芯碁微装</t>
  </si>
  <si>
    <t>莱斯信息</t>
  </si>
  <si>
    <t>星球石墨</t>
  </si>
  <si>
    <t>智明达</t>
  </si>
  <si>
    <t>誉辰智能</t>
  </si>
  <si>
    <t>华恒生物</t>
  </si>
  <si>
    <t>逸飞激光</t>
  </si>
  <si>
    <t>中邮科技</t>
  </si>
  <si>
    <t>盛邦安全</t>
  </si>
  <si>
    <t>京仪装备</t>
  </si>
  <si>
    <t>康希通信</t>
  </si>
  <si>
    <t>迅捷兴</t>
  </si>
  <si>
    <t>浩欧博</t>
  </si>
  <si>
    <t>浩辰软件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</si>
  <si>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</si>
  <si>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</si>
  <si>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</si>
  <si>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</si>
  <si>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</si>
  <si>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</si>
  <si>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</si>
  <si>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</si>
  <si>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</si>
  <si>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</si>
  <si>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</si>
  <si>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碧兴物联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</si>
  <si>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</si>
  <si>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</si>
  <si>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</si>
  <si>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</si>
  <si>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</si>
  <si>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</si>
  <si>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</si>
  <si>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</si>
  <si>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</si>
  <si>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</si>
  <si>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</si>
  <si>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</si>
  <si>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</si>
  <si>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灿芯股份</t>
  </si>
  <si>
    <t>锴威特</t>
  </si>
  <si>
    <t>中创股份</t>
  </si>
  <si>
    <t>极米科技</t>
  </si>
  <si>
    <t>纽威数控</t>
  </si>
  <si>
    <t>伟创电气</t>
  </si>
  <si>
    <t>明微电子</t>
  </si>
  <si>
    <t>东威科技</t>
  </si>
  <si>
    <t>卓锦股份</t>
  </si>
  <si>
    <t>盛科通信</t>
  </si>
  <si>
    <t>振华新材</t>
  </si>
  <si>
    <t>成都华微</t>
  </si>
  <si>
    <t>宏微科技</t>
  </si>
  <si>
    <t>中研股份</t>
  </si>
  <si>
    <t>艾罗能源</t>
  </si>
  <si>
    <t>唯赛勃</t>
  </si>
  <si>
    <t>爱科赛博</t>
  </si>
  <si>
    <t>艾森股份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</si>
  <si>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</si>
  <si>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</si>
  <si>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</si>
  <si>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</si>
  <si>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</si>
  <si>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</si>
  <si>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</si>
  <si>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</si>
  <si>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</si>
  <si>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</si>
  <si>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</si>
  <si>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</si>
  <si>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</si>
  <si>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</si>
  <si>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</si>
  <si>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</si>
  <si>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</si>
  <si>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</si>
  <si>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</si>
  <si>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</si>
  <si>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</si>
  <si>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</si>
  <si>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</si>
  <si>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</t>
  </si>
  <si>
    <t>武汉蓝电</t>
  </si>
  <si>
    <t>艾融软件</t>
  </si>
  <si>
    <t>安达科技</t>
  </si>
  <si>
    <t>齐鲁华信</t>
  </si>
  <si>
    <t>万通液压</t>
  </si>
  <si>
    <t>基康仪器</t>
  </si>
  <si>
    <t>旺成科技</t>
  </si>
  <si>
    <t>森萱医药</t>
  </si>
  <si>
    <t>润农节水</t>
  </si>
  <si>
    <t>凯大催化</t>
  </si>
  <si>
    <t>凯添燃气</t>
  </si>
  <si>
    <t>国义招标</t>
  </si>
  <si>
    <t>秋乐种业</t>
  </si>
  <si>
    <t>昆工科技</t>
  </si>
  <si>
    <t>鑫汇科</t>
  </si>
  <si>
    <t>派诺科技</t>
  </si>
  <si>
    <t>三祥科技</t>
  </si>
  <si>
    <t>泰德股份</t>
  </si>
  <si>
    <t>迪尔化工</t>
  </si>
  <si>
    <t>海希通讯</t>
  </si>
  <si>
    <t>新安洁</t>
  </si>
  <si>
    <t>许昌智能</t>
  </si>
  <si>
    <t>龙竹科技</t>
  </si>
  <si>
    <t>凯华材料</t>
  </si>
  <si>
    <t>力王股份</t>
  </si>
  <si>
    <t>格利尔</t>
  </si>
  <si>
    <t>克莱特</t>
  </si>
  <si>
    <t>朱老六</t>
  </si>
  <si>
    <t>拾比佰</t>
  </si>
  <si>
    <t>科达自控</t>
  </si>
  <si>
    <t>浙江大农</t>
  </si>
  <si>
    <t>浩淼科技</t>
  </si>
  <si>
    <t>舜宇精工</t>
  </si>
  <si>
    <t>创远信科</t>
  </si>
  <si>
    <t>安徽凤凰</t>
  </si>
  <si>
    <t>田野股份</t>
  </si>
  <si>
    <t>禾昌聚合</t>
  </si>
  <si>
    <t>雷特科技</t>
  </si>
  <si>
    <t>恒合股份</t>
  </si>
  <si>
    <t>利尔达</t>
  </si>
  <si>
    <t>志晟信息</t>
  </si>
  <si>
    <t>东方碳素</t>
  </si>
  <si>
    <t>利通科技</t>
  </si>
  <si>
    <t>鹿得医疗</t>
  </si>
  <si>
    <t>路斯股份</t>
  </si>
  <si>
    <t>富恒新材</t>
  </si>
  <si>
    <t>美邦科技</t>
  </si>
  <si>
    <t>奥迪威</t>
  </si>
  <si>
    <t>纳科诺尔</t>
  </si>
  <si>
    <t>梓橦宫</t>
  </si>
  <si>
    <t>天罡股份</t>
  </si>
  <si>
    <t>方盛股份</t>
  </si>
  <si>
    <t>德源药业</t>
  </si>
  <si>
    <t>骑士乳业</t>
  </si>
  <si>
    <t>保丽洁</t>
  </si>
  <si>
    <t>慧为智能</t>
  </si>
  <si>
    <t>星辰科技</t>
  </si>
  <si>
    <t>开特股份</t>
  </si>
  <si>
    <t>锦波生物</t>
  </si>
  <si>
    <t>立方控股</t>
  </si>
  <si>
    <t>柏星龙</t>
  </si>
  <si>
    <t>国航远洋</t>
  </si>
  <si>
    <t>欧康医药</t>
  </si>
  <si>
    <t>生物谷</t>
  </si>
  <si>
    <t>灵鸽科技</t>
  </si>
  <si>
    <t>威贸电子</t>
  </si>
  <si>
    <t>民士达</t>
  </si>
  <si>
    <t>华维设计</t>
  </si>
  <si>
    <t>康比特</t>
  </si>
  <si>
    <t>同心传动</t>
  </si>
  <si>
    <t>汇隆活塞</t>
  </si>
  <si>
    <t>同惠电子</t>
  </si>
  <si>
    <t>德瑞锂电</t>
  </si>
  <si>
    <t>骏创科技</t>
  </si>
  <si>
    <t>康乐卫士</t>
  </si>
  <si>
    <t>科创新材</t>
  </si>
  <si>
    <t>惠同新材</t>
  </si>
  <si>
    <t>瑞奇智造</t>
  </si>
  <si>
    <t>颖泰生物</t>
  </si>
  <si>
    <t>中设咨询</t>
  </si>
  <si>
    <t>远航精密</t>
  </si>
  <si>
    <t>优机股份</t>
  </si>
  <si>
    <t>特瑞斯</t>
  </si>
  <si>
    <t>流金科技</t>
  </si>
  <si>
    <t>康普化学</t>
  </si>
  <si>
    <t>华洋赛车</t>
  </si>
  <si>
    <t>科润智控</t>
  </si>
  <si>
    <t>一诺威</t>
  </si>
  <si>
    <t>驰诚股份</t>
  </si>
  <si>
    <t>恒拓开源</t>
  </si>
  <si>
    <t>三友科技</t>
  </si>
  <si>
    <t>同力股份</t>
  </si>
  <si>
    <t>晨光电缆</t>
  </si>
  <si>
    <t>球冠电缆</t>
  </si>
  <si>
    <t>美之高</t>
  </si>
  <si>
    <t>艾能聚</t>
  </si>
  <si>
    <t>迅安科技</t>
  </si>
  <si>
    <t>五新隧装</t>
  </si>
  <si>
    <t>凯德石英</t>
  </si>
  <si>
    <t>国源科技</t>
  </si>
  <si>
    <t>贝特瑞</t>
  </si>
  <si>
    <t>众诚科技</t>
  </si>
  <si>
    <t>力佳科技</t>
  </si>
  <si>
    <t>云创数据</t>
  </si>
  <si>
    <t>连城数控</t>
  </si>
  <si>
    <t>戈碧迦</t>
  </si>
  <si>
    <t>殷图网联</t>
  </si>
  <si>
    <t>机科股份</t>
  </si>
  <si>
    <t>富士达</t>
  </si>
  <si>
    <t>数字人</t>
  </si>
  <si>
    <t>百甲科技</t>
  </si>
  <si>
    <t>中科美菱</t>
  </si>
  <si>
    <t>海泰新能</t>
  </si>
  <si>
    <t>吉林碳谷</t>
  </si>
  <si>
    <t>旭杰科技</t>
  </si>
  <si>
    <t>青矩技术</t>
  </si>
  <si>
    <t>易实精密</t>
  </si>
  <si>
    <t>长虹能源</t>
  </si>
  <si>
    <t>华密新材</t>
  </si>
  <si>
    <t>中寰股份</t>
  </si>
  <si>
    <t>中航泰达</t>
  </si>
  <si>
    <t>天铭科技</t>
  </si>
  <si>
    <t>朗鸿科技</t>
  </si>
  <si>
    <t>欧普泰</t>
  </si>
  <si>
    <t>万德股份</t>
  </si>
  <si>
    <t>润普食品</t>
  </si>
  <si>
    <t>大唐药业</t>
  </si>
  <si>
    <t>博迅生物</t>
  </si>
  <si>
    <t>无锡晶海</t>
  </si>
  <si>
    <t>秉扬科技</t>
  </si>
  <si>
    <t>海达尔</t>
  </si>
  <si>
    <t>瑞星股份</t>
  </si>
  <si>
    <t>吉冈精密</t>
  </si>
  <si>
    <t>奔朗新材</t>
  </si>
  <si>
    <t>盖世食品</t>
  </si>
  <si>
    <t>派特尔</t>
  </si>
  <si>
    <t>广咨国际</t>
  </si>
  <si>
    <t>恒立钻具</t>
  </si>
  <si>
    <t>汉维科技</t>
  </si>
  <si>
    <t>西磁科技</t>
  </si>
  <si>
    <t>晟楠科技</t>
  </si>
  <si>
    <t>芭薇股份</t>
  </si>
  <si>
    <t>亿能电力</t>
  </si>
  <si>
    <t>汉鑫科技</t>
  </si>
  <si>
    <t>宏裕包材</t>
  </si>
  <si>
    <t>智新电子</t>
  </si>
  <si>
    <t>建邦科技</t>
  </si>
  <si>
    <t>三元基因</t>
  </si>
  <si>
    <t>康农种业</t>
  </si>
  <si>
    <t>华信永道</t>
  </si>
  <si>
    <t>明阳科技</t>
  </si>
  <si>
    <t>路桥信息</t>
  </si>
  <si>
    <t>则成电子</t>
  </si>
  <si>
    <t>德众汽车</t>
  </si>
  <si>
    <t>方大新材</t>
  </si>
  <si>
    <t>邦德股份</t>
  </si>
  <si>
    <t>美登科技</t>
  </si>
  <si>
    <t>太湖雪</t>
  </si>
  <si>
    <t>驱动力</t>
  </si>
  <si>
    <t>硅烷科技</t>
  </si>
  <si>
    <t>恒进感应</t>
  </si>
  <si>
    <t>豪声电子</t>
  </si>
  <si>
    <t>春光药装</t>
  </si>
  <si>
    <t>华原股份</t>
  </si>
  <si>
    <t>广脉科技</t>
  </si>
  <si>
    <t>天马新材</t>
  </si>
  <si>
    <t>同享科技</t>
  </si>
  <si>
    <t>一致魔芋</t>
  </si>
  <si>
    <t>欧福蛋业</t>
  </si>
  <si>
    <t>并行科技</t>
  </si>
  <si>
    <t>广道数字</t>
  </si>
  <si>
    <t>宁新新材</t>
  </si>
  <si>
    <t>惠丰钻石</t>
  </si>
  <si>
    <t>永顺生物</t>
  </si>
  <si>
    <t>联迪信息</t>
  </si>
  <si>
    <t>东和新材</t>
  </si>
  <si>
    <t>华阳变速</t>
  </si>
  <si>
    <t>倍益康</t>
  </si>
  <si>
    <t>沪江材料</t>
  </si>
  <si>
    <t>灿能电力</t>
  </si>
  <si>
    <t>雅葆轩</t>
  </si>
  <si>
    <t>大地电气</t>
  </si>
  <si>
    <t>丰安股份</t>
  </si>
  <si>
    <t>海昇药业</t>
  </si>
  <si>
    <t>鸿智科技</t>
  </si>
  <si>
    <t>绿亨科技</t>
  </si>
  <si>
    <t>视声智能</t>
  </si>
  <si>
    <t>威博液压</t>
  </si>
  <si>
    <t>莱赛激光</t>
  </si>
  <si>
    <t>常辅股份</t>
  </si>
  <si>
    <t>巨能股份</t>
  </si>
  <si>
    <t>凯腾精工</t>
  </si>
  <si>
    <t>新威凌</t>
  </si>
  <si>
    <t>通易航天</t>
  </si>
  <si>
    <t>中裕科技</t>
  </si>
  <si>
    <t>天纺标</t>
  </si>
  <si>
    <t>泓禧科技</t>
  </si>
  <si>
    <t>大禹生物</t>
  </si>
  <si>
    <t>晶赛科技</t>
  </si>
  <si>
    <t>雷神科技</t>
  </si>
  <si>
    <t>华光源海</t>
  </si>
  <si>
    <t>云里物里</t>
  </si>
  <si>
    <t>佳合科技</t>
  </si>
  <si>
    <t>铁大科技</t>
  </si>
  <si>
    <t>曙光数创</t>
  </si>
  <si>
    <t>花溪科技</t>
  </si>
  <si>
    <t>锦好医疗</t>
  </si>
  <si>
    <t>无锡鼎邦</t>
  </si>
  <si>
    <t>国子软件</t>
  </si>
  <si>
    <t>纬达光电</t>
  </si>
  <si>
    <t>中纺标</t>
  </si>
  <si>
    <t>泰鹏智能</t>
  </si>
  <si>
    <t>天宏锂电</t>
  </si>
  <si>
    <t>新赣江</t>
  </si>
  <si>
    <t>七丰精工</t>
  </si>
  <si>
    <t>荣亿精密</t>
  </si>
  <si>
    <t>九菱科技</t>
  </si>
  <si>
    <t>恒太照明</t>
  </si>
  <si>
    <t>夜光明</t>
  </si>
  <si>
    <t>坤博精工</t>
  </si>
  <si>
    <t>天力复合</t>
  </si>
  <si>
    <t>鼎智科技</t>
  </si>
  <si>
    <t>科强股份</t>
  </si>
  <si>
    <t>前进科技</t>
  </si>
  <si>
    <t>捷众科技</t>
  </si>
  <si>
    <t>阿为特</t>
  </si>
  <si>
    <t>广厦环能</t>
  </si>
  <si>
    <t>铁拓机械</t>
  </si>
  <si>
    <t>卓兆点胶</t>
  </si>
  <si>
    <t>云星宇</t>
  </si>
  <si>
    <t>美心翼申</t>
  </si>
  <si>
    <t>量比</t>
  </si>
  <si>
    <t>CR能量指标</t>
  </si>
  <si>
    <t>MFI资金流向指标</t>
  </si>
  <si>
    <t>EXPMA指数平均数</t>
  </si>
  <si>
    <t>RSI相对强弱指标</t>
    <phoneticPr fontId="1" type="noConversion"/>
  </si>
  <si>
    <t>ADTM动态买卖气指标</t>
    <phoneticPr fontId="1" type="noConversion"/>
  </si>
  <si>
    <t>BBIBOLL多空布林线</t>
  </si>
  <si>
    <t>DPTB大盘同步指标</t>
  </si>
  <si>
    <t>SRMI(MI修正指标)</t>
  </si>
  <si>
    <t>ATR真实波幅</t>
  </si>
  <si>
    <t>周涨跌幅</t>
  </si>
  <si>
    <t>周成交量</t>
    <phoneticPr fontId="1" type="noConversion"/>
  </si>
  <si>
    <t>周换手率</t>
  </si>
  <si>
    <t>相对大盘周涨跌幅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</si>
</sst>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.0000"/>
  </numFmts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14" fontId="0" fillId="0" borderId="0" xfId="0" applyNumberFormat="1">
      <alignment vertical="center"/>
    </xf>
    <xf numFmtId="49" fontId="0" fillId="0" borderId="0" xfId="0" applyNumberFormat="1">
      <alignment vertical="center"/>
    </xf>
    <xf numFmtId="176" fontId="0" fillId="0" borderId="0" xfId="0" applyNumberFormat="1" applyAlignment="1">
      <alignment horizontal="right" vertical="center"/>
    </xf>
    <xf numFmtId="49" fontId="0" fillId="0" borderId="0" xfId="0" applyNumberFormat="1" applyAlignment="1">
      <alignment horizontal="right" vertical="center"/>
    </xf>
  </cellXfs>
  <cellStyles count="1">
    <cellStyle name="常规" xfId="0" builtinId="0"/>
  </cellStyles>
  <dxfs count="2">
    <dxf>
      <font>
        <color rgb="FF008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SOFTWARES\iFinD\ThsFunc.xla" TargetMode="External"/><Relationship Id="rId1" Type="http://schemas.openxmlformats.org/officeDocument/2006/relationships/externalLinkPath" Target="file:///E:\SOFTWARES\iFinD\Ths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thsiFi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XC5364"/>
  <sheetViews>
    <sheetView tabSelected="1" workbookViewId="0">
      <selection activeCell="L18" sqref="L18"/>
    </sheetView>
  </sheetViews>
  <sheetFormatPr defaultColWidth="9" defaultRowHeight="14" x14ac:dyDescent="0.25"/>
  <cols>
    <col min="1" max="1" width="10.26953125" bestFit="1" customWidth="1"/>
    <col min="2" max="2" width="10.26953125" customWidth="1"/>
    <col min="4" max="4" width="10.7265625" customWidth="1"/>
    <col min="5" max="5" width="11.453125" customWidth="1"/>
    <col min="6" max="6" width="9.54296875" customWidth="1"/>
    <col min="7" max="7" width="11.453125" customWidth="1"/>
    <col min="8" max="8" width="8.36328125" customWidth="1"/>
    <col min="9" max="9" width="10.453125" customWidth="1"/>
    <col min="10" max="10" width="8.453125" customWidth="1"/>
    <col min="11" max="11" width="8" customWidth="1"/>
    <col min="12" max="12" width="7.54296875" customWidth="1"/>
    <col min="13" max="13" width="10.90625" customWidth="1"/>
    <col min="17" max="17" width="10.54296875" customWidth="1"/>
  </cols>
  <sheetData>
    <row r="1" spans="1:5359" x14ac:dyDescent="0.25">
      <c r="A1" s="1">
        <f ca="1">IF(WEEKDAY(TODAY()-7)=1, TODAY()-9, IF(WEEKDAY(TODAY()-7)=7, TODAY()-8, TODAY()-7))</f>
        <v>45464</v>
      </c>
      <c r="B1" s="1">
        <f ca="1">IF(WEEKDAY(TODAY())=1, TODAY()-2, IF(WEEKDAY(TODAY())=7, TODAY()-1, TODAY()))</f>
        <v>45471</v>
      </c>
      <c r="C1" s="2" t="s">
        <v>10725</v>
      </c>
      <c r="D1" s="2" t="s">
        <v>10726</v>
      </c>
      <c r="E1" s="2" t="s">
        <v>10727</v>
      </c>
      <c r="F1" s="2" t="s">
        <v>10728</v>
      </c>
      <c r="G1" s="2" t="s">
        <v>10729</v>
      </c>
      <c r="H1" s="2" t="s">
        <v>10730</v>
      </c>
      <c r="I1" s="4" t="s">
        <v>10731</v>
      </c>
      <c r="J1" s="2" t="s">
        <v>10732</v>
      </c>
      <c r="K1" s="2" t="s">
        <v>10733</v>
      </c>
      <c r="L1" s="2" t="s">
        <v>10734</v>
      </c>
      <c r="M1" s="2" t="s">
        <v>10736</v>
      </c>
      <c r="N1" s="2" t="s">
        <v>10737</v>
      </c>
      <c r="O1" s="2" t="s">
        <v>10738</v>
      </c>
      <c r="P1" s="2" t="s">
        <v>10735</v>
      </c>
    </row>
    <row r="2" spans="1:5359" x14ac:dyDescent="0.25">
      <c r="A2" s="2" t="s">
        <v>0</v>
      </c>
      <c r="B2" s="2" t="s">
        <v>5363</v>
      </c>
      <c r="C2" s="3">
        <f ca="1">[1]!thsiFinD("ths_vol_ratio_stock",$A2,$A$1,7,100)</f>
        <v>0.88000049574618999</v>
      </c>
      <c r="D2" s="3">
        <f ca="1">[1]!thsiFinD("ths_cr_stock",$A2,$A$1,7,100,100)</f>
        <v>-25.388601036269002</v>
      </c>
      <c r="E2" s="3">
        <f ca="1">[1]!thsiFinD("ths_mfi_stock",$A2,$A$1,7,100,100)</f>
        <v>12.174340847484</v>
      </c>
      <c r="F2" s="3">
        <f ca="1">[1]!thsiFinD("ths_expma_stock",$A2,$A$1,7,100,100)</f>
        <v>10.220805085537</v>
      </c>
      <c r="G2" s="3">
        <f ca="1">[1]!thsiFinD("ths_rsi_stock",$A2,$A$1,7,100,100)</f>
        <v>16.570904032988999</v>
      </c>
      <c r="H2" s="3">
        <f ca="1">[1]!thsiFinD("ths_adtm_stock",$A2,$A$1,7,3,100,100,100)</f>
        <v>-0.75</v>
      </c>
      <c r="I2" s="3">
        <f ca="1">[1]!thsiFinD("ths_bbiboll_stock",$A2,$A$1,7,3,100,100,100)</f>
        <v>10.385937500000001</v>
      </c>
      <c r="J2" s="3">
        <f ca="1">[1]!thsiFinD("ths_dptb_stock",$A2,$A$1,7,104,100,100)</f>
        <v>0.57142857142856995</v>
      </c>
      <c r="K2" s="3">
        <f ca="1">[1]!thsiFinD("ths_srmi_stock",$A2,$A$1,7,100,100)</f>
        <v>-8.0882352941177002E-2</v>
      </c>
      <c r="L2" s="3">
        <f ca="1">[1]!thsiFinD("ths_atr_stock",$A2,$A$1,7,101,100,100)</f>
        <v>0.22142857142857</v>
      </c>
      <c r="M2" s="3">
        <f ca="1">[1]!thsiFinD("ths_vol_w_stock",$A2,$A$1)/1000000</f>
        <v>363.82271300000002</v>
      </c>
      <c r="N2" s="3">
        <f ca="1">[1]!thsiFinD("ths_turnover_ratio_w_stock",$A2,$A$1)</f>
        <v>1.8748387455268001</v>
      </c>
      <c r="O2" s="3">
        <f ca="1">[1]!thsiFinD("ths_relative_chg_ratio_w_stock",$A2,$A$1,104,100)</f>
        <v>-0.47174846662600001</v>
      </c>
      <c r="P2" s="3">
        <f ca="1">[1]!thsiFinD("ths_chg_ratio_w_stock",$A2,$B$1,100)</f>
        <v>1.5</v>
      </c>
      <c r="Q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</row>
    <row r="3" spans="1:5359" x14ac:dyDescent="0.25">
      <c r="A3" s="2" t="s">
        <v>1</v>
      </c>
      <c r="B3" s="2" t="s">
        <v>5364</v>
      </c>
      <c r="C3" s="3">
        <f ca="1">[1]!thsiFinD("ths_vol_ratio_stock",$A3,$A$1,7,100)</f>
        <v>0.72371144445229996</v>
      </c>
      <c r="D3" s="3">
        <f ca="1">[1]!thsiFinD("ths_cr_stock",$A3,$A$1,7,100,100)</f>
        <v>25.454545454544999</v>
      </c>
      <c r="E3" s="3">
        <f ca="1">[1]!thsiFinD("ths_mfi_stock",$A3,$A$1,7,100,100)</f>
        <v>20.934498666425998</v>
      </c>
      <c r="F3" s="3">
        <f ca="1">[1]!thsiFinD("ths_expma_stock",$A3,$A$1,7,100,100)</f>
        <v>7.4954224481432998</v>
      </c>
      <c r="G3" s="3">
        <f ca="1">[1]!thsiFinD("ths_rsi_stock",$A3,$A$1,7,100,100)</f>
        <v>22.841500045461</v>
      </c>
      <c r="H3" s="3">
        <f ca="1">[1]!thsiFinD("ths_adtm_stock",$A3,$A$1,7,3,100,100,100)</f>
        <v>-0.82758620689655005</v>
      </c>
      <c r="I3" s="3">
        <f ca="1">[1]!thsiFinD("ths_bbiboll_stock",$A3,$A$1,7,3,100,100,100)</f>
        <v>7.6966666666667001</v>
      </c>
      <c r="J3" s="3">
        <f ca="1">[1]!thsiFinD("ths_dptb_stock",$A3,$A$1,7,104,100,100)</f>
        <v>0.71428571428570997</v>
      </c>
      <c r="K3" s="3">
        <f ca="1">[1]!thsiFinD("ths_srmi_stock",$A3,$A$1,7,100,100)</f>
        <v>-8.8719898605830003E-2</v>
      </c>
      <c r="L3" s="3">
        <f ca="1">[1]!thsiFinD("ths_atr_stock",$A3,$A$1,7,101,100,100)</f>
        <v>0.27142857142857002</v>
      </c>
      <c r="M3" s="3">
        <f ca="1">[1]!thsiFinD("ths_vol_w_stock",$A3,$A$1)/1000000</f>
        <v>865.58081700000002</v>
      </c>
      <c r="N3" s="3">
        <f ca="1">[1]!thsiFinD("ths_turnover_ratio_w_stock",$A3,$A$1)</f>
        <v>8.9079605857829005</v>
      </c>
      <c r="O3" s="3">
        <f ca="1">[1]!thsiFinD("ths_relative_chg_ratio_w_stock",$A3,$A$1,104,100)</f>
        <v>-8.1494194073257002</v>
      </c>
      <c r="P3" s="3">
        <f ca="1">[1]!thsiFinD("ths_chg_ratio_w_stock",$A3,$B$1,100)</f>
        <v>-3.6161335187760999</v>
      </c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</row>
    <row r="4" spans="1:5359" x14ac:dyDescent="0.25">
      <c r="A4" s="2" t="s">
        <v>2</v>
      </c>
      <c r="B4" s="2" t="s">
        <v>5365</v>
      </c>
      <c r="C4" s="3">
        <f ca="1">[1]!thsiFinD("ths_vol_ratio_stock",$A4,$A$1,7,100)</f>
        <v>1.1537178064506</v>
      </c>
      <c r="D4" s="3">
        <f ca="1">[1]!thsiFinD("ths_cr_stock",$A4,$A$1,7,100,100)</f>
        <v>163.61702127660001</v>
      </c>
      <c r="E4" s="3">
        <f ca="1">[1]!thsiFinD("ths_mfi_stock",$A4,$A$1,7,100,100)</f>
        <v>58.168562873783998</v>
      </c>
      <c r="F4" s="3">
        <f ca="1">[1]!thsiFinD("ths_expma_stock",$A4,$A$1,7,100,100)</f>
        <v>10.032828975708</v>
      </c>
      <c r="G4" s="3">
        <f ca="1">[1]!thsiFinD("ths_rsi_stock",$A4,$A$1,7,100,100)</f>
        <v>55.010255862826</v>
      </c>
      <c r="H4" s="3">
        <f ca="1">[1]!thsiFinD("ths_adtm_stock",$A4,$A$1,7,3,100,100,100)</f>
        <v>0.52816901408451</v>
      </c>
      <c r="I4" s="3">
        <f ca="1">[1]!thsiFinD("ths_bbiboll_stock",$A4,$A$1,7,3,100,100,100)</f>
        <v>10.06</v>
      </c>
      <c r="J4" s="3">
        <f ca="1">[1]!thsiFinD("ths_dptb_stock",$A4,$A$1,7,104,100,100)</f>
        <v>0.57142857142856995</v>
      </c>
      <c r="K4" s="3">
        <f ca="1">[1]!thsiFinD("ths_srmi_stock",$A4,$A$1,7,100,100)</f>
        <v>7.5416258570029995E-2</v>
      </c>
      <c r="L4" s="3">
        <f ca="1">[1]!thsiFinD("ths_atr_stock",$A4,$A$1,7,101,100,100)</f>
        <v>0.66571428571429003</v>
      </c>
      <c r="M4" s="3">
        <f ca="1">[1]!thsiFinD("ths_vol_w_stock",$A4,$A$1)/1000000</f>
        <v>51.909998999999999</v>
      </c>
      <c r="N4" s="3">
        <f ca="1">[1]!thsiFinD("ths_turnover_ratio_w_stock",$A4,$A$1)</f>
        <v>41.104428586152999</v>
      </c>
      <c r="O4" s="3">
        <f ca="1">[1]!thsiFinD("ths_relative_chg_ratio_w_stock",$A4,$A$1,104,100)</f>
        <v>10.029118777087</v>
      </c>
      <c r="P4" s="3">
        <f ca="1">[1]!thsiFinD("ths_chg_ratio_w_stock",$A4,$B$1,100)</f>
        <v>14.005876591577</v>
      </c>
    </row>
    <row r="5" spans="1:5359" x14ac:dyDescent="0.25">
      <c r="A5" s="2" t="s">
        <v>3</v>
      </c>
      <c r="B5" s="2" t="s">
        <v>5366</v>
      </c>
      <c r="C5" s="3">
        <f ca="1">[1]!thsiFinD("ths_vol_ratio_stock",$A5,$A$1,7,100)</f>
        <v>0.93017303416060004</v>
      </c>
      <c r="D5" s="3">
        <f ca="1">[1]!thsiFinD("ths_cr_stock",$A5,$A$1,7,100,100)</f>
        <v>245.96774193548001</v>
      </c>
      <c r="E5" s="3">
        <f ca="1">[1]!thsiFinD("ths_mfi_stock",$A5,$A$1,7,100,100)</f>
        <v>60.500001430137999</v>
      </c>
      <c r="F5" s="3">
        <f ca="1">[1]!thsiFinD("ths_expma_stock",$A5,$A$1,7,100,100)</f>
        <v>3.6260853089751999</v>
      </c>
      <c r="G5" s="3">
        <f ca="1">[1]!thsiFinD("ths_rsi_stock",$A5,$A$1,7,100,100)</f>
        <v>55.410435326120997</v>
      </c>
      <c r="H5" s="3">
        <f ca="1">[1]!thsiFinD("ths_adtm_stock",$A5,$A$1,7,3,100,100,100)</f>
        <v>0.92783505154639001</v>
      </c>
      <c r="I5" s="3">
        <f ca="1">[1]!thsiFinD("ths_bbiboll_stock",$A5,$A$1,7,3,100,100,100)</f>
        <v>3.6431249999999999</v>
      </c>
      <c r="J5" s="3">
        <f ca="1">[1]!thsiFinD("ths_dptb_stock",$A5,$A$1,7,104,100,100)</f>
        <v>0.71428571428570997</v>
      </c>
      <c r="K5" s="3">
        <f ca="1">[1]!thsiFinD("ths_srmi_stock",$A5,$A$1,7,100,100)</f>
        <v>6.2162162162161999E-2</v>
      </c>
      <c r="L5" s="3">
        <f ca="1">[1]!thsiFinD("ths_atr_stock",$A5,$A$1,7,101,100,100)</f>
        <v>0.21571428571428999</v>
      </c>
      <c r="M5" s="3">
        <f ca="1">[1]!thsiFinD("ths_vol_w_stock",$A5,$A$1)/1000000</f>
        <v>201.30349799999999</v>
      </c>
      <c r="N5" s="3">
        <f ca="1">[1]!thsiFinD("ths_turnover_ratio_w_stock",$A5,$A$1)</f>
        <v>14.911509440493001</v>
      </c>
      <c r="O5" s="3">
        <f ca="1">[1]!thsiFinD("ths_relative_chg_ratio_w_stock",$A5,$A$1,104,100)</f>
        <v>10.119953833154</v>
      </c>
      <c r="P5" s="3">
        <f ca="1">[1]!thsiFinD("ths_chg_ratio_w_stock",$A5,$B$1,100)</f>
        <v>4.8648648648649004</v>
      </c>
    </row>
    <row r="6" spans="1:5359" x14ac:dyDescent="0.25">
      <c r="A6" s="2" t="s">
        <v>4</v>
      </c>
      <c r="B6" s="2" t="s">
        <v>5367</v>
      </c>
      <c r="C6" s="3">
        <f ca="1">[1]!thsiFinD("ths_vol_ratio_stock",$A6,$A$1,7,100)</f>
        <v>0.56830891189332999</v>
      </c>
      <c r="D6" s="3">
        <f ca="1">[1]!thsiFinD("ths_cr_stock",$A6,$A$1,7,100,100)</f>
        <v>20.967741935484</v>
      </c>
      <c r="E6" s="3">
        <f ca="1">[1]!thsiFinD("ths_mfi_stock",$A6,$A$1,7,100,100)</f>
        <v>0</v>
      </c>
      <c r="F6" s="3">
        <f ca="1">[1]!thsiFinD("ths_expma_stock",$A6,$A$1,7,100,100)</f>
        <v>4.7206475532257004</v>
      </c>
      <c r="G6" s="3">
        <f ca="1">[1]!thsiFinD("ths_rsi_stock",$A6,$A$1,7,100,100)</f>
        <v>32.447914295346003</v>
      </c>
      <c r="H6" s="3">
        <f ca="1">[1]!thsiFinD("ths_adtm_stock",$A6,$A$1,7,3,100,100,100)</f>
        <v>-0.72916666666666996</v>
      </c>
      <c r="I6" s="3">
        <f ca="1">[1]!thsiFinD("ths_bbiboll_stock",$A6,$A$1,7,3,100,100,100)</f>
        <v>4.7363541666667004</v>
      </c>
      <c r="J6" s="3">
        <f ca="1">[1]!thsiFinD("ths_dptb_stock",$A6,$A$1,7,104,100,100)</f>
        <v>0.71428571428570997</v>
      </c>
      <c r="K6" s="3">
        <f ca="1">[1]!thsiFinD("ths_srmi_stock",$A6,$A$1,7,100,100)</f>
        <v>-7.6152304609217999E-2</v>
      </c>
      <c r="L6" s="3">
        <f ca="1">[1]!thsiFinD("ths_atr_stock",$A6,$A$1,7,101,100,100)</f>
        <v>0.14285714285713999</v>
      </c>
      <c r="M6" s="3">
        <f ca="1">[1]!thsiFinD("ths_vol_w_stock",$A6,$A$1)/1000000</f>
        <v>5.9734999999999996</v>
      </c>
      <c r="N6" s="3">
        <f ca="1">[1]!thsiFinD("ths_turnover_ratio_w_stock",$A6,$A$1)</f>
        <v>1.9334966237883</v>
      </c>
      <c r="O6" s="3">
        <f ca="1">[1]!thsiFinD("ths_relative_chg_ratio_w_stock",$A6,$A$1,104,100)</f>
        <v>-3.4556416943128001</v>
      </c>
      <c r="P6" s="3">
        <f ca="1">[1]!thsiFinD("ths_chg_ratio_w_stock",$A6,$B$1,100)</f>
        <v>2.8199566160520999</v>
      </c>
    </row>
    <row r="7" spans="1:5359" x14ac:dyDescent="0.25">
      <c r="A7" s="2" t="s">
        <v>5</v>
      </c>
      <c r="B7" s="2" t="s">
        <v>5368</v>
      </c>
      <c r="C7" s="3">
        <f ca="1">[1]!thsiFinD("ths_vol_ratio_stock",$A7,$A$1,7,100)</f>
        <v>0.70044314437722999</v>
      </c>
      <c r="D7" s="3">
        <f ca="1">[1]!thsiFinD("ths_cr_stock",$A7,$A$1,7,100,100)</f>
        <v>76.086956521738003</v>
      </c>
      <c r="E7" s="3">
        <f ca="1">[1]!thsiFinD("ths_mfi_stock",$A7,$A$1,7,100,100)</f>
        <v>29.757388485869999</v>
      </c>
      <c r="F7" s="3">
        <f ca="1">[1]!thsiFinD("ths_expma_stock",$A7,$A$1,7,100,100)</f>
        <v>2.0144374229706998</v>
      </c>
      <c r="G7" s="3">
        <f ca="1">[1]!thsiFinD("ths_rsi_stock",$A7,$A$1,7,100,100)</f>
        <v>33.975194646246003</v>
      </c>
      <c r="H7" s="3">
        <f ca="1">[1]!thsiFinD("ths_adtm_stock",$A7,$A$1,7,3,100,100,100)</f>
        <v>0.36363636363635998</v>
      </c>
      <c r="I7" s="3">
        <f ca="1">[1]!thsiFinD("ths_bbiboll_stock",$A7,$A$1,7,3,100,100,100)</f>
        <v>2.0313541666666999</v>
      </c>
      <c r="J7" s="3">
        <f ca="1">[1]!thsiFinD("ths_dptb_stock",$A7,$A$1,7,104,100,100)</f>
        <v>1</v>
      </c>
      <c r="K7" s="3">
        <f ca="1">[1]!thsiFinD("ths_srmi_stock",$A7,$A$1,7,100,100)</f>
        <v>-1.9704433497537002E-2</v>
      </c>
      <c r="L7" s="3">
        <f ca="1">[1]!thsiFinD("ths_atr_stock",$A7,$A$1,7,101,100,100)</f>
        <v>3.8571428571428E-2</v>
      </c>
      <c r="M7" s="3">
        <f ca="1">[1]!thsiFinD("ths_vol_w_stock",$A7,$A$1)/1000000</f>
        <v>67.683081999999999</v>
      </c>
      <c r="N7" s="3">
        <f ca="1">[1]!thsiFinD("ths_turnover_ratio_w_stock",$A7,$A$1)</f>
        <v>2.5293111125732</v>
      </c>
      <c r="O7" s="3">
        <f ca="1">[1]!thsiFinD("ths_relative_chg_ratio_w_stock",$A7,$A$1,104,100)</f>
        <v>-0.18872409346176999</v>
      </c>
      <c r="P7" s="3">
        <f ca="1">[1]!thsiFinD("ths_chg_ratio_w_stock",$A7,$B$1,100)</f>
        <v>-3.0150753768844001</v>
      </c>
    </row>
    <row r="8" spans="1:5359" x14ac:dyDescent="0.25">
      <c r="A8" s="2" t="s">
        <v>6</v>
      </c>
      <c r="B8" s="2" t="s">
        <v>5369</v>
      </c>
      <c r="C8" s="3">
        <f ca="1">[1]!thsiFinD("ths_vol_ratio_stock",$A8,$A$1,7,100)</f>
        <v>1.6977443898292</v>
      </c>
      <c r="D8" s="3">
        <f ca="1">[1]!thsiFinD("ths_cr_stock",$A8,$A$1,7,100,100)</f>
        <v>26.699029126214</v>
      </c>
      <c r="E8" s="3">
        <f ca="1">[1]!thsiFinD("ths_mfi_stock",$A8,$A$1,7,100,100)</f>
        <v>35.347909843231001</v>
      </c>
      <c r="F8" s="3">
        <f ca="1">[1]!thsiFinD("ths_expma_stock",$A8,$A$1,7,100,100)</f>
        <v>9.2057345197165006</v>
      </c>
      <c r="G8" s="3">
        <f ca="1">[1]!thsiFinD("ths_rsi_stock",$A8,$A$1,7,100,100)</f>
        <v>18.166895150782999</v>
      </c>
      <c r="H8" s="3">
        <f ca="1">[1]!thsiFinD("ths_adtm_stock",$A8,$A$1,7,3,100,100,100)</f>
        <v>-0.77528089887641005</v>
      </c>
      <c r="I8" s="3">
        <f ca="1">[1]!thsiFinD("ths_bbiboll_stock",$A8,$A$1,7,3,100,100,100)</f>
        <v>9.3311458333333004</v>
      </c>
      <c r="J8" s="3">
        <f ca="1">[1]!thsiFinD("ths_dptb_stock",$A8,$A$1,7,104,100,100)</f>
        <v>0.71428571428570997</v>
      </c>
      <c r="K8" s="3">
        <f ca="1">[1]!thsiFinD("ths_srmi_stock",$A8,$A$1,7,100,100)</f>
        <v>-6.7724867724867993E-2</v>
      </c>
      <c r="L8" s="3">
        <f ca="1">[1]!thsiFinD("ths_atr_stock",$A8,$A$1,7,101,100,100)</f>
        <v>0.24857142857143</v>
      </c>
      <c r="M8" s="3">
        <f ca="1">[1]!thsiFinD("ths_vol_w_stock",$A8,$A$1)/1000000</f>
        <v>66.121572999999998</v>
      </c>
      <c r="N8" s="3">
        <f ca="1">[1]!thsiFinD("ths_turnover_ratio_w_stock",$A8,$A$1)</f>
        <v>2.5915492333076</v>
      </c>
      <c r="O8" s="3">
        <f ca="1">[1]!thsiFinD("ths_relative_chg_ratio_w_stock",$A8,$A$1,104,100)</f>
        <v>-5.5746115194136996</v>
      </c>
      <c r="P8" s="3">
        <f ca="1">[1]!thsiFinD("ths_chg_ratio_w_stock",$A8,$B$1,100)</f>
        <v>-2.3836549375709999</v>
      </c>
    </row>
    <row r="9" spans="1:5359" x14ac:dyDescent="0.25">
      <c r="A9" s="2" t="s">
        <v>7</v>
      </c>
      <c r="B9" s="2" t="s">
        <v>5370</v>
      </c>
      <c r="C9" s="3">
        <f ca="1">[1]!thsiFinD("ths_vol_ratio_stock",$A9,$A$1,7,100)</f>
        <v>1.7075483645692999</v>
      </c>
      <c r="D9" s="3">
        <f ca="1">[1]!thsiFinD("ths_cr_stock",$A9,$A$1,7,100,100)</f>
        <v>249.09090909091</v>
      </c>
      <c r="E9" s="3">
        <f ca="1">[1]!thsiFinD("ths_mfi_stock",$A9,$A$1,7,100,100)</f>
        <v>74.894817276523995</v>
      </c>
      <c r="F9" s="3">
        <f ca="1">[1]!thsiFinD("ths_expma_stock",$A9,$A$1,7,100,100)</f>
        <v>1.5681013350844999</v>
      </c>
      <c r="G9" s="3">
        <f ca="1">[1]!thsiFinD("ths_rsi_stock",$A9,$A$1,7,100,100)</f>
        <v>71.036969599103998</v>
      </c>
      <c r="H9" s="3">
        <f ca="1">[1]!thsiFinD("ths_adtm_stock",$A9,$A$1,7,3,100,100,100)</f>
        <v>0.64705882352941002</v>
      </c>
      <c r="I9" s="3">
        <f ca="1">[1]!thsiFinD("ths_bbiboll_stock",$A9,$A$1,7,3,100,100,100)</f>
        <v>1.5771875</v>
      </c>
      <c r="J9" s="3">
        <f ca="1">[1]!thsiFinD("ths_dptb_stock",$A9,$A$1,7,104,100,100)</f>
        <v>0.28571428571428997</v>
      </c>
      <c r="K9" s="3">
        <f ca="1">[1]!thsiFinD("ths_srmi_stock",$A9,$A$1,7,100,100)</f>
        <v>0.13068181818182001</v>
      </c>
      <c r="L9" s="3">
        <f ca="1">[1]!thsiFinD("ths_atr_stock",$A9,$A$1,7,101,100,100)</f>
        <v>9.4285714285714001E-2</v>
      </c>
      <c r="M9" s="3">
        <f ca="1">[1]!thsiFinD("ths_vol_w_stock",$A9,$A$1)/1000000</f>
        <v>149.020703</v>
      </c>
      <c r="N9" s="3">
        <f ca="1">[1]!thsiFinD("ths_turnover_ratio_w_stock",$A9,$A$1)</f>
        <v>28.538651299577001</v>
      </c>
      <c r="O9" s="3">
        <f ca="1">[1]!thsiFinD("ths_relative_chg_ratio_w_stock",$A9,$A$1,104,100)</f>
        <v>22.675734766217001</v>
      </c>
      <c r="P9" s="3">
        <f ca="1">[1]!thsiFinD("ths_chg_ratio_w_stock",$A9,$B$1,100)</f>
        <v>-9.6590909090908994</v>
      </c>
    </row>
    <row r="10" spans="1:5359" x14ac:dyDescent="0.25">
      <c r="A10" s="2" t="s">
        <v>8</v>
      </c>
      <c r="B10" s="2" t="s">
        <v>5371</v>
      </c>
      <c r="C10" s="3">
        <f ca="1">[1]!thsiFinD("ths_vol_ratio_stock",$A10,$A$1,7,100)</f>
        <v>0.88079659650666997</v>
      </c>
      <c r="D10" s="3">
        <f ca="1">[1]!thsiFinD("ths_cr_stock",$A10,$A$1,7,100,100)</f>
        <v>74.339622641508996</v>
      </c>
      <c r="E10" s="3">
        <f ca="1">[1]!thsiFinD("ths_mfi_stock",$A10,$A$1,7,100,100)</f>
        <v>58.205719922154003</v>
      </c>
      <c r="F10" s="3">
        <f ca="1">[1]!thsiFinD("ths_expma_stock",$A10,$A$1,7,100,100)</f>
        <v>7.9262268661312003</v>
      </c>
      <c r="G10" s="3">
        <f ca="1">[1]!thsiFinD("ths_rsi_stock",$A10,$A$1,7,100,100)</f>
        <v>40.106102549539003</v>
      </c>
      <c r="H10" s="3">
        <f ca="1">[1]!thsiFinD("ths_adtm_stock",$A10,$A$1,7,3,100,100,100)</f>
        <v>6.3441315692865997E-15</v>
      </c>
      <c r="I10" s="3">
        <f ca="1">[1]!thsiFinD("ths_bbiboll_stock",$A10,$A$1,7,3,100,100,100)</f>
        <v>8.0102083333332992</v>
      </c>
      <c r="J10" s="3">
        <f ca="1">[1]!thsiFinD("ths_dptb_stock",$A10,$A$1,7,104,100,100)</f>
        <v>0.57142857142856995</v>
      </c>
      <c r="K10" s="3">
        <f ca="1">[1]!thsiFinD("ths_srmi_stock",$A10,$A$1,7,100,100)</f>
        <v>-2.360248447205E-2</v>
      </c>
      <c r="L10" s="3">
        <f ca="1">[1]!thsiFinD("ths_atr_stock",$A10,$A$1,7,101,100,100)</f>
        <v>0.24</v>
      </c>
      <c r="M10" s="3">
        <f ca="1">[1]!thsiFinD("ths_vol_w_stock",$A10,$A$1)/1000000</f>
        <v>17.726932000000001</v>
      </c>
      <c r="N10" s="3">
        <f ca="1">[1]!thsiFinD("ths_turnover_ratio_w_stock",$A10,$A$1)</f>
        <v>3.3670950599123999</v>
      </c>
      <c r="O10" s="3">
        <f ca="1">[1]!thsiFinD("ths_relative_chg_ratio_w_stock",$A10,$A$1,104,100)</f>
        <v>1.9366292869466999</v>
      </c>
      <c r="P10" s="3">
        <f ca="1">[1]!thsiFinD("ths_chg_ratio_w_stock",$A10,$B$1,100)</f>
        <v>-1.5267175572519001</v>
      </c>
    </row>
    <row r="11" spans="1:5359" x14ac:dyDescent="0.25">
      <c r="A11" s="2" t="s">
        <v>9</v>
      </c>
      <c r="B11" s="2" t="s">
        <v>5372</v>
      </c>
      <c r="C11" s="3">
        <f ca="1">[1]!thsiFinD("ths_vol_ratio_stock",$A11,$A$1,7,100)</f>
        <v>0.61438828793792</v>
      </c>
      <c r="D11" s="3">
        <f ca="1">[1]!thsiFinD("ths_cr_stock",$A11,$A$1,7,100,100)</f>
        <v>16.022099447514002</v>
      </c>
      <c r="E11" s="3">
        <f ca="1">[1]!thsiFinD("ths_mfi_stock",$A11,$A$1,7,100,100)</f>
        <v>14.100744665349</v>
      </c>
      <c r="F11" s="3">
        <f ca="1">[1]!thsiFinD("ths_expma_stock",$A11,$A$1,7,100,100)</f>
        <v>5.2047485192033003</v>
      </c>
      <c r="G11" s="3">
        <f ca="1">[1]!thsiFinD("ths_rsi_stock",$A11,$A$1,7,100,100)</f>
        <v>20.20179781102</v>
      </c>
      <c r="H11" s="3">
        <f ca="1">[1]!thsiFinD("ths_adtm_stock",$A11,$A$1,7,3,100,100,100)</f>
        <v>0</v>
      </c>
      <c r="I11" s="3">
        <f ca="1">[1]!thsiFinD("ths_bbiboll_stock",$A11,$A$1,7,3,100,100,100)</f>
        <v>5.2832291666667004</v>
      </c>
      <c r="J11" s="3">
        <f ca="1">[1]!thsiFinD("ths_dptb_stock",$A11,$A$1,7,104,100,100)</f>
        <v>0.57142857142856995</v>
      </c>
      <c r="K11" s="3">
        <f ca="1">[1]!thsiFinD("ths_srmi_stock",$A11,$A$1,7,100,100)</f>
        <v>-4.8417132216014999E-2</v>
      </c>
      <c r="L11" s="3">
        <f ca="1">[1]!thsiFinD("ths_atr_stock",$A11,$A$1,7,101,100,100)</f>
        <v>0.1</v>
      </c>
      <c r="M11" s="3">
        <f ca="1">[1]!thsiFinD("ths_vol_w_stock",$A11,$A$1)/1000000</f>
        <v>59.033237999999997</v>
      </c>
      <c r="N11" s="3">
        <f ca="1">[1]!thsiFinD("ths_turnover_ratio_w_stock",$A11,$A$1)</f>
        <v>3.0130072626769002</v>
      </c>
      <c r="O11" s="3">
        <f ca="1">[1]!thsiFinD("ths_relative_chg_ratio_w_stock",$A11,$A$1,104,100)</f>
        <v>-1.9232725483073001</v>
      </c>
      <c r="P11" s="3">
        <f ca="1">[1]!thsiFinD("ths_chg_ratio_w_stock",$A11,$B$1,100)</f>
        <v>-1.3698630136986001</v>
      </c>
    </row>
    <row r="12" spans="1:5359" x14ac:dyDescent="0.25">
      <c r="A12" s="2" t="s">
        <v>10</v>
      </c>
      <c r="B12" s="2" t="s">
        <v>5373</v>
      </c>
      <c r="C12" s="3">
        <f ca="1">[1]!thsiFinD("ths_vol_ratio_stock",$A12,$A$1,7,100)</f>
        <v>0.92711631015217</v>
      </c>
      <c r="D12" s="3">
        <f ca="1">[1]!thsiFinD("ths_cr_stock",$A12,$A$1,7,100,100)</f>
        <v>261.16504854368998</v>
      </c>
      <c r="E12" s="3">
        <f ca="1">[1]!thsiFinD("ths_mfi_stock",$A12,$A$1,7,100,100)</f>
        <v>73.262596580213994</v>
      </c>
      <c r="F12" s="3">
        <f ca="1">[1]!thsiFinD("ths_expma_stock",$A12,$A$1,7,100,100)</f>
        <v>9.6894225198512007</v>
      </c>
      <c r="G12" s="3">
        <f ca="1">[1]!thsiFinD("ths_rsi_stock",$A12,$A$1,7,100,100)</f>
        <v>56.198447485442003</v>
      </c>
      <c r="H12" s="3">
        <f ca="1">[1]!thsiFinD("ths_adtm_stock",$A12,$A$1,7,3,100,100,100)</f>
        <v>0.96385542168674998</v>
      </c>
      <c r="I12" s="3">
        <f ca="1">[1]!thsiFinD("ths_bbiboll_stock",$A12,$A$1,7,3,100,100,100)</f>
        <v>9.7974999999999994</v>
      </c>
      <c r="J12" s="3">
        <f ca="1">[1]!thsiFinD("ths_dptb_stock",$A12,$A$1,7,104,100,100)</f>
        <v>0.42857142857142999</v>
      </c>
      <c r="K12" s="3">
        <f ca="1">[1]!thsiFinD("ths_srmi_stock",$A12,$A$1,7,100,100)</f>
        <v>5.1463168516649997E-2</v>
      </c>
      <c r="L12" s="3">
        <f ca="1">[1]!thsiFinD("ths_atr_stock",$A12,$A$1,7,101,100,100)</f>
        <v>0.35714285714285998</v>
      </c>
      <c r="M12" s="3">
        <f ca="1">[1]!thsiFinD("ths_vol_w_stock",$A12,$A$1)/1000000</f>
        <v>33.372444000000002</v>
      </c>
      <c r="N12" s="3">
        <f ca="1">[1]!thsiFinD("ths_turnover_ratio_w_stock",$A12,$A$1)</f>
        <v>13.787632563935</v>
      </c>
      <c r="O12" s="3">
        <f ca="1">[1]!thsiFinD("ths_relative_chg_ratio_w_stock",$A12,$A$1,104,100)</f>
        <v>7.2857292342238997</v>
      </c>
      <c r="P12" s="3">
        <f ca="1">[1]!thsiFinD("ths_chg_ratio_w_stock",$A12,$B$1,100)</f>
        <v>-3.4308779011100001</v>
      </c>
    </row>
    <row r="13" spans="1:5359" x14ac:dyDescent="0.25">
      <c r="A13" s="2" t="s">
        <v>11</v>
      </c>
      <c r="B13" s="2" t="s">
        <v>5374</v>
      </c>
      <c r="C13" s="3">
        <f ca="1">[1]!thsiFinD("ths_vol_ratio_stock",$A13,$A$1,7,100)</f>
        <v>1.8988383176979</v>
      </c>
      <c r="D13" s="3">
        <f ca="1">[1]!thsiFinD("ths_cr_stock",$A13,$A$1,7,100,100)</f>
        <v>19.594594594595002</v>
      </c>
      <c r="E13" s="3">
        <f ca="1">[1]!thsiFinD("ths_mfi_stock",$A13,$A$1,7,100,100)</f>
        <v>12.071746229522001</v>
      </c>
      <c r="F13" s="3">
        <f ca="1">[1]!thsiFinD("ths_expma_stock",$A13,$A$1,7,100,100)</f>
        <v>2.3488269535156001</v>
      </c>
      <c r="G13" s="3">
        <f ca="1">[1]!thsiFinD("ths_rsi_stock",$A13,$A$1,7,100,100)</f>
        <v>19.172100284896999</v>
      </c>
      <c r="H13" s="3">
        <f ca="1">[1]!thsiFinD("ths_adtm_stock",$A13,$A$1,7,3,100,100,100)</f>
        <v>-0.66666666666666996</v>
      </c>
      <c r="I13" s="3">
        <f ca="1">[1]!thsiFinD("ths_bbiboll_stock",$A13,$A$1,7,3,100,100,100)</f>
        <v>2.4043749999999999</v>
      </c>
      <c r="J13" s="3">
        <f ca="1">[1]!thsiFinD("ths_dptb_stock",$A13,$A$1,7,104,100,100)</f>
        <v>0.85714285714285998</v>
      </c>
      <c r="K13" s="3">
        <f ca="1">[1]!thsiFinD("ths_srmi_stock",$A13,$A$1,7,100,100)</f>
        <v>-0.10121457489879</v>
      </c>
      <c r="L13" s="3">
        <f ca="1">[1]!thsiFinD("ths_atr_stock",$A13,$A$1,7,101,100,100)</f>
        <v>8.4285714285714006E-2</v>
      </c>
      <c r="M13" s="3">
        <f ca="1">[1]!thsiFinD("ths_vol_w_stock",$A13,$A$1)/1000000</f>
        <v>68.395441000000005</v>
      </c>
      <c r="N13" s="3">
        <f ca="1">[1]!thsiFinD("ths_turnover_ratio_w_stock",$A13,$A$1)</f>
        <v>4.2838348113339997</v>
      </c>
      <c r="O13" s="3">
        <f ca="1">[1]!thsiFinD("ths_relative_chg_ratio_w_stock",$A13,$A$1,104,100)</f>
        <v>-7.3455508872523003</v>
      </c>
      <c r="P13" s="3">
        <f ca="1">[1]!thsiFinD("ths_chg_ratio_w_stock",$A13,$B$1,100)</f>
        <v>-4.0540540540540997</v>
      </c>
    </row>
    <row r="14" spans="1:5359" x14ac:dyDescent="0.25">
      <c r="A14" s="2" t="s">
        <v>12</v>
      </c>
      <c r="B14" s="2" t="s">
        <v>5375</v>
      </c>
      <c r="C14" s="3">
        <f ca="1">[1]!thsiFinD("ths_vol_ratio_stock",$A14,$A$1,7,100)</f>
        <v>2.0043705025316001</v>
      </c>
      <c r="D14" s="3">
        <f ca="1">[1]!thsiFinD("ths_cr_stock",$A14,$A$1,7,100,100)</f>
        <v>83.238636363636004</v>
      </c>
      <c r="E14" s="3">
        <f ca="1">[1]!thsiFinD("ths_mfi_stock",$A14,$A$1,7,100,100)</f>
        <v>13.604438218183001</v>
      </c>
      <c r="F14" s="3">
        <f ca="1">[1]!thsiFinD("ths_expma_stock",$A14,$A$1,7,100,100)</f>
        <v>6.3025026724115998</v>
      </c>
      <c r="G14" s="3">
        <f ca="1">[1]!thsiFinD("ths_rsi_stock",$A14,$A$1,7,100,100)</f>
        <v>38.863642920703001</v>
      </c>
      <c r="H14" s="3">
        <f ca="1">[1]!thsiFinD("ths_adtm_stock",$A14,$A$1,7,3,100,100,100)</f>
        <v>0.59701492537312995</v>
      </c>
      <c r="I14" s="3">
        <f ca="1">[1]!thsiFinD("ths_bbiboll_stock",$A14,$A$1,7,3,100,100,100)</f>
        <v>6.3730208333332996</v>
      </c>
      <c r="J14" s="3">
        <f ca="1">[1]!thsiFinD("ths_dptb_stock",$A14,$A$1,7,104,100,100)</f>
        <v>0.42857142857142999</v>
      </c>
      <c r="K14" s="3">
        <f ca="1">[1]!thsiFinD("ths_srmi_stock",$A14,$A$1,7,100,100)</f>
        <v>-3.8520801232665998E-2</v>
      </c>
      <c r="L14" s="3">
        <f ca="1">[1]!thsiFinD("ths_atr_stock",$A14,$A$1,7,101,100,100)</f>
        <v>0.30714285714285999</v>
      </c>
      <c r="M14" s="3">
        <f ca="1">[1]!thsiFinD("ths_vol_w_stock",$A14,$A$1)/1000000</f>
        <v>94.322102000000001</v>
      </c>
      <c r="N14" s="3">
        <f ca="1">[1]!thsiFinD("ths_turnover_ratio_w_stock",$A14,$A$1)</f>
        <v>31.130951332849001</v>
      </c>
      <c r="O14" s="3">
        <f ca="1">[1]!thsiFinD("ths_relative_chg_ratio_w_stock",$A14,$A$1,104,100)</f>
        <v>-1.8091656407221</v>
      </c>
      <c r="P14" s="3">
        <f ca="1">[1]!thsiFinD("ths_chg_ratio_w_stock",$A14,$B$1,100)</f>
        <v>-4.6474358974358996</v>
      </c>
    </row>
    <row r="15" spans="1:5359" x14ac:dyDescent="0.25">
      <c r="A15" s="2" t="s">
        <v>13</v>
      </c>
      <c r="B15" s="2" t="s">
        <v>5376</v>
      </c>
      <c r="C15" s="3">
        <f ca="1">[1]!thsiFinD("ths_vol_ratio_stock",$A15,$A$1,7,100)</f>
        <v>0.54653916994592</v>
      </c>
      <c r="D15" s="3">
        <f ca="1">[1]!thsiFinD("ths_cr_stock",$A15,$A$1,7,100,100)</f>
        <v>16.129032258064999</v>
      </c>
      <c r="E15" s="3">
        <f ca="1">[1]!thsiFinD("ths_mfi_stock",$A15,$A$1,7,100,100)</f>
        <v>34.152128703856</v>
      </c>
      <c r="F15" s="3">
        <f ca="1">[1]!thsiFinD("ths_expma_stock",$A15,$A$1,7,100,100)</f>
        <v>6.0068104224961996</v>
      </c>
      <c r="G15" s="3">
        <f ca="1">[1]!thsiFinD("ths_rsi_stock",$A15,$A$1,7,100,100)</f>
        <v>27.415969555785001</v>
      </c>
      <c r="H15" s="3">
        <f ca="1">[1]!thsiFinD("ths_adtm_stock",$A15,$A$1,7,3,100,100,100)</f>
        <v>-0.60655737704918</v>
      </c>
      <c r="I15" s="3">
        <f ca="1">[1]!thsiFinD("ths_bbiboll_stock",$A15,$A$1,7,3,100,100,100)</f>
        <v>6.0843749999999996</v>
      </c>
      <c r="J15" s="3">
        <f ca="1">[1]!thsiFinD("ths_dptb_stock",$A15,$A$1,7,104,100,100)</f>
        <v>0.57142857142856995</v>
      </c>
      <c r="K15" s="3">
        <f ca="1">[1]!thsiFinD("ths_srmi_stock",$A15,$A$1,7,100,100)</f>
        <v>-7.4603174603175004E-2</v>
      </c>
      <c r="L15" s="3">
        <f ca="1">[1]!thsiFinD("ths_atr_stock",$A15,$A$1,7,101,100,100)</f>
        <v>0.17714285714285999</v>
      </c>
      <c r="M15" s="3">
        <f ca="1">[1]!thsiFinD("ths_vol_w_stock",$A15,$A$1)/1000000</f>
        <v>26.311551999999999</v>
      </c>
      <c r="N15" s="3">
        <f ca="1">[1]!thsiFinD("ths_turnover_ratio_w_stock",$A15,$A$1)</f>
        <v>6.3216037516753003</v>
      </c>
      <c r="O15" s="3">
        <f ca="1">[1]!thsiFinD("ths_relative_chg_ratio_w_stock",$A15,$A$1,104,100)</f>
        <v>-4.9736720416328</v>
      </c>
      <c r="P15" s="3">
        <f ca="1">[1]!thsiFinD("ths_chg_ratio_w_stock",$A15,$B$1,100)</f>
        <v>-1.5437392795883</v>
      </c>
    </row>
    <row r="16" spans="1:5359" x14ac:dyDescent="0.25">
      <c r="A16" s="2" t="s">
        <v>14</v>
      </c>
      <c r="B16" s="2" t="s">
        <v>5377</v>
      </c>
      <c r="C16" s="3">
        <f ca="1">[1]!thsiFinD("ths_vol_ratio_stock",$A16,$A$1,7,100)</f>
        <v>1.1115910948362</v>
      </c>
      <c r="D16" s="3">
        <f ca="1">[1]!thsiFinD("ths_cr_stock",$A16,$A$1,7,100,100)</f>
        <v>57.399103139014002</v>
      </c>
      <c r="E16" s="3">
        <f ca="1">[1]!thsiFinD("ths_mfi_stock",$A16,$A$1,7,100,100)</f>
        <v>56.147395590801999</v>
      </c>
      <c r="F16" s="3">
        <f ca="1">[1]!thsiFinD("ths_expma_stock",$A16,$A$1,7,100,100)</f>
        <v>10.300313162973</v>
      </c>
      <c r="G16" s="3">
        <f ca="1">[1]!thsiFinD("ths_rsi_stock",$A16,$A$1,7,100,100)</f>
        <v>33.051840651751</v>
      </c>
      <c r="H16" s="3">
        <f ca="1">[1]!thsiFinD("ths_adtm_stock",$A16,$A$1,7,3,100,100,100)</f>
        <v>0.39130434782609003</v>
      </c>
      <c r="I16" s="3">
        <f ca="1">[1]!thsiFinD("ths_bbiboll_stock",$A16,$A$1,7,3,100,100,100)</f>
        <v>10.4359375</v>
      </c>
      <c r="J16" s="3">
        <f ca="1">[1]!thsiFinD("ths_dptb_stock",$A16,$A$1,7,104,100,100)</f>
        <v>0.85714285714285998</v>
      </c>
      <c r="K16" s="3">
        <f ca="1">[1]!thsiFinD("ths_srmi_stock",$A16,$A$1,7,100,100)</f>
        <v>-3.3492822966506998E-2</v>
      </c>
      <c r="L16" s="3">
        <f ca="1">[1]!thsiFinD("ths_atr_stock",$A16,$A$1,7,101,100,100)</f>
        <v>0.33428571428571002</v>
      </c>
      <c r="M16" s="3">
        <f ca="1">[1]!thsiFinD("ths_vol_w_stock",$A16,$A$1)/1000000</f>
        <v>11.392502</v>
      </c>
      <c r="N16" s="3">
        <f ca="1">[1]!thsiFinD("ths_turnover_ratio_w_stock",$A16,$A$1)</f>
        <v>6.2884538471258002</v>
      </c>
      <c r="O16" s="3">
        <f ca="1">[1]!thsiFinD("ths_relative_chg_ratio_w_stock",$A16,$A$1,104,100)</f>
        <v>-1.2132280882627999</v>
      </c>
      <c r="P16" s="3">
        <f ca="1">[1]!thsiFinD("ths_chg_ratio_w_stock",$A16,$B$1,100)</f>
        <v>-1.9801980198019999</v>
      </c>
    </row>
    <row r="17" spans="1:16" x14ac:dyDescent="0.25">
      <c r="A17" s="2" t="s">
        <v>15</v>
      </c>
      <c r="B17" s="2" t="s">
        <v>5378</v>
      </c>
      <c r="C17" s="3">
        <f ca="1">[1]!thsiFinD("ths_vol_ratio_stock",$A17,$A$1,7,100)</f>
        <v>0.54435235652773994</v>
      </c>
      <c r="D17" s="3">
        <f ca="1">[1]!thsiFinD("ths_cr_stock",$A17,$A$1,7,100,100)</f>
        <v>62.202753441802997</v>
      </c>
      <c r="E17" s="3">
        <f ca="1">[1]!thsiFinD("ths_mfi_stock",$A17,$A$1,7,100,100)</f>
        <v>33.325337180481</v>
      </c>
      <c r="F17" s="3">
        <f ca="1">[1]!thsiFinD("ths_expma_stock",$A17,$A$1,7,100,100)</f>
        <v>15.550389663062999</v>
      </c>
      <c r="G17" s="3">
        <f ca="1">[1]!thsiFinD("ths_rsi_stock",$A17,$A$1,7,100,100)</f>
        <v>52.227078115399003</v>
      </c>
      <c r="H17" s="3">
        <f ca="1">[1]!thsiFinD("ths_adtm_stock",$A17,$A$1,7,3,100,100,100)</f>
        <v>0.33333333333332998</v>
      </c>
      <c r="I17" s="3">
        <f ca="1">[1]!thsiFinD("ths_bbiboll_stock",$A17,$A$1,7,3,100,100,100)</f>
        <v>15.262604166667</v>
      </c>
      <c r="J17" s="3">
        <f ca="1">[1]!thsiFinD("ths_dptb_stock",$A17,$A$1,7,104,100,100)</f>
        <v>0.71428571428570997</v>
      </c>
      <c r="K17" s="3">
        <f ca="1">[1]!thsiFinD("ths_srmi_stock",$A17,$A$1,7,100,100)</f>
        <v>-3.5962145110410002E-2</v>
      </c>
      <c r="L17" s="3">
        <f ca="1">[1]!thsiFinD("ths_atr_stock",$A17,$A$1,7,101,100,100)</f>
        <v>0.64714285714286002</v>
      </c>
      <c r="M17" s="3">
        <f ca="1">[1]!thsiFinD("ths_vol_w_stock",$A17,$A$1)/1000000</f>
        <v>507.95282600000002</v>
      </c>
      <c r="N17" s="3">
        <f ca="1">[1]!thsiFinD("ths_turnover_ratio_w_stock",$A17,$A$1)</f>
        <v>32.561111944011003</v>
      </c>
      <c r="O17" s="3">
        <f ca="1">[1]!thsiFinD("ths_relative_chg_ratio_w_stock",$A17,$A$1,104,100)</f>
        <v>6.8240840264947006E-2</v>
      </c>
      <c r="P17" s="3">
        <f ca="1">[1]!thsiFinD("ths_chg_ratio_w_stock",$A17,$B$1,100)</f>
        <v>-1.0471204188482</v>
      </c>
    </row>
    <row r="18" spans="1:16" x14ac:dyDescent="0.25">
      <c r="A18" s="2" t="s">
        <v>16</v>
      </c>
      <c r="B18" s="2" t="s">
        <v>5379</v>
      </c>
      <c r="C18" s="3">
        <f ca="1">[1]!thsiFinD("ths_vol_ratio_stock",$A18,$A$1,7,100)</f>
        <v>3.9090095952341</v>
      </c>
      <c r="D18" s="3">
        <f ca="1">[1]!thsiFinD("ths_cr_stock",$A18,$A$1,7,100,100)</f>
        <v>212.24489795918001</v>
      </c>
      <c r="E18" s="3">
        <f ca="1">[1]!thsiFinD("ths_mfi_stock",$A18,$A$1,7,100,100)</f>
        <v>48.188653135350997</v>
      </c>
      <c r="F18" s="3">
        <f ca="1">[1]!thsiFinD("ths_expma_stock",$A18,$A$1,7,100,100)</f>
        <v>1.9942627872192999</v>
      </c>
      <c r="G18" s="3">
        <f ca="1">[1]!thsiFinD("ths_rsi_stock",$A18,$A$1,7,100,100)</f>
        <v>44.330613013166001</v>
      </c>
      <c r="H18" s="3">
        <f ca="1">[1]!thsiFinD("ths_adtm_stock",$A18,$A$1,7,3,100,100,100)</f>
        <v>0.52631578947367996</v>
      </c>
      <c r="I18" s="3">
        <f ca="1">[1]!thsiFinD("ths_bbiboll_stock",$A18,$A$1,7,3,100,100,100)</f>
        <v>2.0359375000000002</v>
      </c>
      <c r="J18" s="3">
        <f ca="1">[1]!thsiFinD("ths_dptb_stock",$A18,$A$1,7,104,100,100)</f>
        <v>0.28571428571428997</v>
      </c>
      <c r="K18" s="3">
        <f ca="1">[1]!thsiFinD("ths_srmi_stock",$A18,$A$1,7,100,100)</f>
        <v>7.0707070707070996E-2</v>
      </c>
      <c r="L18" s="3">
        <f ca="1">[1]!thsiFinD("ths_atr_stock",$A18,$A$1,7,101,100,100)</f>
        <v>0.11857142857142999</v>
      </c>
      <c r="M18" s="3">
        <f ca="1">[1]!thsiFinD("ths_vol_w_stock",$A18,$A$1)/1000000</f>
        <v>18.784801000000002</v>
      </c>
      <c r="N18" s="3">
        <f ca="1">[1]!thsiFinD("ths_turnover_ratio_w_stock",$A18,$A$1)</f>
        <v>13.537986471816</v>
      </c>
      <c r="O18" s="3">
        <f ca="1">[1]!thsiFinD("ths_relative_chg_ratio_w_stock",$A18,$A$1,104,100)</f>
        <v>-1.1666297658024001</v>
      </c>
      <c r="P18" s="3">
        <f ca="1">[1]!thsiFinD("ths_chg_ratio_w_stock",$A18,$B$1,100)</f>
        <v>-1.010101010101</v>
      </c>
    </row>
    <row r="19" spans="1:16" x14ac:dyDescent="0.25">
      <c r="A19" s="2" t="s">
        <v>17</v>
      </c>
      <c r="B19" s="2" t="s">
        <v>5380</v>
      </c>
      <c r="C19" s="3">
        <f ca="1">[1]!thsiFinD("ths_vol_ratio_stock",$A19,$A$1,7,100)</f>
        <v>0.79204593220999997</v>
      </c>
      <c r="D19" s="3">
        <f ca="1">[1]!thsiFinD("ths_cr_stock",$A19,$A$1,7,100,100)</f>
        <v>52.710843373494001</v>
      </c>
      <c r="E19" s="3">
        <f ca="1">[1]!thsiFinD("ths_mfi_stock",$A19,$A$1,7,100,100)</f>
        <v>43.270014908009003</v>
      </c>
      <c r="F19" s="3">
        <f ca="1">[1]!thsiFinD("ths_expma_stock",$A19,$A$1,7,100,100)</f>
        <v>13.937798004045</v>
      </c>
      <c r="G19" s="3">
        <f ca="1">[1]!thsiFinD("ths_rsi_stock",$A19,$A$1,7,100,100)</f>
        <v>32.894777315706001</v>
      </c>
      <c r="H19" s="3">
        <f ca="1">[1]!thsiFinD("ths_adtm_stock",$A19,$A$1,7,3,100,100,100)</f>
        <v>4.4444444444447E-2</v>
      </c>
      <c r="I19" s="3">
        <f ca="1">[1]!thsiFinD("ths_bbiboll_stock",$A19,$A$1,7,3,100,100,100)</f>
        <v>14.026562500000001</v>
      </c>
      <c r="J19" s="3">
        <f ca="1">[1]!thsiFinD("ths_dptb_stock",$A19,$A$1,7,104,100,100)</f>
        <v>0.42857142857142999</v>
      </c>
      <c r="K19" s="3">
        <f ca="1">[1]!thsiFinD("ths_srmi_stock",$A19,$A$1,7,100,100)</f>
        <v>-1.8518518518519E-2</v>
      </c>
      <c r="L19" s="3">
        <f ca="1">[1]!thsiFinD("ths_atr_stock",$A19,$A$1,7,101,100,100)</f>
        <v>0.25428571428571001</v>
      </c>
      <c r="M19" s="3">
        <f ca="1">[1]!thsiFinD("ths_vol_w_stock",$A19,$A$1)/1000000</f>
        <v>10.073235</v>
      </c>
      <c r="N19" s="3">
        <f ca="1">[1]!thsiFinD("ths_turnover_ratio_w_stock",$A19,$A$1)</f>
        <v>2.5646107453181002</v>
      </c>
      <c r="O19" s="3">
        <f ca="1">[1]!thsiFinD("ths_relative_chg_ratio_w_stock",$A19,$A$1,104,100)</f>
        <v>-0.62528376366367999</v>
      </c>
      <c r="P19" s="3">
        <f ca="1">[1]!thsiFinD("ths_chg_ratio_w_stock",$A19,$B$1,100)</f>
        <v>-2.4673439767779</v>
      </c>
    </row>
    <row r="20" spans="1:16" x14ac:dyDescent="0.25">
      <c r="A20" s="2" t="s">
        <v>18</v>
      </c>
      <c r="B20" s="2" t="s">
        <v>5381</v>
      </c>
      <c r="C20" s="3">
        <f ca="1">[1]!thsiFinD("ths_vol_ratio_stock",$A20,$A$1,7,100)</f>
        <v>0.48151603689427003</v>
      </c>
      <c r="D20" s="3">
        <f ca="1">[1]!thsiFinD("ths_cr_stock",$A20,$A$1,7,100,100)</f>
        <v>58.241758241757999</v>
      </c>
      <c r="E20" s="3">
        <f ca="1">[1]!thsiFinD("ths_mfi_stock",$A20,$A$1,7,100,100)</f>
        <v>35.077473095937997</v>
      </c>
      <c r="F20" s="3">
        <f ca="1">[1]!thsiFinD("ths_expma_stock",$A20,$A$1,7,100,100)</f>
        <v>9.1147788555466995</v>
      </c>
      <c r="G20" s="3">
        <f ca="1">[1]!thsiFinD("ths_rsi_stock",$A20,$A$1,7,100,100)</f>
        <v>35.107350078053003</v>
      </c>
      <c r="H20" s="3">
        <f ca="1">[1]!thsiFinD("ths_adtm_stock",$A20,$A$1,7,3,100,100,100)</f>
        <v>-0.58064516129031996</v>
      </c>
      <c r="I20" s="3">
        <f ca="1">[1]!thsiFinD("ths_bbiboll_stock",$A20,$A$1,7,3,100,100,100)</f>
        <v>9.2130208333332995</v>
      </c>
      <c r="J20" s="3">
        <f ca="1">[1]!thsiFinD("ths_dptb_stock",$A20,$A$1,7,104,100,100)</f>
        <v>0.42857142857142999</v>
      </c>
      <c r="K20" s="3">
        <f ca="1">[1]!thsiFinD("ths_srmi_stock",$A20,$A$1,7,100,100)</f>
        <v>-1.2021857923497E-2</v>
      </c>
      <c r="L20" s="3">
        <f ca="1">[1]!thsiFinD("ths_atr_stock",$A20,$A$1,7,101,100,100)</f>
        <v>0.13714285714286001</v>
      </c>
      <c r="M20" s="3">
        <f ca="1">[1]!thsiFinD("ths_vol_w_stock",$A20,$A$1)/1000000</f>
        <v>7.8137999999999996</v>
      </c>
      <c r="N20" s="3">
        <f ca="1">[1]!thsiFinD("ths_turnover_ratio_w_stock",$A20,$A$1)</f>
        <v>2.1542987577645998</v>
      </c>
      <c r="O20" s="3">
        <f ca="1">[1]!thsiFinD("ths_relative_chg_ratio_w_stock",$A20,$A$1,104,100)</f>
        <v>-0.33578450135240001</v>
      </c>
      <c r="P20" s="3">
        <f ca="1">[1]!thsiFinD("ths_chg_ratio_w_stock",$A20,$B$1,100)</f>
        <v>-2.5442477876106002</v>
      </c>
    </row>
    <row r="21" spans="1:16" x14ac:dyDescent="0.25">
      <c r="A21" s="2" t="s">
        <v>19</v>
      </c>
      <c r="B21" s="2" t="s">
        <v>5382</v>
      </c>
      <c r="C21" s="3">
        <f ca="1">[1]!thsiFinD("ths_vol_ratio_stock",$A21,$A$1,7,100)</f>
        <v>0.96902366670071005</v>
      </c>
      <c r="D21" s="3">
        <f ca="1">[1]!thsiFinD("ths_cr_stock",$A21,$A$1,7,100,100)</f>
        <v>89.570552147238999</v>
      </c>
      <c r="E21" s="3">
        <f ca="1">[1]!thsiFinD("ths_mfi_stock",$A21,$A$1,7,100,100)</f>
        <v>39.002732746075999</v>
      </c>
      <c r="F21" s="3">
        <f ca="1">[1]!thsiFinD("ths_expma_stock",$A21,$A$1,7,100,100)</f>
        <v>7.2049607473153996</v>
      </c>
      <c r="G21" s="3">
        <f ca="1">[1]!thsiFinD("ths_rsi_stock",$A21,$A$1,7,100,100)</f>
        <v>48.791664125334997</v>
      </c>
      <c r="H21" s="3">
        <f ca="1">[1]!thsiFinD("ths_adtm_stock",$A21,$A$1,7,3,100,100,100)</f>
        <v>0.46511627906976999</v>
      </c>
      <c r="I21" s="3">
        <f ca="1">[1]!thsiFinD("ths_bbiboll_stock",$A21,$A$1,7,3,100,100,100)</f>
        <v>7.2270833333333</v>
      </c>
      <c r="J21" s="3">
        <f ca="1">[1]!thsiFinD("ths_dptb_stock",$A21,$A$1,7,104,100,100)</f>
        <v>0.42857142857142999</v>
      </c>
      <c r="K21" s="3">
        <f ca="1">[1]!thsiFinD("ths_srmi_stock",$A21,$A$1,7,100,100)</f>
        <v>-9.5890410958903004E-3</v>
      </c>
      <c r="L21" s="3">
        <f ca="1">[1]!thsiFinD("ths_atr_stock",$A21,$A$1,7,101,100,100)</f>
        <v>0.15285714285714</v>
      </c>
      <c r="M21" s="3">
        <f ca="1">[1]!thsiFinD("ths_vol_w_stock",$A21,$A$1)/1000000</f>
        <v>103.671988</v>
      </c>
      <c r="N21" s="3">
        <f ca="1">[1]!thsiFinD("ths_turnover_ratio_w_stock",$A21,$A$1)</f>
        <v>2.1791778649745002</v>
      </c>
      <c r="O21" s="3">
        <f ca="1">[1]!thsiFinD("ths_relative_chg_ratio_w_stock",$A21,$A$1,104,100)</f>
        <v>1.0205623524242</v>
      </c>
      <c r="P21" s="3">
        <f ca="1">[1]!thsiFinD("ths_chg_ratio_w_stock",$A21,$B$1,100)</f>
        <v>0.96818810511756004</v>
      </c>
    </row>
    <row r="22" spans="1:16" x14ac:dyDescent="0.25">
      <c r="A22" s="2" t="s">
        <v>20</v>
      </c>
      <c r="B22" s="2" t="s">
        <v>5383</v>
      </c>
      <c r="C22" s="3">
        <f ca="1">[1]!thsiFinD("ths_vol_ratio_stock",$A22,$A$1,7,100)</f>
        <v>0.53901263082786</v>
      </c>
      <c r="D22" s="3">
        <f ca="1">[1]!thsiFinD("ths_cr_stock",$A22,$A$1,7,100,100)</f>
        <v>20.033575825406</v>
      </c>
      <c r="E22" s="3">
        <f ca="1">[1]!thsiFinD("ths_mfi_stock",$A22,$A$1,7,100,100)</f>
        <v>11.6167633833</v>
      </c>
      <c r="F22" s="3">
        <f ca="1">[1]!thsiFinD("ths_expma_stock",$A22,$A$1,7,100,100)</f>
        <v>34.605872770566997</v>
      </c>
      <c r="G22" s="3">
        <f ca="1">[1]!thsiFinD("ths_rsi_stock",$A22,$A$1,7,100,100)</f>
        <v>20.841263064259</v>
      </c>
      <c r="H22" s="3">
        <f ca="1">[1]!thsiFinD("ths_adtm_stock",$A22,$A$1,7,3,100,100,100)</f>
        <v>-0.92307692307692002</v>
      </c>
      <c r="I22" s="3">
        <f ca="1">[1]!thsiFinD("ths_bbiboll_stock",$A22,$A$1,7,3,100,100,100)</f>
        <v>35.147083333333001</v>
      </c>
      <c r="J22" s="3">
        <f ca="1">[1]!thsiFinD("ths_dptb_stock",$A22,$A$1,7,104,100,100)</f>
        <v>0.28571428571428997</v>
      </c>
      <c r="K22" s="3">
        <f ca="1">[1]!thsiFinD("ths_srmi_stock",$A22,$A$1,7,100,100)</f>
        <v>-6.5049614112459006E-2</v>
      </c>
      <c r="L22" s="3">
        <f ca="1">[1]!thsiFinD("ths_atr_stock",$A22,$A$1,7,101,100,100)</f>
        <v>1.0214285714286</v>
      </c>
      <c r="M22" s="3">
        <f ca="1">[1]!thsiFinD("ths_vol_w_stock",$A22,$A$1)/1000000</f>
        <v>17.767047999999999</v>
      </c>
      <c r="N22" s="3">
        <f ca="1">[1]!thsiFinD("ths_turnover_ratio_w_stock",$A22,$A$1)</f>
        <v>3.7165380278439999</v>
      </c>
      <c r="O22" s="3">
        <f ca="1">[1]!thsiFinD("ths_relative_chg_ratio_w_stock",$A22,$A$1,104,100)</f>
        <v>-0.72552820714869004</v>
      </c>
      <c r="P22" s="3">
        <f ca="1">[1]!thsiFinD("ths_chg_ratio_w_stock",$A22,$B$1,100)</f>
        <v>-4.9823113207547003</v>
      </c>
    </row>
    <row r="23" spans="1:16" x14ac:dyDescent="0.25">
      <c r="A23" s="2" t="s">
        <v>21</v>
      </c>
      <c r="B23" s="2" t="s">
        <v>5384</v>
      </c>
      <c r="C23" s="3">
        <f ca="1">[1]!thsiFinD("ths_vol_ratio_stock",$A23,$A$1,7,100)</f>
        <v>0.85914264692843001</v>
      </c>
      <c r="D23" s="3">
        <f ca="1">[1]!thsiFinD("ths_cr_stock",$A23,$A$1,7,100,100)</f>
        <v>41.076487252124998</v>
      </c>
      <c r="E23" s="3">
        <f ca="1">[1]!thsiFinD("ths_mfi_stock",$A23,$A$1,7,100,100)</f>
        <v>29.241571235195</v>
      </c>
      <c r="F23" s="3">
        <f ca="1">[1]!thsiFinD("ths_expma_stock",$A23,$A$1,7,100,100)</f>
        <v>10.969586674154</v>
      </c>
      <c r="G23" s="3">
        <f ca="1">[1]!thsiFinD("ths_rsi_stock",$A23,$A$1,7,100,100)</f>
        <v>27.963208780319999</v>
      </c>
      <c r="H23" s="3">
        <f ca="1">[1]!thsiFinD("ths_adtm_stock",$A23,$A$1,7,3,100,100,100)</f>
        <v>-0.5</v>
      </c>
      <c r="I23" s="3">
        <f ca="1">[1]!thsiFinD("ths_bbiboll_stock",$A23,$A$1,7,3,100,100,100)</f>
        <v>11.1096875</v>
      </c>
      <c r="J23" s="3">
        <f ca="1">[1]!thsiFinD("ths_dptb_stock",$A23,$A$1,7,104,100,100)</f>
        <v>0.85714285714285998</v>
      </c>
      <c r="K23" s="3">
        <f ca="1">[1]!thsiFinD("ths_srmi_stock",$A23,$A$1,7,100,100)</f>
        <v>-2.8854824165915002E-2</v>
      </c>
      <c r="L23" s="3">
        <f ca="1">[1]!thsiFinD("ths_atr_stock",$A23,$A$1,7,101,100,100)</f>
        <v>0.23714285714285999</v>
      </c>
      <c r="M23" s="3">
        <f ca="1">[1]!thsiFinD("ths_vol_w_stock",$A23,$A$1)/1000000</f>
        <v>10.431179999999999</v>
      </c>
      <c r="N23" s="3">
        <f ca="1">[1]!thsiFinD("ths_turnover_ratio_w_stock",$A23,$A$1)</f>
        <v>1.1698607092389</v>
      </c>
      <c r="O23" s="3">
        <f ca="1">[1]!thsiFinD("ths_relative_chg_ratio_w_stock",$A23,$A$1,104,100)</f>
        <v>-1.8510575929988</v>
      </c>
      <c r="P23" s="3">
        <f ca="1">[1]!thsiFinD("ths_chg_ratio_w_stock",$A23,$B$1,100)</f>
        <v>-1.2999071494893</v>
      </c>
    </row>
    <row r="24" spans="1:16" x14ac:dyDescent="0.25">
      <c r="A24" s="2" t="s">
        <v>22</v>
      </c>
      <c r="B24" s="2" t="s">
        <v>5385</v>
      </c>
      <c r="C24" s="3">
        <f ca="1">[1]!thsiFinD("ths_vol_ratio_stock",$A24,$A$1,7,100)</f>
        <v>1.0381760311132999</v>
      </c>
      <c r="D24" s="3">
        <f ca="1">[1]!thsiFinD("ths_cr_stock",$A24,$A$1,7,100,100)</f>
        <v>90.5</v>
      </c>
      <c r="E24" s="3">
        <f ca="1">[1]!thsiFinD("ths_mfi_stock",$A24,$A$1,7,100,100)</f>
        <v>40.315209944063</v>
      </c>
      <c r="F24" s="3">
        <f ca="1">[1]!thsiFinD("ths_expma_stock",$A24,$A$1,7,100,100)</f>
        <v>5.4579735995023997</v>
      </c>
      <c r="G24" s="3">
        <f ca="1">[1]!thsiFinD("ths_rsi_stock",$A24,$A$1,7,100,100)</f>
        <v>44.328536733852999</v>
      </c>
      <c r="H24" s="3">
        <f ca="1">[1]!thsiFinD("ths_adtm_stock",$A24,$A$1,7,3,100,100,100)</f>
        <v>0.84375</v>
      </c>
      <c r="I24" s="3">
        <f ca="1">[1]!thsiFinD("ths_bbiboll_stock",$A24,$A$1,7,3,100,100,100)</f>
        <v>5.4803125000000001</v>
      </c>
      <c r="J24" s="3">
        <f ca="1">[1]!thsiFinD("ths_dptb_stock",$A24,$A$1,7,104,100,100)</f>
        <v>0.85714285714285998</v>
      </c>
      <c r="K24" s="3">
        <f ca="1">[1]!thsiFinD("ths_srmi_stock",$A24,$A$1,7,100,100)</f>
        <v>-7.3260073260073E-3</v>
      </c>
      <c r="L24" s="3">
        <f ca="1">[1]!thsiFinD("ths_atr_stock",$A24,$A$1,7,101,100,100)</f>
        <v>0.18142857142857</v>
      </c>
      <c r="M24" s="3">
        <f ca="1">[1]!thsiFinD("ths_vol_w_stock",$A24,$A$1)/1000000</f>
        <v>45.314418000000003</v>
      </c>
      <c r="N24" s="3">
        <f ca="1">[1]!thsiFinD("ths_turnover_ratio_w_stock",$A24,$A$1)</f>
        <v>2.6778255910011</v>
      </c>
      <c r="O24" s="3">
        <f ca="1">[1]!thsiFinD("ths_relative_chg_ratio_w_stock",$A24,$A$1,104,100)</f>
        <v>0.74596570579337995</v>
      </c>
      <c r="P24" s="3">
        <f ca="1">[1]!thsiFinD("ths_chg_ratio_w_stock",$A24,$B$1,100)</f>
        <v>-9.4095940959409994</v>
      </c>
    </row>
    <row r="25" spans="1:16" x14ac:dyDescent="0.25">
      <c r="A25" s="2" t="s">
        <v>23</v>
      </c>
      <c r="B25" s="2" t="s">
        <v>5386</v>
      </c>
      <c r="C25" s="3">
        <f ca="1">[1]!thsiFinD("ths_vol_ratio_stock",$A25,$A$1,7,100)</f>
        <v>0.81030683339510001</v>
      </c>
      <c r="D25" s="3">
        <f ca="1">[1]!thsiFinD("ths_cr_stock",$A25,$A$1,7,100,100)</f>
        <v>45.794392523364998</v>
      </c>
      <c r="E25" s="3">
        <f ca="1">[1]!thsiFinD("ths_mfi_stock",$A25,$A$1,7,100,100)</f>
        <v>17.244710640175999</v>
      </c>
      <c r="F25" s="3">
        <f ca="1">[1]!thsiFinD("ths_expma_stock",$A25,$A$1,7,100,100)</f>
        <v>2.5088061546506002</v>
      </c>
      <c r="G25" s="3">
        <f ca="1">[1]!thsiFinD("ths_rsi_stock",$A25,$A$1,7,100,100)</f>
        <v>24.873845631081998</v>
      </c>
      <c r="H25" s="3">
        <f ca="1">[1]!thsiFinD("ths_adtm_stock",$A25,$A$1,7,3,100,100,100)</f>
        <v>-0.75</v>
      </c>
      <c r="I25" s="3">
        <f ca="1">[1]!thsiFinD("ths_bbiboll_stock",$A25,$A$1,7,3,100,100,100)</f>
        <v>2.55125</v>
      </c>
      <c r="J25" s="3">
        <f ca="1">[1]!thsiFinD("ths_dptb_stock",$A25,$A$1,7,104,100,100)</f>
        <v>0.85714285714285998</v>
      </c>
      <c r="K25" s="3">
        <f ca="1">[1]!thsiFinD("ths_srmi_stock",$A25,$A$1,7,100,100)</f>
        <v>-5.4263565891472999E-2</v>
      </c>
      <c r="L25" s="3">
        <f ca="1">[1]!thsiFinD("ths_atr_stock",$A25,$A$1,7,101,100,100)</f>
        <v>7.4285714285713997E-2</v>
      </c>
      <c r="M25" s="3">
        <f ca="1">[1]!thsiFinD("ths_vol_w_stock",$A25,$A$1)/1000000</f>
        <v>53.615797000000001</v>
      </c>
      <c r="N25" s="3">
        <f ca="1">[1]!thsiFinD("ths_turnover_ratio_w_stock",$A25,$A$1)</f>
        <v>1.3394290995106</v>
      </c>
      <c r="O25" s="3">
        <f ca="1">[1]!thsiFinD("ths_relative_chg_ratio_w_stock",$A25,$A$1,104,100)</f>
        <v>-3.7619413373651001</v>
      </c>
      <c r="P25" s="3">
        <f ca="1">[1]!thsiFinD("ths_chg_ratio_w_stock",$A25,$B$1,100)</f>
        <v>-4.0983606557377001</v>
      </c>
    </row>
    <row r="26" spans="1:16" x14ac:dyDescent="0.25">
      <c r="A26" s="2" t="s">
        <v>24</v>
      </c>
      <c r="B26" s="2" t="s">
        <v>5387</v>
      </c>
      <c r="C26" s="3">
        <f ca="1">[1]!thsiFinD("ths_vol_ratio_stock",$A26,$A$1,7,100)</f>
        <v>0.64640650159233004</v>
      </c>
      <c r="D26" s="3">
        <f ca="1">[1]!thsiFinD("ths_cr_stock",$A26,$A$1,7,100,100)</f>
        <v>50</v>
      </c>
      <c r="E26" s="3">
        <f ca="1">[1]!thsiFinD("ths_mfi_stock",$A26,$A$1,7,100,100)</f>
        <v>52.164977490616003</v>
      </c>
      <c r="F26" s="3">
        <f ca="1">[1]!thsiFinD("ths_expma_stock",$A26,$A$1,7,100,100)</f>
        <v>15.686401139459999</v>
      </c>
      <c r="G26" s="3">
        <f ca="1">[1]!thsiFinD("ths_rsi_stock",$A26,$A$1,7,100,100)</f>
        <v>30.460799735879998</v>
      </c>
      <c r="H26" s="3">
        <f ca="1">[1]!thsiFinD("ths_adtm_stock",$A26,$A$1,7,3,100,100,100)</f>
        <v>0.14876033057851001</v>
      </c>
      <c r="I26" s="3">
        <f ca="1">[1]!thsiFinD("ths_bbiboll_stock",$A26,$A$1,7,3,100,100,100)</f>
        <v>15.756041666667</v>
      </c>
      <c r="J26" s="3">
        <f ca="1">[1]!thsiFinD("ths_dptb_stock",$A26,$A$1,7,104,100,100)</f>
        <v>0.71428571428570997</v>
      </c>
      <c r="K26" s="3">
        <f ca="1">[1]!thsiFinD("ths_srmi_stock",$A26,$A$1,7,100,100)</f>
        <v>-3.5826524198617003E-2</v>
      </c>
      <c r="L26" s="3">
        <f ca="1">[1]!thsiFinD("ths_atr_stock",$A26,$A$1,7,101,100,100)</f>
        <v>0.44142857142857</v>
      </c>
      <c r="M26" s="3">
        <f ca="1">[1]!thsiFinD("ths_vol_w_stock",$A26,$A$1)/1000000</f>
        <v>56.921289000000002</v>
      </c>
      <c r="N26" s="3">
        <f ca="1">[1]!thsiFinD("ths_turnover_ratio_w_stock",$A26,$A$1)</f>
        <v>8.8282388106922003</v>
      </c>
      <c r="O26" s="3">
        <f ca="1">[1]!thsiFinD("ths_relative_chg_ratio_w_stock",$A26,$A$1,104,100)</f>
        <v>-3.3055656283614998</v>
      </c>
      <c r="P26" s="3">
        <f ca="1">[1]!thsiFinD("ths_chg_ratio_w_stock",$A26,$B$1,100)</f>
        <v>-2.3468057366361998</v>
      </c>
    </row>
    <row r="27" spans="1:16" x14ac:dyDescent="0.25">
      <c r="A27" s="2" t="s">
        <v>25</v>
      </c>
      <c r="B27" s="2" t="s">
        <v>5388</v>
      </c>
      <c r="C27" s="3">
        <f ca="1">[1]!thsiFinD("ths_vol_ratio_stock",$A27,$A$1,7,100)</f>
        <v>0.50899532283020998</v>
      </c>
      <c r="D27" s="3">
        <f ca="1">[1]!thsiFinD("ths_cr_stock",$A27,$A$1,7,100,100)</f>
        <v>-9.7355308547335007</v>
      </c>
      <c r="E27" s="3">
        <f ca="1">[1]!thsiFinD("ths_mfi_stock",$A27,$A$1,7,100,100)</f>
        <v>8.4644591450446995</v>
      </c>
      <c r="F27" s="3">
        <f ca="1">[1]!thsiFinD("ths_expma_stock",$A27,$A$1,7,100,100)</f>
        <v>24.6680831326</v>
      </c>
      <c r="G27" s="3">
        <f ca="1">[1]!thsiFinD("ths_rsi_stock",$A27,$A$1,7,100,100)</f>
        <v>9.7237147410753</v>
      </c>
      <c r="H27" s="3">
        <f ca="1">[1]!thsiFinD("ths_adtm_stock",$A27,$A$1,7,3,100,100,100)</f>
        <v>-0.89490968801313997</v>
      </c>
      <c r="I27" s="3">
        <f ca="1">[1]!thsiFinD("ths_bbiboll_stock",$A27,$A$1,7,3,100,100,100)</f>
        <v>25.571354166667</v>
      </c>
      <c r="J27" s="3">
        <f ca="1">[1]!thsiFinD("ths_dptb_stock",$A27,$A$1,7,104,100,100)</f>
        <v>0.28571428571428997</v>
      </c>
      <c r="K27" s="3">
        <f ca="1">[1]!thsiFinD("ths_srmi_stock",$A27,$A$1,7,100,100)</f>
        <v>-0.18873239436620001</v>
      </c>
      <c r="L27" s="3">
        <f ca="1">[1]!thsiFinD("ths_atr_stock",$A27,$A$1,7,101,100,100)</f>
        <v>1.1742857142856999</v>
      </c>
      <c r="M27" s="3">
        <f ca="1">[1]!thsiFinD("ths_vol_w_stock",$A27,$A$1)/1000000</f>
        <v>181.90039300000001</v>
      </c>
      <c r="N27" s="3">
        <f ca="1">[1]!thsiFinD("ths_turnover_ratio_w_stock",$A27,$A$1)</f>
        <v>33.063523567295</v>
      </c>
      <c r="O27" s="3">
        <f ca="1">[1]!thsiFinD("ths_relative_chg_ratio_w_stock",$A27,$A$1,104,100)</f>
        <v>-14.615984337734</v>
      </c>
      <c r="P27" s="3">
        <f ca="1">[1]!thsiFinD("ths_chg_ratio_w_stock",$A27,$B$1,100)</f>
        <v>-0.65104166666665997</v>
      </c>
    </row>
    <row r="28" spans="1:16" x14ac:dyDescent="0.25">
      <c r="A28" s="2" t="s">
        <v>26</v>
      </c>
      <c r="B28" s="2" t="s">
        <v>5389</v>
      </c>
      <c r="C28" s="3">
        <f ca="1">[1]!thsiFinD("ths_vol_ratio_stock",$A28,$A$1,7,100)</f>
        <v>0.75194901219695998</v>
      </c>
      <c r="D28" s="3">
        <f ca="1">[1]!thsiFinD("ths_cr_stock",$A28,$A$1,7,100,100)</f>
        <v>52.073732718894</v>
      </c>
      <c r="E28" s="3">
        <f ca="1">[1]!thsiFinD("ths_mfi_stock",$A28,$A$1,7,100,100)</f>
        <v>46.067412865743997</v>
      </c>
      <c r="F28" s="3">
        <f ca="1">[1]!thsiFinD("ths_expma_stock",$A28,$A$1,7,100,100)</f>
        <v>4.8177564219511</v>
      </c>
      <c r="G28" s="3">
        <f ca="1">[1]!thsiFinD("ths_rsi_stock",$A28,$A$1,7,100,100)</f>
        <v>38.325530129985999</v>
      </c>
      <c r="H28" s="3">
        <f ca="1">[1]!thsiFinD("ths_adtm_stock",$A28,$A$1,7,3,100,100,100)</f>
        <v>-0.53191489361702005</v>
      </c>
      <c r="I28" s="3">
        <f ca="1">[1]!thsiFinD("ths_bbiboll_stock",$A28,$A$1,7,3,100,100,100)</f>
        <v>4.8226041666667001</v>
      </c>
      <c r="J28" s="3">
        <f ca="1">[1]!thsiFinD("ths_dptb_stock",$A28,$A$1,7,104,100,100)</f>
        <v>0.85714285714285998</v>
      </c>
      <c r="K28" s="3">
        <f ca="1">[1]!thsiFinD("ths_srmi_stock",$A28,$A$1,7,100,100)</f>
        <v>-4.2769857433808997E-2</v>
      </c>
      <c r="L28" s="3">
        <f ca="1">[1]!thsiFinD("ths_atr_stock",$A28,$A$1,7,101,100,100)</f>
        <v>0.15714285714286</v>
      </c>
      <c r="M28" s="3">
        <f ca="1">[1]!thsiFinD("ths_vol_w_stock",$A28,$A$1)/1000000</f>
        <v>123.48984299999999</v>
      </c>
      <c r="N28" s="3">
        <f ca="1">[1]!thsiFinD("ths_turnover_ratio_w_stock",$A28,$A$1)</f>
        <v>5.0335286750919002</v>
      </c>
      <c r="O28" s="3">
        <f ca="1">[1]!thsiFinD("ths_relative_chg_ratio_w_stock",$A28,$A$1,104,100)</f>
        <v>-2.5890561512074002</v>
      </c>
      <c r="P28" s="3">
        <f ca="1">[1]!thsiFinD("ths_chg_ratio_w_stock",$A28,$B$1,100)</f>
        <v>-3.6170212765956999</v>
      </c>
    </row>
    <row r="29" spans="1:16" x14ac:dyDescent="0.25">
      <c r="A29" s="2" t="s">
        <v>27</v>
      </c>
      <c r="B29" s="2" t="s">
        <v>5390</v>
      </c>
      <c r="C29" s="3">
        <f ca="1">[1]!thsiFinD("ths_vol_ratio_stock",$A29,$A$1,7,100)</f>
        <v>0.64964984110859003</v>
      </c>
      <c r="D29" s="3">
        <f ca="1">[1]!thsiFinD("ths_cr_stock",$A29,$A$1,7,100,100)</f>
        <v>98.947368421053</v>
      </c>
      <c r="E29" s="3">
        <f ca="1">[1]!thsiFinD("ths_mfi_stock",$A29,$A$1,7,100,100)</f>
        <v>57.440878333059999</v>
      </c>
      <c r="F29" s="3">
        <f ca="1">[1]!thsiFinD("ths_expma_stock",$A29,$A$1,7,100,100)</f>
        <v>3.1105850981988001</v>
      </c>
      <c r="G29" s="3">
        <f ca="1">[1]!thsiFinD("ths_rsi_stock",$A29,$A$1,7,100,100)</f>
        <v>34.328874405078999</v>
      </c>
      <c r="H29" s="3">
        <f ca="1">[1]!thsiFinD("ths_adtm_stock",$A29,$A$1,7,3,100,100,100)</f>
        <v>0.80952380952380998</v>
      </c>
      <c r="I29" s="3">
        <f ca="1">[1]!thsiFinD("ths_bbiboll_stock",$A29,$A$1,7,3,100,100,100)</f>
        <v>3.1435416666667</v>
      </c>
      <c r="J29" s="3">
        <f ca="1">[1]!thsiFinD("ths_dptb_stock",$A29,$A$1,7,104,100,100)</f>
        <v>0.57142857142856995</v>
      </c>
      <c r="K29" s="3">
        <f ca="1">[1]!thsiFinD("ths_srmi_stock",$A29,$A$1,7,100,100)</f>
        <v>-1.9230769230768999E-2</v>
      </c>
      <c r="L29" s="3">
        <f ca="1">[1]!thsiFinD("ths_atr_stock",$A29,$A$1,7,101,100,100)</f>
        <v>0.09</v>
      </c>
      <c r="M29" s="3">
        <f ca="1">[1]!thsiFinD("ths_vol_w_stock",$A29,$A$1)/1000000</f>
        <v>37.183126000000001</v>
      </c>
      <c r="N29" s="3">
        <f ca="1">[1]!thsiFinD("ths_turnover_ratio_w_stock",$A29,$A$1)</f>
        <v>2.5112544363636999</v>
      </c>
      <c r="O29" s="3">
        <f ca="1">[1]!thsiFinD("ths_relative_chg_ratio_w_stock",$A29,$A$1,104,100)</f>
        <v>-0.93999730384989999</v>
      </c>
      <c r="P29" s="3">
        <f ca="1">[1]!thsiFinD("ths_chg_ratio_w_stock",$A29,$B$1,100)</f>
        <v>5.8823529411765003</v>
      </c>
    </row>
    <row r="30" spans="1:16" x14ac:dyDescent="0.25">
      <c r="A30" s="2" t="s">
        <v>28</v>
      </c>
      <c r="B30" s="2" t="s">
        <v>5391</v>
      </c>
      <c r="C30" s="3">
        <f ca="1">[1]!thsiFinD("ths_vol_ratio_stock",$A30,$A$1,7,100)</f>
        <v>0.54597536661518997</v>
      </c>
      <c r="D30" s="3">
        <f ca="1">[1]!thsiFinD("ths_cr_stock",$A30,$A$1,7,100,100)</f>
        <v>31.164069660862001</v>
      </c>
      <c r="E30" s="3">
        <f ca="1">[1]!thsiFinD("ths_mfi_stock",$A30,$A$1,7,100,100)</f>
        <v>23.912180918712</v>
      </c>
      <c r="F30" s="3">
        <f ca="1">[1]!thsiFinD("ths_expma_stock",$A30,$A$1,7,100,100)</f>
        <v>9.8785914558566006</v>
      </c>
      <c r="G30" s="3">
        <f ca="1">[1]!thsiFinD("ths_rsi_stock",$A30,$A$1,7,100,100)</f>
        <v>31.374455904224</v>
      </c>
      <c r="H30" s="3">
        <f ca="1">[1]!thsiFinD("ths_adtm_stock",$A30,$A$1,7,3,100,100,100)</f>
        <v>-0.47482014388489002</v>
      </c>
      <c r="I30" s="3">
        <f ca="1">[1]!thsiFinD("ths_bbiboll_stock",$A30,$A$1,7,3,100,100,100)</f>
        <v>9.9164583333332992</v>
      </c>
      <c r="J30" s="3">
        <f ca="1">[1]!thsiFinD("ths_dptb_stock",$A30,$A$1,7,104,100,100)</f>
        <v>0.57142857142856995</v>
      </c>
      <c r="K30" s="3">
        <f ca="1">[1]!thsiFinD("ths_srmi_stock",$A30,$A$1,7,100,100)</f>
        <v>-0.13894139886578</v>
      </c>
      <c r="L30" s="3">
        <f ca="1">[1]!thsiFinD("ths_atr_stock",$A30,$A$1,7,101,100,100)</f>
        <v>0.69571428571428995</v>
      </c>
      <c r="M30" s="3">
        <f ca="1">[1]!thsiFinD("ths_vol_w_stock",$A30,$A$1)/1000000</f>
        <v>159.03731300000001</v>
      </c>
      <c r="N30" s="3">
        <f ca="1">[1]!thsiFinD("ths_turnover_ratio_w_stock",$A30,$A$1)</f>
        <v>46.928175332195998</v>
      </c>
      <c r="O30" s="3">
        <f ca="1">[1]!thsiFinD("ths_relative_chg_ratio_w_stock",$A30,$A$1,104,100)</f>
        <v>-13.642884635566</v>
      </c>
      <c r="P30" s="3">
        <f ca="1">[1]!thsiFinD("ths_chg_ratio_w_stock",$A30,$B$1,100)</f>
        <v>-3.9517014270033002</v>
      </c>
    </row>
    <row r="31" spans="1:16" x14ac:dyDescent="0.25">
      <c r="A31" s="2" t="s">
        <v>29</v>
      </c>
      <c r="B31" s="2" t="s">
        <v>5392</v>
      </c>
      <c r="C31" s="3">
        <f ca="1">[1]!thsiFinD("ths_vol_ratio_stock",$A31,$A$1,7,100)</f>
        <v>0.95997205083666004</v>
      </c>
      <c r="D31" s="3">
        <f ca="1">[1]!thsiFinD("ths_cr_stock",$A31,$A$1,7,100,100)</f>
        <v>98.502994011976</v>
      </c>
      <c r="E31" s="3">
        <f ca="1">[1]!thsiFinD("ths_mfi_stock",$A31,$A$1,7,100,100)</f>
        <v>44.798860300076001</v>
      </c>
      <c r="F31" s="3">
        <f ca="1">[1]!thsiFinD("ths_expma_stock",$A31,$A$1,7,100,100)</f>
        <v>9.7194168060433004</v>
      </c>
      <c r="G31" s="3">
        <f ca="1">[1]!thsiFinD("ths_rsi_stock",$A31,$A$1,7,100,100)</f>
        <v>42.922505855162001</v>
      </c>
      <c r="H31" s="3">
        <f ca="1">[1]!thsiFinD("ths_adtm_stock",$A31,$A$1,7,3,100,100,100)</f>
        <v>-0.31944444444443998</v>
      </c>
      <c r="I31" s="3">
        <f ca="1">[1]!thsiFinD("ths_bbiboll_stock",$A31,$A$1,7,3,100,100,100)</f>
        <v>9.7319791666667008</v>
      </c>
      <c r="J31" s="3">
        <f ca="1">[1]!thsiFinD("ths_dptb_stock",$A31,$A$1,7,104,100,100)</f>
        <v>0.57142857142856995</v>
      </c>
      <c r="K31" s="3">
        <f ca="1">[1]!thsiFinD("ths_srmi_stock",$A31,$A$1,7,100,100)</f>
        <v>-2.1384928716903999E-2</v>
      </c>
      <c r="L31" s="3">
        <f ca="1">[1]!thsiFinD("ths_atr_stock",$A31,$A$1,7,101,100,100)</f>
        <v>0.31571428571429</v>
      </c>
      <c r="M31" s="3">
        <f ca="1">[1]!thsiFinD("ths_vol_w_stock",$A31,$A$1)/1000000</f>
        <v>124.600184</v>
      </c>
      <c r="N31" s="3">
        <f ca="1">[1]!thsiFinD("ths_turnover_ratio_w_stock",$A31,$A$1)</f>
        <v>5.4140869635896003</v>
      </c>
      <c r="O31" s="3">
        <f ca="1">[1]!thsiFinD("ths_relative_chg_ratio_w_stock",$A31,$A$1,104,100)</f>
        <v>1.8194369736910001</v>
      </c>
      <c r="P31" s="3">
        <f ca="1">[1]!thsiFinD("ths_chg_ratio_w_stock",$A31,$B$1,100)</f>
        <v>-3.6420395421435998</v>
      </c>
    </row>
    <row r="32" spans="1:16" x14ac:dyDescent="0.25">
      <c r="A32" s="2" t="s">
        <v>30</v>
      </c>
      <c r="B32" s="2" t="s">
        <v>5393</v>
      </c>
      <c r="C32" s="3">
        <f ca="1">[1]!thsiFinD("ths_vol_ratio_stock",$A32,$A$1,7,100)</f>
        <v>0</v>
      </c>
      <c r="D32" s="3">
        <f ca="1">[1]!thsiFinD("ths_cr_stock",$A32,$A$1,7,100,100)</f>
        <v>38.842975206611001</v>
      </c>
      <c r="E32" s="3">
        <f ca="1">[1]!thsiFinD("ths_mfi_stock",$A32,$A$1,7,100,100)</f>
        <v>43.153341976924999</v>
      </c>
      <c r="F32" s="3">
        <f ca="1">[1]!thsiFinD("ths_expma_stock",$A32,$A$1,7,100,100)</f>
        <v>2.5382830859971</v>
      </c>
      <c r="G32" s="3">
        <f ca="1">[1]!thsiFinD("ths_rsi_stock",$A32,$A$1,7,100,100)</f>
        <v>32.075365419648001</v>
      </c>
      <c r="H32" s="3">
        <f ca="1">[1]!thsiFinD("ths_adtm_stock",$A32,$A$1,7,3,100,100,100)</f>
        <v>0.4375</v>
      </c>
      <c r="I32" s="3">
        <f ca="1">[1]!thsiFinD("ths_bbiboll_stock",$A32,$A$1,7,3,100,100,100)</f>
        <v>2.6072916666667001</v>
      </c>
      <c r="J32" s="3">
        <f ca="1">[1]!thsiFinD("ths_dptb_stock",$A32,$A$1,7,104,100,100)</f>
        <v>0.85714285714285998</v>
      </c>
      <c r="K32" s="3">
        <f ca="1">[1]!thsiFinD("ths_srmi_stock",$A32,$A$1,7,100,100)</f>
        <v>-3.5999999999999997E-2</v>
      </c>
      <c r="L32" s="3">
        <f ca="1">[1]!thsiFinD("ths_atr_stock",$A32,$A$1,7,101,100,100)</f>
        <v>0.10857142857143</v>
      </c>
      <c r="M32" s="3">
        <f ca="1">[1]!thsiFinD("ths_vol_w_stock",$A32,$A$1)/1000000</f>
        <v>0</v>
      </c>
      <c r="N32" s="3">
        <f ca="1">[1]!thsiFinD("ths_turnover_ratio_w_stock",$A32,$A$1)</f>
        <v>0</v>
      </c>
      <c r="O32" s="3">
        <f ca="1">[1]!thsiFinD("ths_relative_chg_ratio_w_stock",$A32,$A$1,104,100)</f>
        <v>1.2964244213897</v>
      </c>
      <c r="P32" s="3">
        <f ca="1">[1]!thsiFinD("ths_chg_ratio_w_stock",$A32,$B$1,100)</f>
        <v>0</v>
      </c>
    </row>
    <row r="33" spans="1:16" x14ac:dyDescent="0.25">
      <c r="A33" s="2" t="s">
        <v>31</v>
      </c>
      <c r="B33" s="2" t="s">
        <v>5394</v>
      </c>
      <c r="C33" s="3">
        <f ca="1">[1]!thsiFinD("ths_vol_ratio_stock",$A33,$A$1,7,100)</f>
        <v>1.0326880742618001</v>
      </c>
      <c r="D33" s="3">
        <f ca="1">[1]!thsiFinD("ths_cr_stock",$A33,$A$1,7,100,100)</f>
        <v>84.272997032641001</v>
      </c>
      <c r="E33" s="3">
        <f ca="1">[1]!thsiFinD("ths_mfi_stock",$A33,$A$1,7,100,100)</f>
        <v>43.636749818643999</v>
      </c>
      <c r="F33" s="3">
        <f ca="1">[1]!thsiFinD("ths_expma_stock",$A33,$A$1,7,100,100)</f>
        <v>4.3117639300704003</v>
      </c>
      <c r="G33" s="3">
        <f ca="1">[1]!thsiFinD("ths_rsi_stock",$A33,$A$1,7,100,100)</f>
        <v>33.699395618837997</v>
      </c>
      <c r="H33" s="3">
        <f ca="1">[1]!thsiFinD("ths_adtm_stock",$A33,$A$1,7,3,100,100,100)</f>
        <v>0.40625</v>
      </c>
      <c r="I33" s="3">
        <f ca="1">[1]!thsiFinD("ths_bbiboll_stock",$A33,$A$1,7,3,100,100,100)</f>
        <v>4.3931250000000004</v>
      </c>
      <c r="J33" s="3">
        <f ca="1">[1]!thsiFinD("ths_dptb_stock",$A33,$A$1,7,104,100,100)</f>
        <v>0.85714285714285998</v>
      </c>
      <c r="K33" s="3">
        <f ca="1">[1]!thsiFinD("ths_srmi_stock",$A33,$A$1,7,100,100)</f>
        <v>-6.0046189376443002E-2</v>
      </c>
      <c r="L33" s="3">
        <f ca="1">[1]!thsiFinD("ths_atr_stock",$A33,$A$1,7,101,100,100)</f>
        <v>0.31285714285714</v>
      </c>
      <c r="M33" s="3">
        <f ca="1">[1]!thsiFinD("ths_vol_w_stock",$A33,$A$1)/1000000</f>
        <v>116.73145</v>
      </c>
      <c r="N33" s="3">
        <f ca="1">[1]!thsiFinD("ths_turnover_ratio_w_stock",$A33,$A$1)</f>
        <v>17.580318909229</v>
      </c>
      <c r="O33" s="3">
        <f ca="1">[1]!thsiFinD("ths_relative_chg_ratio_w_stock",$A33,$A$1,104,100)</f>
        <v>-4.7081945162545997</v>
      </c>
      <c r="P33" s="3">
        <f ca="1">[1]!thsiFinD("ths_chg_ratio_w_stock",$A33,$B$1,100)</f>
        <v>-2.9484029484029999</v>
      </c>
    </row>
    <row r="34" spans="1:16" x14ac:dyDescent="0.25">
      <c r="A34" s="2" t="s">
        <v>32</v>
      </c>
      <c r="B34" s="2" t="s">
        <v>5395</v>
      </c>
      <c r="C34" s="3">
        <f ca="1">[1]!thsiFinD("ths_vol_ratio_stock",$A34,$A$1,7,100)</f>
        <v>0.91303168116996003</v>
      </c>
      <c r="D34" s="3">
        <f ca="1">[1]!thsiFinD("ths_cr_stock",$A34,$A$1,7,100,100)</f>
        <v>55.593220338983002</v>
      </c>
      <c r="E34" s="3">
        <f ca="1">[1]!thsiFinD("ths_mfi_stock",$A34,$A$1,7,100,100)</f>
        <v>42.420577421585001</v>
      </c>
      <c r="F34" s="3">
        <f ca="1">[1]!thsiFinD("ths_expma_stock",$A34,$A$1,7,100,100)</f>
        <v>8.3529294963474996</v>
      </c>
      <c r="G34" s="3">
        <f ca="1">[1]!thsiFinD("ths_rsi_stock",$A34,$A$1,7,100,100)</f>
        <v>35.080618272758002</v>
      </c>
      <c r="H34" s="3">
        <f ca="1">[1]!thsiFinD("ths_adtm_stock",$A34,$A$1,7,3,100,100,100)</f>
        <v>-3.4482758620685998E-2</v>
      </c>
      <c r="I34" s="3">
        <f ca="1">[1]!thsiFinD("ths_bbiboll_stock",$A34,$A$1,7,3,100,100,100)</f>
        <v>8.3928124999999998</v>
      </c>
      <c r="J34" s="3">
        <f ca="1">[1]!thsiFinD("ths_dptb_stock",$A34,$A$1,7,104,100,100)</f>
        <v>0.85714285714285998</v>
      </c>
      <c r="K34" s="3">
        <f ca="1">[1]!thsiFinD("ths_srmi_stock",$A34,$A$1,7,100,100)</f>
        <v>-2.4970273483948001E-2</v>
      </c>
      <c r="L34" s="3">
        <f ca="1">[1]!thsiFinD("ths_atr_stock",$A34,$A$1,7,101,100,100)</f>
        <v>0.21857142857143</v>
      </c>
      <c r="M34" s="3">
        <f ca="1">[1]!thsiFinD("ths_vol_w_stock",$A34,$A$1)/1000000</f>
        <v>16.248179</v>
      </c>
      <c r="N34" s="3">
        <f ca="1">[1]!thsiFinD("ths_turnover_ratio_w_stock",$A34,$A$1)</f>
        <v>3.5552302445829</v>
      </c>
      <c r="O34" s="3">
        <f ca="1">[1]!thsiFinD("ths_relative_chg_ratio_w_stock",$A34,$A$1,104,100)</f>
        <v>-1.0845279595627</v>
      </c>
      <c r="P34" s="3">
        <f ca="1">[1]!thsiFinD("ths_chg_ratio_w_stock",$A34,$B$1,100)</f>
        <v>-2.1951219512194999</v>
      </c>
    </row>
    <row r="35" spans="1:16" x14ac:dyDescent="0.25">
      <c r="A35" s="2" t="s">
        <v>33</v>
      </c>
      <c r="B35" s="2" t="s">
        <v>5396</v>
      </c>
      <c r="C35" s="3">
        <f ca="1">[1]!thsiFinD("ths_vol_ratio_stock",$A35,$A$1,7,100)</f>
        <v>2.1728868761763001</v>
      </c>
      <c r="D35" s="3">
        <f ca="1">[1]!thsiFinD("ths_cr_stock",$A35,$A$1,7,100,100)</f>
        <v>40.665236051503001</v>
      </c>
      <c r="E35" s="3">
        <f ca="1">[1]!thsiFinD("ths_mfi_stock",$A35,$A$1,7,100,100)</f>
        <v>25.633315802274002</v>
      </c>
      <c r="F35" s="3">
        <f ca="1">[1]!thsiFinD("ths_expma_stock",$A35,$A$1,7,100,100)</f>
        <v>15.137792685669</v>
      </c>
      <c r="G35" s="3">
        <f ca="1">[1]!thsiFinD("ths_rsi_stock",$A35,$A$1,7,100,100)</f>
        <v>43.905145360204997</v>
      </c>
      <c r="H35" s="3">
        <f ca="1">[1]!thsiFinD("ths_adtm_stock",$A35,$A$1,7,3,100,100,100)</f>
        <v>-0.86754966887416995</v>
      </c>
      <c r="I35" s="3">
        <f ca="1">[1]!thsiFinD("ths_bbiboll_stock",$A35,$A$1,7,3,100,100,100)</f>
        <v>15.446979166667001</v>
      </c>
      <c r="J35" s="3">
        <f ca="1">[1]!thsiFinD("ths_dptb_stock",$A35,$A$1,7,104,100,100)</f>
        <v>0.42857142857142999</v>
      </c>
      <c r="K35" s="3">
        <f ca="1">[1]!thsiFinD("ths_srmi_stock",$A35,$A$1,7,100,100)</f>
        <v>-5.679012345679E-2</v>
      </c>
      <c r="L35" s="3">
        <f ca="1">[1]!thsiFinD("ths_atr_stock",$A35,$A$1,7,101,100,100)</f>
        <v>0.65428571428571003</v>
      </c>
      <c r="M35" s="3">
        <f ca="1">[1]!thsiFinD("ths_vol_w_stock",$A35,$A$1)/1000000</f>
        <v>32.363335999999997</v>
      </c>
      <c r="N35" s="3">
        <f ca="1">[1]!thsiFinD("ths_turnover_ratio_w_stock",$A35,$A$1)</f>
        <v>6.1851888978130001</v>
      </c>
      <c r="O35" s="3">
        <f ca="1">[1]!thsiFinD("ths_relative_chg_ratio_w_stock",$A35,$A$1,104,100)</f>
        <v>0.77559108805638</v>
      </c>
      <c r="P35" s="3">
        <f ca="1">[1]!thsiFinD("ths_chg_ratio_w_stock",$A35,$B$1,100)</f>
        <v>-10.405759162303999</v>
      </c>
    </row>
    <row r="36" spans="1:16" x14ac:dyDescent="0.25">
      <c r="A36" s="2" t="s">
        <v>34</v>
      </c>
      <c r="B36" s="2" t="s">
        <v>5397</v>
      </c>
      <c r="C36" s="3">
        <f ca="1">[1]!thsiFinD("ths_vol_ratio_stock",$A36,$A$1,7,100)</f>
        <v>0.78240664585649999</v>
      </c>
      <c r="D36" s="3">
        <f ca="1">[1]!thsiFinD("ths_cr_stock",$A36,$A$1,7,100,100)</f>
        <v>192.18241042344999</v>
      </c>
      <c r="E36" s="3">
        <f ca="1">[1]!thsiFinD("ths_mfi_stock",$A36,$A$1,7,100,100)</f>
        <v>73.071878488452001</v>
      </c>
      <c r="F36" s="3">
        <f ca="1">[1]!thsiFinD("ths_expma_stock",$A36,$A$1,7,100,100)</f>
        <v>21.695382114346</v>
      </c>
      <c r="G36" s="3">
        <f ca="1">[1]!thsiFinD("ths_rsi_stock",$A36,$A$1,7,100,100)</f>
        <v>58.660081572842998</v>
      </c>
      <c r="H36" s="3">
        <f ca="1">[1]!thsiFinD("ths_adtm_stock",$A36,$A$1,7,3,100,100,100)</f>
        <v>0.54924242424241998</v>
      </c>
      <c r="I36" s="3">
        <f ca="1">[1]!thsiFinD("ths_bbiboll_stock",$A36,$A$1,7,3,100,100,100)</f>
        <v>21.525208333333001</v>
      </c>
      <c r="J36" s="3">
        <f ca="1">[1]!thsiFinD("ths_dptb_stock",$A36,$A$1,7,104,100,100)</f>
        <v>0.42857142857142999</v>
      </c>
      <c r="K36" s="3">
        <f ca="1">[1]!thsiFinD("ths_srmi_stock",$A36,$A$1,7,100,100)</f>
        <v>5.9469350411711003E-2</v>
      </c>
      <c r="L36" s="3">
        <f ca="1">[1]!thsiFinD("ths_atr_stock",$A36,$A$1,7,101,100,100)</f>
        <v>0.85428571428570999</v>
      </c>
      <c r="M36" s="3">
        <f ca="1">[1]!thsiFinD("ths_vol_w_stock",$A36,$A$1)/1000000</f>
        <v>63.263334999999998</v>
      </c>
      <c r="N36" s="3">
        <f ca="1">[1]!thsiFinD("ths_turnover_ratio_w_stock",$A36,$A$1)</f>
        <v>16.453524521843999</v>
      </c>
      <c r="O36" s="3">
        <f ca="1">[1]!thsiFinD("ths_relative_chg_ratio_w_stock",$A36,$A$1,104,100)</f>
        <v>8.0347056713897</v>
      </c>
      <c r="P36" s="3">
        <f ca="1">[1]!thsiFinD("ths_chg_ratio_w_stock",$A36,$B$1,100)</f>
        <v>7.2735590118938998</v>
      </c>
    </row>
    <row r="37" spans="1:16" x14ac:dyDescent="0.25">
      <c r="A37" s="2" t="s">
        <v>35</v>
      </c>
      <c r="B37" s="2" t="s">
        <v>5398</v>
      </c>
      <c r="C37" s="3">
        <f ca="1">[1]!thsiFinD("ths_vol_ratio_stock",$A37,$A$1,7,100)</f>
        <v>1.0420198170882</v>
      </c>
      <c r="D37" s="3">
        <f ca="1">[1]!thsiFinD("ths_cr_stock",$A37,$A$1,7,100,100)</f>
        <v>86.255924170615998</v>
      </c>
      <c r="E37" s="3">
        <f ca="1">[1]!thsiFinD("ths_mfi_stock",$A37,$A$1,7,100,100)</f>
        <v>58.394790864523998</v>
      </c>
      <c r="F37" s="3">
        <f ca="1">[1]!thsiFinD("ths_expma_stock",$A37,$A$1,7,100,100)</f>
        <v>7.6018623870465003</v>
      </c>
      <c r="G37" s="3">
        <f ca="1">[1]!thsiFinD("ths_rsi_stock",$A37,$A$1,7,100,100)</f>
        <v>41.090509461145999</v>
      </c>
      <c r="H37" s="3">
        <f ca="1">[1]!thsiFinD("ths_adtm_stock",$A37,$A$1,7,3,100,100,100)</f>
        <v>0.51428571428571002</v>
      </c>
      <c r="I37" s="3">
        <f ca="1">[1]!thsiFinD("ths_bbiboll_stock",$A37,$A$1,7,3,100,100,100)</f>
        <v>7.5922916666667</v>
      </c>
      <c r="J37" s="3">
        <f ca="1">[1]!thsiFinD("ths_dptb_stock",$A37,$A$1,7,104,100,100)</f>
        <v>0.85714285714285998</v>
      </c>
      <c r="K37" s="3">
        <f ca="1">[1]!thsiFinD("ths_srmi_stock",$A37,$A$1,7,100,100)</f>
        <v>-7.9575596816976006E-3</v>
      </c>
      <c r="L37" s="3">
        <f ca="1">[1]!thsiFinD("ths_atr_stock",$A37,$A$1,7,101,100,100)</f>
        <v>0.18714285714286</v>
      </c>
      <c r="M37" s="3">
        <f ca="1">[1]!thsiFinD("ths_vol_w_stock",$A37,$A$1)/1000000</f>
        <v>54.706763000000002</v>
      </c>
      <c r="N37" s="3">
        <f ca="1">[1]!thsiFinD("ths_turnover_ratio_w_stock",$A37,$A$1)</f>
        <v>2.3026726737930998</v>
      </c>
      <c r="O37" s="3">
        <f ca="1">[1]!thsiFinD("ths_relative_chg_ratio_w_stock",$A37,$A$1,104,100)</f>
        <v>-1.3077422452769001</v>
      </c>
      <c r="P37" s="3">
        <f ca="1">[1]!thsiFinD("ths_chg_ratio_w_stock",$A37,$B$1,100)</f>
        <v>-2.6737967914439</v>
      </c>
    </row>
    <row r="38" spans="1:16" x14ac:dyDescent="0.25">
      <c r="A38" s="2" t="s">
        <v>36</v>
      </c>
      <c r="B38" s="2" t="s">
        <v>5399</v>
      </c>
      <c r="C38" s="3">
        <f ca="1">[1]!thsiFinD("ths_vol_ratio_stock",$A38,$A$1,7,100)</f>
        <v>0.58695007765993001</v>
      </c>
      <c r="D38" s="3">
        <f ca="1">[1]!thsiFinD("ths_cr_stock",$A38,$A$1,7,100,100)</f>
        <v>50</v>
      </c>
      <c r="E38" s="3">
        <f ca="1">[1]!thsiFinD("ths_mfi_stock",$A38,$A$1,7,100,100)</f>
        <v>24.664705060911</v>
      </c>
      <c r="F38" s="3">
        <f ca="1">[1]!thsiFinD("ths_expma_stock",$A38,$A$1,7,100,100)</f>
        <v>3.5492757894660998</v>
      </c>
      <c r="G38" s="3">
        <f ca="1">[1]!thsiFinD("ths_rsi_stock",$A38,$A$1,7,100,100)</f>
        <v>29.700577540906998</v>
      </c>
      <c r="H38" s="3">
        <f ca="1">[1]!thsiFinD("ths_adtm_stock",$A38,$A$1,7,3,100,100,100)</f>
        <v>-0.56000000000000005</v>
      </c>
      <c r="I38" s="3">
        <f ca="1">[1]!thsiFinD("ths_bbiboll_stock",$A38,$A$1,7,3,100,100,100)</f>
        <v>3.6009375000000001</v>
      </c>
      <c r="J38" s="3">
        <f ca="1">[1]!thsiFinD("ths_dptb_stock",$A38,$A$1,7,104,100,100)</f>
        <v>0.85714285714285998</v>
      </c>
      <c r="K38" s="3">
        <f ca="1">[1]!thsiFinD("ths_srmi_stock",$A38,$A$1,7,100,100)</f>
        <v>-2.2284122562674001E-2</v>
      </c>
      <c r="L38" s="3">
        <f ca="1">[1]!thsiFinD("ths_atr_stock",$A38,$A$1,7,101,100,100)</f>
        <v>8.2857142857143004E-2</v>
      </c>
      <c r="M38" s="3">
        <f ca="1">[1]!thsiFinD("ths_vol_w_stock",$A38,$A$1)/1000000</f>
        <v>15.034496000000001</v>
      </c>
      <c r="N38" s="3">
        <f ca="1">[1]!thsiFinD("ths_turnover_ratio_w_stock",$A38,$A$1)</f>
        <v>2.2245169011092001</v>
      </c>
      <c r="O38" s="3">
        <f ca="1">[1]!thsiFinD("ths_relative_chg_ratio_w_stock",$A38,$A$1,104,100)</f>
        <v>-0.10806996063277</v>
      </c>
      <c r="P38" s="3">
        <f ca="1">[1]!thsiFinD("ths_chg_ratio_w_stock",$A38,$B$1,100)</f>
        <v>-0.28490028490028002</v>
      </c>
    </row>
    <row r="39" spans="1:16" x14ac:dyDescent="0.25">
      <c r="A39" s="2" t="s">
        <v>37</v>
      </c>
      <c r="B39" s="2" t="s">
        <v>5400</v>
      </c>
      <c r="C39" s="3">
        <f ca="1">[1]!thsiFinD("ths_vol_ratio_stock",$A39,$A$1,7,100)</f>
        <v>0.70529473030737999</v>
      </c>
      <c r="D39" s="3">
        <f ca="1">[1]!thsiFinD("ths_cr_stock",$A39,$A$1,7,100,100)</f>
        <v>23.529411764706001</v>
      </c>
      <c r="E39" s="3">
        <f ca="1">[1]!thsiFinD("ths_mfi_stock",$A39,$A$1,7,100,100)</f>
        <v>12.453300699522</v>
      </c>
      <c r="F39" s="3">
        <f ca="1">[1]!thsiFinD("ths_expma_stock",$A39,$A$1,7,100,100)</f>
        <v>1.8206578594781</v>
      </c>
      <c r="G39" s="3">
        <f ca="1">[1]!thsiFinD("ths_rsi_stock",$A39,$A$1,7,100,100)</f>
        <v>24.378752058164999</v>
      </c>
      <c r="H39" s="3">
        <f ca="1">[1]!thsiFinD("ths_adtm_stock",$A39,$A$1,7,3,100,100,100)</f>
        <v>-0.64705882352941002</v>
      </c>
      <c r="I39" s="3">
        <f ca="1">[1]!thsiFinD("ths_bbiboll_stock",$A39,$A$1,7,3,100,100,100)</f>
        <v>1.8808333333333001</v>
      </c>
      <c r="J39" s="3">
        <f ca="1">[1]!thsiFinD("ths_dptb_stock",$A39,$A$1,7,104,100,100)</f>
        <v>0.71428571428570997</v>
      </c>
      <c r="K39" s="3">
        <f ca="1">[1]!thsiFinD("ths_srmi_stock",$A39,$A$1,7,100,100)</f>
        <v>-9.7938144329897003E-2</v>
      </c>
      <c r="L39" s="3">
        <f ca="1">[1]!thsiFinD("ths_atr_stock",$A39,$A$1,7,101,100,100)</f>
        <v>7.0000000000000007E-2</v>
      </c>
      <c r="M39" s="3">
        <f ca="1">[1]!thsiFinD("ths_vol_w_stock",$A39,$A$1)/1000000</f>
        <v>81.792681999999999</v>
      </c>
      <c r="N39" s="3">
        <f ca="1">[1]!thsiFinD("ths_turnover_ratio_w_stock",$A39,$A$1)</f>
        <v>9.0505783968153004</v>
      </c>
      <c r="O39" s="3">
        <f ca="1">[1]!thsiFinD("ths_relative_chg_ratio_w_stock",$A39,$A$1,104,100)</f>
        <v>-5.6184691956316</v>
      </c>
      <c r="P39" s="3">
        <f ca="1">[1]!thsiFinD("ths_chg_ratio_w_stock",$A39,$B$1,100)</f>
        <v>2.2857142857142998</v>
      </c>
    </row>
    <row r="40" spans="1:16" x14ac:dyDescent="0.25">
      <c r="A40" s="2" t="s">
        <v>38</v>
      </c>
      <c r="B40" s="2" t="s">
        <v>5401</v>
      </c>
      <c r="C40" s="3">
        <f ca="1">[1]!thsiFinD("ths_vol_ratio_stock",$A40,$A$1,7,100)</f>
        <v>0.90242947749947</v>
      </c>
      <c r="D40" s="3">
        <f ca="1">[1]!thsiFinD("ths_cr_stock",$A40,$A$1,7,100,100)</f>
        <v>71.186440677966004</v>
      </c>
      <c r="E40" s="3">
        <f ca="1">[1]!thsiFinD("ths_mfi_stock",$A40,$A$1,7,100,100)</f>
        <v>55.857054520032001</v>
      </c>
      <c r="F40" s="3">
        <f ca="1">[1]!thsiFinD("ths_expma_stock",$A40,$A$1,7,100,100)</f>
        <v>5.6402730418414002</v>
      </c>
      <c r="G40" s="3">
        <f ca="1">[1]!thsiFinD("ths_rsi_stock",$A40,$A$1,7,100,100)</f>
        <v>31.331951682172001</v>
      </c>
      <c r="H40" s="3">
        <f ca="1">[1]!thsiFinD("ths_adtm_stock",$A40,$A$1,7,3,100,100,100)</f>
        <v>-0.18518518518518001</v>
      </c>
      <c r="I40" s="3">
        <f ca="1">[1]!thsiFinD("ths_bbiboll_stock",$A40,$A$1,7,3,100,100,100)</f>
        <v>5.703125</v>
      </c>
      <c r="J40" s="3">
        <f ca="1">[1]!thsiFinD("ths_dptb_stock",$A40,$A$1,7,104,100,100)</f>
        <v>0.71428571428570997</v>
      </c>
      <c r="K40" s="3">
        <f ca="1">[1]!thsiFinD("ths_srmi_stock",$A40,$A$1,7,100,100)</f>
        <v>-3.1413612565444997E-2</v>
      </c>
      <c r="L40" s="3">
        <f ca="1">[1]!thsiFinD("ths_atr_stock",$A40,$A$1,7,101,100,100)</f>
        <v>0.14428571428570999</v>
      </c>
      <c r="M40" s="3">
        <f ca="1">[1]!thsiFinD("ths_vol_w_stock",$A40,$A$1)/1000000</f>
        <v>22.581274000000001</v>
      </c>
      <c r="N40" s="3">
        <f ca="1">[1]!thsiFinD("ths_turnover_ratio_w_stock",$A40,$A$1)</f>
        <v>2.2932331207324999</v>
      </c>
      <c r="O40" s="3">
        <f ca="1">[1]!thsiFinD("ths_relative_chg_ratio_w_stock",$A40,$A$1,104,100)</f>
        <v>-0.99230797297647999</v>
      </c>
      <c r="P40" s="3">
        <f ca="1">[1]!thsiFinD("ths_chg_ratio_w_stock",$A40,$B$1,100)</f>
        <v>-3.2432432432431999</v>
      </c>
    </row>
    <row r="41" spans="1:16" x14ac:dyDescent="0.25">
      <c r="A41" s="2" t="s">
        <v>39</v>
      </c>
      <c r="B41" s="2" t="s">
        <v>5402</v>
      </c>
      <c r="C41" s="3">
        <f ca="1">[1]!thsiFinD("ths_vol_ratio_stock",$A41,$A$1,7,100)</f>
        <v>1.0270148694642001</v>
      </c>
      <c r="D41" s="3">
        <f ca="1">[1]!thsiFinD("ths_cr_stock",$A41,$A$1,7,100,100)</f>
        <v>31.125827814569998</v>
      </c>
      <c r="E41" s="3">
        <f ca="1">[1]!thsiFinD("ths_mfi_stock",$A41,$A$1,7,100,100)</f>
        <v>28.230643908443</v>
      </c>
      <c r="F41" s="3">
        <f ca="1">[1]!thsiFinD("ths_expma_stock",$A41,$A$1,7,100,100)</f>
        <v>4.3770226880715004</v>
      </c>
      <c r="G41" s="3">
        <f ca="1">[1]!thsiFinD("ths_rsi_stock",$A41,$A$1,7,100,100)</f>
        <v>26.057572676134999</v>
      </c>
      <c r="H41" s="3">
        <f ca="1">[1]!thsiFinD("ths_adtm_stock",$A41,$A$1,7,3,100,100,100)</f>
        <v>-0.17391304347826</v>
      </c>
      <c r="I41" s="3">
        <f ca="1">[1]!thsiFinD("ths_bbiboll_stock",$A41,$A$1,7,3,100,100,100)</f>
        <v>4.4461458333332997</v>
      </c>
      <c r="J41" s="3">
        <f ca="1">[1]!thsiFinD("ths_dptb_stock",$A41,$A$1,7,104,100,100)</f>
        <v>0.85714285714285998</v>
      </c>
      <c r="K41" s="3">
        <f ca="1">[1]!thsiFinD("ths_srmi_stock",$A41,$A$1,7,100,100)</f>
        <v>-5.5309734513273999E-2</v>
      </c>
      <c r="L41" s="3">
        <f ca="1">[1]!thsiFinD("ths_atr_stock",$A41,$A$1,7,101,100,100)</f>
        <v>9.5714285714286002E-2</v>
      </c>
      <c r="M41" s="3">
        <f ca="1">[1]!thsiFinD("ths_vol_w_stock",$A41,$A$1)/1000000</f>
        <v>53.169882999999999</v>
      </c>
      <c r="N41" s="3">
        <f ca="1">[1]!thsiFinD("ths_turnover_ratio_w_stock",$A41,$A$1)</f>
        <v>3.3242759130146</v>
      </c>
      <c r="O41" s="3">
        <f ca="1">[1]!thsiFinD("ths_relative_chg_ratio_w_stock",$A41,$A$1,104,100)</f>
        <v>-2.5324044074390999</v>
      </c>
      <c r="P41" s="3">
        <f ca="1">[1]!thsiFinD("ths_chg_ratio_w_stock",$A41,$B$1,100)</f>
        <v>-1.8735362997658001</v>
      </c>
    </row>
    <row r="42" spans="1:16" x14ac:dyDescent="0.25">
      <c r="A42" s="2" t="s">
        <v>40</v>
      </c>
      <c r="B42" s="2" t="s">
        <v>5403</v>
      </c>
      <c r="C42" s="3">
        <f ca="1">[1]!thsiFinD("ths_vol_ratio_stock",$A42,$A$1,7,100)</f>
        <v>0.67133855566614997</v>
      </c>
      <c r="D42" s="3">
        <f ca="1">[1]!thsiFinD("ths_cr_stock",$A42,$A$1,7,100,100)</f>
        <v>71.818181818181003</v>
      </c>
      <c r="E42" s="3">
        <f ca="1">[1]!thsiFinD("ths_mfi_stock",$A42,$A$1,7,100,100)</f>
        <v>27.752058160770002</v>
      </c>
      <c r="F42" s="3">
        <f ca="1">[1]!thsiFinD("ths_expma_stock",$A42,$A$1,7,100,100)</f>
        <v>4.3608614281045002</v>
      </c>
      <c r="G42" s="3">
        <f ca="1">[1]!thsiFinD("ths_rsi_stock",$A42,$A$1,7,100,100)</f>
        <v>30.748218086817001</v>
      </c>
      <c r="H42" s="3">
        <f ca="1">[1]!thsiFinD("ths_adtm_stock",$A42,$A$1,7,3,100,100,100)</f>
        <v>9.9999999999996994E-2</v>
      </c>
      <c r="I42" s="3">
        <f ca="1">[1]!thsiFinD("ths_bbiboll_stock",$A42,$A$1,7,3,100,100,100)</f>
        <v>4.4165625000000004</v>
      </c>
      <c r="J42" s="3">
        <f ca="1">[1]!thsiFinD("ths_dptb_stock",$A42,$A$1,7,104,100,100)</f>
        <v>0.71428571428570997</v>
      </c>
      <c r="K42" s="3">
        <f ca="1">[1]!thsiFinD("ths_srmi_stock",$A42,$A$1,7,100,100)</f>
        <v>-2.4886877828053999E-2</v>
      </c>
      <c r="L42" s="3">
        <f ca="1">[1]!thsiFinD("ths_atr_stock",$A42,$A$1,7,101,100,100)</f>
        <v>0.09</v>
      </c>
      <c r="M42" s="3">
        <f ca="1">[1]!thsiFinD("ths_vol_w_stock",$A42,$A$1)/1000000</f>
        <v>161.29781700000001</v>
      </c>
      <c r="N42" s="3">
        <f ca="1">[1]!thsiFinD("ths_turnover_ratio_w_stock",$A42,$A$1)</f>
        <v>4.3158742517436997</v>
      </c>
      <c r="O42" s="3">
        <f ca="1">[1]!thsiFinD("ths_relative_chg_ratio_w_stock",$A42,$A$1,104,100)</f>
        <v>-7.6573290280778999E-2</v>
      </c>
      <c r="P42" s="3">
        <f ca="1">[1]!thsiFinD("ths_chg_ratio_w_stock",$A42,$B$1,100)</f>
        <v>-1.6241299303943999</v>
      </c>
    </row>
    <row r="43" spans="1:16" x14ac:dyDescent="0.25">
      <c r="A43" s="2" t="s">
        <v>41</v>
      </c>
      <c r="B43" s="2" t="s">
        <v>5404</v>
      </c>
      <c r="C43" s="3">
        <f ca="1">[1]!thsiFinD("ths_vol_ratio_stock",$A43,$A$1,7,100)</f>
        <v>0.62361242453178001</v>
      </c>
      <c r="D43" s="3">
        <f ca="1">[1]!thsiFinD("ths_cr_stock",$A43,$A$1,7,100,100)</f>
        <v>12.149532710280001</v>
      </c>
      <c r="E43" s="3">
        <f ca="1">[1]!thsiFinD("ths_mfi_stock",$A43,$A$1,7,100,100)</f>
        <v>13.93846092003</v>
      </c>
      <c r="F43" s="3">
        <f ca="1">[1]!thsiFinD("ths_expma_stock",$A43,$A$1,7,100,100)</f>
        <v>5.1023222180900003</v>
      </c>
      <c r="G43" s="3">
        <f ca="1">[1]!thsiFinD("ths_rsi_stock",$A43,$A$1,7,100,100)</f>
        <v>18.753152769873999</v>
      </c>
      <c r="H43" s="3">
        <f ca="1">[1]!thsiFinD("ths_adtm_stock",$A43,$A$1,7,3,100,100,100)</f>
        <v>-6.2500000000003997E-2</v>
      </c>
      <c r="I43" s="3">
        <f ca="1">[1]!thsiFinD("ths_bbiboll_stock",$A43,$A$1,7,3,100,100,100)</f>
        <v>5.1917708333333001</v>
      </c>
      <c r="J43" s="3">
        <f ca="1">[1]!thsiFinD("ths_dptb_stock",$A43,$A$1,7,104,100,100)</f>
        <v>0.71428571428570997</v>
      </c>
      <c r="K43" s="3">
        <f ca="1">[1]!thsiFinD("ths_srmi_stock",$A43,$A$1,7,100,100)</f>
        <v>-6.7415730337078997E-2</v>
      </c>
      <c r="L43" s="3">
        <f ca="1">[1]!thsiFinD("ths_atr_stock",$A43,$A$1,7,101,100,100)</f>
        <v>0.11857142857142999</v>
      </c>
      <c r="M43" s="3">
        <f ca="1">[1]!thsiFinD("ths_vol_w_stock",$A43,$A$1)/1000000</f>
        <v>27.639389000000001</v>
      </c>
      <c r="N43" s="3">
        <f ca="1">[1]!thsiFinD("ths_turnover_ratio_w_stock",$A43,$A$1)</f>
        <v>1.6287854055640001</v>
      </c>
      <c r="O43" s="3">
        <f ca="1">[1]!thsiFinD("ths_relative_chg_ratio_w_stock",$A43,$A$1,104,100)</f>
        <v>-3.4836903013636</v>
      </c>
      <c r="P43" s="3">
        <f ca="1">[1]!thsiFinD("ths_chg_ratio_w_stock",$A43,$B$1,100)</f>
        <v>-2.4096385542169001</v>
      </c>
    </row>
    <row r="44" spans="1:16" x14ac:dyDescent="0.25">
      <c r="A44" s="2" t="s">
        <v>42</v>
      </c>
      <c r="B44" s="2" t="s">
        <v>5405</v>
      </c>
      <c r="C44" s="3">
        <f ca="1">[1]!thsiFinD("ths_vol_ratio_stock",$A44,$A$1,7,100)</f>
        <v>1.5002317414996</v>
      </c>
      <c r="D44" s="3">
        <f ca="1">[1]!thsiFinD("ths_cr_stock",$A44,$A$1,7,100,100)</f>
        <v>112.85347043701999</v>
      </c>
      <c r="E44" s="3">
        <f ca="1">[1]!thsiFinD("ths_mfi_stock",$A44,$A$1,7,100,100)</f>
        <v>35.133064566602997</v>
      </c>
      <c r="F44" s="3">
        <f ca="1">[1]!thsiFinD("ths_expma_stock",$A44,$A$1,7,100,100)</f>
        <v>9.4783122087268001</v>
      </c>
      <c r="G44" s="3">
        <f ca="1">[1]!thsiFinD("ths_rsi_stock",$A44,$A$1,7,100,100)</f>
        <v>50.518223145419</v>
      </c>
      <c r="H44" s="3">
        <f ca="1">[1]!thsiFinD("ths_adtm_stock",$A44,$A$1,7,3,100,100,100)</f>
        <v>0.71839080459769999</v>
      </c>
      <c r="I44" s="3">
        <f ca="1">[1]!thsiFinD("ths_bbiboll_stock",$A44,$A$1,7,3,100,100,100)</f>
        <v>9.4937500000000004</v>
      </c>
      <c r="J44" s="3">
        <f ca="1">[1]!thsiFinD("ths_dptb_stock",$A44,$A$1,7,104,100,100)</f>
        <v>0.85714285714285998</v>
      </c>
      <c r="K44" s="3">
        <f ca="1">[1]!thsiFinD("ths_srmi_stock",$A44,$A$1,7,100,100)</f>
        <v>3.1779661016948998E-2</v>
      </c>
      <c r="L44" s="3">
        <f ca="1">[1]!thsiFinD("ths_atr_stock",$A44,$A$1,7,101,100,100)</f>
        <v>0.41285714285713998</v>
      </c>
      <c r="M44" s="3">
        <f ca="1">[1]!thsiFinD("ths_vol_w_stock",$A44,$A$1)/1000000</f>
        <v>64.864157000000006</v>
      </c>
      <c r="N44" s="3">
        <f ca="1">[1]!thsiFinD("ths_turnover_ratio_w_stock",$A44,$A$1)</f>
        <v>6.2097851411787</v>
      </c>
      <c r="O44" s="3">
        <f ca="1">[1]!thsiFinD("ths_relative_chg_ratio_w_stock",$A44,$A$1,104,100)</f>
        <v>4.6918242023315999</v>
      </c>
      <c r="P44" s="3">
        <f ca="1">[1]!thsiFinD("ths_chg_ratio_w_stock",$A44,$B$1,100)</f>
        <v>-5.7203389830507998</v>
      </c>
    </row>
    <row r="45" spans="1:16" x14ac:dyDescent="0.25">
      <c r="A45" s="2" t="s">
        <v>43</v>
      </c>
      <c r="B45" s="2" t="s">
        <v>5406</v>
      </c>
      <c r="C45" s="3">
        <f ca="1">[1]!thsiFinD("ths_vol_ratio_stock",$A45,$A$1,7,100)</f>
        <v>0.87629372790813997</v>
      </c>
      <c r="D45" s="3">
        <f ca="1">[1]!thsiFinD("ths_cr_stock",$A45,$A$1,7,100,100)</f>
        <v>152.43902439024001</v>
      </c>
      <c r="E45" s="3">
        <f ca="1">[1]!thsiFinD("ths_mfi_stock",$A45,$A$1,7,100,100)</f>
        <v>73.537129377742005</v>
      </c>
      <c r="F45" s="3">
        <f ca="1">[1]!thsiFinD("ths_expma_stock",$A45,$A$1,7,100,100)</f>
        <v>27.800664653582999</v>
      </c>
      <c r="G45" s="3">
        <f ca="1">[1]!thsiFinD("ths_rsi_stock",$A45,$A$1,7,100,100)</f>
        <v>57.219355516192003</v>
      </c>
      <c r="H45" s="3">
        <f ca="1">[1]!thsiFinD("ths_adtm_stock",$A45,$A$1,7,3,100,100,100)</f>
        <v>0.60696517412935003</v>
      </c>
      <c r="I45" s="3">
        <f ca="1">[1]!thsiFinD("ths_bbiboll_stock",$A45,$A$1,7,3,100,100,100)</f>
        <v>27.687708333332999</v>
      </c>
      <c r="J45" s="3">
        <f ca="1">[1]!thsiFinD("ths_dptb_stock",$A45,$A$1,7,104,100,100)</f>
        <v>0.71428571428570997</v>
      </c>
      <c r="K45" s="3">
        <f ca="1">[1]!thsiFinD("ths_srmi_stock",$A45,$A$1,7,100,100)</f>
        <v>1.5736766809727999E-2</v>
      </c>
      <c r="L45" s="3">
        <f ca="1">[1]!thsiFinD("ths_atr_stock",$A45,$A$1,7,101,100,100)</f>
        <v>0.59142857142856997</v>
      </c>
      <c r="M45" s="3">
        <f ca="1">[1]!thsiFinD("ths_vol_w_stock",$A45,$A$1)/1000000</f>
        <v>367.249303</v>
      </c>
      <c r="N45" s="3">
        <f ca="1">[1]!thsiFinD("ths_turnover_ratio_w_stock",$A45,$A$1)</f>
        <v>9.1196277228045997</v>
      </c>
      <c r="O45" s="3">
        <f ca="1">[1]!thsiFinD("ths_relative_chg_ratio_w_stock",$A45,$A$1,104,100)</f>
        <v>1.799659504064</v>
      </c>
      <c r="P45" s="3">
        <f ca="1">[1]!thsiFinD("ths_chg_ratio_w_stock",$A45,$B$1,100)</f>
        <v>3.5765379113011003E-2</v>
      </c>
    </row>
    <row r="46" spans="1:16" x14ac:dyDescent="0.25">
      <c r="A46" s="2" t="s">
        <v>44</v>
      </c>
      <c r="B46" s="2" t="s">
        <v>5407</v>
      </c>
      <c r="C46" s="3">
        <f ca="1">[1]!thsiFinD("ths_vol_ratio_stock",$A46,$A$1,7,100)</f>
        <v>0.93867838083134003</v>
      </c>
      <c r="D46" s="3">
        <f ca="1">[1]!thsiFinD("ths_cr_stock",$A46,$A$1,7,100,100)</f>
        <v>24.918032786885</v>
      </c>
      <c r="E46" s="3">
        <f ca="1">[1]!thsiFinD("ths_mfi_stock",$A46,$A$1,7,100,100)</f>
        <v>16.117913572052998</v>
      </c>
      <c r="F46" s="3">
        <f ca="1">[1]!thsiFinD("ths_expma_stock",$A46,$A$1,7,100,100)</f>
        <v>10.965592893062</v>
      </c>
      <c r="G46" s="3">
        <f ca="1">[1]!thsiFinD("ths_rsi_stock",$A46,$A$1,7,100,100)</f>
        <v>31.584430643040999</v>
      </c>
      <c r="H46" s="3">
        <f ca="1">[1]!thsiFinD("ths_adtm_stock",$A46,$A$1,7,3,100,100,100)</f>
        <v>-0.68548387096773999</v>
      </c>
      <c r="I46" s="3">
        <f ca="1">[1]!thsiFinD("ths_bbiboll_stock",$A46,$A$1,7,3,100,100,100)</f>
        <v>11.098125</v>
      </c>
      <c r="J46" s="3">
        <f ca="1">[1]!thsiFinD("ths_dptb_stock",$A46,$A$1,7,104,100,100)</f>
        <v>0.57142857142856995</v>
      </c>
      <c r="K46" s="3">
        <f ca="1">[1]!thsiFinD("ths_srmi_stock",$A46,$A$1,7,100,100)</f>
        <v>-7.7922077922078004E-2</v>
      </c>
      <c r="L46" s="3">
        <f ca="1">[1]!thsiFinD("ths_atr_stock",$A46,$A$1,7,101,100,100)</f>
        <v>0.36571428571428999</v>
      </c>
      <c r="M46" s="3">
        <f ca="1">[1]!thsiFinD("ths_vol_w_stock",$A46,$A$1)/1000000</f>
        <v>46.387067000000002</v>
      </c>
      <c r="N46" s="3">
        <f ca="1">[1]!thsiFinD("ths_turnover_ratio_w_stock",$A46,$A$1)</f>
        <v>5.1208521741009001</v>
      </c>
      <c r="O46" s="3">
        <f ca="1">[1]!thsiFinD("ths_relative_chg_ratio_w_stock",$A46,$A$1,104,100)</f>
        <v>-4.2886819615889999</v>
      </c>
      <c r="P46" s="3">
        <f ca="1">[1]!thsiFinD("ths_chg_ratio_w_stock",$A46,$B$1,100)</f>
        <v>-2.6291079812207001</v>
      </c>
    </row>
    <row r="47" spans="1:16" x14ac:dyDescent="0.25">
      <c r="A47" s="2" t="s">
        <v>45</v>
      </c>
      <c r="B47" s="2" t="s">
        <v>5408</v>
      </c>
      <c r="C47" s="3">
        <f ca="1">[1]!thsiFinD("ths_vol_ratio_stock",$A47,$A$1,7,100)</f>
        <v>0.72989915561828</v>
      </c>
      <c r="D47" s="3">
        <f ca="1">[1]!thsiFinD("ths_cr_stock",$A47,$A$1,7,100,100)</f>
        <v>53.308823529412003</v>
      </c>
      <c r="E47" s="3">
        <f ca="1">[1]!thsiFinD("ths_mfi_stock",$A47,$A$1,7,100,100)</f>
        <v>61.261355749029001</v>
      </c>
      <c r="F47" s="3">
        <f ca="1">[1]!thsiFinD("ths_expma_stock",$A47,$A$1,7,100,100)</f>
        <v>9.1930267016866001</v>
      </c>
      <c r="G47" s="3">
        <f ca="1">[1]!thsiFinD("ths_rsi_stock",$A47,$A$1,7,100,100)</f>
        <v>35.659835303454003</v>
      </c>
      <c r="H47" s="3">
        <f ca="1">[1]!thsiFinD("ths_adtm_stock",$A47,$A$1,7,3,100,100,100)</f>
        <v>6.2499999999999001E-2</v>
      </c>
      <c r="I47" s="3">
        <f ca="1">[1]!thsiFinD("ths_bbiboll_stock",$A47,$A$1,7,3,100,100,100)</f>
        <v>9.2130208333332995</v>
      </c>
      <c r="J47" s="3">
        <f ca="1">[1]!thsiFinD("ths_dptb_stock",$A47,$A$1,7,104,100,100)</f>
        <v>0.85714285714285998</v>
      </c>
      <c r="K47" s="3">
        <f ca="1">[1]!thsiFinD("ths_srmi_stock",$A47,$A$1,7,100,100)</f>
        <v>-1.9501625135428E-2</v>
      </c>
      <c r="L47" s="3">
        <f ca="1">[1]!thsiFinD("ths_atr_stock",$A47,$A$1,7,101,100,100)</f>
        <v>0.19857142857143001</v>
      </c>
      <c r="M47" s="3">
        <f ca="1">[1]!thsiFinD("ths_vol_w_stock",$A47,$A$1)/1000000</f>
        <v>118.40557699999999</v>
      </c>
      <c r="N47" s="3">
        <f ca="1">[1]!thsiFinD("ths_turnover_ratio_w_stock",$A47,$A$1)</f>
        <v>3.7627377008025999</v>
      </c>
      <c r="O47" s="3">
        <f ca="1">[1]!thsiFinD("ths_relative_chg_ratio_w_stock",$A47,$A$1,104,100)</f>
        <v>-1.9121317283429</v>
      </c>
      <c r="P47" s="3">
        <f ca="1">[1]!thsiFinD("ths_chg_ratio_w_stock",$A47,$B$1,100)</f>
        <v>-3.3149171270718001</v>
      </c>
    </row>
    <row r="48" spans="1:16" x14ac:dyDescent="0.25">
      <c r="A48" s="2" t="s">
        <v>46</v>
      </c>
      <c r="B48" s="2" t="s">
        <v>5409</v>
      </c>
      <c r="C48" s="3">
        <f ca="1">[1]!thsiFinD("ths_vol_ratio_stock",$A48,$A$1,7,100)</f>
        <v>1.0191864481684001</v>
      </c>
      <c r="D48" s="3">
        <f ca="1">[1]!thsiFinD("ths_cr_stock",$A48,$A$1,7,100,100)</f>
        <v>44.604316546763002</v>
      </c>
      <c r="E48" s="3">
        <f ca="1">[1]!thsiFinD("ths_mfi_stock",$A48,$A$1,7,100,100)</f>
        <v>25.643908290568</v>
      </c>
      <c r="F48" s="3">
        <f ca="1">[1]!thsiFinD("ths_expma_stock",$A48,$A$1,7,100,100)</f>
        <v>2.8905563221547999</v>
      </c>
      <c r="G48" s="3">
        <f ca="1">[1]!thsiFinD("ths_rsi_stock",$A48,$A$1,7,100,100)</f>
        <v>31.465157969907999</v>
      </c>
      <c r="H48" s="3">
        <f ca="1">[1]!thsiFinD("ths_adtm_stock",$A48,$A$1,7,3,100,100,100)</f>
        <v>-4.3478260869564002E-2</v>
      </c>
      <c r="I48" s="3">
        <f ca="1">[1]!thsiFinD("ths_bbiboll_stock",$A48,$A$1,7,3,100,100,100)</f>
        <v>2.9272916666666999</v>
      </c>
      <c r="J48" s="3">
        <f ca="1">[1]!thsiFinD("ths_dptb_stock",$A48,$A$1,7,104,100,100)</f>
        <v>0.85714285714285998</v>
      </c>
      <c r="K48" s="3">
        <f ca="1">[1]!thsiFinD("ths_srmi_stock",$A48,$A$1,7,100,100)</f>
        <v>-4.0540540540541001E-2</v>
      </c>
      <c r="L48" s="3">
        <f ca="1">[1]!thsiFinD("ths_atr_stock",$A48,$A$1,7,101,100,100)</f>
        <v>9.5714285714286002E-2</v>
      </c>
      <c r="M48" s="3">
        <f ca="1">[1]!thsiFinD("ths_vol_w_stock",$A48,$A$1)/1000000</f>
        <v>36.149639000000001</v>
      </c>
      <c r="N48" s="3">
        <f ca="1">[1]!thsiFinD("ths_turnover_ratio_w_stock",$A48,$A$1)</f>
        <v>3.5910066285537998</v>
      </c>
      <c r="O48" s="3">
        <f ca="1">[1]!thsiFinD("ths_relative_chg_ratio_w_stock",$A48,$A$1,104,100)</f>
        <v>-1.1090738603971999</v>
      </c>
      <c r="P48" s="3">
        <f ca="1">[1]!thsiFinD("ths_chg_ratio_w_stock",$A48,$B$1,100)</f>
        <v>-4.9295774647887001</v>
      </c>
    </row>
    <row r="49" spans="1:16" x14ac:dyDescent="0.25">
      <c r="A49" s="2" t="s">
        <v>47</v>
      </c>
      <c r="B49" s="2" t="s">
        <v>5410</v>
      </c>
      <c r="C49" s="3">
        <f ca="1">[1]!thsiFinD("ths_vol_ratio_stock",$A49,$A$1,7,100)</f>
        <v>0.46311465421331</v>
      </c>
      <c r="D49" s="3">
        <f ca="1">[1]!thsiFinD("ths_cr_stock",$A49,$A$1,7,100,100)</f>
        <v>10.322580645161</v>
      </c>
      <c r="E49" s="3">
        <f ca="1">[1]!thsiFinD("ths_mfi_stock",$A49,$A$1,7,100,100)</f>
        <v>10.633685753854</v>
      </c>
      <c r="F49" s="3">
        <f ca="1">[1]!thsiFinD("ths_expma_stock",$A49,$A$1,7,100,100)</f>
        <v>2.1438410544552999</v>
      </c>
      <c r="G49" s="3">
        <f ca="1">[1]!thsiFinD("ths_rsi_stock",$A49,$A$1,7,100,100)</f>
        <v>13.631478734179</v>
      </c>
      <c r="H49" s="3">
        <f ca="1">[1]!thsiFinD("ths_adtm_stock",$A49,$A$1,7,3,100,100,100)</f>
        <v>0</v>
      </c>
      <c r="I49" s="3">
        <f ca="1">[1]!thsiFinD("ths_bbiboll_stock",$A49,$A$1,7,3,100,100,100)</f>
        <v>2.2304166666667</v>
      </c>
      <c r="J49" s="3">
        <f ca="1">[1]!thsiFinD("ths_dptb_stock",$A49,$A$1,7,104,100,100)</f>
        <v>0.57142857142856995</v>
      </c>
      <c r="K49" s="3">
        <f ca="1">[1]!thsiFinD("ths_srmi_stock",$A49,$A$1,7,100,100)</f>
        <v>-0.10822510822511</v>
      </c>
      <c r="L49" s="3">
        <f ca="1">[1]!thsiFinD("ths_atr_stock",$A49,$A$1,7,101,100,100)</f>
        <v>8.1428571428571003E-2</v>
      </c>
      <c r="M49" s="3">
        <f ca="1">[1]!thsiFinD("ths_vol_w_stock",$A49,$A$1)/1000000</f>
        <v>390.34410800000001</v>
      </c>
      <c r="N49" s="3">
        <f ca="1">[1]!thsiFinD("ths_turnover_ratio_w_stock",$A49,$A$1)</f>
        <v>5.6607621318429997</v>
      </c>
      <c r="O49" s="3">
        <f ca="1">[1]!thsiFinD("ths_relative_chg_ratio_w_stock",$A49,$A$1,104,100)</f>
        <v>-4.2081627345735999</v>
      </c>
      <c r="P49" s="3">
        <f ca="1">[1]!thsiFinD("ths_chg_ratio_w_stock",$A49,$B$1,100)</f>
        <v>-0.97087378640777</v>
      </c>
    </row>
    <row r="50" spans="1:16" x14ac:dyDescent="0.25">
      <c r="A50" s="2" t="s">
        <v>48</v>
      </c>
      <c r="B50" s="2" t="s">
        <v>5411</v>
      </c>
      <c r="C50" s="3">
        <f ca="1">[1]!thsiFinD("ths_vol_ratio_stock",$A50,$A$1,7,100)</f>
        <v>0.53027717930854001</v>
      </c>
      <c r="D50" s="3">
        <f ca="1">[1]!thsiFinD("ths_cr_stock",$A50,$A$1,7,100,100)</f>
        <v>18.965517241379001</v>
      </c>
      <c r="E50" s="3">
        <f ca="1">[1]!thsiFinD("ths_mfi_stock",$A50,$A$1,7,100,100)</f>
        <v>12.125666707799001</v>
      </c>
      <c r="F50" s="3">
        <f ca="1">[1]!thsiFinD("ths_expma_stock",$A50,$A$1,7,100,100)</f>
        <v>4.6851931331292</v>
      </c>
      <c r="G50" s="3">
        <f ca="1">[1]!thsiFinD("ths_rsi_stock",$A50,$A$1,7,100,100)</f>
        <v>30.501054452719</v>
      </c>
      <c r="H50" s="3">
        <f ca="1">[1]!thsiFinD("ths_adtm_stock",$A50,$A$1,7,3,100,100,100)</f>
        <v>-0.63265306122449005</v>
      </c>
      <c r="I50" s="3">
        <f ca="1">[1]!thsiFinD("ths_bbiboll_stock",$A50,$A$1,7,3,100,100,100)</f>
        <v>4.7594791666666998</v>
      </c>
      <c r="J50" s="3">
        <f ca="1">[1]!thsiFinD("ths_dptb_stock",$A50,$A$1,7,104,100,100)</f>
        <v>0.42857142857142999</v>
      </c>
      <c r="K50" s="3">
        <f ca="1">[1]!thsiFinD("ths_srmi_stock",$A50,$A$1,7,100,100)</f>
        <v>-7.9591836734693999E-2</v>
      </c>
      <c r="L50" s="3">
        <f ca="1">[1]!thsiFinD("ths_atr_stock",$A50,$A$1,7,101,100,100)</f>
        <v>0.16714285714286001</v>
      </c>
      <c r="M50" s="3">
        <f ca="1">[1]!thsiFinD("ths_vol_w_stock",$A50,$A$1)/1000000</f>
        <v>112.394746</v>
      </c>
      <c r="N50" s="3">
        <f ca="1">[1]!thsiFinD("ths_turnover_ratio_w_stock",$A50,$A$1)</f>
        <v>12.64882394324</v>
      </c>
      <c r="O50" s="3">
        <f ca="1">[1]!thsiFinD("ths_relative_chg_ratio_w_stock",$A50,$A$1,104,100)</f>
        <v>-6.4745367238045999</v>
      </c>
      <c r="P50" s="3">
        <f ca="1">[1]!thsiFinD("ths_chg_ratio_w_stock",$A50,$B$1,100)</f>
        <v>-10.421286031041999</v>
      </c>
    </row>
    <row r="51" spans="1:16" x14ac:dyDescent="0.25">
      <c r="A51" s="2" t="s">
        <v>49</v>
      </c>
      <c r="B51" s="2" t="s">
        <v>5412</v>
      </c>
      <c r="C51" s="3">
        <f ca="1">[1]!thsiFinD("ths_vol_ratio_stock",$A51,$A$1,7,100)</f>
        <v>0.72427452264973002</v>
      </c>
      <c r="D51" s="3">
        <f ca="1">[1]!thsiFinD("ths_cr_stock",$A51,$A$1,7,100,100)</f>
        <v>123.94366197183</v>
      </c>
      <c r="E51" s="3">
        <f ca="1">[1]!thsiFinD("ths_mfi_stock",$A51,$A$1,7,100,100)</f>
        <v>51.765017050452997</v>
      </c>
      <c r="F51" s="3">
        <f ca="1">[1]!thsiFinD("ths_expma_stock",$A51,$A$1,7,100,100)</f>
        <v>2.1882478758285</v>
      </c>
      <c r="G51" s="3">
        <f ca="1">[1]!thsiFinD("ths_rsi_stock",$A51,$A$1,7,100,100)</f>
        <v>46.550954864626</v>
      </c>
      <c r="H51" s="3">
        <f ca="1">[1]!thsiFinD("ths_adtm_stock",$A51,$A$1,7,3,100,100,100)</f>
        <v>0.76923076923077005</v>
      </c>
      <c r="I51" s="3">
        <f ca="1">[1]!thsiFinD("ths_bbiboll_stock",$A51,$A$1,7,3,100,100,100)</f>
        <v>2.1963541666666999</v>
      </c>
      <c r="J51" s="3">
        <f ca="1">[1]!thsiFinD("ths_dptb_stock",$A51,$A$1,7,104,100,100)</f>
        <v>0.71428571428570997</v>
      </c>
      <c r="K51" s="3">
        <f ca="1">[1]!thsiFinD("ths_srmi_stock",$A51,$A$1,7,100,100)</f>
        <v>9.1743119266054999E-3</v>
      </c>
      <c r="L51" s="3">
        <f ca="1">[1]!thsiFinD("ths_atr_stock",$A51,$A$1,7,101,100,100)</f>
        <v>7.5714285714285998E-2</v>
      </c>
      <c r="M51" s="3">
        <f ca="1">[1]!thsiFinD("ths_vol_w_stock",$A51,$A$1)/1000000</f>
        <v>57.087212000000001</v>
      </c>
      <c r="N51" s="3">
        <f ca="1">[1]!thsiFinD("ths_turnover_ratio_w_stock",$A51,$A$1)</f>
        <v>2.1738618130859999</v>
      </c>
      <c r="O51" s="3">
        <f ca="1">[1]!thsiFinD("ths_relative_chg_ratio_w_stock",$A51,$A$1,104,100)</f>
        <v>3.1655832998943998</v>
      </c>
      <c r="P51" s="3">
        <f ca="1">[1]!thsiFinD("ths_chg_ratio_w_stock",$A51,$B$1,100)</f>
        <v>-2.7522935779817002</v>
      </c>
    </row>
    <row r="52" spans="1:16" x14ac:dyDescent="0.25">
      <c r="A52" s="2" t="s">
        <v>50</v>
      </c>
      <c r="B52" s="2" t="s">
        <v>5413</v>
      </c>
      <c r="C52" s="3">
        <f ca="1">[1]!thsiFinD("ths_vol_ratio_stock",$A52,$A$1,7,100)</f>
        <v>1.1151484162459999</v>
      </c>
      <c r="D52" s="3">
        <f ca="1">[1]!thsiFinD("ths_cr_stock",$A52,$A$1,7,100,100)</f>
        <v>101.31578947368</v>
      </c>
      <c r="E52" s="3">
        <f ca="1">[1]!thsiFinD("ths_mfi_stock",$A52,$A$1,7,100,100)</f>
        <v>43.923998327364998</v>
      </c>
      <c r="F52" s="3">
        <f ca="1">[1]!thsiFinD("ths_expma_stock",$A52,$A$1,7,100,100)</f>
        <v>4.5947497168179003</v>
      </c>
      <c r="G52" s="3">
        <f ca="1">[1]!thsiFinD("ths_rsi_stock",$A52,$A$1,7,100,100)</f>
        <v>38.658595695788001</v>
      </c>
      <c r="H52" s="3">
        <f ca="1">[1]!thsiFinD("ths_adtm_stock",$A52,$A$1,7,3,100,100,100)</f>
        <v>0.64705882352941002</v>
      </c>
      <c r="I52" s="3">
        <f ca="1">[1]!thsiFinD("ths_bbiboll_stock",$A52,$A$1,7,3,100,100,100)</f>
        <v>4.6238541666666997</v>
      </c>
      <c r="J52" s="3">
        <f ca="1">[1]!thsiFinD("ths_dptb_stock",$A52,$A$1,7,104,100,100)</f>
        <v>0.85714285714285998</v>
      </c>
      <c r="K52" s="3">
        <f ca="1">[1]!thsiFinD("ths_srmi_stock",$A52,$A$1,7,100,100)</f>
        <v>-8.6580086580086996E-3</v>
      </c>
      <c r="L52" s="3">
        <f ca="1">[1]!thsiFinD("ths_atr_stock",$A52,$A$1,7,101,100,100)</f>
        <v>7.2857142857142995E-2</v>
      </c>
      <c r="M52" s="3">
        <f ca="1">[1]!thsiFinD("ths_vol_w_stock",$A52,$A$1)/1000000</f>
        <v>26.291727000000002</v>
      </c>
      <c r="N52" s="3">
        <f ca="1">[1]!thsiFinD("ths_turnover_ratio_w_stock",$A52,$A$1)</f>
        <v>1.1689703584165001</v>
      </c>
      <c r="O52" s="3">
        <f ca="1">[1]!thsiFinD("ths_relative_chg_ratio_w_stock",$A52,$A$1,104,100)</f>
        <v>1.9557650807303999</v>
      </c>
      <c r="P52" s="3">
        <f ca="1">[1]!thsiFinD("ths_chg_ratio_w_stock",$A52,$B$1,100)</f>
        <v>-1.0917030567685999</v>
      </c>
    </row>
    <row r="53" spans="1:16" x14ac:dyDescent="0.25">
      <c r="A53" s="2" t="s">
        <v>51</v>
      </c>
      <c r="B53" s="2" t="s">
        <v>5414</v>
      </c>
      <c r="C53" s="3">
        <f ca="1">[1]!thsiFinD("ths_vol_ratio_stock",$A53,$A$1,7,100)</f>
        <v>0.47802798138279001</v>
      </c>
      <c r="D53" s="3">
        <f ca="1">[1]!thsiFinD("ths_cr_stock",$A53,$A$1,7,100,100)</f>
        <v>39.175257731959</v>
      </c>
      <c r="E53" s="3">
        <f ca="1">[1]!thsiFinD("ths_mfi_stock",$A53,$A$1,7,100,100)</f>
        <v>22.180238417059002</v>
      </c>
      <c r="F53" s="3">
        <f ca="1">[1]!thsiFinD("ths_expma_stock",$A53,$A$1,7,100,100)</f>
        <v>6.5998314363728996</v>
      </c>
      <c r="G53" s="3">
        <f ca="1">[1]!thsiFinD("ths_rsi_stock",$A53,$A$1,7,100,100)</f>
        <v>25.728456820550001</v>
      </c>
      <c r="H53" s="3">
        <f ca="1">[1]!thsiFinD("ths_adtm_stock",$A53,$A$1,7,3,100,100,100)</f>
        <v>-0.33333333333332998</v>
      </c>
      <c r="I53" s="3">
        <f ca="1">[1]!thsiFinD("ths_bbiboll_stock",$A53,$A$1,7,3,100,100,100)</f>
        <v>6.6686458333332999</v>
      </c>
      <c r="J53" s="3">
        <f ca="1">[1]!thsiFinD("ths_dptb_stock",$A53,$A$1,7,104,100,100)</f>
        <v>0.71428571428570997</v>
      </c>
      <c r="K53" s="3">
        <f ca="1">[1]!thsiFinD("ths_srmi_stock",$A53,$A$1,7,100,100)</f>
        <v>-3.5608308605340998E-2</v>
      </c>
      <c r="L53" s="3">
        <f ca="1">[1]!thsiFinD("ths_atr_stock",$A53,$A$1,7,101,100,100)</f>
        <v>0.12857142857143</v>
      </c>
      <c r="M53" s="3">
        <f ca="1">[1]!thsiFinD("ths_vol_w_stock",$A53,$A$1)/1000000</f>
        <v>75.185181</v>
      </c>
      <c r="N53" s="3">
        <f ca="1">[1]!thsiFinD("ths_turnover_ratio_w_stock",$A53,$A$1)</f>
        <v>3.6662420833553999</v>
      </c>
      <c r="O53" s="3">
        <f ca="1">[1]!thsiFinD("ths_relative_chg_ratio_w_stock",$A53,$A$1,104,100)</f>
        <v>-2.8333690889348002</v>
      </c>
      <c r="P53" s="3">
        <f ca="1">[1]!thsiFinD("ths_chg_ratio_w_stock",$A53,$B$1,100)</f>
        <v>-1.6923076923077001</v>
      </c>
    </row>
    <row r="54" spans="1:16" x14ac:dyDescent="0.25">
      <c r="A54" s="2" t="s">
        <v>52</v>
      </c>
      <c r="B54" s="2" t="s">
        <v>5415</v>
      </c>
      <c r="C54" s="3">
        <f ca="1">[1]!thsiFinD("ths_vol_ratio_stock",$A54,$A$1,7,100)</f>
        <v>0.76086312576823001</v>
      </c>
      <c r="D54" s="3">
        <f ca="1">[1]!thsiFinD("ths_cr_stock",$A54,$A$1,7,100,100)</f>
        <v>45.794392523364998</v>
      </c>
      <c r="E54" s="3">
        <f ca="1">[1]!thsiFinD("ths_mfi_stock",$A54,$A$1,7,100,100)</f>
        <v>37.980065373808003</v>
      </c>
      <c r="F54" s="3">
        <f ca="1">[1]!thsiFinD("ths_expma_stock",$A54,$A$1,7,100,100)</f>
        <v>4.1619144246201998</v>
      </c>
      <c r="G54" s="3">
        <f ca="1">[1]!thsiFinD("ths_rsi_stock",$A54,$A$1,7,100,100)</f>
        <v>23.810453834362999</v>
      </c>
      <c r="H54" s="3">
        <f ca="1">[1]!thsiFinD("ths_adtm_stock",$A54,$A$1,7,3,100,100,100)</f>
        <v>-0.12499999999998999</v>
      </c>
      <c r="I54" s="3">
        <f ca="1">[1]!thsiFinD("ths_bbiboll_stock",$A54,$A$1,7,3,100,100,100)</f>
        <v>4.2147916666666996</v>
      </c>
      <c r="J54" s="3">
        <f ca="1">[1]!thsiFinD("ths_dptb_stock",$A54,$A$1,7,104,100,100)</f>
        <v>0.85714285714285998</v>
      </c>
      <c r="K54" s="3">
        <f ca="1">[1]!thsiFinD("ths_srmi_stock",$A54,$A$1,7,100,100)</f>
        <v>-3.3175355450236997E-2</v>
      </c>
      <c r="L54" s="3">
        <f ca="1">[1]!thsiFinD("ths_atr_stock",$A54,$A$1,7,101,100,100)</f>
        <v>7.4285714285713997E-2</v>
      </c>
      <c r="M54" s="3">
        <f ca="1">[1]!thsiFinD("ths_vol_w_stock",$A54,$A$1)/1000000</f>
        <v>68.675850999999994</v>
      </c>
      <c r="N54" s="3">
        <f ca="1">[1]!thsiFinD("ths_turnover_ratio_w_stock",$A54,$A$1)</f>
        <v>3.6755324398622999</v>
      </c>
      <c r="O54" s="3">
        <f ca="1">[1]!thsiFinD("ths_relative_chg_ratio_w_stock",$A54,$A$1,104,100)</f>
        <v>-2.2496748693903998</v>
      </c>
      <c r="P54" s="3">
        <f ca="1">[1]!thsiFinD("ths_chg_ratio_w_stock",$A54,$B$1,100)</f>
        <v>-1.4705882352941</v>
      </c>
    </row>
    <row r="55" spans="1:16" x14ac:dyDescent="0.25">
      <c r="A55" s="2" t="s">
        <v>53</v>
      </c>
      <c r="B55" s="2" t="s">
        <v>5416</v>
      </c>
      <c r="C55" s="3">
        <f ca="1">[1]!thsiFinD("ths_vol_ratio_stock",$A55,$A$1,7,100)</f>
        <v>0.98370930621328001</v>
      </c>
      <c r="D55" s="3">
        <f ca="1">[1]!thsiFinD("ths_cr_stock",$A55,$A$1,7,100,100)</f>
        <v>120.28985507246</v>
      </c>
      <c r="E55" s="3">
        <f ca="1">[1]!thsiFinD("ths_mfi_stock",$A55,$A$1,7,100,100)</f>
        <v>56.713473532096003</v>
      </c>
      <c r="F55" s="3">
        <f ca="1">[1]!thsiFinD("ths_expma_stock",$A55,$A$1,7,100,100)</f>
        <v>9.5375155250434993</v>
      </c>
      <c r="G55" s="3">
        <f ca="1">[1]!thsiFinD("ths_rsi_stock",$A55,$A$1,7,100,100)</f>
        <v>40.542859655408002</v>
      </c>
      <c r="H55" s="3">
        <f ca="1">[1]!thsiFinD("ths_adtm_stock",$A55,$A$1,7,3,100,100,100)</f>
        <v>0.55263157894737003</v>
      </c>
      <c r="I55" s="3">
        <f ca="1">[1]!thsiFinD("ths_bbiboll_stock",$A55,$A$1,7,3,100,100,100)</f>
        <v>9.6286458333332998</v>
      </c>
      <c r="J55" s="3">
        <f ca="1">[1]!thsiFinD("ths_dptb_stock",$A55,$A$1,7,104,100,100)</f>
        <v>0.71428571428570997</v>
      </c>
      <c r="K55" s="3">
        <f ca="1">[1]!thsiFinD("ths_srmi_stock",$A55,$A$1,7,100,100)</f>
        <v>-7.2992700729926996E-3</v>
      </c>
      <c r="L55" s="3">
        <f ca="1">[1]!thsiFinD("ths_atr_stock",$A55,$A$1,7,101,100,100)</f>
        <v>0.21714285714286</v>
      </c>
      <c r="M55" s="3">
        <f ca="1">[1]!thsiFinD("ths_vol_w_stock",$A55,$A$1)/1000000</f>
        <v>16.586300000000001</v>
      </c>
      <c r="N55" s="3">
        <f ca="1">[1]!thsiFinD("ths_turnover_ratio_w_stock",$A55,$A$1)</f>
        <v>3.2468170571285002</v>
      </c>
      <c r="O55" s="3">
        <f ca="1">[1]!thsiFinD("ths_relative_chg_ratio_w_stock",$A55,$A$1,104,100)</f>
        <v>1.191492627056</v>
      </c>
      <c r="P55" s="3">
        <f ca="1">[1]!thsiFinD("ths_chg_ratio_w_stock",$A55,$B$1,100)</f>
        <v>-0.21008403361344</v>
      </c>
    </row>
    <row r="56" spans="1:16" x14ac:dyDescent="0.25">
      <c r="A56" s="2" t="s">
        <v>54</v>
      </c>
      <c r="B56" s="2" t="s">
        <v>5417</v>
      </c>
      <c r="C56" s="3">
        <f ca="1">[1]!thsiFinD("ths_vol_ratio_stock",$A56,$A$1,7,100)</f>
        <v>0.74666024378798002</v>
      </c>
      <c r="D56" s="3">
        <f ca="1">[1]!thsiFinD("ths_cr_stock",$A56,$A$1,7,100,100)</f>
        <v>53.481012658228003</v>
      </c>
      <c r="E56" s="3">
        <f ca="1">[1]!thsiFinD("ths_mfi_stock",$A56,$A$1,7,100,100)</f>
        <v>40.513289839359999</v>
      </c>
      <c r="F56" s="3">
        <f ca="1">[1]!thsiFinD("ths_expma_stock",$A56,$A$1,7,100,100)</f>
        <v>17.390752146785001</v>
      </c>
      <c r="G56" s="3">
        <f ca="1">[1]!thsiFinD("ths_rsi_stock",$A56,$A$1,7,100,100)</f>
        <v>39.311987611983</v>
      </c>
      <c r="H56" s="3">
        <f ca="1">[1]!thsiFinD("ths_adtm_stock",$A56,$A$1,7,3,100,100,100)</f>
        <v>0.50887573964497002</v>
      </c>
      <c r="I56" s="3">
        <f ca="1">[1]!thsiFinD("ths_bbiboll_stock",$A56,$A$1,7,3,100,100,100)</f>
        <v>17.632395833333</v>
      </c>
      <c r="J56" s="3">
        <f ca="1">[1]!thsiFinD("ths_dptb_stock",$A56,$A$1,7,104,100,100)</f>
        <v>0.42857142857142999</v>
      </c>
      <c r="K56" s="3">
        <f ca="1">[1]!thsiFinD("ths_srmi_stock",$A56,$A$1,7,100,100)</f>
        <v>-4.6291132180703E-2</v>
      </c>
      <c r="L56" s="3">
        <f ca="1">[1]!thsiFinD("ths_atr_stock",$A56,$A$1,7,101,100,100)</f>
        <v>0.71428571428570997</v>
      </c>
      <c r="M56" s="3">
        <f ca="1">[1]!thsiFinD("ths_vol_w_stock",$A56,$A$1)/1000000</f>
        <v>330.18845399999998</v>
      </c>
      <c r="N56" s="3">
        <f ca="1">[1]!thsiFinD("ths_turnover_ratio_w_stock",$A56,$A$1)</f>
        <v>46.491328790830003</v>
      </c>
      <c r="O56" s="3">
        <f ca="1">[1]!thsiFinD("ths_relative_chg_ratio_w_stock",$A56,$A$1,104,100)</f>
        <v>0.3120584688709</v>
      </c>
      <c r="P56" s="3">
        <f ca="1">[1]!thsiFinD("ths_chg_ratio_w_stock",$A56,$B$1,100)</f>
        <v>-5.0292397660818997</v>
      </c>
    </row>
    <row r="57" spans="1:16" x14ac:dyDescent="0.25">
      <c r="A57" s="2" t="s">
        <v>55</v>
      </c>
      <c r="B57" s="2" t="s">
        <v>5418</v>
      </c>
      <c r="C57" s="3">
        <f ca="1">[1]!thsiFinD("ths_vol_ratio_stock",$A57,$A$1,7,100)</f>
        <v>0.91649643402145997</v>
      </c>
      <c r="D57" s="3">
        <f ca="1">[1]!thsiFinD("ths_cr_stock",$A57,$A$1,7,100,100)</f>
        <v>39.175257731959</v>
      </c>
      <c r="E57" s="3">
        <f ca="1">[1]!thsiFinD("ths_mfi_stock",$A57,$A$1,7,100,100)</f>
        <v>20.214984570359</v>
      </c>
      <c r="F57" s="3">
        <f ca="1">[1]!thsiFinD("ths_expma_stock",$A57,$A$1,7,100,100)</f>
        <v>4.3032899370760997</v>
      </c>
      <c r="G57" s="3">
        <f ca="1">[1]!thsiFinD("ths_rsi_stock",$A57,$A$1,7,100,100)</f>
        <v>35.576772170647999</v>
      </c>
      <c r="H57" s="3">
        <f ca="1">[1]!thsiFinD("ths_adtm_stock",$A57,$A$1,7,3,100,100,100)</f>
        <v>-0.72222222222221999</v>
      </c>
      <c r="I57" s="3">
        <f ca="1">[1]!thsiFinD("ths_bbiboll_stock",$A57,$A$1,7,3,100,100,100)</f>
        <v>4.3293749999999998</v>
      </c>
      <c r="J57" s="3">
        <f ca="1">[1]!thsiFinD("ths_dptb_stock",$A57,$A$1,7,104,100,100)</f>
        <v>0.71428571428570997</v>
      </c>
      <c r="K57" s="3">
        <f ca="1">[1]!thsiFinD("ths_srmi_stock",$A57,$A$1,7,100,100)</f>
        <v>-3.6363636363636001E-2</v>
      </c>
      <c r="L57" s="3">
        <f ca="1">[1]!thsiFinD("ths_atr_stock",$A57,$A$1,7,101,100,100)</f>
        <v>0.13</v>
      </c>
      <c r="M57" s="3">
        <f ca="1">[1]!thsiFinD("ths_vol_w_stock",$A57,$A$1)/1000000</f>
        <v>1300.958241</v>
      </c>
      <c r="N57" s="3">
        <f ca="1">[1]!thsiFinD("ths_turnover_ratio_w_stock",$A57,$A$1)</f>
        <v>7.1871589181374</v>
      </c>
      <c r="O57" s="3">
        <f ca="1">[1]!thsiFinD("ths_relative_chg_ratio_w_stock",$A57,$A$1,104,100)</f>
        <v>-1.0077230440481</v>
      </c>
      <c r="P57" s="3">
        <f ca="1">[1]!thsiFinD("ths_chg_ratio_w_stock",$A57,$B$1,100)</f>
        <v>1.8867924528302</v>
      </c>
    </row>
    <row r="58" spans="1:16" x14ac:dyDescent="0.25">
      <c r="A58" s="2" t="s">
        <v>56</v>
      </c>
      <c r="B58" s="2" t="s">
        <v>5419</v>
      </c>
      <c r="C58" s="3">
        <f ca="1">[1]!thsiFinD("ths_vol_ratio_stock",$A58,$A$1,7,100)</f>
        <v>0.49009380359308002</v>
      </c>
      <c r="D58" s="3">
        <f ca="1">[1]!thsiFinD("ths_cr_stock",$A58,$A$1,7,100,100)</f>
        <v>47.508305647840999</v>
      </c>
      <c r="E58" s="3">
        <f ca="1">[1]!thsiFinD("ths_mfi_stock",$A58,$A$1,7,100,100)</f>
        <v>38.860399079446999</v>
      </c>
      <c r="F58" s="3">
        <f ca="1">[1]!thsiFinD("ths_expma_stock",$A58,$A$1,7,100,100)</f>
        <v>10.596817127619</v>
      </c>
      <c r="G58" s="3">
        <f ca="1">[1]!thsiFinD("ths_rsi_stock",$A58,$A$1,7,100,100)</f>
        <v>43.314914593017001</v>
      </c>
      <c r="H58" s="3">
        <f ca="1">[1]!thsiFinD("ths_adtm_stock",$A58,$A$1,7,3,100,100,100)</f>
        <v>-0.33576642335766999</v>
      </c>
      <c r="I58" s="3">
        <f ca="1">[1]!thsiFinD("ths_bbiboll_stock",$A58,$A$1,7,3,100,100,100)</f>
        <v>10.6503125</v>
      </c>
      <c r="J58" s="3">
        <f ca="1">[1]!thsiFinD("ths_dptb_stock",$A58,$A$1,7,104,100,100)</f>
        <v>0.57142857142856995</v>
      </c>
      <c r="K58" s="3">
        <f ca="1">[1]!thsiFinD("ths_srmi_stock",$A58,$A$1,7,100,100)</f>
        <v>-6.9456812110419E-2</v>
      </c>
      <c r="L58" s="3">
        <f ca="1">[1]!thsiFinD("ths_atr_stock",$A58,$A$1,7,101,100,100)</f>
        <v>0.44285714285714001</v>
      </c>
      <c r="M58" s="3">
        <f ca="1">[1]!thsiFinD("ths_vol_w_stock",$A58,$A$1)/1000000</f>
        <v>54.863284</v>
      </c>
      <c r="N58" s="3">
        <f ca="1">[1]!thsiFinD("ths_turnover_ratio_w_stock",$A58,$A$1)</f>
        <v>17.816532170887999</v>
      </c>
      <c r="O58" s="3">
        <f ca="1">[1]!thsiFinD("ths_relative_chg_ratio_w_stock",$A58,$A$1,104,100)</f>
        <v>-6.6330909971125003</v>
      </c>
      <c r="P58" s="3">
        <f ca="1">[1]!thsiFinD("ths_chg_ratio_w_stock",$A58,$B$1,100)</f>
        <v>-1.0526315789473999</v>
      </c>
    </row>
    <row r="59" spans="1:16" x14ac:dyDescent="0.25">
      <c r="A59" s="2" t="s">
        <v>57</v>
      </c>
      <c r="B59" s="2" t="s">
        <v>5420</v>
      </c>
      <c r="C59" s="3">
        <f ca="1">[1]!thsiFinD("ths_vol_ratio_stock",$A59,$A$1,7,100)</f>
        <v>0.77872894092195999</v>
      </c>
      <c r="D59" s="3">
        <f ca="1">[1]!thsiFinD("ths_cr_stock",$A59,$A$1,7,100,100)</f>
        <v>36.244541484716002</v>
      </c>
      <c r="E59" s="3">
        <f ca="1">[1]!thsiFinD("ths_mfi_stock",$A59,$A$1,7,100,100)</f>
        <v>12.624985045874</v>
      </c>
      <c r="F59" s="3">
        <f ca="1">[1]!thsiFinD("ths_expma_stock",$A59,$A$1,7,100,100)</f>
        <v>5.6570628471687998</v>
      </c>
      <c r="G59" s="3">
        <f ca="1">[1]!thsiFinD("ths_rsi_stock",$A59,$A$1,7,100,100)</f>
        <v>11.970474147042999</v>
      </c>
      <c r="H59" s="3">
        <f ca="1">[1]!thsiFinD("ths_adtm_stock",$A59,$A$1,7,3,100,100,100)</f>
        <v>-0.24</v>
      </c>
      <c r="I59" s="3">
        <f ca="1">[1]!thsiFinD("ths_bbiboll_stock",$A59,$A$1,7,3,100,100,100)</f>
        <v>6.0470833333333003</v>
      </c>
      <c r="J59" s="3">
        <f ca="1">[1]!thsiFinD("ths_dptb_stock",$A59,$A$1,7,104,100,100)</f>
        <v>0.71428571428570997</v>
      </c>
      <c r="K59" s="3">
        <f ca="1">[1]!thsiFinD("ths_srmi_stock",$A59,$A$1,7,100,100)</f>
        <v>-5.5459272097054001E-2</v>
      </c>
      <c r="L59" s="3">
        <f ca="1">[1]!thsiFinD("ths_atr_stock",$A59,$A$1,7,101,100,100)</f>
        <v>0.14857142857142999</v>
      </c>
      <c r="M59" s="3">
        <f ca="1">[1]!thsiFinD("ths_vol_w_stock",$A59,$A$1)/1000000</f>
        <v>23.499555999999998</v>
      </c>
      <c r="N59" s="3">
        <f ca="1">[1]!thsiFinD("ths_turnover_ratio_w_stock",$A59,$A$1)</f>
        <v>5.2593619183070004</v>
      </c>
      <c r="O59" s="3">
        <f ca="1">[1]!thsiFinD("ths_relative_chg_ratio_w_stock",$A59,$A$1,104,100)</f>
        <v>-0.68199284479733002</v>
      </c>
      <c r="P59" s="3">
        <f ca="1">[1]!thsiFinD("ths_chg_ratio_w_stock",$A59,$B$1,100)</f>
        <v>-1.2844036697248</v>
      </c>
    </row>
    <row r="60" spans="1:16" x14ac:dyDescent="0.25">
      <c r="A60" s="2" t="s">
        <v>58</v>
      </c>
      <c r="B60" s="2" t="s">
        <v>5421</v>
      </c>
      <c r="C60" s="3">
        <f ca="1">[1]!thsiFinD("ths_vol_ratio_stock",$A60,$A$1,7,100)</f>
        <v>1.0940952362595999</v>
      </c>
      <c r="D60" s="3">
        <f ca="1">[1]!thsiFinD("ths_cr_stock",$A60,$A$1,7,100,100)</f>
        <v>46.732673267327002</v>
      </c>
      <c r="E60" s="3">
        <f ca="1">[1]!thsiFinD("ths_mfi_stock",$A60,$A$1,7,100,100)</f>
        <v>49.192385576536999</v>
      </c>
      <c r="F60" s="3">
        <f ca="1">[1]!thsiFinD("ths_expma_stock",$A60,$A$1,7,100,100)</f>
        <v>11.386381630755</v>
      </c>
      <c r="G60" s="3">
        <f ca="1">[1]!thsiFinD("ths_rsi_stock",$A60,$A$1,7,100,100)</f>
        <v>33.780863994558999</v>
      </c>
      <c r="H60" s="3">
        <f ca="1">[1]!thsiFinD("ths_adtm_stock",$A60,$A$1,7,3,100,100,100)</f>
        <v>-0.65714285714286003</v>
      </c>
      <c r="I60" s="3">
        <f ca="1">[1]!thsiFinD("ths_bbiboll_stock",$A60,$A$1,7,3,100,100,100)</f>
        <v>11.452708333333</v>
      </c>
      <c r="J60" s="3">
        <f ca="1">[1]!thsiFinD("ths_dptb_stock",$A60,$A$1,7,104,100,100)</f>
        <v>0.42857142857142999</v>
      </c>
      <c r="K60" s="3">
        <f ca="1">[1]!thsiFinD("ths_srmi_stock",$A60,$A$1,7,100,100)</f>
        <v>-4.8428207306711997E-2</v>
      </c>
      <c r="L60" s="3">
        <f ca="1">[1]!thsiFinD("ths_atr_stock",$A60,$A$1,7,101,100,100)</f>
        <v>0.35428571428570999</v>
      </c>
      <c r="M60" s="3">
        <f ca="1">[1]!thsiFinD("ths_vol_w_stock",$A60,$A$1)/1000000</f>
        <v>65.575187</v>
      </c>
      <c r="N60" s="3">
        <f ca="1">[1]!thsiFinD("ths_turnover_ratio_w_stock",$A60,$A$1)</f>
        <v>5.0561804817886999</v>
      </c>
      <c r="O60" s="3">
        <f ca="1">[1]!thsiFinD("ths_relative_chg_ratio_w_stock",$A60,$A$1,104,100)</f>
        <v>-4.0290193655925002</v>
      </c>
      <c r="P60" s="3">
        <f ca="1">[1]!thsiFinD("ths_chg_ratio_w_stock",$A60,$B$1,100)</f>
        <v>-3.8392857142857002</v>
      </c>
    </row>
    <row r="61" spans="1:16" x14ac:dyDescent="0.25">
      <c r="A61" s="2" t="s">
        <v>59</v>
      </c>
      <c r="B61" s="2" t="s">
        <v>5422</v>
      </c>
      <c r="C61" s="3">
        <f ca="1">[1]!thsiFinD("ths_vol_ratio_stock",$A61,$A$1,7,100)</f>
        <v>0.96408542548784004</v>
      </c>
      <c r="D61" s="3">
        <f ca="1">[1]!thsiFinD("ths_cr_stock",$A61,$A$1,7,100,100)</f>
        <v>28.048780487805001</v>
      </c>
      <c r="E61" s="3">
        <f ca="1">[1]!thsiFinD("ths_mfi_stock",$A61,$A$1,7,100,100)</f>
        <v>0</v>
      </c>
      <c r="F61" s="3">
        <f ca="1">[1]!thsiFinD("ths_expma_stock",$A61,$A$1,7,100,100)</f>
        <v>6.3861457716394003</v>
      </c>
      <c r="G61" s="3">
        <f ca="1">[1]!thsiFinD("ths_rsi_stock",$A61,$A$1,7,100,100)</f>
        <v>26.657708804847001</v>
      </c>
      <c r="H61" s="3">
        <f ca="1">[1]!thsiFinD("ths_adtm_stock",$A61,$A$1,7,3,100,100,100)</f>
        <v>-0.51428571428572001</v>
      </c>
      <c r="I61" s="3">
        <f ca="1">[1]!thsiFinD("ths_bbiboll_stock",$A61,$A$1,7,3,100,100,100)</f>
        <v>6.4684375000000003</v>
      </c>
      <c r="J61" s="3">
        <f ca="1">[1]!thsiFinD("ths_dptb_stock",$A61,$A$1,7,104,100,100)</f>
        <v>0.71428571428570997</v>
      </c>
      <c r="K61" s="3">
        <f ca="1">[1]!thsiFinD("ths_srmi_stock",$A61,$A$1,7,100,100)</f>
        <v>-6.4371257485030003E-2</v>
      </c>
      <c r="L61" s="3">
        <f ca="1">[1]!thsiFinD("ths_atr_stock",$A61,$A$1,7,101,100,100)</f>
        <v>0.15</v>
      </c>
      <c r="M61" s="3">
        <f ca="1">[1]!thsiFinD("ths_vol_w_stock",$A61,$A$1)/1000000</f>
        <v>39.758239000000003</v>
      </c>
      <c r="N61" s="3">
        <f ca="1">[1]!thsiFinD("ths_turnover_ratio_w_stock",$A61,$A$1)</f>
        <v>2.4472628204219</v>
      </c>
      <c r="O61" s="3">
        <f ca="1">[1]!thsiFinD("ths_relative_chg_ratio_w_stock",$A61,$A$1,104,100)</f>
        <v>-4.0066058816406001</v>
      </c>
      <c r="P61" s="3">
        <f ca="1">[1]!thsiFinD("ths_chg_ratio_w_stock",$A61,$B$1,100)</f>
        <v>0.48</v>
      </c>
    </row>
    <row r="62" spans="1:16" x14ac:dyDescent="0.25">
      <c r="A62" s="2" t="s">
        <v>60</v>
      </c>
      <c r="B62" s="2" t="s">
        <v>5423</v>
      </c>
      <c r="C62" s="3">
        <f ca="1">[1]!thsiFinD("ths_vol_ratio_stock",$A62,$A$1,7,100)</f>
        <v>1.1404689854222001</v>
      </c>
      <c r="D62" s="3">
        <f ca="1">[1]!thsiFinD("ths_cr_stock",$A62,$A$1,7,100,100)</f>
        <v>72.058823529411995</v>
      </c>
      <c r="E62" s="3">
        <f ca="1">[1]!thsiFinD("ths_mfi_stock",$A62,$A$1,7,100,100)</f>
        <v>39.403997203187998</v>
      </c>
      <c r="F62" s="3">
        <f ca="1">[1]!thsiFinD("ths_expma_stock",$A62,$A$1,7,100,100)</f>
        <v>7.8866096393031002</v>
      </c>
      <c r="G62" s="3">
        <f ca="1">[1]!thsiFinD("ths_rsi_stock",$A62,$A$1,7,100,100)</f>
        <v>45.640400538877998</v>
      </c>
      <c r="H62" s="3">
        <f ca="1">[1]!thsiFinD("ths_adtm_stock",$A62,$A$1,7,3,100,100,100)</f>
        <v>0.36842105263157998</v>
      </c>
      <c r="I62" s="3">
        <f ca="1">[1]!thsiFinD("ths_bbiboll_stock",$A62,$A$1,7,3,100,100,100)</f>
        <v>7.9246875000000001</v>
      </c>
      <c r="J62" s="3">
        <f ca="1">[1]!thsiFinD("ths_dptb_stock",$A62,$A$1,7,104,100,100)</f>
        <v>0.71428571428570997</v>
      </c>
      <c r="K62" s="3">
        <f ca="1">[1]!thsiFinD("ths_srmi_stock",$A62,$A$1,7,100,100)</f>
        <v>-2.2304832713755E-2</v>
      </c>
      <c r="L62" s="3">
        <f ca="1">[1]!thsiFinD("ths_atr_stock",$A62,$A$1,7,101,100,100)</f>
        <v>0.22285714285714001</v>
      </c>
      <c r="M62" s="3">
        <f ca="1">[1]!thsiFinD("ths_vol_w_stock",$A62,$A$1)/1000000</f>
        <v>199.221182</v>
      </c>
      <c r="N62" s="3">
        <f ca="1">[1]!thsiFinD("ths_turnover_ratio_w_stock",$A62,$A$1)</f>
        <v>2.8176352232709001</v>
      </c>
      <c r="O62" s="3">
        <f ca="1">[1]!thsiFinD("ths_relative_chg_ratio_w_stock",$A62,$A$1,104,100)</f>
        <v>0.16860487251751999</v>
      </c>
      <c r="P62" s="3">
        <f ca="1">[1]!thsiFinD("ths_chg_ratio_w_stock",$A62,$B$1,100)</f>
        <v>-2.6615969581749002</v>
      </c>
    </row>
    <row r="63" spans="1:16" x14ac:dyDescent="0.25">
      <c r="A63" s="2" t="s">
        <v>61</v>
      </c>
      <c r="B63" s="2" t="s">
        <v>5424</v>
      </c>
      <c r="C63" s="3">
        <f ca="1">[1]!thsiFinD("ths_vol_ratio_stock",$A63,$A$1,7,100)</f>
        <v>0.76179310148316004</v>
      </c>
      <c r="D63" s="3">
        <f ca="1">[1]!thsiFinD("ths_cr_stock",$A63,$A$1,7,100,100)</f>
        <v>109.09090909091</v>
      </c>
      <c r="E63" s="3">
        <f ca="1">[1]!thsiFinD("ths_mfi_stock",$A63,$A$1,7,100,100)</f>
        <v>64.897878136398006</v>
      </c>
      <c r="F63" s="3">
        <f ca="1">[1]!thsiFinD("ths_expma_stock",$A63,$A$1,7,100,100)</f>
        <v>6.7607408656689003</v>
      </c>
      <c r="G63" s="3">
        <f ca="1">[1]!thsiFinD("ths_rsi_stock",$A63,$A$1,7,100,100)</f>
        <v>44.101839033342998</v>
      </c>
      <c r="H63" s="3">
        <f ca="1">[1]!thsiFinD("ths_adtm_stock",$A63,$A$1,7,3,100,100,100)</f>
        <v>0.54651162790698005</v>
      </c>
      <c r="I63" s="3">
        <f ca="1">[1]!thsiFinD("ths_bbiboll_stock",$A63,$A$1,7,3,100,100,100)</f>
        <v>6.7907291666666998</v>
      </c>
      <c r="J63" s="3">
        <f ca="1">[1]!thsiFinD("ths_dptb_stock",$A63,$A$1,7,104,100,100)</f>
        <v>0.85714285714285998</v>
      </c>
      <c r="K63" s="3">
        <f ca="1">[1]!thsiFinD("ths_srmi_stock",$A63,$A$1,7,100,100)</f>
        <v>5.9612518628912002E-3</v>
      </c>
      <c r="L63" s="3">
        <f ca="1">[1]!thsiFinD("ths_atr_stock",$A63,$A$1,7,101,100,100)</f>
        <v>0.23428571428570999</v>
      </c>
      <c r="M63" s="3">
        <f ca="1">[1]!thsiFinD("ths_vol_w_stock",$A63,$A$1)/1000000</f>
        <v>188.81749400000001</v>
      </c>
      <c r="N63" s="3">
        <f ca="1">[1]!thsiFinD("ths_turnover_ratio_w_stock",$A63,$A$1)</f>
        <v>11.918164311212999</v>
      </c>
      <c r="O63" s="3">
        <f ca="1">[1]!thsiFinD("ths_relative_chg_ratio_w_stock",$A63,$A$1,104,100)</f>
        <v>0.70383182879712003</v>
      </c>
      <c r="P63" s="3">
        <f ca="1">[1]!thsiFinD("ths_chg_ratio_w_stock",$A63,$B$1,100)</f>
        <v>-4.4709388971684003</v>
      </c>
    </row>
    <row r="64" spans="1:16" x14ac:dyDescent="0.25">
      <c r="A64" s="2" t="s">
        <v>62</v>
      </c>
      <c r="B64" s="2" t="s">
        <v>5425</v>
      </c>
      <c r="C64" s="3">
        <f ca="1">[1]!thsiFinD("ths_vol_ratio_stock",$A64,$A$1,7,100)</f>
        <v>0.54651995088966998</v>
      </c>
      <c r="D64" s="3">
        <f ca="1">[1]!thsiFinD("ths_cr_stock",$A64,$A$1,7,100,100)</f>
        <v>58.369098712445997</v>
      </c>
      <c r="E64" s="3">
        <f ca="1">[1]!thsiFinD("ths_mfi_stock",$A64,$A$1,7,100,100)</f>
        <v>32.254717486838999</v>
      </c>
      <c r="F64" s="3">
        <f ca="1">[1]!thsiFinD("ths_expma_stock",$A64,$A$1,7,100,100)</f>
        <v>5.1881015513664996</v>
      </c>
      <c r="G64" s="3">
        <f ca="1">[1]!thsiFinD("ths_rsi_stock",$A64,$A$1,7,100,100)</f>
        <v>41.865725700816</v>
      </c>
      <c r="H64" s="3">
        <f ca="1">[1]!thsiFinD("ths_adtm_stock",$A64,$A$1,7,3,100,100,100)</f>
        <v>-0.43478260869565999</v>
      </c>
      <c r="I64" s="3">
        <f ca="1">[1]!thsiFinD("ths_bbiboll_stock",$A64,$A$1,7,3,100,100,100)</f>
        <v>5.2518750000000001</v>
      </c>
      <c r="J64" s="3">
        <f ca="1">[1]!thsiFinD("ths_dptb_stock",$A64,$A$1,7,104,100,100)</f>
        <v>0.42857142857142999</v>
      </c>
      <c r="K64" s="3">
        <f ca="1">[1]!thsiFinD("ths_srmi_stock",$A64,$A$1,7,100,100)</f>
        <v>-2.4528301886792E-2</v>
      </c>
      <c r="L64" s="3">
        <f ca="1">[1]!thsiFinD("ths_atr_stock",$A64,$A$1,7,101,100,100)</f>
        <v>0.18</v>
      </c>
      <c r="M64" s="3">
        <f ca="1">[1]!thsiFinD("ths_vol_w_stock",$A64,$A$1)/1000000</f>
        <v>18.608581000000001</v>
      </c>
      <c r="N64" s="3">
        <f ca="1">[1]!thsiFinD("ths_turnover_ratio_w_stock",$A64,$A$1)</f>
        <v>3.8712550960477001</v>
      </c>
      <c r="O64" s="3">
        <f ca="1">[1]!thsiFinD("ths_relative_chg_ratio_w_stock",$A64,$A$1,104,100)</f>
        <v>1.4902228710020999</v>
      </c>
      <c r="P64" s="3">
        <f ca="1">[1]!thsiFinD("ths_chg_ratio_w_stock",$A64,$B$1,100)</f>
        <v>0.96711798839457996</v>
      </c>
    </row>
    <row r="65" spans="1:16" x14ac:dyDescent="0.25">
      <c r="A65" s="2" t="s">
        <v>63</v>
      </c>
      <c r="B65" s="2" t="s">
        <v>5426</v>
      </c>
      <c r="C65" s="3">
        <f ca="1">[1]!thsiFinD("ths_vol_ratio_stock",$A65,$A$1,7,100)</f>
        <v>0.94593719396937004</v>
      </c>
      <c r="D65" s="3">
        <f ca="1">[1]!thsiFinD("ths_cr_stock",$A65,$A$1,7,100,100)</f>
        <v>116.45569620253001</v>
      </c>
      <c r="E65" s="3">
        <f ca="1">[1]!thsiFinD("ths_mfi_stock",$A65,$A$1,7,100,100)</f>
        <v>67.979003628783005</v>
      </c>
      <c r="F65" s="3">
        <f ca="1">[1]!thsiFinD("ths_expma_stock",$A65,$A$1,7,100,100)</f>
        <v>4.5012042084740997</v>
      </c>
      <c r="G65" s="3">
        <f ca="1">[1]!thsiFinD("ths_rsi_stock",$A65,$A$1,7,100,100)</f>
        <v>38.474042249103</v>
      </c>
      <c r="H65" s="3">
        <f ca="1">[1]!thsiFinD("ths_adtm_stock",$A65,$A$1,7,3,100,100,100)</f>
        <v>0.57692307692307998</v>
      </c>
      <c r="I65" s="3">
        <f ca="1">[1]!thsiFinD("ths_bbiboll_stock",$A65,$A$1,7,3,100,100,100)</f>
        <v>4.5107291666667004</v>
      </c>
      <c r="J65" s="3">
        <f ca="1">[1]!thsiFinD("ths_dptb_stock",$A65,$A$1,7,104,100,100)</f>
        <v>0.71428571428570997</v>
      </c>
      <c r="K65" s="3">
        <f ca="1">[1]!thsiFinD("ths_srmi_stock",$A65,$A$1,7,100,100)</f>
        <v>8.9485458612975008E-3</v>
      </c>
      <c r="L65" s="3">
        <f ca="1">[1]!thsiFinD("ths_atr_stock",$A65,$A$1,7,101,100,100)</f>
        <v>8.1428571428571003E-2</v>
      </c>
      <c r="M65" s="3">
        <f ca="1">[1]!thsiFinD("ths_vol_w_stock",$A65,$A$1)/1000000</f>
        <v>284.51660800000002</v>
      </c>
      <c r="N65" s="3">
        <f ca="1">[1]!thsiFinD("ths_turnover_ratio_w_stock",$A65,$A$1)</f>
        <v>1.2625258620115001</v>
      </c>
      <c r="O65" s="3">
        <f ca="1">[1]!thsiFinD("ths_relative_chg_ratio_w_stock",$A65,$A$1,104,100)</f>
        <v>0.62975775472303996</v>
      </c>
      <c r="P65" s="3">
        <f ca="1">[1]!thsiFinD("ths_chg_ratio_w_stock",$A65,$B$1,100)</f>
        <v>-3.579418344519</v>
      </c>
    </row>
    <row r="66" spans="1:16" x14ac:dyDescent="0.25">
      <c r="A66" s="2" t="s">
        <v>64</v>
      </c>
      <c r="B66" s="2" t="s">
        <v>5427</v>
      </c>
      <c r="C66" s="3">
        <f ca="1">[1]!thsiFinD("ths_vol_ratio_stock",$A66,$A$1,7,100)</f>
        <v>0.84907727760392004</v>
      </c>
      <c r="D66" s="3">
        <f ca="1">[1]!thsiFinD("ths_cr_stock",$A66,$A$1,7,100,100)</f>
        <v>13.461538461538</v>
      </c>
      <c r="E66" s="3">
        <f ca="1">[1]!thsiFinD("ths_mfi_stock",$A66,$A$1,7,100,100)</f>
        <v>12.673490862498999</v>
      </c>
      <c r="F66" s="3">
        <f ca="1">[1]!thsiFinD("ths_expma_stock",$A66,$A$1,7,100,100)</f>
        <v>8.1778482691773</v>
      </c>
      <c r="G66" s="3">
        <f ca="1">[1]!thsiFinD("ths_rsi_stock",$A66,$A$1,7,100,100)</f>
        <v>19.378795300703999</v>
      </c>
      <c r="H66" s="3">
        <f ca="1">[1]!thsiFinD("ths_adtm_stock",$A66,$A$1,7,3,100,100,100)</f>
        <v>-0.60784313725490002</v>
      </c>
      <c r="I66" s="3">
        <f ca="1">[1]!thsiFinD("ths_bbiboll_stock",$A66,$A$1,7,3,100,100,100)</f>
        <v>8.3165624999999999</v>
      </c>
      <c r="J66" s="3">
        <f ca="1">[1]!thsiFinD("ths_dptb_stock",$A66,$A$1,7,104,100,100)</f>
        <v>0.57142857142856995</v>
      </c>
      <c r="K66" s="3">
        <f ca="1">[1]!thsiFinD("ths_srmi_stock",$A66,$A$1,7,100,100)</f>
        <v>-6.0889929742389E-2</v>
      </c>
      <c r="L66" s="3">
        <f ca="1">[1]!thsiFinD("ths_atr_stock",$A66,$A$1,7,101,100,100)</f>
        <v>0.17714285714285999</v>
      </c>
      <c r="M66" s="3">
        <f ca="1">[1]!thsiFinD("ths_vol_w_stock",$A66,$A$1)/1000000</f>
        <v>44.668008999999998</v>
      </c>
      <c r="N66" s="3">
        <f ca="1">[1]!thsiFinD("ths_turnover_ratio_w_stock",$A66,$A$1)</f>
        <v>0.81258714080286998</v>
      </c>
      <c r="O66" s="3">
        <f ca="1">[1]!thsiFinD("ths_relative_chg_ratio_w_stock",$A66,$A$1,104,100)</f>
        <v>-2.3093448093795002</v>
      </c>
      <c r="P66" s="3">
        <f ca="1">[1]!thsiFinD("ths_chg_ratio_w_stock",$A66,$B$1,100)</f>
        <v>-0.62344139650872998</v>
      </c>
    </row>
    <row r="67" spans="1:16" x14ac:dyDescent="0.25">
      <c r="A67" s="2" t="s">
        <v>65</v>
      </c>
      <c r="B67" s="2" t="s">
        <v>5428</v>
      </c>
      <c r="C67" s="3">
        <f ca="1">[1]!thsiFinD("ths_vol_ratio_stock",$A67,$A$1,7,100)</f>
        <v>0.84073037407216</v>
      </c>
      <c r="D67" s="3">
        <f ca="1">[1]!thsiFinD("ths_cr_stock",$A67,$A$1,7,100,100)</f>
        <v>65.215377489578998</v>
      </c>
      <c r="E67" s="3">
        <f ca="1">[1]!thsiFinD("ths_mfi_stock",$A67,$A$1,7,100,100)</f>
        <v>33.194654142079997</v>
      </c>
      <c r="F67" s="3">
        <f ca="1">[1]!thsiFinD("ths_expma_stock",$A67,$A$1,7,100,100)</f>
        <v>64.454553163561002</v>
      </c>
      <c r="G67" s="3">
        <f ca="1">[1]!thsiFinD("ths_rsi_stock",$A67,$A$1,7,100,100)</f>
        <v>40.046897401155</v>
      </c>
      <c r="H67" s="3">
        <f ca="1">[1]!thsiFinD("ths_adtm_stock",$A67,$A$1,7,3,100,100,100)</f>
        <v>0.73544973544974002</v>
      </c>
      <c r="I67" s="3">
        <f ca="1">[1]!thsiFinD("ths_bbiboll_stock",$A67,$A$1,7,3,100,100,100)</f>
        <v>64.676249999999996</v>
      </c>
      <c r="J67" s="3">
        <f ca="1">[1]!thsiFinD("ths_dptb_stock",$A67,$A$1,7,104,100,100)</f>
        <v>0.71428571428570997</v>
      </c>
      <c r="K67" s="3">
        <f ca="1">[1]!thsiFinD("ths_srmi_stock",$A67,$A$1,7,100,100)</f>
        <v>-1.8569674647022999E-2</v>
      </c>
      <c r="L67" s="3">
        <f ca="1">[1]!thsiFinD("ths_atr_stock",$A67,$A$1,7,101,100,100)</f>
        <v>1.6985714285714</v>
      </c>
      <c r="M67" s="3">
        <f ca="1">[1]!thsiFinD("ths_vol_w_stock",$A67,$A$1)/1000000</f>
        <v>134.14269100000001</v>
      </c>
      <c r="N67" s="3">
        <f ca="1">[1]!thsiFinD("ths_turnover_ratio_w_stock",$A67,$A$1)</f>
        <v>1.9590007683538999</v>
      </c>
      <c r="O67" s="3">
        <f ca="1">[1]!thsiFinD("ths_relative_chg_ratio_w_stock",$A67,$A$1,104,100)</f>
        <v>-1.2336776971898</v>
      </c>
      <c r="P67" s="3">
        <f ca="1">[1]!thsiFinD("ths_chg_ratio_w_stock",$A67,$B$1,100)</f>
        <v>0.86004691164972003</v>
      </c>
    </row>
    <row r="68" spans="1:16" x14ac:dyDescent="0.25">
      <c r="A68" s="2" t="s">
        <v>66</v>
      </c>
      <c r="B68" s="2" t="s">
        <v>5429</v>
      </c>
      <c r="C68" s="3">
        <f ca="1">[1]!thsiFinD("ths_vol_ratio_stock",$A68,$A$1,7,100)</f>
        <v>0.87505486900018004</v>
      </c>
      <c r="D68" s="3">
        <f ca="1">[1]!thsiFinD("ths_cr_stock",$A68,$A$1,7,100,100)</f>
        <v>61.464968152866</v>
      </c>
      <c r="E68" s="3">
        <f ca="1">[1]!thsiFinD("ths_mfi_stock",$A68,$A$1,7,100,100)</f>
        <v>35.198066544154997</v>
      </c>
      <c r="F68" s="3">
        <f ca="1">[1]!thsiFinD("ths_expma_stock",$A68,$A$1,7,100,100)</f>
        <v>15.573468269693</v>
      </c>
      <c r="G68" s="3">
        <f ca="1">[1]!thsiFinD("ths_rsi_stock",$A68,$A$1,7,100,100)</f>
        <v>36.242200213598998</v>
      </c>
      <c r="H68" s="3">
        <f ca="1">[1]!thsiFinD("ths_adtm_stock",$A68,$A$1,7,3,100,100,100)</f>
        <v>-0.52173913043478004</v>
      </c>
      <c r="I68" s="3">
        <f ca="1">[1]!thsiFinD("ths_bbiboll_stock",$A68,$A$1,7,3,100,100,100)</f>
        <v>15.681979166667</v>
      </c>
      <c r="J68" s="3">
        <f ca="1">[1]!thsiFinD("ths_dptb_stock",$A68,$A$1,7,104,100,100)</f>
        <v>0.71428571428570997</v>
      </c>
      <c r="K68" s="3">
        <f ca="1">[1]!thsiFinD("ths_srmi_stock",$A68,$A$1,7,100,100)</f>
        <v>-2.5332488917035999E-2</v>
      </c>
      <c r="L68" s="3">
        <f ca="1">[1]!thsiFinD("ths_atr_stock",$A68,$A$1,7,101,100,100)</f>
        <v>0.48285714285713999</v>
      </c>
      <c r="M68" s="3">
        <f ca="1">[1]!thsiFinD("ths_vol_w_stock",$A68,$A$1)/1000000</f>
        <v>245.814705</v>
      </c>
      <c r="N68" s="3">
        <f ca="1">[1]!thsiFinD("ths_turnover_ratio_w_stock",$A68,$A$1)</f>
        <v>4.9443461584347999</v>
      </c>
      <c r="O68" s="3">
        <f ca="1">[1]!thsiFinD("ths_relative_chg_ratio_w_stock",$A68,$A$1,104,100)</f>
        <v>-2.2750041500389</v>
      </c>
      <c r="P68" s="3">
        <f ca="1">[1]!thsiFinD("ths_chg_ratio_w_stock",$A68,$B$1,100)</f>
        <v>5.5230669265756998</v>
      </c>
    </row>
    <row r="69" spans="1:16" x14ac:dyDescent="0.25">
      <c r="A69" s="2" t="s">
        <v>67</v>
      </c>
      <c r="B69" s="2" t="s">
        <v>5430</v>
      </c>
      <c r="C69" s="3">
        <f ca="1">[1]!thsiFinD("ths_vol_ratio_stock",$A69,$A$1,7,100)</f>
        <v>0.63474680952702001</v>
      </c>
      <c r="D69" s="3">
        <f ca="1">[1]!thsiFinD("ths_cr_stock",$A69,$A$1,7,100,100)</f>
        <v>148.96551724138001</v>
      </c>
      <c r="E69" s="3">
        <f ca="1">[1]!thsiFinD("ths_mfi_stock",$A69,$A$1,7,100,100)</f>
        <v>47.369181587073001</v>
      </c>
      <c r="F69" s="3">
        <f ca="1">[1]!thsiFinD("ths_expma_stock",$A69,$A$1,7,100,100)</f>
        <v>32.872169946402003</v>
      </c>
      <c r="G69" s="3">
        <f ca="1">[1]!thsiFinD("ths_rsi_stock",$A69,$A$1,7,100,100)</f>
        <v>54.178918503067997</v>
      </c>
      <c r="H69" s="3">
        <f ca="1">[1]!thsiFinD("ths_adtm_stock",$A69,$A$1,7,3,100,100,100)</f>
        <v>0.75622775800712005</v>
      </c>
      <c r="I69" s="3">
        <f ca="1">[1]!thsiFinD("ths_bbiboll_stock",$A69,$A$1,7,3,100,100,100)</f>
        <v>32.461666666667</v>
      </c>
      <c r="J69" s="3">
        <f ca="1">[1]!thsiFinD("ths_dptb_stock",$A69,$A$1,7,104,100,100)</f>
        <v>0.71428571428570997</v>
      </c>
      <c r="K69" s="3">
        <f ca="1">[1]!thsiFinD("ths_srmi_stock",$A69,$A$1,7,100,100)</f>
        <v>3.0349478847333002E-2</v>
      </c>
      <c r="L69" s="3">
        <f ca="1">[1]!thsiFinD("ths_atr_stock",$A69,$A$1,7,101,100,100)</f>
        <v>1.5714285714286</v>
      </c>
      <c r="M69" s="3">
        <f ca="1">[1]!thsiFinD("ths_vol_w_stock",$A69,$A$1)/1000000</f>
        <v>104.72923</v>
      </c>
      <c r="N69" s="3">
        <f ca="1">[1]!thsiFinD("ths_turnover_ratio_w_stock",$A69,$A$1)</f>
        <v>10.386486050286999</v>
      </c>
      <c r="O69" s="3">
        <f ca="1">[1]!thsiFinD("ths_relative_chg_ratio_w_stock",$A69,$A$1,104,100)</f>
        <v>0.96034131720395</v>
      </c>
      <c r="P69" s="3">
        <f ca="1">[1]!thsiFinD("ths_chg_ratio_w_stock",$A69,$B$1,100)</f>
        <v>5.4874310239117001</v>
      </c>
    </row>
    <row r="70" spans="1:16" x14ac:dyDescent="0.25">
      <c r="A70" s="2" t="s">
        <v>68</v>
      </c>
      <c r="B70" s="2" t="s">
        <v>5431</v>
      </c>
      <c r="C70" s="3">
        <f ca="1">[1]!thsiFinD("ths_vol_ratio_stock",$A70,$A$1,7,100)</f>
        <v>1.1830182049913001</v>
      </c>
      <c r="D70" s="3">
        <f ca="1">[1]!thsiFinD("ths_cr_stock",$A70,$A$1,7,100,100)</f>
        <v>31.351351351350999</v>
      </c>
      <c r="E70" s="3">
        <f ca="1">[1]!thsiFinD("ths_mfi_stock",$A70,$A$1,7,100,100)</f>
        <v>25.054896560403002</v>
      </c>
      <c r="F70" s="3">
        <f ca="1">[1]!thsiFinD("ths_expma_stock",$A70,$A$1,7,100,100)</f>
        <v>4.2229173577757004</v>
      </c>
      <c r="G70" s="3">
        <f ca="1">[1]!thsiFinD("ths_rsi_stock",$A70,$A$1,7,100,100)</f>
        <v>26.479391666424</v>
      </c>
      <c r="H70" s="3">
        <f ca="1">[1]!thsiFinD("ths_adtm_stock",$A70,$A$1,7,3,100,100,100)</f>
        <v>-0.76923076923077005</v>
      </c>
      <c r="I70" s="3">
        <f ca="1">[1]!thsiFinD("ths_bbiboll_stock",$A70,$A$1,7,3,100,100,100)</f>
        <v>4.3282291666667003</v>
      </c>
      <c r="J70" s="3">
        <f ca="1">[1]!thsiFinD("ths_dptb_stock",$A70,$A$1,7,104,100,100)</f>
        <v>0.71428571428570997</v>
      </c>
      <c r="K70" s="3">
        <f ca="1">[1]!thsiFinD("ths_srmi_stock",$A70,$A$1,7,100,100)</f>
        <v>-5.2631578947369001E-2</v>
      </c>
      <c r="L70" s="3">
        <f ca="1">[1]!thsiFinD("ths_atr_stock",$A70,$A$1,7,101,100,100)</f>
        <v>0.11571428571429</v>
      </c>
      <c r="M70" s="3">
        <f ca="1">[1]!thsiFinD("ths_vol_w_stock",$A70,$A$1)/1000000</f>
        <v>48.029263999999998</v>
      </c>
      <c r="N70" s="3">
        <f ca="1">[1]!thsiFinD("ths_turnover_ratio_w_stock",$A70,$A$1)</f>
        <v>3.1040703191393999</v>
      </c>
      <c r="O70" s="3">
        <f ca="1">[1]!thsiFinD("ths_relative_chg_ratio_w_stock",$A70,$A$1,104,100)</f>
        <v>-1.520476987061</v>
      </c>
      <c r="P70" s="3">
        <f ca="1">[1]!thsiFinD("ths_chg_ratio_w_stock",$A70,$B$1,100)</f>
        <v>-1.9323671497585</v>
      </c>
    </row>
    <row r="71" spans="1:16" x14ac:dyDescent="0.25">
      <c r="A71" s="2" t="s">
        <v>69</v>
      </c>
      <c r="B71" s="2" t="s">
        <v>5432</v>
      </c>
      <c r="C71" s="3">
        <f ca="1">[1]!thsiFinD("ths_vol_ratio_stock",$A71,$A$1,7,100)</f>
        <v>0.71125746260842004</v>
      </c>
      <c r="D71" s="3">
        <f ca="1">[1]!thsiFinD("ths_cr_stock",$A71,$A$1,7,100,100)</f>
        <v>10.416666666667</v>
      </c>
      <c r="E71" s="3">
        <f ca="1">[1]!thsiFinD("ths_mfi_stock",$A71,$A$1,7,100,100)</f>
        <v>0</v>
      </c>
      <c r="F71" s="3">
        <f ca="1">[1]!thsiFinD("ths_expma_stock",$A71,$A$1,7,100,100)</f>
        <v>2.5429426313826999</v>
      </c>
      <c r="G71" s="3">
        <f ca="1">[1]!thsiFinD("ths_rsi_stock",$A71,$A$1,7,100,100)</f>
        <v>20.180934888305</v>
      </c>
      <c r="H71" s="3">
        <f ca="1">[1]!thsiFinD("ths_adtm_stock",$A71,$A$1,7,3,100,100,100)</f>
        <v>0</v>
      </c>
      <c r="I71" s="3">
        <f ca="1">[1]!thsiFinD("ths_bbiboll_stock",$A71,$A$1,7,3,100,100,100)</f>
        <v>2.6238541666667001</v>
      </c>
      <c r="J71" s="3">
        <f ca="1">[1]!thsiFinD("ths_dptb_stock",$A71,$A$1,7,104,100,100)</f>
        <v>0.71428571428570997</v>
      </c>
      <c r="K71" s="3">
        <f ca="1">[1]!thsiFinD("ths_srmi_stock",$A71,$A$1,7,100,100)</f>
        <v>-9.5940959409594004E-2</v>
      </c>
      <c r="L71" s="3">
        <f ca="1">[1]!thsiFinD("ths_atr_stock",$A71,$A$1,7,101,100,100)</f>
        <v>8.1428571428571003E-2</v>
      </c>
      <c r="M71" s="3">
        <f ca="1">[1]!thsiFinD("ths_vol_w_stock",$A71,$A$1)/1000000</f>
        <v>151.89909399999999</v>
      </c>
      <c r="N71" s="3">
        <f ca="1">[1]!thsiFinD("ths_turnover_ratio_w_stock",$A71,$A$1)</f>
        <v>5.0841504720307</v>
      </c>
      <c r="O71" s="3">
        <f ca="1">[1]!thsiFinD("ths_relative_chg_ratio_w_stock",$A71,$A$1,104,100)</f>
        <v>-6.2507453899309997</v>
      </c>
      <c r="P71" s="3">
        <f ca="1">[1]!thsiFinD("ths_chg_ratio_w_stock",$A71,$B$1,100)</f>
        <v>-4.0816326530611997</v>
      </c>
    </row>
    <row r="72" spans="1:16" x14ac:dyDescent="0.25">
      <c r="A72" s="2" t="s">
        <v>70</v>
      </c>
      <c r="B72" s="2" t="s">
        <v>5433</v>
      </c>
      <c r="C72" s="3">
        <f ca="1">[1]!thsiFinD("ths_vol_ratio_stock",$A72,$A$1,7,100)</f>
        <v>0.63722665650470001</v>
      </c>
      <c r="D72" s="3">
        <f ca="1">[1]!thsiFinD("ths_cr_stock",$A72,$A$1,7,100,100)</f>
        <v>60.017574692442999</v>
      </c>
      <c r="E72" s="3">
        <f ca="1">[1]!thsiFinD("ths_mfi_stock",$A72,$A$1,7,100,100)</f>
        <v>41.360007410338</v>
      </c>
      <c r="F72" s="3">
        <f ca="1">[1]!thsiFinD("ths_expma_stock",$A72,$A$1,7,100,100)</f>
        <v>28.315808769423999</v>
      </c>
      <c r="G72" s="3">
        <f ca="1">[1]!thsiFinD("ths_rsi_stock",$A72,$A$1,7,100,100)</f>
        <v>43.082913475940003</v>
      </c>
      <c r="H72" s="3">
        <f ca="1">[1]!thsiFinD("ths_adtm_stock",$A72,$A$1,7,3,100,100,100)</f>
        <v>-0.66666666666666996</v>
      </c>
      <c r="I72" s="3">
        <f ca="1">[1]!thsiFinD("ths_bbiboll_stock",$A72,$A$1,7,3,100,100,100)</f>
        <v>28.197187499999998</v>
      </c>
      <c r="J72" s="3">
        <f ca="1">[1]!thsiFinD("ths_dptb_stock",$A72,$A$1,7,104,100,100)</f>
        <v>0.57142857142856995</v>
      </c>
      <c r="K72" s="3">
        <f ca="1">[1]!thsiFinD("ths_srmi_stock",$A72,$A$1,7,100,100)</f>
        <v>-5.3843548933288E-2</v>
      </c>
      <c r="L72" s="3">
        <f ca="1">[1]!thsiFinD("ths_atr_stock",$A72,$A$1,7,101,100,100)</f>
        <v>0.87571428571429</v>
      </c>
      <c r="M72" s="3">
        <f ca="1">[1]!thsiFinD("ths_vol_w_stock",$A72,$A$1)/1000000</f>
        <v>20.944527000000001</v>
      </c>
      <c r="N72" s="3">
        <f ca="1">[1]!thsiFinD("ths_turnover_ratio_w_stock",$A72,$A$1)</f>
        <v>3.0453130644722002</v>
      </c>
      <c r="O72" s="3">
        <f ca="1">[1]!thsiFinD("ths_relative_chg_ratio_w_stock",$A72,$A$1,104,100)</f>
        <v>0.86876939644317996</v>
      </c>
      <c r="P72" s="3">
        <f ca="1">[1]!thsiFinD("ths_chg_ratio_w_stock",$A72,$B$1,100)</f>
        <v>-4.5812455261274003</v>
      </c>
    </row>
    <row r="73" spans="1:16" x14ac:dyDescent="0.25">
      <c r="A73" s="2" t="s">
        <v>71</v>
      </c>
      <c r="B73" s="2" t="s">
        <v>5434</v>
      </c>
      <c r="C73" s="3">
        <f ca="1">[1]!thsiFinD("ths_vol_ratio_stock",$A73,$A$1,7,100)</f>
        <v>0.54409750585686001</v>
      </c>
      <c r="D73" s="3">
        <f ca="1">[1]!thsiFinD("ths_cr_stock",$A73,$A$1,7,100,100)</f>
        <v>38.888888888888999</v>
      </c>
      <c r="E73" s="3">
        <f ca="1">[1]!thsiFinD("ths_mfi_stock",$A73,$A$1,7,100,100)</f>
        <v>15.520272661536</v>
      </c>
      <c r="F73" s="3">
        <f ca="1">[1]!thsiFinD("ths_expma_stock",$A73,$A$1,7,100,100)</f>
        <v>5.8086359594327002</v>
      </c>
      <c r="G73" s="3">
        <f ca="1">[1]!thsiFinD("ths_rsi_stock",$A73,$A$1,7,100,100)</f>
        <v>27.252804398500999</v>
      </c>
      <c r="H73" s="3">
        <f ca="1">[1]!thsiFinD("ths_adtm_stock",$A73,$A$1,7,3,100,100,100)</f>
        <v>-0.72340425531914998</v>
      </c>
      <c r="I73" s="3">
        <f ca="1">[1]!thsiFinD("ths_bbiboll_stock",$A73,$A$1,7,3,100,100,100)</f>
        <v>5.9039583333332999</v>
      </c>
      <c r="J73" s="3">
        <f ca="1">[1]!thsiFinD("ths_dptb_stock",$A73,$A$1,7,104,100,100)</f>
        <v>0.57142857142856995</v>
      </c>
      <c r="K73" s="3">
        <f ca="1">[1]!thsiFinD("ths_srmi_stock",$A73,$A$1,7,100,100)</f>
        <v>-4.2016806722689003E-2</v>
      </c>
      <c r="L73" s="3">
        <f ca="1">[1]!thsiFinD("ths_atr_stock",$A73,$A$1,7,101,100,100)</f>
        <v>0.14285714285713999</v>
      </c>
      <c r="M73" s="3">
        <f ca="1">[1]!thsiFinD("ths_vol_w_stock",$A73,$A$1)/1000000</f>
        <v>38.457974999999998</v>
      </c>
      <c r="N73" s="3">
        <f ca="1">[1]!thsiFinD("ths_turnover_ratio_w_stock",$A73,$A$1)</f>
        <v>5.5443672265997996</v>
      </c>
      <c r="O73" s="3">
        <f ca="1">[1]!thsiFinD("ths_relative_chg_ratio_w_stock",$A73,$A$1,104,100)</f>
        <v>-1.4339510052314</v>
      </c>
      <c r="P73" s="3">
        <f ca="1">[1]!thsiFinD("ths_chg_ratio_w_stock",$A73,$B$1,100)</f>
        <v>-6.4912280701754002</v>
      </c>
    </row>
    <row r="74" spans="1:16" x14ac:dyDescent="0.25">
      <c r="A74" s="2" t="s">
        <v>72</v>
      </c>
      <c r="B74" s="2" t="s">
        <v>5435</v>
      </c>
      <c r="C74" s="3">
        <f ca="1">[1]!thsiFinD("ths_vol_ratio_stock",$A74,$A$1,7,100)</f>
        <v>0.89613843553252004</v>
      </c>
      <c r="D74" s="3">
        <f ca="1">[1]!thsiFinD("ths_cr_stock",$A74,$A$1,7,100,100)</f>
        <v>40.625000000001002</v>
      </c>
      <c r="E74" s="3">
        <f ca="1">[1]!thsiFinD("ths_mfi_stock",$A74,$A$1,7,100,100)</f>
        <v>12.515958336755</v>
      </c>
      <c r="F74" s="3">
        <f ca="1">[1]!thsiFinD("ths_expma_stock",$A74,$A$1,7,100,100)</f>
        <v>2.6853922856888</v>
      </c>
      <c r="G74" s="3">
        <f ca="1">[1]!thsiFinD("ths_rsi_stock",$A74,$A$1,7,100,100)</f>
        <v>27.075812124965001</v>
      </c>
      <c r="H74" s="3">
        <f ca="1">[1]!thsiFinD("ths_adtm_stock",$A74,$A$1,7,3,100,100,100)</f>
        <v>-0.5</v>
      </c>
      <c r="I74" s="3">
        <f ca="1">[1]!thsiFinD("ths_bbiboll_stock",$A74,$A$1,7,3,100,100,100)</f>
        <v>2.7311458333332999</v>
      </c>
      <c r="J74" s="3">
        <f ca="1">[1]!thsiFinD("ths_dptb_stock",$A74,$A$1,7,104,100,100)</f>
        <v>0.71428571428570997</v>
      </c>
      <c r="K74" s="3">
        <f ca="1">[1]!thsiFinD("ths_srmi_stock",$A74,$A$1,7,100,100)</f>
        <v>-4.6931407942237997E-2</v>
      </c>
      <c r="L74" s="3">
        <f ca="1">[1]!thsiFinD("ths_atr_stock",$A74,$A$1,7,101,100,100)</f>
        <v>6.4285714285714002E-2</v>
      </c>
      <c r="M74" s="3">
        <f ca="1">[1]!thsiFinD("ths_vol_w_stock",$A74,$A$1)/1000000</f>
        <v>27.310835000000001</v>
      </c>
      <c r="N74" s="3">
        <f ca="1">[1]!thsiFinD("ths_turnover_ratio_w_stock",$A74,$A$1)</f>
        <v>3.1185032265164998</v>
      </c>
      <c r="O74" s="3">
        <f ca="1">[1]!thsiFinD("ths_relative_chg_ratio_w_stock",$A74,$A$1,104,100)</f>
        <v>-2.0002788753136</v>
      </c>
      <c r="P74" s="3">
        <f ca="1">[1]!thsiFinD("ths_chg_ratio_w_stock",$A74,$B$1,100)</f>
        <v>-1.1363636363636</v>
      </c>
    </row>
    <row r="75" spans="1:16" x14ac:dyDescent="0.25">
      <c r="A75" s="2" t="s">
        <v>73</v>
      </c>
      <c r="B75" s="2" t="s">
        <v>5436</v>
      </c>
      <c r="C75" s="3">
        <f ca="1">[1]!thsiFinD("ths_vol_ratio_stock",$A75,$A$1,7,100)</f>
        <v>1.4848490174438</v>
      </c>
      <c r="D75" s="3">
        <f ca="1">[1]!thsiFinD("ths_cr_stock",$A75,$A$1,7,100,100)</f>
        <v>75.039745627981006</v>
      </c>
      <c r="E75" s="3">
        <f ca="1">[1]!thsiFinD("ths_mfi_stock",$A75,$A$1,7,100,100)</f>
        <v>28.014962084804999</v>
      </c>
      <c r="F75" s="3">
        <f ca="1">[1]!thsiFinD("ths_expma_stock",$A75,$A$1,7,100,100)</f>
        <v>25.055903704388999</v>
      </c>
      <c r="G75" s="3">
        <f ca="1">[1]!thsiFinD("ths_rsi_stock",$A75,$A$1,7,100,100)</f>
        <v>23.799446115192001</v>
      </c>
      <c r="H75" s="3">
        <f ca="1">[1]!thsiFinD("ths_adtm_stock",$A75,$A$1,7,3,100,100,100)</f>
        <v>-9.3333333333334004E-2</v>
      </c>
      <c r="I75" s="3">
        <f ca="1">[1]!thsiFinD("ths_bbiboll_stock",$A75,$A$1,7,3,100,100,100)</f>
        <v>25.312083333333</v>
      </c>
      <c r="J75" s="3">
        <f ca="1">[1]!thsiFinD("ths_dptb_stock",$A75,$A$1,7,104,100,100)</f>
        <v>0.71428571428570997</v>
      </c>
      <c r="K75" s="3">
        <f ca="1">[1]!thsiFinD("ths_srmi_stock",$A75,$A$1,7,100,100)</f>
        <v>-2.3301737756714E-2</v>
      </c>
      <c r="L75" s="3">
        <f ca="1">[1]!thsiFinD("ths_atr_stock",$A75,$A$1,7,101,100,100)</f>
        <v>0.52571428571429002</v>
      </c>
      <c r="M75" s="3">
        <f ca="1">[1]!thsiFinD("ths_vol_w_stock",$A75,$A$1)/1000000</f>
        <v>33.192616000000001</v>
      </c>
      <c r="N75" s="3">
        <f ca="1">[1]!thsiFinD("ths_turnover_ratio_w_stock",$A75,$A$1)</f>
        <v>2.1002420856769</v>
      </c>
      <c r="O75" s="3">
        <f ca="1">[1]!thsiFinD("ths_relative_chg_ratio_w_stock",$A75,$A$1,104,100)</f>
        <v>-0.99515993262055003</v>
      </c>
      <c r="P75" s="3">
        <f ca="1">[1]!thsiFinD("ths_chg_ratio_w_stock",$A75,$B$1,100)</f>
        <v>-2.6688232915487</v>
      </c>
    </row>
    <row r="76" spans="1:16" x14ac:dyDescent="0.25">
      <c r="A76" s="2" t="s">
        <v>74</v>
      </c>
      <c r="B76" s="2" t="s">
        <v>5437</v>
      </c>
      <c r="C76" s="3">
        <f ca="1">[1]!thsiFinD("ths_vol_ratio_stock",$A76,$A$1,7,100)</f>
        <v>0.43618891355565997</v>
      </c>
      <c r="D76" s="3">
        <f ca="1">[1]!thsiFinD("ths_cr_stock",$A76,$A$1,7,100,100)</f>
        <v>173.40425531915</v>
      </c>
      <c r="E76" s="3">
        <f ca="1">[1]!thsiFinD("ths_mfi_stock",$A76,$A$1,7,100,100)</f>
        <v>74.389263343474994</v>
      </c>
      <c r="F76" s="3">
        <f ca="1">[1]!thsiFinD("ths_expma_stock",$A76,$A$1,7,100,100)</f>
        <v>8.3660436577889001</v>
      </c>
      <c r="G76" s="3">
        <f ca="1">[1]!thsiFinD("ths_rsi_stock",$A76,$A$1,7,100,100)</f>
        <v>43.637678202368001</v>
      </c>
      <c r="H76" s="3">
        <f ca="1">[1]!thsiFinD("ths_adtm_stock",$A76,$A$1,7,3,100,100,100)</f>
        <v>0.78749999999999998</v>
      </c>
      <c r="I76" s="3">
        <f ca="1">[1]!thsiFinD("ths_bbiboll_stock",$A76,$A$1,7,3,100,100,100)</f>
        <v>8.3586458333333002</v>
      </c>
      <c r="J76" s="3">
        <f ca="1">[1]!thsiFinD("ths_dptb_stock",$A76,$A$1,7,104,100,100)</f>
        <v>0.71428571428570997</v>
      </c>
      <c r="K76" s="3">
        <f ca="1">[1]!thsiFinD("ths_srmi_stock",$A76,$A$1,7,100,100)</f>
        <v>2.1924482338612002E-2</v>
      </c>
      <c r="L76" s="3">
        <f ca="1">[1]!thsiFinD("ths_atr_stock",$A76,$A$1,7,101,100,100)</f>
        <v>0.38</v>
      </c>
      <c r="M76" s="3">
        <f ca="1">[1]!thsiFinD("ths_vol_w_stock",$A76,$A$1)/1000000</f>
        <v>98.295620999999997</v>
      </c>
      <c r="N76" s="3">
        <f ca="1">[1]!thsiFinD("ths_turnover_ratio_w_stock",$A76,$A$1)</f>
        <v>23.217043476819001</v>
      </c>
      <c r="O76" s="3">
        <f ca="1">[1]!thsiFinD("ths_relative_chg_ratio_w_stock",$A76,$A$1,104,100)</f>
        <v>-2.7923606253392999</v>
      </c>
      <c r="P76" s="3">
        <f ca="1">[1]!thsiFinD("ths_chg_ratio_w_stock",$A76,$B$1,100)</f>
        <v>-1.7052375152253001</v>
      </c>
    </row>
    <row r="77" spans="1:16" x14ac:dyDescent="0.25">
      <c r="A77" s="2" t="s">
        <v>75</v>
      </c>
      <c r="B77" s="2" t="s">
        <v>5438</v>
      </c>
      <c r="C77" s="3">
        <f ca="1">[1]!thsiFinD("ths_vol_ratio_stock",$A77,$A$1,7,100)</f>
        <v>0.68818863246037998</v>
      </c>
      <c r="D77" s="3">
        <f ca="1">[1]!thsiFinD("ths_cr_stock",$A77,$A$1,7,100,100)</f>
        <v>41.847826086956999</v>
      </c>
      <c r="E77" s="3">
        <f ca="1">[1]!thsiFinD("ths_mfi_stock",$A77,$A$1,7,100,100)</f>
        <v>23.259710787776999</v>
      </c>
      <c r="F77" s="3">
        <f ca="1">[1]!thsiFinD("ths_expma_stock",$A77,$A$1,7,100,100)</f>
        <v>6.3230451691620999</v>
      </c>
      <c r="G77" s="3">
        <f ca="1">[1]!thsiFinD("ths_rsi_stock",$A77,$A$1,7,100,100)</f>
        <v>26.504845585059002</v>
      </c>
      <c r="H77" s="3">
        <f ca="1">[1]!thsiFinD("ths_adtm_stock",$A77,$A$1,7,3,100,100,100)</f>
        <v>-0.35483870967741998</v>
      </c>
      <c r="I77" s="3">
        <f ca="1">[1]!thsiFinD("ths_bbiboll_stock",$A77,$A$1,7,3,100,100,100)</f>
        <v>6.4052083333332996</v>
      </c>
      <c r="J77" s="3">
        <f ca="1">[1]!thsiFinD("ths_dptb_stock",$A77,$A$1,7,104,100,100)</f>
        <v>0.57142857142856995</v>
      </c>
      <c r="K77" s="3">
        <f ca="1">[1]!thsiFinD("ths_srmi_stock",$A77,$A$1,7,100,100)</f>
        <v>-3.2659409020218001E-2</v>
      </c>
      <c r="L77" s="3">
        <f ca="1">[1]!thsiFinD("ths_atr_stock",$A77,$A$1,7,101,100,100)</f>
        <v>0.12428571428571</v>
      </c>
      <c r="M77" s="3">
        <f ca="1">[1]!thsiFinD("ths_vol_w_stock",$A77,$A$1)/1000000</f>
        <v>19.490901999999998</v>
      </c>
      <c r="N77" s="3">
        <f ca="1">[1]!thsiFinD("ths_turnover_ratio_w_stock",$A77,$A$1)</f>
        <v>1.1595405510651999</v>
      </c>
      <c r="O77" s="3">
        <f ca="1">[1]!thsiFinD("ths_relative_chg_ratio_w_stock",$A77,$A$1,104,100)</f>
        <v>0.34101040865085003</v>
      </c>
      <c r="P77" s="3">
        <f ca="1">[1]!thsiFinD("ths_chg_ratio_w_stock",$A77,$B$1,100)</f>
        <v>-2.0900321543408</v>
      </c>
    </row>
    <row r="78" spans="1:16" x14ac:dyDescent="0.25">
      <c r="A78" s="2" t="s">
        <v>76</v>
      </c>
      <c r="B78" s="2" t="s">
        <v>5439</v>
      </c>
      <c r="C78" s="3">
        <f ca="1">[1]!thsiFinD("ths_vol_ratio_stock",$A78,$A$1,7,100)</f>
        <v>0.67834246538914</v>
      </c>
      <c r="D78" s="3">
        <f ca="1">[1]!thsiFinD("ths_cr_stock",$A78,$A$1,7,100,100)</f>
        <v>27.035830618893002</v>
      </c>
      <c r="E78" s="3">
        <f ca="1">[1]!thsiFinD("ths_mfi_stock",$A78,$A$1,7,100,100)</f>
        <v>12.513457897895</v>
      </c>
      <c r="F78" s="3">
        <f ca="1">[1]!thsiFinD("ths_expma_stock",$A78,$A$1,7,100,100)</f>
        <v>9.7731815388611007</v>
      </c>
      <c r="G78" s="3">
        <f ca="1">[1]!thsiFinD("ths_rsi_stock",$A78,$A$1,7,100,100)</f>
        <v>32.096565649577997</v>
      </c>
      <c r="H78" s="3">
        <f ca="1">[1]!thsiFinD("ths_adtm_stock",$A78,$A$1,7,3,100,100,100)</f>
        <v>0.21428571428571</v>
      </c>
      <c r="I78" s="3">
        <f ca="1">[1]!thsiFinD("ths_bbiboll_stock",$A78,$A$1,7,3,100,100,100)</f>
        <v>9.8812499999999996</v>
      </c>
      <c r="J78" s="3">
        <f ca="1">[1]!thsiFinD("ths_dptb_stock",$A78,$A$1,7,104,100,100)</f>
        <v>0.85714285714285998</v>
      </c>
      <c r="K78" s="3">
        <f ca="1">[1]!thsiFinD("ths_srmi_stock",$A78,$A$1,7,100,100)</f>
        <v>-4.0674603174603002E-2</v>
      </c>
      <c r="L78" s="3">
        <f ca="1">[1]!thsiFinD("ths_atr_stock",$A78,$A$1,7,101,100,100)</f>
        <v>0.18714285714286</v>
      </c>
      <c r="M78" s="3">
        <f ca="1">[1]!thsiFinD("ths_vol_w_stock",$A78,$A$1)/1000000</f>
        <v>9.1761049999999997</v>
      </c>
      <c r="N78" s="3">
        <f ca="1">[1]!thsiFinD("ths_turnover_ratio_w_stock",$A78,$A$1)</f>
        <v>2.8626965907713999</v>
      </c>
      <c r="O78" s="3">
        <f ca="1">[1]!thsiFinD("ths_relative_chg_ratio_w_stock",$A78,$A$1,104,100)</f>
        <v>-0.33124597535494998</v>
      </c>
      <c r="P78" s="3">
        <f ca="1">[1]!thsiFinD("ths_chg_ratio_w_stock",$A78,$B$1,100)</f>
        <v>-0.41365046535675998</v>
      </c>
    </row>
    <row r="79" spans="1:16" x14ac:dyDescent="0.25">
      <c r="A79" s="2" t="s">
        <v>77</v>
      </c>
      <c r="B79" s="2" t="s">
        <v>5440</v>
      </c>
      <c r="C79" s="3">
        <f ca="1">[1]!thsiFinD("ths_vol_ratio_stock",$A79,$A$1,7,100)</f>
        <v>0</v>
      </c>
      <c r="D79" s="3">
        <f ca="1">[1]!thsiFinD("ths_cr_stock",$A79,$A$1,7,100,100)</f>
        <v>19.178082191781002</v>
      </c>
      <c r="E79" s="3">
        <f ca="1">[1]!thsiFinD("ths_mfi_stock",$A79,$A$1,7,100,100)</f>
        <v>53.574251000084999</v>
      </c>
      <c r="F79" s="3">
        <f ca="1">[1]!thsiFinD("ths_expma_stock",$A79,$A$1,7,100,100)</f>
        <v>1.5084178013539</v>
      </c>
      <c r="G79" s="3">
        <f ca="1">[1]!thsiFinD("ths_rsi_stock",$A79,$A$1,7,100,100)</f>
        <v>31.923894551808001</v>
      </c>
      <c r="H79" s="3">
        <f ca="1">[1]!thsiFinD("ths_adtm_stock",$A79,$A$1,7,3,100,100,100)</f>
        <v>0.8</v>
      </c>
      <c r="I79" s="3">
        <f ca="1">[1]!thsiFinD("ths_bbiboll_stock",$A79,$A$1,7,3,100,100,100)</f>
        <v>1.5329166666667</v>
      </c>
      <c r="J79" s="3">
        <f ca="1">[1]!thsiFinD("ths_dptb_stock",$A79,$A$1,7,104,100,100)</f>
        <v>0.85714285714285998</v>
      </c>
      <c r="K79" s="3">
        <f ca="1">[1]!thsiFinD("ths_srmi_stock",$A79,$A$1,7,100,100)</f>
        <v>-4.6666666666667002E-2</v>
      </c>
      <c r="L79" s="3">
        <f ca="1">[1]!thsiFinD("ths_atr_stock",$A79,$A$1,7,101,100,100)</f>
        <v>6.4285714285714002E-2</v>
      </c>
      <c r="M79" s="3">
        <f ca="1">[1]!thsiFinD("ths_vol_w_stock",$A79,$A$1)/1000000</f>
        <v>0</v>
      </c>
      <c r="N79" s="3">
        <f ca="1">[1]!thsiFinD("ths_turnover_ratio_w_stock",$A79,$A$1)</f>
        <v>0</v>
      </c>
      <c r="O79" s="3">
        <f ca="1">[1]!thsiFinD("ths_relative_chg_ratio_w_stock",$A79,$A$1,104,100)</f>
        <v>1.2964244213897</v>
      </c>
      <c r="P79" s="3">
        <f ca="1">[1]!thsiFinD("ths_chg_ratio_w_stock",$A79,$B$1,100)</f>
        <v>0</v>
      </c>
    </row>
    <row r="80" spans="1:16" x14ac:dyDescent="0.25">
      <c r="A80" s="2" t="s">
        <v>78</v>
      </c>
      <c r="B80" s="2" t="s">
        <v>5441</v>
      </c>
      <c r="C80" s="3">
        <f ca="1">[1]!thsiFinD("ths_vol_ratio_stock",$A80,$A$1,7,100)</f>
        <v>0.57566089898567996</v>
      </c>
      <c r="D80" s="3">
        <f ca="1">[1]!thsiFinD("ths_cr_stock",$A80,$A$1,7,100,100)</f>
        <v>63.235294117645999</v>
      </c>
      <c r="E80" s="3">
        <f ca="1">[1]!thsiFinD("ths_mfi_stock",$A80,$A$1,7,100,100)</f>
        <v>38.326270019258999</v>
      </c>
      <c r="F80" s="3">
        <f ca="1">[1]!thsiFinD("ths_expma_stock",$A80,$A$1,7,100,100)</f>
        <v>2.4449596193400001</v>
      </c>
      <c r="G80" s="3">
        <f ca="1">[1]!thsiFinD("ths_rsi_stock",$A80,$A$1,7,100,100)</f>
        <v>34.935403865137999</v>
      </c>
      <c r="H80" s="3">
        <f ca="1">[1]!thsiFinD("ths_adtm_stock",$A80,$A$1,7,3,100,100,100)</f>
        <v>-0.15384615384615999</v>
      </c>
      <c r="I80" s="3">
        <f ca="1">[1]!thsiFinD("ths_bbiboll_stock",$A80,$A$1,7,3,100,100,100)</f>
        <v>2.4552083333332999</v>
      </c>
      <c r="J80" s="3">
        <f ca="1">[1]!thsiFinD("ths_dptb_stock",$A80,$A$1,7,104,100,100)</f>
        <v>0.85714285714285998</v>
      </c>
      <c r="K80" s="3">
        <f ca="1">[1]!thsiFinD("ths_srmi_stock",$A80,$A$1,7,100,100)</f>
        <v>-2.0408163265305999E-2</v>
      </c>
      <c r="L80" s="3">
        <f ca="1">[1]!thsiFinD("ths_atr_stock",$A80,$A$1,7,101,100,100)</f>
        <v>5.2857142857142998E-2</v>
      </c>
      <c r="M80" s="3">
        <f ca="1">[1]!thsiFinD("ths_vol_w_stock",$A80,$A$1)/1000000</f>
        <v>198.64680999999999</v>
      </c>
      <c r="N80" s="3">
        <f ca="1">[1]!thsiFinD("ths_turnover_ratio_w_stock",$A80,$A$1)</f>
        <v>3.6835976120325</v>
      </c>
      <c r="O80" s="3">
        <f ca="1">[1]!thsiFinD("ths_relative_chg_ratio_w_stock",$A80,$A$1,104,100)</f>
        <v>-1.5375836757763</v>
      </c>
      <c r="P80" s="3">
        <f ca="1">[1]!thsiFinD("ths_chg_ratio_w_stock",$A80,$B$1,100)</f>
        <v>6.25</v>
      </c>
    </row>
    <row r="81" spans="1:16" x14ac:dyDescent="0.25">
      <c r="A81" s="2" t="s">
        <v>79</v>
      </c>
      <c r="B81" s="2" t="s">
        <v>5442</v>
      </c>
      <c r="C81" s="3">
        <f ca="1">[1]!thsiFinD("ths_vol_ratio_stock",$A81,$A$1,7,100)</f>
        <v>0</v>
      </c>
      <c r="D81" s="3">
        <f ca="1">[1]!thsiFinD("ths_cr_stock",$A81,$A$1,7,100,100)</f>
        <v>-68.75</v>
      </c>
      <c r="E81" s="3">
        <f ca="1">[1]!thsiFinD("ths_mfi_stock",$A81,$A$1,7,100,100)</f>
        <v>26.350604967451002</v>
      </c>
      <c r="F81" s="3">
        <f ca="1">[1]!thsiFinD("ths_expma_stock",$A81,$A$1,7,100,100)</f>
        <v>0.49023012729173998</v>
      </c>
      <c r="G81" s="3">
        <f ca="1">[1]!thsiFinD("ths_rsi_stock",$A81,$A$1,7,100,100)</f>
        <v>13.377023767593</v>
      </c>
      <c r="H81" s="3">
        <f ca="1">[1]!thsiFinD("ths_adtm_stock",$A81,$A$1,7,3,100,100,100)</f>
        <v>0</v>
      </c>
      <c r="I81" s="3">
        <f ca="1">[1]!thsiFinD("ths_bbiboll_stock",$A81,$A$1,7,3,100,100,100)</f>
        <v>0.54822916666666999</v>
      </c>
      <c r="J81" s="3">
        <f ca="1">[1]!thsiFinD("ths_dptb_stock",$A81,$A$1,7,104,100,100)</f>
        <v>0.14285714285713999</v>
      </c>
      <c r="K81" s="3">
        <f ca="1">[1]!thsiFinD("ths_srmi_stock",$A81,$A$1,7,100,100)</f>
        <v>-0.22413793103447999</v>
      </c>
      <c r="L81" s="3">
        <f ca="1">[1]!thsiFinD("ths_atr_stock",$A81,$A$1,7,101,100,100)</f>
        <v>2.5714285714285998E-2</v>
      </c>
      <c r="M81" s="3">
        <f ca="1">[1]!thsiFinD("ths_vol_w_stock",$A81,$A$1)/1000000</f>
        <v>0</v>
      </c>
      <c r="N81" s="3">
        <f ca="1">[1]!thsiFinD("ths_turnover_ratio_w_stock",$A81,$A$1)</f>
        <v>0</v>
      </c>
      <c r="O81" s="3">
        <f ca="1">[1]!thsiFinD("ths_relative_chg_ratio_w_stock",$A81,$A$1,104,100)</f>
        <v>0</v>
      </c>
      <c r="P81" s="3">
        <f ca="1">[1]!thsiFinD("ths_chg_ratio_w_stock",$A81,$B$1,100)</f>
        <v>0</v>
      </c>
    </row>
    <row r="82" spans="1:16" x14ac:dyDescent="0.25">
      <c r="A82" s="2" t="s">
        <v>80</v>
      </c>
      <c r="B82" s="2" t="s">
        <v>5443</v>
      </c>
      <c r="C82" s="3">
        <f ca="1">[1]!thsiFinD("ths_vol_ratio_stock",$A82,$A$1,7,100)</f>
        <v>0.61199197949036999</v>
      </c>
      <c r="D82" s="3">
        <f ca="1">[1]!thsiFinD("ths_cr_stock",$A82,$A$1,7,100,100)</f>
        <v>30.534351145037999</v>
      </c>
      <c r="E82" s="3">
        <f ca="1">[1]!thsiFinD("ths_mfi_stock",$A82,$A$1,7,100,100)</f>
        <v>12.873378669031</v>
      </c>
      <c r="F82" s="3">
        <f ca="1">[1]!thsiFinD("ths_expma_stock",$A82,$A$1,7,100,100)</f>
        <v>4.2882608549306003</v>
      </c>
      <c r="G82" s="3">
        <f ca="1">[1]!thsiFinD("ths_rsi_stock",$A82,$A$1,7,100,100)</f>
        <v>26.654052833249001</v>
      </c>
      <c r="H82" s="3">
        <f ca="1">[1]!thsiFinD("ths_adtm_stock",$A82,$A$1,7,3,100,100,100)</f>
        <v>-0.57142857142856995</v>
      </c>
      <c r="I82" s="3">
        <f ca="1">[1]!thsiFinD("ths_bbiboll_stock",$A82,$A$1,7,3,100,100,100)</f>
        <v>4.3511458333333</v>
      </c>
      <c r="J82" s="3">
        <f ca="1">[1]!thsiFinD("ths_dptb_stock",$A82,$A$1,7,104,100,100)</f>
        <v>0.42857142857142999</v>
      </c>
      <c r="K82" s="3">
        <f ca="1">[1]!thsiFinD("ths_srmi_stock",$A82,$A$1,7,100,100)</f>
        <v>-4.0909090909090999E-2</v>
      </c>
      <c r="L82" s="3">
        <f ca="1">[1]!thsiFinD("ths_atr_stock",$A82,$A$1,7,101,100,100)</f>
        <v>8.1428571428571003E-2</v>
      </c>
      <c r="M82" s="3">
        <f ca="1">[1]!thsiFinD("ths_vol_w_stock",$A82,$A$1)/1000000</f>
        <v>39.380906000000003</v>
      </c>
      <c r="N82" s="3">
        <f ca="1">[1]!thsiFinD("ths_turnover_ratio_w_stock",$A82,$A$1)</f>
        <v>5.0551371391917996</v>
      </c>
      <c r="O82" s="3">
        <f ca="1">[1]!thsiFinD("ths_relative_chg_ratio_w_stock",$A82,$A$1,104,100)</f>
        <v>-1.4685525371356001</v>
      </c>
      <c r="P82" s="3">
        <f ca="1">[1]!thsiFinD("ths_chg_ratio_w_stock",$A82,$B$1,100)</f>
        <v>-1.6587677725118</v>
      </c>
    </row>
    <row r="83" spans="1:16" x14ac:dyDescent="0.25">
      <c r="A83" s="2" t="s">
        <v>81</v>
      </c>
      <c r="B83" s="2" t="s">
        <v>5444</v>
      </c>
      <c r="C83" s="3">
        <f ca="1">[1]!thsiFinD("ths_vol_ratio_stock",$A83,$A$1,7,100)</f>
        <v>0.78560084427548005</v>
      </c>
      <c r="D83" s="3">
        <f ca="1">[1]!thsiFinD("ths_cr_stock",$A83,$A$1,7,100,100)</f>
        <v>36</v>
      </c>
      <c r="E83" s="3">
        <f ca="1">[1]!thsiFinD("ths_mfi_stock",$A83,$A$1,7,100,100)</f>
        <v>11.277323339263001</v>
      </c>
      <c r="F83" s="3">
        <f ca="1">[1]!thsiFinD("ths_expma_stock",$A83,$A$1,7,100,100)</f>
        <v>4.1254045874376004</v>
      </c>
      <c r="G83" s="3">
        <f ca="1">[1]!thsiFinD("ths_rsi_stock",$A83,$A$1,7,100,100)</f>
        <v>31.549774660730002</v>
      </c>
      <c r="H83" s="3">
        <f ca="1">[1]!thsiFinD("ths_adtm_stock",$A83,$A$1,7,3,100,100,100)</f>
        <v>0.46666666666666001</v>
      </c>
      <c r="I83" s="3">
        <f ca="1">[1]!thsiFinD("ths_bbiboll_stock",$A83,$A$1,7,3,100,100,100)</f>
        <v>4.1869791666667</v>
      </c>
      <c r="J83" s="3">
        <f ca="1">[1]!thsiFinD("ths_dptb_stock",$A83,$A$1,7,104,100,100)</f>
        <v>0.57142857142856995</v>
      </c>
      <c r="K83" s="3">
        <f ca="1">[1]!thsiFinD("ths_srmi_stock",$A83,$A$1,7,100,100)</f>
        <v>-4.9065420560748002E-2</v>
      </c>
      <c r="L83" s="3">
        <f ca="1">[1]!thsiFinD("ths_atr_stock",$A83,$A$1,7,101,100,100)</f>
        <v>9.7142857142857003E-2</v>
      </c>
      <c r="M83" s="3">
        <f ca="1">[1]!thsiFinD("ths_vol_w_stock",$A83,$A$1)/1000000</f>
        <v>19.810600000000001</v>
      </c>
      <c r="N83" s="3">
        <f ca="1">[1]!thsiFinD("ths_turnover_ratio_w_stock",$A83,$A$1)</f>
        <v>3.6444503550246998</v>
      </c>
      <c r="O83" s="3">
        <f ca="1">[1]!thsiFinD("ths_relative_chg_ratio_w_stock",$A83,$A$1,104,100)</f>
        <v>-1.3351545259787001</v>
      </c>
      <c r="P83" s="3">
        <f ca="1">[1]!thsiFinD("ths_chg_ratio_w_stock",$A83,$B$1,100)</f>
        <v>0.49140049140047998</v>
      </c>
    </row>
    <row r="84" spans="1:16" x14ac:dyDescent="0.25">
      <c r="A84" s="2" t="s">
        <v>82</v>
      </c>
      <c r="B84" s="2" t="s">
        <v>5445</v>
      </c>
      <c r="C84" s="3">
        <f ca="1">[1]!thsiFinD("ths_vol_ratio_stock",$A84,$A$1,7,100)</f>
        <v>0.71171494536389002</v>
      </c>
      <c r="D84" s="3">
        <f ca="1">[1]!thsiFinD("ths_cr_stock",$A84,$A$1,7,100,100)</f>
        <v>80.882352941177004</v>
      </c>
      <c r="E84" s="3">
        <f ca="1">[1]!thsiFinD("ths_mfi_stock",$A84,$A$1,7,100,100)</f>
        <v>52.727097642202999</v>
      </c>
      <c r="F84" s="3">
        <f ca="1">[1]!thsiFinD("ths_expma_stock",$A84,$A$1,7,100,100)</f>
        <v>3.3033748316875999</v>
      </c>
      <c r="G84" s="3">
        <f ca="1">[1]!thsiFinD("ths_rsi_stock",$A84,$A$1,7,100,100)</f>
        <v>37.444043541549</v>
      </c>
      <c r="H84" s="3">
        <f ca="1">[1]!thsiFinD("ths_adtm_stock",$A84,$A$1,7,3,100,100,100)</f>
        <v>0.43333333333333002</v>
      </c>
      <c r="I84" s="3">
        <f ca="1">[1]!thsiFinD("ths_bbiboll_stock",$A84,$A$1,7,3,100,100,100)</f>
        <v>3.3709375000000001</v>
      </c>
      <c r="J84" s="3">
        <f ca="1">[1]!thsiFinD("ths_dptb_stock",$A84,$A$1,7,104,100,100)</f>
        <v>0.57142857142856995</v>
      </c>
      <c r="K84" s="3">
        <f ca="1">[1]!thsiFinD("ths_srmi_stock",$A84,$A$1,7,100,100)</f>
        <v>-2.3952095808382999E-2</v>
      </c>
      <c r="L84" s="3">
        <f ca="1">[1]!thsiFinD("ths_atr_stock",$A84,$A$1,7,101,100,100)</f>
        <v>0.12285714285714</v>
      </c>
      <c r="M84" s="3">
        <f ca="1">[1]!thsiFinD("ths_vol_w_stock",$A84,$A$1)/1000000</f>
        <v>271.11441600000001</v>
      </c>
      <c r="N84" s="3">
        <f ca="1">[1]!thsiFinD("ths_turnover_ratio_w_stock",$A84,$A$1)</f>
        <v>11.029785969133</v>
      </c>
      <c r="O84" s="3">
        <f ca="1">[1]!thsiFinD("ths_relative_chg_ratio_w_stock",$A84,$A$1,104,100)</f>
        <v>2.8540568201436001</v>
      </c>
      <c r="P84" s="3">
        <f ca="1">[1]!thsiFinD("ths_chg_ratio_w_stock",$A84,$B$1,100)</f>
        <v>-3.0674846625767</v>
      </c>
    </row>
    <row r="85" spans="1:16" x14ac:dyDescent="0.25">
      <c r="A85" s="2" t="s">
        <v>83</v>
      </c>
      <c r="B85" s="2" t="s">
        <v>5446</v>
      </c>
      <c r="C85" s="3">
        <f ca="1">[1]!thsiFinD("ths_vol_ratio_stock",$A85,$A$1,7,100)</f>
        <v>0.65802681971814003</v>
      </c>
      <c r="D85" s="3">
        <f ca="1">[1]!thsiFinD("ths_cr_stock",$A85,$A$1,7,100,100)</f>
        <v>33.823529411764</v>
      </c>
      <c r="E85" s="3">
        <f ca="1">[1]!thsiFinD("ths_mfi_stock",$A85,$A$1,7,100,100)</f>
        <v>25.155647515654</v>
      </c>
      <c r="F85" s="3">
        <f ca="1">[1]!thsiFinD("ths_expma_stock",$A85,$A$1,7,100,100)</f>
        <v>4.5899984661915001</v>
      </c>
      <c r="G85" s="3">
        <f ca="1">[1]!thsiFinD("ths_rsi_stock",$A85,$A$1,7,100,100)</f>
        <v>32.221117917567</v>
      </c>
      <c r="H85" s="3">
        <f ca="1">[1]!thsiFinD("ths_adtm_stock",$A85,$A$1,7,3,100,100,100)</f>
        <v>-0.45</v>
      </c>
      <c r="I85" s="3">
        <f ca="1">[1]!thsiFinD("ths_bbiboll_stock",$A85,$A$1,7,3,100,100,100)</f>
        <v>4.6560416666666997</v>
      </c>
      <c r="J85" s="3">
        <f ca="1">[1]!thsiFinD("ths_dptb_stock",$A85,$A$1,7,104,100,100)</f>
        <v>0.57142857142856995</v>
      </c>
      <c r="K85" s="3">
        <f ca="1">[1]!thsiFinD("ths_srmi_stock",$A85,$A$1,7,100,100)</f>
        <v>-7.0393374741200998E-2</v>
      </c>
      <c r="L85" s="3">
        <f ca="1">[1]!thsiFinD("ths_atr_stock",$A85,$A$1,7,101,100,100)</f>
        <v>0.13</v>
      </c>
      <c r="M85" s="3">
        <f ca="1">[1]!thsiFinD("ths_vol_w_stock",$A85,$A$1)/1000000</f>
        <v>41.074820000000003</v>
      </c>
      <c r="N85" s="3">
        <f ca="1">[1]!thsiFinD("ths_turnover_ratio_w_stock",$A85,$A$1)</f>
        <v>7.1518085525710999</v>
      </c>
      <c r="O85" s="3">
        <f ca="1">[1]!thsiFinD("ths_relative_chg_ratio_w_stock",$A85,$A$1,104,100)</f>
        <v>-2.5579653002376999</v>
      </c>
      <c r="P85" s="3">
        <f ca="1">[1]!thsiFinD("ths_chg_ratio_w_stock",$A85,$B$1,100)</f>
        <v>-1.1135857461023999</v>
      </c>
    </row>
    <row r="86" spans="1:16" x14ac:dyDescent="0.25">
      <c r="A86" s="2" t="s">
        <v>84</v>
      </c>
      <c r="B86" s="2" t="s">
        <v>5447</v>
      </c>
      <c r="C86" s="3">
        <f ca="1">[1]!thsiFinD("ths_vol_ratio_stock",$A86,$A$1,7,100)</f>
        <v>0.72231697081956003</v>
      </c>
      <c r="D86" s="3">
        <f ca="1">[1]!thsiFinD("ths_cr_stock",$A86,$A$1,7,100,100)</f>
        <v>39.250275633957997</v>
      </c>
      <c r="E86" s="3">
        <f ca="1">[1]!thsiFinD("ths_mfi_stock",$A86,$A$1,7,100,100)</f>
        <v>36.595219015959003</v>
      </c>
      <c r="F86" s="3">
        <f ca="1">[1]!thsiFinD("ths_expma_stock",$A86,$A$1,7,100,100)</f>
        <v>12.498297854931</v>
      </c>
      <c r="G86" s="3">
        <f ca="1">[1]!thsiFinD("ths_rsi_stock",$A86,$A$1,7,100,100)</f>
        <v>49.106221298784</v>
      </c>
      <c r="H86" s="3">
        <f ca="1">[1]!thsiFinD("ths_adtm_stock",$A86,$A$1,7,3,100,100,100)</f>
        <v>-0.79032258064516003</v>
      </c>
      <c r="I86" s="3">
        <f ca="1">[1]!thsiFinD("ths_bbiboll_stock",$A86,$A$1,7,3,100,100,100)</f>
        <v>12.523125</v>
      </c>
      <c r="J86" s="3">
        <f ca="1">[1]!thsiFinD("ths_dptb_stock",$A86,$A$1,7,104,100,100)</f>
        <v>0.57142857142856995</v>
      </c>
      <c r="K86" s="3">
        <f ca="1">[1]!thsiFinD("ths_srmi_stock",$A86,$A$1,7,100,100)</f>
        <v>-4.9354593773728E-2</v>
      </c>
      <c r="L86" s="3">
        <f ca="1">[1]!thsiFinD("ths_atr_stock",$A86,$A$1,7,101,100,100)</f>
        <v>0.61428571428570999</v>
      </c>
      <c r="M86" s="3">
        <f ca="1">[1]!thsiFinD("ths_vol_w_stock",$A86,$A$1)/1000000</f>
        <v>135.92996600000001</v>
      </c>
      <c r="N86" s="3">
        <f ca="1">[1]!thsiFinD("ths_turnover_ratio_w_stock",$A86,$A$1)</f>
        <v>13.494324198758999</v>
      </c>
      <c r="O86" s="3">
        <f ca="1">[1]!thsiFinD("ths_relative_chg_ratio_w_stock",$A86,$A$1,104,100)</f>
        <v>1.0573805966884999</v>
      </c>
      <c r="P86" s="3">
        <f ca="1">[1]!thsiFinD("ths_chg_ratio_w_stock",$A86,$B$1,100)</f>
        <v>-4.7923322683705996</v>
      </c>
    </row>
    <row r="87" spans="1:16" x14ac:dyDescent="0.25">
      <c r="A87" s="2" t="s">
        <v>85</v>
      </c>
      <c r="B87" s="2" t="s">
        <v>5448</v>
      </c>
      <c r="C87" s="3">
        <f ca="1">[1]!thsiFinD("ths_vol_ratio_stock",$A87,$A$1,7,100)</f>
        <v>0.64105854339504997</v>
      </c>
      <c r="D87" s="3">
        <f ca="1">[1]!thsiFinD("ths_cr_stock",$A87,$A$1,7,100,100)</f>
        <v>54.897772352761997</v>
      </c>
      <c r="E87" s="3">
        <f ca="1">[1]!thsiFinD("ths_mfi_stock",$A87,$A$1,7,100,100)</f>
        <v>39.313461001137</v>
      </c>
      <c r="F87" s="3">
        <f ca="1">[1]!thsiFinD("ths_expma_stock",$A87,$A$1,7,100,100)</f>
        <v>66.909161245551999</v>
      </c>
      <c r="G87" s="3">
        <f ca="1">[1]!thsiFinD("ths_rsi_stock",$A87,$A$1,7,100,100)</f>
        <v>40.861847289408999</v>
      </c>
      <c r="H87" s="3">
        <f ca="1">[1]!thsiFinD("ths_adtm_stock",$A87,$A$1,7,3,100,100,100)</f>
        <v>-0.38753959873284</v>
      </c>
      <c r="I87" s="3">
        <f ca="1">[1]!thsiFinD("ths_bbiboll_stock",$A87,$A$1,7,3,100,100,100)</f>
        <v>67.317812500000002</v>
      </c>
      <c r="J87" s="3">
        <f ca="1">[1]!thsiFinD("ths_dptb_stock",$A87,$A$1,7,104,100,100)</f>
        <v>0.71428571428570997</v>
      </c>
      <c r="K87" s="3">
        <f ca="1">[1]!thsiFinD("ths_srmi_stock",$A87,$A$1,7,100,100)</f>
        <v>-2.9627456732180001E-2</v>
      </c>
      <c r="L87" s="3">
        <f ca="1">[1]!thsiFinD("ths_atr_stock",$A87,$A$1,7,101,100,100)</f>
        <v>2.4171428571428999</v>
      </c>
      <c r="M87" s="3">
        <f ca="1">[1]!thsiFinD("ths_vol_w_stock",$A87,$A$1)/1000000</f>
        <v>30.113181999999998</v>
      </c>
      <c r="N87" s="3">
        <f ca="1">[1]!thsiFinD("ths_turnover_ratio_w_stock",$A87,$A$1)</f>
        <v>4.6761282204155998</v>
      </c>
      <c r="O87" s="3">
        <f ca="1">[1]!thsiFinD("ths_relative_chg_ratio_w_stock",$A87,$A$1,104,100)</f>
        <v>2.5513984036364001</v>
      </c>
      <c r="P87" s="3">
        <f ca="1">[1]!thsiFinD("ths_chg_ratio_w_stock",$A87,$B$1,100)</f>
        <v>-5.3808948004837003</v>
      </c>
    </row>
    <row r="88" spans="1:16" x14ac:dyDescent="0.25">
      <c r="A88" s="2" t="s">
        <v>86</v>
      </c>
      <c r="B88" s="2" t="s">
        <v>5449</v>
      </c>
      <c r="C88" s="3">
        <f ca="1">[1]!thsiFinD("ths_vol_ratio_stock",$A88,$A$1,7,100)</f>
        <v>1.2008752895671</v>
      </c>
      <c r="D88" s="3">
        <f ca="1">[1]!thsiFinD("ths_cr_stock",$A88,$A$1,7,100,100)</f>
        <v>76.129032258064996</v>
      </c>
      <c r="E88" s="3">
        <f ca="1">[1]!thsiFinD("ths_mfi_stock",$A88,$A$1,7,100,100)</f>
        <v>47.005217289759997</v>
      </c>
      <c r="F88" s="3">
        <f ca="1">[1]!thsiFinD("ths_expma_stock",$A88,$A$1,7,100,100)</f>
        <v>7.3251668560069998</v>
      </c>
      <c r="G88" s="3">
        <f ca="1">[1]!thsiFinD("ths_rsi_stock",$A88,$A$1,7,100,100)</f>
        <v>51.067737927362998</v>
      </c>
      <c r="H88" s="3">
        <f ca="1">[1]!thsiFinD("ths_adtm_stock",$A88,$A$1,7,3,100,100,100)</f>
        <v>5.2631578947367003E-2</v>
      </c>
      <c r="I88" s="3">
        <f ca="1">[1]!thsiFinD("ths_bbiboll_stock",$A88,$A$1,7,3,100,100,100)</f>
        <v>7.3475000000000001</v>
      </c>
      <c r="J88" s="3">
        <f ca="1">[1]!thsiFinD("ths_dptb_stock",$A88,$A$1,7,104,100,100)</f>
        <v>0.57142857142856995</v>
      </c>
      <c r="K88" s="3">
        <f ca="1">[1]!thsiFinD("ths_srmi_stock",$A88,$A$1,7,100,100)</f>
        <v>-2.6420079260238E-2</v>
      </c>
      <c r="L88" s="3">
        <f ca="1">[1]!thsiFinD("ths_atr_stock",$A88,$A$1,7,101,100,100)</f>
        <v>0.26142857142857001</v>
      </c>
      <c r="M88" s="3">
        <f ca="1">[1]!thsiFinD("ths_vol_w_stock",$A88,$A$1)/1000000</f>
        <v>317.41254800000002</v>
      </c>
      <c r="N88" s="3">
        <f ca="1">[1]!thsiFinD("ths_turnover_ratio_w_stock",$A88,$A$1)</f>
        <v>3.9089784074993998</v>
      </c>
      <c r="O88" s="3">
        <f ca="1">[1]!thsiFinD("ths_relative_chg_ratio_w_stock",$A88,$A$1,104,100)</f>
        <v>3.5155645046075001</v>
      </c>
      <c r="P88" s="3">
        <f ca="1">[1]!thsiFinD("ths_chg_ratio_w_stock",$A88,$B$1,100)</f>
        <v>-2.9850746268656998</v>
      </c>
    </row>
    <row r="89" spans="1:16" x14ac:dyDescent="0.25">
      <c r="A89" s="2" t="s">
        <v>87</v>
      </c>
      <c r="B89" s="2" t="s">
        <v>5450</v>
      </c>
      <c r="C89" s="3">
        <f ca="1">[1]!thsiFinD("ths_vol_ratio_stock",$A89,$A$1,7,100)</f>
        <v>1.2709722835913</v>
      </c>
      <c r="D89" s="3">
        <f ca="1">[1]!thsiFinD("ths_cr_stock",$A89,$A$1,7,100,100)</f>
        <v>160.56701030927999</v>
      </c>
      <c r="E89" s="3">
        <f ca="1">[1]!thsiFinD("ths_mfi_stock",$A89,$A$1,7,100,100)</f>
        <v>73.316046789062</v>
      </c>
      <c r="F89" s="3">
        <f ca="1">[1]!thsiFinD("ths_expma_stock",$A89,$A$1,7,100,100)</f>
        <v>13.945609491096</v>
      </c>
      <c r="G89" s="3">
        <f ca="1">[1]!thsiFinD("ths_rsi_stock",$A89,$A$1,7,100,100)</f>
        <v>55.014165351157999</v>
      </c>
      <c r="H89" s="3">
        <f ca="1">[1]!thsiFinD("ths_adtm_stock",$A89,$A$1,7,3,100,100,100)</f>
        <v>0.88953488372093004</v>
      </c>
      <c r="I89" s="3">
        <f ca="1">[1]!thsiFinD("ths_bbiboll_stock",$A89,$A$1,7,3,100,100,100)</f>
        <v>13.99375</v>
      </c>
      <c r="J89" s="3">
        <f ca="1">[1]!thsiFinD("ths_dptb_stock",$A89,$A$1,7,104,100,100)</f>
        <v>0.71428571428570997</v>
      </c>
      <c r="K89" s="3">
        <f ca="1">[1]!thsiFinD("ths_srmi_stock",$A89,$A$1,7,100,100)</f>
        <v>4.2432814710042996E-3</v>
      </c>
      <c r="L89" s="3">
        <f ca="1">[1]!thsiFinD("ths_atr_stock",$A89,$A$1,7,101,100,100)</f>
        <v>0.51857142857143002</v>
      </c>
      <c r="M89" s="3">
        <f ca="1">[1]!thsiFinD("ths_vol_w_stock",$A89,$A$1)/1000000</f>
        <v>109.748845</v>
      </c>
      <c r="N89" s="3">
        <f ca="1">[1]!thsiFinD("ths_turnover_ratio_w_stock",$A89,$A$1)</f>
        <v>7.4260754556670001</v>
      </c>
      <c r="O89" s="3">
        <f ca="1">[1]!thsiFinD("ths_relative_chg_ratio_w_stock",$A89,$A$1,104,100)</f>
        <v>3.1696232686519998</v>
      </c>
      <c r="P89" s="3">
        <f ca="1">[1]!thsiFinD("ths_chg_ratio_w_stock",$A89,$B$1,100)</f>
        <v>-3.9603960396039999</v>
      </c>
    </row>
    <row r="90" spans="1:16" x14ac:dyDescent="0.25">
      <c r="A90" s="2" t="s">
        <v>88</v>
      </c>
      <c r="B90" s="2" t="s">
        <v>5451</v>
      </c>
      <c r="C90" s="3">
        <f ca="1">[1]!thsiFinD("ths_vol_ratio_stock",$A90,$A$1,7,100)</f>
        <v>0.82278466792487004</v>
      </c>
      <c r="D90" s="3">
        <f ca="1">[1]!thsiFinD("ths_cr_stock",$A90,$A$1,7,100,100)</f>
        <v>108.42105263158</v>
      </c>
      <c r="E90" s="3">
        <f ca="1">[1]!thsiFinD("ths_mfi_stock",$A90,$A$1,7,100,100)</f>
        <v>57.790462052578</v>
      </c>
      <c r="F90" s="3">
        <f ca="1">[1]!thsiFinD("ths_expma_stock",$A90,$A$1,7,100,100)</f>
        <v>2.8454200704289998</v>
      </c>
      <c r="G90" s="3">
        <f ca="1">[1]!thsiFinD("ths_rsi_stock",$A90,$A$1,7,100,100)</f>
        <v>38.219172187102998</v>
      </c>
      <c r="H90" s="3">
        <f ca="1">[1]!thsiFinD("ths_adtm_stock",$A90,$A$1,7,3,100,100,100)</f>
        <v>0.125</v>
      </c>
      <c r="I90" s="3">
        <f ca="1">[1]!thsiFinD("ths_bbiboll_stock",$A90,$A$1,7,3,100,100,100)</f>
        <v>2.875</v>
      </c>
      <c r="J90" s="3">
        <f ca="1">[1]!thsiFinD("ths_dptb_stock",$A90,$A$1,7,104,100,100)</f>
        <v>0.71428571428570997</v>
      </c>
      <c r="K90" s="3">
        <f ca="1">[1]!thsiFinD("ths_srmi_stock",$A90,$A$1,7,100,100)</f>
        <v>-3.5587188612099998E-3</v>
      </c>
      <c r="L90" s="3">
        <f ca="1">[1]!thsiFinD("ths_atr_stock",$A90,$A$1,7,101,100,100)</f>
        <v>9.4285714285714001E-2</v>
      </c>
      <c r="M90" s="3">
        <f ca="1">[1]!thsiFinD("ths_vol_w_stock",$A90,$A$1)/1000000</f>
        <v>37.576349999999998</v>
      </c>
      <c r="N90" s="3">
        <f ca="1">[1]!thsiFinD("ths_turnover_ratio_w_stock",$A90,$A$1)</f>
        <v>3.6879746900666999</v>
      </c>
      <c r="O90" s="3">
        <f ca="1">[1]!thsiFinD("ths_relative_chg_ratio_w_stock",$A90,$A$1,104,100)</f>
        <v>-0.45796154352258001</v>
      </c>
      <c r="P90" s="3">
        <f ca="1">[1]!thsiFinD("ths_chg_ratio_w_stock",$A90,$B$1,100)</f>
        <v>-0.71428571428570997</v>
      </c>
    </row>
    <row r="91" spans="1:16" x14ac:dyDescent="0.25">
      <c r="A91" s="2" t="s">
        <v>89</v>
      </c>
      <c r="B91" s="2" t="s">
        <v>5452</v>
      </c>
      <c r="C91" s="3">
        <f ca="1">[1]!thsiFinD("ths_vol_ratio_stock",$A91,$A$1,7,100)</f>
        <v>0.96975277787841996</v>
      </c>
      <c r="D91" s="3">
        <f ca="1">[1]!thsiFinD("ths_cr_stock",$A91,$A$1,7,100,100)</f>
        <v>130.41237113401999</v>
      </c>
      <c r="E91" s="3">
        <f ca="1">[1]!thsiFinD("ths_mfi_stock",$A91,$A$1,7,100,100)</f>
        <v>42.890418763962003</v>
      </c>
      <c r="F91" s="3">
        <f ca="1">[1]!thsiFinD("ths_expma_stock",$A91,$A$1,7,100,100)</f>
        <v>10.451112519578</v>
      </c>
      <c r="G91" s="3">
        <f ca="1">[1]!thsiFinD("ths_rsi_stock",$A91,$A$1,7,100,100)</f>
        <v>53.774032709361997</v>
      </c>
      <c r="H91" s="3">
        <f ca="1">[1]!thsiFinD("ths_adtm_stock",$A91,$A$1,7,3,100,100,100)</f>
        <v>0.67948717948717996</v>
      </c>
      <c r="I91" s="3">
        <f ca="1">[1]!thsiFinD("ths_bbiboll_stock",$A91,$A$1,7,3,100,100,100)</f>
        <v>10.4278125</v>
      </c>
      <c r="J91" s="3">
        <f ca="1">[1]!thsiFinD("ths_dptb_stock",$A91,$A$1,7,104,100,100)</f>
        <v>1</v>
      </c>
      <c r="K91" s="3">
        <f ca="1">[1]!thsiFinD("ths_srmi_stock",$A91,$A$1,7,100,100)</f>
        <v>3.8240917782027999E-3</v>
      </c>
      <c r="L91" s="3">
        <f ca="1">[1]!thsiFinD("ths_atr_stock",$A91,$A$1,7,101,100,100)</f>
        <v>0.21571428571428999</v>
      </c>
      <c r="M91" s="3">
        <f ca="1">[1]!thsiFinD("ths_vol_w_stock",$A91,$A$1)/1000000</f>
        <v>41.940773999999998</v>
      </c>
      <c r="N91" s="3">
        <f ca="1">[1]!thsiFinD("ths_turnover_ratio_w_stock",$A91,$A$1)</f>
        <v>3.2179706616814001</v>
      </c>
      <c r="O91" s="3">
        <f ca="1">[1]!thsiFinD("ths_relative_chg_ratio_w_stock",$A91,$A$1,104,100)</f>
        <v>3.1464731068814</v>
      </c>
      <c r="P91" s="3">
        <f ca="1">[1]!thsiFinD("ths_chg_ratio_w_stock",$A91,$B$1,100)</f>
        <v>-0.47801147227534002</v>
      </c>
    </row>
    <row r="92" spans="1:16" x14ac:dyDescent="0.25">
      <c r="A92" s="2" t="s">
        <v>90</v>
      </c>
      <c r="B92" s="2" t="s">
        <v>5453</v>
      </c>
      <c r="C92" s="3">
        <f ca="1">[1]!thsiFinD("ths_vol_ratio_stock",$A92,$A$1,7,100)</f>
        <v>0.48529305492370001</v>
      </c>
      <c r="D92" s="3">
        <f ca="1">[1]!thsiFinD("ths_cr_stock",$A92,$A$1,7,100,100)</f>
        <v>58.083832335330001</v>
      </c>
      <c r="E92" s="3">
        <f ca="1">[1]!thsiFinD("ths_mfi_stock",$A92,$A$1,7,100,100)</f>
        <v>30.630659097125001</v>
      </c>
      <c r="F92" s="3">
        <f ca="1">[1]!thsiFinD("ths_expma_stock",$A92,$A$1,7,100,100)</f>
        <v>6.0113960328543001</v>
      </c>
      <c r="G92" s="3">
        <f ca="1">[1]!thsiFinD("ths_rsi_stock",$A92,$A$1,7,100,100)</f>
        <v>36.247716113111998</v>
      </c>
      <c r="H92" s="3">
        <f ca="1">[1]!thsiFinD("ths_adtm_stock",$A92,$A$1,7,3,100,100,100)</f>
        <v>0.1875</v>
      </c>
      <c r="I92" s="3">
        <f ca="1">[1]!thsiFinD("ths_bbiboll_stock",$A92,$A$1,7,3,100,100,100)</f>
        <v>6.0616666666667003</v>
      </c>
      <c r="J92" s="3">
        <f ca="1">[1]!thsiFinD("ths_dptb_stock",$A92,$A$1,7,104,100,100)</f>
        <v>0.57142857142856995</v>
      </c>
      <c r="K92" s="3">
        <f ca="1">[1]!thsiFinD("ths_srmi_stock",$A92,$A$1,7,100,100)</f>
        <v>-2.4630541871921E-2</v>
      </c>
      <c r="L92" s="3">
        <f ca="1">[1]!thsiFinD("ths_atr_stock",$A92,$A$1,7,101,100,100)</f>
        <v>0.12857142857143</v>
      </c>
      <c r="M92" s="3">
        <f ca="1">[1]!thsiFinD("ths_vol_w_stock",$A92,$A$1)/1000000</f>
        <v>18.807455999999998</v>
      </c>
      <c r="N92" s="3">
        <f ca="1">[1]!thsiFinD("ths_turnover_ratio_w_stock",$A92,$A$1)</f>
        <v>5.6693567348769998</v>
      </c>
      <c r="O92" s="3">
        <f ca="1">[1]!thsiFinD("ths_relative_chg_ratio_w_stock",$A92,$A$1,104,100)</f>
        <v>0.29642442138972003</v>
      </c>
      <c r="P92" s="3">
        <f ca="1">[1]!thsiFinD("ths_chg_ratio_w_stock",$A92,$B$1,100)</f>
        <v>-1.010101010101</v>
      </c>
    </row>
    <row r="93" spans="1:16" x14ac:dyDescent="0.25">
      <c r="A93" s="2" t="s">
        <v>91</v>
      </c>
      <c r="B93" s="2" t="s">
        <v>5454</v>
      </c>
      <c r="C93" s="3">
        <f ca="1">[1]!thsiFinD("ths_vol_ratio_stock",$A93,$A$1,7,100)</f>
        <v>0.70426686610924005</v>
      </c>
      <c r="D93" s="3">
        <f ca="1">[1]!thsiFinD("ths_cr_stock",$A93,$A$1,7,100,100)</f>
        <v>54.918032786886002</v>
      </c>
      <c r="E93" s="3">
        <f ca="1">[1]!thsiFinD("ths_mfi_stock",$A93,$A$1,7,100,100)</f>
        <v>38.754866535401</v>
      </c>
      <c r="F93" s="3">
        <f ca="1">[1]!thsiFinD("ths_expma_stock",$A93,$A$1,7,100,100)</f>
        <v>3.4985942968104999</v>
      </c>
      <c r="G93" s="3">
        <f ca="1">[1]!thsiFinD("ths_rsi_stock",$A93,$A$1,7,100,100)</f>
        <v>25.659778941886</v>
      </c>
      <c r="H93" s="3">
        <f ca="1">[1]!thsiFinD("ths_adtm_stock",$A93,$A$1,7,3,100,100,100)</f>
        <v>-0.22222222222221999</v>
      </c>
      <c r="I93" s="3">
        <f ca="1">[1]!thsiFinD("ths_bbiboll_stock",$A93,$A$1,7,3,100,100,100)</f>
        <v>3.5515625000000002</v>
      </c>
      <c r="J93" s="3">
        <f ca="1">[1]!thsiFinD("ths_dptb_stock",$A93,$A$1,7,104,100,100)</f>
        <v>1</v>
      </c>
      <c r="K93" s="3">
        <f ca="1">[1]!thsiFinD("ths_srmi_stock",$A93,$A$1,7,100,100)</f>
        <v>-3.9436619718310001E-2</v>
      </c>
      <c r="L93" s="3">
        <f ca="1">[1]!thsiFinD("ths_atr_stock",$A93,$A$1,7,101,100,100)</f>
        <v>0.09</v>
      </c>
      <c r="M93" s="3">
        <f ca="1">[1]!thsiFinD("ths_vol_w_stock",$A93,$A$1)/1000000</f>
        <v>47.022162000000002</v>
      </c>
      <c r="N93" s="3">
        <f ca="1">[1]!thsiFinD("ths_turnover_ratio_w_stock",$A93,$A$1)</f>
        <v>2.7897319378171002</v>
      </c>
      <c r="O93" s="3">
        <f ca="1">[1]!thsiFinD("ths_relative_chg_ratio_w_stock",$A93,$A$1,104,100)</f>
        <v>-1.5525784276131001</v>
      </c>
      <c r="P93" s="3">
        <f ca="1">[1]!thsiFinD("ths_chg_ratio_w_stock",$A93,$B$1,100)</f>
        <v>1.4662756598240001</v>
      </c>
    </row>
    <row r="94" spans="1:16" x14ac:dyDescent="0.25">
      <c r="A94" s="2" t="s">
        <v>92</v>
      </c>
      <c r="B94" s="2" t="s">
        <v>5455</v>
      </c>
      <c r="C94" s="3">
        <f ca="1">[1]!thsiFinD("ths_vol_ratio_stock",$A94,$A$1,7,100)</f>
        <v>1.0435152001140999</v>
      </c>
      <c r="D94" s="3">
        <f ca="1">[1]!thsiFinD("ths_cr_stock",$A94,$A$1,7,100,100)</f>
        <v>87.5</v>
      </c>
      <c r="E94" s="3">
        <f ca="1">[1]!thsiFinD("ths_mfi_stock",$A94,$A$1,7,100,100)</f>
        <v>65.829870813865</v>
      </c>
      <c r="F94" s="3">
        <f ca="1">[1]!thsiFinD("ths_expma_stock",$A94,$A$1,7,100,100)</f>
        <v>5.3491173498605997</v>
      </c>
      <c r="G94" s="3">
        <f ca="1">[1]!thsiFinD("ths_rsi_stock",$A94,$A$1,7,100,100)</f>
        <v>43.650851785303999</v>
      </c>
      <c r="H94" s="3">
        <f ca="1">[1]!thsiFinD("ths_adtm_stock",$A94,$A$1,7,3,100,100,100)</f>
        <v>0.23529411764706001</v>
      </c>
      <c r="I94" s="3">
        <f ca="1">[1]!thsiFinD("ths_bbiboll_stock",$A94,$A$1,7,3,100,100,100)</f>
        <v>5.3981250000000003</v>
      </c>
      <c r="J94" s="3">
        <f ca="1">[1]!thsiFinD("ths_dptb_stock",$A94,$A$1,7,104,100,100)</f>
        <v>0.71428571428570997</v>
      </c>
      <c r="K94" s="3">
        <f ca="1">[1]!thsiFinD("ths_srmi_stock",$A94,$A$1,7,100,100)</f>
        <v>-9.2592592592593993E-3</v>
      </c>
      <c r="L94" s="3">
        <f ca="1">[1]!thsiFinD("ths_atr_stock",$A94,$A$1,7,101,100,100)</f>
        <v>0.11428571428570999</v>
      </c>
      <c r="M94" s="3">
        <f ca="1">[1]!thsiFinD("ths_vol_w_stock",$A94,$A$1)/1000000</f>
        <v>31.168717000000001</v>
      </c>
      <c r="N94" s="3">
        <f ca="1">[1]!thsiFinD("ths_turnover_ratio_w_stock",$A94,$A$1)</f>
        <v>2.1379160820542</v>
      </c>
      <c r="O94" s="3">
        <f ca="1">[1]!thsiFinD("ths_relative_chg_ratio_w_stock",$A94,$A$1,104,100)</f>
        <v>1.1098572572106</v>
      </c>
      <c r="P94" s="3">
        <f ca="1">[1]!thsiFinD("ths_chg_ratio_w_stock",$A94,$B$1,100)</f>
        <v>-2.2429906542056002</v>
      </c>
    </row>
    <row r="95" spans="1:16" x14ac:dyDescent="0.25">
      <c r="A95" s="2" t="s">
        <v>93</v>
      </c>
      <c r="B95" s="2" t="s">
        <v>5456</v>
      </c>
      <c r="C95" s="3">
        <f ca="1">[1]!thsiFinD("ths_vol_ratio_stock",$A95,$A$1,7,100)</f>
        <v>0.74480270335089005</v>
      </c>
      <c r="D95" s="3">
        <f ca="1">[1]!thsiFinD("ths_cr_stock",$A95,$A$1,7,100,100)</f>
        <v>23.157894736842</v>
      </c>
      <c r="E95" s="3">
        <f ca="1">[1]!thsiFinD("ths_mfi_stock",$A95,$A$1,7,100,100)</f>
        <v>0</v>
      </c>
      <c r="F95" s="3">
        <f ca="1">[1]!thsiFinD("ths_expma_stock",$A95,$A$1,7,100,100)</f>
        <v>6.9222273336541997</v>
      </c>
      <c r="G95" s="3">
        <f ca="1">[1]!thsiFinD("ths_rsi_stock",$A95,$A$1,7,100,100)</f>
        <v>24.748643680718999</v>
      </c>
      <c r="H95" s="3">
        <f ca="1">[1]!thsiFinD("ths_adtm_stock",$A95,$A$1,7,3,100,100,100)</f>
        <v>-0.88888888888888995</v>
      </c>
      <c r="I95" s="3">
        <f ca="1">[1]!thsiFinD("ths_bbiboll_stock",$A95,$A$1,7,3,100,100,100)</f>
        <v>7.0295833333333002</v>
      </c>
      <c r="J95" s="3">
        <f ca="1">[1]!thsiFinD("ths_dptb_stock",$A95,$A$1,7,104,100,100)</f>
        <v>0.57142857142856995</v>
      </c>
      <c r="K95" s="3">
        <f ca="1">[1]!thsiFinD("ths_srmi_stock",$A95,$A$1,7,100,100)</f>
        <v>-3.4042553191489001E-2</v>
      </c>
      <c r="L95" s="3">
        <f ca="1">[1]!thsiFinD("ths_atr_stock",$A95,$A$1,7,101,100,100)</f>
        <v>0.11428571428570999</v>
      </c>
      <c r="M95" s="3">
        <f ca="1">[1]!thsiFinD("ths_vol_w_stock",$A95,$A$1)/1000000</f>
        <v>19.482122</v>
      </c>
      <c r="N95" s="3">
        <f ca="1">[1]!thsiFinD("ths_turnover_ratio_w_stock",$A95,$A$1)</f>
        <v>2.536736306756</v>
      </c>
      <c r="O95" s="3">
        <f ca="1">[1]!thsiFinD("ths_relative_chg_ratio_w_stock",$A95,$A$1,104,100)</f>
        <v>-2.1078308977592002</v>
      </c>
      <c r="P95" s="3">
        <f ca="1">[1]!thsiFinD("ths_chg_ratio_w_stock",$A95,$B$1,100)</f>
        <v>-2.0558002936858002</v>
      </c>
    </row>
    <row r="96" spans="1:16" x14ac:dyDescent="0.25">
      <c r="A96" s="2" t="s">
        <v>94</v>
      </c>
      <c r="B96" s="2" t="s">
        <v>5457</v>
      </c>
      <c r="C96" s="3">
        <f ca="1">[1]!thsiFinD("ths_vol_ratio_stock",$A96,$A$1,7,100)</f>
        <v>0.63237510489736004</v>
      </c>
      <c r="D96" s="3">
        <f ca="1">[1]!thsiFinD("ths_cr_stock",$A96,$A$1,7,100,100)</f>
        <v>15.011547344110999</v>
      </c>
      <c r="E96" s="3">
        <f ca="1">[1]!thsiFinD("ths_mfi_stock",$A96,$A$1,7,100,100)</f>
        <v>12.986289003884</v>
      </c>
      <c r="F96" s="3">
        <f ca="1">[1]!thsiFinD("ths_expma_stock",$A96,$A$1,7,100,100)</f>
        <v>7.1222949382355001</v>
      </c>
      <c r="G96" s="3">
        <f ca="1">[1]!thsiFinD("ths_rsi_stock",$A96,$A$1,7,100,100)</f>
        <v>27.929348715724998</v>
      </c>
      <c r="H96" s="3">
        <f ca="1">[1]!thsiFinD("ths_adtm_stock",$A96,$A$1,7,3,100,100,100)</f>
        <v>-0.81521739130435</v>
      </c>
      <c r="I96" s="3">
        <f ca="1">[1]!thsiFinD("ths_bbiboll_stock",$A96,$A$1,7,3,100,100,100)</f>
        <v>7.2803125</v>
      </c>
      <c r="J96" s="3">
        <f ca="1">[1]!thsiFinD("ths_dptb_stock",$A96,$A$1,7,104,100,100)</f>
        <v>0.57142857142856995</v>
      </c>
      <c r="K96" s="3">
        <f ca="1">[1]!thsiFinD("ths_srmi_stock",$A96,$A$1,7,100,100)</f>
        <v>-8.3443708609271999E-2</v>
      </c>
      <c r="L96" s="3">
        <f ca="1">[1]!thsiFinD("ths_atr_stock",$A96,$A$1,7,101,100,100)</f>
        <v>0.24142857142856999</v>
      </c>
      <c r="M96" s="3">
        <f ca="1">[1]!thsiFinD("ths_vol_w_stock",$A96,$A$1)/1000000</f>
        <v>60.408436999999999</v>
      </c>
      <c r="N96" s="3">
        <f ca="1">[1]!thsiFinD("ths_turnover_ratio_w_stock",$A96,$A$1)</f>
        <v>6.3247523986446001</v>
      </c>
      <c r="O96" s="3">
        <f ca="1">[1]!thsiFinD("ths_relative_chg_ratio_w_stock",$A96,$A$1,104,100)</f>
        <v>-2.8587002323499</v>
      </c>
      <c r="P96" s="3">
        <f ca="1">[1]!thsiFinD("ths_chg_ratio_w_stock",$A96,$B$1,100)</f>
        <v>-3.6127167630058001</v>
      </c>
    </row>
    <row r="97" spans="1:16" x14ac:dyDescent="0.25">
      <c r="A97" s="2" t="s">
        <v>95</v>
      </c>
      <c r="B97" s="2" t="s">
        <v>5458</v>
      </c>
      <c r="C97" s="3">
        <f ca="1">[1]!thsiFinD("ths_vol_ratio_stock",$A97,$A$1,7,100)</f>
        <v>4.1142763182884998</v>
      </c>
      <c r="D97" s="3">
        <f ca="1">[1]!thsiFinD("ths_cr_stock",$A97,$A$1,7,100,100)</f>
        <v>326.74418604650998</v>
      </c>
      <c r="E97" s="3">
        <f ca="1">[1]!thsiFinD("ths_mfi_stock",$A97,$A$1,7,100,100)</f>
        <v>79.148170716089993</v>
      </c>
      <c r="F97" s="3">
        <f ca="1">[1]!thsiFinD("ths_expma_stock",$A97,$A$1,7,100,100)</f>
        <v>7.3374056935271001</v>
      </c>
      <c r="G97" s="3">
        <f ca="1">[1]!thsiFinD("ths_rsi_stock",$A97,$A$1,7,100,100)</f>
        <v>73.769813964655</v>
      </c>
      <c r="H97" s="3">
        <f ca="1">[1]!thsiFinD("ths_adtm_stock",$A97,$A$1,7,3,100,100,100)</f>
        <v>0.90476190476189999</v>
      </c>
      <c r="I97" s="3">
        <f ca="1">[1]!thsiFinD("ths_bbiboll_stock",$A97,$A$1,7,3,100,100,100)</f>
        <v>7.1749999999999998</v>
      </c>
      <c r="J97" s="3">
        <f ca="1">[1]!thsiFinD("ths_dptb_stock",$A97,$A$1,7,104,100,100)</f>
        <v>0.28571428571428997</v>
      </c>
      <c r="K97" s="3">
        <f ca="1">[1]!thsiFinD("ths_srmi_stock",$A97,$A$1,7,100,100)</f>
        <v>0.13868613138686001</v>
      </c>
      <c r="L97" s="3">
        <f ca="1">[1]!thsiFinD("ths_atr_stock",$A97,$A$1,7,101,100,100)</f>
        <v>0.52857142857143002</v>
      </c>
      <c r="M97" s="3">
        <f ca="1">[1]!thsiFinD("ths_vol_w_stock",$A97,$A$1)/1000000</f>
        <v>64.321521000000004</v>
      </c>
      <c r="N97" s="3">
        <f ca="1">[1]!thsiFinD("ths_turnover_ratio_w_stock",$A97,$A$1)</f>
        <v>20.704316642683001</v>
      </c>
      <c r="O97" s="3">
        <f ca="1">[1]!thsiFinD("ths_relative_chg_ratio_w_stock",$A97,$A$1,104,100)</f>
        <v>18.557480056197001</v>
      </c>
      <c r="P97" s="3">
        <f ca="1">[1]!thsiFinD("ths_chg_ratio_w_stock",$A97,$B$1,100)</f>
        <v>-16.058394160584001</v>
      </c>
    </row>
    <row r="98" spans="1:16" x14ac:dyDescent="0.25">
      <c r="A98" s="2" t="s">
        <v>96</v>
      </c>
      <c r="B98" s="2" t="s">
        <v>5459</v>
      </c>
      <c r="C98" s="3">
        <f ca="1">[1]!thsiFinD("ths_vol_ratio_stock",$A98,$A$1,7,100)</f>
        <v>0.62834890078841998</v>
      </c>
      <c r="D98" s="3">
        <f ca="1">[1]!thsiFinD("ths_cr_stock",$A98,$A$1,7,100,100)</f>
        <v>41.081081081081003</v>
      </c>
      <c r="E98" s="3">
        <f ca="1">[1]!thsiFinD("ths_mfi_stock",$A98,$A$1,7,100,100)</f>
        <v>26.790681083380999</v>
      </c>
      <c r="F98" s="3">
        <f ca="1">[1]!thsiFinD("ths_expma_stock",$A98,$A$1,7,100,100)</f>
        <v>5.6422174265987</v>
      </c>
      <c r="G98" s="3">
        <f ca="1">[1]!thsiFinD("ths_rsi_stock",$A98,$A$1,7,100,100)</f>
        <v>21.657501834830999</v>
      </c>
      <c r="H98" s="3">
        <f ca="1">[1]!thsiFinD("ths_adtm_stock",$A98,$A$1,7,3,100,100,100)</f>
        <v>-0.58823529411764996</v>
      </c>
      <c r="I98" s="3">
        <f ca="1">[1]!thsiFinD("ths_bbiboll_stock",$A98,$A$1,7,3,100,100,100)</f>
        <v>5.7322916666666996</v>
      </c>
      <c r="J98" s="3">
        <f ca="1">[1]!thsiFinD("ths_dptb_stock",$A98,$A$1,7,104,100,100)</f>
        <v>0.71428571428570997</v>
      </c>
      <c r="K98" s="3">
        <f ca="1">[1]!thsiFinD("ths_srmi_stock",$A98,$A$1,7,100,100)</f>
        <v>-3.9930555555554997E-2</v>
      </c>
      <c r="L98" s="3">
        <f ca="1">[1]!thsiFinD("ths_atr_stock",$A98,$A$1,7,101,100,100)</f>
        <v>0.12428571428571</v>
      </c>
      <c r="M98" s="3">
        <f ca="1">[1]!thsiFinD("ths_vol_w_stock",$A98,$A$1)/1000000</f>
        <v>16.4605</v>
      </c>
      <c r="N98" s="3">
        <f ca="1">[1]!thsiFinD("ths_turnover_ratio_w_stock",$A98,$A$1)</f>
        <v>2.6082016837836002</v>
      </c>
      <c r="O98" s="3">
        <f ca="1">[1]!thsiFinD("ths_relative_chg_ratio_w_stock",$A98,$A$1,104,100)</f>
        <v>-2.0252539002885999</v>
      </c>
      <c r="P98" s="3">
        <f ca="1">[1]!thsiFinD("ths_chg_ratio_w_stock",$A98,$B$1,100)</f>
        <v>-1.627486437613</v>
      </c>
    </row>
    <row r="99" spans="1:16" x14ac:dyDescent="0.25">
      <c r="A99" s="2" t="s">
        <v>97</v>
      </c>
      <c r="B99" s="2" t="s">
        <v>5460</v>
      </c>
      <c r="C99" s="3">
        <f ca="1">[1]!thsiFinD("ths_vol_ratio_stock",$A99,$A$1,7,100)</f>
        <v>0.73969429974828005</v>
      </c>
      <c r="D99" s="3">
        <f ca="1">[1]!thsiFinD("ths_cr_stock",$A99,$A$1,7,100,100)</f>
        <v>76.470588235294002</v>
      </c>
      <c r="E99" s="3">
        <f ca="1">[1]!thsiFinD("ths_mfi_stock",$A99,$A$1,7,100,100)</f>
        <v>97.885692834918999</v>
      </c>
      <c r="F99" s="3">
        <f ca="1">[1]!thsiFinD("ths_expma_stock",$A99,$A$1,7,100,100)</f>
        <v>1.2048664284882</v>
      </c>
      <c r="G99" s="3">
        <f ca="1">[1]!thsiFinD("ths_rsi_stock",$A99,$A$1,7,100,100)</f>
        <v>38.644814931435</v>
      </c>
      <c r="H99" s="3">
        <f ca="1">[1]!thsiFinD("ths_adtm_stock",$A99,$A$1,7,3,100,100,100)</f>
        <v>1</v>
      </c>
      <c r="I99" s="3">
        <f ca="1">[1]!thsiFinD("ths_bbiboll_stock",$A99,$A$1,7,3,100,100,100)</f>
        <v>1.3060416666667001</v>
      </c>
      <c r="J99" s="3">
        <f ca="1">[1]!thsiFinD("ths_dptb_stock",$A99,$A$1,7,104,100,100)</f>
        <v>0.14285714285713999</v>
      </c>
      <c r="K99" s="3">
        <f ca="1">[1]!thsiFinD("ths_srmi_stock",$A99,$A$1,7,100,100)</f>
        <v>3.968253968254E-2</v>
      </c>
      <c r="L99" s="3">
        <f ca="1">[1]!thsiFinD("ths_atr_stock",$A99,$A$1,7,101,100,100)</f>
        <v>7.0000000000000007E-2</v>
      </c>
      <c r="M99" s="3">
        <f ca="1">[1]!thsiFinD("ths_vol_w_stock",$A99,$A$1)/1000000</f>
        <v>401.05967399999997</v>
      </c>
      <c r="N99" s="3">
        <f ca="1">[1]!thsiFinD("ths_turnover_ratio_w_stock",$A99,$A$1)</f>
        <v>43.186412716958003</v>
      </c>
      <c r="O99" s="3">
        <f ca="1">[1]!thsiFinD("ths_relative_chg_ratio_w_stock",$A99,$A$1,104,100)</f>
        <v>16.892754696619001</v>
      </c>
      <c r="P99" s="3">
        <f ca="1">[1]!thsiFinD("ths_chg_ratio_w_stock",$A99,$B$1,100)</f>
        <v>-19.841269841270002</v>
      </c>
    </row>
    <row r="100" spans="1:16" x14ac:dyDescent="0.25">
      <c r="A100" s="2" t="s">
        <v>98</v>
      </c>
      <c r="B100" s="2" t="s">
        <v>5461</v>
      </c>
      <c r="C100" s="3">
        <f ca="1">[1]!thsiFinD("ths_vol_ratio_stock",$A100,$A$1,7,100)</f>
        <v>0.80354047399521999</v>
      </c>
      <c r="D100" s="3">
        <f ca="1">[1]!thsiFinD("ths_cr_stock",$A100,$A$1,7,100,100)</f>
        <v>31.25</v>
      </c>
      <c r="E100" s="3">
        <f ca="1">[1]!thsiFinD("ths_mfi_stock",$A100,$A$1,7,100,100)</f>
        <v>14.821259208002999</v>
      </c>
      <c r="F100" s="3">
        <f ca="1">[1]!thsiFinD("ths_expma_stock",$A100,$A$1,7,100,100)</f>
        <v>4.5121411728257996</v>
      </c>
      <c r="G100" s="3">
        <f ca="1">[1]!thsiFinD("ths_rsi_stock",$A100,$A$1,7,100,100)</f>
        <v>26.213600613992</v>
      </c>
      <c r="H100" s="3">
        <f ca="1">[1]!thsiFinD("ths_adtm_stock",$A100,$A$1,7,3,100,100,100)</f>
        <v>-0.69565217391304002</v>
      </c>
      <c r="I100" s="3">
        <f ca="1">[1]!thsiFinD("ths_bbiboll_stock",$A100,$A$1,7,3,100,100,100)</f>
        <v>4.5643750000000001</v>
      </c>
      <c r="J100" s="3">
        <f ca="1">[1]!thsiFinD("ths_dptb_stock",$A100,$A$1,7,104,100,100)</f>
        <v>0.71428571428570997</v>
      </c>
      <c r="K100" s="3">
        <f ca="1">[1]!thsiFinD("ths_srmi_stock",$A100,$A$1,7,100,100)</f>
        <v>-3.6796536796537001E-2</v>
      </c>
      <c r="L100" s="3">
        <f ca="1">[1]!thsiFinD("ths_atr_stock",$A100,$A$1,7,101,100,100)</f>
        <v>7.1428571428570994E-2</v>
      </c>
      <c r="M100" s="3">
        <f ca="1">[1]!thsiFinD("ths_vol_w_stock",$A100,$A$1)/1000000</f>
        <v>15.958107999999999</v>
      </c>
      <c r="N100" s="3">
        <f ca="1">[1]!thsiFinD("ths_turnover_ratio_w_stock",$A100,$A$1)</f>
        <v>1.7685293502288</v>
      </c>
      <c r="O100" s="3">
        <f ca="1">[1]!thsiFinD("ths_relative_chg_ratio_w_stock",$A100,$A$1,104,100)</f>
        <v>-0.90137777641247996</v>
      </c>
      <c r="P100" s="3">
        <f ca="1">[1]!thsiFinD("ths_chg_ratio_w_stock",$A100,$B$1,100)</f>
        <v>-0.44943820224719999</v>
      </c>
    </row>
    <row r="101" spans="1:16" x14ac:dyDescent="0.25">
      <c r="A101" s="2" t="s">
        <v>99</v>
      </c>
      <c r="B101" s="2" t="s">
        <v>5462</v>
      </c>
      <c r="C101" s="3">
        <f ca="1">[1]!thsiFinD("ths_vol_ratio_stock",$A101,$A$1,7,100)</f>
        <v>1.0300266040960999</v>
      </c>
      <c r="D101" s="3">
        <f ca="1">[1]!thsiFinD("ths_cr_stock",$A101,$A$1,7,100,100)</f>
        <v>35.338345864662003</v>
      </c>
      <c r="E101" s="3">
        <f ca="1">[1]!thsiFinD("ths_mfi_stock",$A101,$A$1,7,100,100)</f>
        <v>27.572844869069002</v>
      </c>
      <c r="F101" s="3">
        <f ca="1">[1]!thsiFinD("ths_expma_stock",$A101,$A$1,7,100,100)</f>
        <v>2.667599877432</v>
      </c>
      <c r="G101" s="3">
        <f ca="1">[1]!thsiFinD("ths_rsi_stock",$A101,$A$1,7,100,100)</f>
        <v>29.014249510854</v>
      </c>
      <c r="H101" s="3">
        <f ca="1">[1]!thsiFinD("ths_adtm_stock",$A101,$A$1,7,3,100,100,100)</f>
        <v>-0.68</v>
      </c>
      <c r="I101" s="3">
        <f ca="1">[1]!thsiFinD("ths_bbiboll_stock",$A101,$A$1,7,3,100,100,100)</f>
        <v>2.7139583333332999</v>
      </c>
      <c r="J101" s="3">
        <f ca="1">[1]!thsiFinD("ths_dptb_stock",$A101,$A$1,7,104,100,100)</f>
        <v>0.57142857142856995</v>
      </c>
      <c r="K101" s="3">
        <f ca="1">[1]!thsiFinD("ths_srmi_stock",$A101,$A$1,7,100,100)</f>
        <v>-5.7761732851985999E-2</v>
      </c>
      <c r="L101" s="3">
        <f ca="1">[1]!thsiFinD("ths_atr_stock",$A101,$A$1,7,101,100,100)</f>
        <v>8.5714285714286007E-2</v>
      </c>
      <c r="M101" s="3">
        <f ca="1">[1]!thsiFinD("ths_vol_w_stock",$A101,$A$1)/1000000</f>
        <v>25.783404000000001</v>
      </c>
      <c r="N101" s="3">
        <f ca="1">[1]!thsiFinD("ths_turnover_ratio_w_stock",$A101,$A$1)</f>
        <v>2.4026472790293001</v>
      </c>
      <c r="O101" s="3">
        <f ca="1">[1]!thsiFinD("ths_relative_chg_ratio_w_stock",$A101,$A$1,104,100)</f>
        <v>-1.3155158771177999</v>
      </c>
      <c r="P101" s="3">
        <f ca="1">[1]!thsiFinD("ths_chg_ratio_w_stock",$A101,$B$1,100)</f>
        <v>-1.5325670498084001</v>
      </c>
    </row>
    <row r="102" spans="1:16" x14ac:dyDescent="0.25">
      <c r="A102" s="2" t="s">
        <v>100</v>
      </c>
      <c r="B102" s="2" t="s">
        <v>5463</v>
      </c>
      <c r="C102" s="3">
        <f ca="1">[1]!thsiFinD("ths_vol_ratio_stock",$A102,$A$1,7,100)</f>
        <v>0.72913532455915997</v>
      </c>
      <c r="D102" s="3">
        <f ca="1">[1]!thsiFinD("ths_cr_stock",$A102,$A$1,7,100,100)</f>
        <v>96.638655462185</v>
      </c>
      <c r="E102" s="3">
        <f ca="1">[1]!thsiFinD("ths_mfi_stock",$A102,$A$1,7,100,100)</f>
        <v>28.647103921014001</v>
      </c>
      <c r="F102" s="3">
        <f ca="1">[1]!thsiFinD("ths_expma_stock",$A102,$A$1,7,100,100)</f>
        <v>2.9055388945063001</v>
      </c>
      <c r="G102" s="3">
        <f ca="1">[1]!thsiFinD("ths_rsi_stock",$A102,$A$1,7,100,100)</f>
        <v>38.872610614806</v>
      </c>
      <c r="H102" s="3">
        <f ca="1">[1]!thsiFinD("ths_adtm_stock",$A102,$A$1,7,3,100,100,100)</f>
        <v>0.41666666666667002</v>
      </c>
      <c r="I102" s="3">
        <f ca="1">[1]!thsiFinD("ths_bbiboll_stock",$A102,$A$1,7,3,100,100,100)</f>
        <v>2.9632291666667001</v>
      </c>
      <c r="J102" s="3">
        <f ca="1">[1]!thsiFinD("ths_dptb_stock",$A102,$A$1,7,104,100,100)</f>
        <v>0.71428571428570997</v>
      </c>
      <c r="K102" s="3">
        <f ca="1">[1]!thsiFinD("ths_srmi_stock",$A102,$A$1,7,100,100)</f>
        <v>-2.3809523809523999E-2</v>
      </c>
      <c r="L102" s="3">
        <f ca="1">[1]!thsiFinD("ths_atr_stock",$A102,$A$1,7,101,100,100)</f>
        <v>0.11142857142857</v>
      </c>
      <c r="M102" s="3">
        <f ca="1">[1]!thsiFinD("ths_vol_w_stock",$A102,$A$1)/1000000</f>
        <v>43.680625999999997</v>
      </c>
      <c r="N102" s="3">
        <f ca="1">[1]!thsiFinD("ths_turnover_ratio_w_stock",$A102,$A$1)</f>
        <v>7.6982171931746004</v>
      </c>
      <c r="O102" s="3">
        <f ca="1">[1]!thsiFinD("ths_relative_chg_ratio_w_stock",$A102,$A$1,104,100)</f>
        <v>3.0694740667797999</v>
      </c>
      <c r="P102" s="3">
        <f ca="1">[1]!thsiFinD("ths_chg_ratio_w_stock",$A102,$B$1,100)</f>
        <v>-3.4843205574913001</v>
      </c>
    </row>
    <row r="103" spans="1:16" x14ac:dyDescent="0.25">
      <c r="A103" s="2" t="s">
        <v>101</v>
      </c>
      <c r="B103" s="2" t="s">
        <v>5464</v>
      </c>
      <c r="C103" s="3">
        <f ca="1">[1]!thsiFinD("ths_vol_ratio_stock",$A103,$A$1,7,100)</f>
        <v>1.011086926767</v>
      </c>
      <c r="D103" s="3">
        <f ca="1">[1]!thsiFinD("ths_cr_stock",$A103,$A$1,7,100,100)</f>
        <v>60.915780866721001</v>
      </c>
      <c r="E103" s="3">
        <f ca="1">[1]!thsiFinD("ths_mfi_stock",$A103,$A$1,7,100,100)</f>
        <v>16.989182575133</v>
      </c>
      <c r="F103" s="3">
        <f ca="1">[1]!thsiFinD("ths_expma_stock",$A103,$A$1,7,100,100)</f>
        <v>38.937102893720002</v>
      </c>
      <c r="G103" s="3">
        <f ca="1">[1]!thsiFinD("ths_rsi_stock",$A103,$A$1,7,100,100)</f>
        <v>32.415831975236998</v>
      </c>
      <c r="H103" s="3">
        <f ca="1">[1]!thsiFinD("ths_adtm_stock",$A103,$A$1,7,3,100,100,100)</f>
        <v>0.32085561497325998</v>
      </c>
      <c r="I103" s="3">
        <f ca="1">[1]!thsiFinD("ths_bbiboll_stock",$A103,$A$1,7,3,100,100,100)</f>
        <v>39.046458333333</v>
      </c>
      <c r="J103" s="3">
        <f ca="1">[1]!thsiFinD("ths_dptb_stock",$A103,$A$1,7,104,100,100)</f>
        <v>0.57142857142856995</v>
      </c>
      <c r="K103" s="3">
        <f ca="1">[1]!thsiFinD("ths_srmi_stock",$A103,$A$1,7,100,100)</f>
        <v>-2.9202640934485002E-2</v>
      </c>
      <c r="L103" s="3">
        <f ca="1">[1]!thsiFinD("ths_atr_stock",$A103,$A$1,7,101,100,100)</f>
        <v>0.93714285714286005</v>
      </c>
      <c r="M103" s="3">
        <f ca="1">[1]!thsiFinD("ths_vol_w_stock",$A103,$A$1)/1000000</f>
        <v>21.123352000000001</v>
      </c>
      <c r="N103" s="3">
        <f ca="1">[1]!thsiFinD("ths_turnover_ratio_w_stock",$A103,$A$1)</f>
        <v>3.5253255472406999</v>
      </c>
      <c r="O103" s="3">
        <f ca="1">[1]!thsiFinD("ths_relative_chg_ratio_w_stock",$A103,$A$1,104,100)</f>
        <v>-1.869735659664</v>
      </c>
      <c r="P103" s="3">
        <f ca="1">[1]!thsiFinD("ths_chg_ratio_w_stock",$A103,$B$1,100)</f>
        <v>-2.6680617316244</v>
      </c>
    </row>
    <row r="104" spans="1:16" x14ac:dyDescent="0.25">
      <c r="A104" s="2" t="s">
        <v>102</v>
      </c>
      <c r="B104" s="2" t="s">
        <v>5465</v>
      </c>
      <c r="C104" s="3">
        <f ca="1">[1]!thsiFinD("ths_vol_ratio_stock",$A104,$A$1,7,100)</f>
        <v>0.81921581366276996</v>
      </c>
      <c r="D104" s="3">
        <f ca="1">[1]!thsiFinD("ths_cr_stock",$A104,$A$1,7,100,100)</f>
        <v>73.513513513513999</v>
      </c>
      <c r="E104" s="3">
        <f ca="1">[1]!thsiFinD("ths_mfi_stock",$A104,$A$1,7,100,100)</f>
        <v>38.511158934767003</v>
      </c>
      <c r="F104" s="3">
        <f ca="1">[1]!thsiFinD("ths_expma_stock",$A104,$A$1,7,100,100)</f>
        <v>3.3398389844195999</v>
      </c>
      <c r="G104" s="3">
        <f ca="1">[1]!thsiFinD("ths_rsi_stock",$A104,$A$1,7,100,100)</f>
        <v>30.390551298523</v>
      </c>
      <c r="H104" s="3">
        <f ca="1">[1]!thsiFinD("ths_adtm_stock",$A104,$A$1,7,3,100,100,100)</f>
        <v>-0.55813953488372003</v>
      </c>
      <c r="I104" s="3">
        <f ca="1">[1]!thsiFinD("ths_bbiboll_stock",$A104,$A$1,7,3,100,100,100)</f>
        <v>3.4421875000000002</v>
      </c>
      <c r="J104" s="3">
        <f ca="1">[1]!thsiFinD("ths_dptb_stock",$A104,$A$1,7,104,100,100)</f>
        <v>0.71428571428570997</v>
      </c>
      <c r="K104" s="3">
        <f ca="1">[1]!thsiFinD("ths_srmi_stock",$A104,$A$1,7,100,100)</f>
        <v>-6.6666666666666999E-2</v>
      </c>
      <c r="L104" s="3">
        <f ca="1">[1]!thsiFinD("ths_atr_stock",$A104,$A$1,7,101,100,100)</f>
        <v>0.15714285714286</v>
      </c>
      <c r="M104" s="3">
        <f ca="1">[1]!thsiFinD("ths_vol_w_stock",$A104,$A$1)/1000000</f>
        <v>124.585356</v>
      </c>
      <c r="N104" s="3">
        <f ca="1">[1]!thsiFinD("ths_turnover_ratio_w_stock",$A104,$A$1)</f>
        <v>14.765304942675</v>
      </c>
      <c r="O104" s="3">
        <f ca="1">[1]!thsiFinD("ths_relative_chg_ratio_w_stock",$A104,$A$1,104,100)</f>
        <v>-7.7431236012092004</v>
      </c>
      <c r="P104" s="3">
        <f ca="1">[1]!thsiFinD("ths_chg_ratio_w_stock",$A104,$B$1,100)</f>
        <v>-2.4844720496893999</v>
      </c>
    </row>
    <row r="105" spans="1:16" x14ac:dyDescent="0.25">
      <c r="A105" s="2" t="s">
        <v>103</v>
      </c>
      <c r="B105" s="2" t="s">
        <v>5466</v>
      </c>
      <c r="C105" s="3">
        <f ca="1">[1]!thsiFinD("ths_vol_ratio_stock",$A105,$A$1,7,100)</f>
        <v>1.1809520393908</v>
      </c>
      <c r="D105" s="3">
        <f ca="1">[1]!thsiFinD("ths_cr_stock",$A105,$A$1,7,100,100)</f>
        <v>12.135922330096999</v>
      </c>
      <c r="E105" s="3">
        <f ca="1">[1]!thsiFinD("ths_mfi_stock",$A105,$A$1,7,100,100)</f>
        <v>0</v>
      </c>
      <c r="F105" s="3">
        <f ca="1">[1]!thsiFinD("ths_expma_stock",$A105,$A$1,7,100,100)</f>
        <v>5.1924612515437998</v>
      </c>
      <c r="G105" s="3">
        <f ca="1">[1]!thsiFinD("ths_rsi_stock",$A105,$A$1,7,100,100)</f>
        <v>18.908092427985999</v>
      </c>
      <c r="H105" s="3">
        <f ca="1">[1]!thsiFinD("ths_adtm_stock",$A105,$A$1,7,3,100,100,100)</f>
        <v>-0.85365853658535995</v>
      </c>
      <c r="I105" s="3">
        <f ca="1">[1]!thsiFinD("ths_bbiboll_stock",$A105,$A$1,7,3,100,100,100)</f>
        <v>5.2668749999999998</v>
      </c>
      <c r="J105" s="3">
        <f ca="1">[1]!thsiFinD("ths_dptb_stock",$A105,$A$1,7,104,100,100)</f>
        <v>0.42857142857142999</v>
      </c>
      <c r="K105" s="3">
        <f ca="1">[1]!thsiFinD("ths_srmi_stock",$A105,$A$1,7,100,100)</f>
        <v>-8.0733944954129E-2</v>
      </c>
      <c r="L105" s="3">
        <f ca="1">[1]!thsiFinD("ths_atr_stock",$A105,$A$1,7,101,100,100)</f>
        <v>0.11</v>
      </c>
      <c r="M105" s="3">
        <f ca="1">[1]!thsiFinD("ths_vol_w_stock",$A105,$A$1)/1000000</f>
        <v>63.141303000000001</v>
      </c>
      <c r="N105" s="3">
        <f ca="1">[1]!thsiFinD("ths_turnover_ratio_w_stock",$A105,$A$1)</f>
        <v>2.8529128952807001</v>
      </c>
      <c r="O105" s="3">
        <f ca="1">[1]!thsiFinD("ths_relative_chg_ratio_w_stock",$A105,$A$1,104,100)</f>
        <v>-4.7073279238261003</v>
      </c>
      <c r="P105" s="3">
        <f ca="1">[1]!thsiFinD("ths_chg_ratio_w_stock",$A105,$B$1,100)</f>
        <v>-6.5868263473053998</v>
      </c>
    </row>
    <row r="106" spans="1:16" x14ac:dyDescent="0.25">
      <c r="A106" s="2" t="s">
        <v>104</v>
      </c>
      <c r="B106" s="2" t="s">
        <v>5467</v>
      </c>
      <c r="C106" s="3">
        <f ca="1">[1]!thsiFinD("ths_vol_ratio_stock",$A106,$A$1,7,100)</f>
        <v>0.95357879060937001</v>
      </c>
      <c r="D106" s="3">
        <f ca="1">[1]!thsiFinD("ths_cr_stock",$A106,$A$1,7,100,100)</f>
        <v>55.421686746988001</v>
      </c>
      <c r="E106" s="3">
        <f ca="1">[1]!thsiFinD("ths_mfi_stock",$A106,$A$1,7,100,100)</f>
        <v>13.146810085822001</v>
      </c>
      <c r="F106" s="3">
        <f ca="1">[1]!thsiFinD("ths_expma_stock",$A106,$A$1,7,100,100)</f>
        <v>2.7108394811279002</v>
      </c>
      <c r="G106" s="3">
        <f ca="1">[1]!thsiFinD("ths_rsi_stock",$A106,$A$1,7,100,100)</f>
        <v>37.440316569288001</v>
      </c>
      <c r="H106" s="3">
        <f ca="1">[1]!thsiFinD("ths_adtm_stock",$A106,$A$1,7,3,100,100,100)</f>
        <v>-0.58333333333334003</v>
      </c>
      <c r="I106" s="3">
        <f ca="1">[1]!thsiFinD("ths_bbiboll_stock",$A106,$A$1,7,3,100,100,100)</f>
        <v>2.7469791666667001</v>
      </c>
      <c r="J106" s="3">
        <f ca="1">[1]!thsiFinD("ths_dptb_stock",$A106,$A$1,7,104,100,100)</f>
        <v>0.57142857142856995</v>
      </c>
      <c r="K106" s="3">
        <f ca="1">[1]!thsiFinD("ths_srmi_stock",$A106,$A$1,7,100,100)</f>
        <v>-2.536231884058E-2</v>
      </c>
      <c r="L106" s="3">
        <f ca="1">[1]!thsiFinD("ths_atr_stock",$A106,$A$1,7,101,100,100)</f>
        <v>6.1428571428570999E-2</v>
      </c>
      <c r="M106" s="3">
        <f ca="1">[1]!thsiFinD("ths_vol_w_stock",$A106,$A$1)/1000000</f>
        <v>95.114508000000001</v>
      </c>
      <c r="N106" s="3">
        <f ca="1">[1]!thsiFinD("ths_turnover_ratio_w_stock",$A106,$A$1)</f>
        <v>3.8168148666184001</v>
      </c>
      <c r="O106" s="3">
        <f ca="1">[1]!thsiFinD("ths_relative_chg_ratio_w_stock",$A106,$A$1,104,100)</f>
        <v>-0.88539376042846996</v>
      </c>
      <c r="P106" s="3">
        <f ca="1">[1]!thsiFinD("ths_chg_ratio_w_stock",$A106,$B$1,100)</f>
        <v>-0.37174721189589999</v>
      </c>
    </row>
    <row r="107" spans="1:16" x14ac:dyDescent="0.25">
      <c r="A107" s="2" t="s">
        <v>105</v>
      </c>
      <c r="B107" s="2" t="s">
        <v>5468</v>
      </c>
      <c r="C107" s="3">
        <f ca="1">[1]!thsiFinD("ths_vol_ratio_stock",$A107,$A$1,7,100)</f>
        <v>0.83960585041919999</v>
      </c>
      <c r="D107" s="3">
        <f ca="1">[1]!thsiFinD("ths_cr_stock",$A107,$A$1,7,100,100)</f>
        <v>39.285714285714</v>
      </c>
      <c r="E107" s="3">
        <f ca="1">[1]!thsiFinD("ths_mfi_stock",$A107,$A$1,7,100,100)</f>
        <v>8.2092849434146995</v>
      </c>
      <c r="F107" s="3">
        <f ca="1">[1]!thsiFinD("ths_expma_stock",$A107,$A$1,7,100,100)</f>
        <v>2.0289664277105999</v>
      </c>
      <c r="G107" s="3">
        <f ca="1">[1]!thsiFinD("ths_rsi_stock",$A107,$A$1,7,100,100)</f>
        <v>33.202016175809</v>
      </c>
      <c r="H107" s="3">
        <f ca="1">[1]!thsiFinD("ths_adtm_stock",$A107,$A$1,7,3,100,100,100)</f>
        <v>-0.66666666666666996</v>
      </c>
      <c r="I107" s="3">
        <f ca="1">[1]!thsiFinD("ths_bbiboll_stock",$A107,$A$1,7,3,100,100,100)</f>
        <v>2.0594791666667001</v>
      </c>
      <c r="J107" s="3">
        <f ca="1">[1]!thsiFinD("ths_dptb_stock",$A107,$A$1,7,104,100,100)</f>
        <v>0.57142857142856995</v>
      </c>
      <c r="K107" s="3">
        <f ca="1">[1]!thsiFinD("ths_srmi_stock",$A107,$A$1,7,100,100)</f>
        <v>-4.2857142857143003E-2</v>
      </c>
      <c r="L107" s="3">
        <f ca="1">[1]!thsiFinD("ths_atr_stock",$A107,$A$1,7,101,100,100)</f>
        <v>5.5714285714286001E-2</v>
      </c>
      <c r="M107" s="3">
        <f ca="1">[1]!thsiFinD("ths_vol_w_stock",$A107,$A$1)/1000000</f>
        <v>41.447387999999997</v>
      </c>
      <c r="N107" s="3">
        <f ca="1">[1]!thsiFinD("ths_turnover_ratio_w_stock",$A107,$A$1)</f>
        <v>4.0258330315119997</v>
      </c>
      <c r="O107" s="3">
        <f ca="1">[1]!thsiFinD("ths_relative_chg_ratio_w_stock",$A107,$A$1,104,100)</f>
        <v>-0.17416381390442001</v>
      </c>
      <c r="P107" s="3">
        <f ca="1">[1]!thsiFinD("ths_chg_ratio_w_stock",$A107,$B$1,100)</f>
        <v>-1.4925373134327999</v>
      </c>
    </row>
    <row r="108" spans="1:16" x14ac:dyDescent="0.25">
      <c r="A108" s="2" t="s">
        <v>106</v>
      </c>
      <c r="B108" s="2" t="s">
        <v>5469</v>
      </c>
      <c r="C108" s="3">
        <f ca="1">[1]!thsiFinD("ths_vol_ratio_stock",$A108,$A$1,7,100)</f>
        <v>0.47188262641388001</v>
      </c>
      <c r="D108" s="3">
        <f ca="1">[1]!thsiFinD("ths_cr_stock",$A108,$A$1,7,100,100)</f>
        <v>4.5508982035929</v>
      </c>
      <c r="E108" s="3">
        <f ca="1">[1]!thsiFinD("ths_mfi_stock",$A108,$A$1,7,100,100)</f>
        <v>0</v>
      </c>
      <c r="F108" s="3">
        <f ca="1">[1]!thsiFinD("ths_expma_stock",$A108,$A$1,7,100,100)</f>
        <v>14.525045241898001</v>
      </c>
      <c r="G108" s="3">
        <f ca="1">[1]!thsiFinD("ths_rsi_stock",$A108,$A$1,7,100,100)</f>
        <v>36.242316973953997</v>
      </c>
      <c r="H108" s="3">
        <f ca="1">[1]!thsiFinD("ths_adtm_stock",$A108,$A$1,7,3,100,100,100)</f>
        <v>0</v>
      </c>
      <c r="I108" s="3">
        <f ca="1">[1]!thsiFinD("ths_bbiboll_stock",$A108,$A$1,7,3,100,100,100)</f>
        <v>14.493541666666999</v>
      </c>
      <c r="J108" s="3">
        <f ca="1">[1]!thsiFinD("ths_dptb_stock",$A108,$A$1,7,104,100,100)</f>
        <v>0.57142857142856995</v>
      </c>
      <c r="K108" s="3">
        <f ca="1">[1]!thsiFinD("ths_srmi_stock",$A108,$A$1,7,100,100)</f>
        <v>-9.4655505473277002E-2</v>
      </c>
      <c r="L108" s="3">
        <f ca="1">[1]!thsiFinD("ths_atr_stock",$A108,$A$1,7,101,100,100)</f>
        <v>0.42142857142856999</v>
      </c>
      <c r="M108" s="3">
        <f ca="1">[1]!thsiFinD("ths_vol_w_stock",$A108,$A$1)/1000000</f>
        <v>187.204241</v>
      </c>
      <c r="N108" s="3">
        <f ca="1">[1]!thsiFinD("ths_turnover_ratio_w_stock",$A108,$A$1)</f>
        <v>13.44318218616</v>
      </c>
      <c r="O108" s="3">
        <f ca="1">[1]!thsiFinD("ths_relative_chg_ratio_w_stock",$A108,$A$1,104,100)</f>
        <v>-4.9702422452769</v>
      </c>
      <c r="P108" s="3">
        <f ca="1">[1]!thsiFinD("ths_chg_ratio_w_stock",$A108,$B$1,100)</f>
        <v>4.3385490753912004</v>
      </c>
    </row>
    <row r="109" spans="1:16" x14ac:dyDescent="0.25">
      <c r="A109" s="2" t="s">
        <v>107</v>
      </c>
      <c r="B109" s="2" t="s">
        <v>5470</v>
      </c>
      <c r="C109" s="3">
        <f ca="1">[1]!thsiFinD("ths_vol_ratio_stock",$A109,$A$1,7,100)</f>
        <v>0.71417204893118003</v>
      </c>
      <c r="D109" s="3">
        <f ca="1">[1]!thsiFinD("ths_cr_stock",$A109,$A$1,7,100,100)</f>
        <v>16.037735849057</v>
      </c>
      <c r="E109" s="3">
        <f ca="1">[1]!thsiFinD("ths_mfi_stock",$A109,$A$1,7,100,100)</f>
        <v>38.642631238615998</v>
      </c>
      <c r="F109" s="3">
        <f ca="1">[1]!thsiFinD("ths_expma_stock",$A109,$A$1,7,100,100)</f>
        <v>2.6877195762591999</v>
      </c>
      <c r="G109" s="3">
        <f ca="1">[1]!thsiFinD("ths_rsi_stock",$A109,$A$1,7,100,100)</f>
        <v>25.896196348991001</v>
      </c>
      <c r="H109" s="3">
        <f ca="1">[1]!thsiFinD("ths_adtm_stock",$A109,$A$1,7,3,100,100,100)</f>
        <v>-0.95238095238095</v>
      </c>
      <c r="I109" s="3">
        <f ca="1">[1]!thsiFinD("ths_bbiboll_stock",$A109,$A$1,7,3,100,100,100)</f>
        <v>2.7802083333333001</v>
      </c>
      <c r="J109" s="3">
        <f ca="1">[1]!thsiFinD("ths_dptb_stock",$A109,$A$1,7,104,100,100)</f>
        <v>0.57142857142856995</v>
      </c>
      <c r="K109" s="3">
        <f ca="1">[1]!thsiFinD("ths_srmi_stock",$A109,$A$1,7,100,100)</f>
        <v>-0.14625850340136001</v>
      </c>
      <c r="L109" s="3">
        <f ca="1">[1]!thsiFinD("ths_atr_stock",$A109,$A$1,7,101,100,100)</f>
        <v>0.13428571428571001</v>
      </c>
      <c r="M109" s="3">
        <f ca="1">[1]!thsiFinD("ths_vol_w_stock",$A109,$A$1)/1000000</f>
        <v>253.292958</v>
      </c>
      <c r="N109" s="3">
        <f ca="1">[1]!thsiFinD("ths_turnover_ratio_w_stock",$A109,$A$1)</f>
        <v>25.026884566549999</v>
      </c>
      <c r="O109" s="3">
        <f ca="1">[1]!thsiFinD("ths_relative_chg_ratio_w_stock",$A109,$A$1,104,100)</f>
        <v>-9.0607184357531008</v>
      </c>
      <c r="P109" s="3">
        <f ca="1">[1]!thsiFinD("ths_chg_ratio_w_stock",$A109,$B$1,100)</f>
        <v>-7.9681274900397998</v>
      </c>
    </row>
    <row r="110" spans="1:16" x14ac:dyDescent="0.25">
      <c r="A110" s="2" t="s">
        <v>108</v>
      </c>
      <c r="B110" s="2" t="s">
        <v>5471</v>
      </c>
      <c r="C110" s="3">
        <f ca="1">[1]!thsiFinD("ths_vol_ratio_stock",$A110,$A$1,7,100)</f>
        <v>0.48510927781982999</v>
      </c>
      <c r="D110" s="3">
        <f ca="1">[1]!thsiFinD("ths_cr_stock",$A110,$A$1,7,100,100)</f>
        <v>19.193857965450999</v>
      </c>
      <c r="E110" s="3">
        <f ca="1">[1]!thsiFinD("ths_mfi_stock",$A110,$A$1,7,100,100)</f>
        <v>31.321896378099002</v>
      </c>
      <c r="F110" s="3">
        <f ca="1">[1]!thsiFinD("ths_expma_stock",$A110,$A$1,7,100,100)</f>
        <v>8.3871051098123992</v>
      </c>
      <c r="G110" s="3">
        <f ca="1">[1]!thsiFinD("ths_rsi_stock",$A110,$A$1,7,100,100)</f>
        <v>18.922825637224999</v>
      </c>
      <c r="H110" s="3">
        <f ca="1">[1]!thsiFinD("ths_adtm_stock",$A110,$A$1,7,3,100,100,100)</f>
        <v>-0.57142857142856995</v>
      </c>
      <c r="I110" s="3">
        <f ca="1">[1]!thsiFinD("ths_bbiboll_stock",$A110,$A$1,7,3,100,100,100)</f>
        <v>8.6311458333332993</v>
      </c>
      <c r="J110" s="3">
        <f ca="1">[1]!thsiFinD("ths_dptb_stock",$A110,$A$1,7,104,100,100)</f>
        <v>0.71428571428570997</v>
      </c>
      <c r="K110" s="3">
        <f ca="1">[1]!thsiFinD("ths_srmi_stock",$A110,$A$1,7,100,100)</f>
        <v>-9.1422121896162001E-2</v>
      </c>
      <c r="L110" s="3">
        <f ca="1">[1]!thsiFinD("ths_atr_stock",$A110,$A$1,7,101,100,100)</f>
        <v>0.32</v>
      </c>
      <c r="M110" s="3">
        <f ca="1">[1]!thsiFinD("ths_vol_w_stock",$A110,$A$1)/1000000</f>
        <v>154.468401</v>
      </c>
      <c r="N110" s="3">
        <f ca="1">[1]!thsiFinD("ths_turnover_ratio_w_stock",$A110,$A$1)</f>
        <v>17.647229787689</v>
      </c>
      <c r="O110" s="3">
        <f ca="1">[1]!thsiFinD("ths_relative_chg_ratio_w_stock",$A110,$A$1,104,100)</f>
        <v>-5.5322792823139997</v>
      </c>
      <c r="P110" s="3">
        <f ca="1">[1]!thsiFinD("ths_chg_ratio_w_stock",$A110,$B$1,100)</f>
        <v>-5.8385093167701996</v>
      </c>
    </row>
    <row r="111" spans="1:16" x14ac:dyDescent="0.25">
      <c r="A111" s="2" t="s">
        <v>109</v>
      </c>
      <c r="B111" s="2" t="s">
        <v>5472</v>
      </c>
      <c r="C111" s="3">
        <f ca="1">[1]!thsiFinD("ths_vol_ratio_stock",$A111,$A$1,7,100)</f>
        <v>0.98566051551862</v>
      </c>
      <c r="D111" s="3">
        <f ca="1">[1]!thsiFinD("ths_cr_stock",$A111,$A$1,7,100,100)</f>
        <v>20.930232558139</v>
      </c>
      <c r="E111" s="3">
        <f ca="1">[1]!thsiFinD("ths_mfi_stock",$A111,$A$1,7,100,100)</f>
        <v>0</v>
      </c>
      <c r="F111" s="3">
        <f ca="1">[1]!thsiFinD("ths_expma_stock",$A111,$A$1,7,100,100)</f>
        <v>2.7438748100105999</v>
      </c>
      <c r="G111" s="3">
        <f ca="1">[1]!thsiFinD("ths_rsi_stock",$A111,$A$1,7,100,100)</f>
        <v>15.657866140559999</v>
      </c>
      <c r="H111" s="3">
        <f ca="1">[1]!thsiFinD("ths_adtm_stock",$A111,$A$1,7,3,100,100,100)</f>
        <v>-0.8</v>
      </c>
      <c r="I111" s="3">
        <f ca="1">[1]!thsiFinD("ths_bbiboll_stock",$A111,$A$1,7,3,100,100,100)</f>
        <v>2.7959375</v>
      </c>
      <c r="J111" s="3">
        <f ca="1">[1]!thsiFinD("ths_dptb_stock",$A111,$A$1,7,104,100,100)</f>
        <v>0.71428571428570997</v>
      </c>
      <c r="K111" s="3">
        <f ca="1">[1]!thsiFinD("ths_srmi_stock",$A111,$A$1,7,100,100)</f>
        <v>-6.9930069930070005E-2</v>
      </c>
      <c r="L111" s="3">
        <f ca="1">[1]!thsiFinD("ths_atr_stock",$A111,$A$1,7,101,100,100)</f>
        <v>7.4285714285713997E-2</v>
      </c>
      <c r="M111" s="3">
        <f ca="1">[1]!thsiFinD("ths_vol_w_stock",$A111,$A$1)/1000000</f>
        <v>33.935321999999999</v>
      </c>
      <c r="N111" s="3">
        <f ca="1">[1]!thsiFinD("ths_turnover_ratio_w_stock",$A111,$A$1)</f>
        <v>2.4647981679350002</v>
      </c>
      <c r="O111" s="3">
        <f ca="1">[1]!thsiFinD("ths_relative_chg_ratio_w_stock",$A111,$A$1,104,100)</f>
        <v>-4.3773344438584996</v>
      </c>
      <c r="P111" s="3">
        <f ca="1">[1]!thsiFinD("ths_chg_ratio_w_stock",$A111,$B$1,100)</f>
        <v>-2.6315789473683999</v>
      </c>
    </row>
    <row r="112" spans="1:16" x14ac:dyDescent="0.25">
      <c r="A112" s="2" t="s">
        <v>110</v>
      </c>
      <c r="B112" s="2" t="s">
        <v>5473</v>
      </c>
      <c r="C112" s="3">
        <f ca="1">[1]!thsiFinD("ths_vol_ratio_stock",$A112,$A$1,7,100)</f>
        <v>0.70488242018000002</v>
      </c>
      <c r="D112" s="3">
        <f ca="1">[1]!thsiFinD("ths_cr_stock",$A112,$A$1,7,100,100)</f>
        <v>30.434782608696</v>
      </c>
      <c r="E112" s="3">
        <f ca="1">[1]!thsiFinD("ths_mfi_stock",$A112,$A$1,7,100,100)</f>
        <v>24.432280922545999</v>
      </c>
      <c r="F112" s="3">
        <f ca="1">[1]!thsiFinD("ths_expma_stock",$A112,$A$1,7,100,100)</f>
        <v>8.2203683750410992</v>
      </c>
      <c r="G112" s="3">
        <f ca="1">[1]!thsiFinD("ths_rsi_stock",$A112,$A$1,7,100,100)</f>
        <v>29.186604221336001</v>
      </c>
      <c r="H112" s="3">
        <f ca="1">[1]!thsiFinD("ths_adtm_stock",$A112,$A$1,7,3,100,100,100)</f>
        <v>-0.32653061224489999</v>
      </c>
      <c r="I112" s="3">
        <f ca="1">[1]!thsiFinD("ths_bbiboll_stock",$A112,$A$1,7,3,100,100,100)</f>
        <v>8.3536458333332995</v>
      </c>
      <c r="J112" s="3">
        <f ca="1">[1]!thsiFinD("ths_dptb_stock",$A112,$A$1,7,104,100,100)</f>
        <v>0.71428571428570997</v>
      </c>
      <c r="K112" s="3">
        <f ca="1">[1]!thsiFinD("ths_srmi_stock",$A112,$A$1,7,100,100)</f>
        <v>-5.7647058823529003E-2</v>
      </c>
      <c r="L112" s="3">
        <f ca="1">[1]!thsiFinD("ths_atr_stock",$A112,$A$1,7,101,100,100)</f>
        <v>0.21428571428571</v>
      </c>
      <c r="M112" s="3">
        <f ca="1">[1]!thsiFinD("ths_vol_w_stock",$A112,$A$1)/1000000</f>
        <v>29.232600000000001</v>
      </c>
      <c r="N112" s="3">
        <f ca="1">[1]!thsiFinD("ths_turnover_ratio_w_stock",$A112,$A$1)</f>
        <v>4.3626956453553003</v>
      </c>
      <c r="O112" s="3">
        <f ca="1">[1]!thsiFinD("ths_relative_chg_ratio_w_stock",$A112,$A$1,104,100)</f>
        <v>-3.2327770088843999</v>
      </c>
      <c r="P112" s="3">
        <f ca="1">[1]!thsiFinD("ths_chg_ratio_w_stock",$A112,$B$1,100)</f>
        <v>0.62421972534333003</v>
      </c>
    </row>
    <row r="113" spans="1:16" x14ac:dyDescent="0.25">
      <c r="A113" s="2" t="s">
        <v>111</v>
      </c>
      <c r="B113" s="2" t="s">
        <v>5474</v>
      </c>
      <c r="C113" s="3">
        <f ca="1">[1]!thsiFinD("ths_vol_ratio_stock",$A113,$A$1,7,100)</f>
        <v>0.85680020966376003</v>
      </c>
      <c r="D113" s="3">
        <f ca="1">[1]!thsiFinD("ths_cr_stock",$A113,$A$1,7,100,100)</f>
        <v>99.581589958159</v>
      </c>
      <c r="E113" s="3">
        <f ca="1">[1]!thsiFinD("ths_mfi_stock",$A113,$A$1,7,100,100)</f>
        <v>42.713598183282997</v>
      </c>
      <c r="F113" s="3">
        <f ca="1">[1]!thsiFinD("ths_expma_stock",$A113,$A$1,7,100,100)</f>
        <v>6.1108551665017004</v>
      </c>
      <c r="G113" s="3">
        <f ca="1">[1]!thsiFinD("ths_rsi_stock",$A113,$A$1,7,100,100)</f>
        <v>51.559257169778</v>
      </c>
      <c r="H113" s="3">
        <f ca="1">[1]!thsiFinD("ths_adtm_stock",$A113,$A$1,7,3,100,100,100)</f>
        <v>0.11764705882353001</v>
      </c>
      <c r="I113" s="3">
        <f ca="1">[1]!thsiFinD("ths_bbiboll_stock",$A113,$A$1,7,3,100,100,100)</f>
        <v>6.0993750000000002</v>
      </c>
      <c r="J113" s="3">
        <f ca="1">[1]!thsiFinD("ths_dptb_stock",$A113,$A$1,7,104,100,100)</f>
        <v>0.57142857142856995</v>
      </c>
      <c r="K113" s="3">
        <f ca="1">[1]!thsiFinD("ths_srmi_stock",$A113,$A$1,7,100,100)</f>
        <v>9.7719869706840001E-3</v>
      </c>
      <c r="L113" s="3">
        <f ca="1">[1]!thsiFinD("ths_atr_stock",$A113,$A$1,7,101,100,100)</f>
        <v>0.26</v>
      </c>
      <c r="M113" s="3">
        <f ca="1">[1]!thsiFinD("ths_vol_w_stock",$A113,$A$1)/1000000</f>
        <v>18.750081999999999</v>
      </c>
      <c r="N113" s="3">
        <f ca="1">[1]!thsiFinD("ths_turnover_ratio_w_stock",$A113,$A$1)</f>
        <v>3.229292472175</v>
      </c>
      <c r="O113" s="3">
        <f ca="1">[1]!thsiFinD("ths_relative_chg_ratio_w_stock",$A113,$A$1,104,100)</f>
        <v>3.8005980440942002</v>
      </c>
      <c r="P113" s="3">
        <f ca="1">[1]!thsiFinD("ths_chg_ratio_w_stock",$A113,$B$1,100)</f>
        <v>-7.6547231270358003</v>
      </c>
    </row>
    <row r="114" spans="1:16" x14ac:dyDescent="0.25">
      <c r="A114" s="2" t="s">
        <v>112</v>
      </c>
      <c r="B114" s="2" t="s">
        <v>5475</v>
      </c>
      <c r="C114" s="3">
        <f ca="1">[1]!thsiFinD("ths_vol_ratio_stock",$A114,$A$1,7,100)</f>
        <v>0.83607866252884</v>
      </c>
      <c r="D114" s="3">
        <f ca="1">[1]!thsiFinD("ths_cr_stock",$A114,$A$1,7,100,100)</f>
        <v>124.26091037072</v>
      </c>
      <c r="E114" s="3">
        <f ca="1">[1]!thsiFinD("ths_mfi_stock",$A114,$A$1,7,100,100)</f>
        <v>65.902974794165004</v>
      </c>
      <c r="F114" s="3">
        <f ca="1">[1]!thsiFinD("ths_expma_stock",$A114,$A$1,7,100,100)</f>
        <v>63.761735620129002</v>
      </c>
      <c r="G114" s="3">
        <f ca="1">[1]!thsiFinD("ths_rsi_stock",$A114,$A$1,7,100,100)</f>
        <v>57.971679917918998</v>
      </c>
      <c r="H114" s="3">
        <f ca="1">[1]!thsiFinD("ths_adtm_stock",$A114,$A$1,7,3,100,100,100)</f>
        <v>0.64628820960698996</v>
      </c>
      <c r="I114" s="3">
        <f ca="1">[1]!thsiFinD("ths_bbiboll_stock",$A114,$A$1,7,3,100,100,100)</f>
        <v>63.213229166666999</v>
      </c>
      <c r="J114" s="3">
        <f ca="1">[1]!thsiFinD("ths_dptb_stock",$A114,$A$1,7,104,100,100)</f>
        <v>0.57142857142856995</v>
      </c>
      <c r="K114" s="3">
        <f ca="1">[1]!thsiFinD("ths_srmi_stock",$A114,$A$1,7,100,100)</f>
        <v>9.9595393713042008E-3</v>
      </c>
      <c r="L114" s="3">
        <f ca="1">[1]!thsiFinD("ths_atr_stock",$A114,$A$1,7,101,100,100)</f>
        <v>2.3657142857142999</v>
      </c>
      <c r="M114" s="3">
        <f ca="1">[1]!thsiFinD("ths_vol_w_stock",$A114,$A$1)/1000000</f>
        <v>6.2402340000000001</v>
      </c>
      <c r="N114" s="3">
        <f ca="1">[1]!thsiFinD("ths_turnover_ratio_w_stock",$A114,$A$1)</f>
        <v>5.2989898525517001</v>
      </c>
      <c r="O114" s="3">
        <f ca="1">[1]!thsiFinD("ths_relative_chg_ratio_w_stock",$A114,$A$1,104,100)</f>
        <v>1.4522847705169</v>
      </c>
      <c r="P114" s="3">
        <f ca="1">[1]!thsiFinD("ths_chg_ratio_w_stock",$A114,$B$1,100)</f>
        <v>-4.1394335511982998</v>
      </c>
    </row>
    <row r="115" spans="1:16" x14ac:dyDescent="0.25">
      <c r="A115" s="2" t="s">
        <v>113</v>
      </c>
      <c r="B115" s="2" t="s">
        <v>5476</v>
      </c>
      <c r="C115" s="3">
        <f ca="1">[1]!thsiFinD("ths_vol_ratio_stock",$A115,$A$1,7,100)</f>
        <v>1.1288788012163</v>
      </c>
      <c r="D115" s="3">
        <f ca="1">[1]!thsiFinD("ths_cr_stock",$A115,$A$1,7,100,100)</f>
        <v>91.785714285713993</v>
      </c>
      <c r="E115" s="3">
        <f ca="1">[1]!thsiFinD("ths_mfi_stock",$A115,$A$1,7,100,100)</f>
        <v>52.516558720810004</v>
      </c>
      <c r="F115" s="3">
        <f ca="1">[1]!thsiFinD("ths_expma_stock",$A115,$A$1,7,100,100)</f>
        <v>11.383853413964999</v>
      </c>
      <c r="G115" s="3">
        <f ca="1">[1]!thsiFinD("ths_rsi_stock",$A115,$A$1,7,100,100)</f>
        <v>57.930340843091997</v>
      </c>
      <c r="H115" s="3">
        <f ca="1">[1]!thsiFinD("ths_adtm_stock",$A115,$A$1,7,3,100,100,100)</f>
        <v>-0.14772727272726999</v>
      </c>
      <c r="I115" s="3">
        <f ca="1">[1]!thsiFinD("ths_bbiboll_stock",$A115,$A$1,7,3,100,100,100)</f>
        <v>11.263645833332999</v>
      </c>
      <c r="J115" s="3">
        <f ca="1">[1]!thsiFinD("ths_dptb_stock",$A115,$A$1,7,104,100,100)</f>
        <v>0.71428571428570997</v>
      </c>
      <c r="K115" s="3">
        <f ca="1">[1]!thsiFinD("ths_srmi_stock",$A115,$A$1,7,100,100)</f>
        <v>-1.2853470437018E-2</v>
      </c>
      <c r="L115" s="3">
        <f ca="1">[1]!thsiFinD("ths_atr_stock",$A115,$A$1,7,101,100,100)</f>
        <v>0.51142857142857001</v>
      </c>
      <c r="M115" s="3">
        <f ca="1">[1]!thsiFinD("ths_vol_w_stock",$A115,$A$1)/1000000</f>
        <v>203.18900400000001</v>
      </c>
      <c r="N115" s="3">
        <f ca="1">[1]!thsiFinD("ths_turnover_ratio_w_stock",$A115,$A$1)</f>
        <v>14.249860501955</v>
      </c>
      <c r="O115" s="3">
        <f ca="1">[1]!thsiFinD("ths_relative_chg_ratio_w_stock",$A115,$A$1,104,100)</f>
        <v>3.2433270762570001</v>
      </c>
      <c r="P115" s="3">
        <f ca="1">[1]!thsiFinD("ths_chg_ratio_w_stock",$A115,$B$1,100)</f>
        <v>-2.8645833333333002</v>
      </c>
    </row>
    <row r="116" spans="1:16" x14ac:dyDescent="0.25">
      <c r="A116" s="2" t="s">
        <v>114</v>
      </c>
      <c r="B116" s="2" t="s">
        <v>5477</v>
      </c>
      <c r="C116" s="3">
        <f ca="1">[1]!thsiFinD("ths_vol_ratio_stock",$A116,$A$1,7,100)</f>
        <v>0.39724672488556001</v>
      </c>
      <c r="D116" s="3">
        <f ca="1">[1]!thsiFinD("ths_cr_stock",$A116,$A$1,7,100,100)</f>
        <v>7.3122529644269996</v>
      </c>
      <c r="E116" s="3">
        <f ca="1">[1]!thsiFinD("ths_mfi_stock",$A116,$A$1,7,100,100)</f>
        <v>19.437245567602002</v>
      </c>
      <c r="F116" s="3">
        <f ca="1">[1]!thsiFinD("ths_expma_stock",$A116,$A$1,7,100,100)</f>
        <v>6.2408970791006002</v>
      </c>
      <c r="G116" s="3">
        <f ca="1">[1]!thsiFinD("ths_rsi_stock",$A116,$A$1,7,100,100)</f>
        <v>29.890451562115999</v>
      </c>
      <c r="H116" s="3">
        <f ca="1">[1]!thsiFinD("ths_adtm_stock",$A116,$A$1,7,3,100,100,100)</f>
        <v>0</v>
      </c>
      <c r="I116" s="3">
        <f ca="1">[1]!thsiFinD("ths_bbiboll_stock",$A116,$A$1,7,3,100,100,100)</f>
        <v>6.3953125000000002</v>
      </c>
      <c r="J116" s="3">
        <f ca="1">[1]!thsiFinD("ths_dptb_stock",$A116,$A$1,7,104,100,100)</f>
        <v>0.42857142857142999</v>
      </c>
      <c r="K116" s="3">
        <f ca="1">[1]!thsiFinD("ths_srmi_stock",$A116,$A$1,7,100,100)</f>
        <v>-0.125</v>
      </c>
      <c r="L116" s="3">
        <f ca="1">[1]!thsiFinD("ths_atr_stock",$A116,$A$1,7,101,100,100)</f>
        <v>0.25857142857143001</v>
      </c>
      <c r="M116" s="3">
        <f ca="1">[1]!thsiFinD("ths_vol_w_stock",$A116,$A$1)/1000000</f>
        <v>32.378582999999999</v>
      </c>
      <c r="N116" s="3">
        <f ca="1">[1]!thsiFinD("ths_turnover_ratio_w_stock",$A116,$A$1)</f>
        <v>5.6816056566505999</v>
      </c>
      <c r="O116" s="3">
        <f ca="1">[1]!thsiFinD("ths_relative_chg_ratio_w_stock",$A116,$A$1,104,100)</f>
        <v>-1.5743889757395</v>
      </c>
      <c r="P116" s="3">
        <f ca="1">[1]!thsiFinD("ths_chg_ratio_w_stock",$A116,$B$1,100)</f>
        <v>-3.4482758620689999</v>
      </c>
    </row>
    <row r="117" spans="1:16" x14ac:dyDescent="0.25">
      <c r="A117" s="2" t="s">
        <v>115</v>
      </c>
      <c r="B117" s="2" t="s">
        <v>5478</v>
      </c>
      <c r="C117" s="3">
        <f ca="1">[1]!thsiFinD("ths_vol_ratio_stock",$A117,$A$1,7,100)</f>
        <v>0.79053809344440995</v>
      </c>
      <c r="D117" s="3">
        <f ca="1">[1]!thsiFinD("ths_cr_stock",$A117,$A$1,7,100,100)</f>
        <v>38.805970149253</v>
      </c>
      <c r="E117" s="3">
        <f ca="1">[1]!thsiFinD("ths_mfi_stock",$A117,$A$1,7,100,100)</f>
        <v>23.99191770729</v>
      </c>
      <c r="F117" s="3">
        <f ca="1">[1]!thsiFinD("ths_expma_stock",$A117,$A$1,7,100,100)</f>
        <v>3.7095489737681002</v>
      </c>
      <c r="G117" s="3">
        <f ca="1">[1]!thsiFinD("ths_rsi_stock",$A117,$A$1,7,100,100)</f>
        <v>30.242755371425002</v>
      </c>
      <c r="H117" s="3">
        <f ca="1">[1]!thsiFinD("ths_adtm_stock",$A117,$A$1,7,3,100,100,100)</f>
        <v>-0.20833333333333001</v>
      </c>
      <c r="I117" s="3">
        <f ca="1">[1]!thsiFinD("ths_bbiboll_stock",$A117,$A$1,7,3,100,100,100)</f>
        <v>3.7528125000000001</v>
      </c>
      <c r="J117" s="3">
        <f ca="1">[1]!thsiFinD("ths_dptb_stock",$A117,$A$1,7,104,100,100)</f>
        <v>0.57142857142856995</v>
      </c>
      <c r="K117" s="3">
        <f ca="1">[1]!thsiFinD("ths_srmi_stock",$A117,$A$1,7,100,100)</f>
        <v>-5.2219321148825E-2</v>
      </c>
      <c r="L117" s="3">
        <f ca="1">[1]!thsiFinD("ths_atr_stock",$A117,$A$1,7,101,100,100)</f>
        <v>8.8571428571428995E-2</v>
      </c>
      <c r="M117" s="3">
        <f ca="1">[1]!thsiFinD("ths_vol_w_stock",$A117,$A$1)/1000000</f>
        <v>30.805712</v>
      </c>
      <c r="N117" s="3">
        <f ca="1">[1]!thsiFinD("ths_turnover_ratio_w_stock",$A117,$A$1)</f>
        <v>5.1339292696688004</v>
      </c>
      <c r="O117" s="3">
        <f ca="1">[1]!thsiFinD("ths_relative_chg_ratio_w_stock",$A117,$A$1,104,100)</f>
        <v>-2.9252114625152998</v>
      </c>
      <c r="P117" s="3">
        <f ca="1">[1]!thsiFinD("ths_chg_ratio_w_stock",$A117,$B$1,100)</f>
        <v>-0.27548209366391002</v>
      </c>
    </row>
    <row r="118" spans="1:16" x14ac:dyDescent="0.25">
      <c r="A118" s="2" t="s">
        <v>116</v>
      </c>
      <c r="B118" s="2" t="s">
        <v>5479</v>
      </c>
      <c r="C118" s="3">
        <f ca="1">[1]!thsiFinD("ths_vol_ratio_stock",$A118,$A$1,7,100)</f>
        <v>0.58256290277395995</v>
      </c>
      <c r="D118" s="3">
        <f ca="1">[1]!thsiFinD("ths_cr_stock",$A118,$A$1,7,100,100)</f>
        <v>20.967741935484</v>
      </c>
      <c r="E118" s="3">
        <f ca="1">[1]!thsiFinD("ths_mfi_stock",$A118,$A$1,7,100,100)</f>
        <v>17.024805980530001</v>
      </c>
      <c r="F118" s="3">
        <f ca="1">[1]!thsiFinD("ths_expma_stock",$A118,$A$1,7,100,100)</f>
        <v>5.4614593158781997</v>
      </c>
      <c r="G118" s="3">
        <f ca="1">[1]!thsiFinD("ths_rsi_stock",$A118,$A$1,7,100,100)</f>
        <v>20.845296674162999</v>
      </c>
      <c r="H118" s="3">
        <f ca="1">[1]!thsiFinD("ths_adtm_stock",$A118,$A$1,7,3,100,100,100)</f>
        <v>-0.87096774193547999</v>
      </c>
      <c r="I118" s="3">
        <f ca="1">[1]!thsiFinD("ths_bbiboll_stock",$A118,$A$1,7,3,100,100,100)</f>
        <v>5.5327083333333</v>
      </c>
      <c r="J118" s="3">
        <f ca="1">[1]!thsiFinD("ths_dptb_stock",$A118,$A$1,7,104,100,100)</f>
        <v>0.71428571428570997</v>
      </c>
      <c r="K118" s="3">
        <f ca="1">[1]!thsiFinD("ths_srmi_stock",$A118,$A$1,7,100,100)</f>
        <v>-5.1601423487543999E-2</v>
      </c>
      <c r="L118" s="3">
        <f ca="1">[1]!thsiFinD("ths_atr_stock",$A118,$A$1,7,101,100,100)</f>
        <v>0.10857142857143</v>
      </c>
      <c r="M118" s="3">
        <f ca="1">[1]!thsiFinD("ths_vol_w_stock",$A118,$A$1)/1000000</f>
        <v>15.04495</v>
      </c>
      <c r="N118" s="3">
        <f ca="1">[1]!thsiFinD("ths_turnover_ratio_w_stock",$A118,$A$1)</f>
        <v>1.8300646239141001</v>
      </c>
      <c r="O118" s="3">
        <f ca="1">[1]!thsiFinD("ths_relative_chg_ratio_w_stock",$A118,$A$1,104,100)</f>
        <v>-4.0321723814521997</v>
      </c>
      <c r="P118" s="3">
        <f ca="1">[1]!thsiFinD("ths_chg_ratio_w_stock",$A118,$B$1,100)</f>
        <v>0.37523452157597997</v>
      </c>
    </row>
    <row r="119" spans="1:16" x14ac:dyDescent="0.25">
      <c r="A119" s="2" t="s">
        <v>117</v>
      </c>
      <c r="B119" s="2" t="s">
        <v>5480</v>
      </c>
      <c r="C119" s="3">
        <f ca="1">[1]!thsiFinD("ths_vol_ratio_stock",$A119,$A$1,7,100)</f>
        <v>0.65187132084069999</v>
      </c>
      <c r="D119" s="3">
        <f ca="1">[1]!thsiFinD("ths_cr_stock",$A119,$A$1,7,100,100)</f>
        <v>140.18126888218001</v>
      </c>
      <c r="E119" s="3">
        <f ca="1">[1]!thsiFinD("ths_mfi_stock",$A119,$A$1,7,100,100)</f>
        <v>63.221202508688997</v>
      </c>
      <c r="F119" s="3">
        <f ca="1">[1]!thsiFinD("ths_expma_stock",$A119,$A$1,7,100,100)</f>
        <v>12.358704674119</v>
      </c>
      <c r="G119" s="3">
        <f ca="1">[1]!thsiFinD("ths_rsi_stock",$A119,$A$1,7,100,100)</f>
        <v>46.602129599651001</v>
      </c>
      <c r="H119" s="3">
        <f ca="1">[1]!thsiFinD("ths_adtm_stock",$A119,$A$1,7,3,100,100,100)</f>
        <v>0.99404761904761996</v>
      </c>
      <c r="I119" s="3">
        <f ca="1">[1]!thsiFinD("ths_bbiboll_stock",$A119,$A$1,7,3,100,100,100)</f>
        <v>12.347708333332999</v>
      </c>
      <c r="J119" s="3">
        <f ca="1">[1]!thsiFinD("ths_dptb_stock",$A119,$A$1,7,104,100,100)</f>
        <v>0.85714285714285998</v>
      </c>
      <c r="K119" s="3">
        <f ca="1">[1]!thsiFinD("ths_srmi_stock",$A119,$A$1,7,100,100)</f>
        <v>4.8979591836735004E-3</v>
      </c>
      <c r="L119" s="3">
        <f ca="1">[1]!thsiFinD("ths_atr_stock",$A119,$A$1,7,101,100,100)</f>
        <v>0.37857142857143</v>
      </c>
      <c r="M119" s="3">
        <f ca="1">[1]!thsiFinD("ths_vol_w_stock",$A119,$A$1)/1000000</f>
        <v>59.881039000000001</v>
      </c>
      <c r="N119" s="3">
        <f ca="1">[1]!thsiFinD("ths_turnover_ratio_w_stock",$A119,$A$1)</f>
        <v>17.430092642245999</v>
      </c>
      <c r="O119" s="3">
        <f ca="1">[1]!thsiFinD("ths_relative_chg_ratio_w_stock",$A119,$A$1,104,100)</f>
        <v>-1.0161752596310001</v>
      </c>
      <c r="P119" s="3">
        <f ca="1">[1]!thsiFinD("ths_chg_ratio_w_stock",$A119,$B$1,100)</f>
        <v>-1.5510204081632999</v>
      </c>
    </row>
    <row r="120" spans="1:16" x14ac:dyDescent="0.25">
      <c r="A120" s="2" t="s">
        <v>118</v>
      </c>
      <c r="B120" s="2" t="s">
        <v>5481</v>
      </c>
      <c r="C120" s="3">
        <f ca="1">[1]!thsiFinD("ths_vol_ratio_stock",$A120,$A$1,7,100)</f>
        <v>0.60592247025599999</v>
      </c>
      <c r="D120" s="3">
        <f ca="1">[1]!thsiFinD("ths_cr_stock",$A120,$A$1,7,100,100)</f>
        <v>91.538461538460993</v>
      </c>
      <c r="E120" s="3">
        <f ca="1">[1]!thsiFinD("ths_mfi_stock",$A120,$A$1,7,100,100)</f>
        <v>39.366246668883001</v>
      </c>
      <c r="F120" s="3">
        <f ca="1">[1]!thsiFinD("ths_expma_stock",$A120,$A$1,7,100,100)</f>
        <v>3.3584317257429999</v>
      </c>
      <c r="G120" s="3">
        <f ca="1">[1]!thsiFinD("ths_rsi_stock",$A120,$A$1,7,100,100)</f>
        <v>31.767774222156</v>
      </c>
      <c r="H120" s="3">
        <f ca="1">[1]!thsiFinD("ths_adtm_stock",$A120,$A$1,7,3,100,100,100)</f>
        <v>0.40625</v>
      </c>
      <c r="I120" s="3">
        <f ca="1">[1]!thsiFinD("ths_bbiboll_stock",$A120,$A$1,7,3,100,100,100)</f>
        <v>3.4092708333332999</v>
      </c>
      <c r="J120" s="3">
        <f ca="1">[1]!thsiFinD("ths_dptb_stock",$A120,$A$1,7,104,100,100)</f>
        <v>0.85714285714285998</v>
      </c>
      <c r="K120" s="3">
        <f ca="1">[1]!thsiFinD("ths_srmi_stock",$A120,$A$1,7,100,100)</f>
        <v>-2.0895522388060001E-2</v>
      </c>
      <c r="L120" s="3">
        <f ca="1">[1]!thsiFinD("ths_atr_stock",$A120,$A$1,7,101,100,100)</f>
        <v>0.11857142857142999</v>
      </c>
      <c r="M120" s="3">
        <f ca="1">[1]!thsiFinD("ths_vol_w_stock",$A120,$A$1)/1000000</f>
        <v>50.694662000000001</v>
      </c>
      <c r="N120" s="3">
        <f ca="1">[1]!thsiFinD("ths_turnover_ratio_w_stock",$A120,$A$1)</f>
        <v>7.4017351961389002</v>
      </c>
      <c r="O120" s="3">
        <f ca="1">[1]!thsiFinD("ths_relative_chg_ratio_w_stock",$A120,$A$1,104,100)</f>
        <v>-3.0767534211759</v>
      </c>
      <c r="P120" s="3">
        <f ca="1">[1]!thsiFinD("ths_chg_ratio_w_stock",$A120,$B$1,100)</f>
        <v>0.30487804878049002</v>
      </c>
    </row>
    <row r="121" spans="1:16" x14ac:dyDescent="0.25">
      <c r="A121" s="2" t="s">
        <v>119</v>
      </c>
      <c r="B121" s="2" t="s">
        <v>5482</v>
      </c>
      <c r="C121" s="3">
        <f ca="1">[1]!thsiFinD("ths_vol_ratio_stock",$A121,$A$1,7,100)</f>
        <v>0.92086777975170997</v>
      </c>
      <c r="D121" s="3">
        <f ca="1">[1]!thsiFinD("ths_cr_stock",$A121,$A$1,7,100,100)</f>
        <v>43.801652892562998</v>
      </c>
      <c r="E121" s="3">
        <f ca="1">[1]!thsiFinD("ths_mfi_stock",$A121,$A$1,7,100,100)</f>
        <v>20.198578064096999</v>
      </c>
      <c r="F121" s="3">
        <f ca="1">[1]!thsiFinD("ths_expma_stock",$A121,$A$1,7,100,100)</f>
        <v>10.349642148975001</v>
      </c>
      <c r="G121" s="3">
        <f ca="1">[1]!thsiFinD("ths_rsi_stock",$A121,$A$1,7,100,100)</f>
        <v>29.817063541637999</v>
      </c>
      <c r="H121" s="3">
        <f ca="1">[1]!thsiFinD("ths_adtm_stock",$A121,$A$1,7,3,100,100,100)</f>
        <v>-0.34545454545455001</v>
      </c>
      <c r="I121" s="3">
        <f ca="1">[1]!thsiFinD("ths_bbiboll_stock",$A121,$A$1,7,3,100,100,100)</f>
        <v>10.468333333333</v>
      </c>
      <c r="J121" s="3">
        <f ca="1">[1]!thsiFinD("ths_dptb_stock",$A121,$A$1,7,104,100,100)</f>
        <v>0.57142857142856995</v>
      </c>
      <c r="K121" s="3">
        <f ca="1">[1]!thsiFinD("ths_srmi_stock",$A121,$A$1,7,100,100)</f>
        <v>-4.4214487300094002E-2</v>
      </c>
      <c r="L121" s="3">
        <f ca="1">[1]!thsiFinD("ths_atr_stock",$A121,$A$1,7,101,100,100)</f>
        <v>0.24857142857143</v>
      </c>
      <c r="M121" s="3">
        <f ca="1">[1]!thsiFinD("ths_vol_w_stock",$A121,$A$1)/1000000</f>
        <v>13.486611</v>
      </c>
      <c r="N121" s="3">
        <f ca="1">[1]!thsiFinD("ths_turnover_ratio_w_stock",$A121,$A$1)</f>
        <v>2.7096000971168999</v>
      </c>
      <c r="O121" s="3">
        <f ca="1">[1]!thsiFinD("ths_relative_chg_ratio_w_stock",$A121,$A$1,104,100)</f>
        <v>-0.15847373573928999</v>
      </c>
      <c r="P121" s="3">
        <f ca="1">[1]!thsiFinD("ths_chg_ratio_w_stock",$A121,$B$1,100)</f>
        <v>-2.2637795275590999</v>
      </c>
    </row>
    <row r="122" spans="1:16" x14ac:dyDescent="0.25">
      <c r="A122" s="2" t="s">
        <v>120</v>
      </c>
      <c r="B122" s="2" t="s">
        <v>5483</v>
      </c>
      <c r="C122" s="3">
        <f ca="1">[1]!thsiFinD("ths_vol_ratio_stock",$A122,$A$1,7,100)</f>
        <v>0.86480320821830003</v>
      </c>
      <c r="D122" s="3">
        <f ca="1">[1]!thsiFinD("ths_cr_stock",$A122,$A$1,7,100,100)</f>
        <v>40.625</v>
      </c>
      <c r="E122" s="3">
        <f ca="1">[1]!thsiFinD("ths_mfi_stock",$A122,$A$1,7,100,100)</f>
        <v>30.544656214623</v>
      </c>
      <c r="F122" s="3">
        <f ca="1">[1]!thsiFinD("ths_expma_stock",$A122,$A$1,7,100,100)</f>
        <v>2.1041062600628</v>
      </c>
      <c r="G122" s="3">
        <f ca="1">[1]!thsiFinD("ths_rsi_stock",$A122,$A$1,7,100,100)</f>
        <v>29.551567311639001</v>
      </c>
      <c r="H122" s="3">
        <f ca="1">[1]!thsiFinD("ths_adtm_stock",$A122,$A$1,7,3,100,100,100)</f>
        <v>-0.375</v>
      </c>
      <c r="I122" s="3">
        <f ca="1">[1]!thsiFinD("ths_bbiboll_stock",$A122,$A$1,7,3,100,100,100)</f>
        <v>2.1357291666667</v>
      </c>
      <c r="J122" s="3">
        <f ca="1">[1]!thsiFinD("ths_dptb_stock",$A122,$A$1,7,104,100,100)</f>
        <v>0.71428571428570997</v>
      </c>
      <c r="K122" s="3">
        <f ca="1">[1]!thsiFinD("ths_srmi_stock",$A122,$A$1,7,100,100)</f>
        <v>-5.9633027522935998E-2</v>
      </c>
      <c r="L122" s="3">
        <f ca="1">[1]!thsiFinD("ths_atr_stock",$A122,$A$1,7,101,100,100)</f>
        <v>6.4285714285714002E-2</v>
      </c>
      <c r="M122" s="3">
        <f ca="1">[1]!thsiFinD("ths_vol_w_stock",$A122,$A$1)/1000000</f>
        <v>124.517608</v>
      </c>
      <c r="N122" s="3">
        <f ca="1">[1]!thsiFinD("ths_turnover_ratio_w_stock",$A122,$A$1)</f>
        <v>4.5064744638991003</v>
      </c>
      <c r="O122" s="3">
        <f ca="1">[1]!thsiFinD("ths_relative_chg_ratio_w_stock",$A122,$A$1,104,100)</f>
        <v>-2.0054623710630999</v>
      </c>
      <c r="P122" s="3">
        <f ca="1">[1]!thsiFinD("ths_chg_ratio_w_stock",$A122,$B$1,100)</f>
        <v>-1.4634146341462999</v>
      </c>
    </row>
    <row r="123" spans="1:16" x14ac:dyDescent="0.25">
      <c r="A123" s="2" t="s">
        <v>121</v>
      </c>
      <c r="B123" s="2" t="s">
        <v>5484</v>
      </c>
      <c r="C123" s="3">
        <f ca="1">[1]!thsiFinD("ths_vol_ratio_stock",$A123,$A$1,7,100)</f>
        <v>0.92810017694827995</v>
      </c>
      <c r="D123" s="3">
        <f ca="1">[1]!thsiFinD("ths_cr_stock",$A123,$A$1,7,100,100)</f>
        <v>45.246478873238999</v>
      </c>
      <c r="E123" s="3">
        <f ca="1">[1]!thsiFinD("ths_mfi_stock",$A123,$A$1,7,100,100)</f>
        <v>38.004624421720997</v>
      </c>
      <c r="F123" s="3">
        <f ca="1">[1]!thsiFinD("ths_expma_stock",$A123,$A$1,7,100,100)</f>
        <v>10.71209395658</v>
      </c>
      <c r="G123" s="3">
        <f ca="1">[1]!thsiFinD("ths_rsi_stock",$A123,$A$1,7,100,100)</f>
        <v>30.534229939111999</v>
      </c>
      <c r="H123" s="3">
        <f ca="1">[1]!thsiFinD("ths_adtm_stock",$A123,$A$1,7,3,100,100,100)</f>
        <v>-0.57142857142856995</v>
      </c>
      <c r="I123" s="3">
        <f ca="1">[1]!thsiFinD("ths_bbiboll_stock",$A123,$A$1,7,3,100,100,100)</f>
        <v>10.696979166667001</v>
      </c>
      <c r="J123" s="3">
        <f ca="1">[1]!thsiFinD("ths_dptb_stock",$A123,$A$1,7,104,100,100)</f>
        <v>0.57142857142856995</v>
      </c>
      <c r="K123" s="3">
        <f ca="1">[1]!thsiFinD("ths_srmi_stock",$A123,$A$1,7,100,100)</f>
        <v>-6.0829493087558001E-2</v>
      </c>
      <c r="L123" s="3">
        <f ca="1">[1]!thsiFinD("ths_atr_stock",$A123,$A$1,7,101,100,100)</f>
        <v>0.39285714285714002</v>
      </c>
      <c r="M123" s="3">
        <f ca="1">[1]!thsiFinD("ths_vol_w_stock",$A123,$A$1)/1000000</f>
        <v>86.071154000000007</v>
      </c>
      <c r="N123" s="3">
        <f ca="1">[1]!thsiFinD("ths_turnover_ratio_w_stock",$A123,$A$1)</f>
        <v>4.6212186031411999</v>
      </c>
      <c r="O123" s="3">
        <f ca="1">[1]!thsiFinD("ths_relative_chg_ratio_w_stock",$A123,$A$1,104,100)</f>
        <v>-8.2062398770117007</v>
      </c>
      <c r="P123" s="3">
        <f ca="1">[1]!thsiFinD("ths_chg_ratio_w_stock",$A123,$B$1,100)</f>
        <v>-6.4769381746811003</v>
      </c>
    </row>
    <row r="124" spans="1:16" x14ac:dyDescent="0.25">
      <c r="A124" s="2" t="s">
        <v>122</v>
      </c>
      <c r="B124" s="2" t="s">
        <v>5485</v>
      </c>
      <c r="C124" s="3">
        <f ca="1">[1]!thsiFinD("ths_vol_ratio_stock",$A124,$A$1,7,100)</f>
        <v>0.75492201844342</v>
      </c>
      <c r="D124" s="3">
        <f ca="1">[1]!thsiFinD("ths_cr_stock",$A124,$A$1,7,100,100)</f>
        <v>40.597014925373003</v>
      </c>
      <c r="E124" s="3">
        <f ca="1">[1]!thsiFinD("ths_mfi_stock",$A124,$A$1,7,100,100)</f>
        <v>23.002012179381001</v>
      </c>
      <c r="F124" s="3">
        <f ca="1">[1]!thsiFinD("ths_expma_stock",$A124,$A$1,7,100,100)</f>
        <v>52.320449985396998</v>
      </c>
      <c r="G124" s="3">
        <f ca="1">[1]!thsiFinD("ths_rsi_stock",$A124,$A$1,7,100,100)</f>
        <v>27.857876802052999</v>
      </c>
      <c r="H124" s="3">
        <f ca="1">[1]!thsiFinD("ths_adtm_stock",$A124,$A$1,7,3,100,100,100)</f>
        <v>-0.42236024844719999</v>
      </c>
      <c r="I124" s="3">
        <f ca="1">[1]!thsiFinD("ths_bbiboll_stock",$A124,$A$1,7,3,100,100,100)</f>
        <v>52.660937500000003</v>
      </c>
      <c r="J124" s="3">
        <f ca="1">[1]!thsiFinD("ths_dptb_stock",$A124,$A$1,7,104,100,100)</f>
        <v>0.85714285714285998</v>
      </c>
      <c r="K124" s="3">
        <f ca="1">[1]!thsiFinD("ths_srmi_stock",$A124,$A$1,7,100,100)</f>
        <v>-3.3008252063015997E-2</v>
      </c>
      <c r="L124" s="3">
        <f ca="1">[1]!thsiFinD("ths_atr_stock",$A124,$A$1,7,101,100,100)</f>
        <v>1.1214285714286001</v>
      </c>
      <c r="M124" s="3">
        <f ca="1">[1]!thsiFinD("ths_vol_w_stock",$A124,$A$1)/1000000</f>
        <v>31.937235999999999</v>
      </c>
      <c r="N124" s="3">
        <f ca="1">[1]!thsiFinD("ths_turnover_ratio_w_stock",$A124,$A$1)</f>
        <v>1.801741171365</v>
      </c>
      <c r="O124" s="3">
        <f ca="1">[1]!thsiFinD("ths_relative_chg_ratio_w_stock",$A124,$A$1,104,100)</f>
        <v>-1.0890356316205001</v>
      </c>
      <c r="P124" s="3">
        <f ca="1">[1]!thsiFinD("ths_chg_ratio_w_stock",$A124,$B$1,100)</f>
        <v>-0.79519006982157003</v>
      </c>
    </row>
    <row r="125" spans="1:16" x14ac:dyDescent="0.25">
      <c r="A125" s="2" t="s">
        <v>123</v>
      </c>
      <c r="B125" s="2" t="s">
        <v>5486</v>
      </c>
      <c r="C125" s="3">
        <f ca="1">[1]!thsiFinD("ths_vol_ratio_stock",$A125,$A$1,7,100)</f>
        <v>0.43616310671418002</v>
      </c>
      <c r="D125" s="3">
        <f ca="1">[1]!thsiFinD("ths_cr_stock",$A125,$A$1,7,100,100)</f>
        <v>49.302325581395003</v>
      </c>
      <c r="E125" s="3">
        <f ca="1">[1]!thsiFinD("ths_mfi_stock",$A125,$A$1,7,100,100)</f>
        <v>37.334964136162</v>
      </c>
      <c r="F125" s="3">
        <f ca="1">[1]!thsiFinD("ths_expma_stock",$A125,$A$1,7,100,100)</f>
        <v>5.3566617131593999</v>
      </c>
      <c r="G125" s="3">
        <f ca="1">[1]!thsiFinD("ths_rsi_stock",$A125,$A$1,7,100,100)</f>
        <v>30.232048035815001</v>
      </c>
      <c r="H125" s="3">
        <f ca="1">[1]!thsiFinD("ths_adtm_stock",$A125,$A$1,7,3,100,100,100)</f>
        <v>-7.6923076923077996E-2</v>
      </c>
      <c r="I125" s="3">
        <f ca="1">[1]!thsiFinD("ths_bbiboll_stock",$A125,$A$1,7,3,100,100,100)</f>
        <v>5.4152083333333003</v>
      </c>
      <c r="J125" s="3">
        <f ca="1">[1]!thsiFinD("ths_dptb_stock",$A125,$A$1,7,104,100,100)</f>
        <v>0.42857142857142999</v>
      </c>
      <c r="K125" s="3">
        <f ca="1">[1]!thsiFinD("ths_srmi_stock",$A125,$A$1,7,100,100)</f>
        <v>-4.1970802919707999E-2</v>
      </c>
      <c r="L125" s="3">
        <f ca="1">[1]!thsiFinD("ths_atr_stock",$A125,$A$1,7,101,100,100)</f>
        <v>0.15285714285714</v>
      </c>
      <c r="M125" s="3">
        <f ca="1">[1]!thsiFinD("ths_vol_w_stock",$A125,$A$1)/1000000</f>
        <v>138.68651800000001</v>
      </c>
      <c r="N125" s="3">
        <f ca="1">[1]!thsiFinD("ths_turnover_ratio_w_stock",$A125,$A$1)</f>
        <v>5.4303546888780998</v>
      </c>
      <c r="O125" s="3">
        <f ca="1">[1]!thsiFinD("ths_relative_chg_ratio_w_stock",$A125,$A$1,104,100)</f>
        <v>-3.9382326183215</v>
      </c>
      <c r="P125" s="3">
        <f ca="1">[1]!thsiFinD("ths_chg_ratio_w_stock",$A125,$B$1,100)</f>
        <v>-3.2380952380951999</v>
      </c>
    </row>
    <row r="126" spans="1:16" x14ac:dyDescent="0.25">
      <c r="A126" s="2" t="s">
        <v>124</v>
      </c>
      <c r="B126" s="2" t="s">
        <v>5487</v>
      </c>
      <c r="C126" s="3">
        <f ca="1">[1]!thsiFinD("ths_vol_ratio_stock",$A126,$A$1,7,100)</f>
        <v>0.82153508034780998</v>
      </c>
      <c r="D126" s="3">
        <f ca="1">[1]!thsiFinD("ths_cr_stock",$A126,$A$1,7,100,100)</f>
        <v>20</v>
      </c>
      <c r="E126" s="3">
        <f ca="1">[1]!thsiFinD("ths_mfi_stock",$A126,$A$1,7,100,100)</f>
        <v>13.460872885221001</v>
      </c>
      <c r="F126" s="3">
        <f ca="1">[1]!thsiFinD("ths_expma_stock",$A126,$A$1,7,100,100)</f>
        <v>4.9370291032158997</v>
      </c>
      <c r="G126" s="3">
        <f ca="1">[1]!thsiFinD("ths_rsi_stock",$A126,$A$1,7,100,100)</f>
        <v>20.673451281727001</v>
      </c>
      <c r="H126" s="3">
        <f ca="1">[1]!thsiFinD("ths_adtm_stock",$A126,$A$1,7,3,100,100,100)</f>
        <v>-0.77272727272728003</v>
      </c>
      <c r="I126" s="3">
        <f ca="1">[1]!thsiFinD("ths_bbiboll_stock",$A126,$A$1,7,3,100,100,100)</f>
        <v>5.0191666666666999</v>
      </c>
      <c r="J126" s="3">
        <f ca="1">[1]!thsiFinD("ths_dptb_stock",$A126,$A$1,7,104,100,100)</f>
        <v>0.71428571428570997</v>
      </c>
      <c r="K126" s="3">
        <f ca="1">[1]!thsiFinD("ths_srmi_stock",$A126,$A$1,7,100,100)</f>
        <v>-4.5454545454544998E-2</v>
      </c>
      <c r="L126" s="3">
        <f ca="1">[1]!thsiFinD("ths_atr_stock",$A126,$A$1,7,101,100,100)</f>
        <v>9.7142857142857003E-2</v>
      </c>
      <c r="M126" s="3">
        <f ca="1">[1]!thsiFinD("ths_vol_w_stock",$A126,$A$1)/1000000</f>
        <v>67.769589999999994</v>
      </c>
      <c r="N126" s="3">
        <f ca="1">[1]!thsiFinD("ths_turnover_ratio_w_stock",$A126,$A$1)</f>
        <v>5.6636239400484003</v>
      </c>
      <c r="O126" s="3">
        <f ca="1">[1]!thsiFinD("ths_relative_chg_ratio_w_stock",$A126,$A$1,104,100)</f>
        <v>-3.0600112221745999</v>
      </c>
      <c r="P126" s="3">
        <f ca="1">[1]!thsiFinD("ths_chg_ratio_w_stock",$A126,$B$1,100)</f>
        <v>0.82815734989648004</v>
      </c>
    </row>
    <row r="127" spans="1:16" x14ac:dyDescent="0.25">
      <c r="A127" s="2" t="s">
        <v>125</v>
      </c>
      <c r="B127" s="2" t="s">
        <v>5488</v>
      </c>
      <c r="C127" s="3">
        <f ca="1">[1]!thsiFinD("ths_vol_ratio_stock",$A127,$A$1,7,100)</f>
        <v>1.0394130454171</v>
      </c>
      <c r="D127" s="3">
        <f ca="1">[1]!thsiFinD("ths_cr_stock",$A127,$A$1,7,100,100)</f>
        <v>65.916398713825998</v>
      </c>
      <c r="E127" s="3">
        <f ca="1">[1]!thsiFinD("ths_mfi_stock",$A127,$A$1,7,100,100)</f>
        <v>28.042379806856999</v>
      </c>
      <c r="F127" s="3">
        <f ca="1">[1]!thsiFinD("ths_expma_stock",$A127,$A$1,7,100,100)</f>
        <v>8.5168029617396996</v>
      </c>
      <c r="G127" s="3">
        <f ca="1">[1]!thsiFinD("ths_rsi_stock",$A127,$A$1,7,100,100)</f>
        <v>44.965772572109003</v>
      </c>
      <c r="H127" s="3">
        <f ca="1">[1]!thsiFinD("ths_adtm_stock",$A127,$A$1,7,3,100,100,100)</f>
        <v>-7.4074074074078997E-2</v>
      </c>
      <c r="I127" s="3">
        <f ca="1">[1]!thsiFinD("ths_bbiboll_stock",$A127,$A$1,7,3,100,100,100)</f>
        <v>8.4919791666667006</v>
      </c>
      <c r="J127" s="3">
        <f ca="1">[1]!thsiFinD("ths_dptb_stock",$A127,$A$1,7,104,100,100)</f>
        <v>0.57142857142856995</v>
      </c>
      <c r="K127" s="3">
        <f ca="1">[1]!thsiFinD("ths_srmi_stock",$A127,$A$1,7,100,100)</f>
        <v>-3.6529680365297003E-2</v>
      </c>
      <c r="L127" s="3">
        <f ca="1">[1]!thsiFinD("ths_atr_stock",$A127,$A$1,7,101,100,100)</f>
        <v>0.24571428571428999</v>
      </c>
      <c r="M127" s="3">
        <f ca="1">[1]!thsiFinD("ths_vol_w_stock",$A127,$A$1)/1000000</f>
        <v>93.172107999999994</v>
      </c>
      <c r="N127" s="3">
        <f ca="1">[1]!thsiFinD("ths_turnover_ratio_w_stock",$A127,$A$1)</f>
        <v>4.1101775623543002</v>
      </c>
      <c r="O127" s="3">
        <f ca="1">[1]!thsiFinD("ths_relative_chg_ratio_w_stock",$A127,$A$1,104,100)</f>
        <v>-1.0183903934251</v>
      </c>
      <c r="P127" s="3">
        <f ca="1">[1]!thsiFinD("ths_chg_ratio_w_stock",$A127,$B$1,100)</f>
        <v>4.8578199052133</v>
      </c>
    </row>
    <row r="128" spans="1:16" x14ac:dyDescent="0.25">
      <c r="A128" s="2" t="s">
        <v>126</v>
      </c>
      <c r="B128" s="2" t="s">
        <v>5489</v>
      </c>
      <c r="C128" s="3">
        <f ca="1">[1]!thsiFinD("ths_vol_ratio_stock",$A128,$A$1,7,100)</f>
        <v>0.96887631499611004</v>
      </c>
      <c r="D128" s="3">
        <f ca="1">[1]!thsiFinD("ths_cr_stock",$A128,$A$1,7,100,100)</f>
        <v>22.891566265061002</v>
      </c>
      <c r="E128" s="3">
        <f ca="1">[1]!thsiFinD("ths_mfi_stock",$A128,$A$1,7,100,100)</f>
        <v>27.506099656097</v>
      </c>
      <c r="F128" s="3">
        <f ca="1">[1]!thsiFinD("ths_expma_stock",$A128,$A$1,7,100,100)</f>
        <v>8.1387511696783008</v>
      </c>
      <c r="G128" s="3">
        <f ca="1">[1]!thsiFinD("ths_rsi_stock",$A128,$A$1,7,100,100)</f>
        <v>33.788069715653997</v>
      </c>
      <c r="H128" s="3">
        <f ca="1">[1]!thsiFinD("ths_adtm_stock",$A128,$A$1,7,3,100,100,100)</f>
        <v>-0.73333333333332995</v>
      </c>
      <c r="I128" s="3">
        <f ca="1">[1]!thsiFinD("ths_bbiboll_stock",$A128,$A$1,7,3,100,100,100)</f>
        <v>8.2214583333333007</v>
      </c>
      <c r="J128" s="3">
        <f ca="1">[1]!thsiFinD("ths_dptb_stock",$A128,$A$1,7,104,100,100)</f>
        <v>0.71428571428570997</v>
      </c>
      <c r="K128" s="3">
        <f ca="1">[1]!thsiFinD("ths_srmi_stock",$A128,$A$1,7,100,100)</f>
        <v>-5.3066037735849003E-2</v>
      </c>
      <c r="L128" s="3">
        <f ca="1">[1]!thsiFinD("ths_atr_stock",$A128,$A$1,7,101,100,100)</f>
        <v>0.19714285714286001</v>
      </c>
      <c r="M128" s="3">
        <f ca="1">[1]!thsiFinD("ths_vol_w_stock",$A128,$A$1)/1000000</f>
        <v>30.324741</v>
      </c>
      <c r="N128" s="3">
        <f ca="1">[1]!thsiFinD("ths_turnover_ratio_w_stock",$A128,$A$1)</f>
        <v>3.1112366487154</v>
      </c>
      <c r="O128" s="3">
        <f ca="1">[1]!thsiFinD("ths_relative_chg_ratio_w_stock",$A128,$A$1,104,100)</f>
        <v>-2.9943979862384</v>
      </c>
      <c r="P128" s="3">
        <f ca="1">[1]!thsiFinD("ths_chg_ratio_w_stock",$A128,$B$1,100)</f>
        <v>-1.9925280199252999</v>
      </c>
    </row>
    <row r="129" spans="1:16" x14ac:dyDescent="0.25">
      <c r="A129" s="2" t="s">
        <v>127</v>
      </c>
      <c r="B129" s="2" t="s">
        <v>5490</v>
      </c>
      <c r="C129" s="3">
        <f ca="1">[1]!thsiFinD("ths_vol_ratio_stock",$A129,$A$1,7,100)</f>
        <v>0.65985560991597003</v>
      </c>
      <c r="D129" s="3">
        <f ca="1">[1]!thsiFinD("ths_cr_stock",$A129,$A$1,7,100,100)</f>
        <v>31.578947368421002</v>
      </c>
      <c r="E129" s="3">
        <f ca="1">[1]!thsiFinD("ths_mfi_stock",$A129,$A$1,7,100,100)</f>
        <v>16.574321731396001</v>
      </c>
      <c r="F129" s="3">
        <f ca="1">[1]!thsiFinD("ths_expma_stock",$A129,$A$1,7,100,100)</f>
        <v>1.821411234937</v>
      </c>
      <c r="G129" s="3">
        <f ca="1">[1]!thsiFinD("ths_rsi_stock",$A129,$A$1,7,100,100)</f>
        <v>27.908492632255999</v>
      </c>
      <c r="H129" s="3">
        <f ca="1">[1]!thsiFinD("ths_adtm_stock",$A129,$A$1,7,3,100,100,100)</f>
        <v>-0.42105263157895001</v>
      </c>
      <c r="I129" s="3">
        <f ca="1">[1]!thsiFinD("ths_bbiboll_stock",$A129,$A$1,7,3,100,100,100)</f>
        <v>1.8636458333332999</v>
      </c>
      <c r="J129" s="3">
        <f ca="1">[1]!thsiFinD("ths_dptb_stock",$A129,$A$1,7,104,100,100)</f>
        <v>0.57142857142856995</v>
      </c>
      <c r="K129" s="3">
        <f ca="1">[1]!thsiFinD("ths_srmi_stock",$A129,$A$1,7,100,100)</f>
        <v>-9.2783505154638998E-2</v>
      </c>
      <c r="L129" s="3">
        <f ca="1">[1]!thsiFinD("ths_atr_stock",$A129,$A$1,7,101,100,100)</f>
        <v>7.1428571428570994E-2</v>
      </c>
      <c r="M129" s="3">
        <f ca="1">[1]!thsiFinD("ths_vol_w_stock",$A129,$A$1)/1000000</f>
        <v>41.905558999999997</v>
      </c>
      <c r="N129" s="3">
        <f ca="1">[1]!thsiFinD("ths_turnover_ratio_w_stock",$A129,$A$1)</f>
        <v>4.2526311486238999</v>
      </c>
      <c r="O129" s="3">
        <f ca="1">[1]!thsiFinD("ths_relative_chg_ratio_w_stock",$A129,$A$1,104,100)</f>
        <v>-4.5859285197868003</v>
      </c>
      <c r="P129" s="3">
        <f ca="1">[1]!thsiFinD("ths_chg_ratio_w_stock",$A129,$B$1,100)</f>
        <v>-5.6818181818182003</v>
      </c>
    </row>
    <row r="130" spans="1:16" x14ac:dyDescent="0.25">
      <c r="A130" s="2" t="s">
        <v>128</v>
      </c>
      <c r="B130" s="2" t="s">
        <v>5491</v>
      </c>
      <c r="C130" s="3">
        <f ca="1">[1]!thsiFinD("ths_vol_ratio_stock",$A130,$A$1,7,100)</f>
        <v>0.65010358989952</v>
      </c>
      <c r="D130" s="3">
        <f ca="1">[1]!thsiFinD("ths_cr_stock",$A130,$A$1,7,100,100)</f>
        <v>43.478260869564998</v>
      </c>
      <c r="E130" s="3">
        <f ca="1">[1]!thsiFinD("ths_mfi_stock",$A130,$A$1,7,100,100)</f>
        <v>32.578781590455002</v>
      </c>
      <c r="F130" s="3">
        <f ca="1">[1]!thsiFinD("ths_expma_stock",$A130,$A$1,7,100,100)</f>
        <v>4.2471836640295004</v>
      </c>
      <c r="G130" s="3">
        <f ca="1">[1]!thsiFinD("ths_rsi_stock",$A130,$A$1,7,100,100)</f>
        <v>26.930422368866999</v>
      </c>
      <c r="H130" s="3">
        <f ca="1">[1]!thsiFinD("ths_adtm_stock",$A130,$A$1,7,3,100,100,100)</f>
        <v>-0.77142857142857002</v>
      </c>
      <c r="I130" s="3">
        <f ca="1">[1]!thsiFinD("ths_bbiboll_stock",$A130,$A$1,7,3,100,100,100)</f>
        <v>4.3084375000000001</v>
      </c>
      <c r="J130" s="3">
        <f ca="1">[1]!thsiFinD("ths_dptb_stock",$A130,$A$1,7,104,100,100)</f>
        <v>0.57142857142856995</v>
      </c>
      <c r="K130" s="3">
        <f ca="1">[1]!thsiFinD("ths_srmi_stock",$A130,$A$1,7,100,100)</f>
        <v>-4.6082949308755998E-2</v>
      </c>
      <c r="L130" s="3">
        <f ca="1">[1]!thsiFinD("ths_atr_stock",$A130,$A$1,7,101,100,100)</f>
        <v>0.11428571428570999</v>
      </c>
      <c r="M130" s="3">
        <f ca="1">[1]!thsiFinD("ths_vol_w_stock",$A130,$A$1)/1000000</f>
        <v>37.122086000000003</v>
      </c>
      <c r="N130" s="3">
        <f ca="1">[1]!thsiFinD("ths_turnover_ratio_w_stock",$A130,$A$1)</f>
        <v>5.2192596155595004</v>
      </c>
      <c r="O130" s="3">
        <f ca="1">[1]!thsiFinD("ths_relative_chg_ratio_w_stock",$A130,$A$1,104,100)</f>
        <v>-4.8260245582021</v>
      </c>
      <c r="P130" s="3">
        <f ca="1">[1]!thsiFinD("ths_chg_ratio_w_stock",$A130,$B$1,100)</f>
        <v>-3.1400966183575001</v>
      </c>
    </row>
    <row r="131" spans="1:16" x14ac:dyDescent="0.25">
      <c r="A131" s="2" t="s">
        <v>129</v>
      </c>
      <c r="B131" s="2" t="s">
        <v>5492</v>
      </c>
      <c r="C131" s="3">
        <f ca="1">[1]!thsiFinD("ths_vol_ratio_stock",$A131,$A$1,7,100)</f>
        <v>0.54381571436743004</v>
      </c>
      <c r="D131" s="3">
        <f ca="1">[1]!thsiFinD("ths_cr_stock",$A131,$A$1,7,100,100)</f>
        <v>8.7499999999999005</v>
      </c>
      <c r="E131" s="3">
        <f ca="1">[1]!thsiFinD("ths_mfi_stock",$A131,$A$1,7,100,100)</f>
        <v>25.545910525461998</v>
      </c>
      <c r="F131" s="3">
        <f ca="1">[1]!thsiFinD("ths_expma_stock",$A131,$A$1,7,100,100)</f>
        <v>6.2820212378900999</v>
      </c>
      <c r="G131" s="3">
        <f ca="1">[1]!thsiFinD("ths_rsi_stock",$A131,$A$1,7,100,100)</f>
        <v>24.388023782952001</v>
      </c>
      <c r="H131" s="3">
        <f ca="1">[1]!thsiFinD("ths_adtm_stock",$A131,$A$1,7,3,100,100,100)</f>
        <v>-0.77966101694915002</v>
      </c>
      <c r="I131" s="3">
        <f ca="1">[1]!thsiFinD("ths_bbiboll_stock",$A131,$A$1,7,3,100,100,100)</f>
        <v>6.3765625000000004</v>
      </c>
      <c r="J131" s="3">
        <f ca="1">[1]!thsiFinD("ths_dptb_stock",$A131,$A$1,7,104,100,100)</f>
        <v>0.71428571428570997</v>
      </c>
      <c r="K131" s="3">
        <f ca="1">[1]!thsiFinD("ths_srmi_stock",$A131,$A$1,7,100,100)</f>
        <v>-8.6956521739130002E-2</v>
      </c>
      <c r="L131" s="3">
        <f ca="1">[1]!thsiFinD("ths_atr_stock",$A131,$A$1,7,101,100,100)</f>
        <v>0.16714285714286001</v>
      </c>
      <c r="M131" s="3">
        <f ca="1">[1]!thsiFinD("ths_vol_w_stock",$A131,$A$1)/1000000</f>
        <v>89.742071999999993</v>
      </c>
      <c r="N131" s="3">
        <f ca="1">[1]!thsiFinD("ths_turnover_ratio_w_stock",$A131,$A$1)</f>
        <v>5.6500162228657</v>
      </c>
      <c r="O131" s="3">
        <f ca="1">[1]!thsiFinD("ths_relative_chg_ratio_w_stock",$A131,$A$1,104,100)</f>
        <v>-3.5473255786103</v>
      </c>
      <c r="P131" s="3">
        <f ca="1">[1]!thsiFinD("ths_chg_ratio_w_stock",$A131,$B$1,100)</f>
        <v>-3.7766830870278998</v>
      </c>
    </row>
    <row r="132" spans="1:16" x14ac:dyDescent="0.25">
      <c r="A132" s="2" t="s">
        <v>130</v>
      </c>
      <c r="B132" s="2" t="s">
        <v>5493</v>
      </c>
      <c r="C132" s="3">
        <f ca="1">[1]!thsiFinD("ths_vol_ratio_stock",$A132,$A$1,7,100)</f>
        <v>0.73705784252423001</v>
      </c>
      <c r="D132" s="3">
        <f ca="1">[1]!thsiFinD("ths_cr_stock",$A132,$A$1,7,100,100)</f>
        <v>47.540983606556999</v>
      </c>
      <c r="E132" s="3">
        <f ca="1">[1]!thsiFinD("ths_mfi_stock",$A132,$A$1,7,100,100)</f>
        <v>26.576672216744001</v>
      </c>
      <c r="F132" s="3">
        <f ca="1">[1]!thsiFinD("ths_expma_stock",$A132,$A$1,7,100,100)</f>
        <v>4.0817965441192001</v>
      </c>
      <c r="G132" s="3">
        <f ca="1">[1]!thsiFinD("ths_rsi_stock",$A132,$A$1,7,100,100)</f>
        <v>39.711352149836003</v>
      </c>
      <c r="H132" s="3">
        <f ca="1">[1]!thsiFinD("ths_adtm_stock",$A132,$A$1,7,3,100,100,100)</f>
        <v>-0.58333333333333004</v>
      </c>
      <c r="I132" s="3">
        <f ca="1">[1]!thsiFinD("ths_bbiboll_stock",$A132,$A$1,7,3,100,100,100)</f>
        <v>4.1286458333332998</v>
      </c>
      <c r="J132" s="3">
        <f ca="1">[1]!thsiFinD("ths_dptb_stock",$A132,$A$1,7,104,100,100)</f>
        <v>0.42857142857142999</v>
      </c>
      <c r="K132" s="3">
        <f ca="1">[1]!thsiFinD("ths_srmi_stock",$A132,$A$1,7,100,100)</f>
        <v>-2.8639618138424999E-2</v>
      </c>
      <c r="L132" s="3">
        <f ca="1">[1]!thsiFinD("ths_atr_stock",$A132,$A$1,7,101,100,100)</f>
        <v>0.09</v>
      </c>
      <c r="M132" s="3">
        <f ca="1">[1]!thsiFinD("ths_vol_w_stock",$A132,$A$1)/1000000</f>
        <v>25.302447999999998</v>
      </c>
      <c r="N132" s="3">
        <f ca="1">[1]!thsiFinD("ths_turnover_ratio_w_stock",$A132,$A$1)</f>
        <v>5.0687129684082999</v>
      </c>
      <c r="O132" s="3">
        <f ca="1">[1]!thsiFinD("ths_relative_chg_ratio_w_stock",$A132,$A$1,104,100)</f>
        <v>1.2964244213897</v>
      </c>
      <c r="P132" s="3">
        <f ca="1">[1]!thsiFinD("ths_chg_ratio_w_stock",$A132,$B$1,100)</f>
        <v>-1.2285012285012</v>
      </c>
    </row>
    <row r="133" spans="1:16" x14ac:dyDescent="0.25">
      <c r="A133" s="2" t="s">
        <v>131</v>
      </c>
      <c r="B133" s="2" t="s">
        <v>5494</v>
      </c>
      <c r="C133" s="3">
        <f ca="1">[1]!thsiFinD("ths_vol_ratio_stock",$A133,$A$1,7,100)</f>
        <v>0.84467840652440995</v>
      </c>
      <c r="D133" s="3">
        <f ca="1">[1]!thsiFinD("ths_cr_stock",$A133,$A$1,7,100,100)</f>
        <v>50.330396475771003</v>
      </c>
      <c r="E133" s="3">
        <f ca="1">[1]!thsiFinD("ths_mfi_stock",$A133,$A$1,7,100,100)</f>
        <v>52.677384222447003</v>
      </c>
      <c r="F133" s="3">
        <f ca="1">[1]!thsiFinD("ths_expma_stock",$A133,$A$1,7,100,100)</f>
        <v>23.231668769887001</v>
      </c>
      <c r="G133" s="3">
        <f ca="1">[1]!thsiFinD("ths_rsi_stock",$A133,$A$1,7,100,100)</f>
        <v>23.454359985903</v>
      </c>
      <c r="H133" s="3">
        <f ca="1">[1]!thsiFinD("ths_adtm_stock",$A133,$A$1,7,3,100,100,100)</f>
        <v>-4.4117647058825003E-2</v>
      </c>
      <c r="I133" s="3">
        <f ca="1">[1]!thsiFinD("ths_bbiboll_stock",$A133,$A$1,7,3,100,100,100)</f>
        <v>23.501041666667</v>
      </c>
      <c r="J133" s="3">
        <f ca="1">[1]!thsiFinD("ths_dptb_stock",$A133,$A$1,7,104,100,100)</f>
        <v>0.85714285714285998</v>
      </c>
      <c r="K133" s="3">
        <f ca="1">[1]!thsiFinD("ths_srmi_stock",$A133,$A$1,7,100,100)</f>
        <v>-3.9695945945945998E-2</v>
      </c>
      <c r="L133" s="3">
        <f ca="1">[1]!thsiFinD("ths_atr_stock",$A133,$A$1,7,101,100,100)</f>
        <v>0.65428571428571003</v>
      </c>
      <c r="M133" s="3">
        <f ca="1">[1]!thsiFinD("ths_vol_w_stock",$A133,$A$1)/1000000</f>
        <v>25.204467000000001</v>
      </c>
      <c r="N133" s="3">
        <f ca="1">[1]!thsiFinD("ths_turnover_ratio_w_stock",$A133,$A$1)</f>
        <v>4.8613805077298</v>
      </c>
      <c r="O133" s="3">
        <f ca="1">[1]!thsiFinD("ths_relative_chg_ratio_w_stock",$A133,$A$1,104,100)</f>
        <v>-2.3067972827221999</v>
      </c>
      <c r="P133" s="3">
        <f ca="1">[1]!thsiFinD("ths_chg_ratio_w_stock",$A133,$B$1,100)</f>
        <v>-4.5294635004397001</v>
      </c>
    </row>
    <row r="134" spans="1:16" x14ac:dyDescent="0.25">
      <c r="A134" s="2" t="s">
        <v>132</v>
      </c>
      <c r="B134" s="2" t="s">
        <v>5495</v>
      </c>
      <c r="C134" s="3">
        <f ca="1">[1]!thsiFinD("ths_vol_ratio_stock",$A134,$A$1,7,100)</f>
        <v>0.57634472480514998</v>
      </c>
      <c r="D134" s="3">
        <f ca="1">[1]!thsiFinD("ths_cr_stock",$A134,$A$1,7,100,100)</f>
        <v>52.508361204014001</v>
      </c>
      <c r="E134" s="3">
        <f ca="1">[1]!thsiFinD("ths_mfi_stock",$A134,$A$1,7,100,100)</f>
        <v>19.559608116374999</v>
      </c>
      <c r="F134" s="3">
        <f ca="1">[1]!thsiFinD("ths_expma_stock",$A134,$A$1,7,100,100)</f>
        <v>9.0595051671883002</v>
      </c>
      <c r="G134" s="3">
        <f ca="1">[1]!thsiFinD("ths_rsi_stock",$A134,$A$1,7,100,100)</f>
        <v>31.781355781194002</v>
      </c>
      <c r="H134" s="3">
        <f ca="1">[1]!thsiFinD("ths_adtm_stock",$A134,$A$1,7,3,100,100,100)</f>
        <v>-0.36206896551724999</v>
      </c>
      <c r="I134" s="3">
        <f ca="1">[1]!thsiFinD("ths_bbiboll_stock",$A134,$A$1,7,3,100,100,100)</f>
        <v>9.1497916666666992</v>
      </c>
      <c r="J134" s="3">
        <f ca="1">[1]!thsiFinD("ths_dptb_stock",$A134,$A$1,7,104,100,100)</f>
        <v>0.85714285714285998</v>
      </c>
      <c r="K134" s="3">
        <f ca="1">[1]!thsiFinD("ths_srmi_stock",$A134,$A$1,7,100,100)</f>
        <v>-3.6876355748373002E-2</v>
      </c>
      <c r="L134" s="3">
        <f ca="1">[1]!thsiFinD("ths_atr_stock",$A134,$A$1,7,101,100,100)</f>
        <v>0.21714285714286</v>
      </c>
      <c r="M134" s="3">
        <f ca="1">[1]!thsiFinD("ths_vol_w_stock",$A134,$A$1)/1000000</f>
        <v>15.507025000000001</v>
      </c>
      <c r="N134" s="3">
        <f ca="1">[1]!thsiFinD("ths_turnover_ratio_w_stock",$A134,$A$1)</f>
        <v>3.8634095126685</v>
      </c>
      <c r="O134" s="3">
        <f ca="1">[1]!thsiFinD("ths_relative_chg_ratio_w_stock",$A134,$A$1,104,100)</f>
        <v>-1.1211579961927001</v>
      </c>
      <c r="P134" s="3">
        <f ca="1">[1]!thsiFinD("ths_chg_ratio_w_stock",$A134,$B$1,100)</f>
        <v>-1.6891891891891999</v>
      </c>
    </row>
    <row r="135" spans="1:16" x14ac:dyDescent="0.25">
      <c r="A135" s="2" t="s">
        <v>133</v>
      </c>
      <c r="B135" s="2" t="s">
        <v>5496</v>
      </c>
      <c r="C135" s="3">
        <f ca="1">[1]!thsiFinD("ths_vol_ratio_stock",$A135,$A$1,7,100)</f>
        <v>0.56829122905175</v>
      </c>
      <c r="D135" s="3">
        <f ca="1">[1]!thsiFinD("ths_cr_stock",$A135,$A$1,7,100,100)</f>
        <v>22.257053291536</v>
      </c>
      <c r="E135" s="3">
        <f ca="1">[1]!thsiFinD("ths_mfi_stock",$A135,$A$1,7,100,100)</f>
        <v>17.373766772568001</v>
      </c>
      <c r="F135" s="3">
        <f ca="1">[1]!thsiFinD("ths_expma_stock",$A135,$A$1,7,100,100)</f>
        <v>3.4578879648576</v>
      </c>
      <c r="G135" s="3">
        <f ca="1">[1]!thsiFinD("ths_rsi_stock",$A135,$A$1,7,100,100)</f>
        <v>24.236664552638999</v>
      </c>
      <c r="H135" s="3">
        <f ca="1">[1]!thsiFinD("ths_adtm_stock",$A135,$A$1,7,3,100,100,100)</f>
        <v>-0.48780487804877998</v>
      </c>
      <c r="I135" s="3">
        <f ca="1">[1]!thsiFinD("ths_bbiboll_stock",$A135,$A$1,7,3,100,100,100)</f>
        <v>3.5055208333332999</v>
      </c>
      <c r="J135" s="3">
        <f ca="1">[1]!thsiFinD("ths_dptb_stock",$A135,$A$1,7,104,100,100)</f>
        <v>0.57142857142856995</v>
      </c>
      <c r="K135" s="3">
        <f ca="1">[1]!thsiFinD("ths_srmi_stock",$A135,$A$1,7,100,100)</f>
        <v>-0.13492063492063</v>
      </c>
      <c r="L135" s="3">
        <f ca="1">[1]!thsiFinD("ths_atr_stock",$A135,$A$1,7,101,100,100)</f>
        <v>0.19571428571429</v>
      </c>
      <c r="M135" s="3">
        <f ca="1">[1]!thsiFinD("ths_vol_w_stock",$A135,$A$1)/1000000</f>
        <v>400.914244</v>
      </c>
      <c r="N135" s="3">
        <f ca="1">[1]!thsiFinD("ths_turnover_ratio_w_stock",$A135,$A$1)</f>
        <v>10.760572280121</v>
      </c>
      <c r="O135" s="3">
        <f ca="1">[1]!thsiFinD("ths_relative_chg_ratio_w_stock",$A135,$A$1,104,100)</f>
        <v>-9.1145344827199004</v>
      </c>
      <c r="P135" s="3">
        <f ca="1">[1]!thsiFinD("ths_chg_ratio_w_stock",$A135,$B$1,100)</f>
        <v>6.1162079510703</v>
      </c>
    </row>
    <row r="136" spans="1:16" x14ac:dyDescent="0.25">
      <c r="A136" s="2" t="s">
        <v>134</v>
      </c>
      <c r="B136" s="2" t="s">
        <v>5497</v>
      </c>
      <c r="C136" s="3">
        <f ca="1">[1]!thsiFinD("ths_vol_ratio_stock",$A136,$A$1,7,100)</f>
        <v>0.50906008316190998</v>
      </c>
      <c r="D136" s="3">
        <f ca="1">[1]!thsiFinD("ths_cr_stock",$A136,$A$1,7,100,100)</f>
        <v>3.5087719298245998</v>
      </c>
      <c r="E136" s="3">
        <f ca="1">[1]!thsiFinD("ths_mfi_stock",$A136,$A$1,7,100,100)</f>
        <v>0</v>
      </c>
      <c r="F136" s="3">
        <f ca="1">[1]!thsiFinD("ths_expma_stock",$A136,$A$1,7,100,100)</f>
        <v>4.9220060084995998</v>
      </c>
      <c r="G136" s="3">
        <f ca="1">[1]!thsiFinD("ths_rsi_stock",$A136,$A$1,7,100,100)</f>
        <v>15.702831498465001</v>
      </c>
      <c r="H136" s="3">
        <f ca="1">[1]!thsiFinD("ths_adtm_stock",$A136,$A$1,7,3,100,100,100)</f>
        <v>-0.95714285714285996</v>
      </c>
      <c r="I136" s="3">
        <f ca="1">[1]!thsiFinD("ths_bbiboll_stock",$A136,$A$1,7,3,100,100,100)</f>
        <v>5.0860416666667003</v>
      </c>
      <c r="J136" s="3">
        <f ca="1">[1]!thsiFinD("ths_dptb_stock",$A136,$A$1,7,104,100,100)</f>
        <v>0.57142857142856995</v>
      </c>
      <c r="K136" s="3">
        <f ca="1">[1]!thsiFinD("ths_srmi_stock",$A136,$A$1,7,100,100)</f>
        <v>-0.1123595505618</v>
      </c>
      <c r="L136" s="3">
        <f ca="1">[1]!thsiFinD("ths_atr_stock",$A136,$A$1,7,101,100,100)</f>
        <v>0.17428571428570999</v>
      </c>
      <c r="M136" s="3">
        <f ca="1">[1]!thsiFinD("ths_vol_w_stock",$A136,$A$1)/1000000</f>
        <v>39.884554000000001</v>
      </c>
      <c r="N136" s="3">
        <f ca="1">[1]!thsiFinD("ths_turnover_ratio_w_stock",$A136,$A$1)</f>
        <v>1.8320311480692</v>
      </c>
      <c r="O136" s="3">
        <f ca="1">[1]!thsiFinD("ths_relative_chg_ratio_w_stock",$A136,$A$1,104,100)</f>
        <v>-7.5497294247640996</v>
      </c>
      <c r="P136" s="3">
        <f ca="1">[1]!thsiFinD("ths_chg_ratio_w_stock",$A136,$B$1,100)</f>
        <v>-4.2194092827003997</v>
      </c>
    </row>
    <row r="137" spans="1:16" x14ac:dyDescent="0.25">
      <c r="A137" s="2" t="s">
        <v>135</v>
      </c>
      <c r="B137" s="2" t="s">
        <v>5498</v>
      </c>
      <c r="C137" s="3">
        <f ca="1">[1]!thsiFinD("ths_vol_ratio_stock",$A137,$A$1,7,100)</f>
        <v>0.67360562753902997</v>
      </c>
      <c r="D137" s="3">
        <f ca="1">[1]!thsiFinD("ths_cr_stock",$A137,$A$1,7,100,100)</f>
        <v>36.170212765956997</v>
      </c>
      <c r="E137" s="3">
        <f ca="1">[1]!thsiFinD("ths_mfi_stock",$A137,$A$1,7,100,100)</f>
        <v>28.095049281988999</v>
      </c>
      <c r="F137" s="3">
        <f ca="1">[1]!thsiFinD("ths_expma_stock",$A137,$A$1,7,100,100)</f>
        <v>5.1556250578847003</v>
      </c>
      <c r="G137" s="3">
        <f ca="1">[1]!thsiFinD("ths_rsi_stock",$A137,$A$1,7,100,100)</f>
        <v>26.415544862036999</v>
      </c>
      <c r="H137" s="3">
        <f ca="1">[1]!thsiFinD("ths_adtm_stock",$A137,$A$1,7,3,100,100,100)</f>
        <v>0.14285714285715001</v>
      </c>
      <c r="I137" s="3">
        <f ca="1">[1]!thsiFinD("ths_bbiboll_stock",$A137,$A$1,7,3,100,100,100)</f>
        <v>5.2133333333333001</v>
      </c>
      <c r="J137" s="3">
        <f ca="1">[1]!thsiFinD("ths_dptb_stock",$A137,$A$1,7,104,100,100)</f>
        <v>0.57142857142856995</v>
      </c>
      <c r="K137" s="3">
        <f ca="1">[1]!thsiFinD("ths_srmi_stock",$A137,$A$1,7,100,100)</f>
        <v>-4.1431261770244997E-2</v>
      </c>
      <c r="L137" s="3">
        <f ca="1">[1]!thsiFinD("ths_atr_stock",$A137,$A$1,7,101,100,100)</f>
        <v>9.2857142857142999E-2</v>
      </c>
      <c r="M137" s="3">
        <f ca="1">[1]!thsiFinD("ths_vol_w_stock",$A137,$A$1)/1000000</f>
        <v>26.889828999999999</v>
      </c>
      <c r="N137" s="3">
        <f ca="1">[1]!thsiFinD("ths_turnover_ratio_w_stock",$A137,$A$1)</f>
        <v>7.4147502965485002</v>
      </c>
      <c r="O137" s="3">
        <f ca="1">[1]!thsiFinD("ths_relative_chg_ratio_w_stock",$A137,$A$1,104,100)</f>
        <v>-1.0068385344644</v>
      </c>
      <c r="P137" s="3">
        <f ca="1">[1]!thsiFinD("ths_chg_ratio_w_stock",$A137,$B$1,100)</f>
        <v>-0.39292730844793</v>
      </c>
    </row>
    <row r="138" spans="1:16" x14ac:dyDescent="0.25">
      <c r="A138" s="2" t="s">
        <v>136</v>
      </c>
      <c r="B138" s="2" t="s">
        <v>5499</v>
      </c>
      <c r="C138" s="3">
        <f ca="1">[1]!thsiFinD("ths_vol_ratio_stock",$A138,$A$1,7,100)</f>
        <v>0.98415067673687995</v>
      </c>
      <c r="D138" s="3">
        <f ca="1">[1]!thsiFinD("ths_cr_stock",$A138,$A$1,7,100,100)</f>
        <v>46.858638743455003</v>
      </c>
      <c r="E138" s="3">
        <f ca="1">[1]!thsiFinD("ths_mfi_stock",$A138,$A$1,7,100,100)</f>
        <v>24.536325710539</v>
      </c>
      <c r="F138" s="3">
        <f ca="1">[1]!thsiFinD("ths_expma_stock",$A138,$A$1,7,100,100)</f>
        <v>11.428979447330001</v>
      </c>
      <c r="G138" s="3">
        <f ca="1">[1]!thsiFinD("ths_rsi_stock",$A138,$A$1,7,100,100)</f>
        <v>24.05667553836</v>
      </c>
      <c r="H138" s="3">
        <f ca="1">[1]!thsiFinD("ths_adtm_stock",$A138,$A$1,7,3,100,100,100)</f>
        <v>0</v>
      </c>
      <c r="I138" s="3">
        <f ca="1">[1]!thsiFinD("ths_bbiboll_stock",$A138,$A$1,7,3,100,100,100)</f>
        <v>11.536458333333</v>
      </c>
      <c r="J138" s="3">
        <f ca="1">[1]!thsiFinD("ths_dptb_stock",$A138,$A$1,7,104,100,100)</f>
        <v>0.71428571428570997</v>
      </c>
      <c r="K138" s="3">
        <f ca="1">[1]!thsiFinD("ths_srmi_stock",$A138,$A$1,7,100,100)</f>
        <v>-4.7048759623609999E-2</v>
      </c>
      <c r="L138" s="3">
        <f ca="1">[1]!thsiFinD("ths_atr_stock",$A138,$A$1,7,101,100,100)</f>
        <v>0.26714285714286001</v>
      </c>
      <c r="M138" s="3">
        <f ca="1">[1]!thsiFinD("ths_vol_w_stock",$A138,$A$1)/1000000</f>
        <v>40.661971000000001</v>
      </c>
      <c r="N138" s="3">
        <f ca="1">[1]!thsiFinD("ths_turnover_ratio_w_stock",$A138,$A$1)</f>
        <v>4.1819867488725997</v>
      </c>
      <c r="O138" s="3">
        <f ca="1">[1]!thsiFinD("ths_relative_chg_ratio_w_stock",$A138,$A$1,104,100)</f>
        <v>-4.6157377407724001</v>
      </c>
      <c r="P138" s="3">
        <f ca="1">[1]!thsiFinD("ths_chg_ratio_w_stock",$A138,$B$1,100)</f>
        <v>-16.337522441651998</v>
      </c>
    </row>
    <row r="139" spans="1:16" x14ac:dyDescent="0.25">
      <c r="A139" s="2" t="s">
        <v>137</v>
      </c>
      <c r="B139" s="2" t="s">
        <v>5500</v>
      </c>
      <c r="C139" s="3">
        <f ca="1">[1]!thsiFinD("ths_vol_ratio_stock",$A139,$A$1,7,100)</f>
        <v>0.71543835717322002</v>
      </c>
      <c r="D139" s="3">
        <f ca="1">[1]!thsiFinD("ths_cr_stock",$A139,$A$1,7,100,100)</f>
        <v>21.818181818182001</v>
      </c>
      <c r="E139" s="3">
        <f ca="1">[1]!thsiFinD("ths_mfi_stock",$A139,$A$1,7,100,100)</f>
        <v>10.51455776185</v>
      </c>
      <c r="F139" s="3">
        <f ca="1">[1]!thsiFinD("ths_expma_stock",$A139,$A$1,7,100,100)</f>
        <v>3.9119177157602998</v>
      </c>
      <c r="G139" s="3">
        <f ca="1">[1]!thsiFinD("ths_rsi_stock",$A139,$A$1,7,100,100)</f>
        <v>23.717998120471002</v>
      </c>
      <c r="H139" s="3">
        <f ca="1">[1]!thsiFinD("ths_adtm_stock",$A139,$A$1,7,3,100,100,100)</f>
        <v>-0.82142857142856995</v>
      </c>
      <c r="I139" s="3">
        <f ca="1">[1]!thsiFinD("ths_bbiboll_stock",$A139,$A$1,7,3,100,100,100)</f>
        <v>3.9897916666666999</v>
      </c>
      <c r="J139" s="3">
        <f ca="1">[1]!thsiFinD("ths_dptb_stock",$A139,$A$1,7,104,100,100)</f>
        <v>0.71428571428570997</v>
      </c>
      <c r="K139" s="3">
        <f ca="1">[1]!thsiFinD("ths_srmi_stock",$A139,$A$1,7,100,100)</f>
        <v>-5.8823529411765003E-2</v>
      </c>
      <c r="L139" s="3">
        <f ca="1">[1]!thsiFinD("ths_atr_stock",$A139,$A$1,7,101,100,100)</f>
        <v>9.5714285714286002E-2</v>
      </c>
      <c r="M139" s="3">
        <f ca="1">[1]!thsiFinD("ths_vol_w_stock",$A139,$A$1)/1000000</f>
        <v>29.955825999999998</v>
      </c>
      <c r="N139" s="3">
        <f ca="1">[1]!thsiFinD("ths_turnover_ratio_w_stock",$A139,$A$1)</f>
        <v>2.0547015007510998</v>
      </c>
      <c r="O139" s="3">
        <f ca="1">[1]!thsiFinD("ths_relative_chg_ratio_w_stock",$A139,$A$1,104,100)</f>
        <v>-2.7035755786103</v>
      </c>
      <c r="P139" s="3">
        <f ca="1">[1]!thsiFinD("ths_chg_ratio_w_stock",$A139,$B$1,100)</f>
        <v>-2.0833333333333002</v>
      </c>
    </row>
    <row r="140" spans="1:16" x14ac:dyDescent="0.25">
      <c r="A140" s="2" t="s">
        <v>138</v>
      </c>
      <c r="B140" s="2" t="s">
        <v>5501</v>
      </c>
      <c r="C140" s="3">
        <f ca="1">[1]!thsiFinD("ths_vol_ratio_stock",$A140,$A$1,7,100)</f>
        <v>0.68689478692521999</v>
      </c>
      <c r="D140" s="3">
        <f ca="1">[1]!thsiFinD("ths_cr_stock",$A140,$A$1,7,100,100)</f>
        <v>71.428571428571004</v>
      </c>
      <c r="E140" s="3">
        <f ca="1">[1]!thsiFinD("ths_mfi_stock",$A140,$A$1,7,100,100)</f>
        <v>34.011613979907999</v>
      </c>
      <c r="F140" s="3">
        <f ca="1">[1]!thsiFinD("ths_expma_stock",$A140,$A$1,7,100,100)</f>
        <v>2.2633168865611002</v>
      </c>
      <c r="G140" s="3">
        <f ca="1">[1]!thsiFinD("ths_rsi_stock",$A140,$A$1,7,100,100)</f>
        <v>39.024883651513001</v>
      </c>
      <c r="H140" s="3">
        <f ca="1">[1]!thsiFinD("ths_adtm_stock",$A140,$A$1,7,3,100,100,100)</f>
        <v>0.66666666666666996</v>
      </c>
      <c r="I140" s="3">
        <f ca="1">[1]!thsiFinD("ths_bbiboll_stock",$A140,$A$1,7,3,100,100,100)</f>
        <v>2.2916666666666998</v>
      </c>
      <c r="J140" s="3">
        <f ca="1">[1]!thsiFinD("ths_dptb_stock",$A140,$A$1,7,104,100,100)</f>
        <v>0.71428571428570997</v>
      </c>
      <c r="K140" s="3">
        <f ca="1">[1]!thsiFinD("ths_srmi_stock",$A140,$A$1,7,100,100)</f>
        <v>-3.4632034632035E-2</v>
      </c>
      <c r="L140" s="3">
        <f ca="1">[1]!thsiFinD("ths_atr_stock",$A140,$A$1,7,101,100,100)</f>
        <v>6.8571428571428006E-2</v>
      </c>
      <c r="M140" s="3">
        <f ca="1">[1]!thsiFinD("ths_vol_w_stock",$A140,$A$1)/1000000</f>
        <v>61.309610999999997</v>
      </c>
      <c r="N140" s="3">
        <f ca="1">[1]!thsiFinD("ths_turnover_ratio_w_stock",$A140,$A$1)</f>
        <v>4.7575342034348003</v>
      </c>
      <c r="O140" s="3">
        <f ca="1">[1]!thsiFinD("ths_relative_chg_ratio_w_stock",$A140,$A$1,104,100)</f>
        <v>-0.46569011605521998</v>
      </c>
      <c r="P140" s="3">
        <f ca="1">[1]!thsiFinD("ths_chg_ratio_w_stock",$A140,$B$1,100)</f>
        <v>-4.0358744394619004</v>
      </c>
    </row>
    <row r="141" spans="1:16" x14ac:dyDescent="0.25">
      <c r="A141" s="2" t="s">
        <v>139</v>
      </c>
      <c r="B141" s="2" t="s">
        <v>5502</v>
      </c>
      <c r="C141" s="3">
        <f ca="1">[1]!thsiFinD("ths_vol_ratio_stock",$A141,$A$1,7,100)</f>
        <v>0.56354399228000995</v>
      </c>
      <c r="D141" s="3">
        <f ca="1">[1]!thsiFinD("ths_cr_stock",$A141,$A$1,7,100,100)</f>
        <v>35.071090047393</v>
      </c>
      <c r="E141" s="3">
        <f ca="1">[1]!thsiFinD("ths_mfi_stock",$A141,$A$1,7,100,100)</f>
        <v>47.823122029784997</v>
      </c>
      <c r="F141" s="3">
        <f ca="1">[1]!thsiFinD("ths_expma_stock",$A141,$A$1,7,100,100)</f>
        <v>4.6719614691722002</v>
      </c>
      <c r="G141" s="3">
        <f ca="1">[1]!thsiFinD("ths_rsi_stock",$A141,$A$1,7,100,100)</f>
        <v>27.277035836372999</v>
      </c>
      <c r="H141" s="3">
        <f ca="1">[1]!thsiFinD("ths_adtm_stock",$A141,$A$1,7,3,100,100,100)</f>
        <v>-0.26315789473684997</v>
      </c>
      <c r="I141" s="3">
        <f ca="1">[1]!thsiFinD("ths_bbiboll_stock",$A141,$A$1,7,3,100,100,100)</f>
        <v>4.7333333333332996</v>
      </c>
      <c r="J141" s="3">
        <f ca="1">[1]!thsiFinD("ths_dptb_stock",$A141,$A$1,7,104,100,100)</f>
        <v>0.71428571428570997</v>
      </c>
      <c r="K141" s="3">
        <f ca="1">[1]!thsiFinD("ths_srmi_stock",$A141,$A$1,7,100,100)</f>
        <v>-4.18410041841E-2</v>
      </c>
      <c r="L141" s="3">
        <f ca="1">[1]!thsiFinD("ths_atr_stock",$A141,$A$1,7,101,100,100)</f>
        <v>0.14000000000000001</v>
      </c>
      <c r="M141" s="3">
        <f ca="1">[1]!thsiFinD("ths_vol_w_stock",$A141,$A$1)/1000000</f>
        <v>76.995548999999997</v>
      </c>
      <c r="N141" s="3">
        <f ca="1">[1]!thsiFinD("ths_turnover_ratio_w_stock",$A141,$A$1)</f>
        <v>2.3306349051691999</v>
      </c>
      <c r="O141" s="3">
        <f ca="1">[1]!thsiFinD("ths_relative_chg_ratio_w_stock",$A141,$A$1,104,100)</f>
        <v>-3.4852803603150999</v>
      </c>
      <c r="P141" s="3">
        <f ca="1">[1]!thsiFinD("ths_chg_ratio_w_stock",$A141,$B$1,100)</f>
        <v>-2.6200873362445001</v>
      </c>
    </row>
    <row r="142" spans="1:16" x14ac:dyDescent="0.25">
      <c r="A142" s="2" t="s">
        <v>140</v>
      </c>
      <c r="B142" s="2" t="s">
        <v>5503</v>
      </c>
      <c r="C142" s="3">
        <f ca="1">[1]!thsiFinD("ths_vol_ratio_stock",$A142,$A$1,7,100)</f>
        <v>0.61132320768405002</v>
      </c>
      <c r="D142" s="3">
        <f ca="1">[1]!thsiFinD("ths_cr_stock",$A142,$A$1,7,100,100)</f>
        <v>39.130434782609001</v>
      </c>
      <c r="E142" s="3">
        <f ca="1">[1]!thsiFinD("ths_mfi_stock",$A142,$A$1,7,100,100)</f>
        <v>36.295234655168002</v>
      </c>
      <c r="F142" s="3">
        <f ca="1">[1]!thsiFinD("ths_expma_stock",$A142,$A$1,7,100,100)</f>
        <v>2.3731218912736001</v>
      </c>
      <c r="G142" s="3">
        <f ca="1">[1]!thsiFinD("ths_rsi_stock",$A142,$A$1,7,100,100)</f>
        <v>22.324080158661001</v>
      </c>
      <c r="H142" s="3">
        <f ca="1">[1]!thsiFinD("ths_adtm_stock",$A142,$A$1,7,3,100,100,100)</f>
        <v>-0.41379310344828002</v>
      </c>
      <c r="I142" s="3">
        <f ca="1">[1]!thsiFinD("ths_bbiboll_stock",$A142,$A$1,7,3,100,100,100)</f>
        <v>2.4797916666667001</v>
      </c>
      <c r="J142" s="3">
        <f ca="1">[1]!thsiFinD("ths_dptb_stock",$A142,$A$1,7,104,100,100)</f>
        <v>0.71428571428570997</v>
      </c>
      <c r="K142" s="3">
        <f ca="1">[1]!thsiFinD("ths_srmi_stock",$A142,$A$1,7,100,100)</f>
        <v>-0.12992125984252001</v>
      </c>
      <c r="L142" s="3">
        <f ca="1">[1]!thsiFinD("ths_atr_stock",$A142,$A$1,7,101,100,100)</f>
        <v>0.13857142857143001</v>
      </c>
      <c r="M142" s="3">
        <f ca="1">[1]!thsiFinD("ths_vol_w_stock",$A142,$A$1)/1000000</f>
        <v>916.20451300000002</v>
      </c>
      <c r="N142" s="3">
        <f ca="1">[1]!thsiFinD("ths_turnover_ratio_w_stock",$A142,$A$1)</f>
        <v>40.739878645320999</v>
      </c>
      <c r="O142" s="3">
        <f ca="1">[1]!thsiFinD("ths_relative_chg_ratio_w_stock",$A142,$A$1,104,100)</f>
        <v>-11.351796922484001</v>
      </c>
      <c r="P142" s="3">
        <f ca="1">[1]!thsiFinD("ths_chg_ratio_w_stock",$A142,$B$1,100)</f>
        <v>0.45248868778281998</v>
      </c>
    </row>
    <row r="143" spans="1:16" x14ac:dyDescent="0.25">
      <c r="A143" s="2" t="s">
        <v>141</v>
      </c>
      <c r="B143" s="2" t="s">
        <v>5504</v>
      </c>
      <c r="C143" s="3">
        <f ca="1">[1]!thsiFinD("ths_vol_ratio_stock",$A143,$A$1,7,100)</f>
        <v>0.74416467515637996</v>
      </c>
      <c r="D143" s="3">
        <f ca="1">[1]!thsiFinD("ths_cr_stock",$A143,$A$1,7,100,100)</f>
        <v>38.906752411576001</v>
      </c>
      <c r="E143" s="3">
        <f ca="1">[1]!thsiFinD("ths_mfi_stock",$A143,$A$1,7,100,100)</f>
        <v>30.707390471941999</v>
      </c>
      <c r="F143" s="3">
        <f ca="1">[1]!thsiFinD("ths_expma_stock",$A143,$A$1,7,100,100)</f>
        <v>6.6349028024615002</v>
      </c>
      <c r="G143" s="3">
        <f ca="1">[1]!thsiFinD("ths_rsi_stock",$A143,$A$1,7,100,100)</f>
        <v>35.699171819893003</v>
      </c>
      <c r="H143" s="3">
        <f ca="1">[1]!thsiFinD("ths_adtm_stock",$A143,$A$1,7,3,100,100,100)</f>
        <v>-0.27692307692307999</v>
      </c>
      <c r="I143" s="3">
        <f ca="1">[1]!thsiFinD("ths_bbiboll_stock",$A143,$A$1,7,3,100,100,100)</f>
        <v>6.7037500000000003</v>
      </c>
      <c r="J143" s="3">
        <f ca="1">[1]!thsiFinD("ths_dptb_stock",$A143,$A$1,7,104,100,100)</f>
        <v>0.71428571428570997</v>
      </c>
      <c r="K143" s="3">
        <f ca="1">[1]!thsiFinD("ths_srmi_stock",$A143,$A$1,7,100,100)</f>
        <v>-4.5454545454545997E-2</v>
      </c>
      <c r="L143" s="3">
        <f ca="1">[1]!thsiFinD("ths_atr_stock",$A143,$A$1,7,101,100,100)</f>
        <v>0.20857142857142999</v>
      </c>
      <c r="M143" s="3">
        <f ca="1">[1]!thsiFinD("ths_vol_w_stock",$A143,$A$1)/1000000</f>
        <v>29.930484</v>
      </c>
      <c r="N143" s="3">
        <f ca="1">[1]!thsiFinD("ths_turnover_ratio_w_stock",$A143,$A$1)</f>
        <v>4.9716208095134</v>
      </c>
      <c r="O143" s="3">
        <f ca="1">[1]!thsiFinD("ths_relative_chg_ratio_w_stock",$A143,$A$1,104,100)</f>
        <v>-0.80883873650503002</v>
      </c>
      <c r="P143" s="3">
        <f ca="1">[1]!thsiFinD("ths_chg_ratio_w_stock",$A143,$B$1,100)</f>
        <v>-1.5360983102918999</v>
      </c>
    </row>
    <row r="144" spans="1:16" x14ac:dyDescent="0.25">
      <c r="A144" s="2" t="s">
        <v>142</v>
      </c>
      <c r="B144" s="2" t="s">
        <v>5505</v>
      </c>
      <c r="C144" s="3">
        <f ca="1">[1]!thsiFinD("ths_vol_ratio_stock",$A144,$A$1,7,100)</f>
        <v>0.80238373323610002</v>
      </c>
      <c r="D144" s="3">
        <f ca="1">[1]!thsiFinD("ths_cr_stock",$A144,$A$1,7,100,100)</f>
        <v>70.149253731344004</v>
      </c>
      <c r="E144" s="3">
        <f ca="1">[1]!thsiFinD("ths_mfi_stock",$A144,$A$1,7,100,100)</f>
        <v>50.275763714617</v>
      </c>
      <c r="F144" s="3">
        <f ca="1">[1]!thsiFinD("ths_expma_stock",$A144,$A$1,7,100,100)</f>
        <v>2.8397501157525</v>
      </c>
      <c r="G144" s="3">
        <f ca="1">[1]!thsiFinD("ths_rsi_stock",$A144,$A$1,7,100,100)</f>
        <v>32.190919875073</v>
      </c>
      <c r="H144" s="3">
        <f ca="1">[1]!thsiFinD("ths_adtm_stock",$A144,$A$1,7,3,100,100,100)</f>
        <v>-0.37500000000000999</v>
      </c>
      <c r="I144" s="3">
        <f ca="1">[1]!thsiFinD("ths_bbiboll_stock",$A144,$A$1,7,3,100,100,100)</f>
        <v>2.8601041666667002</v>
      </c>
      <c r="J144" s="3">
        <f ca="1">[1]!thsiFinD("ths_dptb_stock",$A144,$A$1,7,104,100,100)</f>
        <v>0.57142857142856995</v>
      </c>
      <c r="K144" s="3">
        <f ca="1">[1]!thsiFinD("ths_srmi_stock",$A144,$A$1,7,100,100)</f>
        <v>-1.4035087719298E-2</v>
      </c>
      <c r="L144" s="3">
        <f ca="1">[1]!thsiFinD("ths_atr_stock",$A144,$A$1,7,101,100,100)</f>
        <v>5.4285714285714E-2</v>
      </c>
      <c r="M144" s="3">
        <f ca="1">[1]!thsiFinD("ths_vol_w_stock",$A144,$A$1)/1000000</f>
        <v>172.17158499999999</v>
      </c>
      <c r="N144" s="3">
        <f ca="1">[1]!thsiFinD("ths_turnover_ratio_w_stock",$A144,$A$1)</f>
        <v>3.3666911019666999</v>
      </c>
      <c r="O144" s="3">
        <f ca="1">[1]!thsiFinD("ths_relative_chg_ratio_w_stock",$A144,$A$1,104,100)</f>
        <v>-1.1341311341658</v>
      </c>
      <c r="P144" s="3">
        <f ca="1">[1]!thsiFinD("ths_chg_ratio_w_stock",$A144,$B$1,100)</f>
        <v>-2.1352313167260002</v>
      </c>
    </row>
    <row r="145" spans="1:16" x14ac:dyDescent="0.25">
      <c r="A145" s="2" t="s">
        <v>143</v>
      </c>
      <c r="B145" s="2" t="s">
        <v>5506</v>
      </c>
      <c r="C145" s="3">
        <f ca="1">[1]!thsiFinD("ths_vol_ratio_stock",$A145,$A$1,7,100)</f>
        <v>0.82293477868082998</v>
      </c>
      <c r="D145" s="3">
        <f ca="1">[1]!thsiFinD("ths_cr_stock",$A145,$A$1,7,100,100)</f>
        <v>17.857142857143</v>
      </c>
      <c r="E145" s="3">
        <f ca="1">[1]!thsiFinD("ths_mfi_stock",$A145,$A$1,7,100,100)</f>
        <v>19.266756157644998</v>
      </c>
      <c r="F145" s="3">
        <f ca="1">[1]!thsiFinD("ths_expma_stock",$A145,$A$1,7,100,100)</f>
        <v>1.8656048052329</v>
      </c>
      <c r="G145" s="3">
        <f ca="1">[1]!thsiFinD("ths_rsi_stock",$A145,$A$1,7,100,100)</f>
        <v>27.581591182853</v>
      </c>
      <c r="H145" s="3">
        <f ca="1">[1]!thsiFinD("ths_adtm_stock",$A145,$A$1,7,3,100,100,100)</f>
        <v>-0.64285714285714002</v>
      </c>
      <c r="I145" s="3">
        <f ca="1">[1]!thsiFinD("ths_bbiboll_stock",$A145,$A$1,7,3,100,100,100)</f>
        <v>1.8996875</v>
      </c>
      <c r="J145" s="3">
        <f ca="1">[1]!thsiFinD("ths_dptb_stock",$A145,$A$1,7,104,100,100)</f>
        <v>0.57142857142856995</v>
      </c>
      <c r="K145" s="3">
        <f ca="1">[1]!thsiFinD("ths_srmi_stock",$A145,$A$1,7,100,100)</f>
        <v>-9.2307692307691994E-2</v>
      </c>
      <c r="L145" s="3">
        <f ca="1">[1]!thsiFinD("ths_atr_stock",$A145,$A$1,7,101,100,100)</f>
        <v>6.5714285714286003E-2</v>
      </c>
      <c r="M145" s="3">
        <f ca="1">[1]!thsiFinD("ths_vol_w_stock",$A145,$A$1)/1000000</f>
        <v>918.02797799999996</v>
      </c>
      <c r="N145" s="3">
        <f ca="1">[1]!thsiFinD("ths_turnover_ratio_w_stock",$A145,$A$1)</f>
        <v>6.0469375148572002</v>
      </c>
      <c r="O145" s="3">
        <f ca="1">[1]!thsiFinD("ths_relative_chg_ratio_w_stock",$A145,$A$1,104,100)</f>
        <v>-5.0527819278166</v>
      </c>
      <c r="P145" s="3">
        <f ca="1">[1]!thsiFinD("ths_chg_ratio_w_stock",$A145,$B$1,100)</f>
        <v>-2.2598870056496998</v>
      </c>
    </row>
    <row r="146" spans="1:16" x14ac:dyDescent="0.25">
      <c r="A146" s="2" t="s">
        <v>144</v>
      </c>
      <c r="B146" s="2" t="s">
        <v>5507</v>
      </c>
      <c r="C146" s="3">
        <f ca="1">[1]!thsiFinD("ths_vol_ratio_stock",$A146,$A$1,7,100)</f>
        <v>0.59791318580148001</v>
      </c>
      <c r="D146" s="3">
        <f ca="1">[1]!thsiFinD("ths_cr_stock",$A146,$A$1,7,100,100)</f>
        <v>54.098360655736997</v>
      </c>
      <c r="E146" s="3">
        <f ca="1">[1]!thsiFinD("ths_mfi_stock",$A146,$A$1,7,100,100)</f>
        <v>32.208275813581999</v>
      </c>
      <c r="F146" s="3">
        <f ca="1">[1]!thsiFinD("ths_expma_stock",$A146,$A$1,7,100,100)</f>
        <v>4.1152200549513998</v>
      </c>
      <c r="G146" s="3">
        <f ca="1">[1]!thsiFinD("ths_rsi_stock",$A146,$A$1,7,100,100)</f>
        <v>36.555163303465001</v>
      </c>
      <c r="H146" s="3">
        <f ca="1">[1]!thsiFinD("ths_adtm_stock",$A146,$A$1,7,3,100,100,100)</f>
        <v>-0.46341463414633999</v>
      </c>
      <c r="I146" s="3">
        <f ca="1">[1]!thsiFinD("ths_bbiboll_stock",$A146,$A$1,7,3,100,100,100)</f>
        <v>4.1811458333333</v>
      </c>
      <c r="J146" s="3">
        <f ca="1">[1]!thsiFinD("ths_dptb_stock",$A146,$A$1,7,104,100,100)</f>
        <v>0.57142857142856995</v>
      </c>
      <c r="K146" s="3">
        <f ca="1">[1]!thsiFinD("ths_srmi_stock",$A146,$A$1,7,100,100)</f>
        <v>-3.1026252983293999E-2</v>
      </c>
      <c r="L146" s="3">
        <f ca="1">[1]!thsiFinD("ths_atr_stock",$A146,$A$1,7,101,100,100)</f>
        <v>0.13428571428571001</v>
      </c>
      <c r="M146" s="3">
        <f ca="1">[1]!thsiFinD("ths_vol_w_stock",$A146,$A$1)/1000000</f>
        <v>18.870795000000001</v>
      </c>
      <c r="N146" s="3">
        <f ca="1">[1]!thsiFinD("ths_turnover_ratio_w_stock",$A146,$A$1)</f>
        <v>4.3521987087314002</v>
      </c>
      <c r="O146" s="3">
        <f ca="1">[1]!thsiFinD("ths_relative_chg_ratio_w_stock",$A146,$A$1,104,100)</f>
        <v>0.80622834295833001</v>
      </c>
      <c r="P146" s="3">
        <f ca="1">[1]!thsiFinD("ths_chg_ratio_w_stock",$A146,$B$1,100)</f>
        <v>-0.73891625615762002</v>
      </c>
    </row>
    <row r="147" spans="1:16" x14ac:dyDescent="0.25">
      <c r="A147" s="2" t="s">
        <v>145</v>
      </c>
      <c r="B147" s="2" t="s">
        <v>5508</v>
      </c>
      <c r="C147" s="3">
        <f ca="1">[1]!thsiFinD("ths_vol_ratio_stock",$A147,$A$1,7,100)</f>
        <v>0.77795722506238996</v>
      </c>
      <c r="D147" s="3">
        <f ca="1">[1]!thsiFinD("ths_cr_stock",$A147,$A$1,7,100,100)</f>
        <v>67.213114754098996</v>
      </c>
      <c r="E147" s="3">
        <f ca="1">[1]!thsiFinD("ths_mfi_stock",$A147,$A$1,7,100,100)</f>
        <v>21.852329037276998</v>
      </c>
      <c r="F147" s="3">
        <f ca="1">[1]!thsiFinD("ths_expma_stock",$A147,$A$1,7,100,100)</f>
        <v>3.0602635125434001</v>
      </c>
      <c r="G147" s="3">
        <f ca="1">[1]!thsiFinD("ths_rsi_stock",$A147,$A$1,7,100,100)</f>
        <v>38.195376683851997</v>
      </c>
      <c r="H147" s="3">
        <f ca="1">[1]!thsiFinD("ths_adtm_stock",$A147,$A$1,7,3,100,100,100)</f>
        <v>0.61111111111111005</v>
      </c>
      <c r="I147" s="3">
        <f ca="1">[1]!thsiFinD("ths_bbiboll_stock",$A147,$A$1,7,3,100,100,100)</f>
        <v>3.0912500000000001</v>
      </c>
      <c r="J147" s="3">
        <f ca="1">[1]!thsiFinD("ths_dptb_stock",$A147,$A$1,7,104,100,100)</f>
        <v>0.42857142857142999</v>
      </c>
      <c r="K147" s="3">
        <f ca="1">[1]!thsiFinD("ths_srmi_stock",$A147,$A$1,7,100,100)</f>
        <v>-3.7974683544304E-2</v>
      </c>
      <c r="L147" s="3">
        <f ca="1">[1]!thsiFinD("ths_atr_stock",$A147,$A$1,7,101,100,100)</f>
        <v>9.7142857142857003E-2</v>
      </c>
      <c r="M147" s="3">
        <f ca="1">[1]!thsiFinD("ths_vol_w_stock",$A147,$A$1)/1000000</f>
        <v>29.305002999999999</v>
      </c>
      <c r="N147" s="3">
        <f ca="1">[1]!thsiFinD("ths_turnover_ratio_w_stock",$A147,$A$1)</f>
        <v>2.5134881518309999</v>
      </c>
      <c r="O147" s="3">
        <f ca="1">[1]!thsiFinD("ths_relative_chg_ratio_w_stock",$A147,$A$1,104,100)</f>
        <v>0.64282965014787996</v>
      </c>
      <c r="P147" s="3">
        <f ca="1">[1]!thsiFinD("ths_chg_ratio_w_stock",$A147,$B$1,100)</f>
        <v>-3.9473684210525999</v>
      </c>
    </row>
    <row r="148" spans="1:16" x14ac:dyDescent="0.25">
      <c r="A148" s="2" t="s">
        <v>146</v>
      </c>
      <c r="B148" s="2" t="s">
        <v>5509</v>
      </c>
      <c r="C148" s="3">
        <f ca="1">[1]!thsiFinD("ths_vol_ratio_stock",$A148,$A$1,7,100)</f>
        <v>0.82169421947249999</v>
      </c>
      <c r="D148" s="3">
        <f ca="1">[1]!thsiFinD("ths_cr_stock",$A148,$A$1,7,100,100)</f>
        <v>-70.071258907363003</v>
      </c>
      <c r="E148" s="3">
        <f ca="1">[1]!thsiFinD("ths_mfi_stock",$A148,$A$1,7,100,100)</f>
        <v>29.584356023716001</v>
      </c>
      <c r="F148" s="3">
        <f ca="1">[1]!thsiFinD("ths_expma_stock",$A148,$A$1,7,100,100)</f>
        <v>6.6411107031493</v>
      </c>
      <c r="G148" s="3">
        <f ca="1">[1]!thsiFinD("ths_rsi_stock",$A148,$A$1,7,100,100)</f>
        <v>7.5927983174586</v>
      </c>
      <c r="H148" s="3">
        <f ca="1">[1]!thsiFinD("ths_adtm_stock",$A148,$A$1,7,3,100,100,100)</f>
        <v>-0.79365079365079005</v>
      </c>
      <c r="I148" s="3">
        <f ca="1">[1]!thsiFinD("ths_bbiboll_stock",$A148,$A$1,7,3,100,100,100)</f>
        <v>7.1626041666667</v>
      </c>
      <c r="J148" s="3">
        <f ca="1">[1]!thsiFinD("ths_dptb_stock",$A148,$A$1,7,104,100,100)</f>
        <v>0.85714285714285998</v>
      </c>
      <c r="K148" s="3">
        <f ca="1">[1]!thsiFinD("ths_srmi_stock",$A148,$A$1,7,100,100)</f>
        <v>-0.37829293993677998</v>
      </c>
      <c r="L148" s="3">
        <f ca="1">[1]!thsiFinD("ths_atr_stock",$A148,$A$1,7,101,100,100)</f>
        <v>0.63714285714286001</v>
      </c>
      <c r="M148" s="3">
        <f ca="1">[1]!thsiFinD("ths_vol_w_stock",$A148,$A$1)/1000000</f>
        <v>41.651907000000001</v>
      </c>
      <c r="N148" s="3">
        <f ca="1">[1]!thsiFinD("ths_turnover_ratio_w_stock",$A148,$A$1)</f>
        <v>2.1360713011976999</v>
      </c>
      <c r="O148" s="3">
        <f ca="1">[1]!thsiFinD("ths_relative_chg_ratio_w_stock",$A148,$A$1,104,100)</f>
        <v>-1.9822641032004</v>
      </c>
      <c r="P148" s="3">
        <f ca="1">[1]!thsiFinD("ths_chg_ratio_w_stock",$A148,$B$1,100)</f>
        <v>-4.9152542372881003</v>
      </c>
    </row>
    <row r="149" spans="1:16" x14ac:dyDescent="0.25">
      <c r="A149" s="2" t="s">
        <v>147</v>
      </c>
      <c r="B149" s="2" t="s">
        <v>5510</v>
      </c>
      <c r="C149" s="3">
        <f ca="1">[1]!thsiFinD("ths_vol_ratio_stock",$A149,$A$1,7,100)</f>
        <v>1.0072419126036001</v>
      </c>
      <c r="D149" s="3">
        <f ca="1">[1]!thsiFinD("ths_cr_stock",$A149,$A$1,7,100,100)</f>
        <v>29.363535297386999</v>
      </c>
      <c r="E149" s="3">
        <f ca="1">[1]!thsiFinD("ths_mfi_stock",$A149,$A$1,7,100,100)</f>
        <v>15.104147678053</v>
      </c>
      <c r="F149" s="3">
        <f ca="1">[1]!thsiFinD("ths_expma_stock",$A149,$A$1,7,100,100)</f>
        <v>154.59128905353001</v>
      </c>
      <c r="G149" s="3">
        <f ca="1">[1]!thsiFinD("ths_rsi_stock",$A149,$A$1,7,100,100)</f>
        <v>10.454182337958001</v>
      </c>
      <c r="H149" s="3">
        <f ca="1">[1]!thsiFinD("ths_adtm_stock",$A149,$A$1,7,3,100,100,100)</f>
        <v>-0.71126760563379998</v>
      </c>
      <c r="I149" s="3">
        <f ca="1">[1]!thsiFinD("ths_bbiboll_stock",$A149,$A$1,7,3,100,100,100)</f>
        <v>158.47927083332999</v>
      </c>
      <c r="J149" s="3">
        <f ca="1">[1]!thsiFinD("ths_dptb_stock",$A149,$A$1,7,104,100,100)</f>
        <v>0.85714285714285998</v>
      </c>
      <c r="K149" s="3">
        <f ca="1">[1]!thsiFinD("ths_srmi_stock",$A149,$A$1,7,100,100)</f>
        <v>-5.1863550221099002E-2</v>
      </c>
      <c r="L149" s="3">
        <f ca="1">[1]!thsiFinD("ths_atr_stock",$A149,$A$1,7,101,100,100)</f>
        <v>4.4328571428570998</v>
      </c>
      <c r="M149" s="3">
        <f ca="1">[1]!thsiFinD("ths_vol_w_stock",$A149,$A$1)/1000000</f>
        <v>44.633471999999998</v>
      </c>
      <c r="N149" s="3">
        <f ca="1">[1]!thsiFinD("ths_turnover_ratio_w_stock",$A149,$A$1)</f>
        <v>3.0419500050277</v>
      </c>
      <c r="O149" s="3">
        <f ca="1">[1]!thsiFinD("ths_relative_chg_ratio_w_stock",$A149,$A$1,104,100)</f>
        <v>-2.4920371170718001</v>
      </c>
      <c r="P149" s="3">
        <f ca="1">[1]!thsiFinD("ths_chg_ratio_w_stock",$A149,$B$1,100)</f>
        <v>-4.3973615830502002</v>
      </c>
    </row>
    <row r="150" spans="1:16" x14ac:dyDescent="0.25">
      <c r="A150" s="2" t="s">
        <v>148</v>
      </c>
      <c r="B150" s="2" t="s">
        <v>5511</v>
      </c>
      <c r="C150" s="3">
        <f ca="1">[1]!thsiFinD("ths_vol_ratio_stock",$A150,$A$1,7,100)</f>
        <v>0.66398091289552996</v>
      </c>
      <c r="D150" s="3">
        <f ca="1">[1]!thsiFinD("ths_cr_stock",$A150,$A$1,7,100,100)</f>
        <v>64.444444444444997</v>
      </c>
      <c r="E150" s="3">
        <f ca="1">[1]!thsiFinD("ths_mfi_stock",$A150,$A$1,7,100,100)</f>
        <v>46.091130330840002</v>
      </c>
      <c r="F150" s="3">
        <f ca="1">[1]!thsiFinD("ths_expma_stock",$A150,$A$1,7,100,100)</f>
        <v>4.5501596088178999</v>
      </c>
      <c r="G150" s="3">
        <f ca="1">[1]!thsiFinD("ths_rsi_stock",$A150,$A$1,7,100,100)</f>
        <v>35.626370137045001</v>
      </c>
      <c r="H150" s="3">
        <f ca="1">[1]!thsiFinD("ths_adtm_stock",$A150,$A$1,7,3,100,100,100)</f>
        <v>-0.29032258064515998</v>
      </c>
      <c r="I150" s="3">
        <f ca="1">[1]!thsiFinD("ths_bbiboll_stock",$A150,$A$1,7,3,100,100,100)</f>
        <v>4.5980208333333001</v>
      </c>
      <c r="J150" s="3">
        <f ca="1">[1]!thsiFinD("ths_dptb_stock",$A150,$A$1,7,104,100,100)</f>
        <v>0.57142857142856995</v>
      </c>
      <c r="K150" s="3">
        <f ca="1">[1]!thsiFinD("ths_srmi_stock",$A150,$A$1,7,100,100)</f>
        <v>-3.2327586206895999E-2</v>
      </c>
      <c r="L150" s="3">
        <f ca="1">[1]!thsiFinD("ths_atr_stock",$A150,$A$1,7,101,100,100)</f>
        <v>0.10571428571428999</v>
      </c>
      <c r="M150" s="3">
        <f ca="1">[1]!thsiFinD("ths_vol_w_stock",$A150,$A$1)/1000000</f>
        <v>22.394600000000001</v>
      </c>
      <c r="N150" s="3">
        <f ca="1">[1]!thsiFinD("ths_turnover_ratio_w_stock",$A150,$A$1)</f>
        <v>4.4890263605187002</v>
      </c>
      <c r="O150" s="3">
        <f ca="1">[1]!thsiFinD("ths_relative_chg_ratio_w_stock",$A150,$A$1,104,100)</f>
        <v>-0.23866329790852001</v>
      </c>
      <c r="P150" s="3">
        <f ca="1">[1]!thsiFinD("ths_chg_ratio_w_stock",$A150,$B$1,100)</f>
        <v>-0.44543429844098997</v>
      </c>
    </row>
    <row r="151" spans="1:16" x14ac:dyDescent="0.25">
      <c r="A151" s="2" t="s">
        <v>149</v>
      </c>
      <c r="B151" s="2" t="s">
        <v>5512</v>
      </c>
      <c r="C151" s="3">
        <f ca="1">[1]!thsiFinD("ths_vol_ratio_stock",$A151,$A$1,7,100)</f>
        <v>1.4500688988413999</v>
      </c>
      <c r="D151" s="3">
        <f ca="1">[1]!thsiFinD("ths_cr_stock",$A151,$A$1,7,100,100)</f>
        <v>67.567567567568005</v>
      </c>
      <c r="E151" s="3">
        <f ca="1">[1]!thsiFinD("ths_mfi_stock",$A151,$A$1,7,100,100)</f>
        <v>38.447023288948998</v>
      </c>
      <c r="F151" s="3">
        <f ca="1">[1]!thsiFinD("ths_expma_stock",$A151,$A$1,7,100,100)</f>
        <v>2.9537911261534</v>
      </c>
      <c r="G151" s="3">
        <f ca="1">[1]!thsiFinD("ths_rsi_stock",$A151,$A$1,7,100,100)</f>
        <v>53.955029572785001</v>
      </c>
      <c r="H151" s="3">
        <f ca="1">[1]!thsiFinD("ths_adtm_stock",$A151,$A$1,7,3,100,100,100)</f>
        <v>0.38888888888889001</v>
      </c>
      <c r="I151" s="3">
        <f ca="1">[1]!thsiFinD("ths_bbiboll_stock",$A151,$A$1,7,3,100,100,100)</f>
        <v>2.9604166666667</v>
      </c>
      <c r="J151" s="3">
        <f ca="1">[1]!thsiFinD("ths_dptb_stock",$A151,$A$1,7,104,100,100)</f>
        <v>0.57142857142856995</v>
      </c>
      <c r="K151" s="3">
        <f ca="1">[1]!thsiFinD("ths_srmi_stock",$A151,$A$1,7,100,100)</f>
        <v>-1.9672131147540999E-2</v>
      </c>
      <c r="L151" s="3">
        <f ca="1">[1]!thsiFinD("ths_atr_stock",$A151,$A$1,7,101,100,100)</f>
        <v>8.8571428571428995E-2</v>
      </c>
      <c r="M151" s="3">
        <f ca="1">[1]!thsiFinD("ths_vol_w_stock",$A151,$A$1)/1000000</f>
        <v>30.529411</v>
      </c>
      <c r="N151" s="3">
        <f ca="1">[1]!thsiFinD("ths_turnover_ratio_w_stock",$A151,$A$1)</f>
        <v>3.7503745302765998</v>
      </c>
      <c r="O151" s="3">
        <f ca="1">[1]!thsiFinD("ths_relative_chg_ratio_w_stock",$A151,$A$1,104,100)</f>
        <v>2.3099379349031999</v>
      </c>
      <c r="P151" s="3">
        <f ca="1">[1]!thsiFinD("ths_chg_ratio_w_stock",$A151,$B$1,100)</f>
        <v>-5.3511705685619004</v>
      </c>
    </row>
    <row r="152" spans="1:16" x14ac:dyDescent="0.25">
      <c r="A152" s="2" t="s">
        <v>150</v>
      </c>
      <c r="B152" s="2" t="s">
        <v>5513</v>
      </c>
      <c r="C152" s="3">
        <f ca="1">[1]!thsiFinD("ths_vol_ratio_stock",$A152,$A$1,7,100)</f>
        <v>0.94806409271319003</v>
      </c>
      <c r="D152" s="3">
        <f ca="1">[1]!thsiFinD("ths_cr_stock",$A152,$A$1,7,100,100)</f>
        <v>101.52671755725</v>
      </c>
      <c r="E152" s="3">
        <f ca="1">[1]!thsiFinD("ths_mfi_stock",$A152,$A$1,7,100,100)</f>
        <v>48.340231996824997</v>
      </c>
      <c r="F152" s="3">
        <f ca="1">[1]!thsiFinD("ths_expma_stock",$A152,$A$1,7,100,100)</f>
        <v>3.2253339900370999</v>
      </c>
      <c r="G152" s="3">
        <f ca="1">[1]!thsiFinD("ths_rsi_stock",$A152,$A$1,7,100,100)</f>
        <v>35.745632539650998</v>
      </c>
      <c r="H152" s="3">
        <f ca="1">[1]!thsiFinD("ths_adtm_stock",$A152,$A$1,7,3,100,100,100)</f>
        <v>0.72413793103447999</v>
      </c>
      <c r="I152" s="3">
        <f ca="1">[1]!thsiFinD("ths_bbiboll_stock",$A152,$A$1,7,3,100,100,100)</f>
        <v>3.2605208333332998</v>
      </c>
      <c r="J152" s="3">
        <f ca="1">[1]!thsiFinD("ths_dptb_stock",$A152,$A$1,7,104,100,100)</f>
        <v>1</v>
      </c>
      <c r="K152" s="3">
        <f ca="1">[1]!thsiFinD("ths_srmi_stock",$A152,$A$1,7,100,100)</f>
        <v>-2.1806853582553999E-2</v>
      </c>
      <c r="L152" s="3">
        <f ca="1">[1]!thsiFinD("ths_atr_stock",$A152,$A$1,7,101,100,100)</f>
        <v>0.12571428571429</v>
      </c>
      <c r="M152" s="3">
        <f ca="1">[1]!thsiFinD("ths_vol_w_stock",$A152,$A$1)/1000000</f>
        <v>81.711027999999999</v>
      </c>
      <c r="N152" s="3">
        <f ca="1">[1]!thsiFinD("ths_turnover_ratio_w_stock",$A152,$A$1)</f>
        <v>4.9758407004281997</v>
      </c>
      <c r="O152" s="3">
        <f ca="1">[1]!thsiFinD("ths_relative_chg_ratio_w_stock",$A152,$A$1,104,100)</f>
        <v>-0.88426093686573004</v>
      </c>
      <c r="P152" s="3">
        <f ca="1">[1]!thsiFinD("ths_chg_ratio_w_stock",$A152,$B$1,100)</f>
        <v>-2.5477707006368999</v>
      </c>
    </row>
    <row r="153" spans="1:16" x14ac:dyDescent="0.25">
      <c r="A153" s="2" t="s">
        <v>151</v>
      </c>
      <c r="B153" s="2" t="s">
        <v>5514</v>
      </c>
      <c r="C153" s="3">
        <f ca="1">[1]!thsiFinD("ths_vol_ratio_stock",$A153,$A$1,7,100)</f>
        <v>0.43905194181281998</v>
      </c>
      <c r="D153" s="3">
        <f ca="1">[1]!thsiFinD("ths_cr_stock",$A153,$A$1,7,100,100)</f>
        <v>47.204968944099001</v>
      </c>
      <c r="E153" s="3">
        <f ca="1">[1]!thsiFinD("ths_mfi_stock",$A153,$A$1,7,100,100)</f>
        <v>38.737789580677003</v>
      </c>
      <c r="F153" s="3">
        <f ca="1">[1]!thsiFinD("ths_expma_stock",$A153,$A$1,7,100,100)</f>
        <v>2.3090113378771</v>
      </c>
      <c r="G153" s="3">
        <f ca="1">[1]!thsiFinD("ths_rsi_stock",$A153,$A$1,7,100,100)</f>
        <v>33.011772424329003</v>
      </c>
      <c r="H153" s="3">
        <f ca="1">[1]!thsiFinD("ths_adtm_stock",$A153,$A$1,7,3,100,100,100)</f>
        <v>0.44117647058824</v>
      </c>
      <c r="I153" s="3">
        <f ca="1">[1]!thsiFinD("ths_bbiboll_stock",$A153,$A$1,7,3,100,100,100)</f>
        <v>2.3554166666667</v>
      </c>
      <c r="J153" s="3">
        <f ca="1">[1]!thsiFinD("ths_dptb_stock",$A153,$A$1,7,104,100,100)</f>
        <v>0.85714285714285998</v>
      </c>
      <c r="K153" s="3">
        <f ca="1">[1]!thsiFinD("ths_srmi_stock",$A153,$A$1,7,100,100)</f>
        <v>-0.11553784860558</v>
      </c>
      <c r="L153" s="3">
        <f ca="1">[1]!thsiFinD("ths_atr_stock",$A153,$A$1,7,101,100,100)</f>
        <v>0.12</v>
      </c>
      <c r="M153" s="3">
        <f ca="1">[1]!thsiFinD("ths_vol_w_stock",$A153,$A$1)/1000000</f>
        <v>68.099592999999999</v>
      </c>
      <c r="N153" s="3">
        <f ca="1">[1]!thsiFinD("ths_turnover_ratio_w_stock",$A153,$A$1)</f>
        <v>10.75882749812</v>
      </c>
      <c r="O153" s="3">
        <f ca="1">[1]!thsiFinD("ths_relative_chg_ratio_w_stock",$A153,$A$1,104,100)</f>
        <v>-6.9680383885276003</v>
      </c>
      <c r="P153" s="3">
        <f ca="1">[1]!thsiFinD("ths_chg_ratio_w_stock",$A153,$B$1,100)</f>
        <v>-1.8018018018018001</v>
      </c>
    </row>
    <row r="154" spans="1:16" x14ac:dyDescent="0.25">
      <c r="A154" s="2" t="s">
        <v>152</v>
      </c>
      <c r="B154" s="2" t="s">
        <v>5515</v>
      </c>
      <c r="C154" s="3">
        <f ca="1">[1]!thsiFinD("ths_vol_ratio_stock",$A154,$A$1,7,100)</f>
        <v>0.80074092607418001</v>
      </c>
      <c r="D154" s="3">
        <f ca="1">[1]!thsiFinD("ths_cr_stock",$A154,$A$1,7,100,100)</f>
        <v>50.54945054945</v>
      </c>
      <c r="E154" s="3">
        <f ca="1">[1]!thsiFinD("ths_mfi_stock",$A154,$A$1,7,100,100)</f>
        <v>25.580949233885001</v>
      </c>
      <c r="F154" s="3">
        <f ca="1">[1]!thsiFinD("ths_expma_stock",$A154,$A$1,7,100,100)</f>
        <v>6.3243752436448997</v>
      </c>
      <c r="G154" s="3">
        <f ca="1">[1]!thsiFinD("ths_rsi_stock",$A154,$A$1,7,100,100)</f>
        <v>31.636795532687</v>
      </c>
      <c r="H154" s="3">
        <f ca="1">[1]!thsiFinD("ths_adtm_stock",$A154,$A$1,7,3,100,100,100)</f>
        <v>-0.55555555555556002</v>
      </c>
      <c r="I154" s="3">
        <f ca="1">[1]!thsiFinD("ths_bbiboll_stock",$A154,$A$1,7,3,100,100,100)</f>
        <v>6.4141666666667003</v>
      </c>
      <c r="J154" s="3">
        <f ca="1">[1]!thsiFinD("ths_dptb_stock",$A154,$A$1,7,104,100,100)</f>
        <v>0.57142857142856995</v>
      </c>
      <c r="K154" s="3">
        <f ca="1">[1]!thsiFinD("ths_srmi_stock",$A154,$A$1,7,100,100)</f>
        <v>-4.6296296296296002E-2</v>
      </c>
      <c r="L154" s="3">
        <f ca="1">[1]!thsiFinD("ths_atr_stock",$A154,$A$1,7,101,100,100)</f>
        <v>0.19571428571429</v>
      </c>
      <c r="M154" s="3">
        <f ca="1">[1]!thsiFinD("ths_vol_w_stock",$A154,$A$1)/1000000</f>
        <v>13.813829</v>
      </c>
      <c r="N154" s="3">
        <f ca="1">[1]!thsiFinD("ths_turnover_ratio_w_stock",$A154,$A$1)</f>
        <v>3.2618143236791002</v>
      </c>
      <c r="O154" s="3">
        <f ca="1">[1]!thsiFinD("ths_relative_chg_ratio_w_stock",$A154,$A$1,104,100)</f>
        <v>-2.7408426593556001</v>
      </c>
      <c r="P154" s="3">
        <f ca="1">[1]!thsiFinD("ths_chg_ratio_w_stock",$A154,$B$1,100)</f>
        <v>-2.9126213592233001</v>
      </c>
    </row>
    <row r="155" spans="1:16" x14ac:dyDescent="0.25">
      <c r="A155" s="2" t="s">
        <v>153</v>
      </c>
      <c r="B155" s="2" t="s">
        <v>5516</v>
      </c>
      <c r="C155" s="3">
        <f ca="1">[1]!thsiFinD("ths_vol_ratio_stock",$A155,$A$1,7,100)</f>
        <v>0.81848688815586002</v>
      </c>
      <c r="D155" s="3">
        <f ca="1">[1]!thsiFinD("ths_cr_stock",$A155,$A$1,7,100,100)</f>
        <v>25.935828877005001</v>
      </c>
      <c r="E155" s="3">
        <f ca="1">[1]!thsiFinD("ths_mfi_stock",$A155,$A$1,7,100,100)</f>
        <v>61.197548779614998</v>
      </c>
      <c r="F155" s="3">
        <f ca="1">[1]!thsiFinD("ths_expma_stock",$A155,$A$1,7,100,100)</f>
        <v>17.323982985869002</v>
      </c>
      <c r="G155" s="3">
        <f ca="1">[1]!thsiFinD("ths_rsi_stock",$A155,$A$1,7,100,100)</f>
        <v>28.518101564637998</v>
      </c>
      <c r="H155" s="3">
        <f ca="1">[1]!thsiFinD("ths_adtm_stock",$A155,$A$1,7,3,100,100,100)</f>
        <v>0.31967213114754001</v>
      </c>
      <c r="I155" s="3">
        <f ca="1">[1]!thsiFinD("ths_bbiboll_stock",$A155,$A$1,7,3,100,100,100)</f>
        <v>17.515416666667001</v>
      </c>
      <c r="J155" s="3">
        <f ca="1">[1]!thsiFinD("ths_dptb_stock",$A155,$A$1,7,104,100,100)</f>
        <v>0.85714285714285998</v>
      </c>
      <c r="K155" s="3">
        <f ca="1">[1]!thsiFinD("ths_srmi_stock",$A155,$A$1,7,100,100)</f>
        <v>-5.6818181818181997E-2</v>
      </c>
      <c r="L155" s="3">
        <f ca="1">[1]!thsiFinD("ths_atr_stock",$A155,$A$1,7,101,100,100)</f>
        <v>0.59428571428570998</v>
      </c>
      <c r="M155" s="3">
        <f ca="1">[1]!thsiFinD("ths_vol_w_stock",$A155,$A$1)/1000000</f>
        <v>59.203178999999999</v>
      </c>
      <c r="N155" s="3">
        <f ca="1">[1]!thsiFinD("ths_turnover_ratio_w_stock",$A155,$A$1)</f>
        <v>7.1865951104416004</v>
      </c>
      <c r="O155" s="3">
        <f ca="1">[1]!thsiFinD("ths_relative_chg_ratio_w_stock",$A155,$A$1,104,100)</f>
        <v>-5.7584467992150001</v>
      </c>
      <c r="P155" s="3">
        <f ca="1">[1]!thsiFinD("ths_chg_ratio_w_stock",$A155,$B$1,100)</f>
        <v>-1.9277108433735</v>
      </c>
    </row>
    <row r="156" spans="1:16" x14ac:dyDescent="0.25">
      <c r="A156" s="2" t="s">
        <v>154</v>
      </c>
      <c r="B156" s="2" t="s">
        <v>5517</v>
      </c>
      <c r="C156" s="3">
        <f ca="1">[1]!thsiFinD("ths_vol_ratio_stock",$A156,$A$1,7,100)</f>
        <v>0.65570427074894999</v>
      </c>
      <c r="D156" s="3">
        <f ca="1">[1]!thsiFinD("ths_cr_stock",$A156,$A$1,7,100,100)</f>
        <v>55.555555555555998</v>
      </c>
      <c r="E156" s="3">
        <f ca="1">[1]!thsiFinD("ths_mfi_stock",$A156,$A$1,7,100,100)</f>
        <v>34.579586969273997</v>
      </c>
      <c r="F156" s="3">
        <f ca="1">[1]!thsiFinD("ths_expma_stock",$A156,$A$1,7,100,100)</f>
        <v>7.5154520160524001</v>
      </c>
      <c r="G156" s="3">
        <f ca="1">[1]!thsiFinD("ths_rsi_stock",$A156,$A$1,7,100,100)</f>
        <v>31.727528638542999</v>
      </c>
      <c r="H156" s="3">
        <f ca="1">[1]!thsiFinD("ths_adtm_stock",$A156,$A$1,7,3,100,100,100)</f>
        <v>-0.57142857142856995</v>
      </c>
      <c r="I156" s="3">
        <f ca="1">[1]!thsiFinD("ths_bbiboll_stock",$A156,$A$1,7,3,100,100,100)</f>
        <v>7.5826041666666999</v>
      </c>
      <c r="J156" s="3">
        <f ca="1">[1]!thsiFinD("ths_dptb_stock",$A156,$A$1,7,104,100,100)</f>
        <v>0.71428571428570997</v>
      </c>
      <c r="K156" s="3">
        <f ca="1">[1]!thsiFinD("ths_srmi_stock",$A156,$A$1,7,100,100)</f>
        <v>-1.7127799736495E-2</v>
      </c>
      <c r="L156" s="3">
        <f ca="1">[1]!thsiFinD("ths_atr_stock",$A156,$A$1,7,101,100,100)</f>
        <v>0.1</v>
      </c>
      <c r="M156" s="3">
        <f ca="1">[1]!thsiFinD("ths_vol_w_stock",$A156,$A$1)/1000000</f>
        <v>28.340320999999999</v>
      </c>
      <c r="N156" s="3">
        <f ca="1">[1]!thsiFinD("ths_turnover_ratio_w_stock",$A156,$A$1)</f>
        <v>2.0078801630604</v>
      </c>
      <c r="O156" s="3">
        <f ca="1">[1]!thsiFinD("ths_relative_chg_ratio_w_stock",$A156,$A$1,104,100)</f>
        <v>0.63064546000489996</v>
      </c>
      <c r="P156" s="3">
        <f ca="1">[1]!thsiFinD("ths_chg_ratio_w_stock",$A156,$B$1,100)</f>
        <v>-0.2680965147453</v>
      </c>
    </row>
    <row r="157" spans="1:16" x14ac:dyDescent="0.25">
      <c r="A157" s="2" t="s">
        <v>155</v>
      </c>
      <c r="B157" s="2" t="s">
        <v>5518</v>
      </c>
      <c r="C157" s="3">
        <f ca="1">[1]!thsiFinD("ths_vol_ratio_stock",$A157,$A$1,7,100)</f>
        <v>0.63765260713921001</v>
      </c>
      <c r="D157" s="3">
        <f ca="1">[1]!thsiFinD("ths_cr_stock",$A157,$A$1,7,100,100)</f>
        <v>183.33333333332999</v>
      </c>
      <c r="E157" s="3">
        <f ca="1">[1]!thsiFinD("ths_mfi_stock",$A157,$A$1,7,100,100)</f>
        <v>80.574494338983996</v>
      </c>
      <c r="F157" s="3">
        <f ca="1">[1]!thsiFinD("ths_expma_stock",$A157,$A$1,7,100,100)</f>
        <v>1.1537243182726</v>
      </c>
      <c r="G157" s="3">
        <f ca="1">[1]!thsiFinD("ths_rsi_stock",$A157,$A$1,7,100,100)</f>
        <v>38.467618848077997</v>
      </c>
      <c r="H157" s="3">
        <f ca="1">[1]!thsiFinD("ths_adtm_stock",$A157,$A$1,7,3,100,100,100)</f>
        <v>0.85294117647058998</v>
      </c>
      <c r="I157" s="3">
        <f ca="1">[1]!thsiFinD("ths_bbiboll_stock",$A157,$A$1,7,3,100,100,100)</f>
        <v>1.1833333333333</v>
      </c>
      <c r="J157" s="3">
        <f ca="1">[1]!thsiFinD("ths_dptb_stock",$A157,$A$1,7,104,100,100)</f>
        <v>0.57142857142856995</v>
      </c>
      <c r="K157" s="3">
        <f ca="1">[1]!thsiFinD("ths_srmi_stock",$A157,$A$1,7,100,100)</f>
        <v>4.5045045045045001E-2</v>
      </c>
      <c r="L157" s="3">
        <f ca="1">[1]!thsiFinD("ths_atr_stock",$A157,$A$1,7,101,100,100)</f>
        <v>7.8571428571429E-2</v>
      </c>
      <c r="M157" s="3">
        <f ca="1">[1]!thsiFinD("ths_vol_w_stock",$A157,$A$1)/1000000</f>
        <v>175.92902699999999</v>
      </c>
      <c r="N157" s="3">
        <f ca="1">[1]!thsiFinD("ths_turnover_ratio_w_stock",$A157,$A$1)</f>
        <v>23.179439157476001</v>
      </c>
      <c r="O157" s="3">
        <f ca="1">[1]!thsiFinD("ths_relative_chg_ratio_w_stock",$A157,$A$1,104,100)</f>
        <v>-3.0139204061965001</v>
      </c>
      <c r="P157" s="3">
        <f ca="1">[1]!thsiFinD("ths_chg_ratio_w_stock",$A157,$B$1,100)</f>
        <v>3.6036036036036001</v>
      </c>
    </row>
    <row r="158" spans="1:16" x14ac:dyDescent="0.25">
      <c r="A158" s="2" t="s">
        <v>156</v>
      </c>
      <c r="B158" s="2" t="s">
        <v>5519</v>
      </c>
      <c r="C158" s="3">
        <f ca="1">[1]!thsiFinD("ths_vol_ratio_stock",$A158,$A$1,7,100)</f>
        <v>0.64623755583242004</v>
      </c>
      <c r="D158" s="3">
        <f ca="1">[1]!thsiFinD("ths_cr_stock",$A158,$A$1,7,100,100)</f>
        <v>134.64566929134</v>
      </c>
      <c r="E158" s="3">
        <f ca="1">[1]!thsiFinD("ths_mfi_stock",$A158,$A$1,7,100,100)</f>
        <v>47.580422557513003</v>
      </c>
      <c r="F158" s="3">
        <f ca="1">[1]!thsiFinD("ths_expma_stock",$A158,$A$1,7,100,100)</f>
        <v>7.985133751927</v>
      </c>
      <c r="G158" s="3">
        <f ca="1">[1]!thsiFinD("ths_rsi_stock",$A158,$A$1,7,100,100)</f>
        <v>45.135883120724003</v>
      </c>
      <c r="H158" s="3">
        <f ca="1">[1]!thsiFinD("ths_adtm_stock",$A158,$A$1,7,3,100,100,100)</f>
        <v>0.20987654320988</v>
      </c>
      <c r="I158" s="3">
        <f ca="1">[1]!thsiFinD("ths_bbiboll_stock",$A158,$A$1,7,3,100,100,100)</f>
        <v>8.0310416666667006</v>
      </c>
      <c r="J158" s="3">
        <f ca="1">[1]!thsiFinD("ths_dptb_stock",$A158,$A$1,7,104,100,100)</f>
        <v>0.85714285714285998</v>
      </c>
      <c r="K158" s="3">
        <f ca="1">[1]!thsiFinD("ths_srmi_stock",$A158,$A$1,7,100,100)</f>
        <v>1.5151515151514999E-2</v>
      </c>
      <c r="L158" s="3">
        <f ca="1">[1]!thsiFinD("ths_atr_stock",$A158,$A$1,7,101,100,100)</f>
        <v>0.42571428571428999</v>
      </c>
      <c r="M158" s="3">
        <f ca="1">[1]!thsiFinD("ths_vol_w_stock",$A158,$A$1)/1000000</f>
        <v>32.122644000000001</v>
      </c>
      <c r="N158" s="3">
        <f ca="1">[1]!thsiFinD("ths_turnover_ratio_w_stock",$A158,$A$1)</f>
        <v>16.605998759304999</v>
      </c>
      <c r="O158" s="3">
        <f ca="1">[1]!thsiFinD("ths_relative_chg_ratio_w_stock",$A158,$A$1,104,100)</f>
        <v>0.66907184924416996</v>
      </c>
      <c r="P158" s="3">
        <f ca="1">[1]!thsiFinD("ths_chg_ratio_w_stock",$A158,$B$1,100)</f>
        <v>-0.88383838383838997</v>
      </c>
    </row>
    <row r="159" spans="1:16" x14ac:dyDescent="0.25">
      <c r="A159" s="2" t="s">
        <v>157</v>
      </c>
      <c r="B159" s="2" t="s">
        <v>5520</v>
      </c>
      <c r="C159" s="3">
        <f ca="1">[1]!thsiFinD("ths_vol_ratio_stock",$A159,$A$1,7,100)</f>
        <v>0.59544781620908005</v>
      </c>
      <c r="D159" s="3">
        <f ca="1">[1]!thsiFinD("ths_cr_stock",$A159,$A$1,7,100,100)</f>
        <v>37.43842364532</v>
      </c>
      <c r="E159" s="3">
        <f ca="1">[1]!thsiFinD("ths_mfi_stock",$A159,$A$1,7,100,100)</f>
        <v>25.351410125514999</v>
      </c>
      <c r="F159" s="3">
        <f ca="1">[1]!thsiFinD("ths_expma_stock",$A159,$A$1,7,100,100)</f>
        <v>5.3559684090198001</v>
      </c>
      <c r="G159" s="3">
        <f ca="1">[1]!thsiFinD("ths_rsi_stock",$A159,$A$1,7,100,100)</f>
        <v>30.387761959458999</v>
      </c>
      <c r="H159" s="3">
        <f ca="1">[1]!thsiFinD("ths_adtm_stock",$A159,$A$1,7,3,100,100,100)</f>
        <v>0.41666666666667002</v>
      </c>
      <c r="I159" s="3">
        <f ca="1">[1]!thsiFinD("ths_bbiboll_stock",$A159,$A$1,7,3,100,100,100)</f>
        <v>5.4329166666667001</v>
      </c>
      <c r="J159" s="3">
        <f ca="1">[1]!thsiFinD("ths_dptb_stock",$A159,$A$1,7,104,100,100)</f>
        <v>0.85714285714285998</v>
      </c>
      <c r="K159" s="3">
        <f ca="1">[1]!thsiFinD("ths_srmi_stock",$A159,$A$1,7,100,100)</f>
        <v>-4.1742286751360998E-2</v>
      </c>
      <c r="L159" s="3">
        <f ca="1">[1]!thsiFinD("ths_atr_stock",$A159,$A$1,7,101,100,100)</f>
        <v>0.13285714285714001</v>
      </c>
      <c r="M159" s="3">
        <f ca="1">[1]!thsiFinD("ths_vol_w_stock",$A159,$A$1)/1000000</f>
        <v>116.45689</v>
      </c>
      <c r="N159" s="3">
        <f ca="1">[1]!thsiFinD("ths_turnover_ratio_w_stock",$A159,$A$1)</f>
        <v>7.6110266563335998</v>
      </c>
      <c r="O159" s="3">
        <f ca="1">[1]!thsiFinD("ths_relative_chg_ratio_w_stock",$A159,$A$1,104,100)</f>
        <v>-0.19611289204311999</v>
      </c>
      <c r="P159" s="3">
        <f ca="1">[1]!thsiFinD("ths_chg_ratio_w_stock",$A159,$B$1,100)</f>
        <v>-3.9772727272727</v>
      </c>
    </row>
    <row r="160" spans="1:16" x14ac:dyDescent="0.25">
      <c r="A160" s="2" t="s">
        <v>158</v>
      </c>
      <c r="B160" s="2" t="s">
        <v>5521</v>
      </c>
      <c r="C160" s="3">
        <f ca="1">[1]!thsiFinD("ths_vol_ratio_stock",$A160,$A$1,7,100)</f>
        <v>0.78814058998985004</v>
      </c>
      <c r="D160" s="3">
        <f ca="1">[1]!thsiFinD("ths_cr_stock",$A160,$A$1,7,100,100)</f>
        <v>56.976744186047</v>
      </c>
      <c r="E160" s="3">
        <f ca="1">[1]!thsiFinD("ths_mfi_stock",$A160,$A$1,7,100,100)</f>
        <v>48.713620328510999</v>
      </c>
      <c r="F160" s="3">
        <f ca="1">[1]!thsiFinD("ths_expma_stock",$A160,$A$1,7,100,100)</f>
        <v>5.6067906630745004</v>
      </c>
      <c r="G160" s="3">
        <f ca="1">[1]!thsiFinD("ths_rsi_stock",$A160,$A$1,7,100,100)</f>
        <v>33.431461982759998</v>
      </c>
      <c r="H160" s="3">
        <f ca="1">[1]!thsiFinD("ths_adtm_stock",$A160,$A$1,7,3,100,100,100)</f>
        <v>0.24489795918366999</v>
      </c>
      <c r="I160" s="3">
        <f ca="1">[1]!thsiFinD("ths_bbiboll_stock",$A160,$A$1,7,3,100,100,100)</f>
        <v>5.7227083333333004</v>
      </c>
      <c r="J160" s="3">
        <f ca="1">[1]!thsiFinD("ths_dptb_stock",$A160,$A$1,7,104,100,100)</f>
        <v>0.57142857142856995</v>
      </c>
      <c r="K160" s="3">
        <f ca="1">[1]!thsiFinD("ths_srmi_stock",$A160,$A$1,7,100,100)</f>
        <v>-5.5267702936097E-2</v>
      </c>
      <c r="L160" s="3">
        <f ca="1">[1]!thsiFinD("ths_atr_stock",$A160,$A$1,7,101,100,100)</f>
        <v>0.19285714285714001</v>
      </c>
      <c r="M160" s="3">
        <f ca="1">[1]!thsiFinD("ths_vol_w_stock",$A160,$A$1)/1000000</f>
        <v>17.243807</v>
      </c>
      <c r="N160" s="3">
        <f ca="1">[1]!thsiFinD("ths_turnover_ratio_w_stock",$A160,$A$1)</f>
        <v>7.2036422397116002</v>
      </c>
      <c r="O160" s="3">
        <f ca="1">[1]!thsiFinD("ths_relative_chg_ratio_w_stock",$A160,$A$1,104,100)</f>
        <v>-1.7177599757733999</v>
      </c>
      <c r="P160" s="3">
        <f ca="1">[1]!thsiFinD("ths_chg_ratio_w_stock",$A160,$B$1,100)</f>
        <v>-3.6563071297989</v>
      </c>
    </row>
    <row r="161" spans="1:16" x14ac:dyDescent="0.25">
      <c r="A161" s="2" t="s">
        <v>159</v>
      </c>
      <c r="B161" s="2" t="s">
        <v>5522</v>
      </c>
      <c r="C161" s="3">
        <f ca="1">[1]!thsiFinD("ths_vol_ratio_stock",$A161,$A$1,7,100)</f>
        <v>0.61817523202071001</v>
      </c>
      <c r="D161" s="3">
        <f ca="1">[1]!thsiFinD("ths_cr_stock",$A161,$A$1,7,100,100)</f>
        <v>23.255813953488001</v>
      </c>
      <c r="E161" s="3">
        <f ca="1">[1]!thsiFinD("ths_mfi_stock",$A161,$A$1,7,100,100)</f>
        <v>33.280293225995003</v>
      </c>
      <c r="F161" s="3">
        <f ca="1">[1]!thsiFinD("ths_expma_stock",$A161,$A$1,7,100,100)</f>
        <v>4.8839599582627002</v>
      </c>
      <c r="G161" s="3">
        <f ca="1">[1]!thsiFinD("ths_rsi_stock",$A161,$A$1,7,100,100)</f>
        <v>24.043859605581002</v>
      </c>
      <c r="H161" s="3">
        <f ca="1">[1]!thsiFinD("ths_adtm_stock",$A161,$A$1,7,3,100,100,100)</f>
        <v>-0.57894736842105998</v>
      </c>
      <c r="I161" s="3">
        <f ca="1">[1]!thsiFinD("ths_bbiboll_stock",$A161,$A$1,7,3,100,100,100)</f>
        <v>4.9369791666667</v>
      </c>
      <c r="J161" s="3">
        <f ca="1">[1]!thsiFinD("ths_dptb_stock",$A161,$A$1,7,104,100,100)</f>
        <v>0.71428571428570997</v>
      </c>
      <c r="K161" s="3">
        <f ca="1">[1]!thsiFinD("ths_srmi_stock",$A161,$A$1,7,100,100)</f>
        <v>-4.2084168336673E-2</v>
      </c>
      <c r="L161" s="3">
        <f ca="1">[1]!thsiFinD("ths_atr_stock",$A161,$A$1,7,101,100,100)</f>
        <v>7.7142857142856999E-2</v>
      </c>
      <c r="M161" s="3">
        <f ca="1">[1]!thsiFinD("ths_vol_w_stock",$A161,$A$1)/1000000</f>
        <v>131.00607500000001</v>
      </c>
      <c r="N161" s="3">
        <f ca="1">[1]!thsiFinD("ths_turnover_ratio_w_stock",$A161,$A$1)</f>
        <v>3.6415240168056</v>
      </c>
      <c r="O161" s="3">
        <f ca="1">[1]!thsiFinD("ths_relative_chg_ratio_w_stock",$A161,$A$1,104,100)</f>
        <v>-3.1035755786102999</v>
      </c>
      <c r="P161" s="3">
        <f ca="1">[1]!thsiFinD("ths_chg_ratio_w_stock",$A161,$B$1,100)</f>
        <v>-1.4644351464434999</v>
      </c>
    </row>
    <row r="162" spans="1:16" x14ac:dyDescent="0.25">
      <c r="A162" s="2" t="s">
        <v>160</v>
      </c>
      <c r="B162" s="2" t="s">
        <v>5523</v>
      </c>
      <c r="C162" s="3">
        <f ca="1">[1]!thsiFinD("ths_vol_ratio_stock",$A162,$A$1,7,100)</f>
        <v>1.5780940606923</v>
      </c>
      <c r="D162" s="3">
        <f ca="1">[1]!thsiFinD("ths_cr_stock",$A162,$A$1,7,100,100)</f>
        <v>7.5862068965517002</v>
      </c>
      <c r="E162" s="3">
        <f ca="1">[1]!thsiFinD("ths_mfi_stock",$A162,$A$1,7,100,100)</f>
        <v>9.6644312405971995</v>
      </c>
      <c r="F162" s="3">
        <f ca="1">[1]!thsiFinD("ths_expma_stock",$A162,$A$1,7,100,100)</f>
        <v>1.4902587008518999</v>
      </c>
      <c r="G162" s="3">
        <f ca="1">[1]!thsiFinD("ths_rsi_stock",$A162,$A$1,7,100,100)</f>
        <v>11.997628334873999</v>
      </c>
      <c r="H162" s="3">
        <f ca="1">[1]!thsiFinD("ths_adtm_stock",$A162,$A$1,7,3,100,100,100)</f>
        <v>-0.75</v>
      </c>
      <c r="I162" s="3">
        <f ca="1">[1]!thsiFinD("ths_bbiboll_stock",$A162,$A$1,7,3,100,100,100)</f>
        <v>1.5609375000000001</v>
      </c>
      <c r="J162" s="3">
        <f ca="1">[1]!thsiFinD("ths_dptb_stock",$A162,$A$1,7,104,100,100)</f>
        <v>0.85714285714285998</v>
      </c>
      <c r="K162" s="3">
        <f ca="1">[1]!thsiFinD("ths_srmi_stock",$A162,$A$1,7,100,100)</f>
        <v>-0.16049382716048999</v>
      </c>
      <c r="L162" s="3">
        <f ca="1">[1]!thsiFinD("ths_atr_stock",$A162,$A$1,7,101,100,100)</f>
        <v>7.4285714285713997E-2</v>
      </c>
      <c r="M162" s="3">
        <f ca="1">[1]!thsiFinD("ths_vol_w_stock",$A162,$A$1)/1000000</f>
        <v>256.644882</v>
      </c>
      <c r="N162" s="3">
        <f ca="1">[1]!thsiFinD("ths_turnover_ratio_w_stock",$A162,$A$1)</f>
        <v>13.409265477279</v>
      </c>
      <c r="O162" s="3">
        <f ca="1">[1]!thsiFinD("ths_relative_chg_ratio_w_stock",$A162,$A$1,104,100)</f>
        <v>-10.961640094739</v>
      </c>
      <c r="P162" s="3">
        <f ca="1">[1]!thsiFinD("ths_chg_ratio_w_stock",$A162,$B$1,100)</f>
        <v>-4.4117647058824003</v>
      </c>
    </row>
    <row r="163" spans="1:16" x14ac:dyDescent="0.25">
      <c r="A163" s="2" t="s">
        <v>161</v>
      </c>
      <c r="B163" s="2" t="s">
        <v>5524</v>
      </c>
      <c r="C163" s="3">
        <f ca="1">[1]!thsiFinD("ths_vol_ratio_stock",$A163,$A$1,7,100)</f>
        <v>0.99235346751283005</v>
      </c>
      <c r="D163" s="3">
        <f ca="1">[1]!thsiFinD("ths_cr_stock",$A163,$A$1,7,100,100)</f>
        <v>29.288702928869998</v>
      </c>
      <c r="E163" s="3">
        <f ca="1">[1]!thsiFinD("ths_mfi_stock",$A163,$A$1,7,100,100)</f>
        <v>10.438106440273</v>
      </c>
      <c r="F163" s="3">
        <f ca="1">[1]!thsiFinD("ths_expma_stock",$A163,$A$1,7,100,100)</f>
        <v>4.7606518024835998</v>
      </c>
      <c r="G163" s="3">
        <f ca="1">[1]!thsiFinD("ths_rsi_stock",$A163,$A$1,7,100,100)</f>
        <v>32.803161984775002</v>
      </c>
      <c r="H163" s="3">
        <f ca="1">[1]!thsiFinD("ths_adtm_stock",$A163,$A$1,7,3,100,100,100)</f>
        <v>-0.63333333333332997</v>
      </c>
      <c r="I163" s="3">
        <f ca="1">[1]!thsiFinD("ths_bbiboll_stock",$A163,$A$1,7,3,100,100,100)</f>
        <v>4.8413541666666999</v>
      </c>
      <c r="J163" s="3">
        <f ca="1">[1]!thsiFinD("ths_dptb_stock",$A163,$A$1,7,104,100,100)</f>
        <v>0.57142857142856995</v>
      </c>
      <c r="K163" s="3">
        <f ca="1">[1]!thsiFinD("ths_srmi_stock",$A163,$A$1,7,100,100)</f>
        <v>-6.4257028112450001E-2</v>
      </c>
      <c r="L163" s="3">
        <f ca="1">[1]!thsiFinD("ths_atr_stock",$A163,$A$1,7,101,100,100)</f>
        <v>0.14714285714285999</v>
      </c>
      <c r="M163" s="3">
        <f ca="1">[1]!thsiFinD("ths_vol_w_stock",$A163,$A$1)/1000000</f>
        <v>19.306719000000001</v>
      </c>
      <c r="N163" s="3">
        <f ca="1">[1]!thsiFinD("ths_turnover_ratio_w_stock",$A163,$A$1)</f>
        <v>5.3862074797373998</v>
      </c>
      <c r="O163" s="3">
        <f ca="1">[1]!thsiFinD("ths_relative_chg_ratio_w_stock",$A163,$A$1,104,100)</f>
        <v>-3.6015347622838001</v>
      </c>
      <c r="P163" s="3">
        <f ca="1">[1]!thsiFinD("ths_chg_ratio_w_stock",$A163,$B$1,100)</f>
        <v>0</v>
      </c>
    </row>
    <row r="164" spans="1:16" x14ac:dyDescent="0.25">
      <c r="A164" s="2" t="s">
        <v>162</v>
      </c>
      <c r="B164" s="2" t="s">
        <v>5525</v>
      </c>
      <c r="C164" s="3">
        <f ca="1">[1]!thsiFinD("ths_vol_ratio_stock",$A164,$A$1,7,100)</f>
        <v>0.81814524589083004</v>
      </c>
      <c r="D164" s="3">
        <f ca="1">[1]!thsiFinD("ths_cr_stock",$A164,$A$1,7,100,100)</f>
        <v>52</v>
      </c>
      <c r="E164" s="3">
        <f ca="1">[1]!thsiFinD("ths_mfi_stock",$A164,$A$1,7,100,100)</f>
        <v>29.710876454506</v>
      </c>
      <c r="F164" s="3">
        <f ca="1">[1]!thsiFinD("ths_expma_stock",$A164,$A$1,7,100,100)</f>
        <v>3.4977782406853</v>
      </c>
      <c r="G164" s="3">
        <f ca="1">[1]!thsiFinD("ths_rsi_stock",$A164,$A$1,7,100,100)</f>
        <v>30.371622614496001</v>
      </c>
      <c r="H164" s="3">
        <f ca="1">[1]!thsiFinD("ths_adtm_stock",$A164,$A$1,7,3,100,100,100)</f>
        <v>-0.32352941176471001</v>
      </c>
      <c r="I164" s="3">
        <f ca="1">[1]!thsiFinD("ths_bbiboll_stock",$A164,$A$1,7,3,100,100,100)</f>
        <v>3.5550000000000002</v>
      </c>
      <c r="J164" s="3">
        <f ca="1">[1]!thsiFinD("ths_dptb_stock",$A164,$A$1,7,104,100,100)</f>
        <v>0.71428571428570997</v>
      </c>
      <c r="K164" s="3">
        <f ca="1">[1]!thsiFinD("ths_srmi_stock",$A164,$A$1,7,100,100)</f>
        <v>-6.3711911357341E-2</v>
      </c>
      <c r="L164" s="3">
        <f ca="1">[1]!thsiFinD("ths_atr_stock",$A164,$A$1,7,101,100,100)</f>
        <v>0.10857142857143</v>
      </c>
      <c r="M164" s="3">
        <f ca="1">[1]!thsiFinD("ths_vol_w_stock",$A164,$A$1)/1000000</f>
        <v>30.840004</v>
      </c>
      <c r="N164" s="3">
        <f ca="1">[1]!thsiFinD("ths_turnover_ratio_w_stock",$A164,$A$1)</f>
        <v>2.7095175273465002</v>
      </c>
      <c r="O164" s="3">
        <f ca="1">[1]!thsiFinD("ths_relative_chg_ratio_w_stock",$A164,$A$1,104,100)</f>
        <v>-2.9528673633128002</v>
      </c>
      <c r="P164" s="3">
        <f ca="1">[1]!thsiFinD("ths_chg_ratio_w_stock",$A164,$B$1,100)</f>
        <v>-0.29585798816566999</v>
      </c>
    </row>
    <row r="165" spans="1:16" x14ac:dyDescent="0.25">
      <c r="A165" s="2" t="s">
        <v>163</v>
      </c>
      <c r="B165" s="2" t="s">
        <v>5526</v>
      </c>
      <c r="C165" s="3">
        <f ca="1">[1]!thsiFinD("ths_vol_ratio_stock",$A165,$A$1,7,100)</f>
        <v>0.97081562760008</v>
      </c>
      <c r="D165" s="3">
        <f ca="1">[1]!thsiFinD("ths_cr_stock",$A165,$A$1,7,100,100)</f>
        <v>24.616973661559999</v>
      </c>
      <c r="E165" s="3">
        <f ca="1">[1]!thsiFinD("ths_mfi_stock",$A165,$A$1,7,100,100)</f>
        <v>13.703184973522999</v>
      </c>
      <c r="F165" s="3">
        <f ca="1">[1]!thsiFinD("ths_expma_stock",$A165,$A$1,7,100,100)</f>
        <v>229.79828960376</v>
      </c>
      <c r="G165" s="3">
        <f ca="1">[1]!thsiFinD("ths_rsi_stock",$A165,$A$1,7,100,100)</f>
        <v>17.522173727565999</v>
      </c>
      <c r="H165" s="3">
        <f ca="1">[1]!thsiFinD("ths_adtm_stock",$A165,$A$1,7,3,100,100,100)</f>
        <v>-0.65314285714286002</v>
      </c>
      <c r="I165" s="3">
        <f ca="1">[1]!thsiFinD("ths_bbiboll_stock",$A165,$A$1,7,3,100,100,100)</f>
        <v>233.9284375</v>
      </c>
      <c r="J165" s="3">
        <f ca="1">[1]!thsiFinD("ths_dptb_stock",$A165,$A$1,7,104,100,100)</f>
        <v>0.71428571428570997</v>
      </c>
      <c r="K165" s="3">
        <f ca="1">[1]!thsiFinD("ths_srmi_stock",$A165,$A$1,7,100,100)</f>
        <v>-6.5520308330863003E-2</v>
      </c>
      <c r="L165" s="3">
        <f ca="1">[1]!thsiFinD("ths_atr_stock",$A165,$A$1,7,101,100,100)</f>
        <v>7.2071428571428999</v>
      </c>
      <c r="M165" s="3">
        <f ca="1">[1]!thsiFinD("ths_vol_w_stock",$A165,$A$1)/1000000</f>
        <v>7.0951740000000001</v>
      </c>
      <c r="N165" s="3">
        <f ca="1">[1]!thsiFinD("ths_turnover_ratio_w_stock",$A165,$A$1)</f>
        <v>1.7364596182084999</v>
      </c>
      <c r="O165" s="3">
        <f ca="1">[1]!thsiFinD("ths_relative_chg_ratio_w_stock",$A165,$A$1,104,100)</f>
        <v>-4.1462772157063998</v>
      </c>
      <c r="P165" s="3">
        <f ca="1">[1]!thsiFinD("ths_chg_ratio_w_stock",$A165,$B$1,100)</f>
        <v>-4.3373821609862002</v>
      </c>
    </row>
    <row r="166" spans="1:16" x14ac:dyDescent="0.25">
      <c r="A166" s="2" t="s">
        <v>164</v>
      </c>
      <c r="B166" s="2" t="s">
        <v>5527</v>
      </c>
      <c r="C166" s="3">
        <f ca="1">[1]!thsiFinD("ths_vol_ratio_stock",$A166,$A$1,7,100)</f>
        <v>0.95781318797656001</v>
      </c>
      <c r="D166" s="3">
        <f ca="1">[1]!thsiFinD("ths_cr_stock",$A166,$A$1,7,100,100)</f>
        <v>36.551724137930997</v>
      </c>
      <c r="E166" s="3">
        <f ca="1">[1]!thsiFinD("ths_mfi_stock",$A166,$A$1,7,100,100)</f>
        <v>0</v>
      </c>
      <c r="F166" s="3">
        <f ca="1">[1]!thsiFinD("ths_expma_stock",$A166,$A$1,7,100,100)</f>
        <v>4.0555384333167002</v>
      </c>
      <c r="G166" s="3">
        <f ca="1">[1]!thsiFinD("ths_rsi_stock",$A166,$A$1,7,100,100)</f>
        <v>25.044953632927001</v>
      </c>
      <c r="H166" s="3">
        <f ca="1">[1]!thsiFinD("ths_adtm_stock",$A166,$A$1,7,3,100,100,100)</f>
        <v>-0.68421052631579005</v>
      </c>
      <c r="I166" s="3">
        <f ca="1">[1]!thsiFinD("ths_bbiboll_stock",$A166,$A$1,7,3,100,100,100)</f>
        <v>4.1100000000000003</v>
      </c>
      <c r="J166" s="3">
        <f ca="1">[1]!thsiFinD("ths_dptb_stock",$A166,$A$1,7,104,100,100)</f>
        <v>0.57142857142856995</v>
      </c>
      <c r="K166" s="3">
        <f ca="1">[1]!thsiFinD("ths_srmi_stock",$A166,$A$1,7,100,100)</f>
        <v>-4.7619047619047998E-2</v>
      </c>
      <c r="L166" s="3">
        <f ca="1">[1]!thsiFinD("ths_atr_stock",$A166,$A$1,7,101,100,100)</f>
        <v>9.4285714285714001E-2</v>
      </c>
      <c r="M166" s="3">
        <f ca="1">[1]!thsiFinD("ths_vol_w_stock",$A166,$A$1)/1000000</f>
        <v>37.129421000000001</v>
      </c>
      <c r="N166" s="3">
        <f ca="1">[1]!thsiFinD("ths_turnover_ratio_w_stock",$A166,$A$1)</f>
        <v>2.7017682170646999</v>
      </c>
      <c r="O166" s="3">
        <f ca="1">[1]!thsiFinD("ths_relative_chg_ratio_w_stock",$A166,$A$1,104,100)</f>
        <v>-1.6161969378336001</v>
      </c>
      <c r="P166" s="3">
        <f ca="1">[1]!thsiFinD("ths_chg_ratio_w_stock",$A166,$B$1,100)</f>
        <v>-3.25</v>
      </c>
    </row>
    <row r="167" spans="1:16" x14ac:dyDescent="0.25">
      <c r="A167" s="2" t="s">
        <v>165</v>
      </c>
      <c r="B167" s="2" t="s">
        <v>5528</v>
      </c>
      <c r="C167" s="3">
        <f ca="1">[1]!thsiFinD("ths_vol_ratio_stock",$A167,$A$1,7,100)</f>
        <v>0.94786638103927001</v>
      </c>
      <c r="D167" s="3">
        <f ca="1">[1]!thsiFinD("ths_cr_stock",$A167,$A$1,7,100,100)</f>
        <v>61.440677966102001</v>
      </c>
      <c r="E167" s="3">
        <f ca="1">[1]!thsiFinD("ths_mfi_stock",$A167,$A$1,7,100,100)</f>
        <v>36.542673117779998</v>
      </c>
      <c r="F167" s="3">
        <f ca="1">[1]!thsiFinD("ths_expma_stock",$A167,$A$1,7,100,100)</f>
        <v>7.4995982849120999</v>
      </c>
      <c r="G167" s="3">
        <f ca="1">[1]!thsiFinD("ths_rsi_stock",$A167,$A$1,7,100,100)</f>
        <v>44.096783804707997</v>
      </c>
      <c r="H167" s="3">
        <f ca="1">[1]!thsiFinD("ths_adtm_stock",$A167,$A$1,7,3,100,100,100)</f>
        <v>-0.42307692307692002</v>
      </c>
      <c r="I167" s="3">
        <f ca="1">[1]!thsiFinD("ths_bbiboll_stock",$A167,$A$1,7,3,100,100,100)</f>
        <v>7.5030208333333004</v>
      </c>
      <c r="J167" s="3">
        <f ca="1">[1]!thsiFinD("ths_dptb_stock",$A167,$A$1,7,104,100,100)</f>
        <v>0.28571428571428997</v>
      </c>
      <c r="K167" s="3">
        <f ca="1">[1]!thsiFinD("ths_srmi_stock",$A167,$A$1,7,100,100)</f>
        <v>-3.6175710594315E-2</v>
      </c>
      <c r="L167" s="3">
        <f ca="1">[1]!thsiFinD("ths_atr_stock",$A167,$A$1,7,101,100,100)</f>
        <v>0.18142857142857</v>
      </c>
      <c r="M167" s="3">
        <f ca="1">[1]!thsiFinD("ths_vol_w_stock",$A167,$A$1)/1000000</f>
        <v>105.182106</v>
      </c>
      <c r="N167" s="3">
        <f ca="1">[1]!thsiFinD("ths_turnover_ratio_w_stock",$A167,$A$1)</f>
        <v>3.5431834868429002</v>
      </c>
      <c r="O167" s="3">
        <f ca="1">[1]!thsiFinD("ths_relative_chg_ratio_w_stock",$A167,$A$1,104,100)</f>
        <v>-0.15667993792337001</v>
      </c>
      <c r="P167" s="3">
        <f ca="1">[1]!thsiFinD("ths_chg_ratio_w_stock",$A167,$B$1,100)</f>
        <v>0.80428954423592003</v>
      </c>
    </row>
    <row r="168" spans="1:16" x14ac:dyDescent="0.25">
      <c r="A168" s="2" t="s">
        <v>166</v>
      </c>
      <c r="B168" s="2" t="s">
        <v>5529</v>
      </c>
      <c r="C168" s="3">
        <f ca="1">[1]!thsiFinD("ths_vol_ratio_stock",$A168,$A$1,7,100)</f>
        <v>0.97455193895211001</v>
      </c>
      <c r="D168" s="3">
        <f ca="1">[1]!thsiFinD("ths_cr_stock",$A168,$A$1,7,100,100)</f>
        <v>40.625</v>
      </c>
      <c r="E168" s="3">
        <f ca="1">[1]!thsiFinD("ths_mfi_stock",$A168,$A$1,7,100,100)</f>
        <v>30.176360009881002</v>
      </c>
      <c r="F168" s="3">
        <f ca="1">[1]!thsiFinD("ths_expma_stock",$A168,$A$1,7,100,100)</f>
        <v>3.6159065795959999</v>
      </c>
      <c r="G168" s="3">
        <f ca="1">[1]!thsiFinD("ths_rsi_stock",$A168,$A$1,7,100,100)</f>
        <v>31.428877815486999</v>
      </c>
      <c r="H168" s="3">
        <f ca="1">[1]!thsiFinD("ths_adtm_stock",$A168,$A$1,7,3,100,100,100)</f>
        <v>-0.5625</v>
      </c>
      <c r="I168" s="3">
        <f ca="1">[1]!thsiFinD("ths_bbiboll_stock",$A168,$A$1,7,3,100,100,100)</f>
        <v>3.6837499999999999</v>
      </c>
      <c r="J168" s="3">
        <f ca="1">[1]!thsiFinD("ths_dptb_stock",$A168,$A$1,7,104,100,100)</f>
        <v>0.57142857142856995</v>
      </c>
      <c r="K168" s="3">
        <f ca="1">[1]!thsiFinD("ths_srmi_stock",$A168,$A$1,7,100,100)</f>
        <v>-6.5963060686015998E-2</v>
      </c>
      <c r="L168" s="3">
        <f ca="1">[1]!thsiFinD("ths_atr_stock",$A168,$A$1,7,101,100,100)</f>
        <v>0.12857142857143</v>
      </c>
      <c r="M168" s="3">
        <f ca="1">[1]!thsiFinD("ths_vol_w_stock",$A168,$A$1)/1000000</f>
        <v>36.486735000000003</v>
      </c>
      <c r="N168" s="3">
        <f ca="1">[1]!thsiFinD("ths_turnover_ratio_w_stock",$A168,$A$1)</f>
        <v>4.4673343573068003</v>
      </c>
      <c r="O168" s="3">
        <f ca="1">[1]!thsiFinD("ths_relative_chg_ratio_w_stock",$A168,$A$1,104,100)</f>
        <v>-1.7172742087473001</v>
      </c>
      <c r="P168" s="3">
        <f ca="1">[1]!thsiFinD("ths_chg_ratio_w_stock",$A168,$B$1,100)</f>
        <v>-0.28248587570622002</v>
      </c>
    </row>
    <row r="169" spans="1:16" x14ac:dyDescent="0.25">
      <c r="A169" s="2" t="s">
        <v>167</v>
      </c>
      <c r="B169" s="2" t="s">
        <v>5530</v>
      </c>
      <c r="C169" s="3">
        <f ca="1">[1]!thsiFinD("ths_vol_ratio_stock",$A169,$A$1,7,100)</f>
        <v>0.95349200899006004</v>
      </c>
      <c r="D169" s="3">
        <f ca="1">[1]!thsiFinD("ths_cr_stock",$A169,$A$1,7,100,100)</f>
        <v>63.218390804597</v>
      </c>
      <c r="E169" s="3">
        <f ca="1">[1]!thsiFinD("ths_mfi_stock",$A169,$A$1,7,100,100)</f>
        <v>30.640434551114001</v>
      </c>
      <c r="F169" s="3">
        <f ca="1">[1]!thsiFinD("ths_expma_stock",$A169,$A$1,7,100,100)</f>
        <v>6.2224896063333004</v>
      </c>
      <c r="G169" s="3">
        <f ca="1">[1]!thsiFinD("ths_rsi_stock",$A169,$A$1,7,100,100)</f>
        <v>38.630801101819998</v>
      </c>
      <c r="H169" s="3">
        <f ca="1">[1]!thsiFinD("ths_adtm_stock",$A169,$A$1,7,3,100,100,100)</f>
        <v>0.24137931034483001</v>
      </c>
      <c r="I169" s="3">
        <f ca="1">[1]!thsiFinD("ths_bbiboll_stock",$A169,$A$1,7,3,100,100,100)</f>
        <v>6.2640624999999996</v>
      </c>
      <c r="J169" s="3">
        <f ca="1">[1]!thsiFinD("ths_dptb_stock",$A169,$A$1,7,104,100,100)</f>
        <v>0.57142857142856995</v>
      </c>
      <c r="K169" s="3">
        <f ca="1">[1]!thsiFinD("ths_srmi_stock",$A169,$A$1,7,100,100)</f>
        <v>-3.5881435257409999E-2</v>
      </c>
      <c r="L169" s="3">
        <f ca="1">[1]!thsiFinD("ths_atr_stock",$A169,$A$1,7,101,100,100)</f>
        <v>0.20285714285713999</v>
      </c>
      <c r="M169" s="3">
        <f ca="1">[1]!thsiFinD("ths_vol_w_stock",$A169,$A$1)/1000000</f>
        <v>91.392689000000004</v>
      </c>
      <c r="N169" s="3">
        <f ca="1">[1]!thsiFinD("ths_turnover_ratio_w_stock",$A169,$A$1)</f>
        <v>8.3843051797437997</v>
      </c>
      <c r="O169" s="3">
        <f ca="1">[1]!thsiFinD("ths_relative_chg_ratio_w_stock",$A169,$A$1,104,100)</f>
        <v>-0.60833748337218996</v>
      </c>
      <c r="P169" s="3">
        <f ca="1">[1]!thsiFinD("ths_chg_ratio_w_stock",$A169,$B$1,100)</f>
        <v>1.9417475728155</v>
      </c>
    </row>
    <row r="170" spans="1:16" x14ac:dyDescent="0.25">
      <c r="A170" s="2" t="s">
        <v>168</v>
      </c>
      <c r="B170" s="2" t="s">
        <v>5531</v>
      </c>
      <c r="C170" s="3">
        <f ca="1">[1]!thsiFinD("ths_vol_ratio_stock",$A170,$A$1,7,100)</f>
        <v>0.73213618872403996</v>
      </c>
      <c r="D170" s="3">
        <f ca="1">[1]!thsiFinD("ths_cr_stock",$A170,$A$1,7,100,100)</f>
        <v>45.3125</v>
      </c>
      <c r="E170" s="3">
        <f ca="1">[1]!thsiFinD("ths_mfi_stock",$A170,$A$1,7,100,100)</f>
        <v>14.192319882630001</v>
      </c>
      <c r="F170" s="3">
        <f ca="1">[1]!thsiFinD("ths_expma_stock",$A170,$A$1,7,100,100)</f>
        <v>3.7239109227156</v>
      </c>
      <c r="G170" s="3">
        <f ca="1">[1]!thsiFinD("ths_rsi_stock",$A170,$A$1,7,100,100)</f>
        <v>22.682900177</v>
      </c>
      <c r="H170" s="3">
        <f ca="1">[1]!thsiFinD("ths_adtm_stock",$A170,$A$1,7,3,100,100,100)</f>
        <v>-0.36842105263157998</v>
      </c>
      <c r="I170" s="3">
        <f ca="1">[1]!thsiFinD("ths_bbiboll_stock",$A170,$A$1,7,3,100,100,100)</f>
        <v>3.7741666666667002</v>
      </c>
      <c r="J170" s="3">
        <f ca="1">[1]!thsiFinD("ths_dptb_stock",$A170,$A$1,7,104,100,100)</f>
        <v>0.57142857142856995</v>
      </c>
      <c r="K170" s="3">
        <f ca="1">[1]!thsiFinD("ths_srmi_stock",$A170,$A$1,7,100,100)</f>
        <v>-4.9479166666666997E-2</v>
      </c>
      <c r="L170" s="3">
        <f ca="1">[1]!thsiFinD("ths_atr_stock",$A170,$A$1,7,101,100,100)</f>
        <v>8.8571428571428995E-2</v>
      </c>
      <c r="M170" s="3">
        <f ca="1">[1]!thsiFinD("ths_vol_w_stock",$A170,$A$1)/1000000</f>
        <v>24.298304000000002</v>
      </c>
      <c r="N170" s="3">
        <f ca="1">[1]!thsiFinD("ths_turnover_ratio_w_stock",$A170,$A$1)</f>
        <v>2.2501251307377999</v>
      </c>
      <c r="O170" s="3">
        <f ca="1">[1]!thsiFinD("ths_relative_chg_ratio_w_stock",$A170,$A$1,104,100)</f>
        <v>-2.3975069770271999</v>
      </c>
      <c r="P170" s="3">
        <f ca="1">[1]!thsiFinD("ths_chg_ratio_w_stock",$A170,$B$1,100)</f>
        <v>1.0958904109589001</v>
      </c>
    </row>
    <row r="171" spans="1:16" x14ac:dyDescent="0.25">
      <c r="A171" s="2" t="s">
        <v>169</v>
      </c>
      <c r="B171" s="2" t="s">
        <v>5532</v>
      </c>
      <c r="C171" s="3">
        <f ca="1">[1]!thsiFinD("ths_vol_ratio_stock",$A171,$A$1,7,100)</f>
        <v>1.5154558240750999</v>
      </c>
      <c r="D171" s="3">
        <f ca="1">[1]!thsiFinD("ths_cr_stock",$A171,$A$1,7,100,100)</f>
        <v>96.530612244897</v>
      </c>
      <c r="E171" s="3">
        <f ca="1">[1]!thsiFinD("ths_mfi_stock",$A171,$A$1,7,100,100)</f>
        <v>32.567372891185997</v>
      </c>
      <c r="F171" s="3">
        <f ca="1">[1]!thsiFinD("ths_expma_stock",$A171,$A$1,7,100,100)</f>
        <v>12.608240551894999</v>
      </c>
      <c r="G171" s="3">
        <f ca="1">[1]!thsiFinD("ths_rsi_stock",$A171,$A$1,7,100,100)</f>
        <v>43.997344710061</v>
      </c>
      <c r="H171" s="3">
        <f ca="1">[1]!thsiFinD("ths_adtm_stock",$A171,$A$1,7,3,100,100,100)</f>
        <v>0.88235294117647001</v>
      </c>
      <c r="I171" s="3">
        <f ca="1">[1]!thsiFinD("ths_bbiboll_stock",$A171,$A$1,7,3,100,100,100)</f>
        <v>12.8240625</v>
      </c>
      <c r="J171" s="3">
        <f ca="1">[1]!thsiFinD("ths_dptb_stock",$A171,$A$1,7,104,100,100)</f>
        <v>0.57142857142856995</v>
      </c>
      <c r="K171" s="3">
        <f ca="1">[1]!thsiFinD("ths_srmi_stock",$A171,$A$1,7,100,100)</f>
        <v>-3.5222052067381E-2</v>
      </c>
      <c r="L171" s="3">
        <f ca="1">[1]!thsiFinD("ths_atr_stock",$A171,$A$1,7,101,100,100)</f>
        <v>0.50714285714286</v>
      </c>
      <c r="M171" s="3">
        <f ca="1">[1]!thsiFinD("ths_vol_w_stock",$A171,$A$1)/1000000</f>
        <v>84.230860000000007</v>
      </c>
      <c r="N171" s="3">
        <f ca="1">[1]!thsiFinD("ths_turnover_ratio_w_stock",$A171,$A$1)</f>
        <v>13.317345535496001</v>
      </c>
      <c r="O171" s="3">
        <f ca="1">[1]!thsiFinD("ths_relative_chg_ratio_w_stock",$A171,$A$1,104,100)</f>
        <v>2.0964244213896999</v>
      </c>
      <c r="P171" s="3">
        <f ca="1">[1]!thsiFinD("ths_chg_ratio_w_stock",$A171,$B$1,100)</f>
        <v>-6.1111111111111001</v>
      </c>
    </row>
    <row r="172" spans="1:16" x14ac:dyDescent="0.25">
      <c r="A172" s="2" t="s">
        <v>170</v>
      </c>
      <c r="B172" s="2" t="s">
        <v>5533</v>
      </c>
      <c r="C172" s="3">
        <f ca="1">[1]!thsiFinD("ths_vol_ratio_stock",$A172,$A$1,7,100)</f>
        <v>0.92295761684155997</v>
      </c>
      <c r="D172" s="3">
        <f ca="1">[1]!thsiFinD("ths_cr_stock",$A172,$A$1,7,100,100)</f>
        <v>69.5</v>
      </c>
      <c r="E172" s="3">
        <f ca="1">[1]!thsiFinD("ths_mfi_stock",$A172,$A$1,7,100,100)</f>
        <v>43.789554826493998</v>
      </c>
      <c r="F172" s="3">
        <f ca="1">[1]!thsiFinD("ths_expma_stock",$A172,$A$1,7,100,100)</f>
        <v>4.6520555118924003</v>
      </c>
      <c r="G172" s="3">
        <f ca="1">[1]!thsiFinD("ths_rsi_stock",$A172,$A$1,7,100,100)</f>
        <v>39.842512287771001</v>
      </c>
      <c r="H172" s="3">
        <f ca="1">[1]!thsiFinD("ths_adtm_stock",$A172,$A$1,7,3,100,100,100)</f>
        <v>0.35714285714285998</v>
      </c>
      <c r="I172" s="3">
        <f ca="1">[1]!thsiFinD("ths_bbiboll_stock",$A172,$A$1,7,3,100,100,100)</f>
        <v>4.7093749999999996</v>
      </c>
      <c r="J172" s="3">
        <f ca="1">[1]!thsiFinD("ths_dptb_stock",$A172,$A$1,7,104,100,100)</f>
        <v>0.57142857142856995</v>
      </c>
      <c r="K172" s="3">
        <f ca="1">[1]!thsiFinD("ths_srmi_stock",$A172,$A$1,7,100,100)</f>
        <v>-2.3404255319149001E-2</v>
      </c>
      <c r="L172" s="3">
        <f ca="1">[1]!thsiFinD("ths_atr_stock",$A172,$A$1,7,101,100,100)</f>
        <v>0.16285714285714001</v>
      </c>
      <c r="M172" s="3">
        <f ca="1">[1]!thsiFinD("ths_vol_w_stock",$A172,$A$1)/1000000</f>
        <v>23.36626</v>
      </c>
      <c r="N172" s="3">
        <f ca="1">[1]!thsiFinD("ths_turnover_ratio_w_stock",$A172,$A$1)</f>
        <v>6.9203899940816003</v>
      </c>
      <c r="O172" s="3">
        <f ca="1">[1]!thsiFinD("ths_relative_chg_ratio_w_stock",$A172,$A$1,104,100)</f>
        <v>-1.2513462792472001</v>
      </c>
      <c r="P172" s="3">
        <f ca="1">[1]!thsiFinD("ths_chg_ratio_w_stock",$A172,$B$1,100)</f>
        <v>0.87145969498911002</v>
      </c>
    </row>
    <row r="173" spans="1:16" x14ac:dyDescent="0.25">
      <c r="A173" s="2" t="s">
        <v>171</v>
      </c>
      <c r="B173" s="2" t="s">
        <v>5534</v>
      </c>
      <c r="C173" s="3">
        <f ca="1">[1]!thsiFinD("ths_vol_ratio_stock",$A173,$A$1,7,100)</f>
        <v>0.71241878545355997</v>
      </c>
      <c r="D173" s="3">
        <f ca="1">[1]!thsiFinD("ths_cr_stock",$A173,$A$1,7,100,100)</f>
        <v>27.152317880795</v>
      </c>
      <c r="E173" s="3">
        <f ca="1">[1]!thsiFinD("ths_mfi_stock",$A173,$A$1,7,100,100)</f>
        <v>12.40413599735</v>
      </c>
      <c r="F173" s="3">
        <f ca="1">[1]!thsiFinD("ths_expma_stock",$A173,$A$1,7,100,100)</f>
        <v>3.2416721464292002</v>
      </c>
      <c r="G173" s="3">
        <f ca="1">[1]!thsiFinD("ths_rsi_stock",$A173,$A$1,7,100,100)</f>
        <v>26.457301984320001</v>
      </c>
      <c r="H173" s="3">
        <f ca="1">[1]!thsiFinD("ths_adtm_stock",$A173,$A$1,7,3,100,100,100)</f>
        <v>-0.28000000000000003</v>
      </c>
      <c r="I173" s="3">
        <f ca="1">[1]!thsiFinD("ths_bbiboll_stock",$A173,$A$1,7,3,100,100,100)</f>
        <v>3.2925</v>
      </c>
      <c r="J173" s="3">
        <f ca="1">[1]!thsiFinD("ths_dptb_stock",$A173,$A$1,7,104,100,100)</f>
        <v>0.57142857142856995</v>
      </c>
      <c r="K173" s="3">
        <f ca="1">[1]!thsiFinD("ths_srmi_stock",$A173,$A$1,7,100,100)</f>
        <v>-8.1632653061224997E-2</v>
      </c>
      <c r="L173" s="3">
        <f ca="1">[1]!thsiFinD("ths_atr_stock",$A173,$A$1,7,101,100,100)</f>
        <v>9.1428571428570998E-2</v>
      </c>
      <c r="M173" s="3">
        <f ca="1">[1]!thsiFinD("ths_vol_w_stock",$A173,$A$1)/1000000</f>
        <v>24.183944</v>
      </c>
      <c r="N173" s="3">
        <f ca="1">[1]!thsiFinD("ths_turnover_ratio_w_stock",$A173,$A$1)</f>
        <v>2.7329622493742001</v>
      </c>
      <c r="O173" s="3">
        <f ca="1">[1]!thsiFinD("ths_relative_chg_ratio_w_stock",$A173,$A$1,104,100)</f>
        <v>-4.1089809840156999</v>
      </c>
      <c r="P173" s="3">
        <f ca="1">[1]!thsiFinD("ths_chg_ratio_w_stock",$A173,$B$1,100)</f>
        <v>-1.9047619047619</v>
      </c>
    </row>
    <row r="174" spans="1:16" x14ac:dyDescent="0.25">
      <c r="A174" s="2" t="s">
        <v>172</v>
      </c>
      <c r="B174" s="2" t="s">
        <v>5535</v>
      </c>
      <c r="C174" s="3">
        <f ca="1">[1]!thsiFinD("ths_vol_ratio_stock",$A174,$A$1,7,100)</f>
        <v>0.59838427180748999</v>
      </c>
      <c r="D174" s="3">
        <f ca="1">[1]!thsiFinD("ths_cr_stock",$A174,$A$1,7,100,100)</f>
        <v>40.963855421687001</v>
      </c>
      <c r="E174" s="3">
        <f ca="1">[1]!thsiFinD("ths_mfi_stock",$A174,$A$1,7,100,100)</f>
        <v>11.420021722403</v>
      </c>
      <c r="F174" s="3">
        <f ca="1">[1]!thsiFinD("ths_expma_stock",$A174,$A$1,7,100,100)</f>
        <v>1.5929907731923001</v>
      </c>
      <c r="G174" s="3">
        <f ca="1">[1]!thsiFinD("ths_rsi_stock",$A174,$A$1,7,100,100)</f>
        <v>25.328944025222999</v>
      </c>
      <c r="H174" s="3">
        <f ca="1">[1]!thsiFinD("ths_adtm_stock",$A174,$A$1,7,3,100,100,100)</f>
        <v>-0.5</v>
      </c>
      <c r="I174" s="3">
        <f ca="1">[1]!thsiFinD("ths_bbiboll_stock",$A174,$A$1,7,3,100,100,100)</f>
        <v>1.641875</v>
      </c>
      <c r="J174" s="3">
        <f ca="1">[1]!thsiFinD("ths_dptb_stock",$A174,$A$1,7,104,100,100)</f>
        <v>0.85714285714285998</v>
      </c>
      <c r="K174" s="3">
        <f ca="1">[1]!thsiFinD("ths_srmi_stock",$A174,$A$1,7,100,100)</f>
        <v>-7.7844311377244998E-2</v>
      </c>
      <c r="L174" s="3">
        <f ca="1">[1]!thsiFinD("ths_atr_stock",$A174,$A$1,7,101,100,100)</f>
        <v>5.5714285714286001E-2</v>
      </c>
      <c r="M174" s="3">
        <f ca="1">[1]!thsiFinD("ths_vol_w_stock",$A174,$A$1)/1000000</f>
        <v>38.028393000000001</v>
      </c>
      <c r="N174" s="3">
        <f ca="1">[1]!thsiFinD("ths_turnover_ratio_w_stock",$A174,$A$1)</f>
        <v>5.0710385512040999</v>
      </c>
      <c r="O174" s="3">
        <f ca="1">[1]!thsiFinD("ths_relative_chg_ratio_w_stock",$A174,$A$1,104,100)</f>
        <v>-4.8011365542200002</v>
      </c>
      <c r="P174" s="3">
        <f ca="1">[1]!thsiFinD("ths_chg_ratio_w_stock",$A174,$B$1,100)</f>
        <v>-7.7922077922078001</v>
      </c>
    </row>
    <row r="175" spans="1:16" x14ac:dyDescent="0.25">
      <c r="A175" s="2" t="s">
        <v>173</v>
      </c>
      <c r="B175" s="2" t="s">
        <v>5536</v>
      </c>
      <c r="C175" s="3">
        <f ca="1">[1]!thsiFinD("ths_vol_ratio_stock",$A175,$A$1,7,100)</f>
        <v>0.92426862289069001</v>
      </c>
      <c r="D175" s="3">
        <f ca="1">[1]!thsiFinD("ths_cr_stock",$A175,$A$1,7,100,100)</f>
        <v>-161.01694915254001</v>
      </c>
      <c r="E175" s="3">
        <f ca="1">[1]!thsiFinD("ths_mfi_stock",$A175,$A$1,7,100,100)</f>
        <v>0</v>
      </c>
      <c r="F175" s="3">
        <f ca="1">[1]!thsiFinD("ths_expma_stock",$A175,$A$1,7,100,100)</f>
        <v>1.669695444617</v>
      </c>
      <c r="G175" s="3">
        <f ca="1">[1]!thsiFinD("ths_rsi_stock",$A175,$A$1,7,100,100)</f>
        <v>75.752168649924002</v>
      </c>
      <c r="H175" s="3">
        <f ca="1">[1]!thsiFinD("ths_adtm_stock",$A175,$A$1,7,3,100,100,100)</f>
        <v>1</v>
      </c>
      <c r="I175" s="3">
        <f ca="1">[1]!thsiFinD("ths_bbiboll_stock",$A175,$A$1,7,3,100,100,100)</f>
        <v>1.6486458333333001</v>
      </c>
      <c r="J175" s="3">
        <f ca="1">[1]!thsiFinD("ths_dptb_stock",$A175,$A$1,7,104,100,100)</f>
        <v>0.14285714285713999</v>
      </c>
      <c r="K175" s="3">
        <f ca="1">[1]!thsiFinD("ths_srmi_stock",$A175,$A$1,7,100,100)</f>
        <v>0.29255319148935999</v>
      </c>
      <c r="L175" s="3">
        <f ca="1">[1]!thsiFinD("ths_atr_stock",$A175,$A$1,7,101,100,100)</f>
        <v>0.08</v>
      </c>
      <c r="M175" s="3">
        <f ca="1">[1]!thsiFinD("ths_vol_w_stock",$A175,$A$1)/1000000</f>
        <v>26.159907</v>
      </c>
      <c r="N175" s="3">
        <f ca="1">[1]!thsiFinD("ths_turnover_ratio_w_stock",$A175,$A$1)</f>
        <v>8.9561264713904993</v>
      </c>
      <c r="O175" s="3">
        <f ca="1">[1]!thsiFinD("ths_relative_chg_ratio_w_stock",$A175,$A$1,104,100)</f>
        <v>29.187580883974999</v>
      </c>
      <c r="P175" s="3">
        <f ca="1">[1]!thsiFinD("ths_chg_ratio_w_stock",$A175,$B$1,100)</f>
        <v>-5.3191489361702002</v>
      </c>
    </row>
    <row r="176" spans="1:16" x14ac:dyDescent="0.25">
      <c r="A176" s="2" t="s">
        <v>174</v>
      </c>
      <c r="B176" s="2" t="s">
        <v>5537</v>
      </c>
      <c r="C176" s="3">
        <f ca="1">[1]!thsiFinD("ths_vol_ratio_stock",$A176,$A$1,7,100)</f>
        <v>0.79418944822693005</v>
      </c>
      <c r="D176" s="3">
        <f ca="1">[1]!thsiFinD("ths_cr_stock",$A176,$A$1,7,100,100)</f>
        <v>117.00288184438</v>
      </c>
      <c r="E176" s="3">
        <f ca="1">[1]!thsiFinD("ths_mfi_stock",$A176,$A$1,7,100,100)</f>
        <v>59.292316284812003</v>
      </c>
      <c r="F176" s="3">
        <f ca="1">[1]!thsiFinD("ths_expma_stock",$A176,$A$1,7,100,100)</f>
        <v>12.523567007404001</v>
      </c>
      <c r="G176" s="3">
        <f ca="1">[1]!thsiFinD("ths_rsi_stock",$A176,$A$1,7,100,100)</f>
        <v>41.410127143902997</v>
      </c>
      <c r="H176" s="3">
        <f ca="1">[1]!thsiFinD("ths_adtm_stock",$A176,$A$1,7,3,100,100,100)</f>
        <v>0.45045045045045001</v>
      </c>
      <c r="I176" s="3">
        <f ca="1">[1]!thsiFinD("ths_bbiboll_stock",$A176,$A$1,7,3,100,100,100)</f>
        <v>12.611770833333001</v>
      </c>
      <c r="J176" s="3">
        <f ca="1">[1]!thsiFinD("ths_dptb_stock",$A176,$A$1,7,104,100,100)</f>
        <v>0.42857142857142999</v>
      </c>
      <c r="K176" s="3">
        <f ca="1">[1]!thsiFinD("ths_srmi_stock",$A176,$A$1,7,100,100)</f>
        <v>9.6618357487922007E-3</v>
      </c>
      <c r="L176" s="3">
        <f ca="1">[1]!thsiFinD("ths_atr_stock",$A176,$A$1,7,101,100,100)</f>
        <v>0.36142857142856999</v>
      </c>
      <c r="M176" s="3">
        <f ca="1">[1]!thsiFinD("ths_vol_w_stock",$A176,$A$1)/1000000</f>
        <v>23.000212000000001</v>
      </c>
      <c r="N176" s="3">
        <f ca="1">[1]!thsiFinD("ths_turnover_ratio_w_stock",$A176,$A$1)</f>
        <v>9.7670008306205993</v>
      </c>
      <c r="O176" s="3">
        <f ca="1">[1]!thsiFinD("ths_relative_chg_ratio_w_stock",$A176,$A$1,104,100)</f>
        <v>-0.98524355658039997</v>
      </c>
      <c r="P176" s="3">
        <f ca="1">[1]!thsiFinD("ths_chg_ratio_w_stock",$A176,$B$1,100)</f>
        <v>2.8180354267310999</v>
      </c>
    </row>
    <row r="177" spans="1:16" x14ac:dyDescent="0.25">
      <c r="A177" s="2" t="s">
        <v>175</v>
      </c>
      <c r="B177" s="2" t="s">
        <v>5538</v>
      </c>
      <c r="C177" s="3">
        <f ca="1">[1]!thsiFinD("ths_vol_ratio_stock",$A177,$A$1,7,100)</f>
        <v>0.58751175230081998</v>
      </c>
      <c r="D177" s="3">
        <f ca="1">[1]!thsiFinD("ths_cr_stock",$A177,$A$1,7,100,100)</f>
        <v>28.448275862069</v>
      </c>
      <c r="E177" s="3">
        <f ca="1">[1]!thsiFinD("ths_mfi_stock",$A177,$A$1,7,100,100)</f>
        <v>0</v>
      </c>
      <c r="F177" s="3">
        <f ca="1">[1]!thsiFinD("ths_expma_stock",$A177,$A$1,7,100,100)</f>
        <v>6.7968752958916001</v>
      </c>
      <c r="G177" s="3">
        <f ca="1">[1]!thsiFinD("ths_rsi_stock",$A177,$A$1,7,100,100)</f>
        <v>25.491886891608001</v>
      </c>
      <c r="H177" s="3">
        <f ca="1">[1]!thsiFinD("ths_adtm_stock",$A177,$A$1,7,3,100,100,100)</f>
        <v>9.5238095238092998E-2</v>
      </c>
      <c r="I177" s="3">
        <f ca="1">[1]!thsiFinD("ths_bbiboll_stock",$A177,$A$1,7,3,100,100,100)</f>
        <v>6.9541666666667004</v>
      </c>
      <c r="J177" s="3">
        <f ca="1">[1]!thsiFinD("ths_dptb_stock",$A177,$A$1,7,104,100,100)</f>
        <v>0.57142857142856995</v>
      </c>
      <c r="K177" s="3">
        <f ca="1">[1]!thsiFinD("ths_srmi_stock",$A177,$A$1,7,100,100)</f>
        <v>-8.7016574585634998E-2</v>
      </c>
      <c r="L177" s="3">
        <f ca="1">[1]!thsiFinD("ths_atr_stock",$A177,$A$1,7,101,100,100)</f>
        <v>0.21571428571428999</v>
      </c>
      <c r="M177" s="3">
        <f ca="1">[1]!thsiFinD("ths_vol_w_stock",$A177,$A$1)/1000000</f>
        <v>124.914113</v>
      </c>
      <c r="N177" s="3">
        <f ca="1">[1]!thsiFinD("ths_turnover_ratio_w_stock",$A177,$A$1)</f>
        <v>10.48447213429</v>
      </c>
      <c r="O177" s="3">
        <f ca="1">[1]!thsiFinD("ths_relative_chg_ratio_w_stock",$A177,$A$1,104,100)</f>
        <v>-2.7674362462444999</v>
      </c>
      <c r="P177" s="3">
        <f ca="1">[1]!thsiFinD("ths_chg_ratio_w_stock",$A177,$B$1,100)</f>
        <v>-1.6641452344932</v>
      </c>
    </row>
    <row r="178" spans="1:16" x14ac:dyDescent="0.25">
      <c r="A178" s="2" t="s">
        <v>176</v>
      </c>
      <c r="B178" s="2" t="s">
        <v>5539</v>
      </c>
      <c r="C178" s="3">
        <f ca="1">[1]!thsiFinD("ths_vol_ratio_stock",$A178,$A$1,7,100)</f>
        <v>0.73671182231937005</v>
      </c>
      <c r="D178" s="3">
        <f ca="1">[1]!thsiFinD("ths_cr_stock",$A178,$A$1,7,100,100)</f>
        <v>32.089552238806</v>
      </c>
      <c r="E178" s="3">
        <f ca="1">[1]!thsiFinD("ths_mfi_stock",$A178,$A$1,7,100,100)</f>
        <v>48.088237969969001</v>
      </c>
      <c r="F178" s="3">
        <f ca="1">[1]!thsiFinD("ths_expma_stock",$A178,$A$1,7,100,100)</f>
        <v>2.1466397061258999</v>
      </c>
      <c r="G178" s="3">
        <f ca="1">[1]!thsiFinD("ths_rsi_stock",$A178,$A$1,7,100,100)</f>
        <v>28.913950841715</v>
      </c>
      <c r="H178" s="3">
        <f ca="1">[1]!thsiFinD("ths_adtm_stock",$A178,$A$1,7,3,100,100,100)</f>
        <v>-0.5</v>
      </c>
      <c r="I178" s="3">
        <f ca="1">[1]!thsiFinD("ths_bbiboll_stock",$A178,$A$1,7,3,100,100,100)</f>
        <v>2.1745833333332998</v>
      </c>
      <c r="J178" s="3">
        <f ca="1">[1]!thsiFinD("ths_dptb_stock",$A178,$A$1,7,104,100,100)</f>
        <v>0.28571428571428997</v>
      </c>
      <c r="K178" s="3">
        <f ca="1">[1]!thsiFinD("ths_srmi_stock",$A178,$A$1,7,100,100)</f>
        <v>-8.8888888888889003E-2</v>
      </c>
      <c r="L178" s="3">
        <f ca="1">[1]!thsiFinD("ths_atr_stock",$A178,$A$1,7,101,100,100)</f>
        <v>8.5714285714286007E-2</v>
      </c>
      <c r="M178" s="3">
        <f ca="1">[1]!thsiFinD("ths_vol_w_stock",$A178,$A$1)/1000000</f>
        <v>36.638300999999998</v>
      </c>
      <c r="N178" s="3">
        <f ca="1">[1]!thsiFinD("ths_turnover_ratio_w_stock",$A178,$A$1)</f>
        <v>4.8098235444912003</v>
      </c>
      <c r="O178" s="3">
        <f ca="1">[1]!thsiFinD("ths_relative_chg_ratio_w_stock",$A178,$A$1,104,100)</f>
        <v>-8.7912948768559005</v>
      </c>
      <c r="P178" s="3">
        <f ca="1">[1]!thsiFinD("ths_chg_ratio_w_stock",$A178,$B$1,100)</f>
        <v>-7.8048780487805001</v>
      </c>
    </row>
    <row r="179" spans="1:16" x14ac:dyDescent="0.25">
      <c r="A179" s="2" t="s">
        <v>177</v>
      </c>
      <c r="B179" s="2" t="s">
        <v>5540</v>
      </c>
      <c r="C179" s="3">
        <f ca="1">[1]!thsiFinD("ths_vol_ratio_stock",$A179,$A$1,7,100)</f>
        <v>0.41262327728574</v>
      </c>
      <c r="D179" s="3">
        <f ca="1">[1]!thsiFinD("ths_cr_stock",$A179,$A$1,7,100,100)</f>
        <v>85.064935064935995</v>
      </c>
      <c r="E179" s="3">
        <f ca="1">[1]!thsiFinD("ths_mfi_stock",$A179,$A$1,7,100,100)</f>
        <v>55.047328198663003</v>
      </c>
      <c r="F179" s="3">
        <f ca="1">[1]!thsiFinD("ths_expma_stock",$A179,$A$1,7,100,100)</f>
        <v>5.6485612356594004</v>
      </c>
      <c r="G179" s="3">
        <f ca="1">[1]!thsiFinD("ths_rsi_stock",$A179,$A$1,7,100,100)</f>
        <v>38.429399774891998</v>
      </c>
      <c r="H179" s="3">
        <f ca="1">[1]!thsiFinD("ths_adtm_stock",$A179,$A$1,7,3,100,100,100)</f>
        <v>0.60465116279069997</v>
      </c>
      <c r="I179" s="3">
        <f ca="1">[1]!thsiFinD("ths_bbiboll_stock",$A179,$A$1,7,3,100,100,100)</f>
        <v>5.6688541666666996</v>
      </c>
      <c r="J179" s="3">
        <f ca="1">[1]!thsiFinD("ths_dptb_stock",$A179,$A$1,7,104,100,100)</f>
        <v>0.71428571428570997</v>
      </c>
      <c r="K179" s="3">
        <f ca="1">[1]!thsiFinD("ths_srmi_stock",$A179,$A$1,7,100,100)</f>
        <v>-5.3571428571427002E-3</v>
      </c>
      <c r="L179" s="3">
        <f ca="1">[1]!thsiFinD("ths_atr_stock",$A179,$A$1,7,101,100,100)</f>
        <v>0.14714285714285999</v>
      </c>
      <c r="M179" s="3">
        <f ca="1">[1]!thsiFinD("ths_vol_w_stock",$A179,$A$1)/1000000</f>
        <v>226.195797</v>
      </c>
      <c r="N179" s="3">
        <f ca="1">[1]!thsiFinD("ths_turnover_ratio_w_stock",$A179,$A$1)</f>
        <v>1.7892294106571001</v>
      </c>
      <c r="O179" s="3">
        <f ca="1">[1]!thsiFinD("ths_relative_chg_ratio_w_stock",$A179,$A$1,104,100)</f>
        <v>-3.8143081169408002</v>
      </c>
      <c r="P179" s="3">
        <f ca="1">[1]!thsiFinD("ths_chg_ratio_w_stock",$A179,$B$1,100)</f>
        <v>-0.89766606822262995</v>
      </c>
    </row>
    <row r="180" spans="1:16" x14ac:dyDescent="0.25">
      <c r="A180" s="2" t="s">
        <v>178</v>
      </c>
      <c r="B180" s="2" t="s">
        <v>5541</v>
      </c>
      <c r="C180" s="3">
        <f ca="1">[1]!thsiFinD("ths_vol_ratio_stock",$A180,$A$1,7,100)</f>
        <v>0.77504045125320997</v>
      </c>
      <c r="D180" s="3">
        <f ca="1">[1]!thsiFinD("ths_cr_stock",$A180,$A$1,7,100,100)</f>
        <v>39.682539682540003</v>
      </c>
      <c r="E180" s="3">
        <f ca="1">[1]!thsiFinD("ths_mfi_stock",$A180,$A$1,7,100,100)</f>
        <v>10.688550615999</v>
      </c>
      <c r="F180" s="3">
        <f ca="1">[1]!thsiFinD("ths_expma_stock",$A180,$A$1,7,100,100)</f>
        <v>4.1447216953212997</v>
      </c>
      <c r="G180" s="3">
        <f ca="1">[1]!thsiFinD("ths_rsi_stock",$A180,$A$1,7,100,100)</f>
        <v>33.564896137874001</v>
      </c>
      <c r="H180" s="3">
        <f ca="1">[1]!thsiFinD("ths_adtm_stock",$A180,$A$1,7,3,100,100,100)</f>
        <v>-0.11111111111110999</v>
      </c>
      <c r="I180" s="3">
        <f ca="1">[1]!thsiFinD("ths_bbiboll_stock",$A180,$A$1,7,3,100,100,100)</f>
        <v>4.2417708333333</v>
      </c>
      <c r="J180" s="3">
        <f ca="1">[1]!thsiFinD("ths_dptb_stock",$A180,$A$1,7,104,100,100)</f>
        <v>0.57142857142856995</v>
      </c>
      <c r="K180" s="3">
        <f ca="1">[1]!thsiFinD("ths_srmi_stock",$A180,$A$1,7,100,100)</f>
        <v>-5.1044083526682001E-2</v>
      </c>
      <c r="L180" s="3">
        <f ca="1">[1]!thsiFinD("ths_atr_stock",$A180,$A$1,7,101,100,100)</f>
        <v>0.12571428571429</v>
      </c>
      <c r="M180" s="3">
        <f ca="1">[1]!thsiFinD("ths_vol_w_stock",$A180,$A$1)/1000000</f>
        <v>15.983347</v>
      </c>
      <c r="N180" s="3">
        <f ca="1">[1]!thsiFinD("ths_turnover_ratio_w_stock",$A180,$A$1)</f>
        <v>4.4398186111111002</v>
      </c>
      <c r="O180" s="3">
        <f ca="1">[1]!thsiFinD("ths_relative_chg_ratio_w_stock",$A180,$A$1,104,100)</f>
        <v>-1.7841442989894001</v>
      </c>
      <c r="P180" s="3">
        <f ca="1">[1]!thsiFinD("ths_chg_ratio_w_stock",$A180,$B$1,100)</f>
        <v>-1.2224938875306</v>
      </c>
    </row>
    <row r="181" spans="1:16" x14ac:dyDescent="0.25">
      <c r="A181" s="2" t="s">
        <v>179</v>
      </c>
      <c r="B181" s="2" t="s">
        <v>5542</v>
      </c>
      <c r="C181" s="3">
        <f ca="1">[1]!thsiFinD("ths_vol_ratio_stock",$A181,$A$1,7,100)</f>
        <v>0.60658780053246997</v>
      </c>
      <c r="D181" s="3">
        <f ca="1">[1]!thsiFinD("ths_cr_stock",$A181,$A$1,7,100,100)</f>
        <v>11.111111111111001</v>
      </c>
      <c r="E181" s="3">
        <f ca="1">[1]!thsiFinD("ths_mfi_stock",$A181,$A$1,7,100,100)</f>
        <v>11.186928946706001</v>
      </c>
      <c r="F181" s="3">
        <f ca="1">[1]!thsiFinD("ths_expma_stock",$A181,$A$1,7,100,100)</f>
        <v>1.8903596517585</v>
      </c>
      <c r="G181" s="3">
        <f ca="1">[1]!thsiFinD("ths_rsi_stock",$A181,$A$1,7,100,100)</f>
        <v>24.678449899423999</v>
      </c>
      <c r="H181" s="3">
        <f ca="1">[1]!thsiFinD("ths_adtm_stock",$A181,$A$1,7,3,100,100,100)</f>
        <v>-0.57142857142856995</v>
      </c>
      <c r="I181" s="3">
        <f ca="1">[1]!thsiFinD("ths_bbiboll_stock",$A181,$A$1,7,3,100,100,100)</f>
        <v>1.9392708333333</v>
      </c>
      <c r="J181" s="3">
        <f ca="1">[1]!thsiFinD("ths_dptb_stock",$A181,$A$1,7,104,100,100)</f>
        <v>0.57142857142856995</v>
      </c>
      <c r="K181" s="3">
        <f ca="1">[1]!thsiFinD("ths_srmi_stock",$A181,$A$1,7,100,100)</f>
        <v>-0.12682926829267999</v>
      </c>
      <c r="L181" s="3">
        <f ca="1">[1]!thsiFinD("ths_atr_stock",$A181,$A$1,7,101,100,100)</f>
        <v>7.2857142857142995E-2</v>
      </c>
      <c r="M181" s="3">
        <f ca="1">[1]!thsiFinD("ths_vol_w_stock",$A181,$A$1)/1000000</f>
        <v>198.37402800000001</v>
      </c>
      <c r="N181" s="3">
        <f ca="1">[1]!thsiFinD("ths_turnover_ratio_w_stock",$A181,$A$1)</f>
        <v>4.7858067987553996</v>
      </c>
      <c r="O181" s="3">
        <f ca="1">[1]!thsiFinD("ths_relative_chg_ratio_w_stock",$A181,$A$1,104,100)</f>
        <v>-8.2995351745699004</v>
      </c>
      <c r="P181" s="3">
        <f ca="1">[1]!thsiFinD("ths_chg_ratio_w_stock",$A181,$B$1,100)</f>
        <v>-3.9106145251397</v>
      </c>
    </row>
    <row r="182" spans="1:16" x14ac:dyDescent="0.25">
      <c r="A182" s="2" t="s">
        <v>180</v>
      </c>
      <c r="B182" s="2" t="s">
        <v>5543</v>
      </c>
      <c r="C182" s="3">
        <f ca="1">[1]!thsiFinD("ths_vol_ratio_stock",$A182,$A$1,7,100)</f>
        <v>1.7441492652919</v>
      </c>
      <c r="D182" s="3">
        <f ca="1">[1]!thsiFinD("ths_cr_stock",$A182,$A$1,7,100,100)</f>
        <v>-2860</v>
      </c>
      <c r="E182" s="3">
        <f ca="1">[1]!thsiFinD("ths_mfi_stock",$A182,$A$1,7,100,100)</f>
        <v>78.803082921105002</v>
      </c>
      <c r="F182" s="3">
        <f ca="1">[1]!thsiFinD("ths_expma_stock",$A182,$A$1,7,100,100)</f>
        <v>1.3394084503462</v>
      </c>
      <c r="G182" s="3">
        <f ca="1">[1]!thsiFinD("ths_rsi_stock",$A182,$A$1,7,100,100)</f>
        <v>67.497166419191004</v>
      </c>
      <c r="H182" s="3">
        <f ca="1">[1]!thsiFinD("ths_adtm_stock",$A182,$A$1,7,3,100,100,100)</f>
        <v>0.97297297297297003</v>
      </c>
      <c r="I182" s="3">
        <f ca="1">[1]!thsiFinD("ths_bbiboll_stock",$A182,$A$1,7,3,100,100,100)</f>
        <v>1.318125</v>
      </c>
      <c r="J182" s="3">
        <f ca="1">[1]!thsiFinD("ths_dptb_stock",$A182,$A$1,7,104,100,100)</f>
        <v>0.14285714285713999</v>
      </c>
      <c r="K182" s="3">
        <f ca="1">[1]!thsiFinD("ths_srmi_stock",$A182,$A$1,7,100,100)</f>
        <v>0.22222222222221999</v>
      </c>
      <c r="L182" s="3">
        <f ca="1">[1]!thsiFinD("ths_atr_stock",$A182,$A$1,7,101,100,100)</f>
        <v>9.1428571428570998E-2</v>
      </c>
      <c r="M182" s="3">
        <f ca="1">[1]!thsiFinD("ths_vol_w_stock",$A182,$A$1)/1000000</f>
        <v>101.715248</v>
      </c>
      <c r="N182" s="3">
        <f ca="1">[1]!thsiFinD("ths_turnover_ratio_w_stock",$A182,$A$1)</f>
        <v>23.920279568982</v>
      </c>
      <c r="O182" s="3">
        <f ca="1">[1]!thsiFinD("ths_relative_chg_ratio_w_stock",$A182,$A$1,104,100)</f>
        <v>17.425456679454001</v>
      </c>
      <c r="P182" s="3">
        <f ca="1">[1]!thsiFinD("ths_chg_ratio_w_stock",$A182,$B$1,100)</f>
        <v>18.75</v>
      </c>
    </row>
    <row r="183" spans="1:16" x14ac:dyDescent="0.25">
      <c r="A183" s="2" t="s">
        <v>181</v>
      </c>
      <c r="B183" s="2" t="s">
        <v>5544</v>
      </c>
      <c r="C183" s="3">
        <f ca="1">[1]!thsiFinD("ths_vol_ratio_stock",$A183,$A$1,7,100)</f>
        <v>0.95413443978228996</v>
      </c>
      <c r="D183" s="3">
        <f ca="1">[1]!thsiFinD("ths_cr_stock",$A183,$A$1,7,100,100)</f>
        <v>64.435146443514</v>
      </c>
      <c r="E183" s="3">
        <f ca="1">[1]!thsiFinD("ths_mfi_stock",$A183,$A$1,7,100,100)</f>
        <v>43.328603891093003</v>
      </c>
      <c r="F183" s="3">
        <f ca="1">[1]!thsiFinD("ths_expma_stock",$A183,$A$1,7,100,100)</f>
        <v>13.848936168027</v>
      </c>
      <c r="G183" s="3">
        <f ca="1">[1]!thsiFinD("ths_rsi_stock",$A183,$A$1,7,100,100)</f>
        <v>28.521671977972002</v>
      </c>
      <c r="H183" s="3">
        <f ca="1">[1]!thsiFinD("ths_adtm_stock",$A183,$A$1,7,3,100,100,100)</f>
        <v>-0.18918918918919</v>
      </c>
      <c r="I183" s="3">
        <f ca="1">[1]!thsiFinD("ths_bbiboll_stock",$A183,$A$1,7,3,100,100,100)</f>
        <v>13.951041666667001</v>
      </c>
      <c r="J183" s="3">
        <f ca="1">[1]!thsiFinD("ths_dptb_stock",$A183,$A$1,7,104,100,100)</f>
        <v>0.85714285714285998</v>
      </c>
      <c r="K183" s="3">
        <f ca="1">[1]!thsiFinD("ths_srmi_stock",$A183,$A$1,7,100,100)</f>
        <v>-1.6522988505746999E-2</v>
      </c>
      <c r="L183" s="3">
        <f ca="1">[1]!thsiFinD("ths_atr_stock",$A183,$A$1,7,101,100,100)</f>
        <v>0.18714285714286</v>
      </c>
      <c r="M183" s="3">
        <f ca="1">[1]!thsiFinD("ths_vol_w_stock",$A183,$A$1)/1000000</f>
        <v>24.094487999999998</v>
      </c>
      <c r="N183" s="3">
        <f ca="1">[1]!thsiFinD("ths_turnover_ratio_w_stock",$A183,$A$1)</f>
        <v>2.0220590084972998</v>
      </c>
      <c r="O183" s="3">
        <f ca="1">[1]!thsiFinD("ths_relative_chg_ratio_w_stock",$A183,$A$1,104,100)</f>
        <v>-0.49697586555432999</v>
      </c>
      <c r="P183" s="3">
        <f ca="1">[1]!thsiFinD("ths_chg_ratio_w_stock",$A183,$B$1,100)</f>
        <v>-2.1183345507669999</v>
      </c>
    </row>
    <row r="184" spans="1:16" x14ac:dyDescent="0.25">
      <c r="A184" s="2" t="s">
        <v>182</v>
      </c>
      <c r="B184" s="2" t="s">
        <v>5545</v>
      </c>
      <c r="C184" s="3">
        <f ca="1">[1]!thsiFinD("ths_vol_ratio_stock",$A184,$A$1,7,100)</f>
        <v>0.79862321875179998</v>
      </c>
      <c r="D184" s="3">
        <f ca="1">[1]!thsiFinD("ths_cr_stock",$A184,$A$1,7,100,100)</f>
        <v>228.34645669291001</v>
      </c>
      <c r="E184" s="3">
        <f ca="1">[1]!thsiFinD("ths_mfi_stock",$A184,$A$1,7,100,100)</f>
        <v>88.648350291995001</v>
      </c>
      <c r="F184" s="3">
        <f ca="1">[1]!thsiFinD("ths_expma_stock",$A184,$A$1,7,100,100)</f>
        <v>13.887019729554</v>
      </c>
      <c r="G184" s="3">
        <f ca="1">[1]!thsiFinD("ths_rsi_stock",$A184,$A$1,7,100,100)</f>
        <v>56.824180826551</v>
      </c>
      <c r="H184" s="3">
        <f ca="1">[1]!thsiFinD("ths_adtm_stock",$A184,$A$1,7,3,100,100,100)</f>
        <v>0.80239520958083999</v>
      </c>
      <c r="I184" s="3">
        <f ca="1">[1]!thsiFinD("ths_bbiboll_stock",$A184,$A$1,7,3,100,100,100)</f>
        <v>13.860104166667</v>
      </c>
      <c r="J184" s="3">
        <f ca="1">[1]!thsiFinD("ths_dptb_stock",$A184,$A$1,7,104,100,100)</f>
        <v>0.71428571428570997</v>
      </c>
      <c r="K184" s="3">
        <f ca="1">[1]!thsiFinD("ths_srmi_stock",$A184,$A$1,7,100,100)</f>
        <v>4.3602573266619003E-2</v>
      </c>
      <c r="L184" s="3">
        <f ca="1">[1]!thsiFinD("ths_atr_stock",$A184,$A$1,7,101,100,100)</f>
        <v>0.39714285714286002</v>
      </c>
      <c r="M184" s="3">
        <f ca="1">[1]!thsiFinD("ths_vol_w_stock",$A184,$A$1)/1000000</f>
        <v>768.34223399999996</v>
      </c>
      <c r="N184" s="3">
        <f ca="1">[1]!thsiFinD("ths_turnover_ratio_w_stock",$A184,$A$1)</f>
        <v>9.3540515732941998</v>
      </c>
      <c r="O184" s="3">
        <f ca="1">[1]!thsiFinD("ths_relative_chg_ratio_w_stock",$A184,$A$1,104,100)</f>
        <v>4.6199103888934001</v>
      </c>
      <c r="P184" s="3">
        <f ca="1">[1]!thsiFinD("ths_chg_ratio_w_stock",$A184,$B$1,100)</f>
        <v>-4.0028591851322002</v>
      </c>
    </row>
    <row r="185" spans="1:16" x14ac:dyDescent="0.25">
      <c r="A185" s="2" t="s">
        <v>183</v>
      </c>
      <c r="B185" s="2" t="s">
        <v>5546</v>
      </c>
      <c r="C185" s="3">
        <f ca="1">[1]!thsiFinD("ths_vol_ratio_stock",$A185,$A$1,7,100)</f>
        <v>1.1617224230165999</v>
      </c>
      <c r="D185" s="3">
        <f ca="1">[1]!thsiFinD("ths_cr_stock",$A185,$A$1,7,100,100)</f>
        <v>47.826086956521998</v>
      </c>
      <c r="E185" s="3">
        <f ca="1">[1]!thsiFinD("ths_mfi_stock",$A185,$A$1,7,100,100)</f>
        <v>14.700319596510001</v>
      </c>
      <c r="F185" s="3">
        <f ca="1">[1]!thsiFinD("ths_expma_stock",$A185,$A$1,7,100,100)</f>
        <v>4.4356280128411996</v>
      </c>
      <c r="G185" s="3">
        <f ca="1">[1]!thsiFinD("ths_rsi_stock",$A185,$A$1,7,100,100)</f>
        <v>30.126597294877001</v>
      </c>
      <c r="H185" s="3">
        <f ca="1">[1]!thsiFinD("ths_adtm_stock",$A185,$A$1,7,3,100,100,100)</f>
        <v>-0.18518518518518001</v>
      </c>
      <c r="I185" s="3">
        <f ca="1">[1]!thsiFinD("ths_bbiboll_stock",$A185,$A$1,7,3,100,100,100)</f>
        <v>4.5415625000000004</v>
      </c>
      <c r="J185" s="3">
        <f ca="1">[1]!thsiFinD("ths_dptb_stock",$A185,$A$1,7,104,100,100)</f>
        <v>0.71428571428570997</v>
      </c>
      <c r="K185" s="3">
        <f ca="1">[1]!thsiFinD("ths_srmi_stock",$A185,$A$1,7,100,100)</f>
        <v>-6.0737527114968E-2</v>
      </c>
      <c r="L185" s="3">
        <f ca="1">[1]!thsiFinD("ths_atr_stock",$A185,$A$1,7,101,100,100)</f>
        <v>0.14571428571428999</v>
      </c>
      <c r="M185" s="3">
        <f ca="1">[1]!thsiFinD("ths_vol_w_stock",$A185,$A$1)/1000000</f>
        <v>16.3794</v>
      </c>
      <c r="N185" s="3">
        <f ca="1">[1]!thsiFinD("ths_turnover_ratio_w_stock",$A185,$A$1)</f>
        <v>3.2631567235140002</v>
      </c>
      <c r="O185" s="3">
        <f ca="1">[1]!thsiFinD("ths_relative_chg_ratio_w_stock",$A185,$A$1,104,100)</f>
        <v>-3.7474352277330998</v>
      </c>
      <c r="P185" s="3">
        <f ca="1">[1]!thsiFinD("ths_chg_ratio_w_stock",$A185,$B$1,100)</f>
        <v>-4.1570438799075999</v>
      </c>
    </row>
    <row r="186" spans="1:16" x14ac:dyDescent="0.25">
      <c r="A186" s="2" t="s">
        <v>184</v>
      </c>
      <c r="B186" s="2" t="s">
        <v>5547</v>
      </c>
      <c r="C186" s="3">
        <f ca="1">[1]!thsiFinD("ths_vol_ratio_stock",$A186,$A$1,7,100)</f>
        <v>0.67906713220406001</v>
      </c>
      <c r="D186" s="3">
        <f ca="1">[1]!thsiFinD("ths_cr_stock",$A186,$A$1,7,100,100)</f>
        <v>72.340425531915002</v>
      </c>
      <c r="E186" s="3">
        <f ca="1">[1]!thsiFinD("ths_mfi_stock",$A186,$A$1,7,100,100)</f>
        <v>34.100475489777999</v>
      </c>
      <c r="F186" s="3">
        <f ca="1">[1]!thsiFinD("ths_expma_stock",$A186,$A$1,7,100,100)</f>
        <v>1.8911607979995</v>
      </c>
      <c r="G186" s="3">
        <f ca="1">[1]!thsiFinD("ths_rsi_stock",$A186,$A$1,7,100,100)</f>
        <v>29.940751260871</v>
      </c>
      <c r="H186" s="3">
        <f ca="1">[1]!thsiFinD("ths_adtm_stock",$A186,$A$1,7,3,100,100,100)</f>
        <v>-0.41176470588234998</v>
      </c>
      <c r="I186" s="3">
        <f ca="1">[1]!thsiFinD("ths_bbiboll_stock",$A186,$A$1,7,3,100,100,100)</f>
        <v>1.9373958333332999</v>
      </c>
      <c r="J186" s="3">
        <f ca="1">[1]!thsiFinD("ths_dptb_stock",$A186,$A$1,7,104,100,100)</f>
        <v>0.71428571428570997</v>
      </c>
      <c r="K186" s="3">
        <f ca="1">[1]!thsiFinD("ths_srmi_stock",$A186,$A$1,7,100,100)</f>
        <v>-3.6458333333333003E-2</v>
      </c>
      <c r="L186" s="3">
        <f ca="1">[1]!thsiFinD("ths_atr_stock",$A186,$A$1,7,101,100,100)</f>
        <v>7.7142857142856999E-2</v>
      </c>
      <c r="M186" s="3">
        <f ca="1">[1]!thsiFinD("ths_vol_w_stock",$A186,$A$1)/1000000</f>
        <v>182.496152</v>
      </c>
      <c r="N186" s="3">
        <f ca="1">[1]!thsiFinD("ths_turnover_ratio_w_stock",$A186,$A$1)</f>
        <v>4.0086981886375002</v>
      </c>
      <c r="O186" s="3">
        <f ca="1">[1]!thsiFinD("ths_relative_chg_ratio_w_stock",$A186,$A$1,104,100)</f>
        <v>-0.29932025946134</v>
      </c>
      <c r="P186" s="3">
        <f ca="1">[1]!thsiFinD("ths_chg_ratio_w_stock",$A186,$B$1,100)</f>
        <v>-5.4054054054053999</v>
      </c>
    </row>
    <row r="187" spans="1:16" x14ac:dyDescent="0.25">
      <c r="A187" s="2" t="s">
        <v>185</v>
      </c>
      <c r="B187" s="2" t="s">
        <v>5548</v>
      </c>
      <c r="C187" s="3">
        <f ca="1">[1]!thsiFinD("ths_vol_ratio_stock",$A187,$A$1,7,100)</f>
        <v>1.4325844888438</v>
      </c>
      <c r="D187" s="3">
        <f ca="1">[1]!thsiFinD("ths_cr_stock",$A187,$A$1,7,100,100)</f>
        <v>71.415004748338006</v>
      </c>
      <c r="E187" s="3">
        <f ca="1">[1]!thsiFinD("ths_mfi_stock",$A187,$A$1,7,100,100)</f>
        <v>34.589774601727001</v>
      </c>
      <c r="F187" s="3">
        <f ca="1">[1]!thsiFinD("ths_expma_stock",$A187,$A$1,7,100,100)</f>
        <v>44.182977400116002</v>
      </c>
      <c r="G187" s="3">
        <f ca="1">[1]!thsiFinD("ths_rsi_stock",$A187,$A$1,7,100,100)</f>
        <v>52.685815469646997</v>
      </c>
      <c r="H187" s="3">
        <f ca="1">[1]!thsiFinD("ths_adtm_stock",$A187,$A$1,7,3,100,100,100)</f>
        <v>-0.3713768115942</v>
      </c>
      <c r="I187" s="3">
        <f ca="1">[1]!thsiFinD("ths_bbiboll_stock",$A187,$A$1,7,3,100,100,100)</f>
        <v>44.826979166667002</v>
      </c>
      <c r="J187" s="3">
        <f ca="1">[1]!thsiFinD("ths_dptb_stock",$A187,$A$1,7,104,100,100)</f>
        <v>0.57142857142856995</v>
      </c>
      <c r="K187" s="3">
        <f ca="1">[1]!thsiFinD("ths_srmi_stock",$A187,$A$1,7,100,100)</f>
        <v>5.2816901408450001E-3</v>
      </c>
      <c r="L187" s="3">
        <f ca="1">[1]!thsiFinD("ths_atr_stock",$A187,$A$1,7,101,100,100)</f>
        <v>2.7114285714286002</v>
      </c>
      <c r="M187" s="3">
        <f ca="1">[1]!thsiFinD("ths_vol_w_stock",$A187,$A$1)/1000000</f>
        <v>125.655579</v>
      </c>
      <c r="N187" s="3">
        <f ca="1">[1]!thsiFinD("ths_turnover_ratio_w_stock",$A187,$A$1)</f>
        <v>65.420386326023007</v>
      </c>
      <c r="O187" s="3">
        <f ca="1">[1]!thsiFinD("ths_relative_chg_ratio_w_stock",$A187,$A$1,104,100)</f>
        <v>-0.41242264761309999</v>
      </c>
      <c r="P187" s="3">
        <f ca="1">[1]!thsiFinD("ths_chg_ratio_w_stock",$A187,$B$1,100)</f>
        <v>-2.3547535211268</v>
      </c>
    </row>
    <row r="188" spans="1:16" x14ac:dyDescent="0.25">
      <c r="A188" s="2" t="s">
        <v>186</v>
      </c>
      <c r="B188" s="2" t="s">
        <v>5549</v>
      </c>
      <c r="C188" s="3">
        <f ca="1">[1]!thsiFinD("ths_vol_ratio_stock",$A188,$A$1,7,100)</f>
        <v>0.99926666508708994</v>
      </c>
      <c r="D188" s="3">
        <f ca="1">[1]!thsiFinD("ths_cr_stock",$A188,$A$1,7,100,100)</f>
        <v>36.633663366336002</v>
      </c>
      <c r="E188" s="3">
        <f ca="1">[1]!thsiFinD("ths_mfi_stock",$A188,$A$1,7,100,100)</f>
        <v>14.262016570479</v>
      </c>
      <c r="F188" s="3">
        <f ca="1">[1]!thsiFinD("ths_expma_stock",$A188,$A$1,7,100,100)</f>
        <v>2.6474847702641999</v>
      </c>
      <c r="G188" s="3">
        <f ca="1">[1]!thsiFinD("ths_rsi_stock",$A188,$A$1,7,100,100)</f>
        <v>20.962347028402</v>
      </c>
      <c r="H188" s="3">
        <f ca="1">[1]!thsiFinD("ths_adtm_stock",$A188,$A$1,7,3,100,100,100)</f>
        <v>-0.72222222222221999</v>
      </c>
      <c r="I188" s="3">
        <f ca="1">[1]!thsiFinD("ths_bbiboll_stock",$A188,$A$1,7,3,100,100,100)</f>
        <v>2.6947916666667</v>
      </c>
      <c r="J188" s="3">
        <f ca="1">[1]!thsiFinD("ths_dptb_stock",$A188,$A$1,7,104,100,100)</f>
        <v>0.57142857142856995</v>
      </c>
      <c r="K188" s="3">
        <f ca="1">[1]!thsiFinD("ths_srmi_stock",$A188,$A$1,7,100,100)</f>
        <v>-5.4945054945055E-2</v>
      </c>
      <c r="L188" s="3">
        <f ca="1">[1]!thsiFinD("ths_atr_stock",$A188,$A$1,7,101,100,100)</f>
        <v>6.5714285714286003E-2</v>
      </c>
      <c r="M188" s="3">
        <f ca="1">[1]!thsiFinD("ths_vol_w_stock",$A188,$A$1)/1000000</f>
        <v>217.93020799999999</v>
      </c>
      <c r="N188" s="3">
        <f ca="1">[1]!thsiFinD("ths_turnover_ratio_w_stock",$A188,$A$1)</f>
        <v>2.3699726171908999</v>
      </c>
      <c r="O188" s="3">
        <f ca="1">[1]!thsiFinD("ths_relative_chg_ratio_w_stock",$A188,$A$1,104,100)</f>
        <v>-2.4349188621923998</v>
      </c>
      <c r="P188" s="3">
        <f ca="1">[1]!thsiFinD("ths_chg_ratio_w_stock",$A188,$B$1,100)</f>
        <v>-3.1007751937985</v>
      </c>
    </row>
    <row r="189" spans="1:16" x14ac:dyDescent="0.25">
      <c r="A189" s="2" t="s">
        <v>187</v>
      </c>
      <c r="B189" s="2" t="s">
        <v>5550</v>
      </c>
      <c r="C189" s="3">
        <f ca="1">[1]!thsiFinD("ths_vol_ratio_stock",$A189,$A$1,7,100)</f>
        <v>0.88669247724476996</v>
      </c>
      <c r="D189" s="3">
        <f ca="1">[1]!thsiFinD("ths_cr_stock",$A189,$A$1,7,100,100)</f>
        <v>48.837209302325</v>
      </c>
      <c r="E189" s="3">
        <f ca="1">[1]!thsiFinD("ths_mfi_stock",$A189,$A$1,7,100,100)</f>
        <v>12.672236146923</v>
      </c>
      <c r="F189" s="3">
        <f ca="1">[1]!thsiFinD("ths_expma_stock",$A189,$A$1,7,100,100)</f>
        <v>3.6164322811898</v>
      </c>
      <c r="G189" s="3">
        <f ca="1">[1]!thsiFinD("ths_rsi_stock",$A189,$A$1,7,100,100)</f>
        <v>29.489778646811999</v>
      </c>
      <c r="H189" s="3">
        <f ca="1">[1]!thsiFinD("ths_adtm_stock",$A189,$A$1,7,3,100,100,100)</f>
        <v>0.53333333333333</v>
      </c>
      <c r="I189" s="3">
        <f ca="1">[1]!thsiFinD("ths_bbiboll_stock",$A189,$A$1,7,3,100,100,100)</f>
        <v>3.6736458333333002</v>
      </c>
      <c r="J189" s="3">
        <f ca="1">[1]!thsiFinD("ths_dptb_stock",$A189,$A$1,7,104,100,100)</f>
        <v>0.71428571428570997</v>
      </c>
      <c r="K189" s="3">
        <f ca="1">[1]!thsiFinD("ths_srmi_stock",$A189,$A$1,7,100,100)</f>
        <v>-4.2780748663101997E-2</v>
      </c>
      <c r="L189" s="3">
        <f ca="1">[1]!thsiFinD("ths_atr_stock",$A189,$A$1,7,101,100,100)</f>
        <v>9.4285714285714001E-2</v>
      </c>
      <c r="M189" s="3">
        <f ca="1">[1]!thsiFinD("ths_vol_w_stock",$A189,$A$1)/1000000</f>
        <v>672.12631599999997</v>
      </c>
      <c r="N189" s="3">
        <f ca="1">[1]!thsiFinD("ths_turnover_ratio_w_stock",$A189,$A$1)</f>
        <v>6.3851099989579998</v>
      </c>
      <c r="O189" s="3">
        <f ca="1">[1]!thsiFinD("ths_relative_chg_ratio_w_stock",$A189,$A$1,104,100)</f>
        <v>-0.62138379778835995</v>
      </c>
      <c r="P189" s="3">
        <f ca="1">[1]!thsiFinD("ths_chg_ratio_w_stock",$A189,$B$1,100)</f>
        <v>0.83798882681564002</v>
      </c>
    </row>
    <row r="190" spans="1:16" x14ac:dyDescent="0.25">
      <c r="A190" s="2" t="s">
        <v>188</v>
      </c>
      <c r="B190" s="2" t="s">
        <v>5551</v>
      </c>
      <c r="C190" s="3">
        <f ca="1">[1]!thsiFinD("ths_vol_ratio_stock",$A190,$A$1,7,100)</f>
        <v>1.1039867566659001</v>
      </c>
      <c r="D190" s="3">
        <f ca="1">[1]!thsiFinD("ths_cr_stock",$A190,$A$1,7,100,100)</f>
        <v>50</v>
      </c>
      <c r="E190" s="3">
        <f ca="1">[1]!thsiFinD("ths_mfi_stock",$A190,$A$1,7,100,100)</f>
        <v>33.691449885140003</v>
      </c>
      <c r="F190" s="3">
        <f ca="1">[1]!thsiFinD("ths_expma_stock",$A190,$A$1,7,100,100)</f>
        <v>2.4641073380935001</v>
      </c>
      <c r="G190" s="3">
        <f ca="1">[1]!thsiFinD("ths_rsi_stock",$A190,$A$1,7,100,100)</f>
        <v>23.713993650991998</v>
      </c>
      <c r="H190" s="3">
        <f ca="1">[1]!thsiFinD("ths_adtm_stock",$A190,$A$1,7,3,100,100,100)</f>
        <v>-0.66666666666666996</v>
      </c>
      <c r="I190" s="3">
        <f ca="1">[1]!thsiFinD("ths_bbiboll_stock",$A190,$A$1,7,3,100,100,100)</f>
        <v>2.5044791666666999</v>
      </c>
      <c r="J190" s="3">
        <f ca="1">[1]!thsiFinD("ths_dptb_stock",$A190,$A$1,7,104,100,100)</f>
        <v>0.57142857142856995</v>
      </c>
      <c r="K190" s="3">
        <f ca="1">[1]!thsiFinD("ths_srmi_stock",$A190,$A$1,7,100,100)</f>
        <v>-3.5999999999999997E-2</v>
      </c>
      <c r="L190" s="3">
        <f ca="1">[1]!thsiFinD("ths_atr_stock",$A190,$A$1,7,101,100,100)</f>
        <v>6.4285714285714002E-2</v>
      </c>
      <c r="M190" s="3">
        <f ca="1">[1]!thsiFinD("ths_vol_w_stock",$A190,$A$1)/1000000</f>
        <v>40.253317000000003</v>
      </c>
      <c r="N190" s="3">
        <f ca="1">[1]!thsiFinD("ths_turnover_ratio_w_stock",$A190,$A$1)</f>
        <v>1.6805272199337999</v>
      </c>
      <c r="O190" s="3">
        <f ca="1">[1]!thsiFinD("ths_relative_chg_ratio_w_stock",$A190,$A$1,104,100)</f>
        <v>-2.3035755786103</v>
      </c>
      <c r="P190" s="3">
        <f ca="1">[1]!thsiFinD("ths_chg_ratio_w_stock",$A190,$B$1,100)</f>
        <v>-2.9045643153527001</v>
      </c>
    </row>
    <row r="191" spans="1:16" x14ac:dyDescent="0.25">
      <c r="A191" s="2" t="s">
        <v>189</v>
      </c>
      <c r="B191" s="2" t="s">
        <v>5552</v>
      </c>
      <c r="C191" s="3">
        <f ca="1">[1]!thsiFinD("ths_vol_ratio_stock",$A191,$A$1,7,100)</f>
        <v>0.59830952265615001</v>
      </c>
      <c r="D191" s="3">
        <f ca="1">[1]!thsiFinD("ths_cr_stock",$A191,$A$1,7,100,100)</f>
        <v>57.894736842104997</v>
      </c>
      <c r="E191" s="3">
        <f ca="1">[1]!thsiFinD("ths_mfi_stock",$A191,$A$1,7,100,100)</f>
        <v>32.163374829763001</v>
      </c>
      <c r="F191" s="3">
        <f ca="1">[1]!thsiFinD("ths_expma_stock",$A191,$A$1,7,100,100)</f>
        <v>2.7840255913426999</v>
      </c>
      <c r="G191" s="3">
        <f ca="1">[1]!thsiFinD("ths_rsi_stock",$A191,$A$1,7,100,100)</f>
        <v>37.000824611799999</v>
      </c>
      <c r="H191" s="3">
        <f ca="1">[1]!thsiFinD("ths_adtm_stock",$A191,$A$1,7,3,100,100,100)</f>
        <v>-0.34090909090909</v>
      </c>
      <c r="I191" s="3">
        <f ca="1">[1]!thsiFinD("ths_bbiboll_stock",$A191,$A$1,7,3,100,100,100)</f>
        <v>2.8351041666666998</v>
      </c>
      <c r="J191" s="3">
        <f ca="1">[1]!thsiFinD("ths_dptb_stock",$A191,$A$1,7,104,100,100)</f>
        <v>0.57142857142856995</v>
      </c>
      <c r="K191" s="3">
        <f ca="1">[1]!thsiFinD("ths_srmi_stock",$A191,$A$1,7,100,100)</f>
        <v>-6.8493150684931003E-2</v>
      </c>
      <c r="L191" s="3">
        <f ca="1">[1]!thsiFinD("ths_atr_stock",$A191,$A$1,7,101,100,100)</f>
        <v>0.12857142857143</v>
      </c>
      <c r="M191" s="3">
        <f ca="1">[1]!thsiFinD("ths_vol_w_stock",$A191,$A$1)/1000000</f>
        <v>45.612602000000003</v>
      </c>
      <c r="N191" s="3">
        <f ca="1">[1]!thsiFinD("ths_turnover_ratio_w_stock",$A191,$A$1)</f>
        <v>9.7990127670049993</v>
      </c>
      <c r="O191" s="3">
        <f ca="1">[1]!thsiFinD("ths_relative_chg_ratio_w_stock",$A191,$A$1,104,100)</f>
        <v>-1.9064225536992001</v>
      </c>
      <c r="P191" s="3">
        <f ca="1">[1]!thsiFinD("ths_chg_ratio_w_stock",$A191,$B$1,100)</f>
        <v>-0.73529411764705999</v>
      </c>
    </row>
    <row r="192" spans="1:16" x14ac:dyDescent="0.25">
      <c r="A192" s="2" t="s">
        <v>190</v>
      </c>
      <c r="B192" s="2" t="s">
        <v>5553</v>
      </c>
      <c r="C192" s="3">
        <f ca="1">[1]!thsiFinD("ths_vol_ratio_stock",$A192,$A$1,7,100)</f>
        <v>0.77431808979601002</v>
      </c>
      <c r="D192" s="3">
        <f ca="1">[1]!thsiFinD("ths_cr_stock",$A192,$A$1,7,100,100)</f>
        <v>56.398104265402999</v>
      </c>
      <c r="E192" s="3">
        <f ca="1">[1]!thsiFinD("ths_mfi_stock",$A192,$A$1,7,100,100)</f>
        <v>27.156903287519999</v>
      </c>
      <c r="F192" s="3">
        <f ca="1">[1]!thsiFinD("ths_expma_stock",$A192,$A$1,7,100,100)</f>
        <v>4.3396992427613004</v>
      </c>
      <c r="G192" s="3">
        <f ca="1">[1]!thsiFinD("ths_rsi_stock",$A192,$A$1,7,100,100)</f>
        <v>33.423617501118002</v>
      </c>
      <c r="H192" s="3">
        <f ca="1">[1]!thsiFinD("ths_adtm_stock",$A192,$A$1,7,3,100,100,100)</f>
        <v>-0.24444444444444999</v>
      </c>
      <c r="I192" s="3">
        <f ca="1">[1]!thsiFinD("ths_bbiboll_stock",$A192,$A$1,7,3,100,100,100)</f>
        <v>4.4318749999999998</v>
      </c>
      <c r="J192" s="3">
        <f ca="1">[1]!thsiFinD("ths_dptb_stock",$A192,$A$1,7,104,100,100)</f>
        <v>0.57142857142856995</v>
      </c>
      <c r="K192" s="3">
        <f ca="1">[1]!thsiFinD("ths_srmi_stock",$A192,$A$1,7,100,100)</f>
        <v>-5.7649667405765E-2</v>
      </c>
      <c r="L192" s="3">
        <f ca="1">[1]!thsiFinD("ths_atr_stock",$A192,$A$1,7,101,100,100)</f>
        <v>0.15714285714286</v>
      </c>
      <c r="M192" s="3">
        <f ca="1">[1]!thsiFinD("ths_vol_w_stock",$A192,$A$1)/1000000</f>
        <v>22.320540000000001</v>
      </c>
      <c r="N192" s="3">
        <f ca="1">[1]!thsiFinD("ths_turnover_ratio_w_stock",$A192,$A$1)</f>
        <v>5.7959854984212003</v>
      </c>
      <c r="O192" s="3">
        <f ca="1">[1]!thsiFinD("ths_relative_chg_ratio_w_stock",$A192,$A$1,104,100)</f>
        <v>-1.8926416378358</v>
      </c>
      <c r="P192" s="3">
        <f ca="1">[1]!thsiFinD("ths_chg_ratio_w_stock",$A192,$B$1,100)</f>
        <v>-7.2941176470588003</v>
      </c>
    </row>
    <row r="193" spans="1:16" x14ac:dyDescent="0.25">
      <c r="A193" s="2" t="s">
        <v>191</v>
      </c>
      <c r="B193" s="2" t="s">
        <v>5554</v>
      </c>
      <c r="C193" s="3">
        <f ca="1">[1]!thsiFinD("ths_vol_ratio_stock",$A193,$A$1,7,100)</f>
        <v>0.75681203288708998</v>
      </c>
      <c r="D193" s="3">
        <f ca="1">[1]!thsiFinD("ths_cr_stock",$A193,$A$1,7,100,100)</f>
        <v>60.36866359447</v>
      </c>
      <c r="E193" s="3">
        <f ca="1">[1]!thsiFinD("ths_mfi_stock",$A193,$A$1,7,100,100)</f>
        <v>34.875195648640002</v>
      </c>
      <c r="F193" s="3">
        <f ca="1">[1]!thsiFinD("ths_expma_stock",$A193,$A$1,7,100,100)</f>
        <v>6.0842769904448</v>
      </c>
      <c r="G193" s="3">
        <f ca="1">[1]!thsiFinD("ths_rsi_stock",$A193,$A$1,7,100,100)</f>
        <v>30.955769891031998</v>
      </c>
      <c r="H193" s="3">
        <f ca="1">[1]!thsiFinD("ths_adtm_stock",$A193,$A$1,7,3,100,100,100)</f>
        <v>-0.375</v>
      </c>
      <c r="I193" s="3">
        <f ca="1">[1]!thsiFinD("ths_bbiboll_stock",$A193,$A$1,7,3,100,100,100)</f>
        <v>6.165</v>
      </c>
      <c r="J193" s="3">
        <f ca="1">[1]!thsiFinD("ths_dptb_stock",$A193,$A$1,7,104,100,100)</f>
        <v>1</v>
      </c>
      <c r="K193" s="3">
        <f ca="1">[1]!thsiFinD("ths_srmi_stock",$A193,$A$1,7,100,100)</f>
        <v>-3.3980582524272003E-2</v>
      </c>
      <c r="L193" s="3">
        <f ca="1">[1]!thsiFinD("ths_atr_stock",$A193,$A$1,7,101,100,100)</f>
        <v>0.16571428571429</v>
      </c>
      <c r="M193" s="3">
        <f ca="1">[1]!thsiFinD("ths_vol_w_stock",$A193,$A$1)/1000000</f>
        <v>11.523199999999999</v>
      </c>
      <c r="N193" s="3">
        <f ca="1">[1]!thsiFinD("ths_turnover_ratio_w_stock",$A193,$A$1)</f>
        <v>3.8019371046394999</v>
      </c>
      <c r="O193" s="3">
        <f ca="1">[1]!thsiFinD("ths_relative_chg_ratio_w_stock",$A193,$A$1,104,100)</f>
        <v>-0.67401892836398003</v>
      </c>
      <c r="P193" s="3">
        <f ca="1">[1]!thsiFinD("ths_chg_ratio_w_stock",$A193,$B$1,100)</f>
        <v>-2.0100502512562999</v>
      </c>
    </row>
    <row r="194" spans="1:16" x14ac:dyDescent="0.25">
      <c r="A194" s="2" t="s">
        <v>192</v>
      </c>
      <c r="B194" s="2" t="s">
        <v>5555</v>
      </c>
      <c r="C194" s="3">
        <f ca="1">[1]!thsiFinD("ths_vol_ratio_stock",$A194,$A$1,7,100)</f>
        <v>0.58375991831193996</v>
      </c>
      <c r="D194" s="3">
        <f ca="1">[1]!thsiFinD("ths_cr_stock",$A194,$A$1,7,100,100)</f>
        <v>67.180616740088993</v>
      </c>
      <c r="E194" s="3">
        <f ca="1">[1]!thsiFinD("ths_mfi_stock",$A194,$A$1,7,100,100)</f>
        <v>20.181458359729</v>
      </c>
      <c r="F194" s="3">
        <f ca="1">[1]!thsiFinD("ths_expma_stock",$A194,$A$1,7,100,100)</f>
        <v>12.978210690126</v>
      </c>
      <c r="G194" s="3">
        <f ca="1">[1]!thsiFinD("ths_rsi_stock",$A194,$A$1,7,100,100)</f>
        <v>54.839206597607998</v>
      </c>
      <c r="H194" s="3">
        <f ca="1">[1]!thsiFinD("ths_adtm_stock",$A194,$A$1,7,3,100,100,100)</f>
        <v>3.5294117647060003E-2</v>
      </c>
      <c r="I194" s="3">
        <f ca="1">[1]!thsiFinD("ths_bbiboll_stock",$A194,$A$1,7,3,100,100,100)</f>
        <v>12.905625000000001</v>
      </c>
      <c r="J194" s="3">
        <f ca="1">[1]!thsiFinD("ths_dptb_stock",$A194,$A$1,7,104,100,100)</f>
        <v>0.71428571428570997</v>
      </c>
      <c r="K194" s="3">
        <f ca="1">[1]!thsiFinD("ths_srmi_stock",$A194,$A$1,7,100,100)</f>
        <v>-2.3041474654377E-3</v>
      </c>
      <c r="L194" s="3">
        <f ca="1">[1]!thsiFinD("ths_atr_stock",$A194,$A$1,7,101,100,100)</f>
        <v>0.36142857142856999</v>
      </c>
      <c r="M194" s="3">
        <f ca="1">[1]!thsiFinD("ths_vol_w_stock",$A194,$A$1)/1000000</f>
        <v>101.245361</v>
      </c>
      <c r="N194" s="3">
        <f ca="1">[1]!thsiFinD("ths_turnover_ratio_w_stock",$A194,$A$1)</f>
        <v>8.7506016346686</v>
      </c>
      <c r="O194" s="3">
        <f ca="1">[1]!thsiFinD("ths_relative_chg_ratio_w_stock",$A194,$A$1,104,100)</f>
        <v>1.3734660238550001</v>
      </c>
      <c r="P194" s="3">
        <f ca="1">[1]!thsiFinD("ths_chg_ratio_w_stock",$A194,$B$1,100)</f>
        <v>0.53887605850654996</v>
      </c>
    </row>
    <row r="195" spans="1:16" x14ac:dyDescent="0.25">
      <c r="A195" s="2" t="s">
        <v>193</v>
      </c>
      <c r="B195" s="2" t="s">
        <v>5556</v>
      </c>
      <c r="C195" s="3">
        <f ca="1">[1]!thsiFinD("ths_vol_ratio_stock",$A195,$A$1,7,100)</f>
        <v>0.30805623448134001</v>
      </c>
      <c r="D195" s="3">
        <f ca="1">[1]!thsiFinD("ths_cr_stock",$A195,$A$1,7,100,100)</f>
        <v>7.0484581497796999</v>
      </c>
      <c r="E195" s="3">
        <f ca="1">[1]!thsiFinD("ths_mfi_stock",$A195,$A$1,7,100,100)</f>
        <v>0</v>
      </c>
      <c r="F195" s="3">
        <f ca="1">[1]!thsiFinD("ths_expma_stock",$A195,$A$1,7,100,100)</f>
        <v>3.4102333081470002</v>
      </c>
      <c r="G195" s="3">
        <f ca="1">[1]!thsiFinD("ths_rsi_stock",$A195,$A$1,7,100,100)</f>
        <v>28.793865166381</v>
      </c>
      <c r="H195" s="3">
        <f ca="1">[1]!thsiFinD("ths_adtm_stock",$A195,$A$1,7,3,100,100,100)</f>
        <v>-0.91666666666666996</v>
      </c>
      <c r="I195" s="3">
        <f ca="1">[1]!thsiFinD("ths_bbiboll_stock",$A195,$A$1,7,3,100,100,100)</f>
        <v>3.4548958333333002</v>
      </c>
      <c r="J195" s="3">
        <f ca="1">[1]!thsiFinD("ths_dptb_stock",$A195,$A$1,7,104,100,100)</f>
        <v>0.42857142857142999</v>
      </c>
      <c r="K195" s="3">
        <f ca="1">[1]!thsiFinD("ths_srmi_stock",$A195,$A$1,7,100,100)</f>
        <v>-8.5635359116022006E-2</v>
      </c>
      <c r="L195" s="3">
        <f ca="1">[1]!thsiFinD("ths_atr_stock",$A195,$A$1,7,101,100,100)</f>
        <v>0.12285714285714</v>
      </c>
      <c r="M195" s="3">
        <f ca="1">[1]!thsiFinD("ths_vol_w_stock",$A195,$A$1)/1000000</f>
        <v>20.630762000000001</v>
      </c>
      <c r="N195" s="3">
        <f ca="1">[1]!thsiFinD("ths_turnover_ratio_w_stock",$A195,$A$1)</f>
        <v>5.6059681709884002</v>
      </c>
      <c r="O195" s="3">
        <f ca="1">[1]!thsiFinD("ths_relative_chg_ratio_w_stock",$A195,$A$1,104,100)</f>
        <v>-4.1321470071817004</v>
      </c>
      <c r="P195" s="3">
        <f ca="1">[1]!thsiFinD("ths_chg_ratio_w_stock",$A195,$B$1,100)</f>
        <v>-1.2084592145015001</v>
      </c>
    </row>
    <row r="196" spans="1:16" x14ac:dyDescent="0.25">
      <c r="A196" s="2" t="s">
        <v>194</v>
      </c>
      <c r="B196" s="2" t="s">
        <v>5557</v>
      </c>
      <c r="C196" s="3">
        <f ca="1">[1]!thsiFinD("ths_vol_ratio_stock",$A196,$A$1,7,100)</f>
        <v>0.84525306739248995</v>
      </c>
      <c r="D196" s="3">
        <f ca="1">[1]!thsiFinD("ths_cr_stock",$A196,$A$1,7,100,100)</f>
        <v>68.354430379747001</v>
      </c>
      <c r="E196" s="3">
        <f ca="1">[1]!thsiFinD("ths_mfi_stock",$A196,$A$1,7,100,100)</f>
        <v>43.674138231771998</v>
      </c>
      <c r="F196" s="3">
        <f ca="1">[1]!thsiFinD("ths_expma_stock",$A196,$A$1,7,100,100)</f>
        <v>3.6590240295390002</v>
      </c>
      <c r="G196" s="3">
        <f ca="1">[1]!thsiFinD("ths_rsi_stock",$A196,$A$1,7,100,100)</f>
        <v>40.319646214088998</v>
      </c>
      <c r="H196" s="3">
        <f ca="1">[1]!thsiFinD("ths_adtm_stock",$A196,$A$1,7,3,100,100,100)</f>
        <v>0.24528301886793</v>
      </c>
      <c r="I196" s="3">
        <f ca="1">[1]!thsiFinD("ths_bbiboll_stock",$A196,$A$1,7,3,100,100,100)</f>
        <v>3.7377083333333001</v>
      </c>
      <c r="J196" s="3">
        <f ca="1">[1]!thsiFinD("ths_dptb_stock",$A196,$A$1,7,104,100,100)</f>
        <v>0.57142857142856995</v>
      </c>
      <c r="K196" s="3">
        <f ca="1">[1]!thsiFinD("ths_srmi_stock",$A196,$A$1,7,100,100)</f>
        <v>-3.7735849056604001E-2</v>
      </c>
      <c r="L196" s="3">
        <f ca="1">[1]!thsiFinD("ths_atr_stock",$A196,$A$1,7,101,100,100)</f>
        <v>0.2</v>
      </c>
      <c r="M196" s="3">
        <f ca="1">[1]!thsiFinD("ths_vol_w_stock",$A196,$A$1)/1000000</f>
        <v>116.17492</v>
      </c>
      <c r="N196" s="3">
        <f ca="1">[1]!thsiFinD("ths_turnover_ratio_w_stock",$A196,$A$1)</f>
        <v>37.458187259603001</v>
      </c>
      <c r="O196" s="3">
        <f ca="1">[1]!thsiFinD("ths_relative_chg_ratio_w_stock",$A196,$A$1,104,100)</f>
        <v>2.1438820485084</v>
      </c>
      <c r="P196" s="3">
        <f ca="1">[1]!thsiFinD("ths_chg_ratio_w_stock",$A196,$B$1,100)</f>
        <v>-0.84033613445377997</v>
      </c>
    </row>
    <row r="197" spans="1:16" x14ac:dyDescent="0.25">
      <c r="A197" s="2" t="s">
        <v>195</v>
      </c>
      <c r="B197" s="2" t="s">
        <v>5558</v>
      </c>
      <c r="C197" s="3">
        <f ca="1">[1]!thsiFinD("ths_vol_ratio_stock",$A197,$A$1,7,100)</f>
        <v>1.1310027808362999</v>
      </c>
      <c r="D197" s="3">
        <f ca="1">[1]!thsiFinD("ths_cr_stock",$A197,$A$1,7,100,100)</f>
        <v>31.612903225806001</v>
      </c>
      <c r="E197" s="3">
        <f ca="1">[1]!thsiFinD("ths_mfi_stock",$A197,$A$1,7,100,100)</f>
        <v>12.658054339131001</v>
      </c>
      <c r="F197" s="3">
        <f ca="1">[1]!thsiFinD("ths_expma_stock",$A197,$A$1,7,100,100)</f>
        <v>2.5686939164396998</v>
      </c>
      <c r="G197" s="3">
        <f ca="1">[1]!thsiFinD("ths_rsi_stock",$A197,$A$1,7,100,100)</f>
        <v>21.306214814994</v>
      </c>
      <c r="H197" s="3">
        <f ca="1">[1]!thsiFinD("ths_adtm_stock",$A197,$A$1,7,3,100,100,100)</f>
        <v>-0.81081081081080997</v>
      </c>
      <c r="I197" s="3">
        <f ca="1">[1]!thsiFinD("ths_bbiboll_stock",$A197,$A$1,7,3,100,100,100)</f>
        <v>2.6494791666666999</v>
      </c>
      <c r="J197" s="3">
        <f ca="1">[1]!thsiFinD("ths_dptb_stock",$A197,$A$1,7,104,100,100)</f>
        <v>0.57142857142856995</v>
      </c>
      <c r="K197" s="3">
        <f ca="1">[1]!thsiFinD("ths_srmi_stock",$A197,$A$1,7,100,100)</f>
        <v>-0.10622710622711</v>
      </c>
      <c r="L197" s="3">
        <f ca="1">[1]!thsiFinD("ths_atr_stock",$A197,$A$1,7,101,100,100)</f>
        <v>9.7142857142857003E-2</v>
      </c>
      <c r="M197" s="3">
        <f ca="1">[1]!thsiFinD("ths_vol_w_stock",$A197,$A$1)/1000000</f>
        <v>43.237814999999998</v>
      </c>
      <c r="N197" s="3">
        <f ca="1">[1]!thsiFinD("ths_turnover_ratio_w_stock",$A197,$A$1)</f>
        <v>4.0056274424143998</v>
      </c>
      <c r="O197" s="3">
        <f ca="1">[1]!thsiFinD("ths_relative_chg_ratio_w_stock",$A197,$A$1,104,100)</f>
        <v>-7.3178077883480999</v>
      </c>
      <c r="P197" s="3">
        <f ca="1">[1]!thsiFinD("ths_chg_ratio_w_stock",$A197,$B$1,100)</f>
        <v>-2.4590163934425999</v>
      </c>
    </row>
    <row r="198" spans="1:16" x14ac:dyDescent="0.25">
      <c r="A198" s="2" t="s">
        <v>196</v>
      </c>
      <c r="B198" s="2" t="s">
        <v>5559</v>
      </c>
      <c r="C198" s="3">
        <f ca="1">[1]!thsiFinD("ths_vol_ratio_stock",$A198,$A$1,7,100)</f>
        <v>1.0781746257117999</v>
      </c>
      <c r="D198" s="3">
        <f ca="1">[1]!thsiFinD("ths_cr_stock",$A198,$A$1,7,100,100)</f>
        <v>11.386138613862</v>
      </c>
      <c r="E198" s="3">
        <f ca="1">[1]!thsiFinD("ths_mfi_stock",$A198,$A$1,7,100,100)</f>
        <v>0</v>
      </c>
      <c r="F198" s="3">
        <f ca="1">[1]!thsiFinD("ths_expma_stock",$A198,$A$1,7,100,100)</f>
        <v>6.1882896360539998</v>
      </c>
      <c r="G198" s="3">
        <f ca="1">[1]!thsiFinD("ths_rsi_stock",$A198,$A$1,7,100,100)</f>
        <v>13.280027105325001</v>
      </c>
      <c r="H198" s="3">
        <f ca="1">[1]!thsiFinD("ths_adtm_stock",$A198,$A$1,7,3,100,100,100)</f>
        <v>-0.88505747126436995</v>
      </c>
      <c r="I198" s="3">
        <f ca="1">[1]!thsiFinD("ths_bbiboll_stock",$A198,$A$1,7,3,100,100,100)</f>
        <v>6.3067708333333004</v>
      </c>
      <c r="J198" s="3">
        <f ca="1">[1]!thsiFinD("ths_dptb_stock",$A198,$A$1,7,104,100,100)</f>
        <v>0.71428571428570997</v>
      </c>
      <c r="K198" s="3">
        <f ca="1">[1]!thsiFinD("ths_srmi_stock",$A198,$A$1,7,100,100)</f>
        <v>-0.11178247734139</v>
      </c>
      <c r="L198" s="3">
        <f ca="1">[1]!thsiFinD("ths_atr_stock",$A198,$A$1,7,101,100,100)</f>
        <v>0.21428571428571</v>
      </c>
      <c r="M198" s="3">
        <f ca="1">[1]!thsiFinD("ths_vol_w_stock",$A198,$A$1)/1000000</f>
        <v>131.29925700000001</v>
      </c>
      <c r="N198" s="3">
        <f ca="1">[1]!thsiFinD("ths_turnover_ratio_w_stock",$A198,$A$1)</f>
        <v>9.8618487328745008</v>
      </c>
      <c r="O198" s="3">
        <f ca="1">[1]!thsiFinD("ths_relative_chg_ratio_w_stock",$A198,$A$1,104,100)</f>
        <v>-7.5407848809358997</v>
      </c>
      <c r="P198" s="3">
        <f ca="1">[1]!thsiFinD("ths_chg_ratio_w_stock",$A198,$B$1,100)</f>
        <v>0.34013605442178002</v>
      </c>
    </row>
    <row r="199" spans="1:16" x14ac:dyDescent="0.25">
      <c r="A199" s="2" t="s">
        <v>197</v>
      </c>
      <c r="B199" s="2" t="s">
        <v>5560</v>
      </c>
      <c r="C199" s="3">
        <f ca="1">[1]!thsiFinD("ths_vol_ratio_stock",$A199,$A$1,7,100)</f>
        <v>0.94616202926788995</v>
      </c>
      <c r="D199" s="3">
        <f ca="1">[1]!thsiFinD("ths_cr_stock",$A199,$A$1,7,100,100)</f>
        <v>50.875486381323</v>
      </c>
      <c r="E199" s="3">
        <f ca="1">[1]!thsiFinD("ths_mfi_stock",$A199,$A$1,7,100,100)</f>
        <v>17.316693019967001</v>
      </c>
      <c r="F199" s="3">
        <f ca="1">[1]!thsiFinD("ths_expma_stock",$A199,$A$1,7,100,100)</f>
        <v>40.151796241428997</v>
      </c>
      <c r="G199" s="3">
        <f ca="1">[1]!thsiFinD("ths_rsi_stock",$A199,$A$1,7,100,100)</f>
        <v>31.405275548270001</v>
      </c>
      <c r="H199" s="3">
        <f ca="1">[1]!thsiFinD("ths_adtm_stock",$A199,$A$1,7,3,100,100,100)</f>
        <v>-0.28448275862069</v>
      </c>
      <c r="I199" s="3">
        <f ca="1">[1]!thsiFinD("ths_bbiboll_stock",$A199,$A$1,7,3,100,100,100)</f>
        <v>40.375104166667001</v>
      </c>
      <c r="J199" s="3">
        <f ca="1">[1]!thsiFinD("ths_dptb_stock",$A199,$A$1,7,104,100,100)</f>
        <v>0.71428571428570997</v>
      </c>
      <c r="K199" s="3">
        <f ca="1">[1]!thsiFinD("ths_srmi_stock",$A199,$A$1,7,100,100)</f>
        <v>-2.4563989191845E-2</v>
      </c>
      <c r="L199" s="3">
        <f ca="1">[1]!thsiFinD("ths_atr_stock",$A199,$A$1,7,101,100,100)</f>
        <v>0.74714285714286</v>
      </c>
      <c r="M199" s="3">
        <f ca="1">[1]!thsiFinD("ths_vol_w_stock",$A199,$A$1)/1000000</f>
        <v>126.488201</v>
      </c>
      <c r="N199" s="3">
        <f ca="1">[1]!thsiFinD("ths_turnover_ratio_w_stock",$A199,$A$1)</f>
        <v>2.2654845557501</v>
      </c>
      <c r="O199" s="3">
        <f ca="1">[1]!thsiFinD("ths_relative_chg_ratio_w_stock",$A199,$A$1,104,100)</f>
        <v>-1.6842743325805001</v>
      </c>
      <c r="P199" s="3">
        <f ca="1">[1]!thsiFinD("ths_chg_ratio_w_stock",$A199,$B$1,100)</f>
        <v>-1.2339461092924</v>
      </c>
    </row>
    <row r="200" spans="1:16" x14ac:dyDescent="0.25">
      <c r="A200" s="2" t="s">
        <v>198</v>
      </c>
      <c r="B200" s="2" t="s">
        <v>5561</v>
      </c>
      <c r="C200" s="3">
        <f ca="1">[1]!thsiFinD("ths_vol_ratio_stock",$A200,$A$1,7,100)</f>
        <v>0.86777412822976996</v>
      </c>
      <c r="D200" s="3">
        <f ca="1">[1]!thsiFinD("ths_cr_stock",$A200,$A$1,7,100,100)</f>
        <v>103.22580645161</v>
      </c>
      <c r="E200" s="3">
        <f ca="1">[1]!thsiFinD("ths_mfi_stock",$A200,$A$1,7,100,100)</f>
        <v>35.596515270159003</v>
      </c>
      <c r="F200" s="3">
        <f ca="1">[1]!thsiFinD("ths_expma_stock",$A200,$A$1,7,100,100)</f>
        <v>3.1184309822068998</v>
      </c>
      <c r="G200" s="3">
        <f ca="1">[1]!thsiFinD("ths_rsi_stock",$A200,$A$1,7,100,100)</f>
        <v>34.766853609244997</v>
      </c>
      <c r="H200" s="3">
        <f ca="1">[1]!thsiFinD("ths_adtm_stock",$A200,$A$1,7,3,100,100,100)</f>
        <v>0.77777777777778001</v>
      </c>
      <c r="I200" s="3">
        <f ca="1">[1]!thsiFinD("ths_bbiboll_stock",$A200,$A$1,7,3,100,100,100)</f>
        <v>3.1498958333333</v>
      </c>
      <c r="J200" s="3">
        <f ca="1">[1]!thsiFinD("ths_dptb_stock",$A200,$A$1,7,104,100,100)</f>
        <v>0.85714285714285998</v>
      </c>
      <c r="K200" s="3">
        <f ca="1">[1]!thsiFinD("ths_srmi_stock",$A200,$A$1,7,100,100)</f>
        <v>-1.2820512820513E-2</v>
      </c>
      <c r="L200" s="3">
        <f ca="1">[1]!thsiFinD("ths_atr_stock",$A200,$A$1,7,101,100,100)</f>
        <v>0.06</v>
      </c>
      <c r="M200" s="3">
        <f ca="1">[1]!thsiFinD("ths_vol_w_stock",$A200,$A$1)/1000000</f>
        <v>28.245681999999999</v>
      </c>
      <c r="N200" s="3">
        <f ca="1">[1]!thsiFinD("ths_turnover_ratio_w_stock",$A200,$A$1)</f>
        <v>1.9156704727253999</v>
      </c>
      <c r="O200" s="3">
        <f ca="1">[1]!thsiFinD("ths_relative_chg_ratio_w_stock",$A200,$A$1,104,100)</f>
        <v>0.65126313106712996</v>
      </c>
      <c r="P200" s="3">
        <f ca="1">[1]!thsiFinD("ths_chg_ratio_w_stock",$A200,$B$1,100)</f>
        <v>-3.2467532467532001</v>
      </c>
    </row>
    <row r="201" spans="1:16" x14ac:dyDescent="0.25">
      <c r="A201" s="2" t="s">
        <v>199</v>
      </c>
      <c r="B201" s="2" t="s">
        <v>5562</v>
      </c>
      <c r="C201" s="3">
        <f ca="1">[1]!thsiFinD("ths_vol_ratio_stock",$A201,$A$1,7,100)</f>
        <v>0.70038084848963</v>
      </c>
      <c r="D201" s="3">
        <f ca="1">[1]!thsiFinD("ths_cr_stock",$A201,$A$1,7,100,100)</f>
        <v>61.538461538462002</v>
      </c>
      <c r="E201" s="3">
        <f ca="1">[1]!thsiFinD("ths_mfi_stock",$A201,$A$1,7,100,100)</f>
        <v>44.708271149049999</v>
      </c>
      <c r="F201" s="3">
        <f ca="1">[1]!thsiFinD("ths_expma_stock",$A201,$A$1,7,100,100)</f>
        <v>5.7984564064079001</v>
      </c>
      <c r="G201" s="3">
        <f ca="1">[1]!thsiFinD("ths_rsi_stock",$A201,$A$1,7,100,100)</f>
        <v>34.810222398440999</v>
      </c>
      <c r="H201" s="3">
        <f ca="1">[1]!thsiFinD("ths_adtm_stock",$A201,$A$1,7,3,100,100,100)</f>
        <v>0.5</v>
      </c>
      <c r="I201" s="3">
        <f ca="1">[1]!thsiFinD("ths_bbiboll_stock",$A201,$A$1,7,3,100,100,100)</f>
        <v>5.8706250000000004</v>
      </c>
      <c r="J201" s="3">
        <f ca="1">[1]!thsiFinD("ths_dptb_stock",$A201,$A$1,7,104,100,100)</f>
        <v>0.71428571428570997</v>
      </c>
      <c r="K201" s="3">
        <f ca="1">[1]!thsiFinD("ths_srmi_stock",$A201,$A$1,7,100,100)</f>
        <v>-3.2312925170068001E-2</v>
      </c>
      <c r="L201" s="3">
        <f ca="1">[1]!thsiFinD("ths_atr_stock",$A201,$A$1,7,101,100,100)</f>
        <v>0.15571428571429</v>
      </c>
      <c r="M201" s="3">
        <f ca="1">[1]!thsiFinD("ths_vol_w_stock",$A201,$A$1)/1000000</f>
        <v>19.971342</v>
      </c>
      <c r="N201" s="3">
        <f ca="1">[1]!thsiFinD("ths_turnover_ratio_w_stock",$A201,$A$1)</f>
        <v>3.3546098505723001</v>
      </c>
      <c r="O201" s="3">
        <f ca="1">[1]!thsiFinD("ths_relative_chg_ratio_w_stock",$A201,$A$1,104,100)</f>
        <v>-1.438618313653</v>
      </c>
      <c r="P201" s="3">
        <f ca="1">[1]!thsiFinD("ths_chg_ratio_w_stock",$A201,$B$1,100)</f>
        <v>-2.8119507908612</v>
      </c>
    </row>
    <row r="202" spans="1:16" x14ac:dyDescent="0.25">
      <c r="A202" s="2" t="s">
        <v>200</v>
      </c>
      <c r="B202" s="2" t="s">
        <v>5563</v>
      </c>
      <c r="C202" s="3">
        <f ca="1">[1]!thsiFinD("ths_vol_ratio_stock",$A202,$A$1,7,100)</f>
        <v>1.0417752811064001</v>
      </c>
      <c r="D202" s="3">
        <f ca="1">[1]!thsiFinD("ths_cr_stock",$A202,$A$1,7,100,100)</f>
        <v>38.461538461537998</v>
      </c>
      <c r="E202" s="3">
        <f ca="1">[1]!thsiFinD("ths_mfi_stock",$A202,$A$1,7,100,100)</f>
        <v>38.381952384823002</v>
      </c>
      <c r="F202" s="3">
        <f ca="1">[1]!thsiFinD("ths_expma_stock",$A202,$A$1,7,100,100)</f>
        <v>1.3022940034279</v>
      </c>
      <c r="G202" s="3">
        <f ca="1">[1]!thsiFinD("ths_rsi_stock",$A202,$A$1,7,100,100)</f>
        <v>28.150710896467</v>
      </c>
      <c r="H202" s="3">
        <f ca="1">[1]!thsiFinD("ths_adtm_stock",$A202,$A$1,7,3,100,100,100)</f>
        <v>-0.28571428571428997</v>
      </c>
      <c r="I202" s="3">
        <f ca="1">[1]!thsiFinD("ths_bbiboll_stock",$A202,$A$1,7,3,100,100,100)</f>
        <v>1.3257291666666999</v>
      </c>
      <c r="J202" s="3">
        <f ca="1">[1]!thsiFinD("ths_dptb_stock",$A202,$A$1,7,104,100,100)</f>
        <v>0.85714285714285998</v>
      </c>
      <c r="K202" s="3">
        <f ca="1">[1]!thsiFinD("ths_srmi_stock",$A202,$A$1,7,100,100)</f>
        <v>-0.10869565217391</v>
      </c>
      <c r="L202" s="3">
        <f ca="1">[1]!thsiFinD("ths_atr_stock",$A202,$A$1,7,101,100,100)</f>
        <v>0.06</v>
      </c>
      <c r="M202" s="3">
        <f ca="1">[1]!thsiFinD("ths_vol_w_stock",$A202,$A$1)/1000000</f>
        <v>606.21248800000001</v>
      </c>
      <c r="N202" s="3">
        <f ca="1">[1]!thsiFinD("ths_turnover_ratio_w_stock",$A202,$A$1)</f>
        <v>11.417362342072</v>
      </c>
      <c r="O202" s="3">
        <f ca="1">[1]!thsiFinD("ths_relative_chg_ratio_w_stock",$A202,$A$1,104,100)</f>
        <v>-7.5924644674991999</v>
      </c>
      <c r="P202" s="3">
        <f ca="1">[1]!thsiFinD("ths_chg_ratio_w_stock",$A202,$B$1,100)</f>
        <v>-5.6910569105690998</v>
      </c>
    </row>
    <row r="203" spans="1:16" x14ac:dyDescent="0.25">
      <c r="A203" s="2" t="s">
        <v>201</v>
      </c>
      <c r="B203" s="2" t="s">
        <v>5564</v>
      </c>
      <c r="C203" s="3">
        <f ca="1">[1]!thsiFinD("ths_vol_ratio_stock",$A203,$A$1,7,100)</f>
        <v>0.77547538402055005</v>
      </c>
      <c r="D203" s="3">
        <f ca="1">[1]!thsiFinD("ths_cr_stock",$A203,$A$1,7,100,100)</f>
        <v>46.411483253588997</v>
      </c>
      <c r="E203" s="3">
        <f ca="1">[1]!thsiFinD("ths_mfi_stock",$A203,$A$1,7,100,100)</f>
        <v>38.784327557246002</v>
      </c>
      <c r="F203" s="3">
        <f ca="1">[1]!thsiFinD("ths_expma_stock",$A203,$A$1,7,100,100)</f>
        <v>10.144796882736999</v>
      </c>
      <c r="G203" s="3">
        <f ca="1">[1]!thsiFinD("ths_rsi_stock",$A203,$A$1,7,100,100)</f>
        <v>34.566567474126003</v>
      </c>
      <c r="H203" s="3">
        <f ca="1">[1]!thsiFinD("ths_adtm_stock",$A203,$A$1,7,3,100,100,100)</f>
        <v>-0.37804878048780999</v>
      </c>
      <c r="I203" s="3">
        <f ca="1">[1]!thsiFinD("ths_bbiboll_stock",$A203,$A$1,7,3,100,100,100)</f>
        <v>10.327500000000001</v>
      </c>
      <c r="J203" s="3">
        <f ca="1">[1]!thsiFinD("ths_dptb_stock",$A203,$A$1,7,104,100,100)</f>
        <v>0.42857142857142999</v>
      </c>
      <c r="K203" s="3">
        <f ca="1">[1]!thsiFinD("ths_srmi_stock",$A203,$A$1,7,100,100)</f>
        <v>-6.0206961429915003E-2</v>
      </c>
      <c r="L203" s="3">
        <f ca="1">[1]!thsiFinD("ths_atr_stock",$A203,$A$1,7,101,100,100)</f>
        <v>0.43714285714286</v>
      </c>
      <c r="M203" s="3">
        <f ca="1">[1]!thsiFinD("ths_vol_w_stock",$A203,$A$1)/1000000</f>
        <v>163.37276499999999</v>
      </c>
      <c r="N203" s="3">
        <f ca="1">[1]!thsiFinD("ths_turnover_ratio_w_stock",$A203,$A$1)</f>
        <v>13.177447400754</v>
      </c>
      <c r="O203" s="3">
        <f ca="1">[1]!thsiFinD("ths_relative_chg_ratio_w_stock",$A203,$A$1,104,100)</f>
        <v>-5.4262646542404998</v>
      </c>
      <c r="P203" s="3">
        <f ca="1">[1]!thsiFinD("ths_chg_ratio_w_stock",$A203,$B$1,100)</f>
        <v>-8.5085085085085002</v>
      </c>
    </row>
    <row r="204" spans="1:16" x14ac:dyDescent="0.25">
      <c r="A204" s="2" t="s">
        <v>202</v>
      </c>
      <c r="B204" s="2" t="s">
        <v>5565</v>
      </c>
      <c r="C204" s="3">
        <f ca="1">[1]!thsiFinD("ths_vol_ratio_stock",$A204,$A$1,7,100)</f>
        <v>0.95356209124786995</v>
      </c>
      <c r="D204" s="3">
        <f ca="1">[1]!thsiFinD("ths_cr_stock",$A204,$A$1,7,100,100)</f>
        <v>55.555555555555003</v>
      </c>
      <c r="E204" s="3">
        <f ca="1">[1]!thsiFinD("ths_mfi_stock",$A204,$A$1,7,100,100)</f>
        <v>24.622169608716</v>
      </c>
      <c r="F204" s="3">
        <f ca="1">[1]!thsiFinD("ths_expma_stock",$A204,$A$1,7,100,100)</f>
        <v>1.4266591384722001</v>
      </c>
      <c r="G204" s="3">
        <f ca="1">[1]!thsiFinD("ths_rsi_stock",$A204,$A$1,7,100,100)</f>
        <v>27.411116159691002</v>
      </c>
      <c r="H204" s="3">
        <f ca="1">[1]!thsiFinD("ths_adtm_stock",$A204,$A$1,7,3,100,100,100)</f>
        <v>-0.22222222222221999</v>
      </c>
      <c r="I204" s="3">
        <f ca="1">[1]!thsiFinD("ths_bbiboll_stock",$A204,$A$1,7,3,100,100,100)</f>
        <v>1.4582291666667</v>
      </c>
      <c r="J204" s="3">
        <f ca="1">[1]!thsiFinD("ths_dptb_stock",$A204,$A$1,7,104,100,100)</f>
        <v>0.57142857142856995</v>
      </c>
      <c r="K204" s="3">
        <f ca="1">[1]!thsiFinD("ths_srmi_stock",$A204,$A$1,7,100,100)</f>
        <v>-7.3333333333333001E-2</v>
      </c>
      <c r="L204" s="3">
        <f ca="1">[1]!thsiFinD("ths_atr_stock",$A204,$A$1,7,101,100,100)</f>
        <v>0.06</v>
      </c>
      <c r="M204" s="3">
        <f ca="1">[1]!thsiFinD("ths_vol_w_stock",$A204,$A$1)/1000000</f>
        <v>35.863965999999998</v>
      </c>
      <c r="N204" s="3">
        <f ca="1">[1]!thsiFinD("ths_turnover_ratio_w_stock",$A204,$A$1)</f>
        <v>2.7894451042999</v>
      </c>
      <c r="O204" s="3">
        <f ca="1">[1]!thsiFinD("ths_relative_chg_ratio_w_stock",$A204,$A$1,104,100)</f>
        <v>-2.8415066130929998</v>
      </c>
      <c r="P204" s="3">
        <f ca="1">[1]!thsiFinD("ths_chg_ratio_w_stock",$A204,$B$1,100)</f>
        <v>-6.4748201438848998</v>
      </c>
    </row>
    <row r="205" spans="1:16" x14ac:dyDescent="0.25">
      <c r="A205" s="2" t="s">
        <v>203</v>
      </c>
      <c r="B205" s="2" t="s">
        <v>5566</v>
      </c>
      <c r="C205" s="3">
        <f ca="1">[1]!thsiFinD("ths_vol_ratio_stock",$A205,$A$1,7,100)</f>
        <v>0.84648634660734001</v>
      </c>
      <c r="D205" s="3">
        <f ca="1">[1]!thsiFinD("ths_cr_stock",$A205,$A$1,7,100,100)</f>
        <v>13.713290194125999</v>
      </c>
      <c r="E205" s="3">
        <f ca="1">[1]!thsiFinD("ths_mfi_stock",$A205,$A$1,7,100,100)</f>
        <v>25.980969512981002</v>
      </c>
      <c r="F205" s="3">
        <f ca="1">[1]!thsiFinD("ths_expma_stock",$A205,$A$1,7,100,100)</f>
        <v>100.70436762273</v>
      </c>
      <c r="G205" s="3">
        <f ca="1">[1]!thsiFinD("ths_rsi_stock",$A205,$A$1,7,100,100)</f>
        <v>20.474335538278002</v>
      </c>
      <c r="H205" s="3">
        <f ca="1">[1]!thsiFinD("ths_adtm_stock",$A205,$A$1,7,3,100,100,100)</f>
        <v>-0.74165636588381001</v>
      </c>
      <c r="I205" s="3">
        <f ca="1">[1]!thsiFinD("ths_bbiboll_stock",$A205,$A$1,7,3,100,100,100)</f>
        <v>102.21145833333</v>
      </c>
      <c r="J205" s="3">
        <f ca="1">[1]!thsiFinD("ths_dptb_stock",$A205,$A$1,7,104,100,100)</f>
        <v>0.57142857142856995</v>
      </c>
      <c r="K205" s="3">
        <f ca="1">[1]!thsiFinD("ths_srmi_stock",$A205,$A$1,7,100,100)</f>
        <v>-6.7991631799162996E-2</v>
      </c>
      <c r="L205" s="3">
        <f ca="1">[1]!thsiFinD("ths_atr_stock",$A205,$A$1,7,101,100,100)</f>
        <v>2.2285714285713998</v>
      </c>
      <c r="M205" s="3">
        <f ca="1">[1]!thsiFinD("ths_vol_w_stock",$A205,$A$1)/1000000</f>
        <v>19.162386999999999</v>
      </c>
      <c r="N205" s="3">
        <f ca="1">[1]!thsiFinD("ths_turnover_ratio_w_stock",$A205,$A$1)</f>
        <v>4.7674692797768996</v>
      </c>
      <c r="O205" s="3">
        <f ca="1">[1]!thsiFinD("ths_relative_chg_ratio_w_stock",$A205,$A$1,104,100)</f>
        <v>-1.4810778105317</v>
      </c>
      <c r="P205" s="3">
        <f ca="1">[1]!thsiFinD("ths_chg_ratio_w_stock",$A205,$B$1,100)</f>
        <v>-6.3666972757881997</v>
      </c>
    </row>
    <row r="206" spans="1:16" x14ac:dyDescent="0.25">
      <c r="A206" s="2" t="s">
        <v>204</v>
      </c>
      <c r="B206" s="2" t="s">
        <v>5567</v>
      </c>
      <c r="C206" s="3">
        <f ca="1">[1]!thsiFinD("ths_vol_ratio_stock",$A206,$A$1,7,100)</f>
        <v>0.93266294747494005</v>
      </c>
      <c r="D206" s="3">
        <f ca="1">[1]!thsiFinD("ths_cr_stock",$A206,$A$1,7,100,100)</f>
        <v>27.586206896552</v>
      </c>
      <c r="E206" s="3">
        <f ca="1">[1]!thsiFinD("ths_mfi_stock",$A206,$A$1,7,100,100)</f>
        <v>11.749756878253001</v>
      </c>
      <c r="F206" s="3">
        <f ca="1">[1]!thsiFinD("ths_expma_stock",$A206,$A$1,7,100,100)</f>
        <v>4.3687975420156997</v>
      </c>
      <c r="G206" s="3">
        <f ca="1">[1]!thsiFinD("ths_rsi_stock",$A206,$A$1,7,100,100)</f>
        <v>21.320243940615999</v>
      </c>
      <c r="H206" s="3">
        <f ca="1">[1]!thsiFinD("ths_adtm_stock",$A206,$A$1,7,3,100,100,100)</f>
        <v>-0.80952380952380998</v>
      </c>
      <c r="I206" s="3">
        <f ca="1">[1]!thsiFinD("ths_bbiboll_stock",$A206,$A$1,7,3,100,100,100)</f>
        <v>4.5033333333333001</v>
      </c>
      <c r="J206" s="3">
        <f ca="1">[1]!thsiFinD("ths_dptb_stock",$A206,$A$1,7,104,100,100)</f>
        <v>0.71428571428570997</v>
      </c>
      <c r="K206" s="3">
        <f ca="1">[1]!thsiFinD("ths_srmi_stock",$A206,$A$1,7,100,100)</f>
        <v>-8.6206896551724005E-2</v>
      </c>
      <c r="L206" s="3">
        <f ca="1">[1]!thsiFinD("ths_atr_stock",$A206,$A$1,7,101,100,100)</f>
        <v>0.15857142857143</v>
      </c>
      <c r="M206" s="3">
        <f ca="1">[1]!thsiFinD("ths_vol_w_stock",$A206,$A$1)/1000000</f>
        <v>25.450050000000001</v>
      </c>
      <c r="N206" s="3">
        <f ca="1">[1]!thsiFinD("ths_turnover_ratio_w_stock",$A206,$A$1)</f>
        <v>8.3089409533469993</v>
      </c>
      <c r="O206" s="3">
        <f ca="1">[1]!thsiFinD("ths_relative_chg_ratio_w_stock",$A206,$A$1,104,100)</f>
        <v>-4.6902718092089</v>
      </c>
      <c r="P206" s="3">
        <f ca="1">[1]!thsiFinD("ths_chg_ratio_w_stock",$A206,$B$1,100)</f>
        <v>-1.1792452830189</v>
      </c>
    </row>
    <row r="207" spans="1:16" x14ac:dyDescent="0.25">
      <c r="A207" s="2" t="s">
        <v>205</v>
      </c>
      <c r="B207" s="2" t="s">
        <v>5568</v>
      </c>
      <c r="C207" s="3">
        <f ca="1">[1]!thsiFinD("ths_vol_ratio_stock",$A207,$A$1,7,100)</f>
        <v>0.34117025684181002</v>
      </c>
      <c r="D207" s="3">
        <f ca="1">[1]!thsiFinD("ths_cr_stock",$A207,$A$1,7,100,100)</f>
        <v>115.17241379310001</v>
      </c>
      <c r="E207" s="3">
        <f ca="1">[1]!thsiFinD("ths_mfi_stock",$A207,$A$1,7,100,100)</f>
        <v>42.245234286985003</v>
      </c>
      <c r="F207" s="3">
        <f ca="1">[1]!thsiFinD("ths_expma_stock",$A207,$A$1,7,100,100)</f>
        <v>3.6611133908858999</v>
      </c>
      <c r="G207" s="3">
        <f ca="1">[1]!thsiFinD("ths_rsi_stock",$A207,$A$1,7,100,100)</f>
        <v>36.030811543779997</v>
      </c>
      <c r="H207" s="3">
        <f ca="1">[1]!thsiFinD("ths_adtm_stock",$A207,$A$1,7,3,100,100,100)</f>
        <v>0.34375</v>
      </c>
      <c r="I207" s="3">
        <f ca="1">[1]!thsiFinD("ths_bbiboll_stock",$A207,$A$1,7,3,100,100,100)</f>
        <v>3.6772916666666999</v>
      </c>
      <c r="J207" s="3">
        <f ca="1">[1]!thsiFinD("ths_dptb_stock",$A207,$A$1,7,104,100,100)</f>
        <v>0.57142857142856995</v>
      </c>
      <c r="K207" s="3">
        <f ca="1">[1]!thsiFinD("ths_srmi_stock",$A207,$A$1,7,100,100)</f>
        <v>-5.6338028169014001E-3</v>
      </c>
      <c r="L207" s="3">
        <f ca="1">[1]!thsiFinD("ths_atr_stock",$A207,$A$1,7,101,100,100)</f>
        <v>0.22142857142857</v>
      </c>
      <c r="M207" s="3">
        <f ca="1">[1]!thsiFinD("ths_vol_w_stock",$A207,$A$1)/1000000</f>
        <v>127.891504</v>
      </c>
      <c r="N207" s="3">
        <f ca="1">[1]!thsiFinD("ths_turnover_ratio_w_stock",$A207,$A$1)</f>
        <v>11.272436723096</v>
      </c>
      <c r="O207" s="3">
        <f ca="1">[1]!thsiFinD("ths_relative_chg_ratio_w_stock",$A207,$A$1,104,100)</f>
        <v>-9.1096669491686999</v>
      </c>
      <c r="P207" s="3">
        <f ca="1">[1]!thsiFinD("ths_chg_ratio_w_stock",$A207,$B$1,100)</f>
        <v>0.84985835694052003</v>
      </c>
    </row>
    <row r="208" spans="1:16" x14ac:dyDescent="0.25">
      <c r="A208" s="2" t="s">
        <v>206</v>
      </c>
      <c r="B208" s="2" t="s">
        <v>5569</v>
      </c>
      <c r="C208" s="3">
        <f ca="1">[1]!thsiFinD("ths_vol_ratio_stock",$A208,$A$1,7,100)</f>
        <v>0.98497620126802998</v>
      </c>
      <c r="D208" s="3">
        <f ca="1">[1]!thsiFinD("ths_cr_stock",$A208,$A$1,7,100,100)</f>
        <v>38.129496402877997</v>
      </c>
      <c r="E208" s="3">
        <f ca="1">[1]!thsiFinD("ths_mfi_stock",$A208,$A$1,7,100,100)</f>
        <v>13.869116503279001</v>
      </c>
      <c r="F208" s="3">
        <f ca="1">[1]!thsiFinD("ths_expma_stock",$A208,$A$1,7,100,100)</f>
        <v>6.1811239178472004</v>
      </c>
      <c r="G208" s="3">
        <f ca="1">[1]!thsiFinD("ths_rsi_stock",$A208,$A$1,7,100,100)</f>
        <v>32.998112541608997</v>
      </c>
      <c r="H208" s="3">
        <f ca="1">[1]!thsiFinD("ths_adtm_stock",$A208,$A$1,7,3,100,100,100)</f>
        <v>-0.23636363636364</v>
      </c>
      <c r="I208" s="3">
        <f ca="1">[1]!thsiFinD("ths_bbiboll_stock",$A208,$A$1,7,3,100,100,100)</f>
        <v>6.2873958333333002</v>
      </c>
      <c r="J208" s="3">
        <f ca="1">[1]!thsiFinD("ths_dptb_stock",$A208,$A$1,7,104,100,100)</f>
        <v>0.57142857142856995</v>
      </c>
      <c r="K208" s="3">
        <f ca="1">[1]!thsiFinD("ths_srmi_stock",$A208,$A$1,7,100,100)</f>
        <v>-7.2642967542504003E-2</v>
      </c>
      <c r="L208" s="3">
        <f ca="1">[1]!thsiFinD("ths_atr_stock",$A208,$A$1,7,101,100,100)</f>
        <v>0.27428571428571002</v>
      </c>
      <c r="M208" s="3">
        <f ca="1">[1]!thsiFinD("ths_vol_w_stock",$A208,$A$1)/1000000</f>
        <v>10.886340000000001</v>
      </c>
      <c r="N208" s="3">
        <f ca="1">[1]!thsiFinD("ths_turnover_ratio_w_stock",$A208,$A$1)</f>
        <v>7.4136474271749</v>
      </c>
      <c r="O208" s="3">
        <f ca="1">[1]!thsiFinD("ths_relative_chg_ratio_w_stock",$A208,$A$1,104,100)</f>
        <v>-2.8569302111981001</v>
      </c>
      <c r="P208" s="3">
        <f ca="1">[1]!thsiFinD("ths_chg_ratio_w_stock",$A208,$B$1,100)</f>
        <v>1.6666666666667</v>
      </c>
    </row>
    <row r="209" spans="1:16" x14ac:dyDescent="0.25">
      <c r="A209" s="2" t="s">
        <v>207</v>
      </c>
      <c r="B209" s="2" t="s">
        <v>5570</v>
      </c>
      <c r="C209" s="3">
        <f ca="1">[1]!thsiFinD("ths_vol_ratio_stock",$A209,$A$1,7,100)</f>
        <v>0.75085273747879999</v>
      </c>
      <c r="D209" s="3">
        <f ca="1">[1]!thsiFinD("ths_cr_stock",$A209,$A$1,7,100,100)</f>
        <v>47.826086956521998</v>
      </c>
      <c r="E209" s="3">
        <f ca="1">[1]!thsiFinD("ths_mfi_stock",$A209,$A$1,7,100,100)</f>
        <v>33.502127082214997</v>
      </c>
      <c r="F209" s="3">
        <f ca="1">[1]!thsiFinD("ths_expma_stock",$A209,$A$1,7,100,100)</f>
        <v>1.4579596493364</v>
      </c>
      <c r="G209" s="3">
        <f ca="1">[1]!thsiFinD("ths_rsi_stock",$A209,$A$1,7,100,100)</f>
        <v>39.738957840064003</v>
      </c>
      <c r="H209" s="3">
        <f ca="1">[1]!thsiFinD("ths_adtm_stock",$A209,$A$1,7,3,100,100,100)</f>
        <v>0.71428571428570997</v>
      </c>
      <c r="I209" s="3">
        <f ca="1">[1]!thsiFinD("ths_bbiboll_stock",$A209,$A$1,7,3,100,100,100)</f>
        <v>1.4720833333333001</v>
      </c>
      <c r="J209" s="3">
        <f ca="1">[1]!thsiFinD("ths_dptb_stock",$A209,$A$1,7,104,100,100)</f>
        <v>0.28571428571428997</v>
      </c>
      <c r="K209" s="3">
        <f ca="1">[1]!thsiFinD("ths_srmi_stock",$A209,$A$1,7,100,100)</f>
        <v>-4.635761589404E-2</v>
      </c>
      <c r="L209" s="3">
        <f ca="1">[1]!thsiFinD("ths_atr_stock",$A209,$A$1,7,101,100,100)</f>
        <v>4.8571428571429001E-2</v>
      </c>
      <c r="M209" s="3">
        <f ca="1">[1]!thsiFinD("ths_vol_w_stock",$A209,$A$1)/1000000</f>
        <v>17.719709999999999</v>
      </c>
      <c r="N209" s="3">
        <f ca="1">[1]!thsiFinD("ths_turnover_ratio_w_stock",$A209,$A$1)</f>
        <v>2.6042740890665002</v>
      </c>
      <c r="O209" s="3">
        <f ca="1">[1]!thsiFinD("ths_relative_chg_ratio_w_stock",$A209,$A$1,104,100)</f>
        <v>-3.3393371680142998</v>
      </c>
      <c r="P209" s="3">
        <f ca="1">[1]!thsiFinD("ths_chg_ratio_w_stock",$A209,$B$1,100)</f>
        <v>-7.6388888888888999</v>
      </c>
    </row>
    <row r="210" spans="1:16" x14ac:dyDescent="0.25">
      <c r="A210" s="2" t="s">
        <v>208</v>
      </c>
      <c r="B210" s="2" t="s">
        <v>5571</v>
      </c>
      <c r="C210" s="3">
        <f ca="1">[1]!thsiFinD("ths_vol_ratio_stock",$A210,$A$1,7,100)</f>
        <v>0.76031905574584002</v>
      </c>
      <c r="D210" s="3">
        <f ca="1">[1]!thsiFinD("ths_cr_stock",$A210,$A$1,7,100,100)</f>
        <v>31.578947368421002</v>
      </c>
      <c r="E210" s="3">
        <f ca="1">[1]!thsiFinD("ths_mfi_stock",$A210,$A$1,7,100,100)</f>
        <v>44.956452739863003</v>
      </c>
      <c r="F210" s="3">
        <f ca="1">[1]!thsiFinD("ths_expma_stock",$A210,$A$1,7,100,100)</f>
        <v>4.7411942642514999</v>
      </c>
      <c r="G210" s="3">
        <f ca="1">[1]!thsiFinD("ths_rsi_stock",$A210,$A$1,7,100,100)</f>
        <v>33.793995441748997</v>
      </c>
      <c r="H210" s="3">
        <f ca="1">[1]!thsiFinD("ths_adtm_stock",$A210,$A$1,7,3,100,100,100)</f>
        <v>-0.30555555555556002</v>
      </c>
      <c r="I210" s="3">
        <f ca="1">[1]!thsiFinD("ths_bbiboll_stock",$A210,$A$1,7,3,100,100,100)</f>
        <v>4.7707291666667002</v>
      </c>
      <c r="J210" s="3">
        <f ca="1">[1]!thsiFinD("ths_dptb_stock",$A210,$A$1,7,104,100,100)</f>
        <v>0.71428571428570997</v>
      </c>
      <c r="K210" s="3">
        <f ca="1">[1]!thsiFinD("ths_srmi_stock",$A210,$A$1,7,100,100)</f>
        <v>-6.1224489795918997E-2</v>
      </c>
      <c r="L210" s="3">
        <f ca="1">[1]!thsiFinD("ths_atr_stock",$A210,$A$1,7,101,100,100)</f>
        <v>0.15285714285714</v>
      </c>
      <c r="M210" s="3">
        <f ca="1">[1]!thsiFinD("ths_vol_w_stock",$A210,$A$1)/1000000</f>
        <v>90.778285999999994</v>
      </c>
      <c r="N210" s="3">
        <f ca="1">[1]!thsiFinD("ths_turnover_ratio_w_stock",$A210,$A$1)</f>
        <v>12.571311759251</v>
      </c>
      <c r="O210" s="3">
        <f ca="1">[1]!thsiFinD("ths_relative_chg_ratio_w_stock",$A210,$A$1,104,100)</f>
        <v>-1.6571620765006001</v>
      </c>
      <c r="P210" s="3">
        <f ca="1">[1]!thsiFinD("ths_chg_ratio_w_stock",$A210,$B$1,100)</f>
        <v>-5</v>
      </c>
    </row>
    <row r="211" spans="1:16" x14ac:dyDescent="0.25">
      <c r="A211" s="2" t="s">
        <v>209</v>
      </c>
      <c r="B211" s="2" t="s">
        <v>5572</v>
      </c>
      <c r="C211" s="3">
        <f ca="1">[1]!thsiFinD("ths_vol_ratio_stock",$A211,$A$1,7,100)</f>
        <v>1.3623166117889001</v>
      </c>
      <c r="D211" s="3">
        <f ca="1">[1]!thsiFinD("ths_cr_stock",$A211,$A$1,7,100,100)</f>
        <v>197.05882352941001</v>
      </c>
      <c r="E211" s="3">
        <f ca="1">[1]!thsiFinD("ths_mfi_stock",$A211,$A$1,7,100,100)</f>
        <v>69.282440155545999</v>
      </c>
      <c r="F211" s="3">
        <f ca="1">[1]!thsiFinD("ths_expma_stock",$A211,$A$1,7,100,100)</f>
        <v>6.2666025058413002</v>
      </c>
      <c r="G211" s="3">
        <f ca="1">[1]!thsiFinD("ths_rsi_stock",$A211,$A$1,7,100,100)</f>
        <v>48.359940931224003</v>
      </c>
      <c r="H211" s="3">
        <f ca="1">[1]!thsiFinD("ths_adtm_stock",$A211,$A$1,7,3,100,100,100)</f>
        <v>0.93220338983050999</v>
      </c>
      <c r="I211" s="3">
        <f ca="1">[1]!thsiFinD("ths_bbiboll_stock",$A211,$A$1,7,3,100,100,100)</f>
        <v>6.3574999999999999</v>
      </c>
      <c r="J211" s="3">
        <f ca="1">[1]!thsiFinD("ths_dptb_stock",$A211,$A$1,7,104,100,100)</f>
        <v>0.42857142857142999</v>
      </c>
      <c r="K211" s="3">
        <f ca="1">[1]!thsiFinD("ths_srmi_stock",$A211,$A$1,7,100,100)</f>
        <v>2.8391167192429002E-2</v>
      </c>
      <c r="L211" s="3">
        <f ca="1">[1]!thsiFinD("ths_atr_stock",$A211,$A$1,7,101,100,100)</f>
        <v>0.15285714285714</v>
      </c>
      <c r="M211" s="3">
        <f ca="1">[1]!thsiFinD("ths_vol_w_stock",$A211,$A$1)/1000000</f>
        <v>31.782456</v>
      </c>
      <c r="N211" s="3">
        <f ca="1">[1]!thsiFinD("ths_turnover_ratio_w_stock",$A211,$A$1)</f>
        <v>3.2785852254618999</v>
      </c>
      <c r="O211" s="3">
        <f ca="1">[1]!thsiFinD("ths_relative_chg_ratio_w_stock",$A211,$A$1,104,100)</f>
        <v>5.5727402108634001</v>
      </c>
      <c r="P211" s="3">
        <f ca="1">[1]!thsiFinD("ths_chg_ratio_w_stock",$A211,$B$1,100)</f>
        <v>-3.4700315457412998</v>
      </c>
    </row>
    <row r="212" spans="1:16" x14ac:dyDescent="0.25">
      <c r="A212" s="2" t="s">
        <v>210</v>
      </c>
      <c r="B212" s="2" t="s">
        <v>5573</v>
      </c>
      <c r="C212" s="3">
        <f ca="1">[1]!thsiFinD("ths_vol_ratio_stock",$A212,$A$1,7,100)</f>
        <v>1.4304833999277999</v>
      </c>
      <c r="D212" s="3">
        <f ca="1">[1]!thsiFinD("ths_cr_stock",$A212,$A$1,7,100,100)</f>
        <v>312.5</v>
      </c>
      <c r="E212" s="3">
        <f ca="1">[1]!thsiFinD("ths_mfi_stock",$A212,$A$1,7,100,100)</f>
        <v>68.656206421343001</v>
      </c>
      <c r="F212" s="3">
        <f ca="1">[1]!thsiFinD("ths_expma_stock",$A212,$A$1,7,100,100)</f>
        <v>6.1719310657864002</v>
      </c>
      <c r="G212" s="3">
        <f ca="1">[1]!thsiFinD("ths_rsi_stock",$A212,$A$1,7,100,100)</f>
        <v>65.220859788363001</v>
      </c>
      <c r="H212" s="3">
        <f ca="1">[1]!thsiFinD("ths_adtm_stock",$A212,$A$1,7,3,100,100,100)</f>
        <v>0.59550561797752999</v>
      </c>
      <c r="I212" s="3">
        <f ca="1">[1]!thsiFinD("ths_bbiboll_stock",$A212,$A$1,7,3,100,100,100)</f>
        <v>6.1237500000000002</v>
      </c>
      <c r="J212" s="3">
        <f ca="1">[1]!thsiFinD("ths_dptb_stock",$A212,$A$1,7,104,100,100)</f>
        <v>0.85714285714285998</v>
      </c>
      <c r="K212" s="3">
        <f ca="1">[1]!thsiFinD("ths_srmi_stock",$A212,$A$1,7,100,100)</f>
        <v>7.3131955484896996E-2</v>
      </c>
      <c r="L212" s="3">
        <f ca="1">[1]!thsiFinD("ths_atr_stock",$A212,$A$1,7,101,100,100)</f>
        <v>0.28285714285713998</v>
      </c>
      <c r="M212" s="3">
        <f ca="1">[1]!thsiFinD("ths_vol_w_stock",$A212,$A$1)/1000000</f>
        <v>410.89006999999998</v>
      </c>
      <c r="N212" s="3">
        <f ca="1">[1]!thsiFinD("ths_turnover_ratio_w_stock",$A212,$A$1)</f>
        <v>32.226602648503999</v>
      </c>
      <c r="O212" s="3">
        <f ca="1">[1]!thsiFinD("ths_relative_chg_ratio_w_stock",$A212,$A$1,104,100)</f>
        <v>9.3720257959601998</v>
      </c>
      <c r="P212" s="3">
        <f ca="1">[1]!thsiFinD("ths_chg_ratio_w_stock",$A212,$B$1,100)</f>
        <v>-3.4976152623211001</v>
      </c>
    </row>
    <row r="213" spans="1:16" x14ac:dyDescent="0.25">
      <c r="A213" s="2" t="s">
        <v>211</v>
      </c>
      <c r="B213" s="2" t="s">
        <v>5574</v>
      </c>
      <c r="C213" s="3">
        <f ca="1">[1]!thsiFinD("ths_vol_ratio_stock",$A213,$A$1,7,100)</f>
        <v>1.0763624905342</v>
      </c>
      <c r="D213" s="3">
        <f ca="1">[1]!thsiFinD("ths_cr_stock",$A213,$A$1,7,100,100)</f>
        <v>214.36170212766001</v>
      </c>
      <c r="E213" s="3">
        <f ca="1">[1]!thsiFinD("ths_mfi_stock",$A213,$A$1,7,100,100)</f>
        <v>43.353675544295001</v>
      </c>
      <c r="F213" s="3">
        <f ca="1">[1]!thsiFinD("ths_expma_stock",$A213,$A$1,7,100,100)</f>
        <v>2.9752654284813</v>
      </c>
      <c r="G213" s="3">
        <f ca="1">[1]!thsiFinD("ths_rsi_stock",$A213,$A$1,7,100,100)</f>
        <v>61.037276378213001</v>
      </c>
      <c r="H213" s="3">
        <f ca="1">[1]!thsiFinD("ths_adtm_stock",$A213,$A$1,7,3,100,100,100)</f>
        <v>0.94736842105262997</v>
      </c>
      <c r="I213" s="3">
        <f ca="1">[1]!thsiFinD("ths_bbiboll_stock",$A213,$A$1,7,3,100,100,100)</f>
        <v>2.9105208333333001</v>
      </c>
      <c r="J213" s="3">
        <f ca="1">[1]!thsiFinD("ths_dptb_stock",$A213,$A$1,7,104,100,100)</f>
        <v>0.42857142857142999</v>
      </c>
      <c r="K213" s="3">
        <f ca="1">[1]!thsiFinD("ths_srmi_stock",$A213,$A$1,7,100,100)</f>
        <v>0.14563106796115999</v>
      </c>
      <c r="L213" s="3">
        <f ca="1">[1]!thsiFinD("ths_atr_stock",$A213,$A$1,7,101,100,100)</f>
        <v>0.31714285714286</v>
      </c>
      <c r="M213" s="3">
        <f ca="1">[1]!thsiFinD("ths_vol_w_stock",$A213,$A$1)/1000000</f>
        <v>398.49796600000002</v>
      </c>
      <c r="N213" s="3">
        <f ca="1">[1]!thsiFinD("ths_turnover_ratio_w_stock",$A213,$A$1)</f>
        <v>46.123626988683</v>
      </c>
      <c r="O213" s="3">
        <f ca="1">[1]!thsiFinD("ths_relative_chg_ratio_w_stock",$A213,$A$1,104,100)</f>
        <v>15.318564642791999</v>
      </c>
      <c r="P213" s="3">
        <f ca="1">[1]!thsiFinD("ths_chg_ratio_w_stock",$A213,$B$1,100)</f>
        <v>-9.7087378640776993</v>
      </c>
    </row>
    <row r="214" spans="1:16" x14ac:dyDescent="0.25">
      <c r="A214" s="2" t="s">
        <v>212</v>
      </c>
      <c r="B214" s="2" t="s">
        <v>5575</v>
      </c>
      <c r="C214" s="3">
        <f ca="1">[1]!thsiFinD("ths_vol_ratio_stock",$A214,$A$1,7,100)</f>
        <v>0.57922808462659003</v>
      </c>
      <c r="D214" s="3">
        <f ca="1">[1]!thsiFinD("ths_cr_stock",$A214,$A$1,7,100,100)</f>
        <v>59</v>
      </c>
      <c r="E214" s="3">
        <f ca="1">[1]!thsiFinD("ths_mfi_stock",$A214,$A$1,7,100,100)</f>
        <v>34.425835246055001</v>
      </c>
      <c r="F214" s="3">
        <f ca="1">[1]!thsiFinD("ths_expma_stock",$A214,$A$1,7,100,100)</f>
        <v>3.8944629552760999</v>
      </c>
      <c r="G214" s="3">
        <f ca="1">[1]!thsiFinD("ths_rsi_stock",$A214,$A$1,7,100,100)</f>
        <v>35.045778571310997</v>
      </c>
      <c r="H214" s="3">
        <f ca="1">[1]!thsiFinD("ths_adtm_stock",$A214,$A$1,7,3,100,100,100)</f>
        <v>-0.28000000000000003</v>
      </c>
      <c r="I214" s="3">
        <f ca="1">[1]!thsiFinD("ths_bbiboll_stock",$A214,$A$1,7,3,100,100,100)</f>
        <v>3.9552083333332999</v>
      </c>
      <c r="J214" s="3">
        <f ca="1">[1]!thsiFinD("ths_dptb_stock",$A214,$A$1,7,104,100,100)</f>
        <v>0.57142857142856995</v>
      </c>
      <c r="K214" s="3">
        <f ca="1">[1]!thsiFinD("ths_srmi_stock",$A214,$A$1,7,100,100)</f>
        <v>-4.7500000000000001E-2</v>
      </c>
      <c r="L214" s="3">
        <f ca="1">[1]!thsiFinD("ths_atr_stock",$A214,$A$1,7,101,100,100)</f>
        <v>0.15142857142857</v>
      </c>
      <c r="M214" s="3">
        <f ca="1">[1]!thsiFinD("ths_vol_w_stock",$A214,$A$1)/1000000</f>
        <v>27.068407000000001</v>
      </c>
      <c r="N214" s="3">
        <f ca="1">[1]!thsiFinD("ths_turnover_ratio_w_stock",$A214,$A$1)</f>
        <v>5.889406489712</v>
      </c>
      <c r="O214" s="3">
        <f ca="1">[1]!thsiFinD("ths_relative_chg_ratio_w_stock",$A214,$A$1,104,100)</f>
        <v>-0.76013084853317003</v>
      </c>
      <c r="P214" s="3">
        <f ca="1">[1]!thsiFinD("ths_chg_ratio_w_stock",$A214,$B$1,100)</f>
        <v>-1.3123359580053</v>
      </c>
    </row>
    <row r="215" spans="1:16" x14ac:dyDescent="0.25">
      <c r="A215" s="2" t="s">
        <v>213</v>
      </c>
      <c r="B215" s="2" t="s">
        <v>5576</v>
      </c>
      <c r="C215" s="3">
        <f ca="1">[1]!thsiFinD("ths_vol_ratio_stock",$A215,$A$1,7,100)</f>
        <v>0.89936582716513003</v>
      </c>
      <c r="D215" s="3">
        <f ca="1">[1]!thsiFinD("ths_cr_stock",$A215,$A$1,7,100,100)</f>
        <v>84.716157205239995</v>
      </c>
      <c r="E215" s="3">
        <f ca="1">[1]!thsiFinD("ths_mfi_stock",$A215,$A$1,7,100,100)</f>
        <v>54.908966124523999</v>
      </c>
      <c r="F215" s="3">
        <f ca="1">[1]!thsiFinD("ths_expma_stock",$A215,$A$1,7,100,100)</f>
        <v>2.5237725140245999</v>
      </c>
      <c r="G215" s="3">
        <f ca="1">[1]!thsiFinD("ths_rsi_stock",$A215,$A$1,7,100,100)</f>
        <v>41.050430864356997</v>
      </c>
      <c r="H215" s="3">
        <f ca="1">[1]!thsiFinD("ths_adtm_stock",$A215,$A$1,7,3,100,100,100)</f>
        <v>0.34782608695652001</v>
      </c>
      <c r="I215" s="3">
        <f ca="1">[1]!thsiFinD("ths_bbiboll_stock",$A215,$A$1,7,3,100,100,100)</f>
        <v>2.5757291666666999</v>
      </c>
      <c r="J215" s="3">
        <f ca="1">[1]!thsiFinD("ths_dptb_stock",$A215,$A$1,7,104,100,100)</f>
        <v>0.71428571428570997</v>
      </c>
      <c r="K215" s="3">
        <f ca="1">[1]!thsiFinD("ths_srmi_stock",$A215,$A$1,7,100,100)</f>
        <v>-6.0606060606061003E-2</v>
      </c>
      <c r="L215" s="3">
        <f ca="1">[1]!thsiFinD("ths_atr_stock",$A215,$A$1,7,101,100,100)</f>
        <v>0.20857142857142999</v>
      </c>
      <c r="M215" s="3">
        <f ca="1">[1]!thsiFinD("ths_vol_w_stock",$A215,$A$1)/1000000</f>
        <v>62.404676000000002</v>
      </c>
      <c r="N215" s="3">
        <f ca="1">[1]!thsiFinD("ths_turnover_ratio_w_stock",$A215,$A$1)</f>
        <v>17.509729517396</v>
      </c>
      <c r="O215" s="3">
        <f ca="1">[1]!thsiFinD("ths_relative_chg_ratio_w_stock",$A215,$A$1,104,100)</f>
        <v>0.89481799568689002</v>
      </c>
      <c r="P215" s="3">
        <f ca="1">[1]!thsiFinD("ths_chg_ratio_w_stock",$A215,$B$1,100)</f>
        <v>-4.4354838709677002</v>
      </c>
    </row>
    <row r="216" spans="1:16" x14ac:dyDescent="0.25">
      <c r="A216" s="2" t="s">
        <v>214</v>
      </c>
      <c r="B216" s="2" t="s">
        <v>5577</v>
      </c>
      <c r="C216" s="3">
        <f ca="1">[1]!thsiFinD("ths_vol_ratio_stock",$A216,$A$1,7,100)</f>
        <v>1.1496428701249</v>
      </c>
      <c r="D216" s="3">
        <f ca="1">[1]!thsiFinD("ths_cr_stock",$A216,$A$1,7,100,100)</f>
        <v>164.42048517520001</v>
      </c>
      <c r="E216" s="3">
        <f ca="1">[1]!thsiFinD("ths_mfi_stock",$A216,$A$1,7,100,100)</f>
        <v>79.623783705175995</v>
      </c>
      <c r="F216" s="3">
        <f ca="1">[1]!thsiFinD("ths_expma_stock",$A216,$A$1,7,100,100)</f>
        <v>8.5718680799054994</v>
      </c>
      <c r="G216" s="3">
        <f ca="1">[1]!thsiFinD("ths_rsi_stock",$A216,$A$1,7,100,100)</f>
        <v>64.886505468886</v>
      </c>
      <c r="H216" s="3">
        <f ca="1">[1]!thsiFinD("ths_adtm_stock",$A216,$A$1,7,3,100,100,100)</f>
        <v>0.86082474226803996</v>
      </c>
      <c r="I216" s="3">
        <f ca="1">[1]!thsiFinD("ths_bbiboll_stock",$A216,$A$1,7,3,100,100,100)</f>
        <v>8.484375</v>
      </c>
      <c r="J216" s="3">
        <f ca="1">[1]!thsiFinD("ths_dptb_stock",$A216,$A$1,7,104,100,100)</f>
        <v>0.57142857142856995</v>
      </c>
      <c r="K216" s="3">
        <f ca="1">[1]!thsiFinD("ths_srmi_stock",$A216,$A$1,7,100,100)</f>
        <v>3.4792368125702001E-2</v>
      </c>
      <c r="L216" s="3">
        <f ca="1">[1]!thsiFinD("ths_atr_stock",$A216,$A$1,7,101,100,100)</f>
        <v>0.46857142857143003</v>
      </c>
      <c r="M216" s="3">
        <f ca="1">[1]!thsiFinD("ths_vol_w_stock",$A216,$A$1)/1000000</f>
        <v>174.99767600000001</v>
      </c>
      <c r="N216" s="3">
        <f ca="1">[1]!thsiFinD("ths_turnover_ratio_w_stock",$A216,$A$1)</f>
        <v>13.379081122139</v>
      </c>
      <c r="O216" s="3">
        <f ca="1">[1]!thsiFinD("ths_relative_chg_ratio_w_stock",$A216,$A$1,104,100)</f>
        <v>8.3877705752358995</v>
      </c>
      <c r="P216" s="3">
        <f ca="1">[1]!thsiFinD("ths_chg_ratio_w_stock",$A216,$B$1,100)</f>
        <v>4.0404040404039998</v>
      </c>
    </row>
    <row r="217" spans="1:16" x14ac:dyDescent="0.25">
      <c r="A217" s="2" t="s">
        <v>215</v>
      </c>
      <c r="B217" s="2" t="s">
        <v>5578</v>
      </c>
      <c r="C217" s="3">
        <f ca="1">[1]!thsiFinD("ths_vol_ratio_stock",$A217,$A$1,7,100)</f>
        <v>0.69243877541254995</v>
      </c>
      <c r="D217" s="3">
        <f ca="1">[1]!thsiFinD("ths_cr_stock",$A217,$A$1,7,100,100)</f>
        <v>32.558139534883999</v>
      </c>
      <c r="E217" s="3">
        <f ca="1">[1]!thsiFinD("ths_mfi_stock",$A217,$A$1,7,100,100)</f>
        <v>45.167777688169998</v>
      </c>
      <c r="F217" s="3">
        <f ca="1">[1]!thsiFinD("ths_expma_stock",$A217,$A$1,7,100,100)</f>
        <v>12.016866370722999</v>
      </c>
      <c r="G217" s="3">
        <f ca="1">[1]!thsiFinD("ths_rsi_stock",$A217,$A$1,7,100,100)</f>
        <v>28.835079192563001</v>
      </c>
      <c r="H217" s="3">
        <f ca="1">[1]!thsiFinD("ths_adtm_stock",$A217,$A$1,7,3,100,100,100)</f>
        <v>-0.36144578313253001</v>
      </c>
      <c r="I217" s="3">
        <f ca="1">[1]!thsiFinD("ths_bbiboll_stock",$A217,$A$1,7,3,100,100,100)</f>
        <v>12.108020833333001</v>
      </c>
      <c r="J217" s="3">
        <f ca="1">[1]!thsiFinD("ths_dptb_stock",$A217,$A$1,7,104,100,100)</f>
        <v>0.57142857142856995</v>
      </c>
      <c r="K217" s="3">
        <f ca="1">[1]!thsiFinD("ths_srmi_stock",$A217,$A$1,7,100,100)</f>
        <v>-5.1905920519058998E-2</v>
      </c>
      <c r="L217" s="3">
        <f ca="1">[1]!thsiFinD("ths_atr_stock",$A217,$A$1,7,101,100,100)</f>
        <v>0.24571428571428999</v>
      </c>
      <c r="M217" s="3">
        <f ca="1">[1]!thsiFinD("ths_vol_w_stock",$A217,$A$1)/1000000</f>
        <v>36.044258999999997</v>
      </c>
      <c r="N217" s="3">
        <f ca="1">[1]!thsiFinD("ths_turnover_ratio_w_stock",$A217,$A$1)</f>
        <v>5.3438383846062996</v>
      </c>
      <c r="O217" s="3">
        <f ca="1">[1]!thsiFinD("ths_relative_chg_ratio_w_stock",$A217,$A$1,104,100)</f>
        <v>-3.8172119422467001</v>
      </c>
      <c r="P217" s="3">
        <f ca="1">[1]!thsiFinD("ths_chg_ratio_w_stock",$A217,$B$1,100)</f>
        <v>-1.6253207869974</v>
      </c>
    </row>
    <row r="218" spans="1:16" x14ac:dyDescent="0.25">
      <c r="A218" s="2" t="s">
        <v>216</v>
      </c>
      <c r="B218" s="2" t="s">
        <v>5579</v>
      </c>
      <c r="C218" s="3">
        <f ca="1">[1]!thsiFinD("ths_vol_ratio_stock",$A218,$A$1,7,100)</f>
        <v>0.51709827290639998</v>
      </c>
      <c r="D218" s="3">
        <f ca="1">[1]!thsiFinD("ths_cr_stock",$A218,$A$1,7,100,100)</f>
        <v>67.430441898526993</v>
      </c>
      <c r="E218" s="3">
        <f ca="1">[1]!thsiFinD("ths_mfi_stock",$A218,$A$1,7,100,100)</f>
        <v>67.360378448605005</v>
      </c>
      <c r="F218" s="3">
        <f ca="1">[1]!thsiFinD("ths_expma_stock",$A218,$A$1,7,100,100)</f>
        <v>11.525363599472</v>
      </c>
      <c r="G218" s="3">
        <f ca="1">[1]!thsiFinD("ths_rsi_stock",$A218,$A$1,7,100,100)</f>
        <v>37.936712950527998</v>
      </c>
      <c r="H218" s="3">
        <f ca="1">[1]!thsiFinD("ths_adtm_stock",$A218,$A$1,7,3,100,100,100)</f>
        <v>0.64227642276423003</v>
      </c>
      <c r="I218" s="3">
        <f ca="1">[1]!thsiFinD("ths_bbiboll_stock",$A218,$A$1,7,3,100,100,100)</f>
        <v>11.553229166667</v>
      </c>
      <c r="J218" s="3">
        <f ca="1">[1]!thsiFinD("ths_dptb_stock",$A218,$A$1,7,104,100,100)</f>
        <v>0.71428571428570997</v>
      </c>
      <c r="K218" s="3">
        <f ca="1">[1]!thsiFinD("ths_srmi_stock",$A218,$A$1,7,100,100)</f>
        <v>-2.7538726333906999E-2</v>
      </c>
      <c r="L218" s="3">
        <f ca="1">[1]!thsiFinD("ths_atr_stock",$A218,$A$1,7,101,100,100)</f>
        <v>0.48714285714285999</v>
      </c>
      <c r="M218" s="3">
        <f ca="1">[1]!thsiFinD("ths_vol_w_stock",$A218,$A$1)/1000000</f>
        <v>124.35268499999999</v>
      </c>
      <c r="N218" s="3">
        <f ca="1">[1]!thsiFinD("ths_turnover_ratio_w_stock",$A218,$A$1)</f>
        <v>9.2759347018642</v>
      </c>
      <c r="O218" s="3">
        <f ca="1">[1]!thsiFinD("ths_relative_chg_ratio_w_stock",$A218,$A$1,104,100)</f>
        <v>-3.2643863894210998</v>
      </c>
      <c r="P218" s="3">
        <f ca="1">[1]!thsiFinD("ths_chg_ratio_w_stock",$A218,$B$1,100)</f>
        <v>-2.3008849557522</v>
      </c>
    </row>
    <row r="219" spans="1:16" x14ac:dyDescent="0.25">
      <c r="A219" s="2" t="s">
        <v>217</v>
      </c>
      <c r="B219" s="2" t="s">
        <v>5580</v>
      </c>
      <c r="C219" s="3">
        <f ca="1">[1]!thsiFinD("ths_vol_ratio_stock",$A219,$A$1,7,100)</f>
        <v>0.86494579238034996</v>
      </c>
      <c r="D219" s="3">
        <f ca="1">[1]!thsiFinD("ths_cr_stock",$A219,$A$1,7,100,100)</f>
        <v>41.853035143771002</v>
      </c>
      <c r="E219" s="3">
        <f ca="1">[1]!thsiFinD("ths_mfi_stock",$A219,$A$1,7,100,100)</f>
        <v>12.045156740352001</v>
      </c>
      <c r="F219" s="3">
        <f ca="1">[1]!thsiFinD("ths_expma_stock",$A219,$A$1,7,100,100)</f>
        <v>7.0775329115735</v>
      </c>
      <c r="G219" s="3">
        <f ca="1">[1]!thsiFinD("ths_rsi_stock",$A219,$A$1,7,100,100)</f>
        <v>32.039937819770003</v>
      </c>
      <c r="H219" s="3">
        <f ca="1">[1]!thsiFinD("ths_adtm_stock",$A219,$A$1,7,3,100,100,100)</f>
        <v>-4.1666666666665998E-2</v>
      </c>
      <c r="I219" s="3">
        <f ca="1">[1]!thsiFinD("ths_bbiboll_stock",$A219,$A$1,7,3,100,100,100)</f>
        <v>7.1792708333333</v>
      </c>
      <c r="J219" s="3">
        <f ca="1">[1]!thsiFinD("ths_dptb_stock",$A219,$A$1,7,104,100,100)</f>
        <v>0.85714285714285998</v>
      </c>
      <c r="K219" s="3">
        <f ca="1">[1]!thsiFinD("ths_srmi_stock",$A219,$A$1,7,100,100)</f>
        <v>-6.9518716577539996E-2</v>
      </c>
      <c r="L219" s="3">
        <f ca="1">[1]!thsiFinD("ths_atr_stock",$A219,$A$1,7,101,100,100)</f>
        <v>0.21571428571428999</v>
      </c>
      <c r="M219" s="3">
        <f ca="1">[1]!thsiFinD("ths_vol_w_stock",$A219,$A$1)/1000000</f>
        <v>133.61674400000001</v>
      </c>
      <c r="N219" s="3">
        <f ca="1">[1]!thsiFinD("ths_turnover_ratio_w_stock",$A219,$A$1)</f>
        <v>4.0705538142576998</v>
      </c>
      <c r="O219" s="3">
        <f ca="1">[1]!thsiFinD("ths_relative_chg_ratio_w_stock",$A219,$A$1,104,100)</f>
        <v>-1.6324458714973</v>
      </c>
      <c r="P219" s="3">
        <f ca="1">[1]!thsiFinD("ths_chg_ratio_w_stock",$A219,$B$1,100)</f>
        <v>-0.71839080459769999</v>
      </c>
    </row>
    <row r="220" spans="1:16" x14ac:dyDescent="0.25">
      <c r="A220" s="2" t="s">
        <v>218</v>
      </c>
      <c r="B220" s="2" t="s">
        <v>5581</v>
      </c>
      <c r="C220" s="3">
        <f ca="1">[1]!thsiFinD("ths_vol_ratio_stock",$A220,$A$1,7,100)</f>
        <v>0.95533555228102995</v>
      </c>
      <c r="D220" s="3">
        <f ca="1">[1]!thsiFinD("ths_cr_stock",$A220,$A$1,7,100,100)</f>
        <v>65.100671140939994</v>
      </c>
      <c r="E220" s="3">
        <f ca="1">[1]!thsiFinD("ths_mfi_stock",$A220,$A$1,7,100,100)</f>
        <v>41.695976975694997</v>
      </c>
      <c r="F220" s="3">
        <f ca="1">[1]!thsiFinD("ths_expma_stock",$A220,$A$1,7,100,100)</f>
        <v>7.2451297301166999</v>
      </c>
      <c r="G220" s="3">
        <f ca="1">[1]!thsiFinD("ths_rsi_stock",$A220,$A$1,7,100,100)</f>
        <v>33.291469049835001</v>
      </c>
      <c r="H220" s="3">
        <f ca="1">[1]!thsiFinD("ths_adtm_stock",$A220,$A$1,7,3,100,100,100)</f>
        <v>-0.45</v>
      </c>
      <c r="I220" s="3">
        <f ca="1">[1]!thsiFinD("ths_bbiboll_stock",$A220,$A$1,7,3,100,100,100)</f>
        <v>7.3043750000000003</v>
      </c>
      <c r="J220" s="3">
        <f ca="1">[1]!thsiFinD("ths_dptb_stock",$A220,$A$1,7,104,100,100)</f>
        <v>0.71428571428570997</v>
      </c>
      <c r="K220" s="3">
        <f ca="1">[1]!thsiFinD("ths_srmi_stock",$A220,$A$1,7,100,100)</f>
        <v>-1.9099590723056E-2</v>
      </c>
      <c r="L220" s="3">
        <f ca="1">[1]!thsiFinD("ths_atr_stock",$A220,$A$1,7,101,100,100)</f>
        <v>0.11714285714286</v>
      </c>
      <c r="M220" s="3">
        <f ca="1">[1]!thsiFinD("ths_vol_w_stock",$A220,$A$1)/1000000</f>
        <v>26.352484</v>
      </c>
      <c r="N220" s="3">
        <f ca="1">[1]!thsiFinD("ths_turnover_ratio_w_stock",$A220,$A$1)</f>
        <v>2.1015374163271998</v>
      </c>
      <c r="O220" s="3">
        <f ca="1">[1]!thsiFinD("ths_relative_chg_ratio_w_stock",$A220,$A$1,104,100)</f>
        <v>-0.21042489367876999</v>
      </c>
      <c r="P220" s="3">
        <f ca="1">[1]!thsiFinD("ths_chg_ratio_w_stock",$A220,$B$1,100)</f>
        <v>0.27816411682892001</v>
      </c>
    </row>
    <row r="221" spans="1:16" x14ac:dyDescent="0.25">
      <c r="A221" s="2" t="s">
        <v>219</v>
      </c>
      <c r="B221" s="2" t="s">
        <v>5582</v>
      </c>
      <c r="C221" s="3">
        <f ca="1">[1]!thsiFinD("ths_vol_ratio_stock",$A221,$A$1,7,100)</f>
        <v>0.28971412798163998</v>
      </c>
      <c r="D221" s="3">
        <f ca="1">[1]!thsiFinD("ths_cr_stock",$A221,$A$1,7,100,100)</f>
        <v>41.666666666666998</v>
      </c>
      <c r="E221" s="3">
        <f ca="1">[1]!thsiFinD("ths_mfi_stock",$A221,$A$1,7,100,100)</f>
        <v>27.401113400364999</v>
      </c>
      <c r="F221" s="3">
        <f ca="1">[1]!thsiFinD("ths_expma_stock",$A221,$A$1,7,100,100)</f>
        <v>5.9297704347576996</v>
      </c>
      <c r="G221" s="3">
        <f ca="1">[1]!thsiFinD("ths_rsi_stock",$A221,$A$1,7,100,100)</f>
        <v>22.342740891310999</v>
      </c>
      <c r="H221" s="3">
        <f ca="1">[1]!thsiFinD("ths_adtm_stock",$A221,$A$1,7,3,100,100,100)</f>
        <v>-0.65333333333332999</v>
      </c>
      <c r="I221" s="3">
        <f ca="1">[1]!thsiFinD("ths_bbiboll_stock",$A221,$A$1,7,3,100,100,100)</f>
        <v>6.0220833333332999</v>
      </c>
      <c r="J221" s="3">
        <f ca="1">[1]!thsiFinD("ths_dptb_stock",$A221,$A$1,7,104,100,100)</f>
        <v>0.71428571428570997</v>
      </c>
      <c r="K221" s="3">
        <f ca="1">[1]!thsiFinD("ths_srmi_stock",$A221,$A$1,7,100,100)</f>
        <v>-4.2692939244662997E-2</v>
      </c>
      <c r="L221" s="3">
        <f ca="1">[1]!thsiFinD("ths_atr_stock",$A221,$A$1,7,101,100,100)</f>
        <v>0.19428571428571001</v>
      </c>
      <c r="M221" s="3">
        <f ca="1">[1]!thsiFinD("ths_vol_w_stock",$A221,$A$1)/1000000</f>
        <v>90.806672000000006</v>
      </c>
      <c r="N221" s="3">
        <f ca="1">[1]!thsiFinD("ths_turnover_ratio_w_stock",$A221,$A$1)</f>
        <v>3.8798760452739001</v>
      </c>
      <c r="O221" s="3">
        <f ca="1">[1]!thsiFinD("ths_relative_chg_ratio_w_stock",$A221,$A$1,104,100)</f>
        <v>0.44608428533528999</v>
      </c>
      <c r="P221" s="3">
        <f ca="1">[1]!thsiFinD("ths_chg_ratio_w_stock",$A221,$B$1,100)</f>
        <v>-4.2881646655232002</v>
      </c>
    </row>
    <row r="222" spans="1:16" x14ac:dyDescent="0.25">
      <c r="A222" s="2" t="s">
        <v>220</v>
      </c>
      <c r="B222" s="2" t="s">
        <v>5583</v>
      </c>
      <c r="C222" s="3">
        <f ca="1">[1]!thsiFinD("ths_vol_ratio_stock",$A222,$A$1,7,100)</f>
        <v>0.87369039273491</v>
      </c>
      <c r="D222" s="3">
        <f ca="1">[1]!thsiFinD("ths_cr_stock",$A222,$A$1,7,100,100)</f>
        <v>11.843876177658</v>
      </c>
      <c r="E222" s="3">
        <f ca="1">[1]!thsiFinD("ths_mfi_stock",$A222,$A$1,7,100,100)</f>
        <v>0</v>
      </c>
      <c r="F222" s="3">
        <f ca="1">[1]!thsiFinD("ths_expma_stock",$A222,$A$1,7,100,100)</f>
        <v>11.235242227077</v>
      </c>
      <c r="G222" s="3">
        <f ca="1">[1]!thsiFinD("ths_rsi_stock",$A222,$A$1,7,100,100)</f>
        <v>12.340503196307999</v>
      </c>
      <c r="H222" s="3">
        <f ca="1">[1]!thsiFinD("ths_adtm_stock",$A222,$A$1,7,3,100,100,100)</f>
        <v>-0.84027777777778001</v>
      </c>
      <c r="I222" s="3">
        <f ca="1">[1]!thsiFinD("ths_bbiboll_stock",$A222,$A$1,7,3,100,100,100)</f>
        <v>11.508333333333001</v>
      </c>
      <c r="J222" s="3">
        <f ca="1">[1]!thsiFinD("ths_dptb_stock",$A222,$A$1,7,104,100,100)</f>
        <v>0.85714285714285998</v>
      </c>
      <c r="K222" s="3">
        <f ca="1">[1]!thsiFinD("ths_srmi_stock",$A222,$A$1,7,100,100)</f>
        <v>-0.10788381742739001</v>
      </c>
      <c r="L222" s="3">
        <f ca="1">[1]!thsiFinD("ths_atr_stock",$A222,$A$1,7,101,100,100)</f>
        <v>0.39571428571429001</v>
      </c>
      <c r="M222" s="3">
        <f ca="1">[1]!thsiFinD("ths_vol_w_stock",$A222,$A$1)/1000000</f>
        <v>18.249686000000001</v>
      </c>
      <c r="N222" s="3">
        <f ca="1">[1]!thsiFinD("ths_turnover_ratio_w_stock",$A222,$A$1)</f>
        <v>1.6327972742599</v>
      </c>
      <c r="O222" s="3">
        <f ca="1">[1]!thsiFinD("ths_relative_chg_ratio_w_stock",$A222,$A$1,104,100)</f>
        <v>-6.5080352698624004</v>
      </c>
      <c r="P222" s="3">
        <f ca="1">[1]!thsiFinD("ths_chg_ratio_w_stock",$A222,$B$1,100)</f>
        <v>-11.441860465115999</v>
      </c>
    </row>
    <row r="223" spans="1:16" x14ac:dyDescent="0.25">
      <c r="A223" s="2" t="s">
        <v>221</v>
      </c>
      <c r="B223" s="2" t="s">
        <v>5584</v>
      </c>
      <c r="C223" s="3">
        <f ca="1">[1]!thsiFinD("ths_vol_ratio_stock",$A223,$A$1,7,100)</f>
        <v>0.87199366784956001</v>
      </c>
      <c r="D223" s="3">
        <f ca="1">[1]!thsiFinD("ths_cr_stock",$A223,$A$1,7,100,100)</f>
        <v>45.161290322580001</v>
      </c>
      <c r="E223" s="3">
        <f ca="1">[1]!thsiFinD("ths_mfi_stock",$A223,$A$1,7,100,100)</f>
        <v>11.46818621171</v>
      </c>
      <c r="F223" s="3">
        <f ca="1">[1]!thsiFinD("ths_expma_stock",$A223,$A$1,7,100,100)</f>
        <v>5.0122406472958003</v>
      </c>
      <c r="G223" s="3">
        <f ca="1">[1]!thsiFinD("ths_rsi_stock",$A223,$A$1,7,100,100)</f>
        <v>27.061206036386999</v>
      </c>
      <c r="H223" s="3">
        <f ca="1">[1]!thsiFinD("ths_adtm_stock",$A223,$A$1,7,3,100,100,100)</f>
        <v>0.10526315789474</v>
      </c>
      <c r="I223" s="3">
        <f ca="1">[1]!thsiFinD("ths_bbiboll_stock",$A223,$A$1,7,3,100,100,100)</f>
        <v>5.0539583333333002</v>
      </c>
      <c r="J223" s="3">
        <f ca="1">[1]!thsiFinD("ths_dptb_stock",$A223,$A$1,7,104,100,100)</f>
        <v>0.71428571428570997</v>
      </c>
      <c r="K223" s="3">
        <f ca="1">[1]!thsiFinD("ths_srmi_stock",$A223,$A$1,7,100,100)</f>
        <v>-4.0935672514619999E-2</v>
      </c>
      <c r="L223" s="3">
        <f ca="1">[1]!thsiFinD("ths_atr_stock",$A223,$A$1,7,101,100,100)</f>
        <v>0.10714285714286</v>
      </c>
      <c r="M223" s="3">
        <f ca="1">[1]!thsiFinD("ths_vol_w_stock",$A223,$A$1)/1000000</f>
        <v>136.608375</v>
      </c>
      <c r="N223" s="3">
        <f ca="1">[1]!thsiFinD("ths_turnover_ratio_w_stock",$A223,$A$1)</f>
        <v>6.2823717327619004</v>
      </c>
      <c r="O223" s="3">
        <f ca="1">[1]!thsiFinD("ths_relative_chg_ratio_w_stock",$A223,$A$1,104,100)</f>
        <v>-2.4217751872208999</v>
      </c>
      <c r="P223" s="3">
        <f ca="1">[1]!thsiFinD("ths_chg_ratio_w_stock",$A223,$B$1,100)</f>
        <v>3.6585365853658001</v>
      </c>
    </row>
    <row r="224" spans="1:16" x14ac:dyDescent="0.25">
      <c r="A224" s="2" t="s">
        <v>222</v>
      </c>
      <c r="B224" s="2" t="s">
        <v>5585</v>
      </c>
      <c r="C224" s="3">
        <f ca="1">[1]!thsiFinD("ths_vol_ratio_stock",$A224,$A$1,7,100)</f>
        <v>1.03004924928</v>
      </c>
      <c r="D224" s="3">
        <f ca="1">[1]!thsiFinD("ths_cr_stock",$A224,$A$1,7,100,100)</f>
        <v>73.604060913704998</v>
      </c>
      <c r="E224" s="3">
        <f ca="1">[1]!thsiFinD("ths_mfi_stock",$A224,$A$1,7,100,100)</f>
        <v>53.512794179929998</v>
      </c>
      <c r="F224" s="3">
        <f ca="1">[1]!thsiFinD("ths_expma_stock",$A224,$A$1,7,100,100)</f>
        <v>3.7593042292335999</v>
      </c>
      <c r="G224" s="3">
        <f ca="1">[1]!thsiFinD("ths_rsi_stock",$A224,$A$1,7,100,100)</f>
        <v>40.142146821391002</v>
      </c>
      <c r="H224" s="3">
        <f ca="1">[1]!thsiFinD("ths_adtm_stock",$A224,$A$1,7,3,100,100,100)</f>
        <v>-0.62222222222222001</v>
      </c>
      <c r="I224" s="3">
        <f ca="1">[1]!thsiFinD("ths_bbiboll_stock",$A224,$A$1,7,3,100,100,100)</f>
        <v>3.7964583333333</v>
      </c>
      <c r="J224" s="3">
        <f ca="1">[1]!thsiFinD("ths_dptb_stock",$A224,$A$1,7,104,100,100)</f>
        <v>0.71428571428570997</v>
      </c>
      <c r="K224" s="3">
        <f ca="1">[1]!thsiFinD("ths_srmi_stock",$A224,$A$1,7,100,100)</f>
        <v>-3.8860103626942998E-2</v>
      </c>
      <c r="L224" s="3">
        <f ca="1">[1]!thsiFinD("ths_atr_stock",$A224,$A$1,7,101,100,100)</f>
        <v>0.16285714285714001</v>
      </c>
      <c r="M224" s="3">
        <f ca="1">[1]!thsiFinD("ths_vol_w_stock",$A224,$A$1)/1000000</f>
        <v>27.728185</v>
      </c>
      <c r="N224" s="3">
        <f ca="1">[1]!thsiFinD("ths_turnover_ratio_w_stock",$A224,$A$1)</f>
        <v>8.5774074303214007</v>
      </c>
      <c r="O224" s="3">
        <f ca="1">[1]!thsiFinD("ths_relative_chg_ratio_w_stock",$A224,$A$1,104,100)</f>
        <v>-1.8367348475398</v>
      </c>
      <c r="P224" s="3">
        <f ca="1">[1]!thsiFinD("ths_chg_ratio_w_stock",$A224,$B$1,100)</f>
        <v>-1.078167115903</v>
      </c>
    </row>
    <row r="225" spans="1:16" x14ac:dyDescent="0.25">
      <c r="A225" s="2" t="s">
        <v>223</v>
      </c>
      <c r="B225" s="2" t="s">
        <v>5586</v>
      </c>
      <c r="C225" s="3">
        <f ca="1">[1]!thsiFinD("ths_vol_ratio_stock",$A225,$A$1,7,100)</f>
        <v>0.36927864670970001</v>
      </c>
      <c r="D225" s="3">
        <f ca="1">[1]!thsiFinD("ths_cr_stock",$A225,$A$1,7,100,100)</f>
        <v>15.755627009646</v>
      </c>
      <c r="E225" s="3">
        <f ca="1">[1]!thsiFinD("ths_mfi_stock",$A225,$A$1,7,100,100)</f>
        <v>13.065118085936</v>
      </c>
      <c r="F225" s="3">
        <f ca="1">[1]!thsiFinD("ths_expma_stock",$A225,$A$1,7,100,100)</f>
        <v>3.1619220321422001</v>
      </c>
      <c r="G225" s="3">
        <f ca="1">[1]!thsiFinD("ths_rsi_stock",$A225,$A$1,7,100,100)</f>
        <v>34.276538748649998</v>
      </c>
      <c r="H225" s="3">
        <f ca="1">[1]!thsiFinD("ths_adtm_stock",$A225,$A$1,7,3,100,100,100)</f>
        <v>-0.38461538461537997</v>
      </c>
      <c r="I225" s="3">
        <f ca="1">[1]!thsiFinD("ths_bbiboll_stock",$A225,$A$1,7,3,100,100,100)</f>
        <v>3.2064583333333001</v>
      </c>
      <c r="J225" s="3">
        <f ca="1">[1]!thsiFinD("ths_dptb_stock",$A225,$A$1,7,104,100,100)</f>
        <v>0.42857142857142999</v>
      </c>
      <c r="K225" s="3">
        <f ca="1">[1]!thsiFinD("ths_srmi_stock",$A225,$A$1,7,100,100)</f>
        <v>-0.15598885793872</v>
      </c>
      <c r="L225" s="3">
        <f ca="1">[1]!thsiFinD("ths_atr_stock",$A225,$A$1,7,101,100,100)</f>
        <v>0.17857142857142999</v>
      </c>
      <c r="M225" s="3">
        <f ca="1">[1]!thsiFinD("ths_vol_w_stock",$A225,$A$1)/1000000</f>
        <v>104.359746</v>
      </c>
      <c r="N225" s="3">
        <f ca="1">[1]!thsiFinD("ths_turnover_ratio_w_stock",$A225,$A$1)</f>
        <v>19.58597791911</v>
      </c>
      <c r="O225" s="3">
        <f ca="1">[1]!thsiFinD("ths_relative_chg_ratio_w_stock",$A225,$A$1,104,100)</f>
        <v>-5.1850570600917996</v>
      </c>
      <c r="P225" s="3">
        <f ca="1">[1]!thsiFinD("ths_chg_ratio_w_stock",$A225,$B$1,100)</f>
        <v>1.6501650165017001</v>
      </c>
    </row>
    <row r="226" spans="1:16" x14ac:dyDescent="0.25">
      <c r="A226" s="2" t="s">
        <v>224</v>
      </c>
      <c r="B226" s="2" t="s">
        <v>5587</v>
      </c>
      <c r="C226" s="3">
        <f ca="1">[1]!thsiFinD("ths_vol_ratio_stock",$A226,$A$1,7,100)</f>
        <v>1.3638647942902</v>
      </c>
      <c r="D226" s="3">
        <f ca="1">[1]!thsiFinD("ths_cr_stock",$A226,$A$1,7,100,100)</f>
        <v>89.6</v>
      </c>
      <c r="E226" s="3">
        <f ca="1">[1]!thsiFinD("ths_mfi_stock",$A226,$A$1,7,100,100)</f>
        <v>57.068786384924003</v>
      </c>
      <c r="F226" s="3">
        <f ca="1">[1]!thsiFinD("ths_expma_stock",$A226,$A$1,7,100,100)</f>
        <v>7.9813793937222002</v>
      </c>
      <c r="G226" s="3">
        <f ca="1">[1]!thsiFinD("ths_rsi_stock",$A226,$A$1,7,100,100)</f>
        <v>50.766527844354002</v>
      </c>
      <c r="H226" s="3">
        <f ca="1">[1]!thsiFinD("ths_adtm_stock",$A226,$A$1,7,3,100,100,100)</f>
        <v>9.0909090909088996E-2</v>
      </c>
      <c r="I226" s="3">
        <f ca="1">[1]!thsiFinD("ths_bbiboll_stock",$A226,$A$1,7,3,100,100,100)</f>
        <v>8.0244791666666995</v>
      </c>
      <c r="J226" s="3">
        <f ca="1">[1]!thsiFinD("ths_dptb_stock",$A226,$A$1,7,104,100,100)</f>
        <v>0.14285714285713999</v>
      </c>
      <c r="K226" s="3">
        <f ca="1">[1]!thsiFinD("ths_srmi_stock",$A226,$A$1,7,100,100)</f>
        <v>6.2189054726367E-3</v>
      </c>
      <c r="L226" s="3">
        <f ca="1">[1]!thsiFinD("ths_atr_stock",$A226,$A$1,7,101,100,100)</f>
        <v>0.22714285714286001</v>
      </c>
      <c r="M226" s="3">
        <f ca="1">[1]!thsiFinD("ths_vol_w_stock",$A226,$A$1)/1000000</f>
        <v>5.4287020000000004</v>
      </c>
      <c r="N226" s="3">
        <f ca="1">[1]!thsiFinD("ths_turnover_ratio_w_stock",$A226,$A$1)</f>
        <v>2.4484346091739999</v>
      </c>
      <c r="O226" s="3">
        <f ca="1">[1]!thsiFinD("ths_relative_chg_ratio_w_stock",$A226,$A$1,104,100)</f>
        <v>1.0482854635733001</v>
      </c>
      <c r="P226" s="3">
        <f ca="1">[1]!thsiFinD("ths_chg_ratio_w_stock",$A226,$B$1,100)</f>
        <v>1.1194029850745999</v>
      </c>
    </row>
    <row r="227" spans="1:16" x14ac:dyDescent="0.25">
      <c r="A227" s="2" t="s">
        <v>225</v>
      </c>
      <c r="B227" s="2" t="s">
        <v>5588</v>
      </c>
      <c r="C227" s="3">
        <f ca="1">[1]!thsiFinD("ths_vol_ratio_stock",$A227,$A$1,7,100)</f>
        <v>0.69833533587453001</v>
      </c>
      <c r="D227" s="3">
        <f ca="1">[1]!thsiFinD("ths_cr_stock",$A227,$A$1,7,100,100)</f>
        <v>-1.2738853503184</v>
      </c>
      <c r="E227" s="3">
        <f ca="1">[1]!thsiFinD("ths_mfi_stock",$A227,$A$1,7,100,100)</f>
        <v>11.844164810718</v>
      </c>
      <c r="F227" s="3">
        <f ca="1">[1]!thsiFinD("ths_expma_stock",$A227,$A$1,7,100,100)</f>
        <v>6.4069134858899996</v>
      </c>
      <c r="G227" s="3">
        <f ca="1">[1]!thsiFinD("ths_rsi_stock",$A227,$A$1,7,100,100)</f>
        <v>22.387925274171</v>
      </c>
      <c r="H227" s="3">
        <f ca="1">[1]!thsiFinD("ths_adtm_stock",$A227,$A$1,7,3,100,100,100)</f>
        <v>-0.82926829268293001</v>
      </c>
      <c r="I227" s="3">
        <f ca="1">[1]!thsiFinD("ths_bbiboll_stock",$A227,$A$1,7,3,100,100,100)</f>
        <v>6.6338541666667004</v>
      </c>
      <c r="J227" s="3">
        <f ca="1">[1]!thsiFinD("ths_dptb_stock",$A227,$A$1,7,104,100,100)</f>
        <v>0.42857142857142999</v>
      </c>
      <c r="K227" s="3">
        <f ca="1">[1]!thsiFinD("ths_srmi_stock",$A227,$A$1,7,100,100)</f>
        <v>-0.13390313390312999</v>
      </c>
      <c r="L227" s="3">
        <f ca="1">[1]!thsiFinD("ths_atr_stock",$A227,$A$1,7,101,100,100)</f>
        <v>0.23428571428570999</v>
      </c>
      <c r="M227" s="3">
        <f ca="1">[1]!thsiFinD("ths_vol_w_stock",$A227,$A$1)/1000000</f>
        <v>58.333996999999997</v>
      </c>
      <c r="N227" s="3">
        <f ca="1">[1]!thsiFinD("ths_turnover_ratio_w_stock",$A227,$A$1)</f>
        <v>10.032471559277001</v>
      </c>
      <c r="O227" s="3">
        <f ca="1">[1]!thsiFinD("ths_relative_chg_ratio_w_stock",$A227,$A$1,104,100)</f>
        <v>-6.4425740611595996</v>
      </c>
      <c r="P227" s="3">
        <f ca="1">[1]!thsiFinD("ths_chg_ratio_w_stock",$A227,$B$1,100)</f>
        <v>-1.6447368421052999</v>
      </c>
    </row>
    <row r="228" spans="1:16" x14ac:dyDescent="0.25">
      <c r="A228" s="2" t="s">
        <v>226</v>
      </c>
      <c r="B228" s="2" t="s">
        <v>5589</v>
      </c>
      <c r="C228" s="3">
        <f ca="1">[1]!thsiFinD("ths_vol_ratio_stock",$A228,$A$1,7,100)</f>
        <v>0.65489237905455</v>
      </c>
      <c r="D228" s="3">
        <f ca="1">[1]!thsiFinD("ths_cr_stock",$A228,$A$1,7,100,100)</f>
        <v>65.599999999999994</v>
      </c>
      <c r="E228" s="3">
        <f ca="1">[1]!thsiFinD("ths_mfi_stock",$A228,$A$1,7,100,100)</f>
        <v>30.304594439675999</v>
      </c>
      <c r="F228" s="3">
        <f ca="1">[1]!thsiFinD("ths_expma_stock",$A228,$A$1,7,100,100)</f>
        <v>3.1627170859392999</v>
      </c>
      <c r="G228" s="3">
        <f ca="1">[1]!thsiFinD("ths_rsi_stock",$A228,$A$1,7,100,100)</f>
        <v>36.294238173293003</v>
      </c>
      <c r="H228" s="3">
        <f ca="1">[1]!thsiFinD("ths_adtm_stock",$A228,$A$1,7,3,100,100,100)</f>
        <v>0.31578947368421001</v>
      </c>
      <c r="I228" s="3">
        <f ca="1">[1]!thsiFinD("ths_bbiboll_stock",$A228,$A$1,7,3,100,100,100)</f>
        <v>3.2145833333332998</v>
      </c>
      <c r="J228" s="3">
        <f ca="1">[1]!thsiFinD("ths_dptb_stock",$A228,$A$1,7,104,100,100)</f>
        <v>0.57142857142856995</v>
      </c>
      <c r="K228" s="3">
        <f ca="1">[1]!thsiFinD("ths_srmi_stock",$A228,$A$1,7,100,100)</f>
        <v>-3.3950617283950997E-2</v>
      </c>
      <c r="L228" s="3">
        <f ca="1">[1]!thsiFinD("ths_atr_stock",$A228,$A$1,7,101,100,100)</f>
        <v>9.8571428571429004E-2</v>
      </c>
      <c r="M228" s="3">
        <f ca="1">[1]!thsiFinD("ths_vol_w_stock",$A228,$A$1)/1000000</f>
        <v>37.303851999999999</v>
      </c>
      <c r="N228" s="3">
        <f ca="1">[1]!thsiFinD("ths_turnover_ratio_w_stock",$A228,$A$1)</f>
        <v>4.7477860206656999</v>
      </c>
      <c r="O228" s="3">
        <f ca="1">[1]!thsiFinD("ths_relative_chg_ratio_w_stock",$A228,$A$1,104,100)</f>
        <v>1.2964244213897</v>
      </c>
      <c r="P228" s="3">
        <f ca="1">[1]!thsiFinD("ths_chg_ratio_w_stock",$A228,$B$1,100)</f>
        <v>-2.8753993610223998</v>
      </c>
    </row>
    <row r="229" spans="1:16" x14ac:dyDescent="0.25">
      <c r="A229" s="2" t="s">
        <v>227</v>
      </c>
      <c r="B229" s="2" t="s">
        <v>5590</v>
      </c>
      <c r="C229" s="3">
        <f ca="1">[1]!thsiFinD("ths_vol_ratio_stock",$A229,$A$1,7,100)</f>
        <v>0.87684056767553997</v>
      </c>
      <c r="D229" s="3">
        <f ca="1">[1]!thsiFinD("ths_cr_stock",$A229,$A$1,7,100,100)</f>
        <v>64.651162790697995</v>
      </c>
      <c r="E229" s="3">
        <f ca="1">[1]!thsiFinD("ths_mfi_stock",$A229,$A$1,7,100,100)</f>
        <v>31.729559228385</v>
      </c>
      <c r="F229" s="3">
        <f ca="1">[1]!thsiFinD("ths_expma_stock",$A229,$A$1,7,100,100)</f>
        <v>5.3871038459146998</v>
      </c>
      <c r="G229" s="3">
        <f ca="1">[1]!thsiFinD("ths_rsi_stock",$A229,$A$1,7,100,100)</f>
        <v>39.312537798931999</v>
      </c>
      <c r="H229" s="3">
        <f ca="1">[1]!thsiFinD("ths_adtm_stock",$A229,$A$1,7,3,100,100,100)</f>
        <v>0.24</v>
      </c>
      <c r="I229" s="3">
        <f ca="1">[1]!thsiFinD("ths_bbiboll_stock",$A229,$A$1,7,3,100,100,100)</f>
        <v>5.4347916666667002</v>
      </c>
      <c r="J229" s="3">
        <f ca="1">[1]!thsiFinD("ths_dptb_stock",$A229,$A$1,7,104,100,100)</f>
        <v>0.71428571428570997</v>
      </c>
      <c r="K229" s="3">
        <f ca="1">[1]!thsiFinD("ths_srmi_stock",$A229,$A$1,7,100,100)</f>
        <v>-2.5641025641026001E-2</v>
      </c>
      <c r="L229" s="3">
        <f ca="1">[1]!thsiFinD("ths_atr_stock",$A229,$A$1,7,101,100,100)</f>
        <v>0.16857142857143001</v>
      </c>
      <c r="M229" s="3">
        <f ca="1">[1]!thsiFinD("ths_vol_w_stock",$A229,$A$1)/1000000</f>
        <v>69.224244999999996</v>
      </c>
      <c r="N229" s="3">
        <f ca="1">[1]!thsiFinD("ths_turnover_ratio_w_stock",$A229,$A$1)</f>
        <v>7.5406410207791996</v>
      </c>
      <c r="O229" s="3">
        <f ca="1">[1]!thsiFinD("ths_relative_chg_ratio_w_stock",$A229,$A$1,104,100)</f>
        <v>0.18118278570199001</v>
      </c>
      <c r="P229" s="3">
        <f ca="1">[1]!thsiFinD("ths_chg_ratio_w_stock",$A229,$B$1,100)</f>
        <v>-1.3157894736842</v>
      </c>
    </row>
    <row r="230" spans="1:16" x14ac:dyDescent="0.25">
      <c r="A230" s="2" t="s">
        <v>228</v>
      </c>
      <c r="B230" s="2" t="s">
        <v>5591</v>
      </c>
      <c r="C230" s="3">
        <f ca="1">[1]!thsiFinD("ths_vol_ratio_stock",$A230,$A$1,7,100)</f>
        <v>0.72200555356284002</v>
      </c>
      <c r="D230" s="3">
        <f ca="1">[1]!thsiFinD("ths_cr_stock",$A230,$A$1,7,100,100)</f>
        <v>90.344827586207003</v>
      </c>
      <c r="E230" s="3">
        <f ca="1">[1]!thsiFinD("ths_mfi_stock",$A230,$A$1,7,100,100)</f>
        <v>35.241436038646</v>
      </c>
      <c r="F230" s="3">
        <f ca="1">[1]!thsiFinD("ths_expma_stock",$A230,$A$1,7,100,100)</f>
        <v>3.8207157207199001</v>
      </c>
      <c r="G230" s="3">
        <f ca="1">[1]!thsiFinD("ths_rsi_stock",$A230,$A$1,7,100,100)</f>
        <v>38.341884408367001</v>
      </c>
      <c r="H230" s="3">
        <f ca="1">[1]!thsiFinD("ths_adtm_stock",$A230,$A$1,7,3,100,100,100)</f>
        <v>0.63414634146340998</v>
      </c>
      <c r="I230" s="3">
        <f ca="1">[1]!thsiFinD("ths_bbiboll_stock",$A230,$A$1,7,3,100,100,100)</f>
        <v>3.8904166666667002</v>
      </c>
      <c r="J230" s="3">
        <f ca="1">[1]!thsiFinD("ths_dptb_stock",$A230,$A$1,7,104,100,100)</f>
        <v>0.85714285714285998</v>
      </c>
      <c r="K230" s="3">
        <f ca="1">[1]!thsiFinD("ths_srmi_stock",$A230,$A$1,7,100,100)</f>
        <v>-2.0833333333332999E-2</v>
      </c>
      <c r="L230" s="3">
        <f ca="1">[1]!thsiFinD("ths_atr_stock",$A230,$A$1,7,101,100,100)</f>
        <v>0.13142857142857001</v>
      </c>
      <c r="M230" s="3">
        <f ca="1">[1]!thsiFinD("ths_vol_w_stock",$A230,$A$1)/1000000</f>
        <v>66.905501999999998</v>
      </c>
      <c r="N230" s="3">
        <f ca="1">[1]!thsiFinD("ths_turnover_ratio_w_stock",$A230,$A$1)</f>
        <v>10.448843562593</v>
      </c>
      <c r="O230" s="3">
        <f ca="1">[1]!thsiFinD("ths_relative_chg_ratio_w_stock",$A230,$A$1,104,100)</f>
        <v>1.2964244213897</v>
      </c>
      <c r="P230" s="3">
        <f ca="1">[1]!thsiFinD("ths_chg_ratio_w_stock",$A230,$B$1,100)</f>
        <v>-0.53191489361701005</v>
      </c>
    </row>
    <row r="231" spans="1:16" x14ac:dyDescent="0.25">
      <c r="A231" s="2" t="s">
        <v>229</v>
      </c>
      <c r="B231" s="2" t="s">
        <v>5592</v>
      </c>
      <c r="C231" s="3">
        <f ca="1">[1]!thsiFinD("ths_vol_ratio_stock",$A231,$A$1,7,100)</f>
        <v>0.60143112966464995</v>
      </c>
      <c r="D231" s="3">
        <f ca="1">[1]!thsiFinD("ths_cr_stock",$A231,$A$1,7,100,100)</f>
        <v>50</v>
      </c>
      <c r="E231" s="3">
        <f ca="1">[1]!thsiFinD("ths_mfi_stock",$A231,$A$1,7,100,100)</f>
        <v>37.789675164202997</v>
      </c>
      <c r="F231" s="3">
        <f ca="1">[1]!thsiFinD("ths_expma_stock",$A231,$A$1,7,100,100)</f>
        <v>4.8549450012074002</v>
      </c>
      <c r="G231" s="3">
        <f ca="1">[1]!thsiFinD("ths_rsi_stock",$A231,$A$1,7,100,100)</f>
        <v>37.838796128273003</v>
      </c>
      <c r="H231" s="3">
        <f ca="1">[1]!thsiFinD("ths_adtm_stock",$A231,$A$1,7,3,100,100,100)</f>
        <v>-0.60759493670886</v>
      </c>
      <c r="I231" s="3">
        <f ca="1">[1]!thsiFinD("ths_bbiboll_stock",$A231,$A$1,7,3,100,100,100)</f>
        <v>4.9986458333332999</v>
      </c>
      <c r="J231" s="3">
        <f ca="1">[1]!thsiFinD("ths_dptb_stock",$A231,$A$1,7,104,100,100)</f>
        <v>0.71428571428570997</v>
      </c>
      <c r="K231" s="3">
        <f ca="1">[1]!thsiFinD("ths_srmi_stock",$A231,$A$1,7,100,100)</f>
        <v>-6.7729083665339002E-2</v>
      </c>
      <c r="L231" s="3">
        <f ca="1">[1]!thsiFinD("ths_atr_stock",$A231,$A$1,7,101,100,100)</f>
        <v>0.30714285714285999</v>
      </c>
      <c r="M231" s="3">
        <f ca="1">[1]!thsiFinD("ths_vol_w_stock",$A231,$A$1)/1000000</f>
        <v>172.39380499999999</v>
      </c>
      <c r="N231" s="3">
        <f ca="1">[1]!thsiFinD("ths_turnover_ratio_w_stock",$A231,$A$1)</f>
        <v>64.655457512756996</v>
      </c>
      <c r="O231" s="3">
        <f ca="1">[1]!thsiFinD("ths_relative_chg_ratio_w_stock",$A231,$A$1,104,100)</f>
        <v>-3.7745694934176002</v>
      </c>
      <c r="P231" s="3">
        <f ca="1">[1]!thsiFinD("ths_chg_ratio_w_stock",$A231,$B$1,100)</f>
        <v>-9.1880341880341998</v>
      </c>
    </row>
    <row r="232" spans="1:16" x14ac:dyDescent="0.25">
      <c r="A232" s="2" t="s">
        <v>230</v>
      </c>
      <c r="B232" s="2" t="s">
        <v>5593</v>
      </c>
      <c r="C232" s="3">
        <f ca="1">[1]!thsiFinD("ths_vol_ratio_stock",$A232,$A$1,7,100)</f>
        <v>1.5355123472834</v>
      </c>
      <c r="D232" s="3">
        <f ca="1">[1]!thsiFinD("ths_cr_stock",$A232,$A$1,7,100,100)</f>
        <v>189.38053097344999</v>
      </c>
      <c r="E232" s="3">
        <f ca="1">[1]!thsiFinD("ths_mfi_stock",$A232,$A$1,7,100,100)</f>
        <v>54.277766746289998</v>
      </c>
      <c r="F232" s="3">
        <f ca="1">[1]!thsiFinD("ths_expma_stock",$A232,$A$1,7,100,100)</f>
        <v>7.0418642673344998</v>
      </c>
      <c r="G232" s="3">
        <f ca="1">[1]!thsiFinD("ths_rsi_stock",$A232,$A$1,7,100,100)</f>
        <v>47.869067537831</v>
      </c>
      <c r="H232" s="3">
        <f ca="1">[1]!thsiFinD("ths_adtm_stock",$A232,$A$1,7,3,100,100,100)</f>
        <v>0.65789473684210997</v>
      </c>
      <c r="I232" s="3">
        <f ca="1">[1]!thsiFinD("ths_bbiboll_stock",$A232,$A$1,7,3,100,100,100)</f>
        <v>7.0694791666667003</v>
      </c>
      <c r="J232" s="3">
        <f ca="1">[1]!thsiFinD("ths_dptb_stock",$A232,$A$1,7,104,100,100)</f>
        <v>1</v>
      </c>
      <c r="K232" s="3">
        <f ca="1">[1]!thsiFinD("ths_srmi_stock",$A232,$A$1,7,100,100)</f>
        <v>2.4113475177304999E-2</v>
      </c>
      <c r="L232" s="3">
        <f ca="1">[1]!thsiFinD("ths_atr_stock",$A232,$A$1,7,101,100,100)</f>
        <v>0.15571428571429</v>
      </c>
      <c r="M232" s="3">
        <f ca="1">[1]!thsiFinD("ths_vol_w_stock",$A232,$A$1)/1000000</f>
        <v>80.966050999999993</v>
      </c>
      <c r="N232" s="3">
        <f ca="1">[1]!thsiFinD("ths_turnover_ratio_w_stock",$A232,$A$1)</f>
        <v>2.2198683661295999</v>
      </c>
      <c r="O232" s="3">
        <f ca="1">[1]!thsiFinD("ths_relative_chg_ratio_w_stock",$A232,$A$1,104,100)</f>
        <v>2.1547935201022002</v>
      </c>
      <c r="P232" s="3">
        <f ca="1">[1]!thsiFinD("ths_chg_ratio_w_stock",$A232,$B$1,100)</f>
        <v>0.56737588652481996</v>
      </c>
    </row>
    <row r="233" spans="1:16" x14ac:dyDescent="0.25">
      <c r="A233" s="2" t="s">
        <v>231</v>
      </c>
      <c r="B233" s="2" t="s">
        <v>5594</v>
      </c>
      <c r="C233" s="3">
        <f ca="1">[1]!thsiFinD("ths_vol_ratio_stock",$A233,$A$1,7,100)</f>
        <v>0.61619300353557005</v>
      </c>
      <c r="D233" s="3">
        <f ca="1">[1]!thsiFinD("ths_cr_stock",$A233,$A$1,7,100,100)</f>
        <v>51.260504201681002</v>
      </c>
      <c r="E233" s="3">
        <f ca="1">[1]!thsiFinD("ths_mfi_stock",$A233,$A$1,7,100,100)</f>
        <v>38.149738093819998</v>
      </c>
      <c r="F233" s="3">
        <f ca="1">[1]!thsiFinD("ths_expma_stock",$A233,$A$1,7,100,100)</f>
        <v>7.2698688729244001</v>
      </c>
      <c r="G233" s="3">
        <f ca="1">[1]!thsiFinD("ths_rsi_stock",$A233,$A$1,7,100,100)</f>
        <v>35.529841208263001</v>
      </c>
      <c r="H233" s="3">
        <f ca="1">[1]!thsiFinD("ths_adtm_stock",$A233,$A$1,7,3,100,100,100)</f>
        <v>0.15</v>
      </c>
      <c r="I233" s="3">
        <f ca="1">[1]!thsiFinD("ths_bbiboll_stock",$A233,$A$1,7,3,100,100,100)</f>
        <v>7.3435416666666997</v>
      </c>
      <c r="J233" s="3">
        <f ca="1">[1]!thsiFinD("ths_dptb_stock",$A233,$A$1,7,104,100,100)</f>
        <v>0.85714285714285998</v>
      </c>
      <c r="K233" s="3">
        <f ca="1">[1]!thsiFinD("ths_srmi_stock",$A233,$A$1,7,100,100)</f>
        <v>-4.0106951871657998E-2</v>
      </c>
      <c r="L233" s="3">
        <f ca="1">[1]!thsiFinD("ths_atr_stock",$A233,$A$1,7,101,100,100)</f>
        <v>0.17285714285713999</v>
      </c>
      <c r="M233" s="3">
        <f ca="1">[1]!thsiFinD("ths_vol_w_stock",$A233,$A$1)/1000000</f>
        <v>26.406621999999999</v>
      </c>
      <c r="N233" s="3">
        <f ca="1">[1]!thsiFinD("ths_turnover_ratio_w_stock",$A233,$A$1)</f>
        <v>9.3651877599843996</v>
      </c>
      <c r="O233" s="3">
        <f ca="1">[1]!thsiFinD("ths_relative_chg_ratio_w_stock",$A233,$A$1,104,100)</f>
        <v>-0.74996029893770999</v>
      </c>
      <c r="P233" s="3">
        <f ca="1">[1]!thsiFinD("ths_chg_ratio_w_stock",$A233,$B$1,100)</f>
        <v>-1.5320334261838</v>
      </c>
    </row>
    <row r="234" spans="1:16" x14ac:dyDescent="0.25">
      <c r="A234" s="2" t="s">
        <v>232</v>
      </c>
      <c r="B234" s="2" t="s">
        <v>5595</v>
      </c>
      <c r="C234" s="3">
        <f ca="1">[1]!thsiFinD("ths_vol_ratio_stock",$A234,$A$1,7,100)</f>
        <v>0.74738061078264995</v>
      </c>
      <c r="D234" s="3">
        <f ca="1">[1]!thsiFinD("ths_cr_stock",$A234,$A$1,7,100,100)</f>
        <v>12.230215827338</v>
      </c>
      <c r="E234" s="3">
        <f ca="1">[1]!thsiFinD("ths_mfi_stock",$A234,$A$1,7,100,100)</f>
        <v>13.662306091648</v>
      </c>
      <c r="F234" s="3">
        <f ca="1">[1]!thsiFinD("ths_expma_stock",$A234,$A$1,7,100,100)</f>
        <v>7.1666615076104998</v>
      </c>
      <c r="G234" s="3">
        <f ca="1">[1]!thsiFinD("ths_rsi_stock",$A234,$A$1,7,100,100)</f>
        <v>24.508274493596002</v>
      </c>
      <c r="H234" s="3">
        <f ca="1">[1]!thsiFinD("ths_adtm_stock",$A234,$A$1,7,3,100,100,100)</f>
        <v>-0.30303030303029999</v>
      </c>
      <c r="I234" s="3">
        <f ca="1">[1]!thsiFinD("ths_bbiboll_stock",$A234,$A$1,7,3,100,100,100)</f>
        <v>7.2818750000000003</v>
      </c>
      <c r="J234" s="3">
        <f ca="1">[1]!thsiFinD("ths_dptb_stock",$A234,$A$1,7,104,100,100)</f>
        <v>0.85714285714285998</v>
      </c>
      <c r="K234" s="3">
        <f ca="1">[1]!thsiFinD("ths_srmi_stock",$A234,$A$1,7,100,100)</f>
        <v>-6.7024128686326997E-2</v>
      </c>
      <c r="L234" s="3">
        <f ca="1">[1]!thsiFinD("ths_atr_stock",$A234,$A$1,7,101,100,100)</f>
        <v>0.15857142857143</v>
      </c>
      <c r="M234" s="3">
        <f ca="1">[1]!thsiFinD("ths_vol_w_stock",$A234,$A$1)/1000000</f>
        <v>25.11655</v>
      </c>
      <c r="N234" s="3">
        <f ca="1">[1]!thsiFinD("ths_turnover_ratio_w_stock",$A234,$A$1)</f>
        <v>5.411349600486</v>
      </c>
      <c r="O234" s="3">
        <f ca="1">[1]!thsiFinD("ths_relative_chg_ratio_w_stock",$A234,$A$1,104,100)</f>
        <v>-3.3611098251856002</v>
      </c>
      <c r="P234" s="3">
        <f ca="1">[1]!thsiFinD("ths_chg_ratio_w_stock",$A234,$B$1,100)</f>
        <v>-1.7241379310345</v>
      </c>
    </row>
    <row r="235" spans="1:16" x14ac:dyDescent="0.25">
      <c r="A235" s="2" t="s">
        <v>233</v>
      </c>
      <c r="B235" s="2" t="s">
        <v>5596</v>
      </c>
      <c r="C235" s="3">
        <f ca="1">[1]!thsiFinD("ths_vol_ratio_stock",$A235,$A$1,7,100)</f>
        <v>0.61488094292867002</v>
      </c>
      <c r="D235" s="3">
        <f ca="1">[1]!thsiFinD("ths_cr_stock",$A235,$A$1,7,100,100)</f>
        <v>61.176470588234999</v>
      </c>
      <c r="E235" s="3">
        <f ca="1">[1]!thsiFinD("ths_mfi_stock",$A235,$A$1,7,100,100)</f>
        <v>30.671872426265001</v>
      </c>
      <c r="F235" s="3">
        <f ca="1">[1]!thsiFinD("ths_expma_stock",$A235,$A$1,7,100,100)</f>
        <v>14.342321319229001</v>
      </c>
      <c r="G235" s="3">
        <f ca="1">[1]!thsiFinD("ths_rsi_stock",$A235,$A$1,7,100,100)</f>
        <v>35.881425425247002</v>
      </c>
      <c r="H235" s="3">
        <f ca="1">[1]!thsiFinD("ths_adtm_stock",$A235,$A$1,7,3,100,100,100)</f>
        <v>-0.13095238095237999</v>
      </c>
      <c r="I235" s="3">
        <f ca="1">[1]!thsiFinD("ths_bbiboll_stock",$A235,$A$1,7,3,100,100,100)</f>
        <v>14.492395833332999</v>
      </c>
      <c r="J235" s="3">
        <f ca="1">[1]!thsiFinD("ths_dptb_stock",$A235,$A$1,7,104,100,100)</f>
        <v>0.57142857142856995</v>
      </c>
      <c r="K235" s="3">
        <f ca="1">[1]!thsiFinD("ths_srmi_stock",$A235,$A$1,7,100,100)</f>
        <v>-3.8775510204082E-2</v>
      </c>
      <c r="L235" s="3">
        <f ca="1">[1]!thsiFinD("ths_atr_stock",$A235,$A$1,7,101,100,100)</f>
        <v>0.39142857142857002</v>
      </c>
      <c r="M235" s="3">
        <f ca="1">[1]!thsiFinD("ths_vol_w_stock",$A235,$A$1)/1000000</f>
        <v>33.946319000000003</v>
      </c>
      <c r="N235" s="3">
        <f ca="1">[1]!thsiFinD("ths_turnover_ratio_w_stock",$A235,$A$1)</f>
        <v>0.67258305643247995</v>
      </c>
      <c r="O235" s="3">
        <f ca="1">[1]!thsiFinD("ths_relative_chg_ratio_w_stock",$A235,$A$1,104,100)</f>
        <v>-9.9248991031774994E-2</v>
      </c>
      <c r="P235" s="3">
        <f ca="1">[1]!thsiFinD("ths_chg_ratio_w_stock",$A235,$B$1,100)</f>
        <v>-3.9631988676574998</v>
      </c>
    </row>
    <row r="236" spans="1:16" x14ac:dyDescent="0.25">
      <c r="A236" s="2" t="s">
        <v>234</v>
      </c>
      <c r="B236" s="2" t="s">
        <v>5597</v>
      </c>
      <c r="C236" s="3">
        <f ca="1">[1]!thsiFinD("ths_vol_ratio_stock",$A236,$A$1,7,100)</f>
        <v>1.3170927071759999</v>
      </c>
      <c r="D236" s="3">
        <f ca="1">[1]!thsiFinD("ths_cr_stock",$A236,$A$1,7,100,100)</f>
        <v>61.111111111112002</v>
      </c>
      <c r="E236" s="3">
        <f ca="1">[1]!thsiFinD("ths_mfi_stock",$A236,$A$1,7,100,100)</f>
        <v>30.862997924704</v>
      </c>
      <c r="F236" s="3">
        <f ca="1">[1]!thsiFinD("ths_expma_stock",$A236,$A$1,7,100,100)</f>
        <v>2.0182088385892998</v>
      </c>
      <c r="G236" s="3">
        <f ca="1">[1]!thsiFinD("ths_rsi_stock",$A236,$A$1,7,100,100)</f>
        <v>27.528692005075001</v>
      </c>
      <c r="H236" s="3">
        <f ca="1">[1]!thsiFinD("ths_adtm_stock",$A236,$A$1,7,3,100,100,100)</f>
        <v>-0.14285714285713999</v>
      </c>
      <c r="I236" s="3">
        <f ca="1">[1]!thsiFinD("ths_bbiboll_stock",$A236,$A$1,7,3,100,100,100)</f>
        <v>2.0396874999999999</v>
      </c>
      <c r="J236" s="3">
        <f ca="1">[1]!thsiFinD("ths_dptb_stock",$A236,$A$1,7,104,100,100)</f>
        <v>0.85714285714285998</v>
      </c>
      <c r="K236" s="3">
        <f ca="1">[1]!thsiFinD("ths_srmi_stock",$A236,$A$1,7,100,100)</f>
        <v>-2.9411764705881999E-2</v>
      </c>
      <c r="L236" s="3">
        <f ca="1">[1]!thsiFinD("ths_atr_stock",$A236,$A$1,7,101,100,100)</f>
        <v>4.1428571428571002E-2</v>
      </c>
      <c r="M236" s="3">
        <f ca="1">[1]!thsiFinD("ths_vol_w_stock",$A236,$A$1)/1000000</f>
        <v>256.250361</v>
      </c>
      <c r="N236" s="3">
        <f ca="1">[1]!thsiFinD("ths_turnover_ratio_w_stock",$A236,$A$1)</f>
        <v>2.4793433778132998</v>
      </c>
      <c r="O236" s="3">
        <f ca="1">[1]!thsiFinD("ths_relative_chg_ratio_w_stock",$A236,$A$1,104,100)</f>
        <v>-2.1182097249516998</v>
      </c>
      <c r="P236" s="3">
        <f ca="1">[1]!thsiFinD("ths_chg_ratio_w_stock",$A236,$B$1,100)</f>
        <v>-2.0202020202019999</v>
      </c>
    </row>
    <row r="237" spans="1:16" x14ac:dyDescent="0.25">
      <c r="A237" s="2" t="s">
        <v>235</v>
      </c>
      <c r="B237" s="2" t="s">
        <v>5598</v>
      </c>
      <c r="C237" s="3">
        <f ca="1">[1]!thsiFinD("ths_vol_ratio_stock",$A237,$A$1,7,100)</f>
        <v>0.89696264876549003</v>
      </c>
      <c r="D237" s="3">
        <f ca="1">[1]!thsiFinD("ths_cr_stock",$A237,$A$1,7,100,100)</f>
        <v>43.971631205674001</v>
      </c>
      <c r="E237" s="3">
        <f ca="1">[1]!thsiFinD("ths_mfi_stock",$A237,$A$1,7,100,100)</f>
        <v>28.489002702164999</v>
      </c>
      <c r="F237" s="3">
        <f ca="1">[1]!thsiFinD("ths_expma_stock",$A237,$A$1,7,100,100)</f>
        <v>7.4794340038311002</v>
      </c>
      <c r="G237" s="3">
        <f ca="1">[1]!thsiFinD("ths_rsi_stock",$A237,$A$1,7,100,100)</f>
        <v>30.350584387845998</v>
      </c>
      <c r="H237" s="3">
        <f ca="1">[1]!thsiFinD("ths_adtm_stock",$A237,$A$1,7,3,100,100,100)</f>
        <v>-0.33333333333333998</v>
      </c>
      <c r="I237" s="3">
        <f ca="1">[1]!thsiFinD("ths_bbiboll_stock",$A237,$A$1,7,3,100,100,100)</f>
        <v>7.5966666666667004</v>
      </c>
      <c r="J237" s="3">
        <f ca="1">[1]!thsiFinD("ths_dptb_stock",$A237,$A$1,7,104,100,100)</f>
        <v>0.57142857142856995</v>
      </c>
      <c r="K237" s="3">
        <f ca="1">[1]!thsiFinD("ths_srmi_stock",$A237,$A$1,7,100,100)</f>
        <v>-7.4683544303798005E-2</v>
      </c>
      <c r="L237" s="3">
        <f ca="1">[1]!thsiFinD("ths_atr_stock",$A237,$A$1,7,101,100,100)</f>
        <v>0.3</v>
      </c>
      <c r="M237" s="3">
        <f ca="1">[1]!thsiFinD("ths_vol_w_stock",$A237,$A$1)/1000000</f>
        <v>32.915560999999997</v>
      </c>
      <c r="N237" s="3">
        <f ca="1">[1]!thsiFinD("ths_turnover_ratio_w_stock",$A237,$A$1)</f>
        <v>10.970953902167</v>
      </c>
      <c r="O237" s="3">
        <f ca="1">[1]!thsiFinD("ths_relative_chg_ratio_w_stock",$A237,$A$1,104,100)</f>
        <v>-4.8653214065948998</v>
      </c>
      <c r="P237" s="3">
        <f ca="1">[1]!thsiFinD("ths_chg_ratio_w_stock",$A237,$B$1,100)</f>
        <v>-1.7783857729138</v>
      </c>
    </row>
    <row r="238" spans="1:16" x14ac:dyDescent="0.25">
      <c r="A238" s="2" t="s">
        <v>236</v>
      </c>
      <c r="B238" s="2" t="s">
        <v>5599</v>
      </c>
      <c r="C238" s="3">
        <f ca="1">[1]!thsiFinD("ths_vol_ratio_stock",$A238,$A$1,7,100)</f>
        <v>0.59248268115558</v>
      </c>
      <c r="D238" s="3">
        <f ca="1">[1]!thsiFinD("ths_cr_stock",$A238,$A$1,7,100,100)</f>
        <v>9.3023255813955004</v>
      </c>
      <c r="E238" s="3">
        <f ca="1">[1]!thsiFinD("ths_mfi_stock",$A238,$A$1,7,100,100)</f>
        <v>23.284467620314999</v>
      </c>
      <c r="F238" s="3">
        <f ca="1">[1]!thsiFinD("ths_expma_stock",$A238,$A$1,7,100,100)</f>
        <v>1.8238010671853</v>
      </c>
      <c r="G238" s="3">
        <f ca="1">[1]!thsiFinD("ths_rsi_stock",$A238,$A$1,7,100,100)</f>
        <v>38.569531534414999</v>
      </c>
      <c r="H238" s="3">
        <f ca="1">[1]!thsiFinD("ths_adtm_stock",$A238,$A$1,7,3,100,100,100)</f>
        <v>-0.625</v>
      </c>
      <c r="I238" s="3">
        <f ca="1">[1]!thsiFinD("ths_bbiboll_stock",$A238,$A$1,7,3,100,100,100)</f>
        <v>1.8466666666667</v>
      </c>
      <c r="J238" s="3">
        <f ca="1">[1]!thsiFinD("ths_dptb_stock",$A238,$A$1,7,104,100,100)</f>
        <v>0.14285714285713999</v>
      </c>
      <c r="K238" s="3">
        <f ca="1">[1]!thsiFinD("ths_srmi_stock",$A238,$A$1,7,100,100)</f>
        <v>-9.1370558375634001E-2</v>
      </c>
      <c r="L238" s="3">
        <f ca="1">[1]!thsiFinD("ths_atr_stock",$A238,$A$1,7,101,100,100)</f>
        <v>7.7142857142856999E-2</v>
      </c>
      <c r="M238" s="3">
        <f ca="1">[1]!thsiFinD("ths_vol_w_stock",$A238,$A$1)/1000000</f>
        <v>70.505459999999999</v>
      </c>
      <c r="N238" s="3">
        <f ca="1">[1]!thsiFinD("ths_turnover_ratio_w_stock",$A238,$A$1)</f>
        <v>7.0613800353012</v>
      </c>
      <c r="O238" s="3">
        <f ca="1">[1]!thsiFinD("ths_relative_chg_ratio_w_stock",$A238,$A$1,104,100)</f>
        <v>-6.4355343414968997</v>
      </c>
      <c r="P238" s="3">
        <f ca="1">[1]!thsiFinD("ths_chg_ratio_w_stock",$A238,$B$1,100)</f>
        <v>-3.9106145251397</v>
      </c>
    </row>
    <row r="239" spans="1:16" x14ac:dyDescent="0.25">
      <c r="A239" s="2" t="s">
        <v>237</v>
      </c>
      <c r="B239" s="2" t="s">
        <v>5600</v>
      </c>
      <c r="C239" s="3">
        <f ca="1">[1]!thsiFinD("ths_vol_ratio_stock",$A239,$A$1,7,100)</f>
        <v>0.68775408529393001</v>
      </c>
      <c r="D239" s="3">
        <f ca="1">[1]!thsiFinD("ths_cr_stock",$A239,$A$1,7,100,100)</f>
        <v>96.478873239435998</v>
      </c>
      <c r="E239" s="3">
        <f ca="1">[1]!thsiFinD("ths_mfi_stock",$A239,$A$1,7,100,100)</f>
        <v>47.793172160071997</v>
      </c>
      <c r="F239" s="3">
        <f ca="1">[1]!thsiFinD("ths_expma_stock",$A239,$A$1,7,100,100)</f>
        <v>8.2332388430261005</v>
      </c>
      <c r="G239" s="3">
        <f ca="1">[1]!thsiFinD("ths_rsi_stock",$A239,$A$1,7,100,100)</f>
        <v>28.189915754049998</v>
      </c>
      <c r="H239" s="3">
        <f ca="1">[1]!thsiFinD("ths_adtm_stock",$A239,$A$1,7,3,100,100,100)</f>
        <v>0.39759036144578003</v>
      </c>
      <c r="I239" s="3">
        <f ca="1">[1]!thsiFinD("ths_bbiboll_stock",$A239,$A$1,7,3,100,100,100)</f>
        <v>8.4463541666666995</v>
      </c>
      <c r="J239" s="3">
        <f ca="1">[1]!thsiFinD("ths_dptb_stock",$A239,$A$1,7,104,100,100)</f>
        <v>1</v>
      </c>
      <c r="K239" s="3">
        <f ca="1">[1]!thsiFinD("ths_srmi_stock",$A239,$A$1,7,100,100)</f>
        <v>-2.0731707317072998E-2</v>
      </c>
      <c r="L239" s="3">
        <f ca="1">[1]!thsiFinD("ths_atr_stock",$A239,$A$1,7,101,100,100)</f>
        <v>0.26714285714286001</v>
      </c>
      <c r="M239" s="3">
        <f ca="1">[1]!thsiFinD("ths_vol_w_stock",$A239,$A$1)/1000000</f>
        <v>50.848886999999998</v>
      </c>
      <c r="N239" s="3">
        <f ca="1">[1]!thsiFinD("ths_turnover_ratio_w_stock",$A239,$A$1)</f>
        <v>5.6799118650510998</v>
      </c>
      <c r="O239" s="3">
        <f ca="1">[1]!thsiFinD("ths_relative_chg_ratio_w_stock",$A239,$A$1,104,100)</f>
        <v>-0.65717753221223996</v>
      </c>
      <c r="P239" s="3">
        <f ca="1">[1]!thsiFinD("ths_chg_ratio_w_stock",$A239,$B$1,100)</f>
        <v>-6.6002490660025002</v>
      </c>
    </row>
    <row r="240" spans="1:16" x14ac:dyDescent="0.25">
      <c r="A240" s="2" t="s">
        <v>238</v>
      </c>
      <c r="B240" s="2" t="s">
        <v>5601</v>
      </c>
      <c r="C240" s="3">
        <f ca="1">[1]!thsiFinD("ths_vol_ratio_stock",$A240,$A$1,7,100)</f>
        <v>1.0050655096928001</v>
      </c>
      <c r="D240" s="3">
        <f ca="1">[1]!thsiFinD("ths_cr_stock",$A240,$A$1,7,100,100)</f>
        <v>93.269230769228997</v>
      </c>
      <c r="E240" s="3">
        <f ca="1">[1]!thsiFinD("ths_mfi_stock",$A240,$A$1,7,100,100)</f>
        <v>51.581156987154998</v>
      </c>
      <c r="F240" s="3">
        <f ca="1">[1]!thsiFinD("ths_expma_stock",$A240,$A$1,7,100,100)</f>
        <v>5.8517463193196004</v>
      </c>
      <c r="G240" s="3">
        <f ca="1">[1]!thsiFinD("ths_rsi_stock",$A240,$A$1,7,100,100)</f>
        <v>44.455126488472999</v>
      </c>
      <c r="H240" s="3">
        <f ca="1">[1]!thsiFinD("ths_adtm_stock",$A240,$A$1,7,3,100,100,100)</f>
        <v>0.71875</v>
      </c>
      <c r="I240" s="3">
        <f ca="1">[1]!thsiFinD("ths_bbiboll_stock",$A240,$A$1,7,3,100,100,100)</f>
        <v>5.8928124999999998</v>
      </c>
      <c r="J240" s="3">
        <f ca="1">[1]!thsiFinD("ths_dptb_stock",$A240,$A$1,7,104,100,100)</f>
        <v>0.42857142857142999</v>
      </c>
      <c r="K240" s="3">
        <f ca="1">[1]!thsiFinD("ths_srmi_stock",$A240,$A$1,7,100,100)</f>
        <v>3.4071550255537E-3</v>
      </c>
      <c r="L240" s="3">
        <f ca="1">[1]!thsiFinD("ths_atr_stock",$A240,$A$1,7,101,100,100)</f>
        <v>9.5714285714285002E-2</v>
      </c>
      <c r="M240" s="3">
        <f ca="1">[1]!thsiFinD("ths_vol_w_stock",$A240,$A$1)/1000000</f>
        <v>20.558726</v>
      </c>
      <c r="N240" s="3">
        <f ca="1">[1]!thsiFinD("ths_turnover_ratio_w_stock",$A240,$A$1)</f>
        <v>3.3482450216443</v>
      </c>
      <c r="O240" s="3">
        <f ca="1">[1]!thsiFinD("ths_relative_chg_ratio_w_stock",$A240,$A$1,104,100)</f>
        <v>1.9825307678734001</v>
      </c>
      <c r="P240" s="3">
        <f ca="1">[1]!thsiFinD("ths_chg_ratio_w_stock",$A240,$B$1,100)</f>
        <v>-7.4957410562181002</v>
      </c>
    </row>
    <row r="241" spans="1:16" x14ac:dyDescent="0.25">
      <c r="A241" s="2" t="s">
        <v>239</v>
      </c>
      <c r="B241" s="2" t="s">
        <v>5602</v>
      </c>
      <c r="C241" s="3">
        <f ca="1">[1]!thsiFinD("ths_vol_ratio_stock",$A241,$A$1,7,100)</f>
        <v>0.73312195174615002</v>
      </c>
      <c r="D241" s="3">
        <f ca="1">[1]!thsiFinD("ths_cr_stock",$A241,$A$1,7,100,100)</f>
        <v>28.384279475983</v>
      </c>
      <c r="E241" s="3">
        <f ca="1">[1]!thsiFinD("ths_mfi_stock",$A241,$A$1,7,100,100)</f>
        <v>19.19027176082</v>
      </c>
      <c r="F241" s="3">
        <f ca="1">[1]!thsiFinD("ths_expma_stock",$A241,$A$1,7,100,100)</f>
        <v>5.0297399609979001</v>
      </c>
      <c r="G241" s="3">
        <f ca="1">[1]!thsiFinD("ths_rsi_stock",$A241,$A$1,7,100,100)</f>
        <v>22.645968052840001</v>
      </c>
      <c r="H241" s="3">
        <f ca="1">[1]!thsiFinD("ths_adtm_stock",$A241,$A$1,7,3,100,100,100)</f>
        <v>-0.57142857142856995</v>
      </c>
      <c r="I241" s="3">
        <f ca="1">[1]!thsiFinD("ths_bbiboll_stock",$A241,$A$1,7,3,100,100,100)</f>
        <v>5.1248958333332997</v>
      </c>
      <c r="J241" s="3">
        <f ca="1">[1]!thsiFinD("ths_dptb_stock",$A241,$A$1,7,104,100,100)</f>
        <v>0.71428571428570997</v>
      </c>
      <c r="K241" s="3">
        <f ca="1">[1]!thsiFinD("ths_srmi_stock",$A241,$A$1,7,100,100)</f>
        <v>-7.9395085066162996E-2</v>
      </c>
      <c r="L241" s="3">
        <f ca="1">[1]!thsiFinD("ths_atr_stock",$A241,$A$1,7,101,100,100)</f>
        <v>0.14000000000000001</v>
      </c>
      <c r="M241" s="3">
        <f ca="1">[1]!thsiFinD("ths_vol_w_stock",$A241,$A$1)/1000000</f>
        <v>25.041399999999999</v>
      </c>
      <c r="N241" s="3">
        <f ca="1">[1]!thsiFinD("ths_turnover_ratio_w_stock",$A241,$A$1)</f>
        <v>6.0332073743625996</v>
      </c>
      <c r="O241" s="3">
        <f ca="1">[1]!thsiFinD("ths_relative_chg_ratio_w_stock",$A241,$A$1,104,100)</f>
        <v>-4.8692788541401999</v>
      </c>
      <c r="P241" s="3">
        <f ca="1">[1]!thsiFinD("ths_chg_ratio_w_stock",$A241,$B$1,100)</f>
        <v>-2.258726899384</v>
      </c>
    </row>
    <row r="242" spans="1:16" x14ac:dyDescent="0.25">
      <c r="A242" s="2" t="s">
        <v>240</v>
      </c>
      <c r="B242" s="2" t="s">
        <v>5603</v>
      </c>
      <c r="C242" s="3">
        <f ca="1">[1]!thsiFinD("ths_vol_ratio_stock",$A242,$A$1,7,100)</f>
        <v>0.63636371289049998</v>
      </c>
      <c r="D242" s="3">
        <f ca="1">[1]!thsiFinD("ths_cr_stock",$A242,$A$1,7,100,100)</f>
        <v>45.238095238094999</v>
      </c>
      <c r="E242" s="3">
        <f ca="1">[1]!thsiFinD("ths_mfi_stock",$A242,$A$1,7,100,100)</f>
        <v>25.260586602770999</v>
      </c>
      <c r="F242" s="3">
        <f ca="1">[1]!thsiFinD("ths_expma_stock",$A242,$A$1,7,100,100)</f>
        <v>3.9455186859264</v>
      </c>
      <c r="G242" s="3">
        <f ca="1">[1]!thsiFinD("ths_rsi_stock",$A242,$A$1,7,100,100)</f>
        <v>25.730424474281001</v>
      </c>
      <c r="H242" s="3">
        <f ca="1">[1]!thsiFinD("ths_adtm_stock",$A242,$A$1,7,3,100,100,100)</f>
        <v>-0.45161290322580999</v>
      </c>
      <c r="I242" s="3">
        <f ca="1">[1]!thsiFinD("ths_bbiboll_stock",$A242,$A$1,7,3,100,100,100)</f>
        <v>4.0009375</v>
      </c>
      <c r="J242" s="3">
        <f ca="1">[1]!thsiFinD("ths_dptb_stock",$A242,$A$1,7,104,100,100)</f>
        <v>0.71428571428570997</v>
      </c>
      <c r="K242" s="3">
        <f ca="1">[1]!thsiFinD("ths_srmi_stock",$A242,$A$1,7,100,100)</f>
        <v>-4.6913580246914E-2</v>
      </c>
      <c r="L242" s="3">
        <f ca="1">[1]!thsiFinD("ths_atr_stock",$A242,$A$1,7,101,100,100)</f>
        <v>8.7142857142856994E-2</v>
      </c>
      <c r="M242" s="3">
        <f ca="1">[1]!thsiFinD("ths_vol_w_stock",$A242,$A$1)/1000000</f>
        <v>23.315612000000002</v>
      </c>
      <c r="N242" s="3">
        <f ca="1">[1]!thsiFinD("ths_turnover_ratio_w_stock",$A242,$A$1)</f>
        <v>3.3275134844747001</v>
      </c>
      <c r="O242" s="3">
        <f ca="1">[1]!thsiFinD("ths_relative_chg_ratio_w_stock",$A242,$A$1,104,100)</f>
        <v>-2.2035755786103</v>
      </c>
      <c r="P242" s="3">
        <f ca="1">[1]!thsiFinD("ths_chg_ratio_w_stock",$A242,$B$1,100)</f>
        <v>-6.2176165803109003</v>
      </c>
    </row>
    <row r="243" spans="1:16" x14ac:dyDescent="0.25">
      <c r="A243" s="2" t="s">
        <v>241</v>
      </c>
      <c r="B243" s="2" t="s">
        <v>5604</v>
      </c>
      <c r="C243" s="3">
        <f ca="1">[1]!thsiFinD("ths_vol_ratio_stock",$A243,$A$1,7,100)</f>
        <v>0.96651237387206002</v>
      </c>
      <c r="D243" s="3">
        <f ca="1">[1]!thsiFinD("ths_cr_stock",$A243,$A$1,7,100,100)</f>
        <v>22.093023255814</v>
      </c>
      <c r="E243" s="3">
        <f ca="1">[1]!thsiFinD("ths_mfi_stock",$A243,$A$1,7,100,100)</f>
        <v>14.316102869770001</v>
      </c>
      <c r="F243" s="3">
        <f ca="1">[1]!thsiFinD("ths_expma_stock",$A243,$A$1,7,100,100)</f>
        <v>1.8301383555535</v>
      </c>
      <c r="G243" s="3">
        <f ca="1">[1]!thsiFinD("ths_rsi_stock",$A243,$A$1,7,100,100)</f>
        <v>17.621521895166001</v>
      </c>
      <c r="H243" s="3">
        <f ca="1">[1]!thsiFinD("ths_adtm_stock",$A243,$A$1,7,3,100,100,100)</f>
        <v>-0.66666666666666996</v>
      </c>
      <c r="I243" s="3">
        <f ca="1">[1]!thsiFinD("ths_bbiboll_stock",$A243,$A$1,7,3,100,100,100)</f>
        <v>1.8717708333333001</v>
      </c>
      <c r="J243" s="3">
        <f ca="1">[1]!thsiFinD("ths_dptb_stock",$A243,$A$1,7,104,100,100)</f>
        <v>0.71428571428570997</v>
      </c>
      <c r="K243" s="3">
        <f ca="1">[1]!thsiFinD("ths_srmi_stock",$A243,$A$1,7,100,100)</f>
        <v>-6.8421052631578994E-2</v>
      </c>
      <c r="L243" s="3">
        <f ca="1">[1]!thsiFinD("ths_atr_stock",$A243,$A$1,7,101,100,100)</f>
        <v>5.1428571428570997E-2</v>
      </c>
      <c r="M243" s="3">
        <f ca="1">[1]!thsiFinD("ths_vol_w_stock",$A243,$A$1)/1000000</f>
        <v>61.455548</v>
      </c>
      <c r="N243" s="3">
        <f ca="1">[1]!thsiFinD("ths_turnover_ratio_w_stock",$A243,$A$1)</f>
        <v>2.5357930046193</v>
      </c>
      <c r="O243" s="3">
        <f ca="1">[1]!thsiFinD("ths_relative_chg_ratio_w_stock",$A243,$A$1,104,100)</f>
        <v>-5.0527819278166</v>
      </c>
      <c r="P243" s="3">
        <f ca="1">[1]!thsiFinD("ths_chg_ratio_w_stock",$A243,$B$1,100)</f>
        <v>-4.5197740112993996</v>
      </c>
    </row>
    <row r="244" spans="1:16" x14ac:dyDescent="0.25">
      <c r="A244" s="2" t="s">
        <v>242</v>
      </c>
      <c r="B244" s="2" t="s">
        <v>5605</v>
      </c>
      <c r="C244" s="3">
        <f ca="1">[1]!thsiFinD("ths_vol_ratio_stock",$A244,$A$1,7,100)</f>
        <v>0.61812504996874995</v>
      </c>
      <c r="D244" s="3">
        <f ca="1">[1]!thsiFinD("ths_cr_stock",$A244,$A$1,7,100,100)</f>
        <v>27.586206896552</v>
      </c>
      <c r="E244" s="3">
        <f ca="1">[1]!thsiFinD("ths_mfi_stock",$A244,$A$1,7,100,100)</f>
        <v>10.803772019554</v>
      </c>
      <c r="F244" s="3">
        <f ca="1">[1]!thsiFinD("ths_expma_stock",$A244,$A$1,7,100,100)</f>
        <v>1.7926553360157</v>
      </c>
      <c r="G244" s="3">
        <f ca="1">[1]!thsiFinD("ths_rsi_stock",$A244,$A$1,7,100,100)</f>
        <v>23.661375867693</v>
      </c>
      <c r="H244" s="3">
        <f ca="1">[1]!thsiFinD("ths_adtm_stock",$A244,$A$1,7,3,100,100,100)</f>
        <v>-0.44444444444443998</v>
      </c>
      <c r="I244" s="3">
        <f ca="1">[1]!thsiFinD("ths_bbiboll_stock",$A244,$A$1,7,3,100,100,100)</f>
        <v>1.838125</v>
      </c>
      <c r="J244" s="3">
        <f ca="1">[1]!thsiFinD("ths_dptb_stock",$A244,$A$1,7,104,100,100)</f>
        <v>0.71428571428570997</v>
      </c>
      <c r="K244" s="3">
        <f ca="1">[1]!thsiFinD("ths_srmi_stock",$A244,$A$1,7,100,100)</f>
        <v>-6.9518716577539996E-2</v>
      </c>
      <c r="L244" s="3">
        <f ca="1">[1]!thsiFinD("ths_atr_stock",$A244,$A$1,7,101,100,100)</f>
        <v>5.4285714285714E-2</v>
      </c>
      <c r="M244" s="3">
        <f ca="1">[1]!thsiFinD("ths_vol_w_stock",$A244,$A$1)/1000000</f>
        <v>95.486908</v>
      </c>
      <c r="N244" s="3">
        <f ca="1">[1]!thsiFinD("ths_turnover_ratio_w_stock",$A244,$A$1)</f>
        <v>4.1701815453624</v>
      </c>
      <c r="O244" s="3">
        <f ca="1">[1]!thsiFinD("ths_relative_chg_ratio_w_stock",$A244,$A$1,104,100)</f>
        <v>-4.6495215245562003</v>
      </c>
      <c r="P244" s="3">
        <f ca="1">[1]!thsiFinD("ths_chg_ratio_w_stock",$A244,$B$1,100)</f>
        <v>-3.4482758620689999</v>
      </c>
    </row>
    <row r="245" spans="1:16" x14ac:dyDescent="0.25">
      <c r="A245" s="2" t="s">
        <v>243</v>
      </c>
      <c r="B245" s="2" t="s">
        <v>5606</v>
      </c>
      <c r="C245" s="3">
        <f ca="1">[1]!thsiFinD("ths_vol_ratio_stock",$A245,$A$1,7,100)</f>
        <v>0.48753408599534998</v>
      </c>
      <c r="D245" s="3">
        <f ca="1">[1]!thsiFinD("ths_cr_stock",$A245,$A$1,7,100,100)</f>
        <v>99.586776859503999</v>
      </c>
      <c r="E245" s="3">
        <f ca="1">[1]!thsiFinD("ths_mfi_stock",$A245,$A$1,7,100,100)</f>
        <v>47.146270160969003</v>
      </c>
      <c r="F245" s="3">
        <f ca="1">[1]!thsiFinD("ths_expma_stock",$A245,$A$1,7,100,100)</f>
        <v>10.982752741659001</v>
      </c>
      <c r="G245" s="3">
        <f ca="1">[1]!thsiFinD("ths_rsi_stock",$A245,$A$1,7,100,100)</f>
        <v>43.342248446294001</v>
      </c>
      <c r="H245" s="3">
        <f ca="1">[1]!thsiFinD("ths_adtm_stock",$A245,$A$1,7,3,100,100,100)</f>
        <v>0.59313725490196001</v>
      </c>
      <c r="I245" s="3">
        <f ca="1">[1]!thsiFinD("ths_bbiboll_stock",$A245,$A$1,7,3,100,100,100)</f>
        <v>10.911041666667</v>
      </c>
      <c r="J245" s="3">
        <f ca="1">[1]!thsiFinD("ths_dptb_stock",$A245,$A$1,7,104,100,100)</f>
        <v>0.71428571428570997</v>
      </c>
      <c r="K245" s="3">
        <f ca="1">[1]!thsiFinD("ths_srmi_stock",$A245,$A$1,7,100,100)</f>
        <v>-3.7634408602150997E-2</v>
      </c>
      <c r="L245" s="3">
        <f ca="1">[1]!thsiFinD("ths_atr_stock",$A245,$A$1,7,101,100,100)</f>
        <v>0.46142857142857002</v>
      </c>
      <c r="M245" s="3">
        <f ca="1">[1]!thsiFinD("ths_vol_w_stock",$A245,$A$1)/1000000</f>
        <v>64.656383000000005</v>
      </c>
      <c r="N245" s="3">
        <f ca="1">[1]!thsiFinD("ths_turnover_ratio_w_stock",$A245,$A$1)</f>
        <v>9.6914668544315994</v>
      </c>
      <c r="O245" s="3">
        <f ca="1">[1]!thsiFinD("ths_relative_chg_ratio_w_stock",$A245,$A$1,104,100)</f>
        <v>-5.4744089119436001</v>
      </c>
      <c r="P245" s="3">
        <f ca="1">[1]!thsiFinD("ths_chg_ratio_w_stock",$A245,$B$1,100)</f>
        <v>-5.8659217877094996</v>
      </c>
    </row>
    <row r="246" spans="1:16" x14ac:dyDescent="0.25">
      <c r="A246" s="2" t="s">
        <v>244</v>
      </c>
      <c r="B246" s="2" t="s">
        <v>5607</v>
      </c>
      <c r="C246" s="3">
        <f ca="1">[1]!thsiFinD("ths_vol_ratio_stock",$A246,$A$1,7,100)</f>
        <v>0.89220626571057005</v>
      </c>
      <c r="D246" s="3">
        <f ca="1">[1]!thsiFinD("ths_cr_stock",$A246,$A$1,7,100,100)</f>
        <v>13.571428571428999</v>
      </c>
      <c r="E246" s="3">
        <f ca="1">[1]!thsiFinD("ths_mfi_stock",$A246,$A$1,7,100,100)</f>
        <v>0</v>
      </c>
      <c r="F246" s="3">
        <f ca="1">[1]!thsiFinD("ths_expma_stock",$A246,$A$1,7,100,100)</f>
        <v>2.4957602398119998</v>
      </c>
      <c r="G246" s="3">
        <f ca="1">[1]!thsiFinD("ths_rsi_stock",$A246,$A$1,7,100,100)</f>
        <v>16.466272491914001</v>
      </c>
      <c r="H246" s="3">
        <f ca="1">[1]!thsiFinD("ths_adtm_stock",$A246,$A$1,7,3,100,100,100)</f>
        <v>-0.91891891891891997</v>
      </c>
      <c r="I246" s="3">
        <f ca="1">[1]!thsiFinD("ths_bbiboll_stock",$A246,$A$1,7,3,100,100,100)</f>
        <v>2.5658333333333001</v>
      </c>
      <c r="J246" s="3">
        <f ca="1">[1]!thsiFinD("ths_dptb_stock",$A246,$A$1,7,104,100,100)</f>
        <v>0.71428571428570997</v>
      </c>
      <c r="K246" s="3">
        <f ca="1">[1]!thsiFinD("ths_srmi_stock",$A246,$A$1,7,100,100)</f>
        <v>-0.10526315789474</v>
      </c>
      <c r="L246" s="3">
        <f ca="1">[1]!thsiFinD("ths_atr_stock",$A246,$A$1,7,101,100,100)</f>
        <v>7.5714285714285998E-2</v>
      </c>
      <c r="M246" s="3">
        <f ca="1">[1]!thsiFinD("ths_vol_w_stock",$A246,$A$1)/1000000</f>
        <v>31.382014000000002</v>
      </c>
      <c r="N246" s="3">
        <f ca="1">[1]!thsiFinD("ths_turnover_ratio_w_stock",$A246,$A$1)</f>
        <v>2.4975109837491001</v>
      </c>
      <c r="O246" s="3">
        <f ca="1">[1]!thsiFinD("ths_relative_chg_ratio_w_stock",$A246,$A$1,104,100)</f>
        <v>-6.4555135631063996</v>
      </c>
      <c r="P246" s="3">
        <f ca="1">[1]!thsiFinD("ths_chg_ratio_w_stock",$A246,$B$1,100)</f>
        <v>1.2605042016807</v>
      </c>
    </row>
    <row r="247" spans="1:16" x14ac:dyDescent="0.25">
      <c r="A247" s="2" t="s">
        <v>245</v>
      </c>
      <c r="B247" s="2" t="s">
        <v>5608</v>
      </c>
      <c r="C247" s="3">
        <f ca="1">[1]!thsiFinD("ths_vol_ratio_stock",$A247,$A$1,7,100)</f>
        <v>0.84985073544334999</v>
      </c>
      <c r="D247" s="3">
        <f ca="1">[1]!thsiFinD("ths_cr_stock",$A247,$A$1,7,100,100)</f>
        <v>36.032388663968</v>
      </c>
      <c r="E247" s="3">
        <f ca="1">[1]!thsiFinD("ths_mfi_stock",$A247,$A$1,7,100,100)</f>
        <v>40.798892127735002</v>
      </c>
      <c r="F247" s="3">
        <f ca="1">[1]!thsiFinD("ths_expma_stock",$A247,$A$1,7,100,100)</f>
        <v>7.2246381821012999</v>
      </c>
      <c r="G247" s="3">
        <f ca="1">[1]!thsiFinD("ths_rsi_stock",$A247,$A$1,7,100,100)</f>
        <v>18.075586234113999</v>
      </c>
      <c r="H247" s="3">
        <f ca="1">[1]!thsiFinD("ths_adtm_stock",$A247,$A$1,7,3,100,100,100)</f>
        <v>-0.42499999999999999</v>
      </c>
      <c r="I247" s="3">
        <f ca="1">[1]!thsiFinD("ths_bbiboll_stock",$A247,$A$1,7,3,100,100,100)</f>
        <v>7.3563541666666996</v>
      </c>
      <c r="J247" s="3">
        <f ca="1">[1]!thsiFinD("ths_dptb_stock",$A247,$A$1,7,104,100,100)</f>
        <v>1</v>
      </c>
      <c r="K247" s="3">
        <f ca="1">[1]!thsiFinD("ths_srmi_stock",$A247,$A$1,7,100,100)</f>
        <v>-5.5480378890392E-2</v>
      </c>
      <c r="L247" s="3">
        <f ca="1">[1]!thsiFinD("ths_atr_stock",$A247,$A$1,7,101,100,100)</f>
        <v>0.16</v>
      </c>
      <c r="M247" s="3">
        <f ca="1">[1]!thsiFinD("ths_vol_w_stock",$A247,$A$1)/1000000</f>
        <v>29.607818000000002</v>
      </c>
      <c r="N247" s="3">
        <f ca="1">[1]!thsiFinD("ths_turnover_ratio_w_stock",$A247,$A$1)</f>
        <v>6.7674715576104996</v>
      </c>
      <c r="O247" s="3">
        <f ca="1">[1]!thsiFinD("ths_relative_chg_ratio_w_stock",$A247,$A$1,104,100)</f>
        <v>-4.1236297791523002</v>
      </c>
      <c r="P247" s="3">
        <f ca="1">[1]!thsiFinD("ths_chg_ratio_w_stock",$A247,$B$1,100)</f>
        <v>-1.0028653295129</v>
      </c>
    </row>
    <row r="248" spans="1:16" x14ac:dyDescent="0.25">
      <c r="A248" s="2" t="s">
        <v>246</v>
      </c>
      <c r="B248" s="2" t="s">
        <v>5609</v>
      </c>
      <c r="C248" s="3">
        <f ca="1">[1]!thsiFinD("ths_vol_ratio_stock",$A248,$A$1,7,100)</f>
        <v>0.54488366276457001</v>
      </c>
      <c r="D248" s="3">
        <f ca="1">[1]!thsiFinD("ths_cr_stock",$A248,$A$1,7,100,100)</f>
        <v>15.478615071283</v>
      </c>
      <c r="E248" s="3">
        <f ca="1">[1]!thsiFinD("ths_mfi_stock",$A248,$A$1,7,100,100)</f>
        <v>0</v>
      </c>
      <c r="F248" s="3">
        <f ca="1">[1]!thsiFinD("ths_expma_stock",$A248,$A$1,7,100,100)</f>
        <v>9.5836333520759993</v>
      </c>
      <c r="G248" s="3">
        <f ca="1">[1]!thsiFinD("ths_rsi_stock",$A248,$A$1,7,100,100)</f>
        <v>24.435804581446</v>
      </c>
      <c r="H248" s="3">
        <f ca="1">[1]!thsiFinD("ths_adtm_stock",$A248,$A$1,7,3,100,100,100)</f>
        <v>-0.85263157894736996</v>
      </c>
      <c r="I248" s="3">
        <f ca="1">[1]!thsiFinD("ths_bbiboll_stock",$A248,$A$1,7,3,100,100,100)</f>
        <v>9.7766666666666993</v>
      </c>
      <c r="J248" s="3">
        <f ca="1">[1]!thsiFinD("ths_dptb_stock",$A248,$A$1,7,104,100,100)</f>
        <v>0.57142857142856995</v>
      </c>
      <c r="K248" s="3">
        <f ca="1">[1]!thsiFinD("ths_srmi_stock",$A248,$A$1,7,100,100)</f>
        <v>-8.2096933728980998E-2</v>
      </c>
      <c r="L248" s="3">
        <f ca="1">[1]!thsiFinD("ths_atr_stock",$A248,$A$1,7,101,100,100)</f>
        <v>0.27571428571429002</v>
      </c>
      <c r="M248" s="3">
        <f ca="1">[1]!thsiFinD("ths_vol_w_stock",$A248,$A$1)/1000000</f>
        <v>45.668660000000003</v>
      </c>
      <c r="N248" s="3">
        <f ca="1">[1]!thsiFinD("ths_turnover_ratio_w_stock",$A248,$A$1)</f>
        <v>9.8390272825078995</v>
      </c>
      <c r="O248" s="3">
        <f ca="1">[1]!thsiFinD("ths_relative_chg_ratio_w_stock",$A248,$A$1,104,100)</f>
        <v>-5.9035755786103001</v>
      </c>
      <c r="P248" s="3">
        <f ca="1">[1]!thsiFinD("ths_chg_ratio_w_stock",$A248,$B$1,100)</f>
        <v>-0.96982758620690002</v>
      </c>
    </row>
    <row r="249" spans="1:16" x14ac:dyDescent="0.25">
      <c r="A249" s="2" t="s">
        <v>247</v>
      </c>
      <c r="B249" s="2" t="s">
        <v>5610</v>
      </c>
      <c r="C249" s="3">
        <f ca="1">[1]!thsiFinD("ths_vol_ratio_stock",$A249,$A$1,7,100)</f>
        <v>0.78846590319223997</v>
      </c>
      <c r="D249" s="3">
        <f ca="1">[1]!thsiFinD("ths_cr_stock",$A249,$A$1,7,100,100)</f>
        <v>8.3700440528635003</v>
      </c>
      <c r="E249" s="3">
        <f ca="1">[1]!thsiFinD("ths_mfi_stock",$A249,$A$1,7,100,100)</f>
        <v>0</v>
      </c>
      <c r="F249" s="3">
        <f ca="1">[1]!thsiFinD("ths_expma_stock",$A249,$A$1,7,100,100)</f>
        <v>5.0146514780131</v>
      </c>
      <c r="G249" s="3">
        <f ca="1">[1]!thsiFinD("ths_rsi_stock",$A249,$A$1,7,100,100)</f>
        <v>13.813700421873</v>
      </c>
      <c r="H249" s="3">
        <f ca="1">[1]!thsiFinD("ths_adtm_stock",$A249,$A$1,7,3,100,100,100)</f>
        <v>-0.82978723404254995</v>
      </c>
      <c r="I249" s="3">
        <f ca="1">[1]!thsiFinD("ths_bbiboll_stock",$A249,$A$1,7,3,100,100,100)</f>
        <v>5.100625</v>
      </c>
      <c r="J249" s="3">
        <f ca="1">[1]!thsiFinD("ths_dptb_stock",$A249,$A$1,7,104,100,100)</f>
        <v>0.57142857142856995</v>
      </c>
      <c r="K249" s="3">
        <f ca="1">[1]!thsiFinD("ths_srmi_stock",$A249,$A$1,7,100,100)</f>
        <v>-8.8512241054613999E-2</v>
      </c>
      <c r="L249" s="3">
        <f ca="1">[1]!thsiFinD("ths_atr_stock",$A249,$A$1,7,101,100,100)</f>
        <v>0.12</v>
      </c>
      <c r="M249" s="3">
        <f ca="1">[1]!thsiFinD("ths_vol_w_stock",$A249,$A$1)/1000000</f>
        <v>115.298481</v>
      </c>
      <c r="N249" s="3">
        <f ca="1">[1]!thsiFinD("ths_turnover_ratio_w_stock",$A249,$A$1)</f>
        <v>2.6836457611153</v>
      </c>
      <c r="O249" s="3">
        <f ca="1">[1]!thsiFinD("ths_relative_chg_ratio_w_stock",$A249,$A$1,104,100)</f>
        <v>-5.2672821423167999</v>
      </c>
      <c r="P249" s="3">
        <f ca="1">[1]!thsiFinD("ths_chg_ratio_w_stock",$A249,$B$1,100)</f>
        <v>-1.6528925619835</v>
      </c>
    </row>
    <row r="250" spans="1:16" x14ac:dyDescent="0.25">
      <c r="A250" s="2" t="s">
        <v>248</v>
      </c>
      <c r="B250" s="2" t="s">
        <v>5611</v>
      </c>
      <c r="C250" s="3">
        <f ca="1">[1]!thsiFinD("ths_vol_ratio_stock",$A250,$A$1,7,100)</f>
        <v>0.89987074731748995</v>
      </c>
      <c r="D250" s="3">
        <f ca="1">[1]!thsiFinD("ths_cr_stock",$A250,$A$1,7,100,100)</f>
        <v>56.198347107438003</v>
      </c>
      <c r="E250" s="3">
        <f ca="1">[1]!thsiFinD("ths_mfi_stock",$A250,$A$1,7,100,100)</f>
        <v>46.100945178754998</v>
      </c>
      <c r="F250" s="3">
        <f ca="1">[1]!thsiFinD("ths_expma_stock",$A250,$A$1,7,100,100)</f>
        <v>4.0749410705178004</v>
      </c>
      <c r="G250" s="3">
        <f ca="1">[1]!thsiFinD("ths_rsi_stock",$A250,$A$1,7,100,100)</f>
        <v>40.803211741261997</v>
      </c>
      <c r="H250" s="3">
        <f ca="1">[1]!thsiFinD("ths_adtm_stock",$A250,$A$1,7,3,100,100,100)</f>
        <v>-0.30769230769229999</v>
      </c>
      <c r="I250" s="3">
        <f ca="1">[1]!thsiFinD("ths_bbiboll_stock",$A250,$A$1,7,3,100,100,100)</f>
        <v>4.0938541666667003</v>
      </c>
      <c r="J250" s="3">
        <f ca="1">[1]!thsiFinD("ths_dptb_stock",$A250,$A$1,7,104,100,100)</f>
        <v>0.85714285714285998</v>
      </c>
      <c r="K250" s="3">
        <f ca="1">[1]!thsiFinD("ths_srmi_stock",$A250,$A$1,7,100,100)</f>
        <v>-7.3529411764706003E-3</v>
      </c>
      <c r="L250" s="3">
        <f ca="1">[1]!thsiFinD("ths_atr_stock",$A250,$A$1,7,101,100,100)</f>
        <v>0.09</v>
      </c>
      <c r="M250" s="3">
        <f ca="1">[1]!thsiFinD("ths_vol_w_stock",$A250,$A$1)/1000000</f>
        <v>1566.598616</v>
      </c>
      <c r="N250" s="3">
        <f ca="1">[1]!thsiFinD("ths_turnover_ratio_w_stock",$A250,$A$1)</f>
        <v>4.2509731197141001</v>
      </c>
      <c r="O250" s="3">
        <f ca="1">[1]!thsiFinD("ths_relative_chg_ratio_w_stock",$A250,$A$1,104,100)</f>
        <v>0.80502392998921002</v>
      </c>
      <c r="P250" s="3">
        <f ca="1">[1]!thsiFinD("ths_chg_ratio_w_stock",$A250,$B$1,100)</f>
        <v>0.98765432098766004</v>
      </c>
    </row>
    <row r="251" spans="1:16" x14ac:dyDescent="0.25">
      <c r="A251" s="2" t="s">
        <v>249</v>
      </c>
      <c r="B251" s="2" t="s">
        <v>5612</v>
      </c>
      <c r="C251" s="3">
        <f ca="1">[1]!thsiFinD("ths_vol_ratio_stock",$A251,$A$1,7,100)</f>
        <v>0.66672132896005998</v>
      </c>
      <c r="D251" s="3">
        <f ca="1">[1]!thsiFinD("ths_cr_stock",$A251,$A$1,7,100,100)</f>
        <v>53.191489361701997</v>
      </c>
      <c r="E251" s="3">
        <f ca="1">[1]!thsiFinD("ths_mfi_stock",$A251,$A$1,7,100,100)</f>
        <v>22.132134821369998</v>
      </c>
      <c r="F251" s="3">
        <f ca="1">[1]!thsiFinD("ths_expma_stock",$A251,$A$1,7,100,100)</f>
        <v>7.0164478638725001</v>
      </c>
      <c r="G251" s="3">
        <f ca="1">[1]!thsiFinD("ths_rsi_stock",$A251,$A$1,7,100,100)</f>
        <v>36.745771736056</v>
      </c>
      <c r="H251" s="3">
        <f ca="1">[1]!thsiFinD("ths_adtm_stock",$A251,$A$1,7,3,100,100,100)</f>
        <v>-0.27272727272726999</v>
      </c>
      <c r="I251" s="3">
        <f ca="1">[1]!thsiFinD("ths_bbiboll_stock",$A251,$A$1,7,3,100,100,100)</f>
        <v>6.9935416666667001</v>
      </c>
      <c r="J251" s="3">
        <f ca="1">[1]!thsiFinD("ths_dptb_stock",$A251,$A$1,7,104,100,100)</f>
        <v>0.71428571428570997</v>
      </c>
      <c r="K251" s="3">
        <f ca="1">[1]!thsiFinD("ths_srmi_stock",$A251,$A$1,7,100,100)</f>
        <v>-4.5897079276773001E-2</v>
      </c>
      <c r="L251" s="3">
        <f ca="1">[1]!thsiFinD("ths_atr_stock",$A251,$A$1,7,101,100,100)</f>
        <v>0.24</v>
      </c>
      <c r="M251" s="3">
        <f ca="1">[1]!thsiFinD("ths_vol_w_stock",$A251,$A$1)/1000000</f>
        <v>46.533774000000001</v>
      </c>
      <c r="N251" s="3">
        <f ca="1">[1]!thsiFinD("ths_turnover_ratio_w_stock",$A251,$A$1)</f>
        <v>7.8964290551792997</v>
      </c>
      <c r="O251" s="3">
        <f ca="1">[1]!thsiFinD("ths_relative_chg_ratio_w_stock",$A251,$A$1,104,100)</f>
        <v>-2.3552609718687001</v>
      </c>
      <c r="P251" s="3">
        <f ca="1">[1]!thsiFinD("ths_chg_ratio_w_stock",$A251,$B$1,100)</f>
        <v>-3.4985422740524998</v>
      </c>
    </row>
    <row r="252" spans="1:16" x14ac:dyDescent="0.25">
      <c r="A252" s="2" t="s">
        <v>250</v>
      </c>
      <c r="B252" s="2" t="s">
        <v>5613</v>
      </c>
      <c r="C252" s="3">
        <f ca="1">[1]!thsiFinD("ths_vol_ratio_stock",$A252,$A$1,7,100)</f>
        <v>0.94514341665493995</v>
      </c>
      <c r="D252" s="3">
        <f ca="1">[1]!thsiFinD("ths_cr_stock",$A252,$A$1,7,100,100)</f>
        <v>96.875</v>
      </c>
      <c r="E252" s="3">
        <f ca="1">[1]!thsiFinD("ths_mfi_stock",$A252,$A$1,7,100,100)</f>
        <v>51.749345109335998</v>
      </c>
      <c r="F252" s="3">
        <f ca="1">[1]!thsiFinD("ths_expma_stock",$A252,$A$1,7,100,100)</f>
        <v>2.1362415947155</v>
      </c>
      <c r="G252" s="3">
        <f ca="1">[1]!thsiFinD("ths_rsi_stock",$A252,$A$1,7,100,100)</f>
        <v>47.621865627082997</v>
      </c>
      <c r="H252" s="3">
        <f ca="1">[1]!thsiFinD("ths_adtm_stock",$A252,$A$1,7,3,100,100,100)</f>
        <v>0.23076923076923</v>
      </c>
      <c r="I252" s="3">
        <f ca="1">[1]!thsiFinD("ths_bbiboll_stock",$A252,$A$1,7,3,100,100,100)</f>
        <v>2.1387499999999999</v>
      </c>
      <c r="J252" s="3">
        <f ca="1">[1]!thsiFinD("ths_dptb_stock",$A252,$A$1,7,104,100,100)</f>
        <v>0.85714285714285998</v>
      </c>
      <c r="K252" s="3">
        <f ca="1">[1]!thsiFinD("ths_srmi_stock",$A252,$A$1,7,100,100)</f>
        <v>4.6948356807511001E-3</v>
      </c>
      <c r="L252" s="3">
        <f ca="1">[1]!thsiFinD("ths_atr_stock",$A252,$A$1,7,101,100,100)</f>
        <v>0.06</v>
      </c>
      <c r="M252" s="3">
        <f ca="1">[1]!thsiFinD("ths_vol_w_stock",$A252,$A$1)/1000000</f>
        <v>214.15178399999999</v>
      </c>
      <c r="N252" s="3">
        <f ca="1">[1]!thsiFinD("ths_turnover_ratio_w_stock",$A252,$A$1)</f>
        <v>4.7278643840696999</v>
      </c>
      <c r="O252" s="3">
        <f ca="1">[1]!thsiFinD("ths_relative_chg_ratio_w_stock",$A252,$A$1,104,100)</f>
        <v>1.2964244213897</v>
      </c>
      <c r="P252" s="3">
        <f ca="1">[1]!thsiFinD("ths_chg_ratio_w_stock",$A252,$B$1,100)</f>
        <v>-3.2863849765258002</v>
      </c>
    </row>
    <row r="253" spans="1:16" x14ac:dyDescent="0.25">
      <c r="A253" s="2" t="s">
        <v>251</v>
      </c>
      <c r="B253" s="2" t="s">
        <v>5614</v>
      </c>
      <c r="C253" s="3">
        <f ca="1">[1]!thsiFinD("ths_vol_ratio_stock",$A253,$A$1,7,100)</f>
        <v>0.86302550981838999</v>
      </c>
      <c r="D253" s="3">
        <f ca="1">[1]!thsiFinD("ths_cr_stock",$A253,$A$1,7,100,100)</f>
        <v>118.44660194175</v>
      </c>
      <c r="E253" s="3">
        <f ca="1">[1]!thsiFinD("ths_mfi_stock",$A253,$A$1,7,100,100)</f>
        <v>67.137133364248001</v>
      </c>
      <c r="F253" s="3">
        <f ca="1">[1]!thsiFinD("ths_expma_stock",$A253,$A$1,7,100,100)</f>
        <v>6.3335159649634001</v>
      </c>
      <c r="G253" s="3">
        <f ca="1">[1]!thsiFinD("ths_rsi_stock",$A253,$A$1,7,100,100)</f>
        <v>35.957801629956997</v>
      </c>
      <c r="H253" s="3">
        <f ca="1">[1]!thsiFinD("ths_adtm_stock",$A253,$A$1,7,3,100,100,100)</f>
        <v>0.64</v>
      </c>
      <c r="I253" s="3">
        <f ca="1">[1]!thsiFinD("ths_bbiboll_stock",$A253,$A$1,7,3,100,100,100)</f>
        <v>6.3628125000000004</v>
      </c>
      <c r="J253" s="3">
        <f ca="1">[1]!thsiFinD("ths_dptb_stock",$A253,$A$1,7,104,100,100)</f>
        <v>0.71428571428570997</v>
      </c>
      <c r="K253" s="3">
        <f ca="1">[1]!thsiFinD("ths_srmi_stock",$A253,$A$1,7,100,100)</f>
        <v>3.1746031746031E-3</v>
      </c>
      <c r="L253" s="3">
        <f ca="1">[1]!thsiFinD("ths_atr_stock",$A253,$A$1,7,101,100,100)</f>
        <v>0.10714285714286</v>
      </c>
      <c r="M253" s="3">
        <f ca="1">[1]!thsiFinD("ths_vol_w_stock",$A253,$A$1)/1000000</f>
        <v>97.850358999999997</v>
      </c>
      <c r="N253" s="3">
        <f ca="1">[1]!thsiFinD("ths_turnover_ratio_w_stock",$A253,$A$1)</f>
        <v>2.2423313340902999</v>
      </c>
      <c r="O253" s="3">
        <f ca="1">[1]!thsiFinD("ths_relative_chg_ratio_w_stock",$A253,$A$1,104,100)</f>
        <v>0.19752332248860999</v>
      </c>
      <c r="P253" s="3">
        <f ca="1">[1]!thsiFinD("ths_chg_ratio_w_stock",$A253,$B$1,100)</f>
        <v>-3.8095238095238</v>
      </c>
    </row>
    <row r="254" spans="1:16" x14ac:dyDescent="0.25">
      <c r="A254" s="2" t="s">
        <v>252</v>
      </c>
      <c r="B254" s="2" t="s">
        <v>5615</v>
      </c>
      <c r="C254" s="3">
        <f ca="1">[1]!thsiFinD("ths_vol_ratio_stock",$A254,$A$1,7,100)</f>
        <v>0.70131968962677005</v>
      </c>
      <c r="D254" s="3">
        <f ca="1">[1]!thsiFinD("ths_cr_stock",$A254,$A$1,7,100,100)</f>
        <v>14.572864321608</v>
      </c>
      <c r="E254" s="3">
        <f ca="1">[1]!thsiFinD("ths_mfi_stock",$A254,$A$1,7,100,100)</f>
        <v>16.751473171335</v>
      </c>
      <c r="F254" s="3">
        <f ca="1">[1]!thsiFinD("ths_expma_stock",$A254,$A$1,7,100,100)</f>
        <v>9.3035074494887002</v>
      </c>
      <c r="G254" s="3">
        <f ca="1">[1]!thsiFinD("ths_rsi_stock",$A254,$A$1,7,100,100)</f>
        <v>27.017574378353999</v>
      </c>
      <c r="H254" s="3">
        <f ca="1">[1]!thsiFinD("ths_adtm_stock",$A254,$A$1,7,3,100,100,100)</f>
        <v>-0.86419753086420004</v>
      </c>
      <c r="I254" s="3">
        <f ca="1">[1]!thsiFinD("ths_bbiboll_stock",$A254,$A$1,7,3,100,100,100)</f>
        <v>9.3831249999999997</v>
      </c>
      <c r="J254" s="3">
        <f ca="1">[1]!thsiFinD("ths_dptb_stock",$A254,$A$1,7,104,100,100)</f>
        <v>0.71428571428570997</v>
      </c>
      <c r="K254" s="3">
        <f ca="1">[1]!thsiFinD("ths_srmi_stock",$A254,$A$1,7,100,100)</f>
        <v>-6.4115822130299996E-2</v>
      </c>
      <c r="L254" s="3">
        <f ca="1">[1]!thsiFinD("ths_atr_stock",$A254,$A$1,7,101,100,100)</f>
        <v>0.22285714285714001</v>
      </c>
      <c r="M254" s="3">
        <f ca="1">[1]!thsiFinD("ths_vol_w_stock",$A254,$A$1)/1000000</f>
        <v>84.631483000000003</v>
      </c>
      <c r="N254" s="3">
        <f ca="1">[1]!thsiFinD("ths_turnover_ratio_w_stock",$A254,$A$1)</f>
        <v>3.3723632437802</v>
      </c>
      <c r="O254" s="3">
        <f ca="1">[1]!thsiFinD("ths_relative_chg_ratio_w_stock",$A254,$A$1,104,100)</f>
        <v>-5.4046065064453002</v>
      </c>
      <c r="P254" s="3">
        <f ca="1">[1]!thsiFinD("ths_chg_ratio_w_stock",$A254,$B$1,100)</f>
        <v>-2.4309392265193002</v>
      </c>
    </row>
    <row r="255" spans="1:16" x14ac:dyDescent="0.25">
      <c r="A255" s="2" t="s">
        <v>253</v>
      </c>
      <c r="B255" s="2" t="s">
        <v>5616</v>
      </c>
      <c r="C255" s="3">
        <f ca="1">[1]!thsiFinD("ths_vol_ratio_stock",$A255,$A$1,7,100)</f>
        <v>0.55644474161165003</v>
      </c>
      <c r="D255" s="3">
        <f ca="1">[1]!thsiFinD("ths_cr_stock",$A255,$A$1,7,100,100)</f>
        <v>68.556701030927996</v>
      </c>
      <c r="E255" s="3">
        <f ca="1">[1]!thsiFinD("ths_mfi_stock",$A255,$A$1,7,100,100)</f>
        <v>28.865911635128001</v>
      </c>
      <c r="F255" s="3">
        <f ca="1">[1]!thsiFinD("ths_expma_stock",$A255,$A$1,7,100,100)</f>
        <v>6.8725510792486002</v>
      </c>
      <c r="G255" s="3">
        <f ca="1">[1]!thsiFinD("ths_rsi_stock",$A255,$A$1,7,100,100)</f>
        <v>44.726994789884998</v>
      </c>
      <c r="H255" s="3">
        <f ca="1">[1]!thsiFinD("ths_adtm_stock",$A255,$A$1,7,3,100,100,100)</f>
        <v>0.67272727272726995</v>
      </c>
      <c r="I255" s="3">
        <f ca="1">[1]!thsiFinD("ths_bbiboll_stock",$A255,$A$1,7,3,100,100,100)</f>
        <v>6.8958333333333002</v>
      </c>
      <c r="J255" s="3">
        <f ca="1">[1]!thsiFinD("ths_dptb_stock",$A255,$A$1,7,104,100,100)</f>
        <v>0.85714285714285998</v>
      </c>
      <c r="K255" s="3">
        <f ca="1">[1]!thsiFinD("ths_srmi_stock",$A255,$A$1,7,100,100)</f>
        <v>-7.2463768115943001E-3</v>
      </c>
      <c r="L255" s="3">
        <f ca="1">[1]!thsiFinD("ths_atr_stock",$A255,$A$1,7,101,100,100)</f>
        <v>0.15571428571429</v>
      </c>
      <c r="M255" s="3">
        <f ca="1">[1]!thsiFinD("ths_vol_w_stock",$A255,$A$1)/1000000</f>
        <v>31.931844000000002</v>
      </c>
      <c r="N255" s="3">
        <f ca="1">[1]!thsiFinD("ths_turnover_ratio_w_stock",$A255,$A$1)</f>
        <v>5.5655825149918998</v>
      </c>
      <c r="O255" s="3">
        <f ca="1">[1]!thsiFinD("ths_relative_chg_ratio_w_stock",$A255,$A$1,104,100)</f>
        <v>4.3039432183821997</v>
      </c>
      <c r="P255" s="3">
        <f ca="1">[1]!thsiFinD("ths_chg_ratio_w_stock",$A255,$B$1,100)</f>
        <v>-3.2116788321167999</v>
      </c>
    </row>
    <row r="256" spans="1:16" x14ac:dyDescent="0.25">
      <c r="A256" s="2" t="s">
        <v>254</v>
      </c>
      <c r="B256" s="2" t="s">
        <v>5617</v>
      </c>
      <c r="C256" s="3">
        <f ca="1">[1]!thsiFinD("ths_vol_ratio_stock",$A256,$A$1,7,100)</f>
        <v>0.51420159972664004</v>
      </c>
      <c r="D256" s="3">
        <f ca="1">[1]!thsiFinD("ths_cr_stock",$A256,$A$1,7,100,100)</f>
        <v>49.306014540648</v>
      </c>
      <c r="E256" s="3">
        <f ca="1">[1]!thsiFinD("ths_mfi_stock",$A256,$A$1,7,100,100)</f>
        <v>55.322470621938002</v>
      </c>
      <c r="F256" s="3">
        <f ca="1">[1]!thsiFinD("ths_expma_stock",$A256,$A$1,7,100,100)</f>
        <v>45.869440069155999</v>
      </c>
      <c r="G256" s="3">
        <f ca="1">[1]!thsiFinD("ths_rsi_stock",$A256,$A$1,7,100,100)</f>
        <v>38.794765187400003</v>
      </c>
      <c r="H256" s="3">
        <f ca="1">[1]!thsiFinD("ths_adtm_stock",$A256,$A$1,7,3,100,100,100)</f>
        <v>0.58267716535433001</v>
      </c>
      <c r="I256" s="3">
        <f ca="1">[1]!thsiFinD("ths_bbiboll_stock",$A256,$A$1,7,3,100,100,100)</f>
        <v>45.864166666667003</v>
      </c>
      <c r="J256" s="3">
        <f ca="1">[1]!thsiFinD("ths_dptb_stock",$A256,$A$1,7,104,100,100)</f>
        <v>0.57142857142856995</v>
      </c>
      <c r="K256" s="3">
        <f ca="1">[1]!thsiFinD("ths_srmi_stock",$A256,$A$1,7,100,100)</f>
        <v>-2.6747195858498999E-2</v>
      </c>
      <c r="L256" s="3">
        <f ca="1">[1]!thsiFinD("ths_atr_stock",$A256,$A$1,7,101,100,100)</f>
        <v>1.0771428571429</v>
      </c>
      <c r="M256" s="3">
        <f ca="1">[1]!thsiFinD("ths_vol_w_stock",$A256,$A$1)/1000000</f>
        <v>33.291873000000002</v>
      </c>
      <c r="N256" s="3">
        <f ca="1">[1]!thsiFinD("ths_turnover_ratio_w_stock",$A256,$A$1)</f>
        <v>6.0118133232530004</v>
      </c>
      <c r="O256" s="3">
        <f ca="1">[1]!thsiFinD("ths_relative_chg_ratio_w_stock",$A256,$A$1,104,100)</f>
        <v>-2.4578417902143999</v>
      </c>
      <c r="P256" s="3">
        <f ca="1">[1]!thsiFinD("ths_chg_ratio_w_stock",$A256,$B$1,100)</f>
        <v>-7.9565602836879004</v>
      </c>
    </row>
    <row r="257" spans="1:16" x14ac:dyDescent="0.25">
      <c r="A257" s="2" t="s">
        <v>255</v>
      </c>
      <c r="B257" s="2" t="s">
        <v>5618</v>
      </c>
      <c r="C257" s="3">
        <f ca="1">[1]!thsiFinD("ths_vol_ratio_stock",$A257,$A$1,7,100)</f>
        <v>0.64099483818863001</v>
      </c>
      <c r="D257" s="3">
        <f ca="1">[1]!thsiFinD("ths_cr_stock",$A257,$A$1,7,100,100)</f>
        <v>50</v>
      </c>
      <c r="E257" s="3">
        <f ca="1">[1]!thsiFinD("ths_mfi_stock",$A257,$A$1,7,100,100)</f>
        <v>29.283199566171</v>
      </c>
      <c r="F257" s="3">
        <f ca="1">[1]!thsiFinD("ths_expma_stock",$A257,$A$1,7,100,100)</f>
        <v>4.5499280136499003</v>
      </c>
      <c r="G257" s="3">
        <f ca="1">[1]!thsiFinD("ths_rsi_stock",$A257,$A$1,7,100,100)</f>
        <v>33.989628757475998</v>
      </c>
      <c r="H257" s="3">
        <f ca="1">[1]!thsiFinD("ths_adtm_stock",$A257,$A$1,7,3,100,100,100)</f>
        <v>-0.31034482758621001</v>
      </c>
      <c r="I257" s="3">
        <f ca="1">[1]!thsiFinD("ths_bbiboll_stock",$A257,$A$1,7,3,100,100,100)</f>
        <v>4.6123958333333004</v>
      </c>
      <c r="J257" s="3">
        <f ca="1">[1]!thsiFinD("ths_dptb_stock",$A257,$A$1,7,104,100,100)</f>
        <v>0.57142857142856995</v>
      </c>
      <c r="K257" s="3">
        <f ca="1">[1]!thsiFinD("ths_srmi_stock",$A257,$A$1,7,100,100)</f>
        <v>-5.0847457627119001E-2</v>
      </c>
      <c r="L257" s="3">
        <f ca="1">[1]!thsiFinD("ths_atr_stock",$A257,$A$1,7,101,100,100)</f>
        <v>0.14571428571428999</v>
      </c>
      <c r="M257" s="3">
        <f ca="1">[1]!thsiFinD("ths_vol_w_stock",$A257,$A$1)/1000000</f>
        <v>57.718798999999997</v>
      </c>
      <c r="N257" s="3">
        <f ca="1">[1]!thsiFinD("ths_turnover_ratio_w_stock",$A257,$A$1)</f>
        <v>5.0151119580527999</v>
      </c>
      <c r="O257" s="3">
        <f ca="1">[1]!thsiFinD("ths_relative_chg_ratio_w_stock",$A257,$A$1,104,100)</f>
        <v>-1.3122712307841999</v>
      </c>
      <c r="P257" s="3">
        <f ca="1">[1]!thsiFinD("ths_chg_ratio_w_stock",$A257,$B$1,100)</f>
        <v>-3.3482142857142998</v>
      </c>
    </row>
    <row r="258" spans="1:16" x14ac:dyDescent="0.25">
      <c r="A258" s="2" t="s">
        <v>256</v>
      </c>
      <c r="B258" s="2" t="s">
        <v>5619</v>
      </c>
      <c r="C258" s="3">
        <f ca="1">[1]!thsiFinD("ths_vol_ratio_stock",$A258,$A$1,7,100)</f>
        <v>0.60842932984103004</v>
      </c>
      <c r="D258" s="3">
        <f ca="1">[1]!thsiFinD("ths_cr_stock",$A258,$A$1,7,100,100)</f>
        <v>112.21374045802</v>
      </c>
      <c r="E258" s="3">
        <f ca="1">[1]!thsiFinD("ths_mfi_stock",$A258,$A$1,7,100,100)</f>
        <v>60.344858293686997</v>
      </c>
      <c r="F258" s="3">
        <f ca="1">[1]!thsiFinD("ths_expma_stock",$A258,$A$1,7,100,100)</f>
        <v>9.3941230782329992</v>
      </c>
      <c r="G258" s="3">
        <f ca="1">[1]!thsiFinD("ths_rsi_stock",$A258,$A$1,7,100,100)</f>
        <v>38.547217441314999</v>
      </c>
      <c r="H258" s="3">
        <f ca="1">[1]!thsiFinD("ths_adtm_stock",$A258,$A$1,7,3,100,100,100)</f>
        <v>-1.5873015873017999E-2</v>
      </c>
      <c r="I258" s="3">
        <f ca="1">[1]!thsiFinD("ths_bbiboll_stock",$A258,$A$1,7,3,100,100,100)</f>
        <v>9.5246875000000006</v>
      </c>
      <c r="J258" s="3">
        <f ca="1">[1]!thsiFinD("ths_dptb_stock",$A258,$A$1,7,104,100,100)</f>
        <v>0.71428571428570997</v>
      </c>
      <c r="K258" s="3">
        <f ca="1">[1]!thsiFinD("ths_srmi_stock",$A258,$A$1,7,100,100)</f>
        <v>-1.0752688172042999E-2</v>
      </c>
      <c r="L258" s="3">
        <f ca="1">[1]!thsiFinD("ths_atr_stock",$A258,$A$1,7,101,100,100)</f>
        <v>0.43142857142857</v>
      </c>
      <c r="M258" s="3">
        <f ca="1">[1]!thsiFinD("ths_vol_w_stock",$A258,$A$1)/1000000</f>
        <v>101.612611</v>
      </c>
      <c r="N258" s="3">
        <f ca="1">[1]!thsiFinD("ths_turnover_ratio_w_stock",$A258,$A$1)</f>
        <v>14.61140186437</v>
      </c>
      <c r="O258" s="3">
        <f ca="1">[1]!thsiFinD("ths_relative_chg_ratio_w_stock",$A258,$A$1,104,100)</f>
        <v>-5.3972875461558996</v>
      </c>
      <c r="P258" s="3">
        <f ca="1">[1]!thsiFinD("ths_chg_ratio_w_stock",$A258,$B$1,100)</f>
        <v>-3.4782608695652</v>
      </c>
    </row>
    <row r="259" spans="1:16" x14ac:dyDescent="0.25">
      <c r="A259" s="2" t="s">
        <v>257</v>
      </c>
      <c r="B259" s="2" t="s">
        <v>5620</v>
      </c>
      <c r="C259" s="3">
        <f ca="1">[1]!thsiFinD("ths_vol_ratio_stock",$A259,$A$1,7,100)</f>
        <v>0.86595595104492995</v>
      </c>
      <c r="D259" s="3">
        <f ca="1">[1]!thsiFinD("ths_cr_stock",$A259,$A$1,7,100,100)</f>
        <v>96.388261851015997</v>
      </c>
      <c r="E259" s="3">
        <f ca="1">[1]!thsiFinD("ths_mfi_stock",$A259,$A$1,7,100,100)</f>
        <v>39.333018906772999</v>
      </c>
      <c r="F259" s="3">
        <f ca="1">[1]!thsiFinD("ths_expma_stock",$A259,$A$1,7,100,100)</f>
        <v>9.9817608178861992</v>
      </c>
      <c r="G259" s="3">
        <f ca="1">[1]!thsiFinD("ths_rsi_stock",$A259,$A$1,7,100,100)</f>
        <v>37.168848378621</v>
      </c>
      <c r="H259" s="3">
        <f ca="1">[1]!thsiFinD("ths_adtm_stock",$A259,$A$1,7,3,100,100,100)</f>
        <v>0.83969465648855002</v>
      </c>
      <c r="I259" s="3">
        <f ca="1">[1]!thsiFinD("ths_bbiboll_stock",$A259,$A$1,7,3,100,100,100)</f>
        <v>10.200520833333</v>
      </c>
      <c r="J259" s="3">
        <f ca="1">[1]!thsiFinD("ths_dptb_stock",$A259,$A$1,7,104,100,100)</f>
        <v>0.57142857142856995</v>
      </c>
      <c r="K259" s="3">
        <f ca="1">[1]!thsiFinD("ths_srmi_stock",$A259,$A$1,7,100,100)</f>
        <v>-3.6345776031433998E-2</v>
      </c>
      <c r="L259" s="3">
        <f ca="1">[1]!thsiFinD("ths_atr_stock",$A259,$A$1,7,101,100,100)</f>
        <v>0.41428571428570998</v>
      </c>
      <c r="M259" s="3">
        <f ca="1">[1]!thsiFinD("ths_vol_w_stock",$A259,$A$1)/1000000</f>
        <v>338.58716900000002</v>
      </c>
      <c r="N259" s="3">
        <f ca="1">[1]!thsiFinD("ths_turnover_ratio_w_stock",$A259,$A$1)</f>
        <v>46.619628130157999</v>
      </c>
      <c r="O259" s="3">
        <f ca="1">[1]!thsiFinD("ths_relative_chg_ratio_w_stock",$A259,$A$1,104,100)</f>
        <v>-0.50537738041209002</v>
      </c>
      <c r="P259" s="3">
        <f ca="1">[1]!thsiFinD("ths_chg_ratio_w_stock",$A259,$B$1,100)</f>
        <v>-5.4026503567787998</v>
      </c>
    </row>
    <row r="260" spans="1:16" x14ac:dyDescent="0.25">
      <c r="A260" s="2" t="s">
        <v>258</v>
      </c>
      <c r="B260" s="2" t="s">
        <v>5621</v>
      </c>
      <c r="C260" s="3">
        <f ca="1">[1]!thsiFinD("ths_vol_ratio_stock",$A260,$A$1,7,100)</f>
        <v>0.68467502865646002</v>
      </c>
      <c r="D260" s="3">
        <f ca="1">[1]!thsiFinD("ths_cr_stock",$A260,$A$1,7,100,100)</f>
        <v>69.082840236687005</v>
      </c>
      <c r="E260" s="3">
        <f ca="1">[1]!thsiFinD("ths_mfi_stock",$A260,$A$1,7,100,100)</f>
        <v>32.900372787880002</v>
      </c>
      <c r="F260" s="3">
        <f ca="1">[1]!thsiFinD("ths_expma_stock",$A260,$A$1,7,100,100)</f>
        <v>20.478115737532001</v>
      </c>
      <c r="G260" s="3">
        <f ca="1">[1]!thsiFinD("ths_rsi_stock",$A260,$A$1,7,100,100)</f>
        <v>36.394897413717999</v>
      </c>
      <c r="H260" s="3">
        <f ca="1">[1]!thsiFinD("ths_adtm_stock",$A260,$A$1,7,3,100,100,100)</f>
        <v>0.37795275590550997</v>
      </c>
      <c r="I260" s="3">
        <f ca="1">[1]!thsiFinD("ths_bbiboll_stock",$A260,$A$1,7,3,100,100,100)</f>
        <v>20.498333333333001</v>
      </c>
      <c r="J260" s="3">
        <f ca="1">[1]!thsiFinD("ths_dptb_stock",$A260,$A$1,7,104,100,100)</f>
        <v>0.71428571428570997</v>
      </c>
      <c r="K260" s="3">
        <f ca="1">[1]!thsiFinD("ths_srmi_stock",$A260,$A$1,7,100,100)</f>
        <v>-3.2755298651252998E-2</v>
      </c>
      <c r="L260" s="3">
        <f ca="1">[1]!thsiFinD("ths_atr_stock",$A260,$A$1,7,101,100,100)</f>
        <v>0.54428571428572003</v>
      </c>
      <c r="M260" s="3">
        <f ca="1">[1]!thsiFinD("ths_vol_w_stock",$A260,$A$1)/1000000</f>
        <v>41.848427999999998</v>
      </c>
      <c r="N260" s="3">
        <f ca="1">[1]!thsiFinD("ths_turnover_ratio_w_stock",$A260,$A$1)</f>
        <v>3.1819447292683001</v>
      </c>
      <c r="O260" s="3">
        <f ca="1">[1]!thsiFinD("ths_relative_chg_ratio_w_stock",$A260,$A$1,104,100)</f>
        <v>-0.80011385262297996</v>
      </c>
      <c r="P260" s="3">
        <f ca="1">[1]!thsiFinD("ths_chg_ratio_w_stock",$A260,$B$1,100)</f>
        <v>-4.9800796812739002E-2</v>
      </c>
    </row>
    <row r="261" spans="1:16" x14ac:dyDescent="0.25">
      <c r="A261" s="2" t="s">
        <v>259</v>
      </c>
      <c r="B261" s="2" t="s">
        <v>5622</v>
      </c>
      <c r="C261" s="3">
        <f ca="1">[1]!thsiFinD("ths_vol_ratio_stock",$A261,$A$1,7,100)</f>
        <v>0.81058145042509999</v>
      </c>
      <c r="D261" s="3">
        <f ca="1">[1]!thsiFinD("ths_cr_stock",$A261,$A$1,7,100,100)</f>
        <v>54.338842975207001</v>
      </c>
      <c r="E261" s="3">
        <f ca="1">[1]!thsiFinD("ths_mfi_stock",$A261,$A$1,7,100,100)</f>
        <v>48.979822520291997</v>
      </c>
      <c r="F261" s="3">
        <f ca="1">[1]!thsiFinD("ths_expma_stock",$A261,$A$1,7,100,100)</f>
        <v>14.315015292205</v>
      </c>
      <c r="G261" s="3">
        <f ca="1">[1]!thsiFinD("ths_rsi_stock",$A261,$A$1,7,100,100)</f>
        <v>33.682758498612998</v>
      </c>
      <c r="H261" s="3">
        <f ca="1">[1]!thsiFinD("ths_adtm_stock",$A261,$A$1,7,3,100,100,100)</f>
        <v>-0.21739130434782</v>
      </c>
      <c r="I261" s="3">
        <f ca="1">[1]!thsiFinD("ths_bbiboll_stock",$A261,$A$1,7,3,100,100,100)</f>
        <v>14.421250000000001</v>
      </c>
      <c r="J261" s="3">
        <f ca="1">[1]!thsiFinD("ths_dptb_stock",$A261,$A$1,7,104,100,100)</f>
        <v>0.71428571428570997</v>
      </c>
      <c r="K261" s="3">
        <f ca="1">[1]!thsiFinD("ths_srmi_stock",$A261,$A$1,7,100,100)</f>
        <v>-2.5552486187844999E-2</v>
      </c>
      <c r="L261" s="3">
        <f ca="1">[1]!thsiFinD("ths_atr_stock",$A261,$A$1,7,101,100,100)</f>
        <v>0.35571428571428998</v>
      </c>
      <c r="M261" s="3">
        <f ca="1">[1]!thsiFinD("ths_vol_w_stock",$A261,$A$1)/1000000</f>
        <v>31.430040000000002</v>
      </c>
      <c r="N261" s="3">
        <f ca="1">[1]!thsiFinD("ths_turnover_ratio_w_stock",$A261,$A$1)</f>
        <v>2.6888828621754</v>
      </c>
      <c r="O261" s="3">
        <f ca="1">[1]!thsiFinD("ths_relative_chg_ratio_w_stock",$A261,$A$1,104,100)</f>
        <v>-0.71746446749918003</v>
      </c>
      <c r="P261" s="3">
        <f ca="1">[1]!thsiFinD("ths_chg_ratio_w_stock",$A261,$B$1,100)</f>
        <v>-3.8270729978737998</v>
      </c>
    </row>
    <row r="262" spans="1:16" x14ac:dyDescent="0.25">
      <c r="A262" s="2" t="s">
        <v>260</v>
      </c>
      <c r="B262" s="2" t="s">
        <v>5623</v>
      </c>
      <c r="C262" s="3">
        <f ca="1">[1]!thsiFinD("ths_vol_ratio_stock",$A262,$A$1,7,100)</f>
        <v>1.1326077075737999</v>
      </c>
      <c r="D262" s="3">
        <f ca="1">[1]!thsiFinD("ths_cr_stock",$A262,$A$1,7,100,100)</f>
        <v>101.6393442623</v>
      </c>
      <c r="E262" s="3">
        <f ca="1">[1]!thsiFinD("ths_mfi_stock",$A262,$A$1,7,100,100)</f>
        <v>59.885692288961003</v>
      </c>
      <c r="F262" s="3">
        <f ca="1">[1]!thsiFinD("ths_expma_stock",$A262,$A$1,7,100,100)</f>
        <v>3.0238615253802998</v>
      </c>
      <c r="G262" s="3">
        <f ca="1">[1]!thsiFinD("ths_rsi_stock",$A262,$A$1,7,100,100)</f>
        <v>39.300863506631998</v>
      </c>
      <c r="H262" s="3">
        <f ca="1">[1]!thsiFinD("ths_adtm_stock",$A262,$A$1,7,3,100,100,100)</f>
        <v>0.30769230769230999</v>
      </c>
      <c r="I262" s="3">
        <f ca="1">[1]!thsiFinD("ths_bbiboll_stock",$A262,$A$1,7,3,100,100,100)</f>
        <v>3.0438541666667001</v>
      </c>
      <c r="J262" s="3">
        <f ca="1">[1]!thsiFinD("ths_dptb_stock",$A262,$A$1,7,104,100,100)</f>
        <v>0.85714285714285998</v>
      </c>
      <c r="K262" s="3">
        <f ca="1">[1]!thsiFinD("ths_srmi_stock",$A262,$A$1,7,100,100)</f>
        <v>0</v>
      </c>
      <c r="L262" s="3">
        <f ca="1">[1]!thsiFinD("ths_atr_stock",$A262,$A$1,7,101,100,100)</f>
        <v>5.8571428571427997E-2</v>
      </c>
      <c r="M262" s="3">
        <f ca="1">[1]!thsiFinD("ths_vol_w_stock",$A262,$A$1)/1000000</f>
        <v>178.73447200000001</v>
      </c>
      <c r="N262" s="3">
        <f ca="1">[1]!thsiFinD("ths_turnover_ratio_w_stock",$A262,$A$1)</f>
        <v>3.0836470336316002</v>
      </c>
      <c r="O262" s="3">
        <f ca="1">[1]!thsiFinD("ths_relative_chg_ratio_w_stock",$A262,$A$1,104,100)</f>
        <v>0.96529859357514003</v>
      </c>
      <c r="P262" s="3">
        <f ca="1">[1]!thsiFinD("ths_chg_ratio_w_stock",$A262,$B$1,100)</f>
        <v>-3.3222591362126002</v>
      </c>
    </row>
    <row r="263" spans="1:16" x14ac:dyDescent="0.25">
      <c r="A263" s="2" t="s">
        <v>261</v>
      </c>
      <c r="B263" s="2" t="s">
        <v>5624</v>
      </c>
      <c r="C263" s="3">
        <f ca="1">[1]!thsiFinD("ths_vol_ratio_stock",$A263,$A$1,7,100)</f>
        <v>0.79070761863203998</v>
      </c>
      <c r="D263" s="3">
        <f ca="1">[1]!thsiFinD("ths_cr_stock",$A263,$A$1,7,100,100)</f>
        <v>101.42857142857</v>
      </c>
      <c r="E263" s="3">
        <f ca="1">[1]!thsiFinD("ths_mfi_stock",$A263,$A$1,7,100,100)</f>
        <v>32.417759402446997</v>
      </c>
      <c r="F263" s="3">
        <f ca="1">[1]!thsiFinD("ths_expma_stock",$A263,$A$1,7,100,100)</f>
        <v>2.6771552764306001</v>
      </c>
      <c r="G263" s="3">
        <f ca="1">[1]!thsiFinD("ths_rsi_stock",$A263,$A$1,7,100,100)</f>
        <v>35.425350161045998</v>
      </c>
      <c r="H263" s="3">
        <f ca="1">[1]!thsiFinD("ths_adtm_stock",$A263,$A$1,7,3,100,100,100)</f>
        <v>0.875</v>
      </c>
      <c r="I263" s="3">
        <f ca="1">[1]!thsiFinD("ths_bbiboll_stock",$A263,$A$1,7,3,100,100,100)</f>
        <v>2.7243750000000002</v>
      </c>
      <c r="J263" s="3">
        <f ca="1">[1]!thsiFinD("ths_dptb_stock",$A263,$A$1,7,104,100,100)</f>
        <v>0.57142857142856995</v>
      </c>
      <c r="K263" s="3">
        <f ca="1">[1]!thsiFinD("ths_srmi_stock",$A263,$A$1,7,100,100)</f>
        <v>-1.1194029850746001E-2</v>
      </c>
      <c r="L263" s="3">
        <f ca="1">[1]!thsiFinD("ths_atr_stock",$A263,$A$1,7,101,100,100)</f>
        <v>6.7142857142857004E-2</v>
      </c>
      <c r="M263" s="3">
        <f ca="1">[1]!thsiFinD("ths_vol_w_stock",$A263,$A$1)/1000000</f>
        <v>50.173673000000001</v>
      </c>
      <c r="N263" s="3">
        <f ca="1">[1]!thsiFinD("ths_turnover_ratio_w_stock",$A263,$A$1)</f>
        <v>3.5587477180385001</v>
      </c>
      <c r="O263" s="3">
        <f ca="1">[1]!thsiFinD("ths_relative_chg_ratio_w_stock",$A263,$A$1,104,100)</f>
        <v>0.92048457176564003</v>
      </c>
      <c r="P263" s="3">
        <f ca="1">[1]!thsiFinD("ths_chg_ratio_w_stock",$A263,$B$1,100)</f>
        <v>-1.1320754716981001</v>
      </c>
    </row>
    <row r="264" spans="1:16" x14ac:dyDescent="0.25">
      <c r="A264" s="2" t="s">
        <v>262</v>
      </c>
      <c r="B264" s="2" t="s">
        <v>5625</v>
      </c>
      <c r="C264" s="3">
        <f ca="1">[1]!thsiFinD("ths_vol_ratio_stock",$A264,$A$1,7,100)</f>
        <v>1.1803984488390999</v>
      </c>
      <c r="D264" s="3">
        <f ca="1">[1]!thsiFinD("ths_cr_stock",$A264,$A$1,7,100,100)</f>
        <v>107.20338983051001</v>
      </c>
      <c r="E264" s="3">
        <f ca="1">[1]!thsiFinD("ths_mfi_stock",$A264,$A$1,7,100,100)</f>
        <v>63.005357379488999</v>
      </c>
      <c r="F264" s="3">
        <f ca="1">[1]!thsiFinD("ths_expma_stock",$A264,$A$1,7,100,100)</f>
        <v>6.5822556744899003</v>
      </c>
      <c r="G264" s="3">
        <f ca="1">[1]!thsiFinD("ths_rsi_stock",$A264,$A$1,7,100,100)</f>
        <v>60.963703158016997</v>
      </c>
      <c r="H264" s="3">
        <f ca="1">[1]!thsiFinD("ths_adtm_stock",$A264,$A$1,7,3,100,100,100)</f>
        <v>0.64935064935065001</v>
      </c>
      <c r="I264" s="3">
        <f ca="1">[1]!thsiFinD("ths_bbiboll_stock",$A264,$A$1,7,3,100,100,100)</f>
        <v>6.5476041666666998</v>
      </c>
      <c r="J264" s="3">
        <f ca="1">[1]!thsiFinD("ths_dptb_stock",$A264,$A$1,7,104,100,100)</f>
        <v>0.14285714285713999</v>
      </c>
      <c r="K264" s="3">
        <f ca="1">[1]!thsiFinD("ths_srmi_stock",$A264,$A$1,7,100,100)</f>
        <v>1.7937219730941999E-2</v>
      </c>
      <c r="L264" s="3">
        <f ca="1">[1]!thsiFinD("ths_atr_stock",$A264,$A$1,7,101,100,100)</f>
        <v>0.23285714285713999</v>
      </c>
      <c r="M264" s="3">
        <f ca="1">[1]!thsiFinD("ths_vol_w_stock",$A264,$A$1)/1000000</f>
        <v>11.689295</v>
      </c>
      <c r="N264" s="3">
        <f ca="1">[1]!thsiFinD("ths_turnover_ratio_w_stock",$A264,$A$1)</f>
        <v>4.4318175144548997</v>
      </c>
      <c r="O264" s="3">
        <f ca="1">[1]!thsiFinD("ths_relative_chg_ratio_w_stock",$A264,$A$1,104,100)</f>
        <v>1.2964244213897</v>
      </c>
      <c r="P264" s="3">
        <f ca="1">[1]!thsiFinD("ths_chg_ratio_w_stock",$A264,$B$1,100)</f>
        <v>-0.89686098654709001</v>
      </c>
    </row>
    <row r="265" spans="1:16" x14ac:dyDescent="0.25">
      <c r="A265" s="2" t="s">
        <v>263</v>
      </c>
      <c r="B265" s="2" t="s">
        <v>5626</v>
      </c>
      <c r="C265" s="3">
        <f ca="1">[1]!thsiFinD("ths_vol_ratio_stock",$A265,$A$1,7,100)</f>
        <v>0.84774286172103996</v>
      </c>
      <c r="D265" s="3">
        <f ca="1">[1]!thsiFinD("ths_cr_stock",$A265,$A$1,7,100,100)</f>
        <v>51.515151515151999</v>
      </c>
      <c r="E265" s="3">
        <f ca="1">[1]!thsiFinD("ths_mfi_stock",$A265,$A$1,7,100,100)</f>
        <v>27.657228243109</v>
      </c>
      <c r="F265" s="3">
        <f ca="1">[1]!thsiFinD("ths_expma_stock",$A265,$A$1,7,100,100)</f>
        <v>2.8480082470043002</v>
      </c>
      <c r="G265" s="3">
        <f ca="1">[1]!thsiFinD("ths_rsi_stock",$A265,$A$1,7,100,100)</f>
        <v>30.592310865940998</v>
      </c>
      <c r="H265" s="3">
        <f ca="1">[1]!thsiFinD("ths_adtm_stock",$A265,$A$1,7,3,100,100,100)</f>
        <v>-0.55000000000000004</v>
      </c>
      <c r="I265" s="3">
        <f ca="1">[1]!thsiFinD("ths_bbiboll_stock",$A265,$A$1,7,3,100,100,100)</f>
        <v>2.9048958333332999</v>
      </c>
      <c r="J265" s="3">
        <f ca="1">[1]!thsiFinD("ths_dptb_stock",$A265,$A$1,7,104,100,100)</f>
        <v>0.57142857142856995</v>
      </c>
      <c r="K265" s="3">
        <f ca="1">[1]!thsiFinD("ths_srmi_stock",$A265,$A$1,7,100,100)</f>
        <v>-3.4364261168385E-2</v>
      </c>
      <c r="L265" s="3">
        <f ca="1">[1]!thsiFinD("ths_atr_stock",$A265,$A$1,7,101,100,100)</f>
        <v>7.1428571428570994E-2</v>
      </c>
      <c r="M265" s="3">
        <f ca="1">[1]!thsiFinD("ths_vol_w_stock",$A265,$A$1)/1000000</f>
        <v>32.254092</v>
      </c>
      <c r="N265" s="3">
        <f ca="1">[1]!thsiFinD("ths_turnover_ratio_w_stock",$A265,$A$1)</f>
        <v>3.2531223180558002</v>
      </c>
      <c r="O265" s="3">
        <f ca="1">[1]!thsiFinD("ths_relative_chg_ratio_w_stock",$A265,$A$1,104,100)</f>
        <v>-0.45182732686202998</v>
      </c>
      <c r="P265" s="3">
        <f ca="1">[1]!thsiFinD("ths_chg_ratio_w_stock",$A265,$B$1,100)</f>
        <v>0</v>
      </c>
    </row>
    <row r="266" spans="1:16" x14ac:dyDescent="0.25">
      <c r="A266" s="2" t="s">
        <v>264</v>
      </c>
      <c r="B266" s="2" t="s">
        <v>5627</v>
      </c>
      <c r="C266" s="3">
        <f ca="1">[1]!thsiFinD("ths_vol_ratio_stock",$A266,$A$1,7,100)</f>
        <v>0.85818372330220005</v>
      </c>
      <c r="D266" s="3">
        <f ca="1">[1]!thsiFinD("ths_cr_stock",$A266,$A$1,7,100,100)</f>
        <v>56</v>
      </c>
      <c r="E266" s="3">
        <f ca="1">[1]!thsiFinD("ths_mfi_stock",$A266,$A$1,7,100,100)</f>
        <v>14.094561014507001</v>
      </c>
      <c r="F266" s="3">
        <f ca="1">[1]!thsiFinD("ths_expma_stock",$A266,$A$1,7,100,100)</f>
        <v>4.2055416440568001</v>
      </c>
      <c r="G266" s="3">
        <f ca="1">[1]!thsiFinD("ths_rsi_stock",$A266,$A$1,7,100,100)</f>
        <v>38.591384966802003</v>
      </c>
      <c r="H266" s="3">
        <f ca="1">[1]!thsiFinD("ths_adtm_stock",$A266,$A$1,7,3,100,100,100)</f>
        <v>-0.16666666666666</v>
      </c>
      <c r="I266" s="3">
        <f ca="1">[1]!thsiFinD("ths_bbiboll_stock",$A266,$A$1,7,3,100,100,100)</f>
        <v>4.2384374999999999</v>
      </c>
      <c r="J266" s="3">
        <f ca="1">[1]!thsiFinD("ths_dptb_stock",$A266,$A$1,7,104,100,100)</f>
        <v>0.71428571428570997</v>
      </c>
      <c r="K266" s="3">
        <f ca="1">[1]!thsiFinD("ths_srmi_stock",$A266,$A$1,7,100,100)</f>
        <v>-1.6470588235294001E-2</v>
      </c>
      <c r="L266" s="3">
        <f ca="1">[1]!thsiFinD("ths_atr_stock",$A266,$A$1,7,101,100,100)</f>
        <v>7.4285714285713997E-2</v>
      </c>
      <c r="M266" s="3">
        <f ca="1">[1]!thsiFinD("ths_vol_w_stock",$A266,$A$1)/1000000</f>
        <v>10.4459</v>
      </c>
      <c r="N266" s="3">
        <f ca="1">[1]!thsiFinD("ths_turnover_ratio_w_stock",$A266,$A$1)</f>
        <v>1.7123193331518001</v>
      </c>
      <c r="O266" s="3">
        <f ca="1">[1]!thsiFinD("ths_relative_chg_ratio_w_stock",$A266,$A$1,104,100)</f>
        <v>0.58383534775549994</v>
      </c>
      <c r="P266" s="3">
        <f ca="1">[1]!thsiFinD("ths_chg_ratio_w_stock",$A266,$B$1,100)</f>
        <v>0</v>
      </c>
    </row>
    <row r="267" spans="1:16" x14ac:dyDescent="0.25">
      <c r="A267" s="2" t="s">
        <v>265</v>
      </c>
      <c r="B267" s="2" t="s">
        <v>5628</v>
      </c>
      <c r="C267" s="3">
        <f ca="1">[1]!thsiFinD("ths_vol_ratio_stock",$A267,$A$1,7,100)</f>
        <v>1.0047159848447</v>
      </c>
      <c r="D267" s="3">
        <f ca="1">[1]!thsiFinD("ths_cr_stock",$A267,$A$1,7,100,100)</f>
        <v>49.375</v>
      </c>
      <c r="E267" s="3">
        <f ca="1">[1]!thsiFinD("ths_mfi_stock",$A267,$A$1,7,100,100)</f>
        <v>24.244218431446001</v>
      </c>
      <c r="F267" s="3">
        <f ca="1">[1]!thsiFinD("ths_expma_stock",$A267,$A$1,7,100,100)</f>
        <v>15.173531846188</v>
      </c>
      <c r="G267" s="3">
        <f ca="1">[1]!thsiFinD("ths_rsi_stock",$A267,$A$1,7,100,100)</f>
        <v>30.092859268746999</v>
      </c>
      <c r="H267" s="3">
        <f ca="1">[1]!thsiFinD("ths_adtm_stock",$A267,$A$1,7,3,100,100,100)</f>
        <v>0.17948717948717999</v>
      </c>
      <c r="I267" s="3">
        <f ca="1">[1]!thsiFinD("ths_bbiboll_stock",$A267,$A$1,7,3,100,100,100)</f>
        <v>15.268541666667</v>
      </c>
      <c r="J267" s="3">
        <f ca="1">[1]!thsiFinD("ths_dptb_stock",$A267,$A$1,7,104,100,100)</f>
        <v>0.85714285714285998</v>
      </c>
      <c r="K267" s="3">
        <f ca="1">[1]!thsiFinD("ths_srmi_stock",$A267,$A$1,7,100,100)</f>
        <v>-3.3678756476684002E-2</v>
      </c>
      <c r="L267" s="3">
        <f ca="1">[1]!thsiFinD("ths_atr_stock",$A267,$A$1,7,101,100,100)</f>
        <v>0.34142857142857003</v>
      </c>
      <c r="M267" s="3">
        <f ca="1">[1]!thsiFinD("ths_vol_w_stock",$A267,$A$1)/1000000</f>
        <v>21.612297000000002</v>
      </c>
      <c r="N267" s="3">
        <f ca="1">[1]!thsiFinD("ths_turnover_ratio_w_stock",$A267,$A$1)</f>
        <v>4.8259410461299996</v>
      </c>
      <c r="O267" s="3">
        <f ca="1">[1]!thsiFinD("ths_relative_chg_ratio_w_stock",$A267,$A$1,104,100)</f>
        <v>-1.8204586954933999</v>
      </c>
      <c r="P267" s="3">
        <f ca="1">[1]!thsiFinD("ths_chg_ratio_w_stock",$A267,$B$1,100)</f>
        <v>-2.9490616621984</v>
      </c>
    </row>
    <row r="268" spans="1:16" x14ac:dyDescent="0.25">
      <c r="A268" s="2" t="s">
        <v>266</v>
      </c>
      <c r="B268" s="2" t="s">
        <v>5629</v>
      </c>
      <c r="C268" s="3">
        <f ca="1">[1]!thsiFinD("ths_vol_ratio_stock",$A268,$A$1,7,100)</f>
        <v>1.3309252882452001</v>
      </c>
      <c r="D268" s="3">
        <f ca="1">[1]!thsiFinD("ths_cr_stock",$A268,$A$1,7,100,100)</f>
        <v>45.108695652173999</v>
      </c>
      <c r="E268" s="3">
        <f ca="1">[1]!thsiFinD("ths_mfi_stock",$A268,$A$1,7,100,100)</f>
        <v>26.410234864536001</v>
      </c>
      <c r="F268" s="3">
        <f ca="1">[1]!thsiFinD("ths_expma_stock",$A268,$A$1,7,100,100)</f>
        <v>2.5767913937597999</v>
      </c>
      <c r="G268" s="3">
        <f ca="1">[1]!thsiFinD("ths_rsi_stock",$A268,$A$1,7,100,100)</f>
        <v>27.807448818223001</v>
      </c>
      <c r="H268" s="3">
        <f ca="1">[1]!thsiFinD("ths_adtm_stock",$A268,$A$1,7,3,100,100,100)</f>
        <v>-0.16666666666666999</v>
      </c>
      <c r="I268" s="3">
        <f ca="1">[1]!thsiFinD("ths_bbiboll_stock",$A268,$A$1,7,3,100,100,100)</f>
        <v>2.649375</v>
      </c>
      <c r="J268" s="3">
        <f ca="1">[1]!thsiFinD("ths_dptb_stock",$A268,$A$1,7,104,100,100)</f>
        <v>0.71428571428570997</v>
      </c>
      <c r="K268" s="3">
        <f ca="1">[1]!thsiFinD("ths_srmi_stock",$A268,$A$1,7,100,100)</f>
        <v>-0.1021897810219</v>
      </c>
      <c r="L268" s="3">
        <f ca="1">[1]!thsiFinD("ths_atr_stock",$A268,$A$1,7,101,100,100)</f>
        <v>0.12714285714286</v>
      </c>
      <c r="M268" s="3">
        <f ca="1">[1]!thsiFinD("ths_vol_w_stock",$A268,$A$1)/1000000</f>
        <v>53.226101</v>
      </c>
      <c r="N268" s="3">
        <f ca="1">[1]!thsiFinD("ths_turnover_ratio_w_stock",$A268,$A$1)</f>
        <v>9.9914864534980996</v>
      </c>
      <c r="O268" s="3">
        <f ca="1">[1]!thsiFinD("ths_relative_chg_ratio_w_stock",$A268,$A$1,104,100)</f>
        <v>-3.354738369308</v>
      </c>
      <c r="P268" s="3">
        <f ca="1">[1]!thsiFinD("ths_chg_ratio_w_stock",$A268,$B$1,100)</f>
        <v>2.0325203252031998</v>
      </c>
    </row>
    <row r="269" spans="1:16" x14ac:dyDescent="0.25">
      <c r="A269" s="2" t="s">
        <v>267</v>
      </c>
      <c r="B269" s="2" t="s">
        <v>5630</v>
      </c>
      <c r="C269" s="3">
        <f ca="1">[1]!thsiFinD("ths_vol_ratio_stock",$A269,$A$1,7,100)</f>
        <v>0.82013227308858005</v>
      </c>
      <c r="D269" s="3">
        <f ca="1">[1]!thsiFinD("ths_cr_stock",$A269,$A$1,7,100,100)</f>
        <v>106.97674418605</v>
      </c>
      <c r="E269" s="3">
        <f ca="1">[1]!thsiFinD("ths_mfi_stock",$A269,$A$1,7,100,100)</f>
        <v>42.806729225848002</v>
      </c>
      <c r="F269" s="3">
        <f ca="1">[1]!thsiFinD("ths_expma_stock",$A269,$A$1,7,100,100)</f>
        <v>5.1140069690478001</v>
      </c>
      <c r="G269" s="3">
        <f ca="1">[1]!thsiFinD("ths_rsi_stock",$A269,$A$1,7,100,100)</f>
        <v>46.701813661124</v>
      </c>
      <c r="H269" s="3">
        <f ca="1">[1]!thsiFinD("ths_adtm_stock",$A269,$A$1,7,3,100,100,100)</f>
        <v>0.58333333333333004</v>
      </c>
      <c r="I269" s="3">
        <f ca="1">[1]!thsiFinD("ths_bbiboll_stock",$A269,$A$1,7,3,100,100,100)</f>
        <v>5.1451041666666999</v>
      </c>
      <c r="J269" s="3">
        <f ca="1">[1]!thsiFinD("ths_dptb_stock",$A269,$A$1,7,104,100,100)</f>
        <v>0.57142857142856995</v>
      </c>
      <c r="K269" s="3">
        <f ca="1">[1]!thsiFinD("ths_srmi_stock",$A269,$A$1,7,100,100)</f>
        <v>-3.8910505836575E-3</v>
      </c>
      <c r="L269" s="3">
        <f ca="1">[1]!thsiFinD("ths_atr_stock",$A269,$A$1,7,101,100,100)</f>
        <v>0.12714285714286</v>
      </c>
      <c r="M269" s="3">
        <f ca="1">[1]!thsiFinD("ths_vol_w_stock",$A269,$A$1)/1000000</f>
        <v>144.50709699999999</v>
      </c>
      <c r="N269" s="3">
        <f ca="1">[1]!thsiFinD("ths_turnover_ratio_w_stock",$A269,$A$1)</f>
        <v>7.3379394087748002</v>
      </c>
      <c r="O269" s="3">
        <f ca="1">[1]!thsiFinD("ths_relative_chg_ratio_w_stock",$A269,$A$1,104,100)</f>
        <v>1.8858153840616001</v>
      </c>
      <c r="P269" s="3">
        <f ca="1">[1]!thsiFinD("ths_chg_ratio_w_stock",$A269,$B$1,100)</f>
        <v>-0.78125</v>
      </c>
    </row>
    <row r="270" spans="1:16" x14ac:dyDescent="0.25">
      <c r="A270" s="2" t="s">
        <v>268</v>
      </c>
      <c r="B270" s="2" t="s">
        <v>5631</v>
      </c>
      <c r="C270" s="3">
        <f ca="1">[1]!thsiFinD("ths_vol_ratio_stock",$A270,$A$1,7,100)</f>
        <v>1.160918287016</v>
      </c>
      <c r="D270" s="3">
        <f ca="1">[1]!thsiFinD("ths_cr_stock",$A270,$A$1,7,100,100)</f>
        <v>182.03592814371001</v>
      </c>
      <c r="E270" s="3">
        <f ca="1">[1]!thsiFinD("ths_mfi_stock",$A270,$A$1,7,100,100)</f>
        <v>59.660202202371003</v>
      </c>
      <c r="F270" s="3">
        <f ca="1">[1]!thsiFinD("ths_expma_stock",$A270,$A$1,7,100,100)</f>
        <v>3.2996349991745002</v>
      </c>
      <c r="G270" s="3">
        <f ca="1">[1]!thsiFinD("ths_rsi_stock",$A270,$A$1,7,100,100)</f>
        <v>56.850811820136997</v>
      </c>
      <c r="H270" s="3">
        <f ca="1">[1]!thsiFinD("ths_adtm_stock",$A270,$A$1,7,3,100,100,100)</f>
        <v>0.76767676767676996</v>
      </c>
      <c r="I270" s="3">
        <f ca="1">[1]!thsiFinD("ths_bbiboll_stock",$A270,$A$1,7,3,100,100,100)</f>
        <v>3.3183333333333001</v>
      </c>
      <c r="J270" s="3">
        <f ca="1">[1]!thsiFinD("ths_dptb_stock",$A270,$A$1,7,104,100,100)</f>
        <v>0.28571428571428997</v>
      </c>
      <c r="K270" s="3">
        <f ca="1">[1]!thsiFinD("ths_srmi_stock",$A270,$A$1,7,100,100)</f>
        <v>5.6047197640118E-2</v>
      </c>
      <c r="L270" s="3">
        <f ca="1">[1]!thsiFinD("ths_atr_stock",$A270,$A$1,7,101,100,100)</f>
        <v>0.23285714285713999</v>
      </c>
      <c r="M270" s="3">
        <f ca="1">[1]!thsiFinD("ths_vol_w_stock",$A270,$A$1)/1000000</f>
        <v>128.947541</v>
      </c>
      <c r="N270" s="3">
        <f ca="1">[1]!thsiFinD("ths_turnover_ratio_w_stock",$A270,$A$1)</f>
        <v>19.665450077266001</v>
      </c>
      <c r="O270" s="3">
        <f ca="1">[1]!thsiFinD("ths_relative_chg_ratio_w_stock",$A270,$A$1,104,100)</f>
        <v>5.9260540510192996</v>
      </c>
      <c r="P270" s="3">
        <f ca="1">[1]!thsiFinD("ths_chg_ratio_w_stock",$A270,$B$1,100)</f>
        <v>-0.58997050147493002</v>
      </c>
    </row>
    <row r="271" spans="1:16" x14ac:dyDescent="0.25">
      <c r="A271" s="2" t="s">
        <v>269</v>
      </c>
      <c r="B271" s="2" t="s">
        <v>5632</v>
      </c>
      <c r="C271" s="3">
        <f ca="1">[1]!thsiFinD("ths_vol_ratio_stock",$A271,$A$1,7,100)</f>
        <v>1.0803952068783</v>
      </c>
      <c r="D271" s="3">
        <f ca="1">[1]!thsiFinD("ths_cr_stock",$A271,$A$1,7,100,100)</f>
        <v>29.6</v>
      </c>
      <c r="E271" s="3">
        <f ca="1">[1]!thsiFinD("ths_mfi_stock",$A271,$A$1,7,100,100)</f>
        <v>28.159082356169002</v>
      </c>
      <c r="F271" s="3">
        <f ca="1">[1]!thsiFinD("ths_expma_stock",$A271,$A$1,7,100,100)</f>
        <v>2.6412599492244002</v>
      </c>
      <c r="G271" s="3">
        <f ca="1">[1]!thsiFinD("ths_rsi_stock",$A271,$A$1,7,100,100)</f>
        <v>26.450728802061001</v>
      </c>
      <c r="H271" s="3">
        <f ca="1">[1]!thsiFinD("ths_adtm_stock",$A271,$A$1,7,3,100,100,100)</f>
        <v>-0.76470588235294001</v>
      </c>
      <c r="I271" s="3">
        <f ca="1">[1]!thsiFinD("ths_bbiboll_stock",$A271,$A$1,7,3,100,100,100)</f>
        <v>2.6951041666667002</v>
      </c>
      <c r="J271" s="3">
        <f ca="1">[1]!thsiFinD("ths_dptb_stock",$A271,$A$1,7,104,100,100)</f>
        <v>0.71428571428570997</v>
      </c>
      <c r="K271" s="3">
        <f ca="1">[1]!thsiFinD("ths_srmi_stock",$A271,$A$1,7,100,100)</f>
        <v>-5.8394160583941999E-2</v>
      </c>
      <c r="L271" s="3">
        <f ca="1">[1]!thsiFinD("ths_atr_stock",$A271,$A$1,7,101,100,100)</f>
        <v>7.7142857142856999E-2</v>
      </c>
      <c r="M271" s="3">
        <f ca="1">[1]!thsiFinD("ths_vol_w_stock",$A271,$A$1)/1000000</f>
        <v>36.714208999999997</v>
      </c>
      <c r="N271" s="3">
        <f ca="1">[1]!thsiFinD("ths_turnover_ratio_w_stock",$A271,$A$1)</f>
        <v>0.99007605742064997</v>
      </c>
      <c r="O271" s="3">
        <f ca="1">[1]!thsiFinD("ths_relative_chg_ratio_w_stock",$A271,$A$1,104,100)</f>
        <v>-3.8506344021397001</v>
      </c>
      <c r="P271" s="3">
        <f ca="1">[1]!thsiFinD("ths_chg_ratio_w_stock",$A271,$B$1,100)</f>
        <v>-2.7131782945737002</v>
      </c>
    </row>
    <row r="272" spans="1:16" x14ac:dyDescent="0.25">
      <c r="A272" s="2" t="s">
        <v>270</v>
      </c>
      <c r="B272" s="2" t="s">
        <v>5633</v>
      </c>
      <c r="C272" s="3">
        <f ca="1">[1]!thsiFinD("ths_vol_ratio_stock",$A272,$A$1,7,100)</f>
        <v>0.71362786914005005</v>
      </c>
      <c r="D272" s="3">
        <f ca="1">[1]!thsiFinD("ths_cr_stock",$A272,$A$1,7,100,100)</f>
        <v>61.178509532062002</v>
      </c>
      <c r="E272" s="3">
        <f ca="1">[1]!thsiFinD("ths_mfi_stock",$A272,$A$1,7,100,100)</f>
        <v>48.897576140628999</v>
      </c>
      <c r="F272" s="3">
        <f ca="1">[1]!thsiFinD("ths_expma_stock",$A272,$A$1,7,100,100)</f>
        <v>19.189081446947</v>
      </c>
      <c r="G272" s="3">
        <f ca="1">[1]!thsiFinD("ths_rsi_stock",$A272,$A$1,7,100,100)</f>
        <v>24.732625561427</v>
      </c>
      <c r="H272" s="3">
        <f ca="1">[1]!thsiFinD("ths_adtm_stock",$A272,$A$1,7,3,100,100,100)</f>
        <v>0.13725490196078</v>
      </c>
      <c r="I272" s="3">
        <f ca="1">[1]!thsiFinD("ths_bbiboll_stock",$A272,$A$1,7,3,100,100,100)</f>
        <v>19.408750000000001</v>
      </c>
      <c r="J272" s="3">
        <f ca="1">[1]!thsiFinD("ths_dptb_stock",$A272,$A$1,7,104,100,100)</f>
        <v>1</v>
      </c>
      <c r="K272" s="3">
        <f ca="1">[1]!thsiFinD("ths_srmi_stock",$A272,$A$1,7,100,100)</f>
        <v>-3.2024793388429999E-2</v>
      </c>
      <c r="L272" s="3">
        <f ca="1">[1]!thsiFinD("ths_atr_stock",$A272,$A$1,7,101,100,100)</f>
        <v>0.44285714285714001</v>
      </c>
      <c r="M272" s="3">
        <f ca="1">[1]!thsiFinD("ths_vol_w_stock",$A272,$A$1)/1000000</f>
        <v>27.722518000000001</v>
      </c>
      <c r="N272" s="3">
        <f ca="1">[1]!thsiFinD("ths_turnover_ratio_w_stock",$A272,$A$1)</f>
        <v>5.3230578155727004</v>
      </c>
      <c r="O272" s="3">
        <f ca="1">[1]!thsiFinD("ths_relative_chg_ratio_w_stock",$A272,$A$1,104,100)</f>
        <v>-2.5517028233511998</v>
      </c>
      <c r="P272" s="3">
        <f ca="1">[1]!thsiFinD("ths_chg_ratio_w_stock",$A272,$B$1,100)</f>
        <v>-3.5218783351120999</v>
      </c>
    </row>
    <row r="273" spans="1:16" x14ac:dyDescent="0.25">
      <c r="A273" s="2" t="s">
        <v>271</v>
      </c>
      <c r="B273" s="2" t="s">
        <v>5634</v>
      </c>
      <c r="C273" s="3">
        <f ca="1">[1]!thsiFinD("ths_vol_ratio_stock",$A273,$A$1,7,100)</f>
        <v>0.92031179408324004</v>
      </c>
      <c r="D273" s="3">
        <f ca="1">[1]!thsiFinD("ths_cr_stock",$A273,$A$1,7,100,100)</f>
        <v>167.44574290483999</v>
      </c>
      <c r="E273" s="3">
        <f ca="1">[1]!thsiFinD("ths_mfi_stock",$A273,$A$1,7,100,100)</f>
        <v>72.497629770494996</v>
      </c>
      <c r="F273" s="3">
        <f ca="1">[1]!thsiFinD("ths_expma_stock",$A273,$A$1,7,100,100)</f>
        <v>17.364160840536002</v>
      </c>
      <c r="G273" s="3">
        <f ca="1">[1]!thsiFinD("ths_rsi_stock",$A273,$A$1,7,100,100)</f>
        <v>60.488249980634002</v>
      </c>
      <c r="H273" s="3">
        <f ca="1">[1]!thsiFinD("ths_adtm_stock",$A273,$A$1,7,3,100,100,100)</f>
        <v>0.41314553990609998</v>
      </c>
      <c r="I273" s="3">
        <f ca="1">[1]!thsiFinD("ths_bbiboll_stock",$A273,$A$1,7,3,100,100,100)</f>
        <v>17.158229166666999</v>
      </c>
      <c r="J273" s="3">
        <f ca="1">[1]!thsiFinD("ths_dptb_stock",$A273,$A$1,7,104,100,100)</f>
        <v>0.85714285714285998</v>
      </c>
      <c r="K273" s="3">
        <f ca="1">[1]!thsiFinD("ths_srmi_stock",$A273,$A$1,7,100,100)</f>
        <v>4.5840407470289002E-2</v>
      </c>
      <c r="L273" s="3">
        <f ca="1">[1]!thsiFinD("ths_atr_stock",$A273,$A$1,7,101,100,100)</f>
        <v>0.76285714285714001</v>
      </c>
      <c r="M273" s="3">
        <f ca="1">[1]!thsiFinD("ths_vol_w_stock",$A273,$A$1)/1000000</f>
        <v>109.918843</v>
      </c>
      <c r="N273" s="3">
        <f ca="1">[1]!thsiFinD("ths_turnover_ratio_w_stock",$A273,$A$1)</f>
        <v>11.379113471827001</v>
      </c>
      <c r="O273" s="3">
        <f ca="1">[1]!thsiFinD("ths_relative_chg_ratio_w_stock",$A273,$A$1,104,100)</f>
        <v>3.5533688658342002</v>
      </c>
      <c r="P273" s="3">
        <f ca="1">[1]!thsiFinD("ths_chg_ratio_w_stock",$A273,$B$1,100)</f>
        <v>-8.3757781550651007</v>
      </c>
    </row>
    <row r="274" spans="1:16" x14ac:dyDescent="0.25">
      <c r="A274" s="2" t="s">
        <v>272</v>
      </c>
      <c r="B274" s="2" t="s">
        <v>5635</v>
      </c>
      <c r="C274" s="3">
        <f ca="1">[1]!thsiFinD("ths_vol_ratio_stock",$A274,$A$1,7,100)</f>
        <v>0.60103717823785996</v>
      </c>
      <c r="D274" s="3">
        <f ca="1">[1]!thsiFinD("ths_cr_stock",$A274,$A$1,7,100,100)</f>
        <v>42.424242424242003</v>
      </c>
      <c r="E274" s="3">
        <f ca="1">[1]!thsiFinD("ths_mfi_stock",$A274,$A$1,7,100,100)</f>
        <v>22.416696650687999</v>
      </c>
      <c r="F274" s="3">
        <f ca="1">[1]!thsiFinD("ths_expma_stock",$A274,$A$1,7,100,100)</f>
        <v>2.4134270851723998</v>
      </c>
      <c r="G274" s="3">
        <f ca="1">[1]!thsiFinD("ths_rsi_stock",$A274,$A$1,7,100,100)</f>
        <v>27.670678417769999</v>
      </c>
      <c r="H274" s="3">
        <f ca="1">[1]!thsiFinD("ths_adtm_stock",$A274,$A$1,7,3,100,100,100)</f>
        <v>-0.78571428571428004</v>
      </c>
      <c r="I274" s="3">
        <f ca="1">[1]!thsiFinD("ths_bbiboll_stock",$A274,$A$1,7,3,100,100,100)</f>
        <v>2.4445833333332998</v>
      </c>
      <c r="J274" s="3">
        <f ca="1">[1]!thsiFinD("ths_dptb_stock",$A274,$A$1,7,104,100,100)</f>
        <v>0.71428571428570997</v>
      </c>
      <c r="K274" s="3">
        <f ca="1">[1]!thsiFinD("ths_srmi_stock",$A274,$A$1,7,100,100)</f>
        <v>-0.06</v>
      </c>
      <c r="L274" s="3">
        <f ca="1">[1]!thsiFinD("ths_atr_stock",$A274,$A$1,7,101,100,100)</f>
        <v>6.7142857142857004E-2</v>
      </c>
      <c r="M274" s="3">
        <f ca="1">[1]!thsiFinD("ths_vol_w_stock",$A274,$A$1)/1000000</f>
        <v>57.940488000000002</v>
      </c>
      <c r="N274" s="3">
        <f ca="1">[1]!thsiFinD("ths_turnover_ratio_w_stock",$A274,$A$1)</f>
        <v>1.9895461896275</v>
      </c>
      <c r="O274" s="3">
        <f ca="1">[1]!thsiFinD("ths_relative_chg_ratio_w_stock",$A274,$A$1,104,100)</f>
        <v>-4.3260655384496003</v>
      </c>
      <c r="P274" s="3">
        <f ca="1">[1]!thsiFinD("ths_chg_ratio_w_stock",$A274,$B$1,100)</f>
        <v>-0.85106382978723005</v>
      </c>
    </row>
    <row r="275" spans="1:16" x14ac:dyDescent="0.25">
      <c r="A275" s="2" t="s">
        <v>273</v>
      </c>
      <c r="B275" s="2" t="s">
        <v>5636</v>
      </c>
      <c r="C275" s="3">
        <f ca="1">[1]!thsiFinD("ths_vol_ratio_stock",$A275,$A$1,7,100)</f>
        <v>0.81210672135629003</v>
      </c>
      <c r="D275" s="3">
        <f ca="1">[1]!thsiFinD("ths_cr_stock",$A275,$A$1,7,100,100)</f>
        <v>29.91452991453</v>
      </c>
      <c r="E275" s="3">
        <f ca="1">[1]!thsiFinD("ths_mfi_stock",$A275,$A$1,7,100,100)</f>
        <v>38.144563937457001</v>
      </c>
      <c r="F275" s="3">
        <f ca="1">[1]!thsiFinD("ths_expma_stock",$A275,$A$1,7,100,100)</f>
        <v>24.278828344495999</v>
      </c>
      <c r="G275" s="3">
        <f ca="1">[1]!thsiFinD("ths_rsi_stock",$A275,$A$1,7,100,100)</f>
        <v>42.427179066796</v>
      </c>
      <c r="H275" s="3">
        <f ca="1">[1]!thsiFinD("ths_adtm_stock",$A275,$A$1,7,3,100,100,100)</f>
        <v>-0.74881516587677999</v>
      </c>
      <c r="I275" s="3">
        <f ca="1">[1]!thsiFinD("ths_bbiboll_stock",$A275,$A$1,7,3,100,100,100)</f>
        <v>24.346354166666998</v>
      </c>
      <c r="J275" s="3">
        <f ca="1">[1]!thsiFinD("ths_dptb_stock",$A275,$A$1,7,104,100,100)</f>
        <v>0.57142857142856995</v>
      </c>
      <c r="K275" s="3">
        <f ca="1">[1]!thsiFinD("ths_srmi_stock",$A275,$A$1,7,100,100)</f>
        <v>-3.8800000000000001E-2</v>
      </c>
      <c r="L275" s="3">
        <f ca="1">[1]!thsiFinD("ths_atr_stock",$A275,$A$1,7,101,100,100)</f>
        <v>0.68571428571429005</v>
      </c>
      <c r="M275" s="3">
        <f ca="1">[1]!thsiFinD("ths_vol_w_stock",$A275,$A$1)/1000000</f>
        <v>79.893879999999996</v>
      </c>
      <c r="N275" s="3">
        <f ca="1">[1]!thsiFinD("ths_turnover_ratio_w_stock",$A275,$A$1)</f>
        <v>2.8856737470087999</v>
      </c>
      <c r="O275" s="3">
        <f ca="1">[1]!thsiFinD("ths_relative_chg_ratio_w_stock",$A275,$A$1,104,100)</f>
        <v>0.43008778772636003</v>
      </c>
      <c r="P275" s="3">
        <f ca="1">[1]!thsiFinD("ths_chg_ratio_w_stock",$A275,$B$1,100)</f>
        <v>0</v>
      </c>
    </row>
    <row r="276" spans="1:16" x14ac:dyDescent="0.25">
      <c r="A276" s="2" t="s">
        <v>274</v>
      </c>
      <c r="B276" s="2" t="s">
        <v>5637</v>
      </c>
      <c r="C276" s="3">
        <f ca="1">[1]!thsiFinD("ths_vol_ratio_stock",$A276,$A$1,7,100)</f>
        <v>0.64762660648488002</v>
      </c>
      <c r="D276" s="3">
        <f ca="1">[1]!thsiFinD("ths_cr_stock",$A276,$A$1,7,100,100)</f>
        <v>140</v>
      </c>
      <c r="E276" s="3">
        <f ca="1">[1]!thsiFinD("ths_mfi_stock",$A276,$A$1,7,100,100)</f>
        <v>68.435817091944998</v>
      </c>
      <c r="F276" s="3">
        <f ca="1">[1]!thsiFinD("ths_expma_stock",$A276,$A$1,7,100,100)</f>
        <v>12.580719049742999</v>
      </c>
      <c r="G276" s="3">
        <f ca="1">[1]!thsiFinD("ths_rsi_stock",$A276,$A$1,7,100,100)</f>
        <v>31.187967323774</v>
      </c>
      <c r="H276" s="3">
        <f ca="1">[1]!thsiFinD("ths_adtm_stock",$A276,$A$1,7,3,100,100,100)</f>
        <v>0.70149253731343997</v>
      </c>
      <c r="I276" s="3">
        <f ca="1">[1]!thsiFinD("ths_bbiboll_stock",$A276,$A$1,7,3,100,100,100)</f>
        <v>12.631770833333</v>
      </c>
      <c r="J276" s="3">
        <f ca="1">[1]!thsiFinD("ths_dptb_stock",$A276,$A$1,7,104,100,100)</f>
        <v>0.85714285714285998</v>
      </c>
      <c r="K276" s="3">
        <f ca="1">[1]!thsiFinD("ths_srmi_stock",$A276,$A$1,7,100,100)</f>
        <v>0</v>
      </c>
      <c r="L276" s="3">
        <f ca="1">[1]!thsiFinD("ths_atr_stock",$A276,$A$1,7,101,100,100)</f>
        <v>0.16714285714286001</v>
      </c>
      <c r="M276" s="3">
        <f ca="1">[1]!thsiFinD("ths_vol_w_stock",$A276,$A$1)/1000000</f>
        <v>67.341685999999996</v>
      </c>
      <c r="N276" s="3">
        <f ca="1">[1]!thsiFinD("ths_turnover_ratio_w_stock",$A276,$A$1)</f>
        <v>1.1376646412761</v>
      </c>
      <c r="O276" s="3">
        <f ca="1">[1]!thsiFinD("ths_relative_chg_ratio_w_stock",$A276,$A$1,104,100)</f>
        <v>-0.51317431975898997</v>
      </c>
      <c r="P276" s="3">
        <f ca="1">[1]!thsiFinD("ths_chg_ratio_w_stock",$A276,$B$1,100)</f>
        <v>-2.4839743589743999</v>
      </c>
    </row>
    <row r="277" spans="1:16" x14ac:dyDescent="0.25">
      <c r="A277" s="2" t="s">
        <v>275</v>
      </c>
      <c r="B277" s="2" t="s">
        <v>5638</v>
      </c>
      <c r="C277" s="3">
        <f ca="1">[1]!thsiFinD("ths_vol_ratio_stock",$A277,$A$1,7,100)</f>
        <v>0.66027055926877998</v>
      </c>
      <c r="D277" s="3">
        <f ca="1">[1]!thsiFinD("ths_cr_stock",$A277,$A$1,7,100,100)</f>
        <v>39.534883720929997</v>
      </c>
      <c r="E277" s="3">
        <f ca="1">[1]!thsiFinD("ths_mfi_stock",$A277,$A$1,7,100,100)</f>
        <v>36.147393948336997</v>
      </c>
      <c r="F277" s="3">
        <f ca="1">[1]!thsiFinD("ths_expma_stock",$A277,$A$1,7,100,100)</f>
        <v>15.787791905041001</v>
      </c>
      <c r="G277" s="3">
        <f ca="1">[1]!thsiFinD("ths_rsi_stock",$A277,$A$1,7,100,100)</f>
        <v>28.230683907473001</v>
      </c>
      <c r="H277" s="3">
        <f ca="1">[1]!thsiFinD("ths_adtm_stock",$A277,$A$1,7,3,100,100,100)</f>
        <v>-0.23</v>
      </c>
      <c r="I277" s="3">
        <f ca="1">[1]!thsiFinD("ths_bbiboll_stock",$A277,$A$1,7,3,100,100,100)</f>
        <v>15.984479166667001</v>
      </c>
      <c r="J277" s="3">
        <f ca="1">[1]!thsiFinD("ths_dptb_stock",$A277,$A$1,7,104,100,100)</f>
        <v>0.71428571428570997</v>
      </c>
      <c r="K277" s="3">
        <f ca="1">[1]!thsiFinD("ths_srmi_stock",$A277,$A$1,7,100,100)</f>
        <v>-6.0587515299877999E-2</v>
      </c>
      <c r="L277" s="3">
        <f ca="1">[1]!thsiFinD("ths_atr_stock",$A277,$A$1,7,101,100,100)</f>
        <v>0.45857142857143002</v>
      </c>
      <c r="M277" s="3">
        <f ca="1">[1]!thsiFinD("ths_vol_w_stock",$A277,$A$1)/1000000</f>
        <v>38.116489999999999</v>
      </c>
      <c r="N277" s="3">
        <f ca="1">[1]!thsiFinD("ths_turnover_ratio_w_stock",$A277,$A$1)</f>
        <v>9.9414224418862993</v>
      </c>
      <c r="O277" s="3">
        <f ca="1">[1]!thsiFinD("ths_relative_chg_ratio_w_stock",$A277,$A$1,104,100)</f>
        <v>-3.8333654426399999</v>
      </c>
      <c r="P277" s="3">
        <f ca="1">[1]!thsiFinD("ths_chg_ratio_w_stock",$A277,$B$1,100)</f>
        <v>-0.45602605863191997</v>
      </c>
    </row>
    <row r="278" spans="1:16" x14ac:dyDescent="0.25">
      <c r="A278" s="2" t="s">
        <v>276</v>
      </c>
      <c r="B278" s="2" t="s">
        <v>5639</v>
      </c>
      <c r="C278" s="3">
        <f ca="1">[1]!thsiFinD("ths_vol_ratio_stock",$A278,$A$1,7,100)</f>
        <v>0.70234973819815005</v>
      </c>
      <c r="D278" s="3">
        <f ca="1">[1]!thsiFinD("ths_cr_stock",$A278,$A$1,7,100,100)</f>
        <v>84.615384615384997</v>
      </c>
      <c r="E278" s="3">
        <f ca="1">[1]!thsiFinD("ths_mfi_stock",$A278,$A$1,7,100,100)</f>
        <v>61.209664765070997</v>
      </c>
      <c r="F278" s="3">
        <f ca="1">[1]!thsiFinD("ths_expma_stock",$A278,$A$1,7,100,100)</f>
        <v>3.5671806147730001</v>
      </c>
      <c r="G278" s="3">
        <f ca="1">[1]!thsiFinD("ths_rsi_stock",$A278,$A$1,7,100,100)</f>
        <v>42.515346491498001</v>
      </c>
      <c r="H278" s="3">
        <f ca="1">[1]!thsiFinD("ths_adtm_stock",$A278,$A$1,7,3,100,100,100)</f>
        <v>0.45454545454546003</v>
      </c>
      <c r="I278" s="3">
        <f ca="1">[1]!thsiFinD("ths_bbiboll_stock",$A278,$A$1,7,3,100,100,100)</f>
        <v>3.5861458333332998</v>
      </c>
      <c r="J278" s="3">
        <f ca="1">[1]!thsiFinD("ths_dptb_stock",$A278,$A$1,7,104,100,100)</f>
        <v>0.71428571428570997</v>
      </c>
      <c r="K278" s="3">
        <f ca="1">[1]!thsiFinD("ths_srmi_stock",$A278,$A$1,7,100,100)</f>
        <v>-8.3565459610026992E-3</v>
      </c>
      <c r="L278" s="3">
        <f ca="1">[1]!thsiFinD("ths_atr_stock",$A278,$A$1,7,101,100,100)</f>
        <v>5.7142857142857002E-2</v>
      </c>
      <c r="M278" s="3">
        <f ca="1">[1]!thsiFinD("ths_vol_w_stock",$A278,$A$1)/1000000</f>
        <v>101.842161</v>
      </c>
      <c r="N278" s="3">
        <f ca="1">[1]!thsiFinD("ths_turnover_ratio_w_stock",$A278,$A$1)</f>
        <v>2.6138758084</v>
      </c>
      <c r="O278" s="3">
        <f ca="1">[1]!thsiFinD("ths_relative_chg_ratio_w_stock",$A278,$A$1,104,100)</f>
        <v>-0.3610341421462</v>
      </c>
      <c r="P278" s="3">
        <f ca="1">[1]!thsiFinD("ths_chg_ratio_w_stock",$A278,$B$1,100)</f>
        <v>-2.2471910112360001</v>
      </c>
    </row>
    <row r="279" spans="1:16" x14ac:dyDescent="0.25">
      <c r="A279" s="2" t="s">
        <v>277</v>
      </c>
      <c r="B279" s="2" t="s">
        <v>5640</v>
      </c>
      <c r="C279" s="3">
        <f ca="1">[1]!thsiFinD("ths_vol_ratio_stock",$A279,$A$1,7,100)</f>
        <v>1.195443908054</v>
      </c>
      <c r="D279" s="3">
        <f ca="1">[1]!thsiFinD("ths_cr_stock",$A279,$A$1,7,100,100)</f>
        <v>78.512396694214999</v>
      </c>
      <c r="E279" s="3">
        <f ca="1">[1]!thsiFinD("ths_mfi_stock",$A279,$A$1,7,100,100)</f>
        <v>56.524365737099998</v>
      </c>
      <c r="F279" s="3">
        <f ca="1">[1]!thsiFinD("ths_expma_stock",$A279,$A$1,7,100,100)</f>
        <v>7.2707892030851999</v>
      </c>
      <c r="G279" s="3">
        <f ca="1">[1]!thsiFinD("ths_rsi_stock",$A279,$A$1,7,100,100)</f>
        <v>42.223655619037999</v>
      </c>
      <c r="H279" s="3">
        <f ca="1">[1]!thsiFinD("ths_adtm_stock",$A279,$A$1,7,3,100,100,100)</f>
        <v>0.47058823529412003</v>
      </c>
      <c r="I279" s="3">
        <f ca="1">[1]!thsiFinD("ths_bbiboll_stock",$A279,$A$1,7,3,100,100,100)</f>
        <v>7.4002083333332997</v>
      </c>
      <c r="J279" s="3">
        <f ca="1">[1]!thsiFinD("ths_dptb_stock",$A279,$A$1,7,104,100,100)</f>
        <v>0.71428571428570997</v>
      </c>
      <c r="K279" s="3">
        <f ca="1">[1]!thsiFinD("ths_srmi_stock",$A279,$A$1,7,100,100)</f>
        <v>-9.5238095238093998E-3</v>
      </c>
      <c r="L279" s="3">
        <f ca="1">[1]!thsiFinD("ths_atr_stock",$A279,$A$1,7,101,100,100)</f>
        <v>0.20857142857142999</v>
      </c>
      <c r="M279" s="3">
        <f ca="1">[1]!thsiFinD("ths_vol_w_stock",$A279,$A$1)/1000000</f>
        <v>29.287407000000002</v>
      </c>
      <c r="N279" s="3">
        <f ca="1">[1]!thsiFinD("ths_turnover_ratio_w_stock",$A279,$A$1)</f>
        <v>6.3012277186482004</v>
      </c>
      <c r="O279" s="3">
        <f ca="1">[1]!thsiFinD("ths_relative_chg_ratio_w_stock",$A279,$A$1,104,100)</f>
        <v>2.1274493521375999</v>
      </c>
      <c r="P279" s="3">
        <f ca="1">[1]!thsiFinD("ths_chg_ratio_w_stock",$A279,$B$1,100)</f>
        <v>-3.7087912087912001</v>
      </c>
    </row>
    <row r="280" spans="1:16" x14ac:dyDescent="0.25">
      <c r="A280" s="2" t="s">
        <v>278</v>
      </c>
      <c r="B280" s="2" t="s">
        <v>5641</v>
      </c>
      <c r="C280" s="3">
        <f ca="1">[1]!thsiFinD("ths_vol_ratio_stock",$A280,$A$1,7,100)</f>
        <v>1.4038685015015999</v>
      </c>
      <c r="D280" s="3">
        <f ca="1">[1]!thsiFinD("ths_cr_stock",$A280,$A$1,7,100,100)</f>
        <v>68.888888888888999</v>
      </c>
      <c r="E280" s="3">
        <f ca="1">[1]!thsiFinD("ths_mfi_stock",$A280,$A$1,7,100,100)</f>
        <v>29.581727303986</v>
      </c>
      <c r="F280" s="3">
        <f ca="1">[1]!thsiFinD("ths_expma_stock",$A280,$A$1,7,100,100)</f>
        <v>4.2138365365062</v>
      </c>
      <c r="G280" s="3">
        <f ca="1">[1]!thsiFinD("ths_rsi_stock",$A280,$A$1,7,100,100)</f>
        <v>37.449951273156998</v>
      </c>
      <c r="H280" s="3">
        <f ca="1">[1]!thsiFinD("ths_adtm_stock",$A280,$A$1,7,3,100,100,100)</f>
        <v>-2.7777777777775001E-2</v>
      </c>
      <c r="I280" s="3">
        <f ca="1">[1]!thsiFinD("ths_bbiboll_stock",$A280,$A$1,7,3,100,100,100)</f>
        <v>4.2484374999999996</v>
      </c>
      <c r="J280" s="3">
        <f ca="1">[1]!thsiFinD("ths_dptb_stock",$A280,$A$1,7,104,100,100)</f>
        <v>0.57142857142856995</v>
      </c>
      <c r="K280" s="3">
        <f ca="1">[1]!thsiFinD("ths_srmi_stock",$A280,$A$1,7,100,100)</f>
        <v>-3.7037037037037E-2</v>
      </c>
      <c r="L280" s="3">
        <f ca="1">[1]!thsiFinD("ths_atr_stock",$A280,$A$1,7,101,100,100)</f>
        <v>0.11571428571429</v>
      </c>
      <c r="M280" s="3">
        <f ca="1">[1]!thsiFinD("ths_vol_w_stock",$A280,$A$1)/1000000</f>
        <v>20.372615</v>
      </c>
      <c r="N280" s="3">
        <f ca="1">[1]!thsiFinD("ths_turnover_ratio_w_stock",$A280,$A$1)</f>
        <v>3.8574297615235</v>
      </c>
      <c r="O280" s="3">
        <f ca="1">[1]!thsiFinD("ths_relative_chg_ratio_w_stock",$A280,$A$1,104,100)</f>
        <v>0.10877596533271</v>
      </c>
      <c r="P280" s="3">
        <f ca="1">[1]!thsiFinD("ths_chg_ratio_w_stock",$A280,$B$1,100)</f>
        <v>4.8076923076923004</v>
      </c>
    </row>
    <row r="281" spans="1:16" x14ac:dyDescent="0.25">
      <c r="A281" s="2" t="s">
        <v>279</v>
      </c>
      <c r="B281" s="2" t="s">
        <v>5642</v>
      </c>
      <c r="C281" s="3">
        <f ca="1">[1]!thsiFinD("ths_vol_ratio_stock",$A281,$A$1,7,100)</f>
        <v>0.49691814969310999</v>
      </c>
      <c r="D281" s="3">
        <f ca="1">[1]!thsiFinD("ths_cr_stock",$A281,$A$1,7,100,100)</f>
        <v>68.75</v>
      </c>
      <c r="E281" s="3">
        <f ca="1">[1]!thsiFinD("ths_mfi_stock",$A281,$A$1,7,100,100)</f>
        <v>33.951445568871002</v>
      </c>
      <c r="F281" s="3">
        <f ca="1">[1]!thsiFinD("ths_expma_stock",$A281,$A$1,7,100,100)</f>
        <v>5.1221603484139999</v>
      </c>
      <c r="G281" s="3">
        <f ca="1">[1]!thsiFinD("ths_rsi_stock",$A281,$A$1,7,100,100)</f>
        <v>32.520093402104997</v>
      </c>
      <c r="H281" s="3">
        <f ca="1">[1]!thsiFinD("ths_adtm_stock",$A281,$A$1,7,3,100,100,100)</f>
        <v>-0.30555555555554997</v>
      </c>
      <c r="I281" s="3">
        <f ca="1">[1]!thsiFinD("ths_bbiboll_stock",$A281,$A$1,7,3,100,100,100)</f>
        <v>5.1789583333333002</v>
      </c>
      <c r="J281" s="3">
        <f ca="1">[1]!thsiFinD("ths_dptb_stock",$A281,$A$1,7,104,100,100)</f>
        <v>0.85714285714285998</v>
      </c>
      <c r="K281" s="3">
        <f ca="1">[1]!thsiFinD("ths_srmi_stock",$A281,$A$1,7,100,100)</f>
        <v>-1.3565891472868E-2</v>
      </c>
      <c r="L281" s="3">
        <f ca="1">[1]!thsiFinD("ths_atr_stock",$A281,$A$1,7,101,100,100)</f>
        <v>0.12857142857143</v>
      </c>
      <c r="M281" s="3">
        <f ca="1">[1]!thsiFinD("ths_vol_w_stock",$A281,$A$1)/1000000</f>
        <v>179.36631800000001</v>
      </c>
      <c r="N281" s="3">
        <f ca="1">[1]!thsiFinD("ths_turnover_ratio_w_stock",$A281,$A$1)</f>
        <v>3.2434711022188001</v>
      </c>
      <c r="O281" s="3">
        <f ca="1">[1]!thsiFinD("ths_relative_chg_ratio_w_stock",$A281,$A$1,104,100)</f>
        <v>1.1003459900171999</v>
      </c>
      <c r="P281" s="3">
        <f ca="1">[1]!thsiFinD("ths_chg_ratio_w_stock",$A281,$B$1,100)</f>
        <v>-5.1080550098232003</v>
      </c>
    </row>
    <row r="282" spans="1:16" x14ac:dyDescent="0.25">
      <c r="A282" s="2" t="s">
        <v>280</v>
      </c>
      <c r="B282" s="2" t="s">
        <v>5643</v>
      </c>
      <c r="C282" s="3">
        <f ca="1">[1]!thsiFinD("ths_vol_ratio_stock",$A282,$A$1,7,100)</f>
        <v>0.86191566499165995</v>
      </c>
      <c r="D282" s="3">
        <f ca="1">[1]!thsiFinD("ths_cr_stock",$A282,$A$1,7,100,100)</f>
        <v>9.4339622641508996</v>
      </c>
      <c r="E282" s="3">
        <f ca="1">[1]!thsiFinD("ths_mfi_stock",$A282,$A$1,7,100,100)</f>
        <v>0</v>
      </c>
      <c r="F282" s="3">
        <f ca="1">[1]!thsiFinD("ths_expma_stock",$A282,$A$1,7,100,100)</f>
        <v>2.5370458463493</v>
      </c>
      <c r="G282" s="3">
        <f ca="1">[1]!thsiFinD("ths_rsi_stock",$A282,$A$1,7,100,100)</f>
        <v>12.593517353712</v>
      </c>
      <c r="H282" s="3">
        <f ca="1">[1]!thsiFinD("ths_adtm_stock",$A282,$A$1,7,3,100,100,100)</f>
        <v>-0.94444444444443998</v>
      </c>
      <c r="I282" s="3">
        <f ca="1">[1]!thsiFinD("ths_bbiboll_stock",$A282,$A$1,7,3,100,100,100)</f>
        <v>2.5991666666666999</v>
      </c>
      <c r="J282" s="3">
        <f ca="1">[1]!thsiFinD("ths_dptb_stock",$A282,$A$1,7,104,100,100)</f>
        <v>0.57142857142856995</v>
      </c>
      <c r="K282" s="3">
        <f ca="1">[1]!thsiFinD("ths_srmi_stock",$A282,$A$1,7,100,100)</f>
        <v>-0.10622710622711</v>
      </c>
      <c r="L282" s="3">
        <f ca="1">[1]!thsiFinD("ths_atr_stock",$A282,$A$1,7,101,100,100)</f>
        <v>8.2857142857143004E-2</v>
      </c>
      <c r="M282" s="3">
        <f ca="1">[1]!thsiFinD("ths_vol_w_stock",$A282,$A$1)/1000000</f>
        <v>115.36900900000001</v>
      </c>
      <c r="N282" s="3">
        <f ca="1">[1]!thsiFinD("ths_turnover_ratio_w_stock",$A282,$A$1)</f>
        <v>1.9340232387251</v>
      </c>
      <c r="O282" s="3">
        <f ca="1">[1]!thsiFinD("ths_relative_chg_ratio_w_stock",$A282,$A$1,104,100)</f>
        <v>-5.9279101793707003</v>
      </c>
      <c r="P282" s="3">
        <f ca="1">[1]!thsiFinD("ths_chg_ratio_w_stock",$A282,$B$1,100)</f>
        <v>-0.40983606557376001</v>
      </c>
    </row>
    <row r="283" spans="1:16" x14ac:dyDescent="0.25">
      <c r="A283" s="2" t="s">
        <v>281</v>
      </c>
      <c r="B283" s="2" t="s">
        <v>5644</v>
      </c>
      <c r="C283" s="3">
        <f ca="1">[1]!thsiFinD("ths_vol_ratio_stock",$A283,$A$1,7,100)</f>
        <v>0.83021770764797997</v>
      </c>
      <c r="D283" s="3">
        <f ca="1">[1]!thsiFinD("ths_cr_stock",$A283,$A$1,7,100,100)</f>
        <v>38.152011922504002</v>
      </c>
      <c r="E283" s="3">
        <f ca="1">[1]!thsiFinD("ths_mfi_stock",$A283,$A$1,7,100,100)</f>
        <v>44.480538729507003</v>
      </c>
      <c r="F283" s="3">
        <f ca="1">[1]!thsiFinD("ths_expma_stock",$A283,$A$1,7,100,100)</f>
        <v>30.911281865408</v>
      </c>
      <c r="G283" s="3">
        <f ca="1">[1]!thsiFinD("ths_rsi_stock",$A283,$A$1,7,100,100)</f>
        <v>25.640046015066002</v>
      </c>
      <c r="H283" s="3">
        <f ca="1">[1]!thsiFinD("ths_adtm_stock",$A283,$A$1,7,3,100,100,100)</f>
        <v>-0.55932203389831003</v>
      </c>
      <c r="I283" s="3">
        <f ca="1">[1]!thsiFinD("ths_bbiboll_stock",$A283,$A$1,7,3,100,100,100)</f>
        <v>31.322083333333001</v>
      </c>
      <c r="J283" s="3">
        <f ca="1">[1]!thsiFinD("ths_dptb_stock",$A283,$A$1,7,104,100,100)</f>
        <v>0.85714285714285998</v>
      </c>
      <c r="K283" s="3">
        <f ca="1">[1]!thsiFinD("ths_srmi_stock",$A283,$A$1,7,100,100)</f>
        <v>-5.7178762174049998E-2</v>
      </c>
      <c r="L283" s="3">
        <f ca="1">[1]!thsiFinD("ths_atr_stock",$A283,$A$1,7,101,100,100)</f>
        <v>0.95857142857142996</v>
      </c>
      <c r="M283" s="3">
        <f ca="1">[1]!thsiFinD("ths_vol_w_stock",$A283,$A$1)/1000000</f>
        <v>36.9846</v>
      </c>
      <c r="N283" s="3">
        <f ca="1">[1]!thsiFinD("ths_turnover_ratio_w_stock",$A283,$A$1)</f>
        <v>2.2655898371493</v>
      </c>
      <c r="O283" s="3">
        <f ca="1">[1]!thsiFinD("ths_relative_chg_ratio_w_stock",$A283,$A$1,104,100)</f>
        <v>-4.7755630590485003</v>
      </c>
      <c r="P283" s="3">
        <f ca="1">[1]!thsiFinD("ths_chg_ratio_w_stock",$A283,$B$1,100)</f>
        <v>-1.1662779073642</v>
      </c>
    </row>
    <row r="284" spans="1:16" x14ac:dyDescent="0.25">
      <c r="A284" s="2" t="s">
        <v>282</v>
      </c>
      <c r="B284" s="2" t="s">
        <v>5645</v>
      </c>
      <c r="C284" s="3">
        <f ca="1">[1]!thsiFinD("ths_vol_ratio_stock",$A284,$A$1,7,100)</f>
        <v>0.95331904277657997</v>
      </c>
      <c r="D284" s="3">
        <f ca="1">[1]!thsiFinD("ths_cr_stock",$A284,$A$1,7,100,100)</f>
        <v>53.926701570680997</v>
      </c>
      <c r="E284" s="3">
        <f ca="1">[1]!thsiFinD("ths_mfi_stock",$A284,$A$1,7,100,100)</f>
        <v>12.967813554857999</v>
      </c>
      <c r="F284" s="3">
        <f ca="1">[1]!thsiFinD("ths_expma_stock",$A284,$A$1,7,100,100)</f>
        <v>5.0954575046185004</v>
      </c>
      <c r="G284" s="3">
        <f ca="1">[1]!thsiFinD("ths_rsi_stock",$A284,$A$1,7,100,100)</f>
        <v>38.964687515089999</v>
      </c>
      <c r="H284" s="3">
        <f ca="1">[1]!thsiFinD("ths_adtm_stock",$A284,$A$1,7,3,100,100,100)</f>
        <v>-0.61111111111111005</v>
      </c>
      <c r="I284" s="3">
        <f ca="1">[1]!thsiFinD("ths_bbiboll_stock",$A284,$A$1,7,3,100,100,100)</f>
        <v>5.1601041666666996</v>
      </c>
      <c r="J284" s="3">
        <f ca="1">[1]!thsiFinD("ths_dptb_stock",$A284,$A$1,7,104,100,100)</f>
        <v>0.57142857142856995</v>
      </c>
      <c r="K284" s="3">
        <f ca="1">[1]!thsiFinD("ths_srmi_stock",$A284,$A$1,7,100,100)</f>
        <v>-3.7950664136622E-2</v>
      </c>
      <c r="L284" s="3">
        <f ca="1">[1]!thsiFinD("ths_atr_stock",$A284,$A$1,7,101,100,100)</f>
        <v>0.14000000000000001</v>
      </c>
      <c r="M284" s="3">
        <f ca="1">[1]!thsiFinD("ths_vol_w_stock",$A284,$A$1)/1000000</f>
        <v>23.513521000000001</v>
      </c>
      <c r="N284" s="3">
        <f ca="1">[1]!thsiFinD("ths_turnover_ratio_w_stock",$A284,$A$1)</f>
        <v>3.9453048862565998</v>
      </c>
      <c r="O284" s="3">
        <f ca="1">[1]!thsiFinD("ths_relative_chg_ratio_w_stock",$A284,$A$1,104,100)</f>
        <v>0.51364555641906995</v>
      </c>
      <c r="P284" s="3">
        <f ca="1">[1]!thsiFinD("ths_chg_ratio_w_stock",$A284,$B$1,100)</f>
        <v>-1.5779092702169999</v>
      </c>
    </row>
    <row r="285" spans="1:16" x14ac:dyDescent="0.25">
      <c r="A285" s="2" t="s">
        <v>283</v>
      </c>
      <c r="B285" s="2" t="s">
        <v>5646</v>
      </c>
      <c r="C285" s="3">
        <f ca="1">[1]!thsiFinD("ths_vol_ratio_stock",$A285,$A$1,7,100)</f>
        <v>1.3784990860027999</v>
      </c>
      <c r="D285" s="3">
        <f ca="1">[1]!thsiFinD("ths_cr_stock",$A285,$A$1,7,100,100)</f>
        <v>35.078534031414002</v>
      </c>
      <c r="E285" s="3">
        <f ca="1">[1]!thsiFinD("ths_mfi_stock",$A285,$A$1,7,100,100)</f>
        <v>18.398937456733002</v>
      </c>
      <c r="F285" s="3">
        <f ca="1">[1]!thsiFinD("ths_expma_stock",$A285,$A$1,7,100,100)</f>
        <v>4.6535163335799004</v>
      </c>
      <c r="G285" s="3">
        <f ca="1">[1]!thsiFinD("ths_rsi_stock",$A285,$A$1,7,100,100)</f>
        <v>37.950240029059998</v>
      </c>
      <c r="H285" s="3">
        <f ca="1">[1]!thsiFinD("ths_adtm_stock",$A285,$A$1,7,3,100,100,100)</f>
        <v>0</v>
      </c>
      <c r="I285" s="3">
        <f ca="1">[1]!thsiFinD("ths_bbiboll_stock",$A285,$A$1,7,3,100,100,100)</f>
        <v>4.7610416666667001</v>
      </c>
      <c r="J285" s="3">
        <f ca="1">[1]!thsiFinD("ths_dptb_stock",$A285,$A$1,7,104,100,100)</f>
        <v>0.42857142857142999</v>
      </c>
      <c r="K285" s="3">
        <f ca="1">[1]!thsiFinD("ths_srmi_stock",$A285,$A$1,7,100,100)</f>
        <v>-3.1055900621118002E-2</v>
      </c>
      <c r="L285" s="3">
        <f ca="1">[1]!thsiFinD("ths_atr_stock",$A285,$A$1,7,101,100,100)</f>
        <v>0.12571428571429</v>
      </c>
      <c r="M285" s="3">
        <f ca="1">[1]!thsiFinD("ths_vol_w_stock",$A285,$A$1)/1000000</f>
        <v>34.436568999999999</v>
      </c>
      <c r="N285" s="3">
        <f ca="1">[1]!thsiFinD("ths_turnover_ratio_w_stock",$A285,$A$1)</f>
        <v>4.3187271351782002</v>
      </c>
      <c r="O285" s="3">
        <f ca="1">[1]!thsiFinD("ths_relative_chg_ratio_w_stock",$A285,$A$1,104,100)</f>
        <v>1.2964244213897</v>
      </c>
      <c r="P285" s="3">
        <f ca="1">[1]!thsiFinD("ths_chg_ratio_w_stock",$A285,$B$1,100)</f>
        <v>-2.9914529914529999</v>
      </c>
    </row>
    <row r="286" spans="1:16" x14ac:dyDescent="0.25">
      <c r="A286" s="2" t="s">
        <v>284</v>
      </c>
      <c r="B286" s="2" t="s">
        <v>5647</v>
      </c>
      <c r="C286" s="3">
        <f ca="1">[1]!thsiFinD("ths_vol_ratio_stock",$A286,$A$1,7,100)</f>
        <v>0.44302543891930002</v>
      </c>
      <c r="D286" s="3">
        <f ca="1">[1]!thsiFinD("ths_cr_stock",$A286,$A$1,7,100,100)</f>
        <v>57.894736842105999</v>
      </c>
      <c r="E286" s="3">
        <f ca="1">[1]!thsiFinD("ths_mfi_stock",$A286,$A$1,7,100,100)</f>
        <v>51.238111457457997</v>
      </c>
      <c r="F286" s="3">
        <f ca="1">[1]!thsiFinD("ths_expma_stock",$A286,$A$1,7,100,100)</f>
        <v>3.5602130133331999</v>
      </c>
      <c r="G286" s="3">
        <f ca="1">[1]!thsiFinD("ths_rsi_stock",$A286,$A$1,7,100,100)</f>
        <v>32.394079357651002</v>
      </c>
      <c r="H286" s="3">
        <f ca="1">[1]!thsiFinD("ths_adtm_stock",$A286,$A$1,7,3,100,100,100)</f>
        <v>-0.22222222222221999</v>
      </c>
      <c r="I286" s="3">
        <f ca="1">[1]!thsiFinD("ths_bbiboll_stock",$A286,$A$1,7,3,100,100,100)</f>
        <v>3.6003124999999998</v>
      </c>
      <c r="J286" s="3">
        <f ca="1">[1]!thsiFinD("ths_dptb_stock",$A286,$A$1,7,104,100,100)</f>
        <v>0.57142857142856995</v>
      </c>
      <c r="K286" s="3">
        <f ca="1">[1]!thsiFinD("ths_srmi_stock",$A286,$A$1,7,100,100)</f>
        <v>-3.8461538461537999E-2</v>
      </c>
      <c r="L286" s="3">
        <f ca="1">[1]!thsiFinD("ths_atr_stock",$A286,$A$1,7,101,100,100)</f>
        <v>0.11428571428570999</v>
      </c>
      <c r="M286" s="3">
        <f ca="1">[1]!thsiFinD("ths_vol_w_stock",$A286,$A$1)/1000000</f>
        <v>28.403977999999999</v>
      </c>
      <c r="N286" s="3">
        <f ca="1">[1]!thsiFinD("ths_turnover_ratio_w_stock",$A286,$A$1)</f>
        <v>4.5609712226096999</v>
      </c>
      <c r="O286" s="3">
        <f ca="1">[1]!thsiFinD("ths_relative_chg_ratio_w_stock",$A286,$A$1,104,100)</f>
        <v>-3.3357281671661001</v>
      </c>
      <c r="P286" s="3">
        <f ca="1">[1]!thsiFinD("ths_chg_ratio_w_stock",$A286,$B$1,100)</f>
        <v>-1.1428571428570999</v>
      </c>
    </row>
    <row r="287" spans="1:16" x14ac:dyDescent="0.25">
      <c r="A287" s="2" t="s">
        <v>285</v>
      </c>
      <c r="B287" s="2" t="s">
        <v>5648</v>
      </c>
      <c r="C287" s="3">
        <f ca="1">[1]!thsiFinD("ths_vol_ratio_stock",$A287,$A$1,7,100)</f>
        <v>0.65731587672759995</v>
      </c>
      <c r="D287" s="3">
        <f ca="1">[1]!thsiFinD("ths_cr_stock",$A287,$A$1,7,100,100)</f>
        <v>64.951768488745998</v>
      </c>
      <c r="E287" s="3">
        <f ca="1">[1]!thsiFinD("ths_mfi_stock",$A287,$A$1,7,100,100)</f>
        <v>27.910575766005</v>
      </c>
      <c r="F287" s="3">
        <f ca="1">[1]!thsiFinD("ths_expma_stock",$A287,$A$1,7,100,100)</f>
        <v>6.4603389041127999</v>
      </c>
      <c r="G287" s="3">
        <f ca="1">[1]!thsiFinD("ths_rsi_stock",$A287,$A$1,7,100,100)</f>
        <v>35.132186380150998</v>
      </c>
      <c r="H287" s="3">
        <f ca="1">[1]!thsiFinD("ths_adtm_stock",$A287,$A$1,7,3,100,100,100)</f>
        <v>3.6363636363634003E-2</v>
      </c>
      <c r="I287" s="3">
        <f ca="1">[1]!thsiFinD("ths_bbiboll_stock",$A287,$A$1,7,3,100,100,100)</f>
        <v>6.5502083333333001</v>
      </c>
      <c r="J287" s="3">
        <f ca="1">[1]!thsiFinD("ths_dptb_stock",$A287,$A$1,7,104,100,100)</f>
        <v>0.42857142857142999</v>
      </c>
      <c r="K287" s="3">
        <f ca="1">[1]!thsiFinD("ths_srmi_stock",$A287,$A$1,7,100,100)</f>
        <v>-3.8226299694190002E-2</v>
      </c>
      <c r="L287" s="3">
        <f ca="1">[1]!thsiFinD("ths_atr_stock",$A287,$A$1,7,101,100,100)</f>
        <v>0.26714285714286001</v>
      </c>
      <c r="M287" s="3">
        <f ca="1">[1]!thsiFinD("ths_vol_w_stock",$A287,$A$1)/1000000</f>
        <v>134.90940499999999</v>
      </c>
      <c r="N287" s="3">
        <f ca="1">[1]!thsiFinD("ths_turnover_ratio_w_stock",$A287,$A$1)</f>
        <v>8.4290731555274991</v>
      </c>
      <c r="O287" s="3">
        <f ca="1">[1]!thsiFinD("ths_relative_chg_ratio_w_stock",$A287,$A$1,104,100)</f>
        <v>-5.2414656231867998</v>
      </c>
      <c r="P287" s="3">
        <f ca="1">[1]!thsiFinD("ths_chg_ratio_w_stock",$A287,$B$1,100)</f>
        <v>-1.9077901430843001</v>
      </c>
    </row>
    <row r="288" spans="1:16" x14ac:dyDescent="0.25">
      <c r="A288" s="2" t="s">
        <v>286</v>
      </c>
      <c r="B288" s="2" t="s">
        <v>5649</v>
      </c>
      <c r="C288" s="3">
        <f ca="1">[1]!thsiFinD("ths_vol_ratio_stock",$A288,$A$1,7,100)</f>
        <v>4.7457883278648003</v>
      </c>
      <c r="D288" s="3">
        <f ca="1">[1]!thsiFinD("ths_cr_stock",$A288,$A$1,7,100,100)</f>
        <v>83.236994219652999</v>
      </c>
      <c r="E288" s="3">
        <f ca="1">[1]!thsiFinD("ths_mfi_stock",$A288,$A$1,7,100,100)</f>
        <v>50.787414578917002</v>
      </c>
      <c r="F288" s="3">
        <f ca="1">[1]!thsiFinD("ths_expma_stock",$A288,$A$1,7,100,100)</f>
        <v>17.078959108635999</v>
      </c>
      <c r="G288" s="3">
        <f ca="1">[1]!thsiFinD("ths_rsi_stock",$A288,$A$1,7,100,100)</f>
        <v>60.968637775533999</v>
      </c>
      <c r="H288" s="3">
        <f ca="1">[1]!thsiFinD("ths_adtm_stock",$A288,$A$1,7,3,100,100,100)</f>
        <v>-0.21428571428571999</v>
      </c>
      <c r="I288" s="3">
        <f ca="1">[1]!thsiFinD("ths_bbiboll_stock",$A288,$A$1,7,3,100,100,100)</f>
        <v>17.098958333333002</v>
      </c>
      <c r="J288" s="3">
        <f ca="1">[1]!thsiFinD("ths_dptb_stock",$A288,$A$1,7,104,100,100)</f>
        <v>0.57142857142856995</v>
      </c>
      <c r="K288" s="3">
        <f ca="1">[1]!thsiFinD("ths_srmi_stock",$A288,$A$1,7,100,100)</f>
        <v>4.0000000000000001E-3</v>
      </c>
      <c r="L288" s="3">
        <f ca="1">[1]!thsiFinD("ths_atr_stock",$A288,$A$1,7,101,100,100)</f>
        <v>0.45857142857143002</v>
      </c>
      <c r="M288" s="3">
        <f ca="1">[1]!thsiFinD("ths_vol_w_stock",$A288,$A$1)/1000000</f>
        <v>150.27584899999999</v>
      </c>
      <c r="N288" s="3">
        <f ca="1">[1]!thsiFinD("ths_turnover_ratio_w_stock",$A288,$A$1)</f>
        <v>2.7660913580961002</v>
      </c>
      <c r="O288" s="3">
        <f ca="1">[1]!thsiFinD("ths_relative_chg_ratio_w_stock",$A288,$A$1,104,100)</f>
        <v>3.8755568950121999</v>
      </c>
      <c r="P288" s="3">
        <f ca="1">[1]!thsiFinD("ths_chg_ratio_w_stock",$A288,$B$1,100)</f>
        <v>-0.28571428571428997</v>
      </c>
    </row>
    <row r="289" spans="1:16" x14ac:dyDescent="0.25">
      <c r="A289" s="2" t="s">
        <v>287</v>
      </c>
      <c r="B289" s="2" t="s">
        <v>5650</v>
      </c>
      <c r="C289" s="3">
        <f ca="1">[1]!thsiFinD("ths_vol_ratio_stock",$A289,$A$1,7,100)</f>
        <v>1.1611942531085999</v>
      </c>
      <c r="D289" s="3">
        <f ca="1">[1]!thsiFinD("ths_cr_stock",$A289,$A$1,7,100,100)</f>
        <v>115.45454545455</v>
      </c>
      <c r="E289" s="3">
        <f ca="1">[1]!thsiFinD("ths_mfi_stock",$A289,$A$1,7,100,100)</f>
        <v>49.346977894970003</v>
      </c>
      <c r="F289" s="3">
        <f ca="1">[1]!thsiFinD("ths_expma_stock",$A289,$A$1,7,100,100)</f>
        <v>1.3052018563775001</v>
      </c>
      <c r="G289" s="3">
        <f ca="1">[1]!thsiFinD("ths_rsi_stock",$A289,$A$1,7,100,100)</f>
        <v>54.478923900322997</v>
      </c>
      <c r="H289" s="3">
        <f ca="1">[1]!thsiFinD("ths_adtm_stock",$A289,$A$1,7,3,100,100,100)</f>
        <v>0.75757575757576001</v>
      </c>
      <c r="I289" s="3">
        <f ca="1">[1]!thsiFinD("ths_bbiboll_stock",$A289,$A$1,7,3,100,100,100)</f>
        <v>1.2707291666667</v>
      </c>
      <c r="J289" s="3">
        <f ca="1">[1]!thsiFinD("ths_dptb_stock",$A289,$A$1,7,104,100,100)</f>
        <v>0.28571428571428997</v>
      </c>
      <c r="K289" s="3">
        <f ca="1">[1]!thsiFinD("ths_srmi_stock",$A289,$A$1,7,100,100)</f>
        <v>6.1538461538462E-2</v>
      </c>
      <c r="L289" s="3">
        <f ca="1">[1]!thsiFinD("ths_atr_stock",$A289,$A$1,7,101,100,100)</f>
        <v>0.15714285714286</v>
      </c>
      <c r="M289" s="3">
        <f ca="1">[1]!thsiFinD("ths_vol_w_stock",$A289,$A$1)/1000000</f>
        <v>1297.021974</v>
      </c>
      <c r="N289" s="3">
        <f ca="1">[1]!thsiFinD("ths_turnover_ratio_w_stock",$A289,$A$1)</f>
        <v>66.140554614544996</v>
      </c>
      <c r="O289" s="3">
        <f ca="1">[1]!thsiFinD("ths_relative_chg_ratio_w_stock",$A289,$A$1,104,100)</f>
        <v>-10.26820142895</v>
      </c>
      <c r="P289" s="3">
        <f ca="1">[1]!thsiFinD("ths_chg_ratio_w_stock",$A289,$B$1,100)</f>
        <v>-7.6923076923076996</v>
      </c>
    </row>
    <row r="290" spans="1:16" x14ac:dyDescent="0.25">
      <c r="A290" s="2" t="s">
        <v>288</v>
      </c>
      <c r="B290" s="2" t="s">
        <v>5651</v>
      </c>
      <c r="C290" s="3">
        <f ca="1">[1]!thsiFinD("ths_vol_ratio_stock",$A290,$A$1,7,100)</f>
        <v>0.79902203163552998</v>
      </c>
      <c r="D290" s="3">
        <f ca="1">[1]!thsiFinD("ths_cr_stock",$A290,$A$1,7,100,100)</f>
        <v>55.056179775281002</v>
      </c>
      <c r="E290" s="3">
        <f ca="1">[1]!thsiFinD("ths_mfi_stock",$A290,$A$1,7,100,100)</f>
        <v>44.235294625374998</v>
      </c>
      <c r="F290" s="3">
        <f ca="1">[1]!thsiFinD("ths_expma_stock",$A290,$A$1,7,100,100)</f>
        <v>5.6542908863579999</v>
      </c>
      <c r="G290" s="3">
        <f ca="1">[1]!thsiFinD("ths_rsi_stock",$A290,$A$1,7,100,100)</f>
        <v>30.087362651755001</v>
      </c>
      <c r="H290" s="3">
        <f ca="1">[1]!thsiFinD("ths_adtm_stock",$A290,$A$1,7,3,100,100,100)</f>
        <v>0.19230769230768999</v>
      </c>
      <c r="I290" s="3">
        <f ca="1">[1]!thsiFinD("ths_bbiboll_stock",$A290,$A$1,7,3,100,100,100)</f>
        <v>5.7023958333333002</v>
      </c>
      <c r="J290" s="3">
        <f ca="1">[1]!thsiFinD("ths_dptb_stock",$A290,$A$1,7,104,100,100)</f>
        <v>0.85714285714285998</v>
      </c>
      <c r="K290" s="3">
        <f ca="1">[1]!thsiFinD("ths_srmi_stock",$A290,$A$1,7,100,100)</f>
        <v>-3.1413612565444997E-2</v>
      </c>
      <c r="L290" s="3">
        <f ca="1">[1]!thsiFinD("ths_atr_stock",$A290,$A$1,7,101,100,100)</f>
        <v>0.13142857142857001</v>
      </c>
      <c r="M290" s="3">
        <f ca="1">[1]!thsiFinD("ths_vol_w_stock",$A290,$A$1)/1000000</f>
        <v>31.207913000000001</v>
      </c>
      <c r="N290" s="3">
        <f ca="1">[1]!thsiFinD("ths_turnover_ratio_w_stock",$A290,$A$1)</f>
        <v>2.7527873873697999</v>
      </c>
      <c r="O290" s="3">
        <f ca="1">[1]!thsiFinD("ths_relative_chg_ratio_w_stock",$A290,$A$1,104,100)</f>
        <v>-1.5056771547923999</v>
      </c>
      <c r="P290" s="3">
        <f ca="1">[1]!thsiFinD("ths_chg_ratio_w_stock",$A290,$B$1,100)</f>
        <v>-0.18018018018018001</v>
      </c>
    </row>
    <row r="291" spans="1:16" x14ac:dyDescent="0.25">
      <c r="A291" s="2" t="s">
        <v>289</v>
      </c>
      <c r="B291" s="2" t="s">
        <v>5652</v>
      </c>
      <c r="C291" s="3">
        <f ca="1">[1]!thsiFinD("ths_vol_ratio_stock",$A291,$A$1,7,100)</f>
        <v>0.58939451522455</v>
      </c>
      <c r="D291" s="3">
        <f ca="1">[1]!thsiFinD("ths_cr_stock",$A291,$A$1,7,100,100)</f>
        <v>52.238805970149002</v>
      </c>
      <c r="E291" s="3">
        <f ca="1">[1]!thsiFinD("ths_mfi_stock",$A291,$A$1,7,100,100)</f>
        <v>38.756794517831999</v>
      </c>
      <c r="F291" s="3">
        <f ca="1">[1]!thsiFinD("ths_expma_stock",$A291,$A$1,7,100,100)</f>
        <v>3.4122057801392001</v>
      </c>
      <c r="G291" s="3">
        <f ca="1">[1]!thsiFinD("ths_rsi_stock",$A291,$A$1,7,100,100)</f>
        <v>37.080408587884001</v>
      </c>
      <c r="H291" s="3">
        <f ca="1">[1]!thsiFinD("ths_adtm_stock",$A291,$A$1,7,3,100,100,100)</f>
        <v>0.38636363636364002</v>
      </c>
      <c r="I291" s="3">
        <f ca="1">[1]!thsiFinD("ths_bbiboll_stock",$A291,$A$1,7,3,100,100,100)</f>
        <v>3.4166666666666998</v>
      </c>
      <c r="J291" s="3">
        <f ca="1">[1]!thsiFinD("ths_dptb_stock",$A291,$A$1,7,104,100,100)</f>
        <v>0.57142857142856995</v>
      </c>
      <c r="K291" s="3">
        <f ca="1">[1]!thsiFinD("ths_srmi_stock",$A291,$A$1,7,100,100)</f>
        <v>-4.6376811594203003E-2</v>
      </c>
      <c r="L291" s="3">
        <f ca="1">[1]!thsiFinD("ths_atr_stock",$A291,$A$1,7,101,100,100)</f>
        <v>0.15285714285714</v>
      </c>
      <c r="M291" s="3">
        <f ca="1">[1]!thsiFinD("ths_vol_w_stock",$A291,$A$1)/1000000</f>
        <v>53.65204</v>
      </c>
      <c r="N291" s="3">
        <f ca="1">[1]!thsiFinD("ths_turnover_ratio_w_stock",$A291,$A$1)</f>
        <v>5.5323488960341001</v>
      </c>
      <c r="O291" s="3">
        <f ca="1">[1]!thsiFinD("ths_relative_chg_ratio_w_stock",$A291,$A$1,104,100)</f>
        <v>-9.5436839796943005</v>
      </c>
      <c r="P291" s="3">
        <f ca="1">[1]!thsiFinD("ths_chg_ratio_w_stock",$A291,$B$1,100)</f>
        <v>-2.7355623100303998</v>
      </c>
    </row>
    <row r="292" spans="1:16" x14ac:dyDescent="0.25">
      <c r="A292" s="2" t="s">
        <v>290</v>
      </c>
      <c r="B292" s="2" t="s">
        <v>5653</v>
      </c>
      <c r="C292" s="3">
        <f ca="1">[1]!thsiFinD("ths_vol_ratio_stock",$A292,$A$1,7,100)</f>
        <v>0.62948045658059004</v>
      </c>
      <c r="D292" s="3">
        <f ca="1">[1]!thsiFinD("ths_cr_stock",$A292,$A$1,7,100,100)</f>
        <v>61.797752808989003</v>
      </c>
      <c r="E292" s="3">
        <f ca="1">[1]!thsiFinD("ths_mfi_stock",$A292,$A$1,7,100,100)</f>
        <v>24.860636336614</v>
      </c>
      <c r="F292" s="3">
        <f ca="1">[1]!thsiFinD("ths_expma_stock",$A292,$A$1,7,100,100)</f>
        <v>2.4071676035372001</v>
      </c>
      <c r="G292" s="3">
        <f ca="1">[1]!thsiFinD("ths_rsi_stock",$A292,$A$1,7,100,100)</f>
        <v>24.811963810182998</v>
      </c>
      <c r="H292" s="3">
        <f ca="1">[1]!thsiFinD("ths_adtm_stock",$A292,$A$1,7,3,100,100,100)</f>
        <v>-8.3333333333334994E-2</v>
      </c>
      <c r="I292" s="3">
        <f ca="1">[1]!thsiFinD("ths_bbiboll_stock",$A292,$A$1,7,3,100,100,100)</f>
        <v>2.4575</v>
      </c>
      <c r="J292" s="3">
        <f ca="1">[1]!thsiFinD("ths_dptb_stock",$A292,$A$1,7,104,100,100)</f>
        <v>0.42857142857142999</v>
      </c>
      <c r="K292" s="3">
        <f ca="1">[1]!thsiFinD("ths_srmi_stock",$A292,$A$1,7,100,100)</f>
        <v>-4.4715447154470997E-2</v>
      </c>
      <c r="L292" s="3">
        <f ca="1">[1]!thsiFinD("ths_atr_stock",$A292,$A$1,7,101,100,100)</f>
        <v>7.0000000000000007E-2</v>
      </c>
      <c r="M292" s="3">
        <f ca="1">[1]!thsiFinD("ths_vol_w_stock",$A292,$A$1)/1000000</f>
        <v>83.593328999999997</v>
      </c>
      <c r="N292" s="3">
        <f ca="1">[1]!thsiFinD("ths_turnover_ratio_w_stock",$A292,$A$1)</f>
        <v>5.3238580077191999</v>
      </c>
      <c r="O292" s="3">
        <f ca="1">[1]!thsiFinD("ths_relative_chg_ratio_w_stock",$A292,$A$1,104,100)</f>
        <v>-3.9455110624812999</v>
      </c>
      <c r="P292" s="3">
        <f ca="1">[1]!thsiFinD("ths_chg_ratio_w_stock",$A292,$B$1,100)</f>
        <v>-0.85106382978723005</v>
      </c>
    </row>
    <row r="293" spans="1:16" x14ac:dyDescent="0.25">
      <c r="A293" s="2" t="s">
        <v>291</v>
      </c>
      <c r="B293" s="2" t="s">
        <v>5654</v>
      </c>
      <c r="C293" s="3">
        <f ca="1">[1]!thsiFinD("ths_vol_ratio_stock",$A293,$A$1,7,100)</f>
        <v>0.86017047261075996</v>
      </c>
      <c r="D293" s="3">
        <f ca="1">[1]!thsiFinD("ths_cr_stock",$A293,$A$1,7,100,100)</f>
        <v>39.726027397260999</v>
      </c>
      <c r="E293" s="3">
        <f ca="1">[1]!thsiFinD("ths_mfi_stock",$A293,$A$1,7,100,100)</f>
        <v>13.977304588579999</v>
      </c>
      <c r="F293" s="3">
        <f ca="1">[1]!thsiFinD("ths_expma_stock",$A293,$A$1,7,100,100)</f>
        <v>5.7993956609266997</v>
      </c>
      <c r="G293" s="3">
        <f ca="1">[1]!thsiFinD("ths_rsi_stock",$A293,$A$1,7,100,100)</f>
        <v>27.047617470599</v>
      </c>
      <c r="H293" s="3">
        <f ca="1">[1]!thsiFinD("ths_adtm_stock",$A293,$A$1,7,3,100,100,100)</f>
        <v>0.45833333333332998</v>
      </c>
      <c r="I293" s="3">
        <f ca="1">[1]!thsiFinD("ths_bbiboll_stock",$A293,$A$1,7,3,100,100,100)</f>
        <v>5.9010416666666998</v>
      </c>
      <c r="J293" s="3">
        <f ca="1">[1]!thsiFinD("ths_dptb_stock",$A293,$A$1,7,104,100,100)</f>
        <v>0.57142857142856995</v>
      </c>
      <c r="K293" s="3">
        <f ca="1">[1]!thsiFinD("ths_srmi_stock",$A293,$A$1,7,100,100)</f>
        <v>-5.5276381909547999E-2</v>
      </c>
      <c r="L293" s="3">
        <f ca="1">[1]!thsiFinD("ths_atr_stock",$A293,$A$1,7,101,100,100)</f>
        <v>0.14714285714285999</v>
      </c>
      <c r="M293" s="3">
        <f ca="1">[1]!thsiFinD("ths_vol_w_stock",$A293,$A$1)/1000000</f>
        <v>12.735301</v>
      </c>
      <c r="N293" s="3">
        <f ca="1">[1]!thsiFinD("ths_turnover_ratio_w_stock",$A293,$A$1)</f>
        <v>3.4812196479536999</v>
      </c>
      <c r="O293" s="3">
        <f ca="1">[1]!thsiFinD("ths_relative_chg_ratio_w_stock",$A293,$A$1,104,100)</f>
        <v>-3.43330530834</v>
      </c>
      <c r="P293" s="3">
        <f ca="1">[1]!thsiFinD("ths_chg_ratio_w_stock",$A293,$B$1,100)</f>
        <v>-0.17730496453899999</v>
      </c>
    </row>
    <row r="294" spans="1:16" x14ac:dyDescent="0.25">
      <c r="A294" s="2" t="s">
        <v>292</v>
      </c>
      <c r="B294" s="2" t="s">
        <v>5655</v>
      </c>
      <c r="C294" s="3">
        <f ca="1">[1]!thsiFinD("ths_vol_ratio_stock",$A294,$A$1,7,100)</f>
        <v>1.231103120807</v>
      </c>
      <c r="D294" s="3">
        <f ca="1">[1]!thsiFinD("ths_cr_stock",$A294,$A$1,7,100,100)</f>
        <v>64.142857142856997</v>
      </c>
      <c r="E294" s="3">
        <f ca="1">[1]!thsiFinD("ths_mfi_stock",$A294,$A$1,7,100,100)</f>
        <v>47.404944204617003</v>
      </c>
      <c r="F294" s="3">
        <f ca="1">[1]!thsiFinD("ths_expma_stock",$A294,$A$1,7,100,100)</f>
        <v>50.555464345101001</v>
      </c>
      <c r="G294" s="3">
        <f ca="1">[1]!thsiFinD("ths_rsi_stock",$A294,$A$1,7,100,100)</f>
        <v>27.388716391837999</v>
      </c>
      <c r="H294" s="3">
        <f ca="1">[1]!thsiFinD("ths_adtm_stock",$A294,$A$1,7,3,100,100,100)</f>
        <v>9.2457420924574998E-2</v>
      </c>
      <c r="I294" s="3">
        <f ca="1">[1]!thsiFinD("ths_bbiboll_stock",$A294,$A$1,7,3,100,100,100)</f>
        <v>51.290416666666999</v>
      </c>
      <c r="J294" s="3">
        <f ca="1">[1]!thsiFinD("ths_dptb_stock",$A294,$A$1,7,104,100,100)</f>
        <v>0.71428571428570997</v>
      </c>
      <c r="K294" s="3">
        <f ca="1">[1]!thsiFinD("ths_srmi_stock",$A294,$A$1,7,100,100)</f>
        <v>-3.6320568495855E-2</v>
      </c>
      <c r="L294" s="3">
        <f ca="1">[1]!thsiFinD("ths_atr_stock",$A294,$A$1,7,101,100,100)</f>
        <v>1.6471428571429001</v>
      </c>
      <c r="M294" s="3">
        <f ca="1">[1]!thsiFinD("ths_vol_w_stock",$A294,$A$1)/1000000</f>
        <v>26.085115999999999</v>
      </c>
      <c r="N294" s="3">
        <f ca="1">[1]!thsiFinD("ths_turnover_ratio_w_stock",$A294,$A$1)</f>
        <v>8.0279438294484997</v>
      </c>
      <c r="O294" s="3">
        <f ca="1">[1]!thsiFinD("ths_relative_chg_ratio_w_stock",$A294,$A$1,104,100)</f>
        <v>-2.3166061807821001</v>
      </c>
      <c r="P294" s="3">
        <f ca="1">[1]!thsiFinD("ths_chg_ratio_w_stock",$A294,$B$1,100)</f>
        <v>-10.139287177386</v>
      </c>
    </row>
    <row r="295" spans="1:16" x14ac:dyDescent="0.25">
      <c r="A295" s="2" t="s">
        <v>293</v>
      </c>
      <c r="B295" s="2" t="s">
        <v>5656</v>
      </c>
      <c r="C295" s="3">
        <f ca="1">[1]!thsiFinD("ths_vol_ratio_stock",$A295,$A$1,7,100)</f>
        <v>0.87925030319680997</v>
      </c>
      <c r="D295" s="3">
        <f ca="1">[1]!thsiFinD("ths_cr_stock",$A295,$A$1,7,100,100)</f>
        <v>62.814070351759</v>
      </c>
      <c r="E295" s="3">
        <f ca="1">[1]!thsiFinD("ths_mfi_stock",$A295,$A$1,7,100,100)</f>
        <v>44.627470300692003</v>
      </c>
      <c r="F295" s="3">
        <f ca="1">[1]!thsiFinD("ths_expma_stock",$A295,$A$1,7,100,100)</f>
        <v>8.1400599569925003</v>
      </c>
      <c r="G295" s="3">
        <f ca="1">[1]!thsiFinD("ths_rsi_stock",$A295,$A$1,7,100,100)</f>
        <v>36.537438691555003</v>
      </c>
      <c r="H295" s="3">
        <f ca="1">[1]!thsiFinD("ths_adtm_stock",$A295,$A$1,7,3,100,100,100)</f>
        <v>-0.23684210526315999</v>
      </c>
      <c r="I295" s="3">
        <f ca="1">[1]!thsiFinD("ths_bbiboll_stock",$A295,$A$1,7,3,100,100,100)</f>
        <v>8.1919791666666999</v>
      </c>
      <c r="J295" s="3">
        <f ca="1">[1]!thsiFinD("ths_dptb_stock",$A295,$A$1,7,104,100,100)</f>
        <v>0.57142857142856995</v>
      </c>
      <c r="K295" s="3">
        <f ca="1">[1]!thsiFinD("ths_srmi_stock",$A295,$A$1,7,100,100)</f>
        <v>-1.7052375152253E-2</v>
      </c>
      <c r="L295" s="3">
        <f ca="1">[1]!thsiFinD("ths_atr_stock",$A295,$A$1,7,101,100,100)</f>
        <v>0.15428571428571</v>
      </c>
      <c r="M295" s="3">
        <f ca="1">[1]!thsiFinD("ths_vol_w_stock",$A295,$A$1)/1000000</f>
        <v>39.098267999999997</v>
      </c>
      <c r="N295" s="3">
        <f ca="1">[1]!thsiFinD("ths_turnover_ratio_w_stock",$A295,$A$1)</f>
        <v>0.84584541610241004</v>
      </c>
      <c r="O295" s="3">
        <f ca="1">[1]!thsiFinD("ths_relative_chg_ratio_w_stock",$A295,$A$1,104,100)</f>
        <v>0.55841704131590997</v>
      </c>
      <c r="P295" s="3">
        <f ca="1">[1]!thsiFinD("ths_chg_ratio_w_stock",$A295,$B$1,100)</f>
        <v>-1.1363636363636</v>
      </c>
    </row>
    <row r="296" spans="1:16" x14ac:dyDescent="0.25">
      <c r="A296" s="2" t="s">
        <v>294</v>
      </c>
      <c r="B296" s="2" t="s">
        <v>5657</v>
      </c>
      <c r="C296" s="3">
        <f ca="1">[1]!thsiFinD("ths_vol_ratio_stock",$A296,$A$1,7,100)</f>
        <v>0.67487506341666004</v>
      </c>
      <c r="D296" s="3">
        <f ca="1">[1]!thsiFinD("ths_cr_stock",$A296,$A$1,7,100,100)</f>
        <v>64.285714285713993</v>
      </c>
      <c r="E296" s="3">
        <f ca="1">[1]!thsiFinD("ths_mfi_stock",$A296,$A$1,7,100,100)</f>
        <v>64.764179290838001</v>
      </c>
      <c r="F296" s="3">
        <f ca="1">[1]!thsiFinD("ths_expma_stock",$A296,$A$1,7,100,100)</f>
        <v>10.476671768524</v>
      </c>
      <c r="G296" s="3">
        <f ca="1">[1]!thsiFinD("ths_rsi_stock",$A296,$A$1,7,100,100)</f>
        <v>30.805475581353999</v>
      </c>
      <c r="H296" s="3">
        <f ca="1">[1]!thsiFinD("ths_adtm_stock",$A296,$A$1,7,3,100,100,100)</f>
        <v>0.66666666666666996</v>
      </c>
      <c r="I296" s="3">
        <f ca="1">[1]!thsiFinD("ths_bbiboll_stock",$A296,$A$1,7,3,100,100,100)</f>
        <v>10.6528125</v>
      </c>
      <c r="J296" s="3">
        <f ca="1">[1]!thsiFinD("ths_dptb_stock",$A296,$A$1,7,104,100,100)</f>
        <v>0.57142857142856995</v>
      </c>
      <c r="K296" s="3">
        <f ca="1">[1]!thsiFinD("ths_srmi_stock",$A296,$A$1,7,100,100)</f>
        <v>-4.052780395853E-2</v>
      </c>
      <c r="L296" s="3">
        <f ca="1">[1]!thsiFinD("ths_atr_stock",$A296,$A$1,7,101,100,100)</f>
        <v>0.33428571428571002</v>
      </c>
      <c r="M296" s="3">
        <f ca="1">[1]!thsiFinD("ths_vol_w_stock",$A296,$A$1)/1000000</f>
        <v>120.396778</v>
      </c>
      <c r="N296" s="3">
        <f ca="1">[1]!thsiFinD("ths_turnover_ratio_w_stock",$A296,$A$1)</f>
        <v>11.771215847183999</v>
      </c>
      <c r="O296" s="3">
        <f ca="1">[1]!thsiFinD("ths_relative_chg_ratio_w_stock",$A296,$A$1,104,100)</f>
        <v>-2.3020604270951002</v>
      </c>
      <c r="P296" s="3">
        <f ca="1">[1]!thsiFinD("ths_chg_ratio_w_stock",$A296,$B$1,100)</f>
        <v>-1.7681728880156999</v>
      </c>
    </row>
    <row r="297" spans="1:16" x14ac:dyDescent="0.25">
      <c r="A297" s="2" t="s">
        <v>295</v>
      </c>
      <c r="B297" s="2" t="s">
        <v>5658</v>
      </c>
      <c r="C297" s="3">
        <f ca="1">[1]!thsiFinD("ths_vol_ratio_stock",$A297,$A$1,7,100)</f>
        <v>0.47288496805715002</v>
      </c>
      <c r="D297" s="3">
        <f ca="1">[1]!thsiFinD("ths_cr_stock",$A297,$A$1,7,100,100)</f>
        <v>120.27972027972</v>
      </c>
      <c r="E297" s="3">
        <f ca="1">[1]!thsiFinD("ths_mfi_stock",$A297,$A$1,7,100,100)</f>
        <v>69.201543334961997</v>
      </c>
      <c r="F297" s="3">
        <f ca="1">[1]!thsiFinD("ths_expma_stock",$A297,$A$1,7,100,100)</f>
        <v>5.5761934044919998</v>
      </c>
      <c r="G297" s="3">
        <f ca="1">[1]!thsiFinD("ths_rsi_stock",$A297,$A$1,7,100,100)</f>
        <v>47.581315097786003</v>
      </c>
      <c r="H297" s="3">
        <f ca="1">[1]!thsiFinD("ths_adtm_stock",$A297,$A$1,7,3,100,100,100)</f>
        <v>0.54098360655737998</v>
      </c>
      <c r="I297" s="3">
        <f ca="1">[1]!thsiFinD("ths_bbiboll_stock",$A297,$A$1,7,3,100,100,100)</f>
        <v>5.5665624999999999</v>
      </c>
      <c r="J297" s="3">
        <f ca="1">[1]!thsiFinD("ths_dptb_stock",$A297,$A$1,7,104,100,100)</f>
        <v>0.85714285714285998</v>
      </c>
      <c r="K297" s="3">
        <f ca="1">[1]!thsiFinD("ths_srmi_stock",$A297,$A$1,7,100,100)</f>
        <v>9.0252707581227002E-3</v>
      </c>
      <c r="L297" s="3">
        <f ca="1">[1]!thsiFinD("ths_atr_stock",$A297,$A$1,7,101,100,100)</f>
        <v>0.15</v>
      </c>
      <c r="M297" s="3">
        <f ca="1">[1]!thsiFinD("ths_vol_w_stock",$A297,$A$1)/1000000</f>
        <v>22.252663999999999</v>
      </c>
      <c r="N297" s="3">
        <f ca="1">[1]!thsiFinD("ths_turnover_ratio_w_stock",$A297,$A$1)</f>
        <v>3.1102368486084</v>
      </c>
      <c r="O297" s="3">
        <f ca="1">[1]!thsiFinD("ths_relative_chg_ratio_w_stock",$A297,$A$1,104,100)</f>
        <v>1.2964244213897</v>
      </c>
      <c r="P297" s="3">
        <f ca="1">[1]!thsiFinD("ths_chg_ratio_w_stock",$A297,$B$1,100)</f>
        <v>-4.1516245487364998</v>
      </c>
    </row>
    <row r="298" spans="1:16" x14ac:dyDescent="0.25">
      <c r="A298" s="2" t="s">
        <v>296</v>
      </c>
      <c r="B298" s="2" t="s">
        <v>5659</v>
      </c>
      <c r="C298" s="3">
        <f ca="1">[1]!thsiFinD("ths_vol_ratio_stock",$A298,$A$1,7,100)</f>
        <v>0.77886428824333998</v>
      </c>
      <c r="D298" s="3">
        <f ca="1">[1]!thsiFinD("ths_cr_stock",$A298,$A$1,7,100,100)</f>
        <v>65.354330708662005</v>
      </c>
      <c r="E298" s="3">
        <f ca="1">[1]!thsiFinD("ths_mfi_stock",$A298,$A$1,7,100,100)</f>
        <v>27.706700142660999</v>
      </c>
      <c r="F298" s="3">
        <f ca="1">[1]!thsiFinD("ths_expma_stock",$A298,$A$1,7,100,100)</f>
        <v>3.5837091024783998</v>
      </c>
      <c r="G298" s="3">
        <f ca="1">[1]!thsiFinD("ths_rsi_stock",$A298,$A$1,7,100,100)</f>
        <v>32.854988332345997</v>
      </c>
      <c r="H298" s="3">
        <f ca="1">[1]!thsiFinD("ths_adtm_stock",$A298,$A$1,7,3,100,100,100)</f>
        <v>-0.10526315789474</v>
      </c>
      <c r="I298" s="3">
        <f ca="1">[1]!thsiFinD("ths_bbiboll_stock",$A298,$A$1,7,3,100,100,100)</f>
        <v>3.6466666666666998</v>
      </c>
      <c r="J298" s="3">
        <f ca="1">[1]!thsiFinD("ths_dptb_stock",$A298,$A$1,7,104,100,100)</f>
        <v>0.42857142857142999</v>
      </c>
      <c r="K298" s="3">
        <f ca="1">[1]!thsiFinD("ths_srmi_stock",$A298,$A$1,7,100,100)</f>
        <v>-3.5422343324251003E-2</v>
      </c>
      <c r="L298" s="3">
        <f ca="1">[1]!thsiFinD("ths_atr_stock",$A298,$A$1,7,101,100,100)</f>
        <v>0.1</v>
      </c>
      <c r="M298" s="3">
        <f ca="1">[1]!thsiFinD("ths_vol_w_stock",$A298,$A$1)/1000000</f>
        <v>17.015495999999999</v>
      </c>
      <c r="N298" s="3">
        <f ca="1">[1]!thsiFinD("ths_turnover_ratio_w_stock",$A298,$A$1)</f>
        <v>3.7286782494831998</v>
      </c>
      <c r="O298" s="3">
        <f ca="1">[1]!thsiFinD("ths_relative_chg_ratio_w_stock",$A298,$A$1,104,100)</f>
        <v>-0.37024224527695998</v>
      </c>
      <c r="P298" s="3">
        <f ca="1">[1]!thsiFinD("ths_chg_ratio_w_stock",$A298,$B$1,100)</f>
        <v>-1.4124293785311</v>
      </c>
    </row>
    <row r="299" spans="1:16" x14ac:dyDescent="0.25">
      <c r="A299" s="2" t="s">
        <v>297</v>
      </c>
      <c r="B299" s="2" t="s">
        <v>5660</v>
      </c>
      <c r="C299" s="3">
        <f ca="1">[1]!thsiFinD("ths_vol_ratio_stock",$A299,$A$1,7,100)</f>
        <v>0.44182357696729002</v>
      </c>
      <c r="D299" s="3">
        <f ca="1">[1]!thsiFinD("ths_cr_stock",$A299,$A$1,7,100,100)</f>
        <v>29.118773946360001</v>
      </c>
      <c r="E299" s="3">
        <f ca="1">[1]!thsiFinD("ths_mfi_stock",$A299,$A$1,7,100,100)</f>
        <v>24.821545661209999</v>
      </c>
      <c r="F299" s="3">
        <f ca="1">[1]!thsiFinD("ths_expma_stock",$A299,$A$1,7,100,100)</f>
        <v>13.903650015563001</v>
      </c>
      <c r="G299" s="3">
        <f ca="1">[1]!thsiFinD("ths_rsi_stock",$A299,$A$1,7,100,100)</f>
        <v>24.416843530632001</v>
      </c>
      <c r="H299" s="3">
        <f ca="1">[1]!thsiFinD("ths_adtm_stock",$A299,$A$1,7,3,100,100,100)</f>
        <v>-0.60839160839160999</v>
      </c>
      <c r="I299" s="3">
        <f ca="1">[1]!thsiFinD("ths_bbiboll_stock",$A299,$A$1,7,3,100,100,100)</f>
        <v>14.063854166666999</v>
      </c>
      <c r="J299" s="3">
        <f ca="1">[1]!thsiFinD("ths_dptb_stock",$A299,$A$1,7,104,100,100)</f>
        <v>0.71428571428570997</v>
      </c>
      <c r="K299" s="3">
        <f ca="1">[1]!thsiFinD("ths_srmi_stock",$A299,$A$1,7,100,100)</f>
        <v>-9.8327759197324005E-2</v>
      </c>
      <c r="L299" s="3">
        <f ca="1">[1]!thsiFinD("ths_atr_stock",$A299,$A$1,7,101,100,100)</f>
        <v>0.48142857142856998</v>
      </c>
      <c r="M299" s="3">
        <f ca="1">[1]!thsiFinD("ths_vol_w_stock",$A299,$A$1)/1000000</f>
        <v>200.091162</v>
      </c>
      <c r="N299" s="3">
        <f ca="1">[1]!thsiFinD("ths_turnover_ratio_w_stock",$A299,$A$1)</f>
        <v>5.7697944936025003</v>
      </c>
      <c r="O299" s="3">
        <f ca="1">[1]!thsiFinD("ths_relative_chg_ratio_w_stock",$A299,$A$1,104,100)</f>
        <v>-4.7007861783312999</v>
      </c>
      <c r="P299" s="3">
        <f ca="1">[1]!thsiFinD("ths_chg_ratio_w_stock",$A299,$B$1,100)</f>
        <v>0.22255192878338001</v>
      </c>
    </row>
    <row r="300" spans="1:16" x14ac:dyDescent="0.25">
      <c r="A300" s="2" t="s">
        <v>298</v>
      </c>
      <c r="B300" s="2" t="s">
        <v>5661</v>
      </c>
      <c r="C300" s="3">
        <f ca="1">[1]!thsiFinD("ths_vol_ratio_stock",$A300,$A$1,7,100)</f>
        <v>0.96508174485609999</v>
      </c>
      <c r="D300" s="3">
        <f ca="1">[1]!thsiFinD("ths_cr_stock",$A300,$A$1,7,100,100)</f>
        <v>13.245033112583</v>
      </c>
      <c r="E300" s="3">
        <f ca="1">[1]!thsiFinD("ths_mfi_stock",$A300,$A$1,7,100,100)</f>
        <v>0</v>
      </c>
      <c r="F300" s="3">
        <f ca="1">[1]!thsiFinD("ths_expma_stock",$A300,$A$1,7,100,100)</f>
        <v>2.0612856403059001</v>
      </c>
      <c r="G300" s="3">
        <f ca="1">[1]!thsiFinD("ths_rsi_stock",$A300,$A$1,7,100,100)</f>
        <v>22.394552179559</v>
      </c>
      <c r="H300" s="3">
        <f ca="1">[1]!thsiFinD("ths_adtm_stock",$A300,$A$1,7,3,100,100,100)</f>
        <v>-0.83870967741935998</v>
      </c>
      <c r="I300" s="3">
        <f ca="1">[1]!thsiFinD("ths_bbiboll_stock",$A300,$A$1,7,3,100,100,100)</f>
        <v>2.1031249999999999</v>
      </c>
      <c r="J300" s="3">
        <f ca="1">[1]!thsiFinD("ths_dptb_stock",$A300,$A$1,7,104,100,100)</f>
        <v>0.71428571428570997</v>
      </c>
      <c r="K300" s="3">
        <f ca="1">[1]!thsiFinD("ths_srmi_stock",$A300,$A$1,7,100,100)</f>
        <v>-0.10502283105023</v>
      </c>
      <c r="L300" s="3">
        <f ca="1">[1]!thsiFinD("ths_atr_stock",$A300,$A$1,7,101,100,100)</f>
        <v>8.1428571428571003E-2</v>
      </c>
      <c r="M300" s="3">
        <f ca="1">[1]!thsiFinD("ths_vol_w_stock",$A300,$A$1)/1000000</f>
        <v>16.563051999999999</v>
      </c>
      <c r="N300" s="3">
        <f ca="1">[1]!thsiFinD("ths_turnover_ratio_w_stock",$A300,$A$1)</f>
        <v>2.0081506849758002</v>
      </c>
      <c r="O300" s="3">
        <f ca="1">[1]!thsiFinD("ths_relative_chg_ratio_w_stock",$A300,$A$1,104,100)</f>
        <v>-8.7953186978764002</v>
      </c>
      <c r="P300" s="3">
        <f ca="1">[1]!thsiFinD("ths_chg_ratio_w_stock",$A300,$B$1,100)</f>
        <v>6.6326530612244996</v>
      </c>
    </row>
    <row r="301" spans="1:16" x14ac:dyDescent="0.25">
      <c r="A301" s="2" t="s">
        <v>299</v>
      </c>
      <c r="B301" s="2" t="s">
        <v>5662</v>
      </c>
      <c r="C301" s="3">
        <f ca="1">[1]!thsiFinD("ths_vol_ratio_stock",$A301,$A$1,7,100)</f>
        <v>0.87454901172830002</v>
      </c>
      <c r="D301" s="3">
        <f ca="1">[1]!thsiFinD("ths_cr_stock",$A301,$A$1,7,100,100)</f>
        <v>30.867346938775999</v>
      </c>
      <c r="E301" s="3">
        <f ca="1">[1]!thsiFinD("ths_mfi_stock",$A301,$A$1,7,100,100)</f>
        <v>30.610415639616999</v>
      </c>
      <c r="F301" s="3">
        <f ca="1">[1]!thsiFinD("ths_expma_stock",$A301,$A$1,7,100,100)</f>
        <v>9.1209118271510992</v>
      </c>
      <c r="G301" s="3">
        <f ca="1">[1]!thsiFinD("ths_rsi_stock",$A301,$A$1,7,100,100)</f>
        <v>23.650577811243998</v>
      </c>
      <c r="H301" s="3">
        <f ca="1">[1]!thsiFinD("ths_adtm_stock",$A301,$A$1,7,3,100,100,100)</f>
        <v>-1.6666666666662999E-2</v>
      </c>
      <c r="I301" s="3">
        <f ca="1">[1]!thsiFinD("ths_bbiboll_stock",$A301,$A$1,7,3,100,100,100)</f>
        <v>9.2186458333332997</v>
      </c>
      <c r="J301" s="3">
        <f ca="1">[1]!thsiFinD("ths_dptb_stock",$A301,$A$1,7,104,100,100)</f>
        <v>0.85714285714285998</v>
      </c>
      <c r="K301" s="3">
        <f ca="1">[1]!thsiFinD("ths_srmi_stock",$A301,$A$1,7,100,100)</f>
        <v>-5.3648068669528003E-2</v>
      </c>
      <c r="L301" s="3">
        <f ca="1">[1]!thsiFinD("ths_atr_stock",$A301,$A$1,7,101,100,100)</f>
        <v>0.24571428571428999</v>
      </c>
      <c r="M301" s="3">
        <f ca="1">[1]!thsiFinD("ths_vol_w_stock",$A301,$A$1)/1000000</f>
        <v>49.081102000000001</v>
      </c>
      <c r="N301" s="3">
        <f ca="1">[1]!thsiFinD("ths_turnover_ratio_w_stock",$A301,$A$1)</f>
        <v>4.3914070968359002</v>
      </c>
      <c r="O301" s="3">
        <f ca="1">[1]!thsiFinD("ths_relative_chg_ratio_w_stock",$A301,$A$1,104,100)</f>
        <v>-3.7627790231742999</v>
      </c>
      <c r="P301" s="3">
        <f ca="1">[1]!thsiFinD("ths_chg_ratio_w_stock",$A301,$B$1,100)</f>
        <v>-2.7210884353742002</v>
      </c>
    </row>
    <row r="302" spans="1:16" x14ac:dyDescent="0.25">
      <c r="A302" s="2" t="s">
        <v>300</v>
      </c>
      <c r="B302" s="2" t="s">
        <v>5663</v>
      </c>
      <c r="C302" s="3">
        <f ca="1">[1]!thsiFinD("ths_vol_ratio_stock",$A302,$A$1,7,100)</f>
        <v>0.62609409324757004</v>
      </c>
      <c r="D302" s="3">
        <f ca="1">[1]!thsiFinD("ths_cr_stock",$A302,$A$1,7,100,100)</f>
        <v>23.308270676692</v>
      </c>
      <c r="E302" s="3">
        <f ca="1">[1]!thsiFinD("ths_mfi_stock",$A302,$A$1,7,100,100)</f>
        <v>27.895796826483998</v>
      </c>
      <c r="F302" s="3">
        <f ca="1">[1]!thsiFinD("ths_expma_stock",$A302,$A$1,7,100,100)</f>
        <v>10.386807018841001</v>
      </c>
      <c r="G302" s="3">
        <f ca="1">[1]!thsiFinD("ths_rsi_stock",$A302,$A$1,7,100,100)</f>
        <v>22.775771836044001</v>
      </c>
      <c r="H302" s="3">
        <f ca="1">[1]!thsiFinD("ths_adtm_stock",$A302,$A$1,7,3,100,100,100)</f>
        <v>-0.67692307692306997</v>
      </c>
      <c r="I302" s="3">
        <f ca="1">[1]!thsiFinD("ths_bbiboll_stock",$A302,$A$1,7,3,100,100,100)</f>
        <v>10.499062500000001</v>
      </c>
      <c r="J302" s="3">
        <f ca="1">[1]!thsiFinD("ths_dptb_stock",$A302,$A$1,7,104,100,100)</f>
        <v>0.57142857142856995</v>
      </c>
      <c r="K302" s="3">
        <f ca="1">[1]!thsiFinD("ths_srmi_stock",$A302,$A$1,7,100,100)</f>
        <v>-5.2631578947368002E-2</v>
      </c>
      <c r="L302" s="3">
        <f ca="1">[1]!thsiFinD("ths_atr_stock",$A302,$A$1,7,101,100,100)</f>
        <v>0.24571428571428999</v>
      </c>
      <c r="M302" s="3">
        <f ca="1">[1]!thsiFinD("ths_vol_w_stock",$A302,$A$1)/1000000</f>
        <v>26.561278999999999</v>
      </c>
      <c r="N302" s="3">
        <f ca="1">[1]!thsiFinD("ths_turnover_ratio_w_stock",$A302,$A$1)</f>
        <v>3.5613399079063002</v>
      </c>
      <c r="O302" s="3">
        <f ca="1">[1]!thsiFinD("ths_relative_chg_ratio_w_stock",$A302,$A$1,104,100)</f>
        <v>-3.6988630432663001</v>
      </c>
      <c r="P302" s="3">
        <f ca="1">[1]!thsiFinD("ths_chg_ratio_w_stock",$A302,$B$1,100)</f>
        <v>-4.2658730158729998</v>
      </c>
    </row>
    <row r="303" spans="1:16" x14ac:dyDescent="0.25">
      <c r="A303" s="2" t="s">
        <v>301</v>
      </c>
      <c r="B303" s="2" t="s">
        <v>5664</v>
      </c>
      <c r="C303" s="3">
        <f ca="1">[1]!thsiFinD("ths_vol_ratio_stock",$A303,$A$1,7,100)</f>
        <v>0.64021696282632001</v>
      </c>
      <c r="D303" s="3">
        <f ca="1">[1]!thsiFinD("ths_cr_stock",$A303,$A$1,7,100,100)</f>
        <v>37.404580152671997</v>
      </c>
      <c r="E303" s="3">
        <f ca="1">[1]!thsiFinD("ths_mfi_stock",$A303,$A$1,7,100,100)</f>
        <v>27.958501732756002</v>
      </c>
      <c r="F303" s="3">
        <f ca="1">[1]!thsiFinD("ths_expma_stock",$A303,$A$1,7,100,100)</f>
        <v>3.7568749299572999</v>
      </c>
      <c r="G303" s="3">
        <f ca="1">[1]!thsiFinD("ths_rsi_stock",$A303,$A$1,7,100,100)</f>
        <v>28.354258167609</v>
      </c>
      <c r="H303" s="3">
        <f ca="1">[1]!thsiFinD("ths_adtm_stock",$A303,$A$1,7,3,100,100,100)</f>
        <v>0.35714285714285998</v>
      </c>
      <c r="I303" s="3">
        <f ca="1">[1]!thsiFinD("ths_bbiboll_stock",$A303,$A$1,7,3,100,100,100)</f>
        <v>3.8010416666667002</v>
      </c>
      <c r="J303" s="3">
        <f ca="1">[1]!thsiFinD("ths_dptb_stock",$A303,$A$1,7,104,100,100)</f>
        <v>0.85714285714285998</v>
      </c>
      <c r="K303" s="3">
        <f ca="1">[1]!thsiFinD("ths_srmi_stock",$A303,$A$1,7,100,100)</f>
        <v>-4.9095607235142003E-2</v>
      </c>
      <c r="L303" s="3">
        <f ca="1">[1]!thsiFinD("ths_atr_stock",$A303,$A$1,7,101,100,100)</f>
        <v>8.7142857142856994E-2</v>
      </c>
      <c r="M303" s="3">
        <f ca="1">[1]!thsiFinD("ths_vol_w_stock",$A303,$A$1)/1000000</f>
        <v>27.923193999999999</v>
      </c>
      <c r="N303" s="3">
        <f ca="1">[1]!thsiFinD("ths_turnover_ratio_w_stock",$A303,$A$1)</f>
        <v>3.6345515477647998</v>
      </c>
      <c r="O303" s="3">
        <f ca="1">[1]!thsiFinD("ths_relative_chg_ratio_w_stock",$A303,$A$1,104,100)</f>
        <v>-2.3684970445789002</v>
      </c>
      <c r="P303" s="3">
        <f ca="1">[1]!thsiFinD("ths_chg_ratio_w_stock",$A303,$B$1,100)</f>
        <v>-2.4456521739130999</v>
      </c>
    </row>
    <row r="304" spans="1:16" x14ac:dyDescent="0.25">
      <c r="A304" s="2" t="s">
        <v>302</v>
      </c>
      <c r="B304" s="2" t="s">
        <v>5665</v>
      </c>
      <c r="C304" s="3">
        <f ca="1">[1]!thsiFinD("ths_vol_ratio_stock",$A304,$A$1,7,100)</f>
        <v>0.88284608760149996</v>
      </c>
      <c r="D304" s="3">
        <f ca="1">[1]!thsiFinD("ths_cr_stock",$A304,$A$1,7,100,100)</f>
        <v>41.176470588234999</v>
      </c>
      <c r="E304" s="3">
        <f ca="1">[1]!thsiFinD("ths_mfi_stock",$A304,$A$1,7,100,100)</f>
        <v>11.649200551812999</v>
      </c>
      <c r="F304" s="3">
        <f ca="1">[1]!thsiFinD("ths_expma_stock",$A304,$A$1,7,100,100)</f>
        <v>2.2455518929778999</v>
      </c>
      <c r="G304" s="3">
        <f ca="1">[1]!thsiFinD("ths_rsi_stock",$A304,$A$1,7,100,100)</f>
        <v>25.723767138067</v>
      </c>
      <c r="H304" s="3">
        <f ca="1">[1]!thsiFinD("ths_adtm_stock",$A304,$A$1,7,3,100,100,100)</f>
        <v>-0.49999999999999001</v>
      </c>
      <c r="I304" s="3">
        <f ca="1">[1]!thsiFinD("ths_bbiboll_stock",$A304,$A$1,7,3,100,100,100)</f>
        <v>2.2833333333332999</v>
      </c>
      <c r="J304" s="3">
        <f ca="1">[1]!thsiFinD("ths_dptb_stock",$A304,$A$1,7,104,100,100)</f>
        <v>0.71428571428570997</v>
      </c>
      <c r="K304" s="3">
        <f ca="1">[1]!thsiFinD("ths_srmi_stock",$A304,$A$1,7,100,100)</f>
        <v>-5.9829059829059998E-2</v>
      </c>
      <c r="L304" s="3">
        <f ca="1">[1]!thsiFinD("ths_atr_stock",$A304,$A$1,7,101,100,100)</f>
        <v>6.8571428571428006E-2</v>
      </c>
      <c r="M304" s="3">
        <f ca="1">[1]!thsiFinD("ths_vol_w_stock",$A304,$A$1)/1000000</f>
        <v>56.983808000000003</v>
      </c>
      <c r="N304" s="3">
        <f ca="1">[1]!thsiFinD("ths_turnover_ratio_w_stock",$A304,$A$1)</f>
        <v>2.6325104522228999</v>
      </c>
      <c r="O304" s="3">
        <f ca="1">[1]!thsiFinD("ths_relative_chg_ratio_w_stock",$A304,$A$1,104,100)</f>
        <v>-2.6337065829771</v>
      </c>
      <c r="P304" s="3">
        <f ca="1">[1]!thsiFinD("ths_chg_ratio_w_stock",$A304,$B$1,100)</f>
        <v>-5.4545454545455003</v>
      </c>
    </row>
    <row r="305" spans="1:16" x14ac:dyDescent="0.25">
      <c r="A305" s="2" t="s">
        <v>303</v>
      </c>
      <c r="B305" s="2" t="s">
        <v>5666</v>
      </c>
      <c r="C305" s="3">
        <f ca="1">[1]!thsiFinD("ths_vol_ratio_stock",$A305,$A$1,7,100)</f>
        <v>1.1646073317623999</v>
      </c>
      <c r="D305" s="3">
        <f ca="1">[1]!thsiFinD("ths_cr_stock",$A305,$A$1,7,100,100)</f>
        <v>44.96644295302</v>
      </c>
      <c r="E305" s="3">
        <f ca="1">[1]!thsiFinD("ths_mfi_stock",$A305,$A$1,7,100,100)</f>
        <v>26.035461310365999</v>
      </c>
      <c r="F305" s="3">
        <f ca="1">[1]!thsiFinD("ths_expma_stock",$A305,$A$1,7,100,100)</f>
        <v>7.4135871657695001</v>
      </c>
      <c r="G305" s="3">
        <f ca="1">[1]!thsiFinD("ths_rsi_stock",$A305,$A$1,7,100,100)</f>
        <v>32.226551875737997</v>
      </c>
      <c r="H305" s="3">
        <f ca="1">[1]!thsiFinD("ths_adtm_stock",$A305,$A$1,7,3,100,100,100)</f>
        <v>-0.37254901960784997</v>
      </c>
      <c r="I305" s="3">
        <f ca="1">[1]!thsiFinD("ths_bbiboll_stock",$A305,$A$1,7,3,100,100,100)</f>
        <v>7.5070833333333002</v>
      </c>
      <c r="J305" s="3">
        <f ca="1">[1]!thsiFinD("ths_dptb_stock",$A305,$A$1,7,104,100,100)</f>
        <v>0.71428571428570997</v>
      </c>
      <c r="K305" s="3">
        <f ca="1">[1]!thsiFinD("ths_srmi_stock",$A305,$A$1,7,100,100)</f>
        <v>-4.3421052631578999E-2</v>
      </c>
      <c r="L305" s="3">
        <f ca="1">[1]!thsiFinD("ths_atr_stock",$A305,$A$1,7,101,100,100)</f>
        <v>0.20857142857142999</v>
      </c>
      <c r="M305" s="3">
        <f ca="1">[1]!thsiFinD("ths_vol_w_stock",$A305,$A$1)/1000000</f>
        <v>42.284416</v>
      </c>
      <c r="N305" s="3">
        <f ca="1">[1]!thsiFinD("ths_turnover_ratio_w_stock",$A305,$A$1)</f>
        <v>6.0817868736541998</v>
      </c>
      <c r="O305" s="3">
        <f ca="1">[1]!thsiFinD("ths_relative_chg_ratio_w_stock",$A305,$A$1,104,100)</f>
        <v>-2.666587467646</v>
      </c>
      <c r="P305" s="3">
        <f ca="1">[1]!thsiFinD("ths_chg_ratio_w_stock",$A305,$B$1,100)</f>
        <v>-1.1004126547455</v>
      </c>
    </row>
    <row r="306" spans="1:16" x14ac:dyDescent="0.25">
      <c r="A306" s="2" t="s">
        <v>304</v>
      </c>
      <c r="B306" s="2" t="s">
        <v>5667</v>
      </c>
      <c r="C306" s="3">
        <f ca="1">[1]!thsiFinD("ths_vol_ratio_stock",$A306,$A$1,7,100)</f>
        <v>2.5841718213317</v>
      </c>
      <c r="D306" s="3">
        <f ca="1">[1]!thsiFinD("ths_cr_stock",$A306,$A$1,7,100,100)</f>
        <v>39.106145251397002</v>
      </c>
      <c r="E306" s="3">
        <f ca="1">[1]!thsiFinD("ths_mfi_stock",$A306,$A$1,7,100,100)</f>
        <v>14.312683684335999</v>
      </c>
      <c r="F306" s="3">
        <f ca="1">[1]!thsiFinD("ths_expma_stock",$A306,$A$1,7,100,100)</f>
        <v>1.7586215245215</v>
      </c>
      <c r="G306" s="3">
        <f ca="1">[1]!thsiFinD("ths_rsi_stock",$A306,$A$1,7,100,100)</f>
        <v>17.931681084202999</v>
      </c>
      <c r="H306" s="3">
        <f ca="1">[1]!thsiFinD("ths_adtm_stock",$A306,$A$1,7,3,100,100,100)</f>
        <v>-0.5625</v>
      </c>
      <c r="I306" s="3">
        <f ca="1">[1]!thsiFinD("ths_bbiboll_stock",$A306,$A$1,7,3,100,100,100)</f>
        <v>1.8280208333332999</v>
      </c>
      <c r="J306" s="3">
        <f ca="1">[1]!thsiFinD("ths_dptb_stock",$A306,$A$1,7,104,100,100)</f>
        <v>0.71428571428570997</v>
      </c>
      <c r="K306" s="3">
        <f ca="1">[1]!thsiFinD("ths_srmi_stock",$A306,$A$1,7,100,100)</f>
        <v>-0.13297872340426001</v>
      </c>
      <c r="L306" s="3">
        <f ca="1">[1]!thsiFinD("ths_atr_stock",$A306,$A$1,7,101,100,100)</f>
        <v>0.11857142857142999</v>
      </c>
      <c r="M306" s="3">
        <f ca="1">[1]!thsiFinD("ths_vol_w_stock",$A306,$A$1)/1000000</f>
        <v>118.12779</v>
      </c>
      <c r="N306" s="3">
        <f ca="1">[1]!thsiFinD("ths_turnover_ratio_w_stock",$A306,$A$1)</f>
        <v>8.2210649920910992</v>
      </c>
      <c r="O306" s="3">
        <f ca="1">[1]!thsiFinD("ths_relative_chg_ratio_w_stock",$A306,$A$1,104,100)</f>
        <v>-6.0899392149739002</v>
      </c>
      <c r="P306" s="3">
        <f ca="1">[1]!thsiFinD("ths_chg_ratio_w_stock",$A306,$B$1,100)</f>
        <v>-8.5889570552146992</v>
      </c>
    </row>
    <row r="307" spans="1:16" x14ac:dyDescent="0.25">
      <c r="A307" s="2" t="s">
        <v>305</v>
      </c>
      <c r="B307" s="2" t="s">
        <v>5668</v>
      </c>
      <c r="C307" s="3">
        <f ca="1">[1]!thsiFinD("ths_vol_ratio_stock",$A307,$A$1,7,100)</f>
        <v>0.64787393855480002</v>
      </c>
      <c r="D307" s="3">
        <f ca="1">[1]!thsiFinD("ths_cr_stock",$A307,$A$1,7,100,100)</f>
        <v>18.315252074027001</v>
      </c>
      <c r="E307" s="3">
        <f ca="1">[1]!thsiFinD("ths_mfi_stock",$A307,$A$1,7,100,100)</f>
        <v>9.3351478394236</v>
      </c>
      <c r="F307" s="3">
        <f ca="1">[1]!thsiFinD("ths_expma_stock",$A307,$A$1,7,100,100)</f>
        <v>23.990788249904</v>
      </c>
      <c r="G307" s="3">
        <f ca="1">[1]!thsiFinD("ths_rsi_stock",$A307,$A$1,7,100,100)</f>
        <v>35.899892575110997</v>
      </c>
      <c r="H307" s="3">
        <f ca="1">[1]!thsiFinD("ths_adtm_stock",$A307,$A$1,7,3,100,100,100)</f>
        <v>-0.87538940809969001</v>
      </c>
      <c r="I307" s="3">
        <f ca="1">[1]!thsiFinD("ths_bbiboll_stock",$A307,$A$1,7,3,100,100,100)</f>
        <v>24.159270833333</v>
      </c>
      <c r="J307" s="3">
        <f ca="1">[1]!thsiFinD("ths_dptb_stock",$A307,$A$1,7,104,100,100)</f>
        <v>0.57142857142856995</v>
      </c>
      <c r="K307" s="3">
        <f ca="1">[1]!thsiFinD("ths_srmi_stock",$A307,$A$1,7,100,100)</f>
        <v>-8.2170542635658997E-2</v>
      </c>
      <c r="L307" s="3">
        <f ca="1">[1]!thsiFinD("ths_atr_stock",$A307,$A$1,7,101,100,100)</f>
        <v>0.89714285714286002</v>
      </c>
      <c r="M307" s="3">
        <f ca="1">[1]!thsiFinD("ths_vol_w_stock",$A307,$A$1)/1000000</f>
        <v>36.361680999999997</v>
      </c>
      <c r="N307" s="3">
        <f ca="1">[1]!thsiFinD("ths_turnover_ratio_w_stock",$A307,$A$1)</f>
        <v>5.3680884258676</v>
      </c>
      <c r="O307" s="3">
        <f ca="1">[1]!thsiFinD("ths_relative_chg_ratio_w_stock",$A307,$A$1,104,100)</f>
        <v>-2.9881349965569002</v>
      </c>
      <c r="P307" s="3">
        <f ca="1">[1]!thsiFinD("ths_chg_ratio_w_stock",$A307,$B$1,100)</f>
        <v>-6.7567567567567997</v>
      </c>
    </row>
    <row r="308" spans="1:16" x14ac:dyDescent="0.25">
      <c r="A308" s="2" t="s">
        <v>306</v>
      </c>
      <c r="B308" s="2" t="s">
        <v>5669</v>
      </c>
      <c r="C308" s="3">
        <f ca="1">[1]!thsiFinD("ths_vol_ratio_stock",$A308,$A$1,7,100)</f>
        <v>3.4910168656375</v>
      </c>
      <c r="D308" s="3">
        <f ca="1">[1]!thsiFinD("ths_cr_stock",$A308,$A$1,7,100,100)</f>
        <v>203.62068965517</v>
      </c>
      <c r="E308" s="3">
        <f ca="1">[1]!thsiFinD("ths_mfi_stock",$A308,$A$1,7,100,100)</f>
        <v>62.428938347520003</v>
      </c>
      <c r="F308" s="3">
        <f ca="1">[1]!thsiFinD("ths_expma_stock",$A308,$A$1,7,100,100)</f>
        <v>17.054480181445001</v>
      </c>
      <c r="G308" s="3">
        <f ca="1">[1]!thsiFinD("ths_rsi_stock",$A308,$A$1,7,100,100)</f>
        <v>71.613337395521</v>
      </c>
      <c r="H308" s="3">
        <f ca="1">[1]!thsiFinD("ths_adtm_stock",$A308,$A$1,7,3,100,100,100)</f>
        <v>0.53389830508475</v>
      </c>
      <c r="I308" s="3">
        <f ca="1">[1]!thsiFinD("ths_bbiboll_stock",$A308,$A$1,7,3,100,100,100)</f>
        <v>16.959583333333001</v>
      </c>
      <c r="J308" s="3">
        <f ca="1">[1]!thsiFinD("ths_dptb_stock",$A308,$A$1,7,104,100,100)</f>
        <v>0.57142857142856995</v>
      </c>
      <c r="K308" s="3">
        <f ca="1">[1]!thsiFinD("ths_srmi_stock",$A308,$A$1,7,100,100)</f>
        <v>0.10577971646674</v>
      </c>
      <c r="L308" s="3">
        <f ca="1">[1]!thsiFinD("ths_atr_stock",$A308,$A$1,7,101,100,100)</f>
        <v>0.84857142857142998</v>
      </c>
      <c r="M308" s="3">
        <f ca="1">[1]!thsiFinD("ths_vol_w_stock",$A308,$A$1)/1000000</f>
        <v>31.420534</v>
      </c>
      <c r="N308" s="3">
        <f ca="1">[1]!thsiFinD("ths_turnover_ratio_w_stock",$A308,$A$1)</f>
        <v>10.503261646894</v>
      </c>
      <c r="O308" s="3">
        <f ca="1">[1]!thsiFinD("ths_relative_chg_ratio_w_stock",$A308,$A$1,104,100)</f>
        <v>12.650401349137001</v>
      </c>
      <c r="P308" s="3">
        <f ca="1">[1]!thsiFinD("ths_chg_ratio_w_stock",$A308,$B$1,100)</f>
        <v>-2.5627044711014002</v>
      </c>
    </row>
    <row r="309" spans="1:16" x14ac:dyDescent="0.25">
      <c r="A309" s="2" t="s">
        <v>307</v>
      </c>
      <c r="B309" s="2" t="s">
        <v>5670</v>
      </c>
      <c r="C309" s="3">
        <f ca="1">[1]!thsiFinD("ths_vol_ratio_stock",$A309,$A$1,7,100)</f>
        <v>0.78937807429162998</v>
      </c>
      <c r="D309" s="3">
        <f ca="1">[1]!thsiFinD("ths_cr_stock",$A309,$A$1,7,100,100)</f>
        <v>46.875</v>
      </c>
      <c r="E309" s="3">
        <f ca="1">[1]!thsiFinD("ths_mfi_stock",$A309,$A$1,7,100,100)</f>
        <v>15.142232727259</v>
      </c>
      <c r="F309" s="3">
        <f ca="1">[1]!thsiFinD("ths_expma_stock",$A309,$A$1,7,100,100)</f>
        <v>2.1651156393431998</v>
      </c>
      <c r="G309" s="3">
        <f ca="1">[1]!thsiFinD("ths_rsi_stock",$A309,$A$1,7,100,100)</f>
        <v>30.124421214053001</v>
      </c>
      <c r="H309" s="3">
        <f ca="1">[1]!thsiFinD("ths_adtm_stock",$A309,$A$1,7,3,100,100,100)</f>
        <v>-0.43589743589743002</v>
      </c>
      <c r="I309" s="3">
        <f ca="1">[1]!thsiFinD("ths_bbiboll_stock",$A309,$A$1,7,3,100,100,100)</f>
        <v>2.2373958333332999</v>
      </c>
      <c r="J309" s="3">
        <f ca="1">[1]!thsiFinD("ths_dptb_stock",$A309,$A$1,7,104,100,100)</f>
        <v>0.71428571428570997</v>
      </c>
      <c r="K309" s="3">
        <f ca="1">[1]!thsiFinD("ths_srmi_stock",$A309,$A$1,7,100,100)</f>
        <v>-0.11864406779661001</v>
      </c>
      <c r="L309" s="3">
        <f ca="1">[1]!thsiFinD("ths_atr_stock",$A309,$A$1,7,101,100,100)</f>
        <v>0.13428571428571001</v>
      </c>
      <c r="M309" s="3">
        <f ca="1">[1]!thsiFinD("ths_vol_w_stock",$A309,$A$1)/1000000</f>
        <v>48.724468000000002</v>
      </c>
      <c r="N309" s="3">
        <f ca="1">[1]!thsiFinD("ths_turnover_ratio_w_stock",$A309,$A$1)</f>
        <v>16.938395919695001</v>
      </c>
      <c r="O309" s="3">
        <f ca="1">[1]!thsiFinD("ths_relative_chg_ratio_w_stock",$A309,$A$1,104,100)</f>
        <v>-2.8510410163983</v>
      </c>
      <c r="P309" s="3">
        <f ca="1">[1]!thsiFinD("ths_chg_ratio_w_stock",$A309,$B$1,100)</f>
        <v>-3.3653846153845999</v>
      </c>
    </row>
    <row r="310" spans="1:16" x14ac:dyDescent="0.25">
      <c r="A310" s="2" t="s">
        <v>308</v>
      </c>
      <c r="B310" s="2" t="s">
        <v>5671</v>
      </c>
      <c r="C310" s="3">
        <f ca="1">[1]!thsiFinD("ths_vol_ratio_stock",$A310,$A$1,7,100)</f>
        <v>0.64796519403923003</v>
      </c>
      <c r="D310" s="3">
        <f ca="1">[1]!thsiFinD("ths_cr_stock",$A310,$A$1,7,100,100)</f>
        <v>60.358056265984999</v>
      </c>
      <c r="E310" s="3">
        <f ca="1">[1]!thsiFinD("ths_mfi_stock",$A310,$A$1,7,100,100)</f>
        <v>30.683170361462999</v>
      </c>
      <c r="F310" s="3">
        <f ca="1">[1]!thsiFinD("ths_expma_stock",$A310,$A$1,7,100,100)</f>
        <v>11.982166322395001</v>
      </c>
      <c r="G310" s="3">
        <f ca="1">[1]!thsiFinD("ths_rsi_stock",$A310,$A$1,7,100,100)</f>
        <v>26.657405394009</v>
      </c>
      <c r="H310" s="3">
        <f ca="1">[1]!thsiFinD("ths_adtm_stock",$A310,$A$1,7,3,100,100,100)</f>
        <v>-0.19318181818182001</v>
      </c>
      <c r="I310" s="3">
        <f ca="1">[1]!thsiFinD("ths_bbiboll_stock",$A310,$A$1,7,3,100,100,100)</f>
        <v>12.1253125</v>
      </c>
      <c r="J310" s="3">
        <f ca="1">[1]!thsiFinD("ths_dptb_stock",$A310,$A$1,7,104,100,100)</f>
        <v>0.85714285714285998</v>
      </c>
      <c r="K310" s="3">
        <f ca="1">[1]!thsiFinD("ths_srmi_stock",$A310,$A$1,7,100,100)</f>
        <v>-4.1666666666666997E-2</v>
      </c>
      <c r="L310" s="3">
        <f ca="1">[1]!thsiFinD("ths_atr_stock",$A310,$A$1,7,101,100,100)</f>
        <v>0.30285714285713999</v>
      </c>
      <c r="M310" s="3">
        <f ca="1">[1]!thsiFinD("ths_vol_w_stock",$A310,$A$1)/1000000</f>
        <v>47.839390000000002</v>
      </c>
      <c r="N310" s="3">
        <f ca="1">[1]!thsiFinD("ths_turnover_ratio_w_stock",$A310,$A$1)</f>
        <v>7.9773657503282003</v>
      </c>
      <c r="O310" s="3">
        <f ca="1">[1]!thsiFinD("ths_relative_chg_ratio_w_stock",$A310,$A$1,104,100)</f>
        <v>-1.520476987061</v>
      </c>
      <c r="P310" s="3">
        <f ca="1">[1]!thsiFinD("ths_chg_ratio_w_stock",$A310,$B$1,100)</f>
        <v>-3.4100596760443</v>
      </c>
    </row>
    <row r="311" spans="1:16" x14ac:dyDescent="0.25">
      <c r="A311" s="2" t="s">
        <v>309</v>
      </c>
      <c r="B311" s="2" t="s">
        <v>5672</v>
      </c>
      <c r="C311" s="3">
        <f ca="1">[1]!thsiFinD("ths_vol_ratio_stock",$A311,$A$1,7,100)</f>
        <v>0.80061152160624005</v>
      </c>
      <c r="D311" s="3">
        <f ca="1">[1]!thsiFinD("ths_cr_stock",$A311,$A$1,7,100,100)</f>
        <v>28.571428571428999</v>
      </c>
      <c r="E311" s="3">
        <f ca="1">[1]!thsiFinD("ths_mfi_stock",$A311,$A$1,7,100,100)</f>
        <v>13.661421052239</v>
      </c>
      <c r="F311" s="3">
        <f ca="1">[1]!thsiFinD("ths_expma_stock",$A311,$A$1,7,100,100)</f>
        <v>6.0474864610296004</v>
      </c>
      <c r="G311" s="3">
        <f ca="1">[1]!thsiFinD("ths_rsi_stock",$A311,$A$1,7,100,100)</f>
        <v>28.666955945641</v>
      </c>
      <c r="H311" s="3">
        <f ca="1">[1]!thsiFinD("ths_adtm_stock",$A311,$A$1,7,3,100,100,100)</f>
        <v>-0.4</v>
      </c>
      <c r="I311" s="3">
        <f ca="1">[1]!thsiFinD("ths_bbiboll_stock",$A311,$A$1,7,3,100,100,100)</f>
        <v>6.1315625000000002</v>
      </c>
      <c r="J311" s="3">
        <f ca="1">[1]!thsiFinD("ths_dptb_stock",$A311,$A$1,7,104,100,100)</f>
        <v>0.71428571428570997</v>
      </c>
      <c r="K311" s="3">
        <f ca="1">[1]!thsiFinD("ths_srmi_stock",$A311,$A$1,7,100,100)</f>
        <v>-4.4871794871794997E-2</v>
      </c>
      <c r="L311" s="3">
        <f ca="1">[1]!thsiFinD("ths_atr_stock",$A311,$A$1,7,101,100,100)</f>
        <v>0.10428571428571</v>
      </c>
      <c r="M311" s="3">
        <f ca="1">[1]!thsiFinD("ths_vol_w_stock",$A311,$A$1)/1000000</f>
        <v>31.363703999999998</v>
      </c>
      <c r="N311" s="3">
        <f ca="1">[1]!thsiFinD("ths_turnover_ratio_w_stock",$A311,$A$1)</f>
        <v>3.5039645749189998</v>
      </c>
      <c r="O311" s="3">
        <f ca="1">[1]!thsiFinD("ths_relative_chg_ratio_w_stock",$A311,$A$1,104,100)</f>
        <v>-1.3179546635776</v>
      </c>
      <c r="P311" s="3">
        <f ca="1">[1]!thsiFinD("ths_chg_ratio_w_stock",$A311,$B$1,100)</f>
        <v>-2.1812080536913001</v>
      </c>
    </row>
    <row r="312" spans="1:16" x14ac:dyDescent="0.25">
      <c r="A312" s="2" t="s">
        <v>310</v>
      </c>
      <c r="B312" s="2" t="s">
        <v>5673</v>
      </c>
      <c r="C312" s="3">
        <f ca="1">[1]!thsiFinD("ths_vol_ratio_stock",$A312,$A$1,7,100)</f>
        <v>0.63847105092222001</v>
      </c>
      <c r="D312" s="3">
        <f ca="1">[1]!thsiFinD("ths_cr_stock",$A312,$A$1,7,100,100)</f>
        <v>125.61983471073999</v>
      </c>
      <c r="E312" s="3">
        <f ca="1">[1]!thsiFinD("ths_mfi_stock",$A312,$A$1,7,100,100)</f>
        <v>55.608741471422</v>
      </c>
      <c r="F312" s="3">
        <f ca="1">[1]!thsiFinD("ths_expma_stock",$A312,$A$1,7,100,100)</f>
        <v>8.2893039095859002</v>
      </c>
      <c r="G312" s="3">
        <f ca="1">[1]!thsiFinD("ths_rsi_stock",$A312,$A$1,7,100,100)</f>
        <v>56.981532751330001</v>
      </c>
      <c r="H312" s="3">
        <f ca="1">[1]!thsiFinD("ths_adtm_stock",$A312,$A$1,7,3,100,100,100)</f>
        <v>0.50450450450450002</v>
      </c>
      <c r="I312" s="3">
        <f ca="1">[1]!thsiFinD("ths_bbiboll_stock",$A312,$A$1,7,3,100,100,100)</f>
        <v>8.2122916666666992</v>
      </c>
      <c r="J312" s="3">
        <f ca="1">[1]!thsiFinD("ths_dptb_stock",$A312,$A$1,7,104,100,100)</f>
        <v>0.57142857142856995</v>
      </c>
      <c r="K312" s="3">
        <f ca="1">[1]!thsiFinD("ths_srmi_stock",$A312,$A$1,7,100,100)</f>
        <v>3.4772182254197002E-2</v>
      </c>
      <c r="L312" s="3">
        <f ca="1">[1]!thsiFinD("ths_atr_stock",$A312,$A$1,7,101,100,100)</f>
        <v>0.39142857142857002</v>
      </c>
      <c r="M312" s="3">
        <f ca="1">[1]!thsiFinD("ths_vol_w_stock",$A312,$A$1)/1000000</f>
        <v>121.341618</v>
      </c>
      <c r="N312" s="3">
        <f ca="1">[1]!thsiFinD("ths_turnover_ratio_w_stock",$A312,$A$1)</f>
        <v>22.598551520327</v>
      </c>
      <c r="O312" s="3">
        <f ca="1">[1]!thsiFinD("ths_relative_chg_ratio_w_stock",$A312,$A$1,104,100)</f>
        <v>1.1766639423478</v>
      </c>
      <c r="P312" s="3">
        <f ca="1">[1]!thsiFinD("ths_chg_ratio_w_stock",$A312,$B$1,100)</f>
        <v>2.0383693045564</v>
      </c>
    </row>
    <row r="313" spans="1:16" x14ac:dyDescent="0.25">
      <c r="A313" s="2" t="s">
        <v>311</v>
      </c>
      <c r="B313" s="2" t="s">
        <v>5674</v>
      </c>
      <c r="C313" s="3">
        <f ca="1">[1]!thsiFinD("ths_vol_ratio_stock",$A313,$A$1,7,100)</f>
        <v>0.84032078843833002</v>
      </c>
      <c r="D313" s="3">
        <f ca="1">[1]!thsiFinD("ths_cr_stock",$A313,$A$1,7,100,100)</f>
        <v>47.222222222222001</v>
      </c>
      <c r="E313" s="3">
        <f ca="1">[1]!thsiFinD("ths_mfi_stock",$A313,$A$1,7,100,100)</f>
        <v>20.984645750043001</v>
      </c>
      <c r="F313" s="3">
        <f ca="1">[1]!thsiFinD("ths_expma_stock",$A313,$A$1,7,100,100)</f>
        <v>3.4731520832918998</v>
      </c>
      <c r="G313" s="3">
        <f ca="1">[1]!thsiFinD("ths_rsi_stock",$A313,$A$1,7,100,100)</f>
        <v>22.301694173737001</v>
      </c>
      <c r="H313" s="3">
        <f ca="1">[1]!thsiFinD("ths_adtm_stock",$A313,$A$1,7,3,100,100,100)</f>
        <v>-0.4</v>
      </c>
      <c r="I313" s="3">
        <f ca="1">[1]!thsiFinD("ths_bbiboll_stock",$A313,$A$1,7,3,100,100,100)</f>
        <v>3.5233333333333001</v>
      </c>
      <c r="J313" s="3">
        <f ca="1">[1]!thsiFinD("ths_dptb_stock",$A313,$A$1,7,104,100,100)</f>
        <v>0.71428571428570997</v>
      </c>
      <c r="K313" s="3">
        <f ca="1">[1]!thsiFinD("ths_srmi_stock",$A313,$A$1,7,100,100)</f>
        <v>-3.9325842696628997E-2</v>
      </c>
      <c r="L313" s="3">
        <f ca="1">[1]!thsiFinD("ths_atr_stock",$A313,$A$1,7,101,100,100)</f>
        <v>7.5714285714285998E-2</v>
      </c>
      <c r="M313" s="3">
        <f ca="1">[1]!thsiFinD("ths_vol_w_stock",$A313,$A$1)/1000000</f>
        <v>95.208045999999996</v>
      </c>
      <c r="N313" s="3">
        <f ca="1">[1]!thsiFinD("ths_turnover_ratio_w_stock",$A313,$A$1)</f>
        <v>1.6714168591270999</v>
      </c>
      <c r="O313" s="3">
        <f ca="1">[1]!thsiFinD("ths_relative_chg_ratio_w_stock",$A313,$A$1,104,100)</f>
        <v>-0.98928986432457</v>
      </c>
      <c r="P313" s="3">
        <f ca="1">[1]!thsiFinD("ths_chg_ratio_w_stock",$A313,$B$1,100)</f>
        <v>-1.1695906432748999</v>
      </c>
    </row>
    <row r="314" spans="1:16" x14ac:dyDescent="0.25">
      <c r="A314" s="2" t="s">
        <v>312</v>
      </c>
      <c r="B314" s="2" t="s">
        <v>5675</v>
      </c>
      <c r="C314" s="3">
        <f ca="1">[1]!thsiFinD("ths_vol_ratio_stock",$A314,$A$1,7,100)</f>
        <v>1.0505410126460999</v>
      </c>
      <c r="D314" s="3">
        <f ca="1">[1]!thsiFinD("ths_cr_stock",$A314,$A$1,7,100,100)</f>
        <v>35</v>
      </c>
      <c r="E314" s="3">
        <f ca="1">[1]!thsiFinD("ths_mfi_stock",$A314,$A$1,7,100,100)</f>
        <v>15.607575344442999</v>
      </c>
      <c r="F314" s="3">
        <f ca="1">[1]!thsiFinD("ths_expma_stock",$A314,$A$1,7,100,100)</f>
        <v>1.6179185532156</v>
      </c>
      <c r="G314" s="3">
        <f ca="1">[1]!thsiFinD("ths_rsi_stock",$A314,$A$1,7,100,100)</f>
        <v>24.055976656828001</v>
      </c>
      <c r="H314" s="3">
        <f ca="1">[1]!thsiFinD("ths_adtm_stock",$A314,$A$1,7,3,100,100,100)</f>
        <v>-0.61111111111111005</v>
      </c>
      <c r="I314" s="3">
        <f ca="1">[1]!thsiFinD("ths_bbiboll_stock",$A314,$A$1,7,3,100,100,100)</f>
        <v>1.6792708333333</v>
      </c>
      <c r="J314" s="3">
        <f ca="1">[1]!thsiFinD("ths_dptb_stock",$A314,$A$1,7,104,100,100)</f>
        <v>0.71428571428570997</v>
      </c>
      <c r="K314" s="3">
        <f ca="1">[1]!thsiFinD("ths_srmi_stock",$A314,$A$1,7,100,100)</f>
        <v>-9.9415204678362998E-2</v>
      </c>
      <c r="L314" s="3">
        <f ca="1">[1]!thsiFinD("ths_atr_stock",$A314,$A$1,7,101,100,100)</f>
        <v>6.4285714285714002E-2</v>
      </c>
      <c r="M314" s="3">
        <f ca="1">[1]!thsiFinD("ths_vol_w_stock",$A314,$A$1)/1000000</f>
        <v>92.102825999999993</v>
      </c>
      <c r="N314" s="3">
        <f ca="1">[1]!thsiFinD("ths_turnover_ratio_w_stock",$A314,$A$1)</f>
        <v>6.4625718175726004</v>
      </c>
      <c r="O314" s="3">
        <f ca="1">[1]!thsiFinD("ths_relative_chg_ratio_w_stock",$A314,$A$1,104,100)</f>
        <v>-5.3702422452769003</v>
      </c>
      <c r="P314" s="3">
        <f ca="1">[1]!thsiFinD("ths_chg_ratio_w_stock",$A314,$B$1,100)</f>
        <v>-10.38961038961</v>
      </c>
    </row>
    <row r="315" spans="1:16" x14ac:dyDescent="0.25">
      <c r="A315" s="2" t="s">
        <v>313</v>
      </c>
      <c r="B315" s="2" t="s">
        <v>5676</v>
      </c>
      <c r="C315" s="3">
        <f ca="1">[1]!thsiFinD("ths_vol_ratio_stock",$A315,$A$1,7,100)</f>
        <v>0.83491327119175995</v>
      </c>
      <c r="D315" s="3">
        <f ca="1">[1]!thsiFinD("ths_cr_stock",$A315,$A$1,7,100,100)</f>
        <v>48.514851485149002</v>
      </c>
      <c r="E315" s="3">
        <f ca="1">[1]!thsiFinD("ths_mfi_stock",$A315,$A$1,7,100,100)</f>
        <v>30.451074752671001</v>
      </c>
      <c r="F315" s="3">
        <f ca="1">[1]!thsiFinD("ths_expma_stock",$A315,$A$1,7,100,100)</f>
        <v>9.1964381830508994</v>
      </c>
      <c r="G315" s="3">
        <f ca="1">[1]!thsiFinD("ths_rsi_stock",$A315,$A$1,7,100,100)</f>
        <v>27.440547988430001</v>
      </c>
      <c r="H315" s="3">
        <f ca="1">[1]!thsiFinD("ths_adtm_stock",$A315,$A$1,7,3,100,100,100)</f>
        <v>-0.41025641025641002</v>
      </c>
      <c r="I315" s="3">
        <f ca="1">[1]!thsiFinD("ths_bbiboll_stock",$A315,$A$1,7,3,100,100,100)</f>
        <v>9.2964583333333</v>
      </c>
      <c r="J315" s="3">
        <f ca="1">[1]!thsiFinD("ths_dptb_stock",$A315,$A$1,7,104,100,100)</f>
        <v>1</v>
      </c>
      <c r="K315" s="3">
        <f ca="1">[1]!thsiFinD("ths_srmi_stock",$A315,$A$1,7,100,100)</f>
        <v>-2.6795284030011E-2</v>
      </c>
      <c r="L315" s="3">
        <f ca="1">[1]!thsiFinD("ths_atr_stock",$A315,$A$1,7,101,100,100)</f>
        <v>0.14285714285713999</v>
      </c>
      <c r="M315" s="3">
        <f ca="1">[1]!thsiFinD("ths_vol_w_stock",$A315,$A$1)/1000000</f>
        <v>22.918295000000001</v>
      </c>
      <c r="N315" s="3">
        <f ca="1">[1]!thsiFinD("ths_turnover_ratio_w_stock",$A315,$A$1)</f>
        <v>2.2047090081209002</v>
      </c>
      <c r="O315" s="3">
        <f ca="1">[1]!thsiFinD("ths_relative_chg_ratio_w_stock",$A315,$A$1,104,100)</f>
        <v>-0.64742007105088994</v>
      </c>
      <c r="P315" s="3">
        <f ca="1">[1]!thsiFinD("ths_chg_ratio_w_stock",$A315,$B$1,100)</f>
        <v>-0.77092511013216003</v>
      </c>
    </row>
    <row r="316" spans="1:16" x14ac:dyDescent="0.25">
      <c r="A316" s="2" t="s">
        <v>314</v>
      </c>
      <c r="B316" s="2" t="s">
        <v>5677</v>
      </c>
      <c r="C316" s="3">
        <f ca="1">[1]!thsiFinD("ths_vol_ratio_stock",$A316,$A$1,7,100)</f>
        <v>0.62743266083017002</v>
      </c>
      <c r="D316" s="3">
        <f ca="1">[1]!thsiFinD("ths_cr_stock",$A316,$A$1,7,100,100)</f>
        <v>80.966325036602996</v>
      </c>
      <c r="E316" s="3">
        <f ca="1">[1]!thsiFinD("ths_mfi_stock",$A316,$A$1,7,100,100)</f>
        <v>53.415080195347002</v>
      </c>
      <c r="F316" s="3">
        <f ca="1">[1]!thsiFinD("ths_expma_stock",$A316,$A$1,7,100,100)</f>
        <v>8.9519005402952008</v>
      </c>
      <c r="G316" s="3">
        <f ca="1">[1]!thsiFinD("ths_rsi_stock",$A316,$A$1,7,100,100)</f>
        <v>51.595399045015</v>
      </c>
      <c r="H316" s="3">
        <f ca="1">[1]!thsiFinD("ths_adtm_stock",$A316,$A$1,7,3,100,100,100)</f>
        <v>0.47058823529412003</v>
      </c>
      <c r="I316" s="3">
        <f ca="1">[1]!thsiFinD("ths_bbiboll_stock",$A316,$A$1,7,3,100,100,100)</f>
        <v>8.8011458333332993</v>
      </c>
      <c r="J316" s="3">
        <f ca="1">[1]!thsiFinD("ths_dptb_stock",$A316,$A$1,7,104,100,100)</f>
        <v>0.71428571428570997</v>
      </c>
      <c r="K316" s="3">
        <f ca="1">[1]!thsiFinD("ths_srmi_stock",$A316,$A$1,7,100,100)</f>
        <v>1.9187358916478998E-2</v>
      </c>
      <c r="L316" s="3">
        <f ca="1">[1]!thsiFinD("ths_atr_stock",$A316,$A$1,7,101,100,100)</f>
        <v>0.60571428571428998</v>
      </c>
      <c r="M316" s="3">
        <f ca="1">[1]!thsiFinD("ths_vol_w_stock",$A316,$A$1)/1000000</f>
        <v>267.20088800000002</v>
      </c>
      <c r="N316" s="3">
        <f ca="1">[1]!thsiFinD("ths_turnover_ratio_w_stock",$A316,$A$1)</f>
        <v>26.090532877628998</v>
      </c>
      <c r="O316" s="3">
        <f ca="1">[1]!thsiFinD("ths_relative_chg_ratio_w_stock",$A316,$A$1,104,100)</f>
        <v>-3.8427618741135001</v>
      </c>
      <c r="P316" s="3">
        <f ca="1">[1]!thsiFinD("ths_chg_ratio_w_stock",$A316,$B$1,100)</f>
        <v>2.4830699774266001</v>
      </c>
    </row>
    <row r="317" spans="1:16" x14ac:dyDescent="0.25">
      <c r="A317" s="2" t="s">
        <v>315</v>
      </c>
      <c r="B317" s="2" t="s">
        <v>5678</v>
      </c>
      <c r="C317" s="3">
        <f ca="1">[1]!thsiFinD("ths_vol_ratio_stock",$A317,$A$1,7,100)</f>
        <v>0.89087313588891004</v>
      </c>
      <c r="D317" s="3">
        <f ca="1">[1]!thsiFinD("ths_cr_stock",$A317,$A$1,7,100,100)</f>
        <v>50.757575757575999</v>
      </c>
      <c r="E317" s="3">
        <f ca="1">[1]!thsiFinD("ths_mfi_stock",$A317,$A$1,7,100,100)</f>
        <v>25.528975960027001</v>
      </c>
      <c r="F317" s="3">
        <f ca="1">[1]!thsiFinD("ths_expma_stock",$A317,$A$1,7,100,100)</f>
        <v>11.920070405965999</v>
      </c>
      <c r="G317" s="3">
        <f ca="1">[1]!thsiFinD("ths_rsi_stock",$A317,$A$1,7,100,100)</f>
        <v>37.717546973433997</v>
      </c>
      <c r="H317" s="3">
        <f ca="1">[1]!thsiFinD("ths_adtm_stock",$A317,$A$1,7,3,100,100,100)</f>
        <v>-0.46938775510204001</v>
      </c>
      <c r="I317" s="3">
        <f ca="1">[1]!thsiFinD("ths_bbiboll_stock",$A317,$A$1,7,3,100,100,100)</f>
        <v>11.986770833333001</v>
      </c>
      <c r="J317" s="3">
        <f ca="1">[1]!thsiFinD("ths_dptb_stock",$A317,$A$1,7,104,100,100)</f>
        <v>0.71428571428570997</v>
      </c>
      <c r="K317" s="3">
        <f ca="1">[1]!thsiFinD("ths_srmi_stock",$A317,$A$1,7,100,100)</f>
        <v>-3.7459283387622E-2</v>
      </c>
      <c r="L317" s="3">
        <f ca="1">[1]!thsiFinD("ths_atr_stock",$A317,$A$1,7,101,100,100)</f>
        <v>0.28428571428570998</v>
      </c>
      <c r="M317" s="3">
        <f ca="1">[1]!thsiFinD("ths_vol_w_stock",$A317,$A$1)/1000000</f>
        <v>59.220562000000001</v>
      </c>
      <c r="N317" s="3">
        <f ca="1">[1]!thsiFinD("ths_turnover_ratio_w_stock",$A317,$A$1)</f>
        <v>3.1109371573371001</v>
      </c>
      <c r="O317" s="3">
        <f ca="1">[1]!thsiFinD("ths_relative_chg_ratio_w_stock",$A317,$A$1,104,100)</f>
        <v>-1.1788231033628001</v>
      </c>
      <c r="P317" s="3">
        <f ca="1">[1]!thsiFinD("ths_chg_ratio_w_stock",$A317,$B$1,100)</f>
        <v>-1.9458544839256</v>
      </c>
    </row>
    <row r="318" spans="1:16" x14ac:dyDescent="0.25">
      <c r="A318" s="2" t="s">
        <v>316</v>
      </c>
      <c r="B318" s="2" t="s">
        <v>5679</v>
      </c>
      <c r="C318" s="3">
        <f ca="1">[1]!thsiFinD("ths_vol_ratio_stock",$A318,$A$1,7,100)</f>
        <v>0.73950714022661002</v>
      </c>
      <c r="D318" s="3">
        <f ca="1">[1]!thsiFinD("ths_cr_stock",$A318,$A$1,7,100,100)</f>
        <v>134.40233236152</v>
      </c>
      <c r="E318" s="3">
        <f ca="1">[1]!thsiFinD("ths_mfi_stock",$A318,$A$1,7,100,100)</f>
        <v>54.316697005649999</v>
      </c>
      <c r="F318" s="3">
        <f ca="1">[1]!thsiFinD("ths_expma_stock",$A318,$A$1,7,100,100)</f>
        <v>25.355154336931999</v>
      </c>
      <c r="G318" s="3">
        <f ca="1">[1]!thsiFinD("ths_rsi_stock",$A318,$A$1,7,100,100)</f>
        <v>42.022031218419002</v>
      </c>
      <c r="H318" s="3">
        <f ca="1">[1]!thsiFinD("ths_adtm_stock",$A318,$A$1,7,3,100,100,100)</f>
        <v>0.74113475177304999</v>
      </c>
      <c r="I318" s="3">
        <f ca="1">[1]!thsiFinD("ths_bbiboll_stock",$A318,$A$1,7,3,100,100,100)</f>
        <v>25.643750000000001</v>
      </c>
      <c r="J318" s="3">
        <f ca="1">[1]!thsiFinD("ths_dptb_stock",$A318,$A$1,7,104,100,100)</f>
        <v>0.57142857142856995</v>
      </c>
      <c r="K318" s="3">
        <f ca="1">[1]!thsiFinD("ths_srmi_stock",$A318,$A$1,7,100,100)</f>
        <v>1.4630288651641E-2</v>
      </c>
      <c r="L318" s="3">
        <f ca="1">[1]!thsiFinD("ths_atr_stock",$A318,$A$1,7,101,100,100)</f>
        <v>0.77714285714286002</v>
      </c>
      <c r="M318" s="3">
        <f ca="1">[1]!thsiFinD("ths_vol_w_stock",$A318,$A$1)/1000000</f>
        <v>81.385002999999998</v>
      </c>
      <c r="N318" s="3">
        <f ca="1">[1]!thsiFinD("ths_turnover_ratio_w_stock",$A318,$A$1)</f>
        <v>7.6689980504689004</v>
      </c>
      <c r="O318" s="3">
        <f ca="1">[1]!thsiFinD("ths_relative_chg_ratio_w_stock",$A318,$A$1,104,100)</f>
        <v>2.6185398060051002</v>
      </c>
      <c r="P318" s="3">
        <f ca="1">[1]!thsiFinD("ths_chg_ratio_w_stock",$A318,$B$1,100)</f>
        <v>0.23724792408067</v>
      </c>
    </row>
    <row r="319" spans="1:16" x14ac:dyDescent="0.25">
      <c r="A319" s="2" t="s">
        <v>317</v>
      </c>
      <c r="B319" s="2" t="s">
        <v>5680</v>
      </c>
      <c r="C319" s="3">
        <f ca="1">[1]!thsiFinD("ths_vol_ratio_stock",$A319,$A$1,7,100)</f>
        <v>0.68315434190327995</v>
      </c>
      <c r="D319" s="3">
        <f ca="1">[1]!thsiFinD("ths_cr_stock",$A319,$A$1,7,100,100)</f>
        <v>45.263157894736999</v>
      </c>
      <c r="E319" s="3">
        <f ca="1">[1]!thsiFinD("ths_mfi_stock",$A319,$A$1,7,100,100)</f>
        <v>28.96165786772</v>
      </c>
      <c r="F319" s="3">
        <f ca="1">[1]!thsiFinD("ths_expma_stock",$A319,$A$1,7,100,100)</f>
        <v>4.8499316002426003</v>
      </c>
      <c r="G319" s="3">
        <f ca="1">[1]!thsiFinD("ths_rsi_stock",$A319,$A$1,7,100,100)</f>
        <v>16.405701464642</v>
      </c>
      <c r="H319" s="3">
        <f ca="1">[1]!thsiFinD("ths_adtm_stock",$A319,$A$1,7,3,100,100,100)</f>
        <v>-0.22727272727273001</v>
      </c>
      <c r="I319" s="3">
        <f ca="1">[1]!thsiFinD("ths_bbiboll_stock",$A319,$A$1,7,3,100,100,100)</f>
        <v>5.0808333333332998</v>
      </c>
      <c r="J319" s="3">
        <f ca="1">[1]!thsiFinD("ths_dptb_stock",$A319,$A$1,7,104,100,100)</f>
        <v>0.71428571428570997</v>
      </c>
      <c r="K319" s="3">
        <f ca="1">[1]!thsiFinD("ths_srmi_stock",$A319,$A$1,7,100,100)</f>
        <v>-4.0733197556008002E-2</v>
      </c>
      <c r="L319" s="3">
        <f ca="1">[1]!thsiFinD("ths_atr_stock",$A319,$A$1,7,101,100,100)</f>
        <v>0.13428571428571001</v>
      </c>
      <c r="M319" s="3">
        <f ca="1">[1]!thsiFinD("ths_vol_w_stock",$A319,$A$1)/1000000</f>
        <v>23.137257999999999</v>
      </c>
      <c r="N319" s="3">
        <f ca="1">[1]!thsiFinD("ths_turnover_ratio_w_stock",$A319,$A$1)</f>
        <v>5.0996703216828001</v>
      </c>
      <c r="O319" s="3">
        <f ca="1">[1]!thsiFinD("ths_relative_chg_ratio_w_stock",$A319,$A$1,104,100)</f>
        <v>-2.5811265990184999</v>
      </c>
      <c r="P319" s="3">
        <f ca="1">[1]!thsiFinD("ths_chg_ratio_w_stock",$A319,$B$1,100)</f>
        <v>-0.63694267515923997</v>
      </c>
    </row>
    <row r="320" spans="1:16" x14ac:dyDescent="0.25">
      <c r="A320" s="2" t="s">
        <v>318</v>
      </c>
      <c r="B320" s="2" t="s">
        <v>5681</v>
      </c>
      <c r="C320" s="3">
        <f ca="1">[1]!thsiFinD("ths_vol_ratio_stock",$A320,$A$1,7,100)</f>
        <v>0</v>
      </c>
      <c r="D320" s="3">
        <f ca="1">[1]!thsiFinD("ths_cr_stock",$A320,$A$1,7,100,100)</f>
        <v>-100</v>
      </c>
      <c r="E320" s="3">
        <f ca="1">[1]!thsiFinD("ths_mfi_stock",$A320,$A$1,7,100,100)</f>
        <v>0</v>
      </c>
      <c r="F320" s="3">
        <f ca="1">[1]!thsiFinD("ths_expma_stock",$A320,$A$1,7,100,100)</f>
        <v>0.43633615925111002</v>
      </c>
      <c r="G320" s="3">
        <f ca="1">[1]!thsiFinD("ths_rsi_stock",$A320,$A$1,7,100,100)</f>
        <v>1.2228474412143999</v>
      </c>
      <c r="H320" s="3">
        <f ca="1">[1]!thsiFinD("ths_adtm_stock",$A320,$A$1,7,3,100,100,100)</f>
        <v>0</v>
      </c>
      <c r="I320" s="3">
        <f ca="1">[1]!thsiFinD("ths_bbiboll_stock",$A320,$A$1,7,3,100,100,100)</f>
        <v>0.49979166666667002</v>
      </c>
      <c r="J320" s="3">
        <f ca="1">[1]!thsiFinD("ths_dptb_stock",$A320,$A$1,7,104,100,100)</f>
        <v>0</v>
      </c>
      <c r="K320" s="3">
        <f ca="1">[1]!thsiFinD("ths_srmi_stock",$A320,$A$1,7,100,100)</f>
        <v>-0.28846153846153999</v>
      </c>
      <c r="L320" s="3">
        <f ca="1">[1]!thsiFinD("ths_atr_stock",$A320,$A$1,7,101,100,100)</f>
        <v>2.1428571428570999E-2</v>
      </c>
      <c r="M320" s="3">
        <f ca="1">[1]!thsiFinD("ths_vol_w_stock",$A320,$A$1)/1000000</f>
        <v>1.6816</v>
      </c>
      <c r="N320" s="3">
        <f ca="1">[1]!thsiFinD("ths_turnover_ratio_w_stock",$A320,$A$1)</f>
        <v>0.13915285950222001</v>
      </c>
      <c r="O320" s="3">
        <f ca="1">[1]!thsiFinD("ths_relative_chg_ratio_w_stock",$A320,$A$1,104,100)</f>
        <v>-3.8317807068154002</v>
      </c>
      <c r="P320" s="3">
        <f ca="1">[1]!thsiFinD("ths_chg_ratio_w_stock",$A320,$B$1,100)</f>
        <v>0</v>
      </c>
    </row>
    <row r="321" spans="1:16" x14ac:dyDescent="0.25">
      <c r="A321" s="2" t="s">
        <v>319</v>
      </c>
      <c r="B321" s="2" t="s">
        <v>5682</v>
      </c>
      <c r="C321" s="3">
        <f ca="1">[1]!thsiFinD("ths_vol_ratio_stock",$A321,$A$1,7,100)</f>
        <v>0.86708849989767001</v>
      </c>
      <c r="D321" s="3">
        <f ca="1">[1]!thsiFinD("ths_cr_stock",$A321,$A$1,7,100,100)</f>
        <v>39.349112426034999</v>
      </c>
      <c r="E321" s="3">
        <f ca="1">[1]!thsiFinD("ths_mfi_stock",$A321,$A$1,7,100,100)</f>
        <v>41.502820002954003</v>
      </c>
      <c r="F321" s="3">
        <f ca="1">[1]!thsiFinD("ths_expma_stock",$A321,$A$1,7,100,100)</f>
        <v>7.6625287650834002</v>
      </c>
      <c r="G321" s="3">
        <f ca="1">[1]!thsiFinD("ths_rsi_stock",$A321,$A$1,7,100,100)</f>
        <v>23.795377555211999</v>
      </c>
      <c r="H321" s="3">
        <f ca="1">[1]!thsiFinD("ths_adtm_stock",$A321,$A$1,7,3,100,100,100)</f>
        <v>7.6923076923076997E-2</v>
      </c>
      <c r="I321" s="3">
        <f ca="1">[1]!thsiFinD("ths_bbiboll_stock",$A321,$A$1,7,3,100,100,100)</f>
        <v>7.7451041666667004</v>
      </c>
      <c r="J321" s="3">
        <f ca="1">[1]!thsiFinD("ths_dptb_stock",$A321,$A$1,7,104,100,100)</f>
        <v>0.71428571428570997</v>
      </c>
      <c r="K321" s="3">
        <f ca="1">[1]!thsiFinD("ths_srmi_stock",$A321,$A$1,7,100,100)</f>
        <v>-6.0025542784163E-2</v>
      </c>
      <c r="L321" s="3">
        <f ca="1">[1]!thsiFinD("ths_atr_stock",$A321,$A$1,7,101,100,100)</f>
        <v>0.22571428571429</v>
      </c>
      <c r="M321" s="3">
        <f ca="1">[1]!thsiFinD("ths_vol_w_stock",$A321,$A$1)/1000000</f>
        <v>42.610325000000003</v>
      </c>
      <c r="N321" s="3">
        <f ca="1">[1]!thsiFinD("ths_turnover_ratio_w_stock",$A321,$A$1)</f>
        <v>5.5706704359897996</v>
      </c>
      <c r="O321" s="3">
        <f ca="1">[1]!thsiFinD("ths_relative_chg_ratio_w_stock",$A321,$A$1,104,100)</f>
        <v>-4.7061298570265997</v>
      </c>
      <c r="P321" s="3">
        <f ca="1">[1]!thsiFinD("ths_chg_ratio_w_stock",$A321,$B$1,100)</f>
        <v>0</v>
      </c>
    </row>
    <row r="322" spans="1:16" x14ac:dyDescent="0.25">
      <c r="A322" s="2" t="s">
        <v>320</v>
      </c>
      <c r="B322" s="2" t="s">
        <v>5683</v>
      </c>
      <c r="C322" s="3">
        <f ca="1">[1]!thsiFinD("ths_vol_ratio_stock",$A322,$A$1,7,100)</f>
        <v>0.94816256011151001</v>
      </c>
      <c r="D322" s="3">
        <f ca="1">[1]!thsiFinD("ths_cr_stock",$A322,$A$1,7,100,100)</f>
        <v>33.783783783784003</v>
      </c>
      <c r="E322" s="3">
        <f ca="1">[1]!thsiFinD("ths_mfi_stock",$A322,$A$1,7,100,100)</f>
        <v>0</v>
      </c>
      <c r="F322" s="3">
        <f ca="1">[1]!thsiFinD("ths_expma_stock",$A322,$A$1,7,100,100)</f>
        <v>2.4491784783444999</v>
      </c>
      <c r="G322" s="3">
        <f ca="1">[1]!thsiFinD("ths_rsi_stock",$A322,$A$1,7,100,100)</f>
        <v>23.570145215010001</v>
      </c>
      <c r="H322" s="3">
        <f ca="1">[1]!thsiFinD("ths_adtm_stock",$A322,$A$1,7,3,100,100,100)</f>
        <v>-0.33333333333332998</v>
      </c>
      <c r="I322" s="3">
        <f ca="1">[1]!thsiFinD("ths_bbiboll_stock",$A322,$A$1,7,3,100,100,100)</f>
        <v>2.5180208333333001</v>
      </c>
      <c r="J322" s="3">
        <f ca="1">[1]!thsiFinD("ths_dptb_stock",$A322,$A$1,7,104,100,100)</f>
        <v>0.71428571428570997</v>
      </c>
      <c r="K322" s="3">
        <f ca="1">[1]!thsiFinD("ths_srmi_stock",$A322,$A$1,7,100,100)</f>
        <v>-0.10727969348659</v>
      </c>
      <c r="L322" s="3">
        <f ca="1">[1]!thsiFinD("ths_atr_stock",$A322,$A$1,7,101,100,100)</f>
        <v>9.5714285714286002E-2</v>
      </c>
      <c r="M322" s="3">
        <f ca="1">[1]!thsiFinD("ths_vol_w_stock",$A322,$A$1)/1000000</f>
        <v>41.285814000000002</v>
      </c>
      <c r="N322" s="3">
        <f ca="1">[1]!thsiFinD("ths_turnover_ratio_w_stock",$A322,$A$1)</f>
        <v>3.9179305159779001</v>
      </c>
      <c r="O322" s="3">
        <f ca="1">[1]!thsiFinD("ths_relative_chg_ratio_w_stock",$A322,$A$1,104,100)</f>
        <v>-8.0420969793885</v>
      </c>
      <c r="P322" s="3">
        <f ca="1">[1]!thsiFinD("ths_chg_ratio_w_stock",$A322,$B$1,100)</f>
        <v>-4.2918454935622004</v>
      </c>
    </row>
    <row r="323" spans="1:16" x14ac:dyDescent="0.25">
      <c r="A323" s="2" t="s">
        <v>321</v>
      </c>
      <c r="B323" s="2" t="s">
        <v>5684</v>
      </c>
      <c r="C323" s="3">
        <f ca="1">[1]!thsiFinD("ths_vol_ratio_stock",$A323,$A$1,7,100)</f>
        <v>0.33926653533119999</v>
      </c>
      <c r="D323" s="3">
        <f ca="1">[1]!thsiFinD("ths_cr_stock",$A323,$A$1,7,100,100)</f>
        <v>220.45454545454999</v>
      </c>
      <c r="E323" s="3">
        <f ca="1">[1]!thsiFinD("ths_mfi_stock",$A323,$A$1,7,100,100)</f>
        <v>67.191879058322996</v>
      </c>
      <c r="F323" s="3">
        <f ca="1">[1]!thsiFinD("ths_expma_stock",$A323,$A$1,7,100,100)</f>
        <v>2.7392638280033998</v>
      </c>
      <c r="G323" s="3">
        <f ca="1">[1]!thsiFinD("ths_rsi_stock",$A323,$A$1,7,100,100)</f>
        <v>56.931555652413003</v>
      </c>
      <c r="H323" s="3">
        <f ca="1">[1]!thsiFinD("ths_adtm_stock",$A323,$A$1,7,3,100,100,100)</f>
        <v>0.89583333333333004</v>
      </c>
      <c r="I323" s="3">
        <f ca="1">[1]!thsiFinD("ths_bbiboll_stock",$A323,$A$1,7,3,100,100,100)</f>
        <v>2.7003124999999999</v>
      </c>
      <c r="J323" s="3">
        <f ca="1">[1]!thsiFinD("ths_dptb_stock",$A323,$A$1,7,104,100,100)</f>
        <v>0.42857142857142999</v>
      </c>
      <c r="K323" s="3">
        <f ca="1">[1]!thsiFinD("ths_srmi_stock",$A323,$A$1,7,100,100)</f>
        <v>0.12363636363636001</v>
      </c>
      <c r="L323" s="3">
        <f ca="1">[1]!thsiFinD("ths_atr_stock",$A323,$A$1,7,101,100,100)</f>
        <v>0.22142857142857</v>
      </c>
      <c r="M323" s="3">
        <f ca="1">[1]!thsiFinD("ths_vol_w_stock",$A323,$A$1)/1000000</f>
        <v>534.28497300000004</v>
      </c>
      <c r="N323" s="3">
        <f ca="1">[1]!thsiFinD("ths_turnover_ratio_w_stock",$A323,$A$1)</f>
        <v>13.630322494449</v>
      </c>
      <c r="O323" s="3">
        <f ca="1">[1]!thsiFinD("ths_relative_chg_ratio_w_stock",$A323,$A$1,104,100)</f>
        <v>0.57440276073989005</v>
      </c>
      <c r="P323" s="3">
        <f ca="1">[1]!thsiFinD("ths_chg_ratio_w_stock",$A323,$B$1,100)</f>
        <v>1.4545454545455001</v>
      </c>
    </row>
    <row r="324" spans="1:16" x14ac:dyDescent="0.25">
      <c r="A324" s="2" t="s">
        <v>322</v>
      </c>
      <c r="B324" s="2" t="s">
        <v>5685</v>
      </c>
      <c r="C324" s="3">
        <f ca="1">[1]!thsiFinD("ths_vol_ratio_stock",$A324,$A$1,7,100)</f>
        <v>1.3255421800017</v>
      </c>
      <c r="D324" s="3">
        <f ca="1">[1]!thsiFinD("ths_cr_stock",$A324,$A$1,7,100,100)</f>
        <v>17.434210526314999</v>
      </c>
      <c r="E324" s="3">
        <f ca="1">[1]!thsiFinD("ths_mfi_stock",$A324,$A$1,7,100,100)</f>
        <v>10.13445762413</v>
      </c>
      <c r="F324" s="3">
        <f ca="1">[1]!thsiFinD("ths_expma_stock",$A324,$A$1,7,100,100)</f>
        <v>8.1779777651907999</v>
      </c>
      <c r="G324" s="3">
        <f ca="1">[1]!thsiFinD("ths_rsi_stock",$A324,$A$1,7,100,100)</f>
        <v>14.421466360355</v>
      </c>
      <c r="H324" s="3">
        <f ca="1">[1]!thsiFinD("ths_adtm_stock",$A324,$A$1,7,3,100,100,100)</f>
        <v>0</v>
      </c>
      <c r="I324" s="3">
        <f ca="1">[1]!thsiFinD("ths_bbiboll_stock",$A324,$A$1,7,3,100,100,100)</f>
        <v>8.3062500000000004</v>
      </c>
      <c r="J324" s="3">
        <f ca="1">[1]!thsiFinD("ths_dptb_stock",$A324,$A$1,7,104,100,100)</f>
        <v>0.71428571428570997</v>
      </c>
      <c r="K324" s="3">
        <f ca="1">[1]!thsiFinD("ths_srmi_stock",$A324,$A$1,7,100,100)</f>
        <v>-6.2573789846517E-2</v>
      </c>
      <c r="L324" s="3">
        <f ca="1">[1]!thsiFinD("ths_atr_stock",$A324,$A$1,7,101,100,100)</f>
        <v>0.17</v>
      </c>
      <c r="M324" s="3">
        <f ca="1">[1]!thsiFinD("ths_vol_w_stock",$A324,$A$1)/1000000</f>
        <v>34.320757999999998</v>
      </c>
      <c r="N324" s="3">
        <f ca="1">[1]!thsiFinD("ths_turnover_ratio_w_stock",$A324,$A$1)</f>
        <v>3.3015726557401002</v>
      </c>
      <c r="O324" s="3">
        <f ca="1">[1]!thsiFinD("ths_relative_chg_ratio_w_stock",$A324,$A$1,104,100)</f>
        <v>-3.8409710385864</v>
      </c>
      <c r="P324" s="3">
        <f ca="1">[1]!thsiFinD("ths_chg_ratio_w_stock",$A324,$B$1,100)</f>
        <v>-1.0075566750630001</v>
      </c>
    </row>
    <row r="325" spans="1:16" x14ac:dyDescent="0.25">
      <c r="A325" s="2" t="s">
        <v>323</v>
      </c>
      <c r="B325" s="2" t="s">
        <v>5686</v>
      </c>
      <c r="C325" s="3">
        <f ca="1">[1]!thsiFinD("ths_vol_ratio_stock",$A325,$A$1,7,100)</f>
        <v>0.88155866409155004</v>
      </c>
      <c r="D325" s="3">
        <f ca="1">[1]!thsiFinD("ths_cr_stock",$A325,$A$1,7,100,100)</f>
        <v>66.216216216215997</v>
      </c>
      <c r="E325" s="3">
        <f ca="1">[1]!thsiFinD("ths_mfi_stock",$A325,$A$1,7,100,100)</f>
        <v>53.091960020361</v>
      </c>
      <c r="F325" s="3">
        <f ca="1">[1]!thsiFinD("ths_expma_stock",$A325,$A$1,7,100,100)</f>
        <v>3.0441167115091998</v>
      </c>
      <c r="G325" s="3">
        <f ca="1">[1]!thsiFinD("ths_rsi_stock",$A325,$A$1,7,100,100)</f>
        <v>37.791058767941003</v>
      </c>
      <c r="H325" s="3">
        <f ca="1">[1]!thsiFinD("ths_adtm_stock",$A325,$A$1,7,3,100,100,100)</f>
        <v>-0.5</v>
      </c>
      <c r="I325" s="3">
        <f ca="1">[1]!thsiFinD("ths_bbiboll_stock",$A325,$A$1,7,3,100,100,100)</f>
        <v>3.0811458333332999</v>
      </c>
      <c r="J325" s="3">
        <f ca="1">[1]!thsiFinD("ths_dptb_stock",$A325,$A$1,7,104,100,100)</f>
        <v>0.71428571428570997</v>
      </c>
      <c r="K325" s="3">
        <f ca="1">[1]!thsiFinD("ths_srmi_stock",$A325,$A$1,7,100,100)</f>
        <v>-1.6233766233766E-2</v>
      </c>
      <c r="L325" s="3">
        <f ca="1">[1]!thsiFinD("ths_atr_stock",$A325,$A$1,7,101,100,100)</f>
        <v>0.06</v>
      </c>
      <c r="M325" s="3">
        <f ca="1">[1]!thsiFinD("ths_vol_w_stock",$A325,$A$1)/1000000</f>
        <v>22.445687</v>
      </c>
      <c r="N325" s="3">
        <f ca="1">[1]!thsiFinD("ths_turnover_ratio_w_stock",$A325,$A$1)</f>
        <v>2.3785651460984001</v>
      </c>
      <c r="O325" s="3">
        <f ca="1">[1]!thsiFinD("ths_relative_chg_ratio_w_stock",$A325,$A$1,104,100)</f>
        <v>0.31603226452695998</v>
      </c>
      <c r="P325" s="3">
        <f ca="1">[1]!thsiFinD("ths_chg_ratio_w_stock",$A325,$B$1,100)</f>
        <v>0.33003300330034002</v>
      </c>
    </row>
    <row r="326" spans="1:16" x14ac:dyDescent="0.25">
      <c r="A326" s="2" t="s">
        <v>324</v>
      </c>
      <c r="B326" s="2" t="s">
        <v>5687</v>
      </c>
      <c r="C326" s="3">
        <f ca="1">[1]!thsiFinD("ths_vol_ratio_stock",$A326,$A$1,7,100)</f>
        <v>0.57836832486599998</v>
      </c>
      <c r="D326" s="3">
        <f ca="1">[1]!thsiFinD("ths_cr_stock",$A326,$A$1,7,100,100)</f>
        <v>69.230769230768999</v>
      </c>
      <c r="E326" s="3">
        <f ca="1">[1]!thsiFinD("ths_mfi_stock",$A326,$A$1,7,100,100)</f>
        <v>43.483640598116999</v>
      </c>
      <c r="F326" s="3">
        <f ca="1">[1]!thsiFinD("ths_expma_stock",$A326,$A$1,7,100,100)</f>
        <v>1.8563028534659001</v>
      </c>
      <c r="G326" s="3">
        <f ca="1">[1]!thsiFinD("ths_rsi_stock",$A326,$A$1,7,100,100)</f>
        <v>34.281635739522002</v>
      </c>
      <c r="H326" s="3">
        <f ca="1">[1]!thsiFinD("ths_adtm_stock",$A326,$A$1,7,3,100,100,100)</f>
        <v>0.73684210526315996</v>
      </c>
      <c r="I326" s="3">
        <f ca="1">[1]!thsiFinD("ths_bbiboll_stock",$A326,$A$1,7,3,100,100,100)</f>
        <v>1.9151041666666999</v>
      </c>
      <c r="J326" s="3">
        <f ca="1">[1]!thsiFinD("ths_dptb_stock",$A326,$A$1,7,104,100,100)</f>
        <v>0.71428571428570997</v>
      </c>
      <c r="K326" s="3">
        <f ca="1">[1]!thsiFinD("ths_srmi_stock",$A326,$A$1,7,100,100)</f>
        <v>-6.25E-2</v>
      </c>
      <c r="L326" s="3">
        <f ca="1">[1]!thsiFinD("ths_atr_stock",$A326,$A$1,7,101,100,100)</f>
        <v>9.8571428571429004E-2</v>
      </c>
      <c r="M326" s="3">
        <f ca="1">[1]!thsiFinD("ths_vol_w_stock",$A326,$A$1)/1000000</f>
        <v>310.32618300000001</v>
      </c>
      <c r="N326" s="3">
        <f ca="1">[1]!thsiFinD("ths_turnover_ratio_w_stock",$A326,$A$1)</f>
        <v>27.421863677796001</v>
      </c>
      <c r="O326" s="3">
        <f ca="1">[1]!thsiFinD("ths_relative_chg_ratio_w_stock",$A326,$A$1,104,100)</f>
        <v>3.5691516941170001</v>
      </c>
      <c r="P326" s="3">
        <f ca="1">[1]!thsiFinD("ths_chg_ratio_w_stock",$A326,$B$1,100)</f>
        <v>-9.4444444444444997</v>
      </c>
    </row>
    <row r="327" spans="1:16" x14ac:dyDescent="0.25">
      <c r="A327" s="2" t="s">
        <v>325</v>
      </c>
      <c r="B327" s="2" t="s">
        <v>5688</v>
      </c>
      <c r="C327" s="3">
        <f ca="1">[1]!thsiFinD("ths_vol_ratio_stock",$A327,$A$1,7,100)</f>
        <v>0.83448902103746003</v>
      </c>
      <c r="D327" s="3">
        <f ca="1">[1]!thsiFinD("ths_cr_stock",$A327,$A$1,7,100,100)</f>
        <v>13.58024691358</v>
      </c>
      <c r="E327" s="3">
        <f ca="1">[1]!thsiFinD("ths_mfi_stock",$A327,$A$1,7,100,100)</f>
        <v>13.294738483863</v>
      </c>
      <c r="F327" s="3">
        <f ca="1">[1]!thsiFinD("ths_expma_stock",$A327,$A$1,7,100,100)</f>
        <v>5.6228350956927997</v>
      </c>
      <c r="G327" s="3">
        <f ca="1">[1]!thsiFinD("ths_rsi_stock",$A327,$A$1,7,100,100)</f>
        <v>20.745039903024999</v>
      </c>
      <c r="H327" s="3">
        <f ca="1">[1]!thsiFinD("ths_adtm_stock",$A327,$A$1,7,3,100,100,100)</f>
        <v>-0.89361702127660003</v>
      </c>
      <c r="I327" s="3">
        <f ca="1">[1]!thsiFinD("ths_bbiboll_stock",$A327,$A$1,7,3,100,100,100)</f>
        <v>5.6752083333333001</v>
      </c>
      <c r="J327" s="3">
        <f ca="1">[1]!thsiFinD("ths_dptb_stock",$A327,$A$1,7,104,100,100)</f>
        <v>0.71428571428570997</v>
      </c>
      <c r="K327" s="3">
        <f ca="1">[1]!thsiFinD("ths_srmi_stock",$A327,$A$1,7,100,100)</f>
        <v>-7.1550255536627E-2</v>
      </c>
      <c r="L327" s="3">
        <f ca="1">[1]!thsiFinD("ths_atr_stock",$A327,$A$1,7,101,100,100)</f>
        <v>0.13285714285714001</v>
      </c>
      <c r="M327" s="3">
        <f ca="1">[1]!thsiFinD("ths_vol_w_stock",$A327,$A$1)/1000000</f>
        <v>19.030906999999999</v>
      </c>
      <c r="N327" s="3">
        <f ca="1">[1]!thsiFinD("ths_turnover_ratio_w_stock",$A327,$A$1)</f>
        <v>2.0224101074351002</v>
      </c>
      <c r="O327" s="3">
        <f ca="1">[1]!thsiFinD("ths_relative_chg_ratio_w_stock",$A327,$A$1,104,100)</f>
        <v>-3.9209668829580999</v>
      </c>
      <c r="P327" s="3">
        <f ca="1">[1]!thsiFinD("ths_chg_ratio_w_stock",$A327,$B$1,100)</f>
        <v>-1.651376146789</v>
      </c>
    </row>
    <row r="328" spans="1:16" x14ac:dyDescent="0.25">
      <c r="A328" s="2" t="s">
        <v>326</v>
      </c>
      <c r="B328" s="2" t="s">
        <v>5689</v>
      </c>
      <c r="C328" s="3">
        <f ca="1">[1]!thsiFinD("ths_vol_ratio_stock",$A328,$A$1,7,100)</f>
        <v>0.73814243610283004</v>
      </c>
      <c r="D328" s="3">
        <f ca="1">[1]!thsiFinD("ths_cr_stock",$A328,$A$1,7,100,100)</f>
        <v>52.4</v>
      </c>
      <c r="E328" s="3">
        <f ca="1">[1]!thsiFinD("ths_mfi_stock",$A328,$A$1,7,100,100)</f>
        <v>30.781619827981</v>
      </c>
      <c r="F328" s="3">
        <f ca="1">[1]!thsiFinD("ths_expma_stock",$A328,$A$1,7,100,100)</f>
        <v>6.1562566795514</v>
      </c>
      <c r="G328" s="3">
        <f ca="1">[1]!thsiFinD("ths_rsi_stock",$A328,$A$1,7,100,100)</f>
        <v>34.809753257497</v>
      </c>
      <c r="H328" s="3">
        <f ca="1">[1]!thsiFinD("ths_adtm_stock",$A328,$A$1,7,3,100,100,100)</f>
        <v>-0.46031746031746001</v>
      </c>
      <c r="I328" s="3">
        <f ca="1">[1]!thsiFinD("ths_bbiboll_stock",$A328,$A$1,7,3,100,100,100)</f>
        <v>6.2408333333332999</v>
      </c>
      <c r="J328" s="3">
        <f ca="1">[1]!thsiFinD("ths_dptb_stock",$A328,$A$1,7,104,100,100)</f>
        <v>0.85714285714285998</v>
      </c>
      <c r="K328" s="3">
        <f ca="1">[1]!thsiFinD("ths_srmi_stock",$A328,$A$1,7,100,100)</f>
        <v>-4.2721518987342E-2</v>
      </c>
      <c r="L328" s="3">
        <f ca="1">[1]!thsiFinD("ths_atr_stock",$A328,$A$1,7,101,100,100)</f>
        <v>0.18142857142857</v>
      </c>
      <c r="M328" s="3">
        <f ca="1">[1]!thsiFinD("ths_vol_w_stock",$A328,$A$1)/1000000</f>
        <v>15.4434</v>
      </c>
      <c r="N328" s="3">
        <f ca="1">[1]!thsiFinD("ths_turnover_ratio_w_stock",$A328,$A$1)</f>
        <v>6.8032599118943002</v>
      </c>
      <c r="O328" s="3">
        <f ca="1">[1]!thsiFinD("ths_relative_chg_ratio_w_stock",$A328,$A$1,104,100)</f>
        <v>-1.1229304173200001</v>
      </c>
      <c r="P328" s="3">
        <f ca="1">[1]!thsiFinD("ths_chg_ratio_w_stock",$A328,$B$1,100)</f>
        <v>0.49586776859505</v>
      </c>
    </row>
    <row r="329" spans="1:16" x14ac:dyDescent="0.25">
      <c r="A329" s="2" t="s">
        <v>327</v>
      </c>
      <c r="B329" s="2" t="s">
        <v>5690</v>
      </c>
      <c r="C329" s="3">
        <f ca="1">[1]!thsiFinD("ths_vol_ratio_stock",$A329,$A$1,7,100)</f>
        <v>1.0710719417448999</v>
      </c>
      <c r="D329" s="3">
        <f ca="1">[1]!thsiFinD("ths_cr_stock",$A329,$A$1,7,100,100)</f>
        <v>26.695407063505002</v>
      </c>
      <c r="E329" s="3">
        <f ca="1">[1]!thsiFinD("ths_mfi_stock",$A329,$A$1,7,100,100)</f>
        <v>14.019909623161</v>
      </c>
      <c r="F329" s="3">
        <f ca="1">[1]!thsiFinD("ths_expma_stock",$A329,$A$1,7,100,100)</f>
        <v>134.12431617742001</v>
      </c>
      <c r="G329" s="3">
        <f ca="1">[1]!thsiFinD("ths_rsi_stock",$A329,$A$1,7,100,100)</f>
        <v>12.380307337676999</v>
      </c>
      <c r="H329" s="3">
        <f ca="1">[1]!thsiFinD("ths_adtm_stock",$A329,$A$1,7,3,100,100,100)</f>
        <v>-0.65946843853820003</v>
      </c>
      <c r="I329" s="3">
        <f ca="1">[1]!thsiFinD("ths_bbiboll_stock",$A329,$A$1,7,3,100,100,100)</f>
        <v>136.76531249999999</v>
      </c>
      <c r="J329" s="3">
        <f ca="1">[1]!thsiFinD("ths_dptb_stock",$A329,$A$1,7,104,100,100)</f>
        <v>0.71428571428570997</v>
      </c>
      <c r="K329" s="3">
        <f ca="1">[1]!thsiFinD("ths_srmi_stock",$A329,$A$1,7,100,100)</f>
        <v>-5.5837563451776998E-2</v>
      </c>
      <c r="L329" s="3">
        <f ca="1">[1]!thsiFinD("ths_atr_stock",$A329,$A$1,7,101,100,100)</f>
        <v>3.6385714285713999</v>
      </c>
      <c r="M329" s="3">
        <f ca="1">[1]!thsiFinD("ths_vol_w_stock",$A329,$A$1)/1000000</f>
        <v>92.637692000000001</v>
      </c>
      <c r="N329" s="3">
        <f ca="1">[1]!thsiFinD("ths_turnover_ratio_w_stock",$A329,$A$1)</f>
        <v>2.3866307792236001</v>
      </c>
      <c r="O329" s="3">
        <f ca="1">[1]!thsiFinD("ths_relative_chg_ratio_w_stock",$A329,$A$1,104,100)</f>
        <v>-2.7424906729498999</v>
      </c>
      <c r="P329" s="3">
        <f ca="1">[1]!thsiFinD("ths_chg_ratio_w_stock",$A329,$B$1,100)</f>
        <v>-1.6589861751152</v>
      </c>
    </row>
    <row r="330" spans="1:16" x14ac:dyDescent="0.25">
      <c r="A330" s="2" t="s">
        <v>328</v>
      </c>
      <c r="B330" s="2" t="s">
        <v>5691</v>
      </c>
      <c r="C330" s="3">
        <f ca="1">[1]!thsiFinD("ths_vol_ratio_stock",$A330,$A$1,7,100)</f>
        <v>0.57204216494755999</v>
      </c>
      <c r="D330" s="3">
        <f ca="1">[1]!thsiFinD("ths_cr_stock",$A330,$A$1,7,100,100)</f>
        <v>26.457399103139</v>
      </c>
      <c r="E330" s="3">
        <f ca="1">[1]!thsiFinD("ths_mfi_stock",$A330,$A$1,7,100,100)</f>
        <v>25.124000793987999</v>
      </c>
      <c r="F330" s="3">
        <f ca="1">[1]!thsiFinD("ths_expma_stock",$A330,$A$1,7,100,100)</f>
        <v>3.7193259245644001</v>
      </c>
      <c r="G330" s="3">
        <f ca="1">[1]!thsiFinD("ths_rsi_stock",$A330,$A$1,7,100,100)</f>
        <v>38.479286197337998</v>
      </c>
      <c r="H330" s="3">
        <f ca="1">[1]!thsiFinD("ths_adtm_stock",$A330,$A$1,7,3,100,100,100)</f>
        <v>0.375</v>
      </c>
      <c r="I330" s="3">
        <f ca="1">[1]!thsiFinD("ths_bbiboll_stock",$A330,$A$1,7,3,100,100,100)</f>
        <v>3.7211458333333001</v>
      </c>
      <c r="J330" s="3">
        <f ca="1">[1]!thsiFinD("ths_dptb_stock",$A330,$A$1,7,104,100,100)</f>
        <v>0.42857142857142999</v>
      </c>
      <c r="K330" s="3">
        <f ca="1">[1]!thsiFinD("ths_srmi_stock",$A330,$A$1,7,100,100)</f>
        <v>-0.16346153846153999</v>
      </c>
      <c r="L330" s="3">
        <f ca="1">[1]!thsiFinD("ths_atr_stock",$A330,$A$1,7,101,100,100)</f>
        <v>0.39142857142857002</v>
      </c>
      <c r="M330" s="3">
        <f ca="1">[1]!thsiFinD("ths_vol_w_stock",$A330,$A$1)/1000000</f>
        <v>244.78353100000001</v>
      </c>
      <c r="N330" s="3">
        <f ca="1">[1]!thsiFinD("ths_turnover_ratio_w_stock",$A330,$A$1)</f>
        <v>27.324042228081002</v>
      </c>
      <c r="O330" s="3">
        <f ca="1">[1]!thsiFinD("ths_relative_chg_ratio_w_stock",$A330,$A$1,104,100)</f>
        <v>-16.628103880497001</v>
      </c>
      <c r="P330" s="3">
        <f ca="1">[1]!thsiFinD("ths_chg_ratio_w_stock",$A330,$B$1,100)</f>
        <v>-1.7241379310345</v>
      </c>
    </row>
    <row r="331" spans="1:16" x14ac:dyDescent="0.25">
      <c r="A331" s="2" t="s">
        <v>329</v>
      </c>
      <c r="B331" s="2" t="s">
        <v>5692</v>
      </c>
      <c r="C331" s="3">
        <f ca="1">[1]!thsiFinD("ths_vol_ratio_stock",$A331,$A$1,7,100)</f>
        <v>0.60373432759536005</v>
      </c>
      <c r="D331" s="3">
        <f ca="1">[1]!thsiFinD("ths_cr_stock",$A331,$A$1,7,100,100)</f>
        <v>37.218045112782001</v>
      </c>
      <c r="E331" s="3">
        <f ca="1">[1]!thsiFinD("ths_mfi_stock",$A331,$A$1,7,100,100)</f>
        <v>28.314432955687</v>
      </c>
      <c r="F331" s="3">
        <f ca="1">[1]!thsiFinD("ths_expma_stock",$A331,$A$1,7,100,100)</f>
        <v>17.651474634951999</v>
      </c>
      <c r="G331" s="3">
        <f ca="1">[1]!thsiFinD("ths_rsi_stock",$A331,$A$1,7,100,100)</f>
        <v>24.183729901606</v>
      </c>
      <c r="H331" s="3">
        <f ca="1">[1]!thsiFinD("ths_adtm_stock",$A331,$A$1,7,3,100,100,100)</f>
        <v>7.8947368421055E-2</v>
      </c>
      <c r="I331" s="3">
        <f ca="1">[1]!thsiFinD("ths_bbiboll_stock",$A331,$A$1,7,3,100,100,100)</f>
        <v>17.994062499999998</v>
      </c>
      <c r="J331" s="3">
        <f ca="1">[1]!thsiFinD("ths_dptb_stock",$A331,$A$1,7,104,100,100)</f>
        <v>0.71428571428570997</v>
      </c>
      <c r="K331" s="3">
        <f ca="1">[1]!thsiFinD("ths_srmi_stock",$A331,$A$1,7,100,100)</f>
        <v>-5.8726673984632001E-2</v>
      </c>
      <c r="L331" s="3">
        <f ca="1">[1]!thsiFinD("ths_atr_stock",$A331,$A$1,7,101,100,100)</f>
        <v>0.52142857142857002</v>
      </c>
      <c r="M331" s="3">
        <f ca="1">[1]!thsiFinD("ths_vol_w_stock",$A331,$A$1)/1000000</f>
        <v>60.887672000000002</v>
      </c>
      <c r="N331" s="3">
        <f ca="1">[1]!thsiFinD("ths_turnover_ratio_w_stock",$A331,$A$1)</f>
        <v>8.2084634262417993</v>
      </c>
      <c r="O331" s="3">
        <f ca="1">[1]!thsiFinD("ths_relative_chg_ratio_w_stock",$A331,$A$1,104,100)</f>
        <v>-3.3198158455736002</v>
      </c>
      <c r="P331" s="3">
        <f ca="1">[1]!thsiFinD("ths_chg_ratio_w_stock",$A331,$B$1,100)</f>
        <v>-2.3906705539358999</v>
      </c>
    </row>
    <row r="332" spans="1:16" x14ac:dyDescent="0.25">
      <c r="A332" s="2" t="s">
        <v>330</v>
      </c>
      <c r="B332" s="2" t="s">
        <v>5693</v>
      </c>
      <c r="C332" s="3">
        <f ca="1">[1]!thsiFinD("ths_vol_ratio_stock",$A332,$A$1,7,100)</f>
        <v>0.75358386840684</v>
      </c>
      <c r="D332" s="3">
        <f ca="1">[1]!thsiFinD("ths_cr_stock",$A332,$A$1,7,100,100)</f>
        <v>66.666666666666998</v>
      </c>
      <c r="E332" s="3">
        <f ca="1">[1]!thsiFinD("ths_mfi_stock",$A332,$A$1,7,100,100)</f>
        <v>42.130767371361003</v>
      </c>
      <c r="F332" s="3">
        <f ca="1">[1]!thsiFinD("ths_expma_stock",$A332,$A$1,7,100,100)</f>
        <v>1.168789468708</v>
      </c>
      <c r="G332" s="3">
        <f ca="1">[1]!thsiFinD("ths_rsi_stock",$A332,$A$1,7,100,100)</f>
        <v>33.304780355365999</v>
      </c>
      <c r="H332" s="3">
        <f ca="1">[1]!thsiFinD("ths_adtm_stock",$A332,$A$1,7,3,100,100,100)</f>
        <v>0.65</v>
      </c>
      <c r="I332" s="3">
        <f ca="1">[1]!thsiFinD("ths_bbiboll_stock",$A332,$A$1,7,3,100,100,100)</f>
        <v>1.2084375000000001</v>
      </c>
      <c r="J332" s="3">
        <f ca="1">[1]!thsiFinD("ths_dptb_stock",$A332,$A$1,7,104,100,100)</f>
        <v>0.71428571428570997</v>
      </c>
      <c r="K332" s="3">
        <f ca="1">[1]!thsiFinD("ths_srmi_stock",$A332,$A$1,7,100,100)</f>
        <v>-6.6115702479338997E-2</v>
      </c>
      <c r="L332" s="3">
        <f ca="1">[1]!thsiFinD("ths_atr_stock",$A332,$A$1,7,101,100,100)</f>
        <v>8.8571428571428995E-2</v>
      </c>
      <c r="M332" s="3">
        <f ca="1">[1]!thsiFinD("ths_vol_w_stock",$A332,$A$1)/1000000</f>
        <v>602.16519600000004</v>
      </c>
      <c r="N332" s="3">
        <f ca="1">[1]!thsiFinD("ths_turnover_ratio_w_stock",$A332,$A$1)</f>
        <v>25.229003413266</v>
      </c>
      <c r="O332" s="3">
        <f ca="1">[1]!thsiFinD("ths_relative_chg_ratio_w_stock",$A332,$A$1,104,100)</f>
        <v>-2.9408637142035001</v>
      </c>
      <c r="P332" s="3">
        <f ca="1">[1]!thsiFinD("ths_chg_ratio_w_stock",$A332,$B$1,100)</f>
        <v>-36.283185840708001</v>
      </c>
    </row>
    <row r="333" spans="1:16" x14ac:dyDescent="0.25">
      <c r="A333" s="2" t="s">
        <v>331</v>
      </c>
      <c r="B333" s="2" t="s">
        <v>5694</v>
      </c>
      <c r="C333" s="3">
        <f ca="1">[1]!thsiFinD("ths_vol_ratio_stock",$A333,$A$1,7,100)</f>
        <v>0.40945555803479999</v>
      </c>
      <c r="D333" s="3">
        <f ca="1">[1]!thsiFinD("ths_cr_stock",$A333,$A$1,7,100,100)</f>
        <v>36.196319018404999</v>
      </c>
      <c r="E333" s="3">
        <f ca="1">[1]!thsiFinD("ths_mfi_stock",$A333,$A$1,7,100,100)</f>
        <v>13.639887865591</v>
      </c>
      <c r="F333" s="3">
        <f ca="1">[1]!thsiFinD("ths_expma_stock",$A333,$A$1,7,100,100)</f>
        <v>5.1183221599384998</v>
      </c>
      <c r="G333" s="3">
        <f ca="1">[1]!thsiFinD("ths_rsi_stock",$A333,$A$1,7,100,100)</f>
        <v>34.725543548752</v>
      </c>
      <c r="H333" s="3">
        <f ca="1">[1]!thsiFinD("ths_adtm_stock",$A333,$A$1,7,3,100,100,100)</f>
        <v>-1.1842378929335E-14</v>
      </c>
      <c r="I333" s="3">
        <f ca="1">[1]!thsiFinD("ths_bbiboll_stock",$A333,$A$1,7,3,100,100,100)</f>
        <v>5.1652083333333003</v>
      </c>
      <c r="J333" s="3">
        <f ca="1">[1]!thsiFinD("ths_dptb_stock",$A333,$A$1,7,104,100,100)</f>
        <v>1</v>
      </c>
      <c r="K333" s="3">
        <f ca="1">[1]!thsiFinD("ths_srmi_stock",$A333,$A$1,7,100,100)</f>
        <v>-4.3643263757116003E-2</v>
      </c>
      <c r="L333" s="3">
        <f ca="1">[1]!thsiFinD("ths_atr_stock",$A333,$A$1,7,101,100,100)</f>
        <v>0.10571428571428999</v>
      </c>
      <c r="M333" s="3">
        <f ca="1">[1]!thsiFinD("ths_vol_w_stock",$A333,$A$1)/1000000</f>
        <v>38.990197000000002</v>
      </c>
      <c r="N333" s="3">
        <f ca="1">[1]!thsiFinD("ths_turnover_ratio_w_stock",$A333,$A$1)</f>
        <v>6.2089554922661998</v>
      </c>
      <c r="O333" s="3">
        <f ca="1">[1]!thsiFinD("ths_relative_chg_ratio_w_stock",$A333,$A$1,104,100)</f>
        <v>-0.26607557861029002</v>
      </c>
      <c r="P333" s="3">
        <f ca="1">[1]!thsiFinD("ths_chg_ratio_w_stock",$A333,$B$1,100)</f>
        <v>-5.3571428571429003</v>
      </c>
    </row>
    <row r="334" spans="1:16" x14ac:dyDescent="0.25">
      <c r="A334" s="2" t="s">
        <v>332</v>
      </c>
      <c r="B334" s="2" t="s">
        <v>5695</v>
      </c>
      <c r="C334" s="3">
        <f ca="1">[1]!thsiFinD("ths_vol_ratio_stock",$A334,$A$1,7,100)</f>
        <v>1.1578323729465001</v>
      </c>
      <c r="D334" s="3">
        <f ca="1">[1]!thsiFinD("ths_cr_stock",$A334,$A$1,7,100,100)</f>
        <v>251.92307692308</v>
      </c>
      <c r="E334" s="3">
        <f ca="1">[1]!thsiFinD("ths_mfi_stock",$A334,$A$1,7,100,100)</f>
        <v>70.855784302090001</v>
      </c>
      <c r="F334" s="3">
        <f ca="1">[1]!thsiFinD("ths_expma_stock",$A334,$A$1,7,100,100)</f>
        <v>3.8534664337123998</v>
      </c>
      <c r="G334" s="3">
        <f ca="1">[1]!thsiFinD("ths_rsi_stock",$A334,$A$1,7,100,100)</f>
        <v>68.998200556843003</v>
      </c>
      <c r="H334" s="3">
        <f ca="1">[1]!thsiFinD("ths_adtm_stock",$A334,$A$1,7,3,100,100,100)</f>
        <v>0.95890410958904004</v>
      </c>
      <c r="I334" s="3">
        <f ca="1">[1]!thsiFinD("ths_bbiboll_stock",$A334,$A$1,7,3,100,100,100)</f>
        <v>3.7780208333332999</v>
      </c>
      <c r="J334" s="3">
        <f ca="1">[1]!thsiFinD("ths_dptb_stock",$A334,$A$1,7,104,100,100)</f>
        <v>0.42857142857142999</v>
      </c>
      <c r="K334" s="3">
        <f ca="1">[1]!thsiFinD("ths_srmi_stock",$A334,$A$1,7,100,100)</f>
        <v>0.09</v>
      </c>
      <c r="L334" s="3">
        <f ca="1">[1]!thsiFinD("ths_atr_stock",$A334,$A$1,7,101,100,100)</f>
        <v>0.18428571428571</v>
      </c>
      <c r="M334" s="3">
        <f ca="1">[1]!thsiFinD("ths_vol_w_stock",$A334,$A$1)/1000000</f>
        <v>220.567082</v>
      </c>
      <c r="N334" s="3">
        <f ca="1">[1]!thsiFinD("ths_turnover_ratio_w_stock",$A334,$A$1)</f>
        <v>18.955324808183001</v>
      </c>
      <c r="O334" s="3">
        <f ca="1">[1]!thsiFinD("ths_relative_chg_ratio_w_stock",$A334,$A$1,104,100)</f>
        <v>8.8233061418198009</v>
      </c>
      <c r="P334" s="3">
        <f ca="1">[1]!thsiFinD("ths_chg_ratio_w_stock",$A334,$B$1,100)</f>
        <v>0</v>
      </c>
    </row>
    <row r="335" spans="1:16" x14ac:dyDescent="0.25">
      <c r="A335" s="2" t="s">
        <v>333</v>
      </c>
      <c r="B335" s="2" t="s">
        <v>5696</v>
      </c>
      <c r="C335" s="3">
        <f ca="1">[1]!thsiFinD("ths_vol_ratio_stock",$A335,$A$1,7,100)</f>
        <v>1.8838145548172001</v>
      </c>
      <c r="D335" s="3">
        <f ca="1">[1]!thsiFinD("ths_cr_stock",$A335,$A$1,7,100,100)</f>
        <v>168.54838709677</v>
      </c>
      <c r="E335" s="3">
        <f ca="1">[1]!thsiFinD("ths_mfi_stock",$A335,$A$1,7,100,100)</f>
        <v>70.010353550114999</v>
      </c>
      <c r="F335" s="3">
        <f ca="1">[1]!thsiFinD("ths_expma_stock",$A335,$A$1,7,100,100)</f>
        <v>4.0406257850416996</v>
      </c>
      <c r="G335" s="3">
        <f ca="1">[1]!thsiFinD("ths_rsi_stock",$A335,$A$1,7,100,100)</f>
        <v>51.284091088430003</v>
      </c>
      <c r="H335" s="3">
        <f ca="1">[1]!thsiFinD("ths_adtm_stock",$A335,$A$1,7,3,100,100,100)</f>
        <v>0.40625</v>
      </c>
      <c r="I335" s="3">
        <f ca="1">[1]!thsiFinD("ths_bbiboll_stock",$A335,$A$1,7,3,100,100,100)</f>
        <v>4.0562500000000004</v>
      </c>
      <c r="J335" s="3">
        <f ca="1">[1]!thsiFinD("ths_dptb_stock",$A335,$A$1,7,104,100,100)</f>
        <v>0.85714285714285998</v>
      </c>
      <c r="K335" s="3">
        <f ca="1">[1]!thsiFinD("ths_srmi_stock",$A335,$A$1,7,100,100)</f>
        <v>2.9556650246305001E-2</v>
      </c>
      <c r="L335" s="3">
        <f ca="1">[1]!thsiFinD("ths_atr_stock",$A335,$A$1,7,101,100,100)</f>
        <v>0.16857142857143001</v>
      </c>
      <c r="M335" s="3">
        <f ca="1">[1]!thsiFinD("ths_vol_w_stock",$A335,$A$1)/1000000</f>
        <v>68.8827</v>
      </c>
      <c r="N335" s="3">
        <f ca="1">[1]!thsiFinD("ths_turnover_ratio_w_stock",$A335,$A$1)</f>
        <v>9.3931584143244997</v>
      </c>
      <c r="O335" s="3">
        <f ca="1">[1]!thsiFinD("ths_relative_chg_ratio_w_stock",$A335,$A$1,104,100)</f>
        <v>4.6043124621022002</v>
      </c>
      <c r="P335" s="3">
        <f ca="1">[1]!thsiFinD("ths_chg_ratio_w_stock",$A335,$B$1,100)</f>
        <v>-5.6650246305419003</v>
      </c>
    </row>
    <row r="336" spans="1:16" x14ac:dyDescent="0.25">
      <c r="A336" s="2" t="s">
        <v>334</v>
      </c>
      <c r="B336" s="2" t="s">
        <v>5697</v>
      </c>
      <c r="C336" s="3">
        <f ca="1">[1]!thsiFinD("ths_vol_ratio_stock",$A336,$A$1,7,100)</f>
        <v>0.63676610382847998</v>
      </c>
      <c r="D336" s="3">
        <f ca="1">[1]!thsiFinD("ths_cr_stock",$A336,$A$1,7,100,100)</f>
        <v>13.372093023255999</v>
      </c>
      <c r="E336" s="3">
        <f ca="1">[1]!thsiFinD("ths_mfi_stock",$A336,$A$1,7,100,100)</f>
        <v>30.836005337461</v>
      </c>
      <c r="F336" s="3">
        <f ca="1">[1]!thsiFinD("ths_expma_stock",$A336,$A$1,7,100,100)</f>
        <v>22.388412836846001</v>
      </c>
      <c r="G336" s="3">
        <f ca="1">[1]!thsiFinD("ths_rsi_stock",$A336,$A$1,7,100,100)</f>
        <v>26.112912744378001</v>
      </c>
      <c r="H336" s="3">
        <f ca="1">[1]!thsiFinD("ths_adtm_stock",$A336,$A$1,7,3,100,100,100)</f>
        <v>-0.92893401015228005</v>
      </c>
      <c r="I336" s="3">
        <f ca="1">[1]!thsiFinD("ths_bbiboll_stock",$A336,$A$1,7,3,100,100,100)</f>
        <v>22.708749999999998</v>
      </c>
      <c r="J336" s="3">
        <f ca="1">[1]!thsiFinD("ths_dptb_stock",$A336,$A$1,7,104,100,100)</f>
        <v>0.85714285714285998</v>
      </c>
      <c r="K336" s="3">
        <f ca="1">[1]!thsiFinD("ths_srmi_stock",$A336,$A$1,7,100,100)</f>
        <v>-4.6814044213264003E-2</v>
      </c>
      <c r="L336" s="3">
        <f ca="1">[1]!thsiFinD("ths_atr_stock",$A336,$A$1,7,101,100,100)</f>
        <v>0.52142857142857002</v>
      </c>
      <c r="M336" s="3">
        <f ca="1">[1]!thsiFinD("ths_vol_w_stock",$A336,$A$1)/1000000</f>
        <v>6.6416740000000001</v>
      </c>
      <c r="N336" s="3">
        <f ca="1">[1]!thsiFinD("ths_turnover_ratio_w_stock",$A336,$A$1)</f>
        <v>1.4646633181963999</v>
      </c>
      <c r="O336" s="3">
        <f ca="1">[1]!thsiFinD("ths_relative_chg_ratio_w_stock",$A336,$A$1,104,100)</f>
        <v>-1.3596180752902001</v>
      </c>
      <c r="P336" s="3">
        <f ca="1">[1]!thsiFinD("ths_chg_ratio_w_stock",$A336,$B$1,100)</f>
        <v>-2.9104138244656999</v>
      </c>
    </row>
    <row r="337" spans="1:16" x14ac:dyDescent="0.25">
      <c r="A337" s="2" t="s">
        <v>335</v>
      </c>
      <c r="B337" s="2" t="s">
        <v>5698</v>
      </c>
      <c r="C337" s="3">
        <f ca="1">[1]!thsiFinD("ths_vol_ratio_stock",$A337,$A$1,7,100)</f>
        <v>0.50453697229334005</v>
      </c>
      <c r="D337" s="3">
        <f ca="1">[1]!thsiFinD("ths_cr_stock",$A337,$A$1,7,100,100)</f>
        <v>30.291970802920002</v>
      </c>
      <c r="E337" s="3">
        <f ca="1">[1]!thsiFinD("ths_mfi_stock",$A337,$A$1,7,100,100)</f>
        <v>37.787648971887997</v>
      </c>
      <c r="F337" s="3">
        <f ca="1">[1]!thsiFinD("ths_expma_stock",$A337,$A$1,7,100,100)</f>
        <v>5.4829754559863</v>
      </c>
      <c r="G337" s="3">
        <f ca="1">[1]!thsiFinD("ths_rsi_stock",$A337,$A$1,7,100,100)</f>
        <v>30.493878499057999</v>
      </c>
      <c r="H337" s="3">
        <f ca="1">[1]!thsiFinD("ths_adtm_stock",$A337,$A$1,7,3,100,100,100)</f>
        <v>-0.56140350877193002</v>
      </c>
      <c r="I337" s="3">
        <f ca="1">[1]!thsiFinD("ths_bbiboll_stock",$A337,$A$1,7,3,100,100,100)</f>
        <v>5.5272916666666996</v>
      </c>
      <c r="J337" s="3">
        <f ca="1">[1]!thsiFinD("ths_dptb_stock",$A337,$A$1,7,104,100,100)</f>
        <v>0.42857142857142999</v>
      </c>
      <c r="K337" s="3">
        <f ca="1">[1]!thsiFinD("ths_srmi_stock",$A337,$A$1,7,100,100)</f>
        <v>-7.9722703639515002E-2</v>
      </c>
      <c r="L337" s="3">
        <f ca="1">[1]!thsiFinD("ths_atr_stock",$A337,$A$1,7,101,100,100)</f>
        <v>0.17285714285713999</v>
      </c>
      <c r="M337" s="3">
        <f ca="1">[1]!thsiFinD("ths_vol_w_stock",$A337,$A$1)/1000000</f>
        <v>412.72478000000001</v>
      </c>
      <c r="N337" s="3">
        <f ca="1">[1]!thsiFinD("ths_turnover_ratio_w_stock",$A337,$A$1)</f>
        <v>14.793181557352</v>
      </c>
      <c r="O337" s="3">
        <f ca="1">[1]!thsiFinD("ths_relative_chg_ratio_w_stock",$A337,$A$1,104,100)</f>
        <v>-7.1518514406792999</v>
      </c>
      <c r="P337" s="3">
        <f ca="1">[1]!thsiFinD("ths_chg_ratio_w_stock",$A337,$B$1,100)</f>
        <v>0.37664783427496001</v>
      </c>
    </row>
    <row r="338" spans="1:16" x14ac:dyDescent="0.25">
      <c r="A338" s="2" t="s">
        <v>336</v>
      </c>
      <c r="B338" s="2" t="s">
        <v>5699</v>
      </c>
      <c r="C338" s="3">
        <f ca="1">[1]!thsiFinD("ths_vol_ratio_stock",$A338,$A$1,7,100)</f>
        <v>1.6914623734286001</v>
      </c>
      <c r="D338" s="3">
        <f ca="1">[1]!thsiFinD("ths_cr_stock",$A338,$A$1,7,100,100)</f>
        <v>67.256637168142007</v>
      </c>
      <c r="E338" s="3">
        <f ca="1">[1]!thsiFinD("ths_mfi_stock",$A338,$A$1,7,100,100)</f>
        <v>46.478885250546</v>
      </c>
      <c r="F338" s="3">
        <f ca="1">[1]!thsiFinD("ths_expma_stock",$A338,$A$1,7,100,100)</f>
        <v>9.5218716734500006</v>
      </c>
      <c r="G338" s="3">
        <f ca="1">[1]!thsiFinD("ths_rsi_stock",$A338,$A$1,7,100,100)</f>
        <v>49.585621848066999</v>
      </c>
      <c r="H338" s="3">
        <f ca="1">[1]!thsiFinD("ths_adtm_stock",$A338,$A$1,7,3,100,100,100)</f>
        <v>-5.5511151231258001E-15</v>
      </c>
      <c r="I338" s="3">
        <f ca="1">[1]!thsiFinD("ths_bbiboll_stock",$A338,$A$1,7,3,100,100,100)</f>
        <v>9.61</v>
      </c>
      <c r="J338" s="3">
        <f ca="1">[1]!thsiFinD("ths_dptb_stock",$A338,$A$1,7,104,100,100)</f>
        <v>0.42857142857142999</v>
      </c>
      <c r="K338" s="3">
        <f ca="1">[1]!thsiFinD("ths_srmi_stock",$A338,$A$1,7,100,100)</f>
        <v>-1.5368852459015999E-2</v>
      </c>
      <c r="L338" s="3">
        <f ca="1">[1]!thsiFinD("ths_atr_stock",$A338,$A$1,7,101,100,100)</f>
        <v>0.27714285714286002</v>
      </c>
      <c r="M338" s="3">
        <f ca="1">[1]!thsiFinD("ths_vol_w_stock",$A338,$A$1)/1000000</f>
        <v>119.57656900000001</v>
      </c>
      <c r="N338" s="3">
        <f ca="1">[1]!thsiFinD("ths_turnover_ratio_w_stock",$A338,$A$1)</f>
        <v>2.6506660845608998</v>
      </c>
      <c r="O338" s="3">
        <f ca="1">[1]!thsiFinD("ths_relative_chg_ratio_w_stock",$A338,$A$1,104,100)</f>
        <v>3.0972718790167999</v>
      </c>
      <c r="P338" s="3">
        <f ca="1">[1]!thsiFinD("ths_chg_ratio_w_stock",$A338,$B$1,100)</f>
        <v>-4.8907388137357</v>
      </c>
    </row>
    <row r="339" spans="1:16" x14ac:dyDescent="0.25">
      <c r="A339" s="2" t="s">
        <v>337</v>
      </c>
      <c r="B339" s="2" t="s">
        <v>5700</v>
      </c>
      <c r="C339" s="3">
        <f ca="1">[1]!thsiFinD("ths_vol_ratio_stock",$A339,$A$1,7,100)</f>
        <v>1.6705206654725</v>
      </c>
      <c r="D339" s="3">
        <f ca="1">[1]!thsiFinD("ths_cr_stock",$A339,$A$1,7,100,100)</f>
        <v>49.433962264150999</v>
      </c>
      <c r="E339" s="3">
        <f ca="1">[1]!thsiFinD("ths_mfi_stock",$A339,$A$1,7,100,100)</f>
        <v>28.484718969787</v>
      </c>
      <c r="F339" s="3">
        <f ca="1">[1]!thsiFinD("ths_expma_stock",$A339,$A$1,7,100,100)</f>
        <v>5.2610003236641996</v>
      </c>
      <c r="G339" s="3">
        <f ca="1">[1]!thsiFinD("ths_rsi_stock",$A339,$A$1,7,100,100)</f>
        <v>51.708563062377003</v>
      </c>
      <c r="H339" s="3">
        <f ca="1">[1]!thsiFinD("ths_adtm_stock",$A339,$A$1,7,3,100,100,100)</f>
        <v>-0.93220338983050999</v>
      </c>
      <c r="I339" s="3">
        <f ca="1">[1]!thsiFinD("ths_bbiboll_stock",$A339,$A$1,7,3,100,100,100)</f>
        <v>5.3630208333332998</v>
      </c>
      <c r="J339" s="3">
        <f ca="1">[1]!thsiFinD("ths_dptb_stock",$A339,$A$1,7,104,100,100)</f>
        <v>0.42857142857142999</v>
      </c>
      <c r="K339" s="3">
        <f ca="1">[1]!thsiFinD("ths_srmi_stock",$A339,$A$1,7,100,100)</f>
        <v>1.8450184501845001E-3</v>
      </c>
      <c r="L339" s="3">
        <f ca="1">[1]!thsiFinD("ths_atr_stock",$A339,$A$1,7,101,100,100)</f>
        <v>0.19285714285714001</v>
      </c>
      <c r="M339" s="3">
        <f ca="1">[1]!thsiFinD("ths_vol_w_stock",$A339,$A$1)/1000000</f>
        <v>100.86954799999999</v>
      </c>
      <c r="N339" s="3">
        <f ca="1">[1]!thsiFinD("ths_turnover_ratio_w_stock",$A339,$A$1)</f>
        <v>5.5357717948980998</v>
      </c>
      <c r="O339" s="3">
        <f ca="1">[1]!thsiFinD("ths_relative_chg_ratio_w_stock",$A339,$A$1,104,100)</f>
        <v>6.5391428679916004</v>
      </c>
      <c r="P339" s="3">
        <f ca="1">[1]!thsiFinD("ths_chg_ratio_w_stock",$A339,$B$1,100)</f>
        <v>-0.36900369003688999</v>
      </c>
    </row>
    <row r="340" spans="1:16" x14ac:dyDescent="0.25">
      <c r="A340" s="2" t="s">
        <v>338</v>
      </c>
      <c r="B340" s="2" t="s">
        <v>5701</v>
      </c>
      <c r="C340" s="3">
        <f ca="1">[1]!thsiFinD("ths_vol_ratio_stock",$A340,$A$1,7,100)</f>
        <v>0.72144837397691997</v>
      </c>
      <c r="D340" s="3">
        <f ca="1">[1]!thsiFinD("ths_cr_stock",$A340,$A$1,7,100,100)</f>
        <v>83.692307692308006</v>
      </c>
      <c r="E340" s="3">
        <f ca="1">[1]!thsiFinD("ths_mfi_stock",$A340,$A$1,7,100,100)</f>
        <v>27.471526809183</v>
      </c>
      <c r="F340" s="3">
        <f ca="1">[1]!thsiFinD("ths_expma_stock",$A340,$A$1,7,100,100)</f>
        <v>12.987354881697</v>
      </c>
      <c r="G340" s="3">
        <f ca="1">[1]!thsiFinD("ths_rsi_stock",$A340,$A$1,7,100,100)</f>
        <v>37.016896798818003</v>
      </c>
      <c r="H340" s="3">
        <f ca="1">[1]!thsiFinD("ths_adtm_stock",$A340,$A$1,7,3,100,100,100)</f>
        <v>0.66666666666666996</v>
      </c>
      <c r="I340" s="3">
        <f ca="1">[1]!thsiFinD("ths_bbiboll_stock",$A340,$A$1,7,3,100,100,100)</f>
        <v>13.130104166667</v>
      </c>
      <c r="J340" s="3">
        <f ca="1">[1]!thsiFinD("ths_dptb_stock",$A340,$A$1,7,104,100,100)</f>
        <v>0.71428571428570997</v>
      </c>
      <c r="K340" s="3">
        <f ca="1">[1]!thsiFinD("ths_srmi_stock",$A340,$A$1,7,100,100)</f>
        <v>-2.5679758308157E-2</v>
      </c>
      <c r="L340" s="3">
        <f ca="1">[1]!thsiFinD("ths_atr_stock",$A340,$A$1,7,101,100,100)</f>
        <v>0.29428571428570999</v>
      </c>
      <c r="M340" s="3">
        <f ca="1">[1]!thsiFinD("ths_vol_w_stock",$A340,$A$1)/1000000</f>
        <v>112.36279999999999</v>
      </c>
      <c r="N340" s="3">
        <f ca="1">[1]!thsiFinD("ths_turnover_ratio_w_stock",$A340,$A$1)</f>
        <v>5.6080897871572004</v>
      </c>
      <c r="O340" s="3">
        <f ca="1">[1]!thsiFinD("ths_relative_chg_ratio_w_stock",$A340,$A$1,104,100)</f>
        <v>0.29872680051481998</v>
      </c>
      <c r="P340" s="3">
        <f ca="1">[1]!thsiFinD("ths_chg_ratio_w_stock",$A340,$B$1,100)</f>
        <v>-3.4108527131783002</v>
      </c>
    </row>
    <row r="341" spans="1:16" x14ac:dyDescent="0.25">
      <c r="A341" s="2" t="s">
        <v>339</v>
      </c>
      <c r="B341" s="2" t="s">
        <v>5702</v>
      </c>
      <c r="C341" s="3">
        <f ca="1">[1]!thsiFinD("ths_vol_ratio_stock",$A341,$A$1,7,100)</f>
        <v>0.70031069915467004</v>
      </c>
      <c r="D341" s="3">
        <f ca="1">[1]!thsiFinD("ths_cr_stock",$A341,$A$1,7,100,100)</f>
        <v>50.785340314136</v>
      </c>
      <c r="E341" s="3">
        <f ca="1">[1]!thsiFinD("ths_mfi_stock",$A341,$A$1,7,100,100)</f>
        <v>29.823594701200001</v>
      </c>
      <c r="F341" s="3">
        <f ca="1">[1]!thsiFinD("ths_expma_stock",$A341,$A$1,7,100,100)</f>
        <v>8.0378247773957998</v>
      </c>
      <c r="G341" s="3">
        <f ca="1">[1]!thsiFinD("ths_rsi_stock",$A341,$A$1,7,100,100)</f>
        <v>31.276021935195001</v>
      </c>
      <c r="H341" s="3">
        <f ca="1">[1]!thsiFinD("ths_adtm_stock",$A341,$A$1,7,3,100,100,100)</f>
        <v>0.67647058823529005</v>
      </c>
      <c r="I341" s="3">
        <f ca="1">[1]!thsiFinD("ths_bbiboll_stock",$A341,$A$1,7,3,100,100,100)</f>
        <v>8.1046875000000007</v>
      </c>
      <c r="J341" s="3">
        <f ca="1">[1]!thsiFinD("ths_dptb_stock",$A341,$A$1,7,104,100,100)</f>
        <v>0.57142857142856995</v>
      </c>
      <c r="K341" s="3">
        <f ca="1">[1]!thsiFinD("ths_srmi_stock",$A341,$A$1,7,100,100)</f>
        <v>-2.5798525798526002E-2</v>
      </c>
      <c r="L341" s="3">
        <f ca="1">[1]!thsiFinD("ths_atr_stock",$A341,$A$1,7,101,100,100)</f>
        <v>0.13714285714286001</v>
      </c>
      <c r="M341" s="3">
        <f ca="1">[1]!thsiFinD("ths_vol_w_stock",$A341,$A$1)/1000000</f>
        <v>9.5136210000000005</v>
      </c>
      <c r="N341" s="3">
        <f ca="1">[1]!thsiFinD("ths_turnover_ratio_w_stock",$A341,$A$1)</f>
        <v>5.8667388167387999</v>
      </c>
      <c r="O341" s="3">
        <f ca="1">[1]!thsiFinD("ths_relative_chg_ratio_w_stock",$A341,$A$1,104,100)</f>
        <v>-0.19425880842396001</v>
      </c>
      <c r="P341" s="3">
        <f ca="1">[1]!thsiFinD("ths_chg_ratio_w_stock",$A341,$B$1,100)</f>
        <v>0.75662042875157998</v>
      </c>
    </row>
    <row r="342" spans="1:16" x14ac:dyDescent="0.25">
      <c r="A342" s="2" t="s">
        <v>340</v>
      </c>
      <c r="B342" s="2" t="s">
        <v>5703</v>
      </c>
      <c r="C342" s="3">
        <f ca="1">[1]!thsiFinD("ths_vol_ratio_stock",$A342,$A$1,7,100)</f>
        <v>0.47363764118044999</v>
      </c>
      <c r="D342" s="3">
        <f ca="1">[1]!thsiFinD("ths_cr_stock",$A342,$A$1,7,100,100)</f>
        <v>113.53711790393</v>
      </c>
      <c r="E342" s="3">
        <f ca="1">[1]!thsiFinD("ths_mfi_stock",$A342,$A$1,7,100,100)</f>
        <v>53.065076828424999</v>
      </c>
      <c r="F342" s="3">
        <f ca="1">[1]!thsiFinD("ths_expma_stock",$A342,$A$1,7,100,100)</f>
        <v>6.7059138737146</v>
      </c>
      <c r="G342" s="3">
        <f ca="1">[1]!thsiFinD("ths_rsi_stock",$A342,$A$1,7,100,100)</f>
        <v>42.895649903973002</v>
      </c>
      <c r="H342" s="3">
        <f ca="1">[1]!thsiFinD("ths_adtm_stock",$A342,$A$1,7,3,100,100,100)</f>
        <v>0.66666666666666996</v>
      </c>
      <c r="I342" s="3">
        <f ca="1">[1]!thsiFinD("ths_bbiboll_stock",$A342,$A$1,7,3,100,100,100)</f>
        <v>6.7440625000000001</v>
      </c>
      <c r="J342" s="3">
        <f ca="1">[1]!thsiFinD("ths_dptb_stock",$A342,$A$1,7,104,100,100)</f>
        <v>0.57142857142856995</v>
      </c>
      <c r="K342" s="3">
        <f ca="1">[1]!thsiFinD("ths_srmi_stock",$A342,$A$1,7,100,100)</f>
        <v>-2.9940119760477999E-3</v>
      </c>
      <c r="L342" s="3">
        <f ca="1">[1]!thsiFinD("ths_atr_stock",$A342,$A$1,7,101,100,100)</f>
        <v>0.24</v>
      </c>
      <c r="M342" s="3">
        <f ca="1">[1]!thsiFinD("ths_vol_w_stock",$A342,$A$1)/1000000</f>
        <v>35.587479000000002</v>
      </c>
      <c r="N342" s="3">
        <f ca="1">[1]!thsiFinD("ths_turnover_ratio_w_stock",$A342,$A$1)</f>
        <v>4.5027832948863997</v>
      </c>
      <c r="O342" s="3">
        <f ca="1">[1]!thsiFinD("ths_relative_chg_ratio_w_stock",$A342,$A$1,104,100)</f>
        <v>0.84799392811617003</v>
      </c>
      <c r="P342" s="3">
        <f ca="1">[1]!thsiFinD("ths_chg_ratio_w_stock",$A342,$B$1,100)</f>
        <v>-3.3033033033032999</v>
      </c>
    </row>
    <row r="343" spans="1:16" x14ac:dyDescent="0.25">
      <c r="A343" s="2" t="s">
        <v>341</v>
      </c>
      <c r="B343" s="2" t="s">
        <v>5704</v>
      </c>
      <c r="C343" s="3">
        <f ca="1">[1]!thsiFinD("ths_vol_ratio_stock",$A343,$A$1,7,100)</f>
        <v>1.0684182343572</v>
      </c>
      <c r="D343" s="3">
        <f ca="1">[1]!thsiFinD("ths_cr_stock",$A343,$A$1,7,100,100)</f>
        <v>40.625</v>
      </c>
      <c r="E343" s="3">
        <f ca="1">[1]!thsiFinD("ths_mfi_stock",$A343,$A$1,7,100,100)</f>
        <v>28.308285440881001</v>
      </c>
      <c r="F343" s="3">
        <f ca="1">[1]!thsiFinD("ths_expma_stock",$A343,$A$1,7,100,100)</f>
        <v>1.0933235673479</v>
      </c>
      <c r="G343" s="3">
        <f ca="1">[1]!thsiFinD("ths_rsi_stock",$A343,$A$1,7,100,100)</f>
        <v>22.086065830787</v>
      </c>
      <c r="H343" s="3">
        <f ca="1">[1]!thsiFinD("ths_adtm_stock",$A343,$A$1,7,3,100,100,100)</f>
        <v>-0.85714285714285998</v>
      </c>
      <c r="I343" s="3">
        <f ca="1">[1]!thsiFinD("ths_bbiboll_stock",$A343,$A$1,7,3,100,100,100)</f>
        <v>1.1289583333333</v>
      </c>
      <c r="J343" s="3">
        <f ca="1">[1]!thsiFinD("ths_dptb_stock",$A343,$A$1,7,104,100,100)</f>
        <v>0.71428571428570997</v>
      </c>
      <c r="K343" s="3">
        <f ca="1">[1]!thsiFinD("ths_srmi_stock",$A343,$A$1,7,100,100)</f>
        <v>-7.9646017699115002E-2</v>
      </c>
      <c r="L343" s="3">
        <f ca="1">[1]!thsiFinD("ths_atr_stock",$A343,$A$1,7,101,100,100)</f>
        <v>4.4285714285713998E-2</v>
      </c>
      <c r="M343" s="3">
        <f ca="1">[1]!thsiFinD("ths_vol_w_stock",$A343,$A$1)/1000000</f>
        <v>230.52265800000001</v>
      </c>
      <c r="N343" s="3">
        <f ca="1">[1]!thsiFinD("ths_turnover_ratio_w_stock",$A343,$A$1)</f>
        <v>8.4213865629279994</v>
      </c>
      <c r="O343" s="3">
        <f ca="1">[1]!thsiFinD("ths_relative_chg_ratio_w_stock",$A343,$A$1,104,100)</f>
        <v>-8.2687929699145997</v>
      </c>
      <c r="P343" s="3">
        <f ca="1">[1]!thsiFinD("ths_chg_ratio_w_stock",$A343,$B$1,100)</f>
        <v>-10.576923076923</v>
      </c>
    </row>
    <row r="344" spans="1:16" x14ac:dyDescent="0.25">
      <c r="A344" s="2" t="s">
        <v>342</v>
      </c>
      <c r="B344" s="2" t="s">
        <v>5705</v>
      </c>
      <c r="C344" s="3">
        <f ca="1">[1]!thsiFinD("ths_vol_ratio_stock",$A344,$A$1,7,100)</f>
        <v>0.84106518824913001</v>
      </c>
      <c r="D344" s="3">
        <f ca="1">[1]!thsiFinD("ths_cr_stock",$A344,$A$1,7,100,100)</f>
        <v>104.70588235293999</v>
      </c>
      <c r="E344" s="3">
        <f ca="1">[1]!thsiFinD("ths_mfi_stock",$A344,$A$1,7,100,100)</f>
        <v>31.176507207345001</v>
      </c>
      <c r="F344" s="3">
        <f ca="1">[1]!thsiFinD("ths_expma_stock",$A344,$A$1,7,100,100)</f>
        <v>5.8874165135704999</v>
      </c>
      <c r="G344" s="3">
        <f ca="1">[1]!thsiFinD("ths_rsi_stock",$A344,$A$1,7,100,100)</f>
        <v>45.659097545149002</v>
      </c>
      <c r="H344" s="3">
        <f ca="1">[1]!thsiFinD("ths_adtm_stock",$A344,$A$1,7,3,100,100,100)</f>
        <v>0.48717948717949</v>
      </c>
      <c r="I344" s="3">
        <f ca="1">[1]!thsiFinD("ths_bbiboll_stock",$A344,$A$1,7,3,100,100,100)</f>
        <v>5.9051041666666997</v>
      </c>
      <c r="J344" s="3">
        <f ca="1">[1]!thsiFinD("ths_dptb_stock",$A344,$A$1,7,104,100,100)</f>
        <v>0.42857142857142999</v>
      </c>
      <c r="K344" s="3">
        <f ca="1">[1]!thsiFinD("ths_srmi_stock",$A344,$A$1,7,100,100)</f>
        <v>-2.6490066225166E-2</v>
      </c>
      <c r="L344" s="3">
        <f ca="1">[1]!thsiFinD("ths_atr_stock",$A344,$A$1,7,101,100,100)</f>
        <v>0.16571428571429</v>
      </c>
      <c r="M344" s="3">
        <f ca="1">[1]!thsiFinD("ths_vol_w_stock",$A344,$A$1)/1000000</f>
        <v>95.562946999999994</v>
      </c>
      <c r="N344" s="3">
        <f ca="1">[1]!thsiFinD("ths_turnover_ratio_w_stock",$A344,$A$1)</f>
        <v>1.4747922653946</v>
      </c>
      <c r="O344" s="3">
        <f ca="1">[1]!thsiFinD("ths_relative_chg_ratio_w_stock",$A344,$A$1,104,100)</f>
        <v>1.2964244213897</v>
      </c>
      <c r="P344" s="3">
        <f ca="1">[1]!thsiFinD("ths_chg_ratio_w_stock",$A344,$B$1,100)</f>
        <v>2.2108843537415002</v>
      </c>
    </row>
    <row r="345" spans="1:16" x14ac:dyDescent="0.25">
      <c r="A345" s="2" t="s">
        <v>343</v>
      </c>
      <c r="B345" s="2" t="s">
        <v>5706</v>
      </c>
      <c r="C345" s="3">
        <f ca="1">[1]!thsiFinD("ths_vol_ratio_stock",$A345,$A$1,7,100)</f>
        <v>1.2193872670404999</v>
      </c>
      <c r="D345" s="3">
        <f ca="1">[1]!thsiFinD("ths_cr_stock",$A345,$A$1,7,100,100)</f>
        <v>65.202702702701998</v>
      </c>
      <c r="E345" s="3">
        <f ca="1">[1]!thsiFinD("ths_mfi_stock",$A345,$A$1,7,100,100)</f>
        <v>44.286366173376997</v>
      </c>
      <c r="F345" s="3">
        <f ca="1">[1]!thsiFinD("ths_expma_stock",$A345,$A$1,7,100,100)</f>
        <v>11.347023253992001</v>
      </c>
      <c r="G345" s="3">
        <f ca="1">[1]!thsiFinD("ths_rsi_stock",$A345,$A$1,7,100,100)</f>
        <v>44.844967766935</v>
      </c>
      <c r="H345" s="3">
        <f ca="1">[1]!thsiFinD("ths_adtm_stock",$A345,$A$1,7,3,100,100,100)</f>
        <v>-0.28888888888889003</v>
      </c>
      <c r="I345" s="3">
        <f ca="1">[1]!thsiFinD("ths_bbiboll_stock",$A345,$A$1,7,3,100,100,100)</f>
        <v>11.465833333333</v>
      </c>
      <c r="J345" s="3">
        <f ca="1">[1]!thsiFinD("ths_dptb_stock",$A345,$A$1,7,104,100,100)</f>
        <v>0.71428571428570997</v>
      </c>
      <c r="K345" s="3">
        <f ca="1">[1]!thsiFinD("ths_srmi_stock",$A345,$A$1,7,100,100)</f>
        <v>-6.9686411149826001E-3</v>
      </c>
      <c r="L345" s="3">
        <f ca="1">[1]!thsiFinD("ths_atr_stock",$A345,$A$1,7,101,100,100)</f>
        <v>0.23285714285713999</v>
      </c>
      <c r="M345" s="3">
        <f ca="1">[1]!thsiFinD("ths_vol_w_stock",$A345,$A$1)/1000000</f>
        <v>15.534746</v>
      </c>
      <c r="N345" s="3">
        <f ca="1">[1]!thsiFinD("ths_turnover_ratio_w_stock",$A345,$A$1)</f>
        <v>2.4194474550458001</v>
      </c>
      <c r="O345" s="3">
        <f ca="1">[1]!thsiFinD("ths_relative_chg_ratio_w_stock",$A345,$A$1,104,100)</f>
        <v>2.1813801736021001</v>
      </c>
      <c r="P345" s="3">
        <f ca="1">[1]!thsiFinD("ths_chg_ratio_w_stock",$A345,$B$1,100)</f>
        <v>6.7543859649123004</v>
      </c>
    </row>
    <row r="346" spans="1:16" x14ac:dyDescent="0.25">
      <c r="A346" s="2" t="s">
        <v>344</v>
      </c>
      <c r="B346" s="2" t="s">
        <v>5707</v>
      </c>
      <c r="C346" s="3">
        <f ca="1">[1]!thsiFinD("ths_vol_ratio_stock",$A346,$A$1,7,100)</f>
        <v>0.83008759598269</v>
      </c>
      <c r="D346" s="3">
        <f ca="1">[1]!thsiFinD("ths_cr_stock",$A346,$A$1,7,100,100)</f>
        <v>56.363636363635997</v>
      </c>
      <c r="E346" s="3">
        <f ca="1">[1]!thsiFinD("ths_mfi_stock",$A346,$A$1,7,100,100)</f>
        <v>32.498735024302</v>
      </c>
      <c r="F346" s="3">
        <f ca="1">[1]!thsiFinD("ths_expma_stock",$A346,$A$1,7,100,100)</f>
        <v>4.4135310599905999</v>
      </c>
      <c r="G346" s="3">
        <f ca="1">[1]!thsiFinD("ths_rsi_stock",$A346,$A$1,7,100,100)</f>
        <v>32.032178847522999</v>
      </c>
      <c r="H346" s="3">
        <f ca="1">[1]!thsiFinD("ths_adtm_stock",$A346,$A$1,7,3,100,100,100)</f>
        <v>0.28000000000000003</v>
      </c>
      <c r="I346" s="3">
        <f ca="1">[1]!thsiFinD("ths_bbiboll_stock",$A346,$A$1,7,3,100,100,100)</f>
        <v>4.4921875</v>
      </c>
      <c r="J346" s="3">
        <f ca="1">[1]!thsiFinD("ths_dptb_stock",$A346,$A$1,7,104,100,100)</f>
        <v>0.57142857142856995</v>
      </c>
      <c r="K346" s="3">
        <f ca="1">[1]!thsiFinD("ths_srmi_stock",$A346,$A$1,7,100,100)</f>
        <v>-4.2035398230087999E-2</v>
      </c>
      <c r="L346" s="3">
        <f ca="1">[1]!thsiFinD("ths_atr_stock",$A346,$A$1,7,101,100,100)</f>
        <v>0.12571428571429</v>
      </c>
      <c r="M346" s="3">
        <f ca="1">[1]!thsiFinD("ths_vol_w_stock",$A346,$A$1)/1000000</f>
        <v>55.082470000000001</v>
      </c>
      <c r="N346" s="3">
        <f ca="1">[1]!thsiFinD("ths_turnover_ratio_w_stock",$A346,$A$1)</f>
        <v>5.6330938332007996</v>
      </c>
      <c r="O346" s="3">
        <f ca="1">[1]!thsiFinD("ths_relative_chg_ratio_w_stock",$A346,$A$1,104,100)</f>
        <v>-3.7474352277330998</v>
      </c>
      <c r="P346" s="3">
        <f ca="1">[1]!thsiFinD("ths_chg_ratio_w_stock",$A346,$B$1,100)</f>
        <v>-3.4642032332563999</v>
      </c>
    </row>
    <row r="347" spans="1:16" x14ac:dyDescent="0.25">
      <c r="A347" s="2" t="s">
        <v>345</v>
      </c>
      <c r="B347" s="2" t="s">
        <v>5708</v>
      </c>
      <c r="C347" s="3">
        <f ca="1">[1]!thsiFinD("ths_vol_ratio_stock",$A347,$A$1,7,100)</f>
        <v>0.73900175850473004</v>
      </c>
      <c r="D347" s="3">
        <f ca="1">[1]!thsiFinD("ths_cr_stock",$A347,$A$1,7,100,100)</f>
        <v>71.638141809291994</v>
      </c>
      <c r="E347" s="3">
        <f ca="1">[1]!thsiFinD("ths_mfi_stock",$A347,$A$1,7,100,100)</f>
        <v>42.101880340934997</v>
      </c>
      <c r="F347" s="3">
        <f ca="1">[1]!thsiFinD("ths_expma_stock",$A347,$A$1,7,100,100)</f>
        <v>12.743588369272</v>
      </c>
      <c r="G347" s="3">
        <f ca="1">[1]!thsiFinD("ths_rsi_stock",$A347,$A$1,7,100,100)</f>
        <v>44.565538846747998</v>
      </c>
      <c r="H347" s="3">
        <f ca="1">[1]!thsiFinD("ths_adtm_stock",$A347,$A$1,7,3,100,100,100)</f>
        <v>0.36781609195401999</v>
      </c>
      <c r="I347" s="3">
        <f ca="1">[1]!thsiFinD("ths_bbiboll_stock",$A347,$A$1,7,3,100,100,100)</f>
        <v>12.782916666667001</v>
      </c>
      <c r="J347" s="3">
        <f ca="1">[1]!thsiFinD("ths_dptb_stock",$A347,$A$1,7,104,100,100)</f>
        <v>0.85714285714285998</v>
      </c>
      <c r="K347" s="3">
        <f ca="1">[1]!thsiFinD("ths_srmi_stock",$A347,$A$1,7,100,100)</f>
        <v>-1.1691348402182E-2</v>
      </c>
      <c r="L347" s="3">
        <f ca="1">[1]!thsiFinD("ths_atr_stock",$A347,$A$1,7,101,100,100)</f>
        <v>0.33571428571429002</v>
      </c>
      <c r="M347" s="3">
        <f ca="1">[1]!thsiFinD("ths_vol_w_stock",$A347,$A$1)/1000000</f>
        <v>58.590310000000002</v>
      </c>
      <c r="N347" s="3">
        <f ca="1">[1]!thsiFinD("ths_turnover_ratio_w_stock",$A347,$A$1)</f>
        <v>4.4593297743945</v>
      </c>
      <c r="O347" s="3">
        <f ca="1">[1]!thsiFinD("ths_relative_chg_ratio_w_stock",$A347,$A$1,104,100)</f>
        <v>0.90365144417054</v>
      </c>
      <c r="P347" s="3">
        <f ca="1">[1]!thsiFinD("ths_chg_ratio_w_stock",$A347,$B$1,100)</f>
        <v>-3.4700315457412998</v>
      </c>
    </row>
    <row r="348" spans="1:16" x14ac:dyDescent="0.25">
      <c r="A348" s="2" t="s">
        <v>346</v>
      </c>
      <c r="B348" s="2" t="s">
        <v>5709</v>
      </c>
      <c r="C348" s="3">
        <f ca="1">[1]!thsiFinD("ths_vol_ratio_stock",$A348,$A$1,7,100)</f>
        <v>0.66319792329604998</v>
      </c>
      <c r="D348" s="3">
        <f ca="1">[1]!thsiFinD("ths_cr_stock",$A348,$A$1,7,100,100)</f>
        <v>83.838383838384004</v>
      </c>
      <c r="E348" s="3">
        <f ca="1">[1]!thsiFinD("ths_mfi_stock",$A348,$A$1,7,100,100)</f>
        <v>59.911009208164998</v>
      </c>
      <c r="F348" s="3">
        <f ca="1">[1]!thsiFinD("ths_expma_stock",$A348,$A$1,7,100,100)</f>
        <v>11.160848248628</v>
      </c>
      <c r="G348" s="3">
        <f ca="1">[1]!thsiFinD("ths_rsi_stock",$A348,$A$1,7,100,100)</f>
        <v>30.481010277183</v>
      </c>
      <c r="H348" s="3">
        <f ca="1">[1]!thsiFinD("ths_adtm_stock",$A348,$A$1,7,3,100,100,100)</f>
        <v>0.36363636363635998</v>
      </c>
      <c r="I348" s="3">
        <f ca="1">[1]!thsiFinD("ths_bbiboll_stock",$A348,$A$1,7,3,100,100,100)</f>
        <v>11.290625</v>
      </c>
      <c r="J348" s="3">
        <f ca="1">[1]!thsiFinD("ths_dptb_stock",$A348,$A$1,7,104,100,100)</f>
        <v>0.71428571428570997</v>
      </c>
      <c r="K348" s="3">
        <f ca="1">[1]!thsiFinD("ths_srmi_stock",$A348,$A$1,7,100,100)</f>
        <v>-2.2341376228776001E-2</v>
      </c>
      <c r="L348" s="3">
        <f ca="1">[1]!thsiFinD("ths_atr_stock",$A348,$A$1,7,101,100,100)</f>
        <v>0.26</v>
      </c>
      <c r="M348" s="3">
        <f ca="1">[1]!thsiFinD("ths_vol_w_stock",$A348,$A$1)/1000000</f>
        <v>57.718631000000002</v>
      </c>
      <c r="N348" s="3">
        <f ca="1">[1]!thsiFinD("ths_turnover_ratio_w_stock",$A348,$A$1)</f>
        <v>10.954108140587</v>
      </c>
      <c r="O348" s="3">
        <f ca="1">[1]!thsiFinD("ths_relative_chg_ratio_w_stock",$A348,$A$1,104,100)</f>
        <v>-2.1457644576924002</v>
      </c>
      <c r="P348" s="3">
        <f ca="1">[1]!thsiFinD("ths_chg_ratio_w_stock",$A348,$B$1,100)</f>
        <v>-0.45703839122485002</v>
      </c>
    </row>
    <row r="349" spans="1:16" x14ac:dyDescent="0.25">
      <c r="A349" s="2" t="s">
        <v>347</v>
      </c>
      <c r="B349" s="2" t="s">
        <v>5710</v>
      </c>
      <c r="C349" s="3">
        <f ca="1">[1]!thsiFinD("ths_vol_ratio_stock",$A349,$A$1,7,100)</f>
        <v>1.8282288888711</v>
      </c>
      <c r="D349" s="3">
        <f ca="1">[1]!thsiFinD("ths_cr_stock",$A349,$A$1,7,100,100)</f>
        <v>-2.4539877300613</v>
      </c>
      <c r="E349" s="3">
        <f ca="1">[1]!thsiFinD("ths_mfi_stock",$A349,$A$1,7,100,100)</f>
        <v>25.175734680242002</v>
      </c>
      <c r="F349" s="3">
        <f ca="1">[1]!thsiFinD("ths_expma_stock",$A349,$A$1,7,100,100)</f>
        <v>1.8655508163296</v>
      </c>
      <c r="G349" s="3">
        <f ca="1">[1]!thsiFinD("ths_rsi_stock",$A349,$A$1,7,100,100)</f>
        <v>23.99279026224</v>
      </c>
      <c r="H349" s="3">
        <f ca="1">[1]!thsiFinD("ths_adtm_stock",$A349,$A$1,7,3,100,100,100)</f>
        <v>-0.8</v>
      </c>
      <c r="I349" s="3">
        <f ca="1">[1]!thsiFinD("ths_bbiboll_stock",$A349,$A$1,7,3,100,100,100)</f>
        <v>1.9046875000000001</v>
      </c>
      <c r="J349" s="3">
        <f ca="1">[1]!thsiFinD("ths_dptb_stock",$A349,$A$1,7,104,100,100)</f>
        <v>0.57142857142856995</v>
      </c>
      <c r="K349" s="3">
        <f ca="1">[1]!thsiFinD("ths_srmi_stock",$A349,$A$1,7,100,100)</f>
        <v>-0.17073170731706999</v>
      </c>
      <c r="L349" s="3">
        <f ca="1">[1]!thsiFinD("ths_atr_stock",$A349,$A$1,7,101,100,100)</f>
        <v>9.2857142857142999E-2</v>
      </c>
      <c r="M349" s="3">
        <f ca="1">[1]!thsiFinD("ths_vol_w_stock",$A349,$A$1)/1000000</f>
        <v>88.530208000000002</v>
      </c>
      <c r="N349" s="3">
        <f ca="1">[1]!thsiFinD("ths_turnover_ratio_w_stock",$A349,$A$1)</f>
        <v>10.177644533605999</v>
      </c>
      <c r="O349" s="3">
        <f ca="1">[1]!thsiFinD("ths_relative_chg_ratio_w_stock",$A349,$A$1,104,100)</f>
        <v>-14.12646115075</v>
      </c>
      <c r="P349" s="3">
        <f ca="1">[1]!thsiFinD("ths_chg_ratio_w_stock",$A349,$B$1,100)</f>
        <v>-10.588235294118</v>
      </c>
    </row>
    <row r="350" spans="1:16" x14ac:dyDescent="0.25">
      <c r="A350" s="2" t="s">
        <v>348</v>
      </c>
      <c r="B350" s="2" t="s">
        <v>5711</v>
      </c>
      <c r="C350" s="3">
        <f ca="1">[1]!thsiFinD("ths_vol_ratio_stock",$A350,$A$1,7,100)</f>
        <v>0.62749044639714002</v>
      </c>
      <c r="D350" s="3">
        <f ca="1">[1]!thsiFinD("ths_cr_stock",$A350,$A$1,7,100,100)</f>
        <v>56.338028169014002</v>
      </c>
      <c r="E350" s="3">
        <f ca="1">[1]!thsiFinD("ths_mfi_stock",$A350,$A$1,7,100,100)</f>
        <v>36.114643201389001</v>
      </c>
      <c r="F350" s="3">
        <f ca="1">[1]!thsiFinD("ths_expma_stock",$A350,$A$1,7,100,100)</f>
        <v>2.5961029403647</v>
      </c>
      <c r="G350" s="3">
        <f ca="1">[1]!thsiFinD("ths_rsi_stock",$A350,$A$1,7,100,100)</f>
        <v>33.149043683515998</v>
      </c>
      <c r="H350" s="3">
        <f ca="1">[1]!thsiFinD("ths_adtm_stock",$A350,$A$1,7,3,100,100,100)</f>
        <v>5.8823529411769E-2</v>
      </c>
      <c r="I350" s="3">
        <f ca="1">[1]!thsiFinD("ths_bbiboll_stock",$A350,$A$1,7,3,100,100,100)</f>
        <v>2.6409375000000002</v>
      </c>
      <c r="J350" s="3">
        <f ca="1">[1]!thsiFinD("ths_dptb_stock",$A350,$A$1,7,104,100,100)</f>
        <v>0.57142857142856995</v>
      </c>
      <c r="K350" s="3">
        <f ca="1">[1]!thsiFinD("ths_srmi_stock",$A350,$A$1,7,100,100)</f>
        <v>-6.3197026022304995E-2</v>
      </c>
      <c r="L350" s="3">
        <f ca="1">[1]!thsiFinD("ths_atr_stock",$A350,$A$1,7,101,100,100)</f>
        <v>0.10571428571428999</v>
      </c>
      <c r="M350" s="3">
        <f ca="1">[1]!thsiFinD("ths_vol_w_stock",$A350,$A$1)/1000000</f>
        <v>36.306134999999998</v>
      </c>
      <c r="N350" s="3">
        <f ca="1">[1]!thsiFinD("ths_turnover_ratio_w_stock",$A350,$A$1)</f>
        <v>8.6548057094883006</v>
      </c>
      <c r="O350" s="3">
        <f ca="1">[1]!thsiFinD("ths_relative_chg_ratio_w_stock",$A350,$A$1,104,100)</f>
        <v>-2.8860850843137</v>
      </c>
      <c r="P350" s="3">
        <f ca="1">[1]!thsiFinD("ths_chg_ratio_w_stock",$A350,$B$1,100)</f>
        <v>-1.5873015873016001</v>
      </c>
    </row>
    <row r="351" spans="1:16" x14ac:dyDescent="0.25">
      <c r="A351" s="2" t="s">
        <v>349</v>
      </c>
      <c r="B351" s="2" t="s">
        <v>5712</v>
      </c>
      <c r="C351" s="3">
        <f ca="1">[1]!thsiFinD("ths_vol_ratio_stock",$A351,$A$1,7,100)</f>
        <v>0.67615348604147996</v>
      </c>
      <c r="D351" s="3">
        <f ca="1">[1]!thsiFinD("ths_cr_stock",$A351,$A$1,7,100,100)</f>
        <v>53.719008264463</v>
      </c>
      <c r="E351" s="3">
        <f ca="1">[1]!thsiFinD("ths_mfi_stock",$A351,$A$1,7,100,100)</f>
        <v>22.362691323859</v>
      </c>
      <c r="F351" s="3">
        <f ca="1">[1]!thsiFinD("ths_expma_stock",$A351,$A$1,7,100,100)</f>
        <v>2.5943872574596001</v>
      </c>
      <c r="G351" s="3">
        <f ca="1">[1]!thsiFinD("ths_rsi_stock",$A351,$A$1,7,100,100)</f>
        <v>26.352562313871001</v>
      </c>
      <c r="H351" s="3">
        <f ca="1">[1]!thsiFinD("ths_adtm_stock",$A351,$A$1,7,3,100,100,100)</f>
        <v>0</v>
      </c>
      <c r="I351" s="3">
        <f ca="1">[1]!thsiFinD("ths_bbiboll_stock",$A351,$A$1,7,3,100,100,100)</f>
        <v>2.6422916666666998</v>
      </c>
      <c r="J351" s="3">
        <f ca="1">[1]!thsiFinD("ths_dptb_stock",$A351,$A$1,7,104,100,100)</f>
        <v>0.71428571428570997</v>
      </c>
      <c r="K351" s="3">
        <f ca="1">[1]!thsiFinD("ths_srmi_stock",$A351,$A$1,7,100,100)</f>
        <v>-6.9852941176471006E-2</v>
      </c>
      <c r="L351" s="3">
        <f ca="1">[1]!thsiFinD("ths_atr_stock",$A351,$A$1,7,101,100,100)</f>
        <v>8.8571428571428995E-2</v>
      </c>
      <c r="M351" s="3">
        <f ca="1">[1]!thsiFinD("ths_vol_w_stock",$A351,$A$1)/1000000</f>
        <v>34.651000000000003</v>
      </c>
      <c r="N351" s="3">
        <f ca="1">[1]!thsiFinD("ths_turnover_ratio_w_stock",$A351,$A$1)</f>
        <v>4.9017831738261997</v>
      </c>
      <c r="O351" s="3">
        <f ca="1">[1]!thsiFinD("ths_relative_chg_ratio_w_stock",$A351,$A$1,104,100)</f>
        <v>-3.9470212714941999</v>
      </c>
      <c r="P351" s="3">
        <f ca="1">[1]!thsiFinD("ths_chg_ratio_w_stock",$A351,$B$1,100)</f>
        <v>-1.1857707509880999</v>
      </c>
    </row>
    <row r="352" spans="1:16" x14ac:dyDescent="0.25">
      <c r="A352" s="2" t="s">
        <v>350</v>
      </c>
      <c r="B352" s="2" t="s">
        <v>5713</v>
      </c>
      <c r="C352" s="3">
        <f ca="1">[1]!thsiFinD("ths_vol_ratio_stock",$A352,$A$1,7,100)</f>
        <v>0.56726375771855997</v>
      </c>
      <c r="D352" s="3">
        <f ca="1">[1]!thsiFinD("ths_cr_stock",$A352,$A$1,7,100,100)</f>
        <v>80.836236933798006</v>
      </c>
      <c r="E352" s="3">
        <f ca="1">[1]!thsiFinD("ths_mfi_stock",$A352,$A$1,7,100,100)</f>
        <v>43.693719651613002</v>
      </c>
      <c r="F352" s="3">
        <f ca="1">[1]!thsiFinD("ths_expma_stock",$A352,$A$1,7,100,100)</f>
        <v>17.557761343456001</v>
      </c>
      <c r="G352" s="3">
        <f ca="1">[1]!thsiFinD("ths_rsi_stock",$A352,$A$1,7,100,100)</f>
        <v>44.1131019026</v>
      </c>
      <c r="H352" s="3">
        <f ca="1">[1]!thsiFinD("ths_adtm_stock",$A352,$A$1,7,3,100,100,100)</f>
        <v>-0.47567567567567998</v>
      </c>
      <c r="I352" s="3">
        <f ca="1">[1]!thsiFinD("ths_bbiboll_stock",$A352,$A$1,7,3,100,100,100)</f>
        <v>17.745520833333</v>
      </c>
      <c r="J352" s="3">
        <f ca="1">[1]!thsiFinD("ths_dptb_stock",$A352,$A$1,7,104,100,100)</f>
        <v>0.71428571428570997</v>
      </c>
      <c r="K352" s="3">
        <f ca="1">[1]!thsiFinD("ths_srmi_stock",$A352,$A$1,7,100,100)</f>
        <v>-2.1727019498607E-2</v>
      </c>
      <c r="L352" s="3">
        <f ca="1">[1]!thsiFinD("ths_atr_stock",$A352,$A$1,7,101,100,100)</f>
        <v>0.74571428571428</v>
      </c>
      <c r="M352" s="3">
        <f ca="1">[1]!thsiFinD("ths_vol_w_stock",$A352,$A$1)/1000000</f>
        <v>50.008367</v>
      </c>
      <c r="N352" s="3">
        <f ca="1">[1]!thsiFinD("ths_turnover_ratio_w_stock",$A352,$A$1)</f>
        <v>6.1598942697531003</v>
      </c>
      <c r="O352" s="3">
        <f ca="1">[1]!thsiFinD("ths_relative_chg_ratio_w_stock",$A352,$A$1,104,100)</f>
        <v>4.4691623767364002</v>
      </c>
      <c r="P352" s="3">
        <f ca="1">[1]!thsiFinD("ths_chg_ratio_w_stock",$A352,$B$1,100)</f>
        <v>-7.9726651480637996</v>
      </c>
    </row>
    <row r="353" spans="1:16" x14ac:dyDescent="0.25">
      <c r="A353" s="2" t="s">
        <v>351</v>
      </c>
      <c r="B353" s="2" t="s">
        <v>5714</v>
      </c>
      <c r="C353" s="3">
        <f ca="1">[1]!thsiFinD("ths_vol_ratio_stock",$A353,$A$1,7,100)</f>
        <v>0.83578569112220003</v>
      </c>
      <c r="D353" s="3">
        <f ca="1">[1]!thsiFinD("ths_cr_stock",$A353,$A$1,7,100,100)</f>
        <v>25.518134715026001</v>
      </c>
      <c r="E353" s="3">
        <f ca="1">[1]!thsiFinD("ths_mfi_stock",$A353,$A$1,7,100,100)</f>
        <v>35.608254878533998</v>
      </c>
      <c r="F353" s="3">
        <f ca="1">[1]!thsiFinD("ths_expma_stock",$A353,$A$1,7,100,100)</f>
        <v>24.747624299939002</v>
      </c>
      <c r="G353" s="3">
        <f ca="1">[1]!thsiFinD("ths_rsi_stock",$A353,$A$1,7,100,100)</f>
        <v>22.962121466456001</v>
      </c>
      <c r="H353" s="3">
        <f ca="1">[1]!thsiFinD("ths_adtm_stock",$A353,$A$1,7,3,100,100,100)</f>
        <v>-0.42384105960265001</v>
      </c>
      <c r="I353" s="3">
        <f ca="1">[1]!thsiFinD("ths_bbiboll_stock",$A353,$A$1,7,3,100,100,100)</f>
        <v>24.910625</v>
      </c>
      <c r="J353" s="3">
        <f ca="1">[1]!thsiFinD("ths_dptb_stock",$A353,$A$1,7,104,100,100)</f>
        <v>0.57142857142856995</v>
      </c>
      <c r="K353" s="3">
        <f ca="1">[1]!thsiFinD("ths_srmi_stock",$A353,$A$1,7,100,100)</f>
        <v>-4.3821555467824999E-2</v>
      </c>
      <c r="L353" s="3">
        <f ca="1">[1]!thsiFinD("ths_atr_stock",$A353,$A$1,7,101,100,100)</f>
        <v>0.47857142857142998</v>
      </c>
      <c r="M353" s="3">
        <f ca="1">[1]!thsiFinD("ths_vol_w_stock",$A353,$A$1)/1000000</f>
        <v>39.961843999999999</v>
      </c>
      <c r="N353" s="3">
        <f ca="1">[1]!thsiFinD("ths_turnover_ratio_w_stock",$A353,$A$1)</f>
        <v>1.1535917003316001</v>
      </c>
      <c r="O353" s="3">
        <f ca="1">[1]!thsiFinD("ths_relative_chg_ratio_w_stock",$A353,$A$1,104,100)</f>
        <v>-4.4623304424235002</v>
      </c>
      <c r="P353" s="3">
        <f ca="1">[1]!thsiFinD("ths_chg_ratio_w_stock",$A353,$B$1,100)</f>
        <v>-1.8579686209744</v>
      </c>
    </row>
    <row r="354" spans="1:16" x14ac:dyDescent="0.25">
      <c r="A354" s="2" t="s">
        <v>352</v>
      </c>
      <c r="B354" s="2" t="s">
        <v>5715</v>
      </c>
      <c r="C354" s="3">
        <f ca="1">[1]!thsiFinD("ths_vol_ratio_stock",$A354,$A$1,7,100)</f>
        <v>0.60328647328129004</v>
      </c>
      <c r="D354" s="3">
        <f ca="1">[1]!thsiFinD("ths_cr_stock",$A354,$A$1,7,100,100)</f>
        <v>53.488372093023003</v>
      </c>
      <c r="E354" s="3">
        <f ca="1">[1]!thsiFinD("ths_mfi_stock",$A354,$A$1,7,100,100)</f>
        <v>37.617351896957999</v>
      </c>
      <c r="F354" s="3">
        <f ca="1">[1]!thsiFinD("ths_expma_stock",$A354,$A$1,7,100,100)</f>
        <v>2.1354346625658001</v>
      </c>
      <c r="G354" s="3">
        <f ca="1">[1]!thsiFinD("ths_rsi_stock",$A354,$A$1,7,100,100)</f>
        <v>27.085201579774999</v>
      </c>
      <c r="H354" s="3">
        <f ca="1">[1]!thsiFinD("ths_adtm_stock",$A354,$A$1,7,3,100,100,100)</f>
        <v>-0.10000000000001</v>
      </c>
      <c r="I354" s="3">
        <f ca="1">[1]!thsiFinD("ths_bbiboll_stock",$A354,$A$1,7,3,100,100,100)</f>
        <v>2.1833333333332998</v>
      </c>
      <c r="J354" s="3">
        <f ca="1">[1]!thsiFinD("ths_dptb_stock",$A354,$A$1,7,104,100,100)</f>
        <v>0.71428571428570997</v>
      </c>
      <c r="K354" s="3">
        <f ca="1">[1]!thsiFinD("ths_srmi_stock",$A354,$A$1,7,100,100)</f>
        <v>-5.0228310502282998E-2</v>
      </c>
      <c r="L354" s="3">
        <f ca="1">[1]!thsiFinD("ths_atr_stock",$A354,$A$1,7,101,100,100)</f>
        <v>6.5714285714286003E-2</v>
      </c>
      <c r="M354" s="3">
        <f ca="1">[1]!thsiFinD("ths_vol_w_stock",$A354,$A$1)/1000000</f>
        <v>142.67689300000001</v>
      </c>
      <c r="N354" s="3">
        <f ca="1">[1]!thsiFinD("ths_turnover_ratio_w_stock",$A354,$A$1)</f>
        <v>8.8222208316815003</v>
      </c>
      <c r="O354" s="3">
        <f ca="1">[1]!thsiFinD("ths_relative_chg_ratio_w_stock",$A354,$A$1,104,100)</f>
        <v>-5.4300329777133998</v>
      </c>
      <c r="P354" s="3">
        <f ca="1">[1]!thsiFinD("ths_chg_ratio_w_stock",$A354,$B$1,100)</f>
        <v>-1.4423076923077001</v>
      </c>
    </row>
    <row r="355" spans="1:16" x14ac:dyDescent="0.25">
      <c r="A355" s="2" t="s">
        <v>353</v>
      </c>
      <c r="B355" s="2" t="s">
        <v>5716</v>
      </c>
      <c r="C355" s="3">
        <f ca="1">[1]!thsiFinD("ths_vol_ratio_stock",$A355,$A$1,7,100)</f>
        <v>0.71541036012754</v>
      </c>
      <c r="D355" s="3">
        <f ca="1">[1]!thsiFinD("ths_cr_stock",$A355,$A$1,7,100,100)</f>
        <v>69.811320754717002</v>
      </c>
      <c r="E355" s="3">
        <f ca="1">[1]!thsiFinD("ths_mfi_stock",$A355,$A$1,7,100,100)</f>
        <v>33.626818203912997</v>
      </c>
      <c r="F355" s="3">
        <f ca="1">[1]!thsiFinD("ths_expma_stock",$A355,$A$1,7,100,100)</f>
        <v>2.1942532217814001</v>
      </c>
      <c r="G355" s="3">
        <f ca="1">[1]!thsiFinD("ths_rsi_stock",$A355,$A$1,7,100,100)</f>
        <v>34.382151538039999</v>
      </c>
      <c r="H355" s="3">
        <f ca="1">[1]!thsiFinD("ths_adtm_stock",$A355,$A$1,7,3,100,100,100)</f>
        <v>0.125</v>
      </c>
      <c r="I355" s="3">
        <f ca="1">[1]!thsiFinD("ths_bbiboll_stock",$A355,$A$1,7,3,100,100,100)</f>
        <v>2.2106249999999998</v>
      </c>
      <c r="J355" s="3">
        <f ca="1">[1]!thsiFinD("ths_dptb_stock",$A355,$A$1,7,104,100,100)</f>
        <v>0.71428571428570997</v>
      </c>
      <c r="K355" s="3">
        <f ca="1">[1]!thsiFinD("ths_srmi_stock",$A355,$A$1,7,100,100)</f>
        <v>-1.8099547511312E-2</v>
      </c>
      <c r="L355" s="3">
        <f ca="1">[1]!thsiFinD("ths_atr_stock",$A355,$A$1,7,101,100,100)</f>
        <v>4.2857142857143003E-2</v>
      </c>
      <c r="M355" s="3">
        <f ca="1">[1]!thsiFinD("ths_vol_w_stock",$A355,$A$1)/1000000</f>
        <v>93.859919000000005</v>
      </c>
      <c r="N355" s="3">
        <f ca="1">[1]!thsiFinD("ths_turnover_ratio_w_stock",$A355,$A$1)</f>
        <v>1.1795267311644</v>
      </c>
      <c r="O355" s="3">
        <f ca="1">[1]!thsiFinD("ths_relative_chg_ratio_w_stock",$A355,$A$1,104,100)</f>
        <v>-1.3941585382515</v>
      </c>
      <c r="P355" s="3">
        <f ca="1">[1]!thsiFinD("ths_chg_ratio_w_stock",$A355,$B$1,100)</f>
        <v>-2.3041474654377998</v>
      </c>
    </row>
    <row r="356" spans="1:16" x14ac:dyDescent="0.25">
      <c r="A356" s="2" t="s">
        <v>354</v>
      </c>
      <c r="B356" s="2" t="s">
        <v>5717</v>
      </c>
      <c r="C356" s="3">
        <f ca="1">[1]!thsiFinD("ths_vol_ratio_stock",$A356,$A$1,7,100)</f>
        <v>0.71438129139449003</v>
      </c>
      <c r="D356" s="3">
        <f ca="1">[1]!thsiFinD("ths_cr_stock",$A356,$A$1,7,100,100)</f>
        <v>28.220858895705</v>
      </c>
      <c r="E356" s="3">
        <f ca="1">[1]!thsiFinD("ths_mfi_stock",$A356,$A$1,7,100,100)</f>
        <v>10.796773356399999</v>
      </c>
      <c r="F356" s="3">
        <f ca="1">[1]!thsiFinD("ths_expma_stock",$A356,$A$1,7,100,100)</f>
        <v>10.057466573503</v>
      </c>
      <c r="G356" s="3">
        <f ca="1">[1]!thsiFinD("ths_rsi_stock",$A356,$A$1,7,100,100)</f>
        <v>36.138003037033997</v>
      </c>
      <c r="H356" s="3">
        <f ca="1">[1]!thsiFinD("ths_adtm_stock",$A356,$A$1,7,3,100,100,100)</f>
        <v>-0.29787234042553001</v>
      </c>
      <c r="I356" s="3">
        <f ca="1">[1]!thsiFinD("ths_bbiboll_stock",$A356,$A$1,7,3,100,100,100)</f>
        <v>10.204791666667001</v>
      </c>
      <c r="J356" s="3">
        <f ca="1">[1]!thsiFinD("ths_dptb_stock",$A356,$A$1,7,104,100,100)</f>
        <v>0.71428571428570997</v>
      </c>
      <c r="K356" s="3">
        <f ca="1">[1]!thsiFinD("ths_srmi_stock",$A356,$A$1,7,100,100)</f>
        <v>-6.3327032136106007E-2</v>
      </c>
      <c r="L356" s="3">
        <f ca="1">[1]!thsiFinD("ths_atr_stock",$A356,$A$1,7,101,100,100)</f>
        <v>0.29857142857142999</v>
      </c>
      <c r="M356" s="3">
        <f ca="1">[1]!thsiFinD("ths_vol_w_stock",$A356,$A$1)/1000000</f>
        <v>96.319896</v>
      </c>
      <c r="N356" s="3">
        <f ca="1">[1]!thsiFinD("ths_turnover_ratio_w_stock",$A356,$A$1)</f>
        <v>9.8721012150568992</v>
      </c>
      <c r="O356" s="3">
        <f ca="1">[1]!thsiFinD("ths_relative_chg_ratio_w_stock",$A356,$A$1,104,100)</f>
        <v>-1.4513675315053001</v>
      </c>
      <c r="P356" s="3">
        <f ca="1">[1]!thsiFinD("ths_chg_ratio_w_stock",$A356,$B$1,100)</f>
        <v>-2.4217961654894</v>
      </c>
    </row>
    <row r="357" spans="1:16" x14ac:dyDescent="0.25">
      <c r="A357" s="2" t="s">
        <v>355</v>
      </c>
      <c r="B357" s="2" t="s">
        <v>5718</v>
      </c>
      <c r="C357" s="3">
        <f ca="1">[1]!thsiFinD("ths_vol_ratio_stock",$A357,$A$1,7,100)</f>
        <v>0.57969083799403998</v>
      </c>
      <c r="D357" s="3">
        <f ca="1">[1]!thsiFinD("ths_cr_stock",$A357,$A$1,7,100,100)</f>
        <v>27.826086956522001</v>
      </c>
      <c r="E357" s="3">
        <f ca="1">[1]!thsiFinD("ths_mfi_stock",$A357,$A$1,7,100,100)</f>
        <v>48.068125140104002</v>
      </c>
      <c r="F357" s="3">
        <f ca="1">[1]!thsiFinD("ths_expma_stock",$A357,$A$1,7,100,100)</f>
        <v>3.6952914767634</v>
      </c>
      <c r="G357" s="3">
        <f ca="1">[1]!thsiFinD("ths_rsi_stock",$A357,$A$1,7,100,100)</f>
        <v>32.979615043564003</v>
      </c>
      <c r="H357" s="3">
        <f ca="1">[1]!thsiFinD("ths_adtm_stock",$A357,$A$1,7,3,100,100,100)</f>
        <v>-7.6923076923082007E-2</v>
      </c>
      <c r="I357" s="3">
        <f ca="1">[1]!thsiFinD("ths_bbiboll_stock",$A357,$A$1,7,3,100,100,100)</f>
        <v>3.7353125</v>
      </c>
      <c r="J357" s="3">
        <f ca="1">[1]!thsiFinD("ths_dptb_stock",$A357,$A$1,7,104,100,100)</f>
        <v>0.71428571428570997</v>
      </c>
      <c r="K357" s="3">
        <f ca="1">[1]!thsiFinD("ths_srmi_stock",$A357,$A$1,7,100,100)</f>
        <v>-4.1884816753927002E-2</v>
      </c>
      <c r="L357" s="3">
        <f ca="1">[1]!thsiFinD("ths_atr_stock",$A357,$A$1,7,101,100,100)</f>
        <v>8.1428571428571003E-2</v>
      </c>
      <c r="M357" s="3">
        <f ca="1">[1]!thsiFinD("ths_vol_w_stock",$A357,$A$1)/1000000</f>
        <v>30.586285</v>
      </c>
      <c r="N357" s="3">
        <f ca="1">[1]!thsiFinD("ths_turnover_ratio_w_stock",$A357,$A$1)</f>
        <v>2.0152242906011999</v>
      </c>
      <c r="O357" s="3">
        <f ca="1">[1]!thsiFinD("ths_relative_chg_ratio_w_stock",$A357,$A$1,104,100)</f>
        <v>1.2964244213897</v>
      </c>
      <c r="P357" s="3">
        <f ca="1">[1]!thsiFinD("ths_chg_ratio_w_stock",$A357,$B$1,100)</f>
        <v>0</v>
      </c>
    </row>
    <row r="358" spans="1:16" x14ac:dyDescent="0.25">
      <c r="A358" s="2" t="s">
        <v>356</v>
      </c>
      <c r="B358" s="2" t="s">
        <v>5719</v>
      </c>
      <c r="C358" s="3">
        <f ca="1">[1]!thsiFinD("ths_vol_ratio_stock",$A358,$A$1,7,100)</f>
        <v>0.69381281771020997</v>
      </c>
      <c r="D358" s="3">
        <f ca="1">[1]!thsiFinD("ths_cr_stock",$A358,$A$1,7,100,100)</f>
        <v>153.92156862745</v>
      </c>
      <c r="E358" s="3">
        <f ca="1">[1]!thsiFinD("ths_mfi_stock",$A358,$A$1,7,100,100)</f>
        <v>63.976170332698999</v>
      </c>
      <c r="F358" s="3">
        <f ca="1">[1]!thsiFinD("ths_expma_stock",$A358,$A$1,7,100,100)</f>
        <v>8.8771266244540996</v>
      </c>
      <c r="G358" s="3">
        <f ca="1">[1]!thsiFinD("ths_rsi_stock",$A358,$A$1,7,100,100)</f>
        <v>59.667850199349999</v>
      </c>
      <c r="H358" s="3">
        <f ca="1">[1]!thsiFinD("ths_adtm_stock",$A358,$A$1,7,3,100,100,100)</f>
        <v>0.88663967611336003</v>
      </c>
      <c r="I358" s="3">
        <f ca="1">[1]!thsiFinD("ths_bbiboll_stock",$A358,$A$1,7,3,100,100,100)</f>
        <v>8.7690625000000004</v>
      </c>
      <c r="J358" s="3">
        <f ca="1">[1]!thsiFinD("ths_dptb_stock",$A358,$A$1,7,104,100,100)</f>
        <v>0.71428571428570997</v>
      </c>
      <c r="K358" s="3">
        <f ca="1">[1]!thsiFinD("ths_srmi_stock",$A358,$A$1,7,100,100)</f>
        <v>1.0055865921788001E-2</v>
      </c>
      <c r="L358" s="3">
        <f ca="1">[1]!thsiFinD("ths_atr_stock",$A358,$A$1,7,101,100,100)</f>
        <v>0.37714285714286</v>
      </c>
      <c r="M358" s="3">
        <f ca="1">[1]!thsiFinD("ths_vol_w_stock",$A358,$A$1)/1000000</f>
        <v>217.32384999999999</v>
      </c>
      <c r="N358" s="3">
        <f ca="1">[1]!thsiFinD("ths_turnover_ratio_w_stock",$A358,$A$1)</f>
        <v>27.226967195309001</v>
      </c>
      <c r="O358" s="3">
        <f ca="1">[1]!thsiFinD("ths_relative_chg_ratio_w_stock",$A358,$A$1,104,100)</f>
        <v>4.5259515263493002</v>
      </c>
      <c r="P358" s="3">
        <f ca="1">[1]!thsiFinD("ths_chg_ratio_w_stock",$A358,$B$1,100)</f>
        <v>-2.1229050279330002</v>
      </c>
    </row>
    <row r="359" spans="1:16" x14ac:dyDescent="0.25">
      <c r="A359" s="2" t="s">
        <v>357</v>
      </c>
      <c r="B359" s="2" t="s">
        <v>5720</v>
      </c>
      <c r="C359" s="3">
        <f ca="1">[1]!thsiFinD("ths_vol_ratio_stock",$A359,$A$1,7,100)</f>
        <v>0.60968516742127998</v>
      </c>
      <c r="D359" s="3">
        <f ca="1">[1]!thsiFinD("ths_cr_stock",$A359,$A$1,7,100,100)</f>
        <v>73.045822102426001</v>
      </c>
      <c r="E359" s="3">
        <f ca="1">[1]!thsiFinD("ths_mfi_stock",$A359,$A$1,7,100,100)</f>
        <v>26.643746938216001</v>
      </c>
      <c r="F359" s="3">
        <f ca="1">[1]!thsiFinD("ths_expma_stock",$A359,$A$1,7,100,100)</f>
        <v>12.041069177360001</v>
      </c>
      <c r="G359" s="3">
        <f ca="1">[1]!thsiFinD("ths_rsi_stock",$A359,$A$1,7,100,100)</f>
        <v>38.952402318181001</v>
      </c>
      <c r="H359" s="3">
        <f ca="1">[1]!thsiFinD("ths_adtm_stock",$A359,$A$1,7,3,100,100,100)</f>
        <v>0.68235294117647005</v>
      </c>
      <c r="I359" s="3">
        <f ca="1">[1]!thsiFinD("ths_bbiboll_stock",$A359,$A$1,7,3,100,100,100)</f>
        <v>12.0825</v>
      </c>
      <c r="J359" s="3">
        <f ca="1">[1]!thsiFinD("ths_dptb_stock",$A359,$A$1,7,104,100,100)</f>
        <v>0.85714285714285998</v>
      </c>
      <c r="K359" s="3">
        <f ca="1">[1]!thsiFinD("ths_srmi_stock",$A359,$A$1,7,100,100)</f>
        <v>-2.1328958162428E-2</v>
      </c>
      <c r="L359" s="3">
        <f ca="1">[1]!thsiFinD("ths_atr_stock",$A359,$A$1,7,101,100,100)</f>
        <v>0.30714285714285999</v>
      </c>
      <c r="M359" s="3">
        <f ca="1">[1]!thsiFinD("ths_vol_w_stock",$A359,$A$1)/1000000</f>
        <v>28.656016000000001</v>
      </c>
      <c r="N359" s="3">
        <f ca="1">[1]!thsiFinD("ths_turnover_ratio_w_stock",$A359,$A$1)</f>
        <v>2.5233228591337</v>
      </c>
      <c r="O359" s="3">
        <f ca="1">[1]!thsiFinD("ths_relative_chg_ratio_w_stock",$A359,$A$1,104,100)</f>
        <v>0.21848080613265999</v>
      </c>
      <c r="P359" s="3">
        <f ca="1">[1]!thsiFinD("ths_chg_ratio_w_stock",$A359,$B$1,100)</f>
        <v>-0.50293378038559</v>
      </c>
    </row>
    <row r="360" spans="1:16" x14ac:dyDescent="0.25">
      <c r="A360" s="2" t="s">
        <v>358</v>
      </c>
      <c r="B360" s="2" t="s">
        <v>5721</v>
      </c>
      <c r="C360" s="3">
        <f ca="1">[1]!thsiFinD("ths_vol_ratio_stock",$A360,$A$1,7,100)</f>
        <v>0.66274253120917004</v>
      </c>
      <c r="D360" s="3">
        <f ca="1">[1]!thsiFinD("ths_cr_stock",$A360,$A$1,7,100,100)</f>
        <v>44.303797468353999</v>
      </c>
      <c r="E360" s="3">
        <f ca="1">[1]!thsiFinD("ths_mfi_stock",$A360,$A$1,7,100,100)</f>
        <v>27.482412144204002</v>
      </c>
      <c r="F360" s="3">
        <f ca="1">[1]!thsiFinD("ths_expma_stock",$A360,$A$1,7,100,100)</f>
        <v>1.8270337381505</v>
      </c>
      <c r="G360" s="3">
        <f ca="1">[1]!thsiFinD("ths_rsi_stock",$A360,$A$1,7,100,100)</f>
        <v>31.951110737025001</v>
      </c>
      <c r="H360" s="3">
        <f ca="1">[1]!thsiFinD("ths_adtm_stock",$A360,$A$1,7,3,100,100,100)</f>
        <v>-0.25</v>
      </c>
      <c r="I360" s="3">
        <f ca="1">[1]!thsiFinD("ths_bbiboll_stock",$A360,$A$1,7,3,100,100,100)</f>
        <v>1.8578125000000001</v>
      </c>
      <c r="J360" s="3">
        <f ca="1">[1]!thsiFinD("ths_dptb_stock",$A360,$A$1,7,104,100,100)</f>
        <v>0.57142857142856995</v>
      </c>
      <c r="K360" s="3">
        <f ca="1">[1]!thsiFinD("ths_srmi_stock",$A360,$A$1,7,100,100)</f>
        <v>-5.7894736842104999E-2</v>
      </c>
      <c r="L360" s="3">
        <f ca="1">[1]!thsiFinD("ths_atr_stock",$A360,$A$1,7,101,100,100)</f>
        <v>5.4285714285714E-2</v>
      </c>
      <c r="M360" s="3">
        <f ca="1">[1]!thsiFinD("ths_vol_w_stock",$A360,$A$1)/1000000</f>
        <v>72.308231000000006</v>
      </c>
      <c r="N360" s="3">
        <f ca="1">[1]!thsiFinD("ths_turnover_ratio_w_stock",$A360,$A$1)</f>
        <v>3.7655405488784002</v>
      </c>
      <c r="O360" s="3">
        <f ca="1">[1]!thsiFinD("ths_relative_chg_ratio_w_stock",$A360,$A$1,104,100)</f>
        <v>-1.9468188218535001</v>
      </c>
      <c r="P360" s="3">
        <f ca="1">[1]!thsiFinD("ths_chg_ratio_w_stock",$A360,$B$1,100)</f>
        <v>-3.9106145251397</v>
      </c>
    </row>
    <row r="361" spans="1:16" x14ac:dyDescent="0.25">
      <c r="A361" s="2" t="s">
        <v>359</v>
      </c>
      <c r="B361" s="2" t="s">
        <v>5722</v>
      </c>
      <c r="C361" s="3">
        <f ca="1">[1]!thsiFinD("ths_vol_ratio_stock",$A361,$A$1,7,100)</f>
        <v>0.60751551401087001</v>
      </c>
      <c r="D361" s="3">
        <f ca="1">[1]!thsiFinD("ths_cr_stock",$A361,$A$1,7,100,100)</f>
        <v>20.370370370370999</v>
      </c>
      <c r="E361" s="3">
        <f ca="1">[1]!thsiFinD("ths_mfi_stock",$A361,$A$1,7,100,100)</f>
        <v>15.180021607517</v>
      </c>
      <c r="F361" s="3">
        <f ca="1">[1]!thsiFinD("ths_expma_stock",$A361,$A$1,7,100,100)</f>
        <v>5.831337411142</v>
      </c>
      <c r="G361" s="3">
        <f ca="1">[1]!thsiFinD("ths_rsi_stock",$A361,$A$1,7,100,100)</f>
        <v>26.685746636017999</v>
      </c>
      <c r="H361" s="3">
        <f ca="1">[1]!thsiFinD("ths_adtm_stock",$A361,$A$1,7,3,100,100,100)</f>
        <v>-0.57142857142856995</v>
      </c>
      <c r="I361" s="3">
        <f ca="1">[1]!thsiFinD("ths_bbiboll_stock",$A361,$A$1,7,3,100,100,100)</f>
        <v>5.91</v>
      </c>
      <c r="J361" s="3">
        <f ca="1">[1]!thsiFinD("ths_dptb_stock",$A361,$A$1,7,104,100,100)</f>
        <v>0.71428571428570997</v>
      </c>
      <c r="K361" s="3">
        <f ca="1">[1]!thsiFinD("ths_srmi_stock",$A361,$A$1,7,100,100)</f>
        <v>-4.8172757475082997E-2</v>
      </c>
      <c r="L361" s="3">
        <f ca="1">[1]!thsiFinD("ths_atr_stock",$A361,$A$1,7,101,100,100)</f>
        <v>0.10142857142856999</v>
      </c>
      <c r="M361" s="3">
        <f ca="1">[1]!thsiFinD("ths_vol_w_stock",$A361,$A$1)/1000000</f>
        <v>16.631812</v>
      </c>
      <c r="N361" s="3">
        <f ca="1">[1]!thsiFinD("ths_turnover_ratio_w_stock",$A361,$A$1)</f>
        <v>2.2420639606471999</v>
      </c>
      <c r="O361" s="3">
        <f ca="1">[1]!thsiFinD("ths_relative_chg_ratio_w_stock",$A361,$A$1,104,100)</f>
        <v>-0.92200561273998005</v>
      </c>
      <c r="P361" s="3">
        <f ca="1">[1]!thsiFinD("ths_chg_ratio_w_stock",$A361,$B$1,100)</f>
        <v>-1.3961605584642001</v>
      </c>
    </row>
    <row r="362" spans="1:16" x14ac:dyDescent="0.25">
      <c r="A362" s="2" t="s">
        <v>360</v>
      </c>
      <c r="B362" s="2" t="s">
        <v>5723</v>
      </c>
      <c r="C362" s="3">
        <f ca="1">[1]!thsiFinD("ths_vol_ratio_stock",$A362,$A$1,7,100)</f>
        <v>0.67072053876173998</v>
      </c>
      <c r="D362" s="3">
        <f ca="1">[1]!thsiFinD("ths_cr_stock",$A362,$A$1,7,100,100)</f>
        <v>11.940298507463</v>
      </c>
      <c r="E362" s="3">
        <f ca="1">[1]!thsiFinD("ths_mfi_stock",$A362,$A$1,7,100,100)</f>
        <v>13.259794428960999</v>
      </c>
      <c r="F362" s="3">
        <f ca="1">[1]!thsiFinD("ths_expma_stock",$A362,$A$1,7,100,100)</f>
        <v>6.8568233302317001</v>
      </c>
      <c r="G362" s="3">
        <f ca="1">[1]!thsiFinD("ths_rsi_stock",$A362,$A$1,7,100,100)</f>
        <v>19.729642577465999</v>
      </c>
      <c r="H362" s="3">
        <f ca="1">[1]!thsiFinD("ths_adtm_stock",$A362,$A$1,7,3,100,100,100)</f>
        <v>-0.93617021276596002</v>
      </c>
      <c r="I362" s="3">
        <f ca="1">[1]!thsiFinD("ths_bbiboll_stock",$A362,$A$1,7,3,100,100,100)</f>
        <v>6.9882291666666996</v>
      </c>
      <c r="J362" s="3">
        <f ca="1">[1]!thsiFinD("ths_dptb_stock",$A362,$A$1,7,104,100,100)</f>
        <v>0.57142857142856995</v>
      </c>
      <c r="K362" s="3">
        <f ca="1">[1]!thsiFinD("ths_srmi_stock",$A362,$A$1,7,100,100)</f>
        <v>-5.8741258741259003E-2</v>
      </c>
      <c r="L362" s="3">
        <f ca="1">[1]!thsiFinD("ths_atr_stock",$A362,$A$1,7,101,100,100)</f>
        <v>0.14285714285713999</v>
      </c>
      <c r="M362" s="3">
        <f ca="1">[1]!thsiFinD("ths_vol_w_stock",$A362,$A$1)/1000000</f>
        <v>20.754873</v>
      </c>
      <c r="N362" s="3">
        <f ca="1">[1]!thsiFinD("ths_turnover_ratio_w_stock",$A362,$A$1)</f>
        <v>3.0059588520312999</v>
      </c>
      <c r="O362" s="3">
        <f ca="1">[1]!thsiFinD("ths_relative_chg_ratio_w_stock",$A362,$A$1,104,100)</f>
        <v>-1.0257816744013</v>
      </c>
      <c r="P362" s="3">
        <f ca="1">[1]!thsiFinD("ths_chg_ratio_w_stock",$A362,$B$1,100)</f>
        <v>0.14858841010401</v>
      </c>
    </row>
    <row r="363" spans="1:16" x14ac:dyDescent="0.25">
      <c r="A363" s="2" t="s">
        <v>361</v>
      </c>
      <c r="B363" s="2" t="s">
        <v>5724</v>
      </c>
      <c r="C363" s="3">
        <f ca="1">[1]!thsiFinD("ths_vol_ratio_stock",$A363,$A$1,7,100)</f>
        <v>4.7647888456013997E-2</v>
      </c>
      <c r="D363" s="3">
        <f ca="1">[1]!thsiFinD("ths_cr_stock",$A363,$A$1,7,100,100)</f>
        <v>-12.5</v>
      </c>
      <c r="E363" s="3">
        <f ca="1">[1]!thsiFinD("ths_mfi_stock",$A363,$A$1,7,100,100)</f>
        <v>35.781689710846997</v>
      </c>
      <c r="F363" s="3">
        <f ca="1">[1]!thsiFinD("ths_expma_stock",$A363,$A$1,7,100,100)</f>
        <v>1.1608534098420999</v>
      </c>
      <c r="G363" s="3">
        <f ca="1">[1]!thsiFinD("ths_rsi_stock",$A363,$A$1,7,100,100)</f>
        <v>13.675001328097</v>
      </c>
      <c r="H363" s="3">
        <f ca="1">[1]!thsiFinD("ths_adtm_stock",$A363,$A$1,7,3,100,100,100)</f>
        <v>0.72727272727272996</v>
      </c>
      <c r="I363" s="3">
        <f ca="1">[1]!thsiFinD("ths_bbiboll_stock",$A363,$A$1,7,3,100,100,100)</f>
        <v>1.2593749999999999</v>
      </c>
      <c r="J363" s="3">
        <f ca="1">[1]!thsiFinD("ths_dptb_stock",$A363,$A$1,7,104,100,100)</f>
        <v>0.57142857142856995</v>
      </c>
      <c r="K363" s="3">
        <f ca="1">[1]!thsiFinD("ths_srmi_stock",$A363,$A$1,7,100,100)</f>
        <v>-0.17599999999999999</v>
      </c>
      <c r="L363" s="3">
        <f ca="1">[1]!thsiFinD("ths_atr_stock",$A363,$A$1,7,101,100,100)</f>
        <v>7.5714285714285998E-2</v>
      </c>
      <c r="M363" s="3">
        <f ca="1">[1]!thsiFinD("ths_vol_w_stock",$A363,$A$1)/1000000</f>
        <v>204.01307299999999</v>
      </c>
      <c r="N363" s="3">
        <f ca="1">[1]!thsiFinD("ths_turnover_ratio_w_stock",$A363,$A$1)</f>
        <v>25.860194219391001</v>
      </c>
      <c r="O363" s="3">
        <f ca="1">[1]!thsiFinD("ths_relative_chg_ratio_w_stock",$A363,$A$1,104,100)</f>
        <v>-16.303575578610001</v>
      </c>
      <c r="P363" s="3">
        <f ca="1">[1]!thsiFinD("ths_chg_ratio_w_stock",$A363,$B$1,100)</f>
        <v>-22.330097087378999</v>
      </c>
    </row>
    <row r="364" spans="1:16" x14ac:dyDescent="0.25">
      <c r="A364" s="2" t="s">
        <v>362</v>
      </c>
      <c r="B364" s="2" t="s">
        <v>5725</v>
      </c>
      <c r="C364" s="3">
        <f ca="1">[1]!thsiFinD("ths_vol_ratio_stock",$A364,$A$1,7,100)</f>
        <v>1.2753036156302</v>
      </c>
      <c r="D364" s="3">
        <f ca="1">[1]!thsiFinD("ths_cr_stock",$A364,$A$1,7,100,100)</f>
        <v>205.45454545454999</v>
      </c>
      <c r="E364" s="3">
        <f ca="1">[1]!thsiFinD("ths_mfi_stock",$A364,$A$1,7,100,100)</f>
        <v>87.491241671004005</v>
      </c>
      <c r="F364" s="3">
        <f ca="1">[1]!thsiFinD("ths_expma_stock",$A364,$A$1,7,100,100)</f>
        <v>3.1700614608145998</v>
      </c>
      <c r="G364" s="3">
        <f ca="1">[1]!thsiFinD("ths_rsi_stock",$A364,$A$1,7,100,100)</f>
        <v>63.297615530872001</v>
      </c>
      <c r="H364" s="3">
        <f ca="1">[1]!thsiFinD("ths_adtm_stock",$A364,$A$1,7,3,100,100,100)</f>
        <v>0.8</v>
      </c>
      <c r="I364" s="3">
        <f ca="1">[1]!thsiFinD("ths_bbiboll_stock",$A364,$A$1,7,3,100,100,100)</f>
        <v>3.1412499999999999</v>
      </c>
      <c r="J364" s="3">
        <f ca="1">[1]!thsiFinD("ths_dptb_stock",$A364,$A$1,7,104,100,100)</f>
        <v>0.42857142857142999</v>
      </c>
      <c r="K364" s="3">
        <f ca="1">[1]!thsiFinD("ths_srmi_stock",$A364,$A$1,7,100,100)</f>
        <v>7.0121951219511994E-2</v>
      </c>
      <c r="L364" s="3">
        <f ca="1">[1]!thsiFinD("ths_atr_stock",$A364,$A$1,7,101,100,100)</f>
        <v>0.16285714285714001</v>
      </c>
      <c r="M364" s="3">
        <f ca="1">[1]!thsiFinD("ths_vol_w_stock",$A364,$A$1)/1000000</f>
        <v>26.978579</v>
      </c>
      <c r="N364" s="3">
        <f ca="1">[1]!thsiFinD("ths_turnover_ratio_w_stock",$A364,$A$1)</f>
        <v>6.9635821401028002</v>
      </c>
      <c r="O364" s="3">
        <f ca="1">[1]!thsiFinD("ths_relative_chg_ratio_w_stock",$A364,$A$1,104,100)</f>
        <v>6.0887566897602996</v>
      </c>
      <c r="P364" s="3">
        <f ca="1">[1]!thsiFinD("ths_chg_ratio_w_stock",$A364,$B$1,100)</f>
        <v>-1.8292682926829</v>
      </c>
    </row>
    <row r="365" spans="1:16" x14ac:dyDescent="0.25">
      <c r="A365" s="2" t="s">
        <v>363</v>
      </c>
      <c r="B365" s="2" t="s">
        <v>5726</v>
      </c>
      <c r="C365" s="3">
        <f ca="1">[1]!thsiFinD("ths_vol_ratio_stock",$A365,$A$1,7,100)</f>
        <v>1.3396091602761</v>
      </c>
      <c r="D365" s="3">
        <f ca="1">[1]!thsiFinD("ths_cr_stock",$A365,$A$1,7,100,100)</f>
        <v>11.585365853659001</v>
      </c>
      <c r="E365" s="3">
        <f ca="1">[1]!thsiFinD("ths_mfi_stock",$A365,$A$1,7,100,100)</f>
        <v>0</v>
      </c>
      <c r="F365" s="3">
        <f ca="1">[1]!thsiFinD("ths_expma_stock",$A365,$A$1,7,100,100)</f>
        <v>6.2115607627606</v>
      </c>
      <c r="G365" s="3">
        <f ca="1">[1]!thsiFinD("ths_rsi_stock",$A365,$A$1,7,100,100)</f>
        <v>20.176781165706</v>
      </c>
      <c r="H365" s="3">
        <f ca="1">[1]!thsiFinD("ths_adtm_stock",$A365,$A$1,7,3,100,100,100)</f>
        <v>-0.89473684210526006</v>
      </c>
      <c r="I365" s="3">
        <f ca="1">[1]!thsiFinD("ths_bbiboll_stock",$A365,$A$1,7,3,100,100,100)</f>
        <v>6.3457291666667004</v>
      </c>
      <c r="J365" s="3">
        <f ca="1">[1]!thsiFinD("ths_dptb_stock",$A365,$A$1,7,104,100,100)</f>
        <v>0.42857142857142999</v>
      </c>
      <c r="K365" s="3">
        <f ca="1">[1]!thsiFinD("ths_srmi_stock",$A365,$A$1,7,100,100)</f>
        <v>-7.9389312977099002E-2</v>
      </c>
      <c r="L365" s="3">
        <f ca="1">[1]!thsiFinD("ths_atr_stock",$A365,$A$1,7,101,100,100)</f>
        <v>0.17428571428570999</v>
      </c>
      <c r="M365" s="3">
        <f ca="1">[1]!thsiFinD("ths_vol_w_stock",$A365,$A$1)/1000000</f>
        <v>25.454802000000001</v>
      </c>
      <c r="N365" s="3">
        <f ca="1">[1]!thsiFinD("ths_turnover_ratio_w_stock",$A365,$A$1)</f>
        <v>4.6524570208691003</v>
      </c>
      <c r="O365" s="3">
        <f ca="1">[1]!thsiFinD("ths_relative_chg_ratio_w_stock",$A365,$A$1,104,100)</f>
        <v>-4.6318127080954996</v>
      </c>
      <c r="P365" s="3">
        <f ca="1">[1]!thsiFinD("ths_chg_ratio_w_stock",$A365,$B$1,100)</f>
        <v>1.8242122719735001</v>
      </c>
    </row>
    <row r="366" spans="1:16" x14ac:dyDescent="0.25">
      <c r="A366" s="2" t="s">
        <v>364</v>
      </c>
      <c r="B366" s="2" t="s">
        <v>5727</v>
      </c>
      <c r="C366" s="3">
        <f ca="1">[1]!thsiFinD("ths_vol_ratio_stock",$A366,$A$1,7,100)</f>
        <v>0.88044973581338004</v>
      </c>
      <c r="D366" s="3">
        <f ca="1">[1]!thsiFinD("ths_cr_stock",$A366,$A$1,7,100,100)</f>
        <v>17.338709677419999</v>
      </c>
      <c r="E366" s="3">
        <f ca="1">[1]!thsiFinD("ths_mfi_stock",$A366,$A$1,7,100,100)</f>
        <v>12.292578137673001</v>
      </c>
      <c r="F366" s="3">
        <f ca="1">[1]!thsiFinD("ths_expma_stock",$A366,$A$1,7,100,100)</f>
        <v>6.6833420230286</v>
      </c>
      <c r="G366" s="3">
        <f ca="1">[1]!thsiFinD("ths_rsi_stock",$A366,$A$1,7,100,100)</f>
        <v>25.652551211239999</v>
      </c>
      <c r="H366" s="3">
        <f ca="1">[1]!thsiFinD("ths_adtm_stock",$A366,$A$1,7,3,100,100,100)</f>
        <v>-0.70588235294117996</v>
      </c>
      <c r="I366" s="3">
        <f ca="1">[1]!thsiFinD("ths_bbiboll_stock",$A366,$A$1,7,3,100,100,100)</f>
        <v>6.7541666666667002</v>
      </c>
      <c r="J366" s="3">
        <f ca="1">[1]!thsiFinD("ths_dptb_stock",$A366,$A$1,7,104,100,100)</f>
        <v>0.57142857142856995</v>
      </c>
      <c r="K366" s="3">
        <f ca="1">[1]!thsiFinD("ths_srmi_stock",$A366,$A$1,7,100,100)</f>
        <v>-5.4992764109985999E-2</v>
      </c>
      <c r="L366" s="3">
        <f ca="1">[1]!thsiFinD("ths_atr_stock",$A366,$A$1,7,101,100,100)</f>
        <v>0.13857142857143001</v>
      </c>
      <c r="M366" s="3">
        <f ca="1">[1]!thsiFinD("ths_vol_w_stock",$A366,$A$1)/1000000</f>
        <v>11.293699999999999</v>
      </c>
      <c r="N366" s="3">
        <f ca="1">[1]!thsiFinD("ths_turnover_ratio_w_stock",$A366,$A$1)</f>
        <v>3.4848393443147998</v>
      </c>
      <c r="O366" s="3">
        <f ca="1">[1]!thsiFinD("ths_relative_chg_ratio_w_stock",$A366,$A$1,104,100)</f>
        <v>-3.7907848809359002</v>
      </c>
      <c r="P366" s="3">
        <f ca="1">[1]!thsiFinD("ths_chg_ratio_w_stock",$A366,$B$1,100)</f>
        <v>-1.0719754977028999</v>
      </c>
    </row>
    <row r="367" spans="1:16" x14ac:dyDescent="0.25">
      <c r="A367" s="2" t="s">
        <v>365</v>
      </c>
      <c r="B367" s="2" t="s">
        <v>5728</v>
      </c>
      <c r="C367" s="3">
        <f ca="1">[1]!thsiFinD("ths_vol_ratio_stock",$A367,$A$1,7,100)</f>
        <v>0.86649693004867001</v>
      </c>
      <c r="D367" s="3">
        <f ca="1">[1]!thsiFinD("ths_cr_stock",$A367,$A$1,7,100,100)</f>
        <v>50</v>
      </c>
      <c r="E367" s="3">
        <f ca="1">[1]!thsiFinD("ths_mfi_stock",$A367,$A$1,7,100,100)</f>
        <v>25.771819142464999</v>
      </c>
      <c r="F367" s="3">
        <f ca="1">[1]!thsiFinD("ths_expma_stock",$A367,$A$1,7,100,100)</f>
        <v>3.6101375808866001</v>
      </c>
      <c r="G367" s="3">
        <f ca="1">[1]!thsiFinD("ths_rsi_stock",$A367,$A$1,7,100,100)</f>
        <v>28.713189019207</v>
      </c>
      <c r="H367" s="3">
        <f ca="1">[1]!thsiFinD("ths_adtm_stock",$A367,$A$1,7,3,100,100,100)</f>
        <v>-0.6875</v>
      </c>
      <c r="I367" s="3">
        <f ca="1">[1]!thsiFinD("ths_bbiboll_stock",$A367,$A$1,7,3,100,100,100)</f>
        <v>3.6591666666667</v>
      </c>
      <c r="J367" s="3">
        <f ca="1">[1]!thsiFinD("ths_dptb_stock",$A367,$A$1,7,104,100,100)</f>
        <v>0.57142857142856995</v>
      </c>
      <c r="K367" s="3">
        <f ca="1">[1]!thsiFinD("ths_srmi_stock",$A367,$A$1,7,100,100)</f>
        <v>-3.5230352303522998E-2</v>
      </c>
      <c r="L367" s="3">
        <f ca="1">[1]!thsiFinD("ths_atr_stock",$A367,$A$1,7,101,100,100)</f>
        <v>8.4285714285714006E-2</v>
      </c>
      <c r="M367" s="3">
        <f ca="1">[1]!thsiFinD("ths_vol_w_stock",$A367,$A$1)/1000000</f>
        <v>21.608716000000001</v>
      </c>
      <c r="N367" s="3">
        <f ca="1">[1]!thsiFinD("ths_turnover_ratio_w_stock",$A367,$A$1)</f>
        <v>1.3781068877550999</v>
      </c>
      <c r="O367" s="3">
        <f ca="1">[1]!thsiFinD("ths_relative_chg_ratio_w_stock",$A367,$A$1,104,100)</f>
        <v>-0.63195023425767005</v>
      </c>
      <c r="P367" s="3">
        <f ca="1">[1]!thsiFinD("ths_chg_ratio_w_stock",$A367,$B$1,100)</f>
        <v>-2.5280898876403999</v>
      </c>
    </row>
    <row r="368" spans="1:16" x14ac:dyDescent="0.25">
      <c r="A368" s="2" t="s">
        <v>366</v>
      </c>
      <c r="B368" s="2" t="s">
        <v>5729</v>
      </c>
      <c r="C368" s="3">
        <f ca="1">[1]!thsiFinD("ths_vol_ratio_stock",$A368,$A$1,7,100)</f>
        <v>0.81617355336101005</v>
      </c>
      <c r="D368" s="3">
        <f ca="1">[1]!thsiFinD("ths_cr_stock",$A368,$A$1,7,100,100)</f>
        <v>79.154929577464998</v>
      </c>
      <c r="E368" s="3">
        <f ca="1">[1]!thsiFinD("ths_mfi_stock",$A368,$A$1,7,100,100)</f>
        <v>46.546682217075002</v>
      </c>
      <c r="F368" s="3">
        <f ca="1">[1]!thsiFinD("ths_expma_stock",$A368,$A$1,7,100,100)</f>
        <v>17.223175013814</v>
      </c>
      <c r="G368" s="3">
        <f ca="1">[1]!thsiFinD("ths_rsi_stock",$A368,$A$1,7,100,100)</f>
        <v>36.122387797790999</v>
      </c>
      <c r="H368" s="3">
        <f ca="1">[1]!thsiFinD("ths_adtm_stock",$A368,$A$1,7,3,100,100,100)</f>
        <v>0.35260115606935999</v>
      </c>
      <c r="I368" s="3">
        <f ca="1">[1]!thsiFinD("ths_bbiboll_stock",$A368,$A$1,7,3,100,100,100)</f>
        <v>17.452708333333</v>
      </c>
      <c r="J368" s="3">
        <f ca="1">[1]!thsiFinD("ths_dptb_stock",$A368,$A$1,7,104,100,100)</f>
        <v>0.85714285714285998</v>
      </c>
      <c r="K368" s="3">
        <f ca="1">[1]!thsiFinD("ths_srmi_stock",$A368,$A$1,7,100,100)</f>
        <v>-2.0761245674740001E-2</v>
      </c>
      <c r="L368" s="3">
        <f ca="1">[1]!thsiFinD("ths_atr_stock",$A368,$A$1,7,101,100,100)</f>
        <v>0.60571428571428998</v>
      </c>
      <c r="M368" s="3">
        <f ca="1">[1]!thsiFinD("ths_vol_w_stock",$A368,$A$1)/1000000</f>
        <v>69.241217000000006</v>
      </c>
      <c r="N368" s="3">
        <f ca="1">[1]!thsiFinD("ths_turnover_ratio_w_stock",$A368,$A$1)</f>
        <v>15.140448920415</v>
      </c>
      <c r="O368" s="3">
        <f ca="1">[1]!thsiFinD("ths_relative_chg_ratio_w_stock",$A368,$A$1,104,100)</f>
        <v>1.1787773625661999</v>
      </c>
      <c r="P368" s="3">
        <f ca="1">[1]!thsiFinD("ths_chg_ratio_w_stock",$A368,$B$1,100)</f>
        <v>-7.1849234393404</v>
      </c>
    </row>
    <row r="369" spans="1:16" x14ac:dyDescent="0.25">
      <c r="A369" s="2" t="s">
        <v>367</v>
      </c>
      <c r="B369" s="2" t="s">
        <v>5730</v>
      </c>
      <c r="C369" s="3">
        <f ca="1">[1]!thsiFinD("ths_vol_ratio_stock",$A369,$A$1,7,100)</f>
        <v>1.4021638165735999</v>
      </c>
      <c r="D369" s="3">
        <f ca="1">[1]!thsiFinD("ths_cr_stock",$A369,$A$1,7,100,100)</f>
        <v>30.324675324676001</v>
      </c>
      <c r="E369" s="3">
        <f ca="1">[1]!thsiFinD("ths_mfi_stock",$A369,$A$1,7,100,100)</f>
        <v>8.0860168294959003</v>
      </c>
      <c r="F369" s="3">
        <f ca="1">[1]!thsiFinD("ths_expma_stock",$A369,$A$1,7,100,100)</f>
        <v>31.672541803030999</v>
      </c>
      <c r="G369" s="3">
        <f ca="1">[1]!thsiFinD("ths_rsi_stock",$A369,$A$1,7,100,100)</f>
        <v>21.850100947382</v>
      </c>
      <c r="H369" s="3">
        <f ca="1">[1]!thsiFinD("ths_adtm_stock",$A369,$A$1,7,3,100,100,100)</f>
        <v>-0.69767441860464996</v>
      </c>
      <c r="I369" s="3">
        <f ca="1">[1]!thsiFinD("ths_bbiboll_stock",$A369,$A$1,7,3,100,100,100)</f>
        <v>31.908437500000002</v>
      </c>
      <c r="J369" s="3">
        <f ca="1">[1]!thsiFinD("ths_dptb_stock",$A369,$A$1,7,104,100,100)</f>
        <v>0.57142857142856995</v>
      </c>
      <c r="K369" s="3">
        <f ca="1">[1]!thsiFinD("ths_srmi_stock",$A369,$A$1,7,100,100)</f>
        <v>-6.2746286753562003E-2</v>
      </c>
      <c r="L369" s="3">
        <f ca="1">[1]!thsiFinD("ths_atr_stock",$A369,$A$1,7,101,100,100)</f>
        <v>0.98285714285713999</v>
      </c>
      <c r="M369" s="3">
        <f ca="1">[1]!thsiFinD("ths_vol_w_stock",$A369,$A$1)/1000000</f>
        <v>11.039446</v>
      </c>
      <c r="N369" s="3">
        <f ca="1">[1]!thsiFinD("ths_turnover_ratio_w_stock",$A369,$A$1)</f>
        <v>4.7135375642856996</v>
      </c>
      <c r="O369" s="3">
        <f ca="1">[1]!thsiFinD("ths_relative_chg_ratio_w_stock",$A369,$A$1,104,100)</f>
        <v>-3.0056492400154</v>
      </c>
      <c r="P369" s="3">
        <f ca="1">[1]!thsiFinD("ths_chg_ratio_w_stock",$A369,$B$1,100)</f>
        <v>-2.4579560155239002</v>
      </c>
    </row>
    <row r="370" spans="1:16" x14ac:dyDescent="0.25">
      <c r="A370" s="2" t="s">
        <v>368</v>
      </c>
      <c r="B370" s="2" t="s">
        <v>5731</v>
      </c>
      <c r="C370" s="3">
        <f ca="1">[1]!thsiFinD("ths_vol_ratio_stock",$A370,$A$1,7,100)</f>
        <v>0.86065549413140996</v>
      </c>
      <c r="D370" s="3">
        <f ca="1">[1]!thsiFinD("ths_cr_stock",$A370,$A$1,7,100,100)</f>
        <v>57.894736842104997</v>
      </c>
      <c r="E370" s="3">
        <f ca="1">[1]!thsiFinD("ths_mfi_stock",$A370,$A$1,7,100,100)</f>
        <v>23.199451230278999</v>
      </c>
      <c r="F370" s="3">
        <f ca="1">[1]!thsiFinD("ths_expma_stock",$A370,$A$1,7,100,100)</f>
        <v>5.1663195063813001</v>
      </c>
      <c r="G370" s="3">
        <f ca="1">[1]!thsiFinD("ths_rsi_stock",$A370,$A$1,7,100,100)</f>
        <v>29.522360435222001</v>
      </c>
      <c r="H370" s="3">
        <f ca="1">[1]!thsiFinD("ths_adtm_stock",$A370,$A$1,7,3,100,100,100)</f>
        <v>0.67741935483870996</v>
      </c>
      <c r="I370" s="3">
        <f ca="1">[1]!thsiFinD("ths_bbiboll_stock",$A370,$A$1,7,3,100,100,100)</f>
        <v>5.2379166666666999</v>
      </c>
      <c r="J370" s="3">
        <f ca="1">[1]!thsiFinD("ths_dptb_stock",$A370,$A$1,7,104,100,100)</f>
        <v>0.71428571428570997</v>
      </c>
      <c r="K370" s="3">
        <f ca="1">[1]!thsiFinD("ths_srmi_stock",$A370,$A$1,7,100,100)</f>
        <v>-4.8964218455744002E-2</v>
      </c>
      <c r="L370" s="3">
        <f ca="1">[1]!thsiFinD("ths_atr_stock",$A370,$A$1,7,101,100,100)</f>
        <v>0.14285714285713999</v>
      </c>
      <c r="M370" s="3">
        <f ca="1">[1]!thsiFinD("ths_vol_w_stock",$A370,$A$1)/1000000</f>
        <v>101.968723</v>
      </c>
      <c r="N370" s="3">
        <f ca="1">[1]!thsiFinD("ths_turnover_ratio_w_stock",$A370,$A$1)</f>
        <v>7.1937669369361998</v>
      </c>
      <c r="O370" s="3">
        <f ca="1">[1]!thsiFinD("ths_relative_chg_ratio_w_stock",$A370,$A$1,104,100)</f>
        <v>-3.0596361846709001</v>
      </c>
      <c r="P370" s="3">
        <f ca="1">[1]!thsiFinD("ths_chg_ratio_w_stock",$A370,$B$1,100)</f>
        <v>0</v>
      </c>
    </row>
    <row r="371" spans="1:16" x14ac:dyDescent="0.25">
      <c r="A371" s="2" t="s">
        <v>369</v>
      </c>
      <c r="B371" s="2" t="s">
        <v>5732</v>
      </c>
      <c r="C371" s="3">
        <f ca="1">[1]!thsiFinD("ths_vol_ratio_stock",$A371,$A$1,7,100)</f>
        <v>0.79145169648572</v>
      </c>
      <c r="D371" s="3">
        <f ca="1">[1]!thsiFinD("ths_cr_stock",$A371,$A$1,7,100,100)</f>
        <v>47.826086956521998</v>
      </c>
      <c r="E371" s="3">
        <f ca="1">[1]!thsiFinD("ths_mfi_stock",$A371,$A$1,7,100,100)</f>
        <v>27.772651176576002</v>
      </c>
      <c r="F371" s="3">
        <f ca="1">[1]!thsiFinD("ths_expma_stock",$A371,$A$1,7,100,100)</f>
        <v>6.4928776254583003</v>
      </c>
      <c r="G371" s="3">
        <f ca="1">[1]!thsiFinD("ths_rsi_stock",$A371,$A$1,7,100,100)</f>
        <v>33.203189801505999</v>
      </c>
      <c r="H371" s="3">
        <f ca="1">[1]!thsiFinD("ths_adtm_stock",$A371,$A$1,7,3,100,100,100)</f>
        <v>-0.37837837837838001</v>
      </c>
      <c r="I371" s="3">
        <f ca="1">[1]!thsiFinD("ths_bbiboll_stock",$A371,$A$1,7,3,100,100,100)</f>
        <v>6.5539583333333002</v>
      </c>
      <c r="J371" s="3">
        <f ca="1">[1]!thsiFinD("ths_dptb_stock",$A371,$A$1,7,104,100,100)</f>
        <v>0.71428571428570997</v>
      </c>
      <c r="K371" s="3">
        <f ca="1">[1]!thsiFinD("ths_srmi_stock",$A371,$A$1,7,100,100)</f>
        <v>-4.0358744394618999E-2</v>
      </c>
      <c r="L371" s="3">
        <f ca="1">[1]!thsiFinD("ths_atr_stock",$A371,$A$1,7,101,100,100)</f>
        <v>0.14571428571428999</v>
      </c>
      <c r="M371" s="3">
        <f ca="1">[1]!thsiFinD("ths_vol_w_stock",$A371,$A$1)/1000000</f>
        <v>16.948571999999999</v>
      </c>
      <c r="N371" s="3">
        <f ca="1">[1]!thsiFinD("ths_turnover_ratio_w_stock",$A371,$A$1)</f>
        <v>3.3636029187220999</v>
      </c>
      <c r="O371" s="3">
        <f ca="1">[1]!thsiFinD("ths_relative_chg_ratio_w_stock",$A371,$A$1,104,100)</f>
        <v>-0.23731790989863</v>
      </c>
      <c r="P371" s="3">
        <f ca="1">[1]!thsiFinD("ths_chg_ratio_w_stock",$A371,$B$1,100)</f>
        <v>-2.4922118380062002</v>
      </c>
    </row>
    <row r="372" spans="1:16" x14ac:dyDescent="0.25">
      <c r="A372" s="2" t="s">
        <v>370</v>
      </c>
      <c r="B372" s="2" t="s">
        <v>5733</v>
      </c>
      <c r="C372" s="3">
        <f ca="1">[1]!thsiFinD("ths_vol_ratio_stock",$A372,$A$1,7,100)</f>
        <v>0.65665292600659997</v>
      </c>
      <c r="D372" s="3">
        <f ca="1">[1]!thsiFinD("ths_cr_stock",$A372,$A$1,7,100,100)</f>
        <v>20.629370629371</v>
      </c>
      <c r="E372" s="3">
        <f ca="1">[1]!thsiFinD("ths_mfi_stock",$A372,$A$1,7,100,100)</f>
        <v>12.153181107722</v>
      </c>
      <c r="F372" s="3">
        <f ca="1">[1]!thsiFinD("ths_expma_stock",$A372,$A$1,7,100,100)</f>
        <v>7.6400680694287999</v>
      </c>
      <c r="G372" s="3">
        <f ca="1">[1]!thsiFinD("ths_rsi_stock",$A372,$A$1,7,100,100)</f>
        <v>25.778199609249</v>
      </c>
      <c r="H372" s="3">
        <f ca="1">[1]!thsiFinD("ths_adtm_stock",$A372,$A$1,7,3,100,100,100)</f>
        <v>-0.6</v>
      </c>
      <c r="I372" s="3">
        <f ca="1">[1]!thsiFinD("ths_bbiboll_stock",$A372,$A$1,7,3,100,100,100)</f>
        <v>7.7297916666667001</v>
      </c>
      <c r="J372" s="3">
        <f ca="1">[1]!thsiFinD("ths_dptb_stock",$A372,$A$1,7,104,100,100)</f>
        <v>0.57142857142856995</v>
      </c>
      <c r="K372" s="3">
        <f ca="1">[1]!thsiFinD("ths_srmi_stock",$A372,$A$1,7,100,100)</f>
        <v>-5.9119496855346003E-2</v>
      </c>
      <c r="L372" s="3">
        <f ca="1">[1]!thsiFinD("ths_atr_stock",$A372,$A$1,7,101,100,100)</f>
        <v>0.16714285714286001</v>
      </c>
      <c r="M372" s="3">
        <f ca="1">[1]!thsiFinD("ths_vol_w_stock",$A372,$A$1)/1000000</f>
        <v>12.93674</v>
      </c>
      <c r="N372" s="3">
        <f ca="1">[1]!thsiFinD("ths_turnover_ratio_w_stock",$A372,$A$1)</f>
        <v>3.0657416568419</v>
      </c>
      <c r="O372" s="3">
        <f ca="1">[1]!thsiFinD("ths_relative_chg_ratio_w_stock",$A372,$A$1,104,100)</f>
        <v>-2.0627487052253</v>
      </c>
      <c r="P372" s="3">
        <f ca="1">[1]!thsiFinD("ths_chg_ratio_w_stock",$A372,$B$1,100)</f>
        <v>-2.0053475935829002</v>
      </c>
    </row>
    <row r="373" spans="1:16" x14ac:dyDescent="0.25">
      <c r="A373" s="2" t="s">
        <v>371</v>
      </c>
      <c r="B373" s="2" t="s">
        <v>5734</v>
      </c>
      <c r="C373" s="3">
        <f ca="1">[1]!thsiFinD("ths_vol_ratio_stock",$A373,$A$1,7,100)</f>
        <v>0.66232836417398</v>
      </c>
      <c r="D373" s="3">
        <f ca="1">[1]!thsiFinD("ths_cr_stock",$A373,$A$1,7,100,100)</f>
        <v>48.460661345496</v>
      </c>
      <c r="E373" s="3">
        <f ca="1">[1]!thsiFinD("ths_mfi_stock",$A373,$A$1,7,100,100)</f>
        <v>25.743489021121999</v>
      </c>
      <c r="F373" s="3">
        <f ca="1">[1]!thsiFinD("ths_expma_stock",$A373,$A$1,7,100,100)</f>
        <v>37.845117192332999</v>
      </c>
      <c r="G373" s="3">
        <f ca="1">[1]!thsiFinD("ths_rsi_stock",$A373,$A$1,7,100,100)</f>
        <v>24.162780342906</v>
      </c>
      <c r="H373" s="3">
        <f ca="1">[1]!thsiFinD("ths_adtm_stock",$A373,$A$1,7,3,100,100,100)</f>
        <v>0.5324074074074</v>
      </c>
      <c r="I373" s="3">
        <f ca="1">[1]!thsiFinD("ths_bbiboll_stock",$A373,$A$1,7,3,100,100,100)</f>
        <v>38.210520833333</v>
      </c>
      <c r="J373" s="3">
        <f ca="1">[1]!thsiFinD("ths_dptb_stock",$A373,$A$1,7,104,100,100)</f>
        <v>0.85714285714285998</v>
      </c>
      <c r="K373" s="3">
        <f ca="1">[1]!thsiFinD("ths_srmi_stock",$A373,$A$1,7,100,100)</f>
        <v>-5.1530612244898001E-2</v>
      </c>
      <c r="L373" s="3">
        <f ca="1">[1]!thsiFinD("ths_atr_stock",$A373,$A$1,7,101,100,100)</f>
        <v>1.2857142857143</v>
      </c>
      <c r="M373" s="3">
        <f ca="1">[1]!thsiFinD("ths_vol_w_stock",$A373,$A$1)/1000000</f>
        <v>37.616838999999999</v>
      </c>
      <c r="N373" s="3">
        <f ca="1">[1]!thsiFinD("ths_turnover_ratio_w_stock",$A373,$A$1)</f>
        <v>4.1254204604427001</v>
      </c>
      <c r="O373" s="3">
        <f ca="1">[1]!thsiFinD("ths_relative_chg_ratio_w_stock",$A373,$A$1,104,100)</f>
        <v>-1.2461705982694999</v>
      </c>
      <c r="P373" s="3">
        <f ca="1">[1]!thsiFinD("ths_chg_ratio_w_stock",$A373,$B$1,100)</f>
        <v>-13.286713286713001</v>
      </c>
    </row>
    <row r="374" spans="1:16" x14ac:dyDescent="0.25">
      <c r="A374" s="2" t="s">
        <v>372</v>
      </c>
      <c r="B374" s="2" t="s">
        <v>5735</v>
      </c>
      <c r="C374" s="3">
        <f ca="1">[1]!thsiFinD("ths_vol_ratio_stock",$A374,$A$1,7,100)</f>
        <v>0.67434288191523994</v>
      </c>
      <c r="D374" s="3">
        <f ca="1">[1]!thsiFinD("ths_cr_stock",$A374,$A$1,7,100,100)</f>
        <v>26.855123674910999</v>
      </c>
      <c r="E374" s="3">
        <f ca="1">[1]!thsiFinD("ths_mfi_stock",$A374,$A$1,7,100,100)</f>
        <v>11.236661980072</v>
      </c>
      <c r="F374" s="3">
        <f ca="1">[1]!thsiFinD("ths_expma_stock",$A374,$A$1,7,100,100)</f>
        <v>13.023632839079999</v>
      </c>
      <c r="G374" s="3">
        <f ca="1">[1]!thsiFinD("ths_rsi_stock",$A374,$A$1,7,100,100)</f>
        <v>27.846220987136999</v>
      </c>
      <c r="H374" s="3">
        <f ca="1">[1]!thsiFinD("ths_adtm_stock",$A374,$A$1,7,3,100,100,100)</f>
        <v>-0.84736842105262999</v>
      </c>
      <c r="I374" s="3">
        <f ca="1">[1]!thsiFinD("ths_bbiboll_stock",$A374,$A$1,7,3,100,100,100)</f>
        <v>13.156979166667</v>
      </c>
      <c r="J374" s="3">
        <f ca="1">[1]!thsiFinD("ths_dptb_stock",$A374,$A$1,7,104,100,100)</f>
        <v>0.42857142857142999</v>
      </c>
      <c r="K374" s="3">
        <f ca="1">[1]!thsiFinD("ths_srmi_stock",$A374,$A$1,7,100,100)</f>
        <v>-8.5631349782293004E-2</v>
      </c>
      <c r="L374" s="3">
        <f ca="1">[1]!thsiFinD("ths_atr_stock",$A374,$A$1,7,101,100,100)</f>
        <v>0.51285714285714001</v>
      </c>
      <c r="M374" s="3">
        <f ca="1">[1]!thsiFinD("ths_vol_w_stock",$A374,$A$1)/1000000</f>
        <v>56.490312000000003</v>
      </c>
      <c r="N374" s="3">
        <f ca="1">[1]!thsiFinD("ths_turnover_ratio_w_stock",$A374,$A$1)</f>
        <v>9.6211981487281992</v>
      </c>
      <c r="O374" s="3">
        <f ca="1">[1]!thsiFinD("ths_relative_chg_ratio_w_stock",$A374,$A$1,104,100)</f>
        <v>-7.0005188100513003</v>
      </c>
      <c r="P374" s="3">
        <f ca="1">[1]!thsiFinD("ths_chg_ratio_w_stock",$A374,$B$1,100)</f>
        <v>-5.3174603174603003</v>
      </c>
    </row>
    <row r="375" spans="1:16" x14ac:dyDescent="0.25">
      <c r="A375" s="2" t="s">
        <v>373</v>
      </c>
      <c r="B375" s="2" t="s">
        <v>5736</v>
      </c>
      <c r="C375" s="3">
        <f ca="1">[1]!thsiFinD("ths_vol_ratio_stock",$A375,$A$1,7,100)</f>
        <v>0.82202906259521002</v>
      </c>
      <c r="D375" s="3">
        <f ca="1">[1]!thsiFinD("ths_cr_stock",$A375,$A$1,7,100,100)</f>
        <v>93.75</v>
      </c>
      <c r="E375" s="3">
        <f ca="1">[1]!thsiFinD("ths_mfi_stock",$A375,$A$1,7,100,100)</f>
        <v>47.944998321222002</v>
      </c>
      <c r="F375" s="3">
        <f ca="1">[1]!thsiFinD("ths_expma_stock",$A375,$A$1,7,100,100)</f>
        <v>18.013506528158</v>
      </c>
      <c r="G375" s="3">
        <f ca="1">[1]!thsiFinD("ths_rsi_stock",$A375,$A$1,7,100,100)</f>
        <v>43.291819599333003</v>
      </c>
      <c r="H375" s="3">
        <f ca="1">[1]!thsiFinD("ths_adtm_stock",$A375,$A$1,7,3,100,100,100)</f>
        <v>0.61165048543689005</v>
      </c>
      <c r="I375" s="3">
        <f ca="1">[1]!thsiFinD("ths_bbiboll_stock",$A375,$A$1,7,3,100,100,100)</f>
        <v>18.250937499999999</v>
      </c>
      <c r="J375" s="3">
        <f ca="1">[1]!thsiFinD("ths_dptb_stock",$A375,$A$1,7,104,100,100)</f>
        <v>0.57142857142856995</v>
      </c>
      <c r="K375" s="3">
        <f ca="1">[1]!thsiFinD("ths_srmi_stock",$A375,$A$1,7,100,100)</f>
        <v>-7.7050082553660002E-3</v>
      </c>
      <c r="L375" s="3">
        <f ca="1">[1]!thsiFinD("ths_atr_stock",$A375,$A$1,7,101,100,100)</f>
        <v>0.53142857142857003</v>
      </c>
      <c r="M375" s="3">
        <f ca="1">[1]!thsiFinD("ths_vol_w_stock",$A375,$A$1)/1000000</f>
        <v>35.587313000000002</v>
      </c>
      <c r="N375" s="3">
        <f ca="1">[1]!thsiFinD("ths_turnover_ratio_w_stock",$A375,$A$1)</f>
        <v>5.6677275582951996</v>
      </c>
      <c r="O375" s="3">
        <f ca="1">[1]!thsiFinD("ths_relative_chg_ratio_w_stock",$A375,$A$1,104,100)</f>
        <v>1.0198757488234</v>
      </c>
      <c r="P375" s="3">
        <f ca="1">[1]!thsiFinD("ths_chg_ratio_w_stock",$A375,$B$1,100)</f>
        <v>-4.4925124792012996</v>
      </c>
    </row>
    <row r="376" spans="1:16" x14ac:dyDescent="0.25">
      <c r="A376" s="2" t="s">
        <v>374</v>
      </c>
      <c r="B376" s="2" t="s">
        <v>5737</v>
      </c>
      <c r="C376" s="3">
        <f ca="1">[1]!thsiFinD("ths_vol_ratio_stock",$A376,$A$1,7,100)</f>
        <v>1.2265188206863999</v>
      </c>
      <c r="D376" s="3">
        <f ca="1">[1]!thsiFinD("ths_cr_stock",$A376,$A$1,7,100,100)</f>
        <v>220.27027027027</v>
      </c>
      <c r="E376" s="3">
        <f ca="1">[1]!thsiFinD("ths_mfi_stock",$A376,$A$1,7,100,100)</f>
        <v>74.768863959629996</v>
      </c>
      <c r="F376" s="3">
        <f ca="1">[1]!thsiFinD("ths_expma_stock",$A376,$A$1,7,100,100)</f>
        <v>6.5249776775189003</v>
      </c>
      <c r="G376" s="3">
        <f ca="1">[1]!thsiFinD("ths_rsi_stock",$A376,$A$1,7,100,100)</f>
        <v>51.309112674513003</v>
      </c>
      <c r="H376" s="3">
        <f ca="1">[1]!thsiFinD("ths_adtm_stock",$A376,$A$1,7,3,100,100,100)</f>
        <v>0.92592592592593004</v>
      </c>
      <c r="I376" s="3">
        <f ca="1">[1]!thsiFinD("ths_bbiboll_stock",$A376,$A$1,7,3,100,100,100)</f>
        <v>6.5384374999999997</v>
      </c>
      <c r="J376" s="3">
        <f ca="1">[1]!thsiFinD("ths_dptb_stock",$A376,$A$1,7,104,100,100)</f>
        <v>0.71428571428570997</v>
      </c>
      <c r="K376" s="3">
        <f ca="1">[1]!thsiFinD("ths_srmi_stock",$A376,$A$1,7,100,100)</f>
        <v>2.2935779816513999E-2</v>
      </c>
      <c r="L376" s="3">
        <f ca="1">[1]!thsiFinD("ths_atr_stock",$A376,$A$1,7,101,100,100)</f>
        <v>0.24</v>
      </c>
      <c r="M376" s="3">
        <f ca="1">[1]!thsiFinD("ths_vol_w_stock",$A376,$A$1)/1000000</f>
        <v>89.160218</v>
      </c>
      <c r="N376" s="3">
        <f ca="1">[1]!thsiFinD("ths_turnover_ratio_w_stock",$A376,$A$1)</f>
        <v>16.266114010801001</v>
      </c>
      <c r="O376" s="3">
        <f ca="1">[1]!thsiFinD("ths_relative_chg_ratio_w_stock",$A376,$A$1,104,100)</f>
        <v>3.1655832998943998</v>
      </c>
      <c r="P376" s="3">
        <f ca="1">[1]!thsiFinD("ths_chg_ratio_w_stock",$A376,$B$1,100)</f>
        <v>0.61162079510703005</v>
      </c>
    </row>
    <row r="377" spans="1:16" x14ac:dyDescent="0.25">
      <c r="A377" s="2" t="s">
        <v>375</v>
      </c>
      <c r="B377" s="2" t="s">
        <v>5738</v>
      </c>
      <c r="C377" s="3">
        <f ca="1">[1]!thsiFinD("ths_vol_ratio_stock",$A377,$A$1,7,100)</f>
        <v>0.68943261453157001</v>
      </c>
      <c r="D377" s="3">
        <f ca="1">[1]!thsiFinD("ths_cr_stock",$A377,$A$1,7,100,100)</f>
        <v>66.336633663366001</v>
      </c>
      <c r="E377" s="3">
        <f ca="1">[1]!thsiFinD("ths_mfi_stock",$A377,$A$1,7,100,100)</f>
        <v>47.748252153377997</v>
      </c>
      <c r="F377" s="3">
        <f ca="1">[1]!thsiFinD("ths_expma_stock",$A377,$A$1,7,100,100)</f>
        <v>3.2815720666977999</v>
      </c>
      <c r="G377" s="3">
        <f ca="1">[1]!thsiFinD("ths_rsi_stock",$A377,$A$1,7,100,100)</f>
        <v>32.869688699504003</v>
      </c>
      <c r="H377" s="3">
        <f ca="1">[1]!thsiFinD("ths_adtm_stock",$A377,$A$1,7,3,100,100,100)</f>
        <v>-6.2499999999999001E-2</v>
      </c>
      <c r="I377" s="3">
        <f ca="1">[1]!thsiFinD("ths_bbiboll_stock",$A377,$A$1,7,3,100,100,100)</f>
        <v>3.3430208333332998</v>
      </c>
      <c r="J377" s="3">
        <f ca="1">[1]!thsiFinD("ths_dptb_stock",$A377,$A$1,7,104,100,100)</f>
        <v>0.71428571428570997</v>
      </c>
      <c r="K377" s="3">
        <f ca="1">[1]!thsiFinD("ths_srmi_stock",$A377,$A$1,7,100,100)</f>
        <v>-3.2934131736526998E-2</v>
      </c>
      <c r="L377" s="3">
        <f ca="1">[1]!thsiFinD("ths_atr_stock",$A377,$A$1,7,101,100,100)</f>
        <v>8.4285714285714006E-2</v>
      </c>
      <c r="M377" s="3">
        <f ca="1">[1]!thsiFinD("ths_vol_w_stock",$A377,$A$1)/1000000</f>
        <v>48.556705000000001</v>
      </c>
      <c r="N377" s="3">
        <f ca="1">[1]!thsiFinD("ths_turnover_ratio_w_stock",$A377,$A$1)</f>
        <v>5.3910064846429</v>
      </c>
      <c r="O377" s="3">
        <f ca="1">[1]!thsiFinD("ths_relative_chg_ratio_w_stock",$A377,$A$1,104,100)</f>
        <v>-2.8578782492334001</v>
      </c>
      <c r="P377" s="3">
        <f ca="1">[1]!thsiFinD("ths_chg_ratio_w_stock",$A377,$B$1,100)</f>
        <v>-1.8575851393189</v>
      </c>
    </row>
    <row r="378" spans="1:16" x14ac:dyDescent="0.25">
      <c r="A378" s="2" t="s">
        <v>376</v>
      </c>
      <c r="B378" s="2" t="s">
        <v>5739</v>
      </c>
      <c r="C378" s="3">
        <f ca="1">[1]!thsiFinD("ths_vol_ratio_stock",$A378,$A$1,7,100)</f>
        <v>0.70382473882369001</v>
      </c>
      <c r="D378" s="3">
        <f ca="1">[1]!thsiFinD("ths_cr_stock",$A378,$A$1,7,100,100)</f>
        <v>58.108108108107999</v>
      </c>
      <c r="E378" s="3">
        <f ca="1">[1]!thsiFinD("ths_mfi_stock",$A378,$A$1,7,100,100)</f>
        <v>38.00859277611</v>
      </c>
      <c r="F378" s="3">
        <f ca="1">[1]!thsiFinD("ths_expma_stock",$A378,$A$1,7,100,100)</f>
        <v>2.4537431637422</v>
      </c>
      <c r="G378" s="3">
        <f ca="1">[1]!thsiFinD("ths_rsi_stock",$A378,$A$1,7,100,100)</f>
        <v>26.804582191853001</v>
      </c>
      <c r="H378" s="3">
        <f ca="1">[1]!thsiFinD("ths_adtm_stock",$A378,$A$1,7,3,100,100,100)</f>
        <v>-1.3322676295502E-14</v>
      </c>
      <c r="I378" s="3">
        <f ca="1">[1]!thsiFinD("ths_bbiboll_stock",$A378,$A$1,7,3,100,100,100)</f>
        <v>2.4743750000000002</v>
      </c>
      <c r="J378" s="3">
        <f ca="1">[1]!thsiFinD("ths_dptb_stock",$A378,$A$1,7,104,100,100)</f>
        <v>0.57142857142856995</v>
      </c>
      <c r="K378" s="3">
        <f ca="1">[1]!thsiFinD("ths_srmi_stock",$A378,$A$1,7,100,100)</f>
        <v>-3.5999999999999997E-2</v>
      </c>
      <c r="L378" s="3">
        <f ca="1">[1]!thsiFinD("ths_atr_stock",$A378,$A$1,7,101,100,100)</f>
        <v>5.5714285714286001E-2</v>
      </c>
      <c r="M378" s="3">
        <f ca="1">[1]!thsiFinD("ths_vol_w_stock",$A378,$A$1)/1000000</f>
        <v>90.424518000000006</v>
      </c>
      <c r="N378" s="3">
        <f ca="1">[1]!thsiFinD("ths_turnover_ratio_w_stock",$A378,$A$1)</f>
        <v>1.4945335280895</v>
      </c>
      <c r="O378" s="3">
        <f ca="1">[1]!thsiFinD("ths_relative_chg_ratio_w_stock",$A378,$A$1,104,100)</f>
        <v>-0.73609590381352996</v>
      </c>
      <c r="P378" s="3">
        <f ca="1">[1]!thsiFinD("ths_chg_ratio_w_stock",$A378,$B$1,100)</f>
        <v>-1.2448132780083001</v>
      </c>
    </row>
    <row r="379" spans="1:16" x14ac:dyDescent="0.25">
      <c r="A379" s="2" t="s">
        <v>377</v>
      </c>
      <c r="B379" s="2" t="s">
        <v>5740</v>
      </c>
      <c r="C379" s="3">
        <f ca="1">[1]!thsiFinD("ths_vol_ratio_stock",$A379,$A$1,7,100)</f>
        <v>0.74408028620154998</v>
      </c>
      <c r="D379" s="3">
        <f ca="1">[1]!thsiFinD("ths_cr_stock",$A379,$A$1,7,100,100)</f>
        <v>34.759358288770002</v>
      </c>
      <c r="E379" s="3">
        <f ca="1">[1]!thsiFinD("ths_mfi_stock",$A379,$A$1,7,100,100)</f>
        <v>40.239068120869</v>
      </c>
      <c r="F379" s="3">
        <f ca="1">[1]!thsiFinD("ths_expma_stock",$A379,$A$1,7,100,100)</f>
        <v>5.7406207760603998</v>
      </c>
      <c r="G379" s="3">
        <f ca="1">[1]!thsiFinD("ths_rsi_stock",$A379,$A$1,7,100,100)</f>
        <v>28.653107857700999</v>
      </c>
      <c r="H379" s="3">
        <f ca="1">[1]!thsiFinD("ths_adtm_stock",$A379,$A$1,7,3,100,100,100)</f>
        <v>-0.29411764705881999</v>
      </c>
      <c r="I379" s="3">
        <f ca="1">[1]!thsiFinD("ths_bbiboll_stock",$A379,$A$1,7,3,100,100,100)</f>
        <v>5.8441666666667</v>
      </c>
      <c r="J379" s="3">
        <f ca="1">[1]!thsiFinD("ths_dptb_stock",$A379,$A$1,7,104,100,100)</f>
        <v>0.85714285714285998</v>
      </c>
      <c r="K379" s="3">
        <f ca="1">[1]!thsiFinD("ths_srmi_stock",$A379,$A$1,7,100,100)</f>
        <v>-3.2646048109965999E-2</v>
      </c>
      <c r="L379" s="3">
        <f ca="1">[1]!thsiFinD("ths_atr_stock",$A379,$A$1,7,101,100,100)</f>
        <v>0.12</v>
      </c>
      <c r="M379" s="3">
        <f ca="1">[1]!thsiFinD("ths_vol_w_stock",$A379,$A$1)/1000000</f>
        <v>75.106172999999998</v>
      </c>
      <c r="N379" s="3">
        <f ca="1">[1]!thsiFinD("ths_turnover_ratio_w_stock",$A379,$A$1)</f>
        <v>5.2352615380697998</v>
      </c>
      <c r="O379" s="3">
        <f ca="1">[1]!thsiFinD("ths_relative_chg_ratio_w_stock",$A379,$A$1,104,100)</f>
        <v>-1.6346100613689001</v>
      </c>
      <c r="P379" s="3">
        <f ca="1">[1]!thsiFinD("ths_chg_ratio_w_stock",$A379,$B$1,100)</f>
        <v>-1.4209591474245</v>
      </c>
    </row>
    <row r="380" spans="1:16" x14ac:dyDescent="0.25">
      <c r="A380" s="2" t="s">
        <v>378</v>
      </c>
      <c r="B380" s="2" t="s">
        <v>5741</v>
      </c>
      <c r="C380" s="3">
        <f ca="1">[1]!thsiFinD("ths_vol_ratio_stock",$A380,$A$1,7,100)</f>
        <v>0.84167418500949998</v>
      </c>
      <c r="D380" s="3">
        <f ca="1">[1]!thsiFinD("ths_cr_stock",$A380,$A$1,7,100,100)</f>
        <v>86.297376093294005</v>
      </c>
      <c r="E380" s="3">
        <f ca="1">[1]!thsiFinD("ths_mfi_stock",$A380,$A$1,7,100,100)</f>
        <v>52.362121043609001</v>
      </c>
      <c r="F380" s="3">
        <f ca="1">[1]!thsiFinD("ths_expma_stock",$A380,$A$1,7,100,100)</f>
        <v>6.6371474974505</v>
      </c>
      <c r="G380" s="3">
        <f ca="1">[1]!thsiFinD("ths_rsi_stock",$A380,$A$1,7,100,100)</f>
        <v>41.613159766015002</v>
      </c>
      <c r="H380" s="3">
        <f ca="1">[1]!thsiFinD("ths_adtm_stock",$A380,$A$1,7,3,100,100,100)</f>
        <v>0.41071428571428997</v>
      </c>
      <c r="I380" s="3">
        <f ca="1">[1]!thsiFinD("ths_bbiboll_stock",$A380,$A$1,7,3,100,100,100)</f>
        <v>6.7610416666667001</v>
      </c>
      <c r="J380" s="3">
        <f ca="1">[1]!thsiFinD("ths_dptb_stock",$A380,$A$1,7,104,100,100)</f>
        <v>0.42857142857142999</v>
      </c>
      <c r="K380" s="3">
        <f ca="1">[1]!thsiFinD("ths_srmi_stock",$A380,$A$1,7,100,100)</f>
        <v>-2.1021021021020998E-2</v>
      </c>
      <c r="L380" s="3">
        <f ca="1">[1]!thsiFinD("ths_atr_stock",$A380,$A$1,7,101,100,100)</f>
        <v>0.32857142857143001</v>
      </c>
      <c r="M380" s="3">
        <f ca="1">[1]!thsiFinD("ths_vol_w_stock",$A380,$A$1)/1000000</f>
        <v>29.187581000000002</v>
      </c>
      <c r="N380" s="3">
        <f ca="1">[1]!thsiFinD("ths_turnover_ratio_w_stock",$A380,$A$1)</f>
        <v>15.713010734619999</v>
      </c>
      <c r="O380" s="3">
        <f ca="1">[1]!thsiFinD("ths_relative_chg_ratio_w_stock",$A380,$A$1,104,100)</f>
        <v>-0.95245114082918003</v>
      </c>
      <c r="P380" s="3">
        <f ca="1">[1]!thsiFinD("ths_chg_ratio_w_stock",$A380,$B$1,100)</f>
        <v>-6.2883435582822003</v>
      </c>
    </row>
    <row r="381" spans="1:16" x14ac:dyDescent="0.25">
      <c r="A381" s="2" t="s">
        <v>379</v>
      </c>
      <c r="B381" s="2" t="s">
        <v>5742</v>
      </c>
      <c r="C381" s="3">
        <f ca="1">[1]!thsiFinD("ths_vol_ratio_stock",$A381,$A$1,7,100)</f>
        <v>0.54179589938371997</v>
      </c>
      <c r="D381" s="3">
        <f ca="1">[1]!thsiFinD("ths_cr_stock",$A381,$A$1,7,100,100)</f>
        <v>6.9400630914827</v>
      </c>
      <c r="E381" s="3">
        <f ca="1">[1]!thsiFinD("ths_mfi_stock",$A381,$A$1,7,100,100)</f>
        <v>7.8897562837009003</v>
      </c>
      <c r="F381" s="3">
        <f ca="1">[1]!thsiFinD("ths_expma_stock",$A381,$A$1,7,100,100)</f>
        <v>5.4226306964872997</v>
      </c>
      <c r="G381" s="3">
        <f ca="1">[1]!thsiFinD("ths_rsi_stock",$A381,$A$1,7,100,100)</f>
        <v>16.544747350194001</v>
      </c>
      <c r="H381" s="3">
        <f ca="1">[1]!thsiFinD("ths_adtm_stock",$A381,$A$1,7,3,100,100,100)</f>
        <v>-0.96825396825397003</v>
      </c>
      <c r="I381" s="3">
        <f ca="1">[1]!thsiFinD("ths_bbiboll_stock",$A381,$A$1,7,3,100,100,100)</f>
        <v>5.5519791666667002</v>
      </c>
      <c r="J381" s="3">
        <f ca="1">[1]!thsiFinD("ths_dptb_stock",$A381,$A$1,7,104,100,100)</f>
        <v>0.57142857142856995</v>
      </c>
      <c r="K381" s="3">
        <f ca="1">[1]!thsiFinD("ths_srmi_stock",$A381,$A$1,7,100,100)</f>
        <v>-8.1739130434782994E-2</v>
      </c>
      <c r="L381" s="3">
        <f ca="1">[1]!thsiFinD("ths_atr_stock",$A381,$A$1,7,101,100,100)</f>
        <v>0.16285714285714001</v>
      </c>
      <c r="M381" s="3">
        <f ca="1">[1]!thsiFinD("ths_vol_w_stock",$A381,$A$1)/1000000</f>
        <v>103.39177599999999</v>
      </c>
      <c r="N381" s="3">
        <f ca="1">[1]!thsiFinD("ths_turnover_ratio_w_stock",$A381,$A$1)</f>
        <v>5.5823726689794002</v>
      </c>
      <c r="O381" s="3">
        <f ca="1">[1]!thsiFinD("ths_relative_chg_ratio_w_stock",$A381,$A$1,104,100)</f>
        <v>-4.5859285197868003</v>
      </c>
      <c r="P381" s="3">
        <f ca="1">[1]!thsiFinD("ths_chg_ratio_w_stock",$A381,$B$1,100)</f>
        <v>-4.7348484848485004</v>
      </c>
    </row>
    <row r="382" spans="1:16" x14ac:dyDescent="0.25">
      <c r="A382" s="2" t="s">
        <v>380</v>
      </c>
      <c r="B382" s="2" t="s">
        <v>5743</v>
      </c>
      <c r="C382" s="3">
        <f ca="1">[1]!thsiFinD("ths_vol_ratio_stock",$A382,$A$1,7,100)</f>
        <v>0.88892612491697998</v>
      </c>
      <c r="D382" s="3">
        <f ca="1">[1]!thsiFinD("ths_cr_stock",$A382,$A$1,7,100,100)</f>
        <v>38.75</v>
      </c>
      <c r="E382" s="3">
        <f ca="1">[1]!thsiFinD("ths_mfi_stock",$A382,$A$1,7,100,100)</f>
        <v>13.789538138353</v>
      </c>
      <c r="F382" s="3">
        <f ca="1">[1]!thsiFinD("ths_expma_stock",$A382,$A$1,7,100,100)</f>
        <v>3.7181469396614002</v>
      </c>
      <c r="G382" s="3">
        <f ca="1">[1]!thsiFinD("ths_rsi_stock",$A382,$A$1,7,100,100)</f>
        <v>32.207577211637002</v>
      </c>
      <c r="H382" s="3">
        <f ca="1">[1]!thsiFinD("ths_adtm_stock",$A382,$A$1,7,3,100,100,100)</f>
        <v>-0.48</v>
      </c>
      <c r="I382" s="3">
        <f ca="1">[1]!thsiFinD("ths_bbiboll_stock",$A382,$A$1,7,3,100,100,100)</f>
        <v>3.7808333333333</v>
      </c>
      <c r="J382" s="3">
        <f ca="1">[1]!thsiFinD("ths_dptb_stock",$A382,$A$1,7,104,100,100)</f>
        <v>0.57142857142856995</v>
      </c>
      <c r="K382" s="3">
        <f ca="1">[1]!thsiFinD("ths_srmi_stock",$A382,$A$1,7,100,100)</f>
        <v>-5.9125964010283E-2</v>
      </c>
      <c r="L382" s="3">
        <f ca="1">[1]!thsiFinD("ths_atr_stock",$A382,$A$1,7,101,100,100)</f>
        <v>0.10571428571428999</v>
      </c>
      <c r="M382" s="3">
        <f ca="1">[1]!thsiFinD("ths_vol_w_stock",$A382,$A$1)/1000000</f>
        <v>22.999018</v>
      </c>
      <c r="N382" s="3">
        <f ca="1">[1]!thsiFinD("ths_turnover_ratio_w_stock",$A382,$A$1)</f>
        <v>3.0821850883946</v>
      </c>
      <c r="O382" s="3">
        <f ca="1">[1]!thsiFinD("ths_relative_chg_ratio_w_stock",$A382,$A$1,104,100)</f>
        <v>-1.8781787532134999</v>
      </c>
      <c r="P382" s="3">
        <f ca="1">[1]!thsiFinD("ths_chg_ratio_w_stock",$A382,$B$1,100)</f>
        <v>-3.5519125683060002</v>
      </c>
    </row>
    <row r="383" spans="1:16" x14ac:dyDescent="0.25">
      <c r="A383" s="2" t="s">
        <v>381</v>
      </c>
      <c r="B383" s="2" t="s">
        <v>5744</v>
      </c>
      <c r="C383" s="3">
        <f ca="1">[1]!thsiFinD("ths_vol_ratio_stock",$A383,$A$1,7,100)</f>
        <v>0.59266278767852998</v>
      </c>
      <c r="D383" s="3">
        <f ca="1">[1]!thsiFinD("ths_cr_stock",$A383,$A$1,7,100,100)</f>
        <v>4.0590405904056999</v>
      </c>
      <c r="E383" s="3">
        <f ca="1">[1]!thsiFinD("ths_mfi_stock",$A383,$A$1,7,100,100)</f>
        <v>16.626265517663001</v>
      </c>
      <c r="F383" s="3">
        <f ca="1">[1]!thsiFinD("ths_expma_stock",$A383,$A$1,7,100,100)</f>
        <v>4.5871981484918001</v>
      </c>
      <c r="G383" s="3">
        <f ca="1">[1]!thsiFinD("ths_rsi_stock",$A383,$A$1,7,100,100)</f>
        <v>22.650291531596999</v>
      </c>
      <c r="H383" s="3">
        <f ca="1">[1]!thsiFinD("ths_adtm_stock",$A383,$A$1,7,3,100,100,100)</f>
        <v>-4.2294210461911001E-15</v>
      </c>
      <c r="I383" s="3">
        <f ca="1">[1]!thsiFinD("ths_bbiboll_stock",$A383,$A$1,7,3,100,100,100)</f>
        <v>4.6897916666667001</v>
      </c>
      <c r="J383" s="3">
        <f ca="1">[1]!thsiFinD("ths_dptb_stock",$A383,$A$1,7,104,100,100)</f>
        <v>0.71428571428570997</v>
      </c>
      <c r="K383" s="3">
        <f ca="1">[1]!thsiFinD("ths_srmi_stock",$A383,$A$1,7,100,100)</f>
        <v>-9.919028340081E-2</v>
      </c>
      <c r="L383" s="3">
        <f ca="1">[1]!thsiFinD("ths_atr_stock",$A383,$A$1,7,101,100,100)</f>
        <v>0.16571428571429</v>
      </c>
      <c r="M383" s="3">
        <f ca="1">[1]!thsiFinD("ths_vol_w_stock",$A383,$A$1)/1000000</f>
        <v>335.450065</v>
      </c>
      <c r="N383" s="3">
        <f ca="1">[1]!thsiFinD("ths_turnover_ratio_w_stock",$A383,$A$1)</f>
        <v>4.8555808514840004</v>
      </c>
      <c r="O383" s="3">
        <f ca="1">[1]!thsiFinD("ths_relative_chg_ratio_w_stock",$A383,$A$1,104,100)</f>
        <v>-3.0046508474275</v>
      </c>
      <c r="P383" s="3">
        <f ca="1">[1]!thsiFinD("ths_chg_ratio_w_stock",$A383,$B$1,100)</f>
        <v>-0.44943820224719999</v>
      </c>
    </row>
    <row r="384" spans="1:16" x14ac:dyDescent="0.25">
      <c r="A384" s="2" t="s">
        <v>382</v>
      </c>
      <c r="B384" s="2" t="s">
        <v>5745</v>
      </c>
      <c r="C384" s="3">
        <f ca="1">[1]!thsiFinD("ths_vol_ratio_stock",$A384,$A$1,7,100)</f>
        <v>0.91313816338130005</v>
      </c>
      <c r="D384" s="3">
        <f ca="1">[1]!thsiFinD("ths_cr_stock",$A384,$A$1,7,100,100)</f>
        <v>54.445664105379002</v>
      </c>
      <c r="E384" s="3">
        <f ca="1">[1]!thsiFinD("ths_mfi_stock",$A384,$A$1,7,100,100)</f>
        <v>15.484133040950001</v>
      </c>
      <c r="F384" s="3">
        <f ca="1">[1]!thsiFinD("ths_expma_stock",$A384,$A$1,7,100,100)</f>
        <v>22.055075360539</v>
      </c>
      <c r="G384" s="3">
        <f ca="1">[1]!thsiFinD("ths_rsi_stock",$A384,$A$1,7,100,100)</f>
        <v>34.171003876694002</v>
      </c>
      <c r="H384" s="3">
        <f ca="1">[1]!thsiFinD("ths_adtm_stock",$A384,$A$1,7,3,100,100,100)</f>
        <v>-6.1403508771930002E-2</v>
      </c>
      <c r="I384" s="3">
        <f ca="1">[1]!thsiFinD("ths_bbiboll_stock",$A384,$A$1,7,3,100,100,100)</f>
        <v>22.283541666666999</v>
      </c>
      <c r="J384" s="3">
        <f ca="1">[1]!thsiFinD("ths_dptb_stock",$A384,$A$1,7,104,100,100)</f>
        <v>0.71428571428570997</v>
      </c>
      <c r="K384" s="3">
        <f ca="1">[1]!thsiFinD("ths_srmi_stock",$A384,$A$1,7,100,100)</f>
        <v>-6.0632308358597002E-2</v>
      </c>
      <c r="L384" s="3">
        <f ca="1">[1]!thsiFinD("ths_atr_stock",$A384,$A$1,7,101,100,100)</f>
        <v>0.67</v>
      </c>
      <c r="M384" s="3">
        <f ca="1">[1]!thsiFinD("ths_vol_w_stock",$A384,$A$1)/1000000</f>
        <v>77.840722999999997</v>
      </c>
      <c r="N384" s="3">
        <f ca="1">[1]!thsiFinD("ths_turnover_ratio_w_stock",$A384,$A$1)</f>
        <v>3.4774147110436999</v>
      </c>
      <c r="O384" s="3">
        <f ca="1">[1]!thsiFinD("ths_relative_chg_ratio_w_stock",$A384,$A$1,104,100)</f>
        <v>-3.2370262828356</v>
      </c>
      <c r="P384" s="3">
        <f ca="1">[1]!thsiFinD("ths_chg_ratio_w_stock",$A384,$B$1,100)</f>
        <v>-6.7312125403412004</v>
      </c>
    </row>
    <row r="385" spans="1:16" x14ac:dyDescent="0.25">
      <c r="A385" s="2" t="s">
        <v>383</v>
      </c>
      <c r="B385" s="2" t="s">
        <v>5746</v>
      </c>
      <c r="C385" s="3">
        <f ca="1">[1]!thsiFinD("ths_vol_ratio_stock",$A385,$A$1,7,100)</f>
        <v>1.5662123270495001</v>
      </c>
      <c r="D385" s="3">
        <f ca="1">[1]!thsiFinD("ths_cr_stock",$A385,$A$1,7,100,100)</f>
        <v>47.476635514019002</v>
      </c>
      <c r="E385" s="3">
        <f ca="1">[1]!thsiFinD("ths_mfi_stock",$A385,$A$1,7,100,100)</f>
        <v>51.611164886509002</v>
      </c>
      <c r="F385" s="3">
        <f ca="1">[1]!thsiFinD("ths_expma_stock",$A385,$A$1,7,100,100)</f>
        <v>12.715782253723001</v>
      </c>
      <c r="G385" s="3">
        <f ca="1">[1]!thsiFinD("ths_rsi_stock",$A385,$A$1,7,100,100)</f>
        <v>23.720030304276001</v>
      </c>
      <c r="H385" s="3">
        <f ca="1">[1]!thsiFinD("ths_adtm_stock",$A385,$A$1,7,3,100,100,100)</f>
        <v>-1.7857142857142998E-2</v>
      </c>
      <c r="I385" s="3">
        <f ca="1">[1]!thsiFinD("ths_bbiboll_stock",$A385,$A$1,7,3,100,100,100)</f>
        <v>12.908020833333</v>
      </c>
      <c r="J385" s="3">
        <f ca="1">[1]!thsiFinD("ths_dptb_stock",$A385,$A$1,7,104,100,100)</f>
        <v>0.71428571428570997</v>
      </c>
      <c r="K385" s="3">
        <f ca="1">[1]!thsiFinD("ths_srmi_stock",$A385,$A$1,7,100,100)</f>
        <v>-3.4749034749034999E-2</v>
      </c>
      <c r="L385" s="3">
        <f ca="1">[1]!thsiFinD("ths_atr_stock",$A385,$A$1,7,101,100,100)</f>
        <v>0.37714285714286</v>
      </c>
      <c r="M385" s="3">
        <f ca="1">[1]!thsiFinD("ths_vol_w_stock",$A385,$A$1)/1000000</f>
        <v>17.046496000000001</v>
      </c>
      <c r="N385" s="3">
        <f ca="1">[1]!thsiFinD("ths_turnover_ratio_w_stock",$A385,$A$1)</f>
        <v>2.2328524264645999</v>
      </c>
      <c r="O385" s="3">
        <f ca="1">[1]!thsiFinD("ths_relative_chg_ratio_w_stock",$A385,$A$1,104,100)</f>
        <v>-1.5029534946289</v>
      </c>
      <c r="P385" s="3">
        <f ca="1">[1]!thsiFinD("ths_chg_ratio_w_stock",$A385,$B$1,100)</f>
        <v>-3.92</v>
      </c>
    </row>
    <row r="386" spans="1:16" x14ac:dyDescent="0.25">
      <c r="A386" s="2" t="s">
        <v>384</v>
      </c>
      <c r="B386" s="2" t="s">
        <v>5747</v>
      </c>
      <c r="C386" s="3">
        <f ca="1">[1]!thsiFinD("ths_vol_ratio_stock",$A386,$A$1,7,100)</f>
        <v>0.74384720484813005</v>
      </c>
      <c r="D386" s="3">
        <f ca="1">[1]!thsiFinD("ths_cr_stock",$A386,$A$1,7,100,100)</f>
        <v>109.61538461537999</v>
      </c>
      <c r="E386" s="3">
        <f ca="1">[1]!thsiFinD("ths_mfi_stock",$A386,$A$1,7,100,100)</f>
        <v>47.565110022756002</v>
      </c>
      <c r="F386" s="3">
        <f ca="1">[1]!thsiFinD("ths_expma_stock",$A386,$A$1,7,100,100)</f>
        <v>6.5688802124232</v>
      </c>
      <c r="G386" s="3">
        <f ca="1">[1]!thsiFinD("ths_rsi_stock",$A386,$A$1,7,100,100)</f>
        <v>43.928394192436002</v>
      </c>
      <c r="H386" s="3">
        <f ca="1">[1]!thsiFinD("ths_adtm_stock",$A386,$A$1,7,3,100,100,100)</f>
        <v>0.43661971830986002</v>
      </c>
      <c r="I386" s="3">
        <f ca="1">[1]!thsiFinD("ths_bbiboll_stock",$A386,$A$1,7,3,100,100,100)</f>
        <v>6.6103125</v>
      </c>
      <c r="J386" s="3">
        <f ca="1">[1]!thsiFinD("ths_dptb_stock",$A386,$A$1,7,104,100,100)</f>
        <v>0.71428571428570997</v>
      </c>
      <c r="K386" s="3">
        <f ca="1">[1]!thsiFinD("ths_srmi_stock",$A386,$A$1,7,100,100)</f>
        <v>-1.5360983102917999E-3</v>
      </c>
      <c r="L386" s="3">
        <f ca="1">[1]!thsiFinD("ths_atr_stock",$A386,$A$1,7,101,100,100)</f>
        <v>0.31857142857143</v>
      </c>
      <c r="M386" s="3">
        <f ca="1">[1]!thsiFinD("ths_vol_w_stock",$A386,$A$1)/1000000</f>
        <v>103.48793000000001</v>
      </c>
      <c r="N386" s="3">
        <f ca="1">[1]!thsiFinD("ths_turnover_ratio_w_stock",$A386,$A$1)</f>
        <v>11.68183872573</v>
      </c>
      <c r="O386" s="3">
        <f ca="1">[1]!thsiFinD("ths_relative_chg_ratio_w_stock",$A386,$A$1,104,100)</f>
        <v>-3.255704800343</v>
      </c>
      <c r="P386" s="3">
        <f ca="1">[1]!thsiFinD("ths_chg_ratio_w_stock",$A386,$B$1,100)</f>
        <v>-12</v>
      </c>
    </row>
    <row r="387" spans="1:16" x14ac:dyDescent="0.25">
      <c r="A387" s="2" t="s">
        <v>385</v>
      </c>
      <c r="B387" s="2" t="s">
        <v>5748</v>
      </c>
      <c r="C387" s="3">
        <f ca="1">[1]!thsiFinD("ths_vol_ratio_stock",$A387,$A$1,7,100)</f>
        <v>0.67835795130641996</v>
      </c>
      <c r="D387" s="3">
        <f ca="1">[1]!thsiFinD("ths_cr_stock",$A387,$A$1,7,100,100)</f>
        <v>13.953488372093</v>
      </c>
      <c r="E387" s="3">
        <f ca="1">[1]!thsiFinD("ths_mfi_stock",$A387,$A$1,7,100,100)</f>
        <v>12.178448028727001</v>
      </c>
      <c r="F387" s="3">
        <f ca="1">[1]!thsiFinD("ths_expma_stock",$A387,$A$1,7,100,100)</f>
        <v>7.1873953308971004</v>
      </c>
      <c r="G387" s="3">
        <f ca="1">[1]!thsiFinD("ths_rsi_stock",$A387,$A$1,7,100,100)</f>
        <v>14.921294201377</v>
      </c>
      <c r="H387" s="3">
        <f ca="1">[1]!thsiFinD("ths_adtm_stock",$A387,$A$1,7,3,100,100,100)</f>
        <v>-0.74358974358973995</v>
      </c>
      <c r="I387" s="3">
        <f ca="1">[1]!thsiFinD("ths_bbiboll_stock",$A387,$A$1,7,3,100,100,100)</f>
        <v>7.3445833333332997</v>
      </c>
      <c r="J387" s="3">
        <f ca="1">[1]!thsiFinD("ths_dptb_stock",$A387,$A$1,7,104,100,100)</f>
        <v>0.57142857142856995</v>
      </c>
      <c r="K387" s="3">
        <f ca="1">[1]!thsiFinD("ths_srmi_stock",$A387,$A$1,7,100,100)</f>
        <v>-7.1523178807946994E-2</v>
      </c>
      <c r="L387" s="3">
        <f ca="1">[1]!thsiFinD("ths_atr_stock",$A387,$A$1,7,101,100,100)</f>
        <v>0.14285714285713999</v>
      </c>
      <c r="M387" s="3">
        <f ca="1">[1]!thsiFinD("ths_vol_w_stock",$A387,$A$1)/1000000</f>
        <v>113.759822</v>
      </c>
      <c r="N387" s="3">
        <f ca="1">[1]!thsiFinD("ths_turnover_ratio_w_stock",$A387,$A$1)</f>
        <v>3.9138453238793001</v>
      </c>
      <c r="O387" s="3">
        <f ca="1">[1]!thsiFinD("ths_relative_chg_ratio_w_stock",$A387,$A$1,104,100)</f>
        <v>-1.8803711587208001</v>
      </c>
      <c r="P387" s="3">
        <f ca="1">[1]!thsiFinD("ths_chg_ratio_w_stock",$A387,$B$1,100)</f>
        <v>-4.4222539229672</v>
      </c>
    </row>
    <row r="388" spans="1:16" x14ac:dyDescent="0.25">
      <c r="A388" s="2" t="s">
        <v>386</v>
      </c>
      <c r="B388" s="2" t="s">
        <v>5749</v>
      </c>
      <c r="C388" s="3">
        <f ca="1">[1]!thsiFinD("ths_vol_ratio_stock",$A388,$A$1,7,100)</f>
        <v>0.66051944375390004</v>
      </c>
      <c r="D388" s="3">
        <f ca="1">[1]!thsiFinD("ths_cr_stock",$A388,$A$1,7,100,100)</f>
        <v>116.14301191766</v>
      </c>
      <c r="E388" s="3">
        <f ca="1">[1]!thsiFinD("ths_mfi_stock",$A388,$A$1,7,100,100)</f>
        <v>66.739842022147002</v>
      </c>
      <c r="F388" s="3">
        <f ca="1">[1]!thsiFinD("ths_expma_stock",$A388,$A$1,7,100,100)</f>
        <v>23.260389226221999</v>
      </c>
      <c r="G388" s="3">
        <f ca="1">[1]!thsiFinD("ths_rsi_stock",$A388,$A$1,7,100,100)</f>
        <v>53.620407951376002</v>
      </c>
      <c r="H388" s="3">
        <f ca="1">[1]!thsiFinD("ths_adtm_stock",$A388,$A$1,7,3,100,100,100)</f>
        <v>0.42499999999999999</v>
      </c>
      <c r="I388" s="3">
        <f ca="1">[1]!thsiFinD("ths_bbiboll_stock",$A388,$A$1,7,3,100,100,100)</f>
        <v>23.134479166666999</v>
      </c>
      <c r="J388" s="3">
        <f ca="1">[1]!thsiFinD("ths_dptb_stock",$A388,$A$1,7,104,100,100)</f>
        <v>0.42857142857142999</v>
      </c>
      <c r="K388" s="3">
        <f ca="1">[1]!thsiFinD("ths_srmi_stock",$A388,$A$1,7,100,100)</f>
        <v>1.1607910576096E-2</v>
      </c>
      <c r="L388" s="3">
        <f ca="1">[1]!thsiFinD("ths_atr_stock",$A388,$A$1,7,101,100,100)</f>
        <v>0.95</v>
      </c>
      <c r="M388" s="3">
        <f ca="1">[1]!thsiFinD("ths_vol_w_stock",$A388,$A$1)/1000000</f>
        <v>358.696123</v>
      </c>
      <c r="N388" s="3">
        <f ca="1">[1]!thsiFinD("ths_turnover_ratio_w_stock",$A388,$A$1)</f>
        <v>12.541472224632001</v>
      </c>
      <c r="O388" s="3">
        <f ca="1">[1]!thsiFinD("ths_relative_chg_ratio_w_stock",$A388,$A$1,104,100)</f>
        <v>2.1200048288453002</v>
      </c>
      <c r="P388" s="3">
        <f ca="1">[1]!thsiFinD("ths_chg_ratio_w_stock",$A388,$B$1,100)</f>
        <v>-3.9122957867584001</v>
      </c>
    </row>
    <row r="389" spans="1:16" x14ac:dyDescent="0.25">
      <c r="A389" s="2" t="s">
        <v>387</v>
      </c>
      <c r="B389" s="2" t="s">
        <v>5750</v>
      </c>
      <c r="C389" s="3">
        <f ca="1">[1]!thsiFinD("ths_vol_ratio_stock",$A389,$A$1,7,100)</f>
        <v>0.79368770358776997</v>
      </c>
      <c r="D389" s="3">
        <f ca="1">[1]!thsiFinD("ths_cr_stock",$A389,$A$1,7,100,100)</f>
        <v>91.860465116279002</v>
      </c>
      <c r="E389" s="3">
        <f ca="1">[1]!thsiFinD("ths_mfi_stock",$A389,$A$1,7,100,100)</f>
        <v>56.652404541157999</v>
      </c>
      <c r="F389" s="3">
        <f ca="1">[1]!thsiFinD("ths_expma_stock",$A389,$A$1,7,100,100)</f>
        <v>12.784491630718</v>
      </c>
      <c r="G389" s="3">
        <f ca="1">[1]!thsiFinD("ths_rsi_stock",$A389,$A$1,7,100,100)</f>
        <v>37.941920815270002</v>
      </c>
      <c r="H389" s="3">
        <f ca="1">[1]!thsiFinD("ths_adtm_stock",$A389,$A$1,7,3,100,100,100)</f>
        <v>0.56790123456789998</v>
      </c>
      <c r="I389" s="3">
        <f ca="1">[1]!thsiFinD("ths_bbiboll_stock",$A389,$A$1,7,3,100,100,100)</f>
        <v>12.852083333333001</v>
      </c>
      <c r="J389" s="3">
        <f ca="1">[1]!thsiFinD("ths_dptb_stock",$A389,$A$1,7,104,100,100)</f>
        <v>0.71428571428570997</v>
      </c>
      <c r="K389" s="3">
        <f ca="1">[1]!thsiFinD("ths_srmi_stock",$A389,$A$1,7,100,100)</f>
        <v>-7.8740157480314994E-3</v>
      </c>
      <c r="L389" s="3">
        <f ca="1">[1]!thsiFinD("ths_atr_stock",$A389,$A$1,7,101,100,100)</f>
        <v>0.32</v>
      </c>
      <c r="M389" s="3">
        <f ca="1">[1]!thsiFinD("ths_vol_w_stock",$A389,$A$1)/1000000</f>
        <v>26.896049000000001</v>
      </c>
      <c r="N389" s="3">
        <f ca="1">[1]!thsiFinD("ths_turnover_ratio_w_stock",$A389,$A$1)</f>
        <v>6.9688932708218996</v>
      </c>
      <c r="O389" s="3">
        <f ca="1">[1]!thsiFinD("ths_relative_chg_ratio_w_stock",$A389,$A$1,104,100)</f>
        <v>-0.26607557861030001</v>
      </c>
      <c r="P389" s="3">
        <f ca="1">[1]!thsiFinD("ths_chg_ratio_w_stock",$A389,$B$1,100)</f>
        <v>-1.9841269841269999</v>
      </c>
    </row>
    <row r="390" spans="1:16" x14ac:dyDescent="0.25">
      <c r="A390" s="2" t="s">
        <v>388</v>
      </c>
      <c r="B390" s="2" t="s">
        <v>5751</v>
      </c>
      <c r="C390" s="3">
        <f ca="1">[1]!thsiFinD("ths_vol_ratio_stock",$A390,$A$1,7,100)</f>
        <v>1.2915919352683001</v>
      </c>
      <c r="D390" s="3">
        <f ca="1">[1]!thsiFinD("ths_cr_stock",$A390,$A$1,7,100,100)</f>
        <v>122.79411764706001</v>
      </c>
      <c r="E390" s="3">
        <f ca="1">[1]!thsiFinD("ths_mfi_stock",$A390,$A$1,7,100,100)</f>
        <v>55.502943838848999</v>
      </c>
      <c r="F390" s="3">
        <f ca="1">[1]!thsiFinD("ths_expma_stock",$A390,$A$1,7,100,100)</f>
        <v>3.5487230905282998</v>
      </c>
      <c r="G390" s="3">
        <f ca="1">[1]!thsiFinD("ths_rsi_stock",$A390,$A$1,7,100,100)</f>
        <v>42.735245663663001</v>
      </c>
      <c r="H390" s="3">
        <f ca="1">[1]!thsiFinD("ths_adtm_stock",$A390,$A$1,7,3,100,100,100)</f>
        <v>0.2</v>
      </c>
      <c r="I390" s="3">
        <f ca="1">[1]!thsiFinD("ths_bbiboll_stock",$A390,$A$1,7,3,100,100,100)</f>
        <v>3.5771875</v>
      </c>
      <c r="J390" s="3">
        <f ca="1">[1]!thsiFinD("ths_dptb_stock",$A390,$A$1,7,104,100,100)</f>
        <v>0.57142857142856995</v>
      </c>
      <c r="K390" s="3">
        <f ca="1">[1]!thsiFinD("ths_srmi_stock",$A390,$A$1,7,100,100)</f>
        <v>-1.3966480446927E-2</v>
      </c>
      <c r="L390" s="3">
        <f ca="1">[1]!thsiFinD("ths_atr_stock",$A390,$A$1,7,101,100,100)</f>
        <v>0.14571428571428999</v>
      </c>
      <c r="M390" s="3">
        <f ca="1">[1]!thsiFinD("ths_vol_w_stock",$A390,$A$1)/1000000</f>
        <v>142.522085</v>
      </c>
      <c r="N390" s="3">
        <f ca="1">[1]!thsiFinD("ths_turnover_ratio_w_stock",$A390,$A$1)</f>
        <v>10.155396477114</v>
      </c>
      <c r="O390" s="3">
        <f ca="1">[1]!thsiFinD("ths_relative_chg_ratio_w_stock",$A390,$A$1,104,100)</f>
        <v>2.4425562265473002</v>
      </c>
      <c r="P390" s="3">
        <f ca="1">[1]!thsiFinD("ths_chg_ratio_w_stock",$A390,$B$1,100)</f>
        <v>-3.6827195467422</v>
      </c>
    </row>
    <row r="391" spans="1:16" x14ac:dyDescent="0.25">
      <c r="A391" s="2" t="s">
        <v>389</v>
      </c>
      <c r="B391" s="2" t="s">
        <v>5752</v>
      </c>
      <c r="C391" s="3">
        <f ca="1">[1]!thsiFinD("ths_vol_ratio_stock",$A391,$A$1,7,100)</f>
        <v>1.8105105722635999</v>
      </c>
      <c r="D391" s="3">
        <f ca="1">[1]!thsiFinD("ths_cr_stock",$A391,$A$1,7,100,100)</f>
        <v>69.090909090908994</v>
      </c>
      <c r="E391" s="3">
        <f ca="1">[1]!thsiFinD("ths_mfi_stock",$A391,$A$1,7,100,100)</f>
        <v>36.746545071542997</v>
      </c>
      <c r="F391" s="3">
        <f ca="1">[1]!thsiFinD("ths_expma_stock",$A391,$A$1,7,100,100)</f>
        <v>5.2775164521263997</v>
      </c>
      <c r="G391" s="3">
        <f ca="1">[1]!thsiFinD("ths_rsi_stock",$A391,$A$1,7,100,100)</f>
        <v>37.758251969752003</v>
      </c>
      <c r="H391" s="3">
        <f ca="1">[1]!thsiFinD("ths_adtm_stock",$A391,$A$1,7,3,100,100,100)</f>
        <v>-0.81578947368420995</v>
      </c>
      <c r="I391" s="3">
        <f ca="1">[1]!thsiFinD("ths_bbiboll_stock",$A391,$A$1,7,3,100,100,100)</f>
        <v>5.3452083333333</v>
      </c>
      <c r="J391" s="3">
        <f ca="1">[1]!thsiFinD("ths_dptb_stock",$A391,$A$1,7,104,100,100)</f>
        <v>0.57142857142856995</v>
      </c>
      <c r="K391" s="3">
        <f ca="1">[1]!thsiFinD("ths_srmi_stock",$A391,$A$1,7,100,100)</f>
        <v>-2.4118738404453E-2</v>
      </c>
      <c r="L391" s="3">
        <f ca="1">[1]!thsiFinD("ths_atr_stock",$A391,$A$1,7,101,100,100)</f>
        <v>0.13428571428571001</v>
      </c>
      <c r="M391" s="3">
        <f ca="1">[1]!thsiFinD("ths_vol_w_stock",$A391,$A$1)/1000000</f>
        <v>61.168208999999997</v>
      </c>
      <c r="N391" s="3">
        <f ca="1">[1]!thsiFinD("ths_turnover_ratio_w_stock",$A391,$A$1)</f>
        <v>3.5394485983805999</v>
      </c>
      <c r="O391" s="3">
        <f ca="1">[1]!thsiFinD("ths_relative_chg_ratio_w_stock",$A391,$A$1,104,100)</f>
        <v>1.2964244213897</v>
      </c>
      <c r="P391" s="3">
        <f ca="1">[1]!thsiFinD("ths_chg_ratio_w_stock",$A391,$B$1,100)</f>
        <v>-7.4144486692014997</v>
      </c>
    </row>
    <row r="392" spans="1:16" x14ac:dyDescent="0.25">
      <c r="A392" s="2" t="s">
        <v>390</v>
      </c>
      <c r="B392" s="2" t="s">
        <v>5753</v>
      </c>
      <c r="C392" s="3">
        <f ca="1">[1]!thsiFinD("ths_vol_ratio_stock",$A392,$A$1,7,100)</f>
        <v>0.71325355848004002</v>
      </c>
      <c r="D392" s="3">
        <f ca="1">[1]!thsiFinD("ths_cr_stock",$A392,$A$1,7,100,100)</f>
        <v>49.433962264150999</v>
      </c>
      <c r="E392" s="3">
        <f ca="1">[1]!thsiFinD("ths_mfi_stock",$A392,$A$1,7,100,100)</f>
        <v>35.629150622413</v>
      </c>
      <c r="F392" s="3">
        <f ca="1">[1]!thsiFinD("ths_expma_stock",$A392,$A$1,7,100,100)</f>
        <v>14.769059867578999</v>
      </c>
      <c r="G392" s="3">
        <f ca="1">[1]!thsiFinD("ths_rsi_stock",$A392,$A$1,7,100,100)</f>
        <v>37.846156283894999</v>
      </c>
      <c r="H392" s="3">
        <f ca="1">[1]!thsiFinD("ths_adtm_stock",$A392,$A$1,7,3,100,100,100)</f>
        <v>-0.54761904761905</v>
      </c>
      <c r="I392" s="3">
        <f ca="1">[1]!thsiFinD("ths_bbiboll_stock",$A392,$A$1,7,3,100,100,100)</f>
        <v>14.9025</v>
      </c>
      <c r="J392" s="3">
        <f ca="1">[1]!thsiFinD("ths_dptb_stock",$A392,$A$1,7,104,100,100)</f>
        <v>0.71428571428570997</v>
      </c>
      <c r="K392" s="3">
        <f ca="1">[1]!thsiFinD("ths_srmi_stock",$A392,$A$1,7,100,100)</f>
        <v>-2.6578073089701001E-2</v>
      </c>
      <c r="L392" s="3">
        <f ca="1">[1]!thsiFinD("ths_atr_stock",$A392,$A$1,7,101,100,100)</f>
        <v>0.38</v>
      </c>
      <c r="M392" s="3">
        <f ca="1">[1]!thsiFinD("ths_vol_w_stock",$A392,$A$1)/1000000</f>
        <v>63.576340000000002</v>
      </c>
      <c r="N392" s="3">
        <f ca="1">[1]!thsiFinD("ths_turnover_ratio_w_stock",$A392,$A$1)</f>
        <v>5.4113539908812003</v>
      </c>
      <c r="O392" s="3">
        <f ca="1">[1]!thsiFinD("ths_relative_chg_ratio_w_stock",$A392,$A$1,104,100)</f>
        <v>-0.77576809197926999</v>
      </c>
      <c r="P392" s="3">
        <f ca="1">[1]!thsiFinD("ths_chg_ratio_w_stock",$A392,$B$1,100)</f>
        <v>-2.2525597269625002</v>
      </c>
    </row>
    <row r="393" spans="1:16" x14ac:dyDescent="0.25">
      <c r="A393" s="2" t="s">
        <v>391</v>
      </c>
      <c r="B393" s="2" t="s">
        <v>5754</v>
      </c>
      <c r="C393" s="3">
        <f ca="1">[1]!thsiFinD("ths_vol_ratio_stock",$A393,$A$1,7,100)</f>
        <v>0.76073201128114998</v>
      </c>
      <c r="D393" s="3">
        <f ca="1">[1]!thsiFinD("ths_cr_stock",$A393,$A$1,7,100,100)</f>
        <v>48.636363636364003</v>
      </c>
      <c r="E393" s="3">
        <f ca="1">[1]!thsiFinD("ths_mfi_stock",$A393,$A$1,7,100,100)</f>
        <v>23.911598676255998</v>
      </c>
      <c r="F393" s="3">
        <f ca="1">[1]!thsiFinD("ths_expma_stock",$A393,$A$1,7,100,100)</f>
        <v>5.1023728856727004</v>
      </c>
      <c r="G393" s="3">
        <f ca="1">[1]!thsiFinD("ths_rsi_stock",$A393,$A$1,7,100,100)</f>
        <v>36.113088289251998</v>
      </c>
      <c r="H393" s="3">
        <f ca="1">[1]!thsiFinD("ths_adtm_stock",$A393,$A$1,7,3,100,100,100)</f>
        <v>-0.34285714285713997</v>
      </c>
      <c r="I393" s="3">
        <f ca="1">[1]!thsiFinD("ths_bbiboll_stock",$A393,$A$1,7,3,100,100,100)</f>
        <v>5.1954166666667003</v>
      </c>
      <c r="J393" s="3">
        <f ca="1">[1]!thsiFinD("ths_dptb_stock",$A393,$A$1,7,104,100,100)</f>
        <v>0.57142857142856995</v>
      </c>
      <c r="K393" s="3">
        <f ca="1">[1]!thsiFinD("ths_srmi_stock",$A393,$A$1,7,100,100)</f>
        <v>-4.8872180451127997E-2</v>
      </c>
      <c r="L393" s="3">
        <f ca="1">[1]!thsiFinD("ths_atr_stock",$A393,$A$1,7,101,100,100)</f>
        <v>0.15571428571429</v>
      </c>
      <c r="M393" s="3">
        <f ca="1">[1]!thsiFinD("ths_vol_w_stock",$A393,$A$1)/1000000</f>
        <v>18.726040999999999</v>
      </c>
      <c r="N393" s="3">
        <f ca="1">[1]!thsiFinD("ths_turnover_ratio_w_stock",$A393,$A$1)</f>
        <v>5.4438125628447001</v>
      </c>
      <c r="O393" s="3">
        <f ca="1">[1]!thsiFinD("ths_relative_chg_ratio_w_stock",$A393,$A$1,104,100)</f>
        <v>-0.25999581207332001</v>
      </c>
      <c r="P393" s="3">
        <f ca="1">[1]!thsiFinD("ths_chg_ratio_w_stock",$A393,$B$1,100)</f>
        <v>-1.3833992094862</v>
      </c>
    </row>
    <row r="394" spans="1:16" x14ac:dyDescent="0.25">
      <c r="A394" s="2" t="s">
        <v>392</v>
      </c>
      <c r="B394" s="2" t="s">
        <v>5755</v>
      </c>
      <c r="C394" s="3">
        <f ca="1">[1]!thsiFinD("ths_vol_ratio_stock",$A394,$A$1,7,100)</f>
        <v>0.54876567403187004</v>
      </c>
      <c r="D394" s="3">
        <f ca="1">[1]!thsiFinD("ths_cr_stock",$A394,$A$1,7,100,100)</f>
        <v>48.051948051948003</v>
      </c>
      <c r="E394" s="3">
        <f ca="1">[1]!thsiFinD("ths_mfi_stock",$A394,$A$1,7,100,100)</f>
        <v>8.7912457678059006</v>
      </c>
      <c r="F394" s="3">
        <f ca="1">[1]!thsiFinD("ths_expma_stock",$A394,$A$1,7,100,100)</f>
        <v>2.4632790078179001</v>
      </c>
      <c r="G394" s="3">
        <f ca="1">[1]!thsiFinD("ths_rsi_stock",$A394,$A$1,7,100,100)</f>
        <v>30.434855867639001</v>
      </c>
      <c r="H394" s="3">
        <f ca="1">[1]!thsiFinD("ths_adtm_stock",$A394,$A$1,7,3,100,100,100)</f>
        <v>-0.2</v>
      </c>
      <c r="I394" s="3">
        <f ca="1">[1]!thsiFinD("ths_bbiboll_stock",$A394,$A$1,7,3,100,100,100)</f>
        <v>2.5286458333333002</v>
      </c>
      <c r="J394" s="3">
        <f ca="1">[1]!thsiFinD("ths_dptb_stock",$A394,$A$1,7,104,100,100)</f>
        <v>0.71428571428570997</v>
      </c>
      <c r="K394" s="3">
        <f ca="1">[1]!thsiFinD("ths_srmi_stock",$A394,$A$1,7,100,100)</f>
        <v>-9.4696969696970001E-2</v>
      </c>
      <c r="L394" s="3">
        <f ca="1">[1]!thsiFinD("ths_atr_stock",$A394,$A$1,7,101,100,100)</f>
        <v>0.10857142857143</v>
      </c>
      <c r="M394" s="3">
        <f ca="1">[1]!thsiFinD("ths_vol_w_stock",$A394,$A$1)/1000000</f>
        <v>36.859299999999998</v>
      </c>
      <c r="N394" s="3">
        <f ca="1">[1]!thsiFinD("ths_turnover_ratio_w_stock",$A394,$A$1)</f>
        <v>10.067485802109999</v>
      </c>
      <c r="O394" s="3">
        <f ca="1">[1]!thsiFinD("ths_relative_chg_ratio_w_stock",$A394,$A$1,104,100)</f>
        <v>-4.6090873896339</v>
      </c>
      <c r="P394" s="3">
        <f ca="1">[1]!thsiFinD("ths_chg_ratio_w_stock",$A394,$B$1,100)</f>
        <v>-2.5104602510460001</v>
      </c>
    </row>
    <row r="395" spans="1:16" x14ac:dyDescent="0.25">
      <c r="A395" s="2" t="s">
        <v>393</v>
      </c>
      <c r="B395" s="2" t="s">
        <v>5756</v>
      </c>
      <c r="C395" s="3">
        <f ca="1">[1]!thsiFinD("ths_vol_ratio_stock",$A395,$A$1,7,100)</f>
        <v>0.87987576134057999</v>
      </c>
      <c r="D395" s="3">
        <f ca="1">[1]!thsiFinD("ths_cr_stock",$A395,$A$1,7,100,100)</f>
        <v>55.102040816326998</v>
      </c>
      <c r="E395" s="3">
        <f ca="1">[1]!thsiFinD("ths_mfi_stock",$A395,$A$1,7,100,100)</f>
        <v>21.167695636533001</v>
      </c>
      <c r="F395" s="3">
        <f ca="1">[1]!thsiFinD("ths_expma_stock",$A395,$A$1,7,100,100)</f>
        <v>3.1580899589135001</v>
      </c>
      <c r="G395" s="3">
        <f ca="1">[1]!thsiFinD("ths_rsi_stock",$A395,$A$1,7,100,100)</f>
        <v>23.348122166803002</v>
      </c>
      <c r="H395" s="3">
        <f ca="1">[1]!thsiFinD("ths_adtm_stock",$A395,$A$1,7,3,100,100,100)</f>
        <v>0.55555555555556002</v>
      </c>
      <c r="I395" s="3">
        <f ca="1">[1]!thsiFinD("ths_bbiboll_stock",$A395,$A$1,7,3,100,100,100)</f>
        <v>3.2594791666666998</v>
      </c>
      <c r="J395" s="3">
        <f ca="1">[1]!thsiFinD("ths_dptb_stock",$A395,$A$1,7,104,100,100)</f>
        <v>0.85714285714285998</v>
      </c>
      <c r="K395" s="3">
        <f ca="1">[1]!thsiFinD("ths_srmi_stock",$A395,$A$1,7,100,100)</f>
        <v>-7.2948328267477006E-2</v>
      </c>
      <c r="L395" s="3">
        <f ca="1">[1]!thsiFinD("ths_atr_stock",$A395,$A$1,7,101,100,100)</f>
        <v>0.10857142857143</v>
      </c>
      <c r="M395" s="3">
        <f ca="1">[1]!thsiFinD("ths_vol_w_stock",$A395,$A$1)/1000000</f>
        <v>31.311699999999998</v>
      </c>
      <c r="N395" s="3">
        <f ca="1">[1]!thsiFinD("ths_turnover_ratio_w_stock",$A395,$A$1)</f>
        <v>5.8228185188676997</v>
      </c>
      <c r="O395" s="3">
        <f ca="1">[1]!thsiFinD("ths_relative_chg_ratio_w_stock",$A395,$A$1,104,100)</f>
        <v>-3.6879992546228002</v>
      </c>
      <c r="P395" s="3">
        <f ca="1">[1]!thsiFinD("ths_chg_ratio_w_stock",$A395,$B$1,100)</f>
        <v>-3.9344262295082002</v>
      </c>
    </row>
    <row r="396" spans="1:16" x14ac:dyDescent="0.25">
      <c r="A396" s="2" t="s">
        <v>394</v>
      </c>
      <c r="B396" s="2" t="s">
        <v>5757</v>
      </c>
      <c r="C396" s="3">
        <f ca="1">[1]!thsiFinD("ths_vol_ratio_stock",$A396,$A$1,7,100)</f>
        <v>2.8922013838826</v>
      </c>
      <c r="D396" s="3">
        <f ca="1">[1]!thsiFinD("ths_cr_stock",$A396,$A$1,7,100,100)</f>
        <v>249.36708860759001</v>
      </c>
      <c r="E396" s="3">
        <f ca="1">[1]!thsiFinD("ths_mfi_stock",$A396,$A$1,7,100,100)</f>
        <v>79.769747578305001</v>
      </c>
      <c r="F396" s="3">
        <f ca="1">[1]!thsiFinD("ths_expma_stock",$A396,$A$1,7,100,100)</f>
        <v>10.293674038509</v>
      </c>
      <c r="G396" s="3">
        <f ca="1">[1]!thsiFinD("ths_rsi_stock",$A396,$A$1,7,100,100)</f>
        <v>69.295946481925995</v>
      </c>
      <c r="H396" s="3">
        <f ca="1">[1]!thsiFinD("ths_adtm_stock",$A396,$A$1,7,3,100,100,100)</f>
        <v>0.84331797235022998</v>
      </c>
      <c r="I396" s="3">
        <f ca="1">[1]!thsiFinD("ths_bbiboll_stock",$A396,$A$1,7,3,100,100,100)</f>
        <v>10.238020833333</v>
      </c>
      <c r="J396" s="3">
        <f ca="1">[1]!thsiFinD("ths_dptb_stock",$A396,$A$1,7,104,100,100)</f>
        <v>0.71428571428570997</v>
      </c>
      <c r="K396" s="3">
        <f ca="1">[1]!thsiFinD("ths_srmi_stock",$A396,$A$1,7,100,100)</f>
        <v>8.0808080808080995E-2</v>
      </c>
      <c r="L396" s="3">
        <f ca="1">[1]!thsiFinD("ths_atr_stock",$A396,$A$1,7,101,100,100)</f>
        <v>0.52571428571429002</v>
      </c>
      <c r="M396" s="3">
        <f ca="1">[1]!thsiFinD("ths_vol_w_stock",$A396,$A$1)/1000000</f>
        <v>253.53167999999999</v>
      </c>
      <c r="N396" s="3">
        <f ca="1">[1]!thsiFinD("ths_turnover_ratio_w_stock",$A396,$A$1)</f>
        <v>42.761004710213001</v>
      </c>
      <c r="O396" s="3">
        <f ca="1">[1]!thsiFinD("ths_relative_chg_ratio_w_stock",$A396,$A$1,104,100)</f>
        <v>13.103405940897</v>
      </c>
      <c r="P396" s="3">
        <f ca="1">[1]!thsiFinD("ths_chg_ratio_w_stock",$A396,$B$1,100)</f>
        <v>-3.3976124885216001</v>
      </c>
    </row>
    <row r="397" spans="1:16" x14ac:dyDescent="0.25">
      <c r="A397" s="2" t="s">
        <v>395</v>
      </c>
      <c r="B397" s="2" t="s">
        <v>5758</v>
      </c>
      <c r="C397" s="3">
        <f ca="1">[1]!thsiFinD("ths_vol_ratio_stock",$A397,$A$1,7,100)</f>
        <v>0.69728437049459002</v>
      </c>
      <c r="D397" s="3">
        <f ca="1">[1]!thsiFinD("ths_cr_stock",$A397,$A$1,7,100,100)</f>
        <v>29.230769230768999</v>
      </c>
      <c r="E397" s="3">
        <f ca="1">[1]!thsiFinD("ths_mfi_stock",$A397,$A$1,7,100,100)</f>
        <v>15.420681266614</v>
      </c>
      <c r="F397" s="3">
        <f ca="1">[1]!thsiFinD("ths_expma_stock",$A397,$A$1,7,100,100)</f>
        <v>3.8056088872988001</v>
      </c>
      <c r="G397" s="3">
        <f ca="1">[1]!thsiFinD("ths_rsi_stock",$A397,$A$1,7,100,100)</f>
        <v>24.712898686100001</v>
      </c>
      <c r="H397" s="3">
        <f ca="1">[1]!thsiFinD("ths_adtm_stock",$A397,$A$1,7,3,100,100,100)</f>
        <v>-0.875</v>
      </c>
      <c r="I397" s="3">
        <f ca="1">[1]!thsiFinD("ths_bbiboll_stock",$A397,$A$1,7,3,100,100,100)</f>
        <v>3.8630208333332998</v>
      </c>
      <c r="J397" s="3">
        <f ca="1">[1]!thsiFinD("ths_dptb_stock",$A397,$A$1,7,104,100,100)</f>
        <v>0.57142857142856995</v>
      </c>
      <c r="K397" s="3">
        <f ca="1">[1]!thsiFinD("ths_srmi_stock",$A397,$A$1,7,100,100)</f>
        <v>-4.3814432989691003E-2</v>
      </c>
      <c r="L397" s="3">
        <f ca="1">[1]!thsiFinD("ths_atr_stock",$A397,$A$1,7,101,100,100)</f>
        <v>0.08</v>
      </c>
      <c r="M397" s="3">
        <f ca="1">[1]!thsiFinD("ths_vol_w_stock",$A397,$A$1)/1000000</f>
        <v>79.609922999999995</v>
      </c>
      <c r="N397" s="3">
        <f ca="1">[1]!thsiFinD("ths_turnover_ratio_w_stock",$A397,$A$1)</f>
        <v>1.4788048790065</v>
      </c>
      <c r="O397" s="3">
        <f ca="1">[1]!thsiFinD("ths_relative_chg_ratio_w_stock",$A397,$A$1,104,100)</f>
        <v>-4.0607184357530999</v>
      </c>
      <c r="P397" s="3">
        <f ca="1">[1]!thsiFinD("ths_chg_ratio_w_stock",$A397,$B$1,100)</f>
        <v>-1.3477088948786999</v>
      </c>
    </row>
    <row r="398" spans="1:16" x14ac:dyDescent="0.25">
      <c r="A398" s="2" t="s">
        <v>396</v>
      </c>
      <c r="B398" s="2" t="s">
        <v>5759</v>
      </c>
      <c r="C398" s="3">
        <f ca="1">[1]!thsiFinD("ths_vol_ratio_stock",$A398,$A$1,7,100)</f>
        <v>0.86074737038103</v>
      </c>
      <c r="D398" s="3">
        <f ca="1">[1]!thsiFinD("ths_cr_stock",$A398,$A$1,7,100,100)</f>
        <v>40.963855421687001</v>
      </c>
      <c r="E398" s="3">
        <f ca="1">[1]!thsiFinD("ths_mfi_stock",$A398,$A$1,7,100,100)</f>
        <v>20.074515387897002</v>
      </c>
      <c r="F398" s="3">
        <f ca="1">[1]!thsiFinD("ths_expma_stock",$A398,$A$1,7,100,100)</f>
        <v>2.8493745069319001</v>
      </c>
      <c r="G398" s="3">
        <f ca="1">[1]!thsiFinD("ths_rsi_stock",$A398,$A$1,7,100,100)</f>
        <v>20.474638221327002</v>
      </c>
      <c r="H398" s="3">
        <f ca="1">[1]!thsiFinD("ths_adtm_stock",$A398,$A$1,7,3,100,100,100)</f>
        <v>-0.76923076923077005</v>
      </c>
      <c r="I398" s="3">
        <f ca="1">[1]!thsiFinD("ths_bbiboll_stock",$A398,$A$1,7,3,100,100,100)</f>
        <v>2.8914583333333002</v>
      </c>
      <c r="J398" s="3">
        <f ca="1">[1]!thsiFinD("ths_dptb_stock",$A398,$A$1,7,104,100,100)</f>
        <v>0.57142857142856995</v>
      </c>
      <c r="K398" s="3">
        <f ca="1">[1]!thsiFinD("ths_srmi_stock",$A398,$A$1,7,100,100)</f>
        <v>-3.7800687285222997E-2</v>
      </c>
      <c r="L398" s="3">
        <f ca="1">[1]!thsiFinD("ths_atr_stock",$A398,$A$1,7,101,100,100)</f>
        <v>5.7142857142857002E-2</v>
      </c>
      <c r="M398" s="3">
        <f ca="1">[1]!thsiFinD("ths_vol_w_stock",$A398,$A$1)/1000000</f>
        <v>86.823867000000007</v>
      </c>
      <c r="N398" s="3">
        <f ca="1">[1]!thsiFinD("ths_turnover_ratio_w_stock",$A398,$A$1)</f>
        <v>1.334260784716</v>
      </c>
      <c r="O398" s="3">
        <f ca="1">[1]!thsiFinD("ths_relative_chg_ratio_w_stock",$A398,$A$1,104,100)</f>
        <v>-2.1518514406792999</v>
      </c>
      <c r="P398" s="3">
        <f ca="1">[1]!thsiFinD("ths_chg_ratio_w_stock",$A398,$B$1,100)</f>
        <v>-2.8571428571427999</v>
      </c>
    </row>
    <row r="399" spans="1:16" x14ac:dyDescent="0.25">
      <c r="A399" s="2" t="s">
        <v>397</v>
      </c>
      <c r="B399" s="2" t="s">
        <v>5760</v>
      </c>
      <c r="C399" s="3">
        <f ca="1">[1]!thsiFinD("ths_vol_ratio_stock",$A399,$A$1,7,100)</f>
        <v>0.78608144793172996</v>
      </c>
      <c r="D399" s="3">
        <f ca="1">[1]!thsiFinD("ths_cr_stock",$A399,$A$1,7,100,100)</f>
        <v>82.553191489362007</v>
      </c>
      <c r="E399" s="3">
        <f ca="1">[1]!thsiFinD("ths_mfi_stock",$A399,$A$1,7,100,100)</f>
        <v>39.378087754342999</v>
      </c>
      <c r="F399" s="3">
        <f ca="1">[1]!thsiFinD("ths_expma_stock",$A399,$A$1,7,100,100)</f>
        <v>15.545180232767001</v>
      </c>
      <c r="G399" s="3">
        <f ca="1">[1]!thsiFinD("ths_rsi_stock",$A399,$A$1,7,100,100)</f>
        <v>38.622756102497</v>
      </c>
      <c r="H399" s="3">
        <f ca="1">[1]!thsiFinD("ths_adtm_stock",$A399,$A$1,7,3,100,100,100)</f>
        <v>0.51648351648351998</v>
      </c>
      <c r="I399" s="3">
        <f ca="1">[1]!thsiFinD("ths_bbiboll_stock",$A399,$A$1,7,3,100,100,100)</f>
        <v>15.704166666667</v>
      </c>
      <c r="J399" s="3">
        <f ca="1">[1]!thsiFinD("ths_dptb_stock",$A399,$A$1,7,104,100,100)</f>
        <v>0.71428571428570997</v>
      </c>
      <c r="K399" s="3">
        <f ca="1">[1]!thsiFinD("ths_srmi_stock",$A399,$A$1,7,100,100)</f>
        <v>-3.9925140361822001E-2</v>
      </c>
      <c r="L399" s="3">
        <f ca="1">[1]!thsiFinD("ths_atr_stock",$A399,$A$1,7,101,100,100)</f>
        <v>0.41142857142856998</v>
      </c>
      <c r="M399" s="3">
        <f ca="1">[1]!thsiFinD("ths_vol_w_stock",$A399,$A$1)/1000000</f>
        <v>110.023073</v>
      </c>
      <c r="N399" s="3">
        <f ca="1">[1]!thsiFinD("ths_turnover_ratio_w_stock",$A399,$A$1)</f>
        <v>6.6850736728255002</v>
      </c>
      <c r="O399" s="3">
        <f ca="1">[1]!thsiFinD("ths_relative_chg_ratio_w_stock",$A399,$A$1,104,100)</f>
        <v>7.6912226267765005E-2</v>
      </c>
      <c r="P399" s="3">
        <f ca="1">[1]!thsiFinD("ths_chg_ratio_w_stock",$A399,$B$1,100)</f>
        <v>0.64977257959713997</v>
      </c>
    </row>
    <row r="400" spans="1:16" x14ac:dyDescent="0.25">
      <c r="A400" s="2" t="s">
        <v>398</v>
      </c>
      <c r="B400" s="2" t="s">
        <v>5761</v>
      </c>
      <c r="C400" s="3">
        <f ca="1">[1]!thsiFinD("ths_vol_ratio_stock",$A400,$A$1,7,100)</f>
        <v>0</v>
      </c>
      <c r="D400" s="3">
        <f ca="1">[1]!thsiFinD("ths_cr_stock",$A400,$A$1,7,100,100)</f>
        <v>-100</v>
      </c>
      <c r="E400" s="3">
        <f ca="1">[1]!thsiFinD("ths_mfi_stock",$A400,$A$1,7,100,100)</f>
        <v>0</v>
      </c>
      <c r="F400" s="3">
        <f ca="1">[1]!thsiFinD("ths_expma_stock",$A400,$A$1,7,100,100)</f>
        <v>0.64797709841934004</v>
      </c>
      <c r="G400" s="3">
        <f ca="1">[1]!thsiFinD("ths_rsi_stock",$A400,$A$1,7,100,100)</f>
        <v>15.105410557246</v>
      </c>
      <c r="H400" s="3">
        <f ca="1">[1]!thsiFinD("ths_adtm_stock",$A400,$A$1,7,3,100,100,100)</f>
        <v>0</v>
      </c>
      <c r="I400" s="3">
        <f ca="1">[1]!thsiFinD("ths_bbiboll_stock",$A400,$A$1,7,3,100,100,100)</f>
        <v>0.69656249999999997</v>
      </c>
      <c r="J400" s="3">
        <f ca="1">[1]!thsiFinD("ths_dptb_stock",$A400,$A$1,7,104,100,100)</f>
        <v>0</v>
      </c>
      <c r="K400" s="3">
        <f ca="1">[1]!thsiFinD("ths_srmi_stock",$A400,$A$1,7,100,100)</f>
        <v>-0.3</v>
      </c>
      <c r="L400" s="3">
        <f ca="1">[1]!thsiFinD("ths_atr_stock",$A400,$A$1,7,101,100,100)</f>
        <v>3.4285714285714003E-2</v>
      </c>
      <c r="M400" s="3">
        <f ca="1">[1]!thsiFinD("ths_vol_w_stock",$A400,$A$1)/1000000</f>
        <v>0</v>
      </c>
      <c r="N400" s="3">
        <f ca="1">[1]!thsiFinD("ths_turnover_ratio_w_stock",$A400,$A$1)</f>
        <v>0</v>
      </c>
      <c r="O400" s="3">
        <f ca="1">[1]!thsiFinD("ths_relative_chg_ratio_w_stock",$A400,$A$1,104,100)</f>
        <v>1.2964244213897</v>
      </c>
      <c r="P400" s="3">
        <f ca="1">[1]!thsiFinD("ths_chg_ratio_w_stock",$A400,$B$1,100)</f>
        <v>0</v>
      </c>
    </row>
    <row r="401" spans="1:16" x14ac:dyDescent="0.25">
      <c r="A401" s="2" t="s">
        <v>399</v>
      </c>
      <c r="B401" s="2" t="s">
        <v>5762</v>
      </c>
      <c r="C401" s="3">
        <f ca="1">[1]!thsiFinD("ths_vol_ratio_stock",$A401,$A$1,7,100)</f>
        <v>0.50896082857128999</v>
      </c>
      <c r="D401" s="3">
        <f ca="1">[1]!thsiFinD("ths_cr_stock",$A401,$A$1,7,100,100)</f>
        <v>117.32283464567</v>
      </c>
      <c r="E401" s="3">
        <f ca="1">[1]!thsiFinD("ths_mfi_stock",$A401,$A$1,7,100,100)</f>
        <v>55.241532683636997</v>
      </c>
      <c r="F401" s="3">
        <f ca="1">[1]!thsiFinD("ths_expma_stock",$A401,$A$1,7,100,100)</f>
        <v>10.657903040183999</v>
      </c>
      <c r="G401" s="3">
        <f ca="1">[1]!thsiFinD("ths_rsi_stock",$A401,$A$1,7,100,100)</f>
        <v>39.853606639163999</v>
      </c>
      <c r="H401" s="3">
        <f ca="1">[1]!thsiFinD("ths_adtm_stock",$A401,$A$1,7,3,100,100,100)</f>
        <v>0.80689655172413999</v>
      </c>
      <c r="I401" s="3">
        <f ca="1">[1]!thsiFinD("ths_bbiboll_stock",$A401,$A$1,7,3,100,100,100)</f>
        <v>10.726145833333</v>
      </c>
      <c r="J401" s="3">
        <f ca="1">[1]!thsiFinD("ths_dptb_stock",$A401,$A$1,7,104,100,100)</f>
        <v>0.28571428571428997</v>
      </c>
      <c r="K401" s="3">
        <f ca="1">[1]!thsiFinD("ths_srmi_stock",$A401,$A$1,7,100,100)</f>
        <v>-1.5947467166979E-2</v>
      </c>
      <c r="L401" s="3">
        <f ca="1">[1]!thsiFinD("ths_atr_stock",$A401,$A$1,7,101,100,100)</f>
        <v>0.40857142857142997</v>
      </c>
      <c r="M401" s="3">
        <f ca="1">[1]!thsiFinD("ths_vol_w_stock",$A401,$A$1)/1000000</f>
        <v>51.668038000000003</v>
      </c>
      <c r="N401" s="3">
        <f ca="1">[1]!thsiFinD("ths_turnover_ratio_w_stock",$A401,$A$1)</f>
        <v>10.42425172255</v>
      </c>
      <c r="O401" s="3">
        <f ca="1">[1]!thsiFinD("ths_relative_chg_ratio_w_stock",$A401,$A$1,104,100)</f>
        <v>-0.84909796666999005</v>
      </c>
      <c r="P401" s="3">
        <f ca="1">[1]!thsiFinD("ths_chg_ratio_w_stock",$A401,$B$1,100)</f>
        <v>-2.6692087702573999</v>
      </c>
    </row>
    <row r="402" spans="1:16" x14ac:dyDescent="0.25">
      <c r="A402" s="2" t="s">
        <v>400</v>
      </c>
      <c r="B402" s="2" t="s">
        <v>5763</v>
      </c>
      <c r="C402" s="3">
        <f ca="1">[1]!thsiFinD("ths_vol_ratio_stock",$A402,$A$1,7,100)</f>
        <v>1.2050825741665001</v>
      </c>
      <c r="D402" s="3">
        <f ca="1">[1]!thsiFinD("ths_cr_stock",$A402,$A$1,7,100,100)</f>
        <v>0.76495132127953003</v>
      </c>
      <c r="E402" s="3">
        <f ca="1">[1]!thsiFinD("ths_mfi_stock",$A402,$A$1,7,100,100)</f>
        <v>0</v>
      </c>
      <c r="F402" s="3">
        <f ca="1">[1]!thsiFinD("ths_expma_stock",$A402,$A$1,7,100,100)</f>
        <v>29.95835314688</v>
      </c>
      <c r="G402" s="3">
        <f ca="1">[1]!thsiFinD("ths_rsi_stock",$A402,$A$1,7,100,100)</f>
        <v>13.941200623366001</v>
      </c>
      <c r="H402" s="3">
        <f ca="1">[1]!thsiFinD("ths_adtm_stock",$A402,$A$1,7,3,100,100,100)</f>
        <v>-0.98148148148147996</v>
      </c>
      <c r="I402" s="3">
        <f ca="1">[1]!thsiFinD("ths_bbiboll_stock",$A402,$A$1,7,3,100,100,100)</f>
        <v>30.362395833333</v>
      </c>
      <c r="J402" s="3">
        <f ca="1">[1]!thsiFinD("ths_dptb_stock",$A402,$A$1,7,104,100,100)</f>
        <v>0.71428571428570997</v>
      </c>
      <c r="K402" s="3">
        <f ca="1">[1]!thsiFinD("ths_srmi_stock",$A402,$A$1,7,100,100)</f>
        <v>-8.5632730732635998E-2</v>
      </c>
      <c r="L402" s="3">
        <f ca="1">[1]!thsiFinD("ths_atr_stock",$A402,$A$1,7,101,100,100)</f>
        <v>0.70285714285713996</v>
      </c>
      <c r="M402" s="3">
        <f ca="1">[1]!thsiFinD("ths_vol_w_stock",$A402,$A$1)/1000000</f>
        <v>40.596812999999997</v>
      </c>
      <c r="N402" s="3">
        <f ca="1">[1]!thsiFinD("ths_turnover_ratio_w_stock",$A402,$A$1)</f>
        <v>2.3186201686804999</v>
      </c>
      <c r="O402" s="3">
        <f ca="1">[1]!thsiFinD("ths_relative_chg_ratio_w_stock",$A402,$A$1,104,100)</f>
        <v>-5.5834205398506001</v>
      </c>
      <c r="P402" s="3">
        <f ca="1">[1]!thsiFinD("ths_chg_ratio_w_stock",$A402,$B$1,100)</f>
        <v>-3.5379812695109001</v>
      </c>
    </row>
    <row r="403" spans="1:16" x14ac:dyDescent="0.25">
      <c r="A403" s="2" t="s">
        <v>401</v>
      </c>
      <c r="B403" s="2" t="s">
        <v>5764</v>
      </c>
      <c r="C403" s="3">
        <f ca="1">[1]!thsiFinD("ths_vol_ratio_stock",$A403,$A$1,7,100)</f>
        <v>0.51963735393818999</v>
      </c>
      <c r="D403" s="3">
        <f ca="1">[1]!thsiFinD("ths_cr_stock",$A403,$A$1,7,100,100)</f>
        <v>81.395348837209994</v>
      </c>
      <c r="E403" s="3">
        <f ca="1">[1]!thsiFinD("ths_mfi_stock",$A403,$A$1,7,100,100)</f>
        <v>44.545667250087</v>
      </c>
      <c r="F403" s="3">
        <f ca="1">[1]!thsiFinD("ths_expma_stock",$A403,$A$1,7,100,100)</f>
        <v>2.7840438863247998</v>
      </c>
      <c r="G403" s="3">
        <f ca="1">[1]!thsiFinD("ths_rsi_stock",$A403,$A$1,7,100,100)</f>
        <v>30.084035675064001</v>
      </c>
      <c r="H403" s="3">
        <f ca="1">[1]!thsiFinD("ths_adtm_stock",$A403,$A$1,7,3,100,100,100)</f>
        <v>0.48275862068966002</v>
      </c>
      <c r="I403" s="3">
        <f ca="1">[1]!thsiFinD("ths_bbiboll_stock",$A403,$A$1,7,3,100,100,100)</f>
        <v>2.8465625000000001</v>
      </c>
      <c r="J403" s="3">
        <f ca="1">[1]!thsiFinD("ths_dptb_stock",$A403,$A$1,7,104,100,100)</f>
        <v>0.71428571428570997</v>
      </c>
      <c r="K403" s="3">
        <f ca="1">[1]!thsiFinD("ths_srmi_stock",$A403,$A$1,7,100,100)</f>
        <v>-4.5774647887324001E-2</v>
      </c>
      <c r="L403" s="3">
        <f ca="1">[1]!thsiFinD("ths_atr_stock",$A403,$A$1,7,101,100,100)</f>
        <v>0.11857142857142999</v>
      </c>
      <c r="M403" s="3">
        <f ca="1">[1]!thsiFinD("ths_vol_w_stock",$A403,$A$1)/1000000</f>
        <v>81.558610000000002</v>
      </c>
      <c r="N403" s="3">
        <f ca="1">[1]!thsiFinD("ths_turnover_ratio_w_stock",$A403,$A$1)</f>
        <v>7.3487420802066996</v>
      </c>
      <c r="O403" s="3">
        <f ca="1">[1]!thsiFinD("ths_relative_chg_ratio_w_stock",$A403,$A$1,104,100)</f>
        <v>-6.2121080018184998</v>
      </c>
      <c r="P403" s="3">
        <f ca="1">[1]!thsiFinD("ths_chg_ratio_w_stock",$A403,$B$1,100)</f>
        <v>-3.3210332103321001</v>
      </c>
    </row>
    <row r="404" spans="1:16" x14ac:dyDescent="0.25">
      <c r="A404" s="2" t="s">
        <v>402</v>
      </c>
      <c r="B404" s="2" t="s">
        <v>5765</v>
      </c>
      <c r="C404" s="3">
        <f ca="1">[1]!thsiFinD("ths_vol_ratio_stock",$A404,$A$1,7,100)</f>
        <v>0.54665035719659005</v>
      </c>
      <c r="D404" s="3">
        <f ca="1">[1]!thsiFinD("ths_cr_stock",$A404,$A$1,7,100,100)</f>
        <v>10.043668122271001</v>
      </c>
      <c r="E404" s="3">
        <f ca="1">[1]!thsiFinD("ths_mfi_stock",$A404,$A$1,7,100,100)</f>
        <v>19.841771210289</v>
      </c>
      <c r="F404" s="3">
        <f ca="1">[1]!thsiFinD("ths_expma_stock",$A404,$A$1,7,100,100)</f>
        <v>4.6223956583988999</v>
      </c>
      <c r="G404" s="3">
        <f ca="1">[1]!thsiFinD("ths_rsi_stock",$A404,$A$1,7,100,100)</f>
        <v>17.287011169635001</v>
      </c>
      <c r="H404" s="3">
        <f ca="1">[1]!thsiFinD("ths_adtm_stock",$A404,$A$1,7,3,100,100,100)</f>
        <v>-0.83673469387754995</v>
      </c>
      <c r="I404" s="3">
        <f ca="1">[1]!thsiFinD("ths_bbiboll_stock",$A404,$A$1,7,3,100,100,100)</f>
        <v>4.6958333333333</v>
      </c>
      <c r="J404" s="3">
        <f ca="1">[1]!thsiFinD("ths_dptb_stock",$A404,$A$1,7,104,100,100)</f>
        <v>0.28571428571428997</v>
      </c>
      <c r="K404" s="3">
        <f ca="1">[1]!thsiFinD("ths_srmi_stock",$A404,$A$1,7,100,100)</f>
        <v>-8.2135523613962994E-2</v>
      </c>
      <c r="L404" s="3">
        <f ca="1">[1]!thsiFinD("ths_atr_stock",$A404,$A$1,7,101,100,100)</f>
        <v>0.12571428571429</v>
      </c>
      <c r="M404" s="3">
        <f ca="1">[1]!thsiFinD("ths_vol_w_stock",$A404,$A$1)/1000000</f>
        <v>113.626211</v>
      </c>
      <c r="N404" s="3">
        <f ca="1">[1]!thsiFinD("ths_turnover_ratio_w_stock",$A404,$A$1)</f>
        <v>4.1328725943193003</v>
      </c>
      <c r="O404" s="3">
        <f ca="1">[1]!thsiFinD("ths_relative_chg_ratio_w_stock",$A404,$A$1,104,100)</f>
        <v>-6.7282669366350003</v>
      </c>
      <c r="P404" s="3">
        <f ca="1">[1]!thsiFinD("ths_chg_ratio_w_stock",$A404,$B$1,100)</f>
        <v>-1.3422818791946001</v>
      </c>
    </row>
    <row r="405" spans="1:16" x14ac:dyDescent="0.25">
      <c r="A405" s="2" t="s">
        <v>403</v>
      </c>
      <c r="B405" s="2" t="s">
        <v>5766</v>
      </c>
      <c r="C405" s="3">
        <f ca="1">[1]!thsiFinD("ths_vol_ratio_stock",$A405,$A$1,7,100)</f>
        <v>0.79670143598411003</v>
      </c>
      <c r="D405" s="3">
        <f ca="1">[1]!thsiFinD("ths_cr_stock",$A405,$A$1,7,100,100)</f>
        <v>52.678571428571999</v>
      </c>
      <c r="E405" s="3">
        <f ca="1">[1]!thsiFinD("ths_mfi_stock",$A405,$A$1,7,100,100)</f>
        <v>16.868460008599001</v>
      </c>
      <c r="F405" s="3">
        <f ca="1">[1]!thsiFinD("ths_expma_stock",$A405,$A$1,7,100,100)</f>
        <v>4.3473197145210003</v>
      </c>
      <c r="G405" s="3">
        <f ca="1">[1]!thsiFinD("ths_rsi_stock",$A405,$A$1,7,100,100)</f>
        <v>25.322438446353001</v>
      </c>
      <c r="H405" s="3">
        <f ca="1">[1]!thsiFinD("ths_adtm_stock",$A405,$A$1,7,3,100,100,100)</f>
        <v>-0.50000000000000999</v>
      </c>
      <c r="I405" s="3">
        <f ca="1">[1]!thsiFinD("ths_bbiboll_stock",$A405,$A$1,7,3,100,100,100)</f>
        <v>4.3866666666666996</v>
      </c>
      <c r="J405" s="3">
        <f ca="1">[1]!thsiFinD("ths_dptb_stock",$A405,$A$1,7,104,100,100)</f>
        <v>0.71428571428570997</v>
      </c>
      <c r="K405" s="3">
        <f ca="1">[1]!thsiFinD("ths_srmi_stock",$A405,$A$1,7,100,100)</f>
        <v>-2.9478458049887E-2</v>
      </c>
      <c r="L405" s="3">
        <f ca="1">[1]!thsiFinD("ths_atr_stock",$A405,$A$1,7,101,100,100)</f>
        <v>8.1428571428571003E-2</v>
      </c>
      <c r="M405" s="3">
        <f ca="1">[1]!thsiFinD("ths_vol_w_stock",$A405,$A$1)/1000000</f>
        <v>41.890191000000002</v>
      </c>
      <c r="N405" s="3">
        <f ca="1">[1]!thsiFinD("ths_turnover_ratio_w_stock",$A405,$A$1)</f>
        <v>1.3181188848787999</v>
      </c>
      <c r="O405" s="3">
        <f ca="1">[1]!thsiFinD("ths_relative_chg_ratio_w_stock",$A405,$A$1,104,100)</f>
        <v>-1.8709963930899001</v>
      </c>
      <c r="P405" s="3">
        <f ca="1">[1]!thsiFinD("ths_chg_ratio_w_stock",$A405,$B$1,100)</f>
        <v>-1.1682242990653999</v>
      </c>
    </row>
    <row r="406" spans="1:16" x14ac:dyDescent="0.25">
      <c r="A406" s="2" t="s">
        <v>404</v>
      </c>
      <c r="B406" s="2" t="s">
        <v>5767</v>
      </c>
      <c r="C406" s="3">
        <f ca="1">[1]!thsiFinD("ths_vol_ratio_stock",$A406,$A$1,7,100)</f>
        <v>0.76785572005814995</v>
      </c>
      <c r="D406" s="3">
        <f ca="1">[1]!thsiFinD("ths_cr_stock",$A406,$A$1,7,100,100)</f>
        <v>51.401869158879002</v>
      </c>
      <c r="E406" s="3">
        <f ca="1">[1]!thsiFinD("ths_mfi_stock",$A406,$A$1,7,100,100)</f>
        <v>15.879578129395</v>
      </c>
      <c r="F406" s="3">
        <f ca="1">[1]!thsiFinD("ths_expma_stock",$A406,$A$1,7,100,100)</f>
        <v>6.5307586535292996</v>
      </c>
      <c r="G406" s="3">
        <f ca="1">[1]!thsiFinD("ths_rsi_stock",$A406,$A$1,7,100,100)</f>
        <v>31.396780658935999</v>
      </c>
      <c r="H406" s="3">
        <f ca="1">[1]!thsiFinD("ths_adtm_stock",$A406,$A$1,7,3,100,100,100)</f>
        <v>-3.1250000000001998E-2</v>
      </c>
      <c r="I406" s="3">
        <f ca="1">[1]!thsiFinD("ths_bbiboll_stock",$A406,$A$1,7,3,100,100,100)</f>
        <v>6.5998958333333002</v>
      </c>
      <c r="J406" s="3">
        <f ca="1">[1]!thsiFinD("ths_dptb_stock",$A406,$A$1,7,104,100,100)</f>
        <v>0.71428571428570997</v>
      </c>
      <c r="K406" s="3">
        <f ca="1">[1]!thsiFinD("ths_srmi_stock",$A406,$A$1,7,100,100)</f>
        <v>-5.4411764705882E-2</v>
      </c>
      <c r="L406" s="3">
        <f ca="1">[1]!thsiFinD("ths_atr_stock",$A406,$A$1,7,101,100,100)</f>
        <v>0.15714285714286</v>
      </c>
      <c r="M406" s="3">
        <f ca="1">[1]!thsiFinD("ths_vol_w_stock",$A406,$A$1)/1000000</f>
        <v>30.392427999999999</v>
      </c>
      <c r="N406" s="3">
        <f ca="1">[1]!thsiFinD("ths_turnover_ratio_w_stock",$A406,$A$1)</f>
        <v>3.1413275907685998</v>
      </c>
      <c r="O406" s="3">
        <f ca="1">[1]!thsiFinD("ths_relative_chg_ratio_w_stock",$A406,$A$1,104,100)</f>
        <v>-1.8662261810198999</v>
      </c>
      <c r="P406" s="3">
        <f ca="1">[1]!thsiFinD("ths_chg_ratio_w_stock",$A406,$B$1,100)</f>
        <v>-1.0886469673406001</v>
      </c>
    </row>
    <row r="407" spans="1:16" x14ac:dyDescent="0.25">
      <c r="A407" s="2" t="s">
        <v>405</v>
      </c>
      <c r="B407" s="2" t="s">
        <v>5768</v>
      </c>
      <c r="C407" s="3">
        <f ca="1">[1]!thsiFinD("ths_vol_ratio_stock",$A407,$A$1,7,100)</f>
        <v>0.86816073998614995</v>
      </c>
      <c r="D407" s="3">
        <f ca="1">[1]!thsiFinD("ths_cr_stock",$A407,$A$1,7,100,100)</f>
        <v>46.887966804979001</v>
      </c>
      <c r="E407" s="3">
        <f ca="1">[1]!thsiFinD("ths_mfi_stock",$A407,$A$1,7,100,100)</f>
        <v>43.277024977270003</v>
      </c>
      <c r="F407" s="3">
        <f ca="1">[1]!thsiFinD("ths_expma_stock",$A407,$A$1,7,100,100)</f>
        <v>8.2632229880078008</v>
      </c>
      <c r="G407" s="3">
        <f ca="1">[1]!thsiFinD("ths_rsi_stock",$A407,$A$1,7,100,100)</f>
        <v>27.796863132919999</v>
      </c>
      <c r="H407" s="3">
        <f ca="1">[1]!thsiFinD("ths_adtm_stock",$A407,$A$1,7,3,100,100,100)</f>
        <v>-0.25</v>
      </c>
      <c r="I407" s="3">
        <f ca="1">[1]!thsiFinD("ths_bbiboll_stock",$A407,$A$1,7,3,100,100,100)</f>
        <v>8.3328124999999993</v>
      </c>
      <c r="J407" s="3">
        <f ca="1">[1]!thsiFinD("ths_dptb_stock",$A407,$A$1,7,104,100,100)</f>
        <v>0.85714285714285998</v>
      </c>
      <c r="K407" s="3">
        <f ca="1">[1]!thsiFinD("ths_srmi_stock",$A407,$A$1,7,100,100)</f>
        <v>-3.4647550776582998E-2</v>
      </c>
      <c r="L407" s="3">
        <f ca="1">[1]!thsiFinD("ths_atr_stock",$A407,$A$1,7,101,100,100)</f>
        <v>0.16857142857143001</v>
      </c>
      <c r="M407" s="3">
        <f ca="1">[1]!thsiFinD("ths_vol_w_stock",$A407,$A$1)/1000000</f>
        <v>48.604334999999999</v>
      </c>
      <c r="N407" s="3">
        <f ca="1">[1]!thsiFinD("ths_turnover_ratio_w_stock",$A407,$A$1)</f>
        <v>4.7385201614619996</v>
      </c>
      <c r="O407" s="3">
        <f ca="1">[1]!thsiFinD("ths_relative_chg_ratio_w_stock",$A407,$A$1,104,100)</f>
        <v>-1.3541779882488001</v>
      </c>
      <c r="P407" s="3">
        <f ca="1">[1]!thsiFinD("ths_chg_ratio_w_stock",$A407,$B$1,100)</f>
        <v>-1.8564356435644001</v>
      </c>
    </row>
    <row r="408" spans="1:16" x14ac:dyDescent="0.25">
      <c r="A408" s="2" t="s">
        <v>406</v>
      </c>
      <c r="B408" s="2" t="s">
        <v>5769</v>
      </c>
      <c r="C408" s="3">
        <f ca="1">[1]!thsiFinD("ths_vol_ratio_stock",$A408,$A$1,7,100)</f>
        <v>0.41542357954178999</v>
      </c>
      <c r="D408" s="3">
        <f ca="1">[1]!thsiFinD("ths_cr_stock",$A408,$A$1,7,100,100)</f>
        <v>125.82417582418</v>
      </c>
      <c r="E408" s="3">
        <f ca="1">[1]!thsiFinD("ths_mfi_stock",$A408,$A$1,7,100,100)</f>
        <v>76.384386474628002</v>
      </c>
      <c r="F408" s="3">
        <f ca="1">[1]!thsiFinD("ths_expma_stock",$A408,$A$1,7,100,100)</f>
        <v>7.8993306051648</v>
      </c>
      <c r="G408" s="3">
        <f ca="1">[1]!thsiFinD("ths_rsi_stock",$A408,$A$1,7,100,100)</f>
        <v>37.740232859955</v>
      </c>
      <c r="H408" s="3">
        <f ca="1">[1]!thsiFinD("ths_adtm_stock",$A408,$A$1,7,3,100,100,100)</f>
        <v>0.42857142857142999</v>
      </c>
      <c r="I408" s="3">
        <f ca="1">[1]!thsiFinD("ths_bbiboll_stock",$A408,$A$1,7,3,100,100,100)</f>
        <v>7.9337499999999999</v>
      </c>
      <c r="J408" s="3">
        <f ca="1">[1]!thsiFinD("ths_dptb_stock",$A408,$A$1,7,104,100,100)</f>
        <v>1</v>
      </c>
      <c r="K408" s="3">
        <f ca="1">[1]!thsiFinD("ths_srmi_stock",$A408,$A$1,7,100,100)</f>
        <v>1.2820512820513E-3</v>
      </c>
      <c r="L408" s="3">
        <f ca="1">[1]!thsiFinD("ths_atr_stock",$A408,$A$1,7,101,100,100)</f>
        <v>0.19571428571429</v>
      </c>
      <c r="M408" s="3">
        <f ca="1">[1]!thsiFinD("ths_vol_w_stock",$A408,$A$1)/1000000</f>
        <v>49.435777000000002</v>
      </c>
      <c r="N408" s="3">
        <f ca="1">[1]!thsiFinD("ths_turnover_ratio_w_stock",$A408,$A$1)</f>
        <v>4.0663592150398999</v>
      </c>
      <c r="O408" s="3">
        <f ca="1">[1]!thsiFinD("ths_relative_chg_ratio_w_stock",$A408,$A$1,104,100)</f>
        <v>-0.59036803144048</v>
      </c>
      <c r="P408" s="3">
        <f ca="1">[1]!thsiFinD("ths_chg_ratio_w_stock",$A408,$B$1,100)</f>
        <v>-1.9230769230769</v>
      </c>
    </row>
    <row r="409" spans="1:16" x14ac:dyDescent="0.25">
      <c r="A409" s="2" t="s">
        <v>407</v>
      </c>
      <c r="B409" s="2" t="s">
        <v>5770</v>
      </c>
      <c r="C409" s="3">
        <f ca="1">[1]!thsiFinD("ths_vol_ratio_stock",$A409,$A$1,7,100)</f>
        <v>0</v>
      </c>
      <c r="D409" s="3">
        <f ca="1">[1]!thsiFinD("ths_cr_stock",$A409,$A$1,7,100,100)</f>
        <v>-100</v>
      </c>
      <c r="E409" s="3">
        <f ca="1">[1]!thsiFinD("ths_mfi_stock",$A409,$A$1,7,100,100)</f>
        <v>0</v>
      </c>
      <c r="F409" s="3">
        <f ca="1">[1]!thsiFinD("ths_expma_stock",$A409,$A$1,7,100,100)</f>
        <v>0.64035709786891004</v>
      </c>
      <c r="G409" s="3">
        <f ca="1">[1]!thsiFinD("ths_rsi_stock",$A409,$A$1,7,100,100)</f>
        <v>11.508054842113999</v>
      </c>
      <c r="H409" s="3">
        <f ca="1">[1]!thsiFinD("ths_adtm_stock",$A409,$A$1,7,3,100,100,100)</f>
        <v>0</v>
      </c>
      <c r="I409" s="3">
        <f ca="1">[1]!thsiFinD("ths_bbiboll_stock",$A409,$A$1,7,3,100,100,100)</f>
        <v>0.68958333333333</v>
      </c>
      <c r="J409" s="3">
        <f ca="1">[1]!thsiFinD("ths_dptb_stock",$A409,$A$1,7,104,100,100)</f>
        <v>0</v>
      </c>
      <c r="K409" s="3">
        <f ca="1">[1]!thsiFinD("ths_srmi_stock",$A409,$A$1,7,100,100)</f>
        <v>-0.29487179487178999</v>
      </c>
      <c r="L409" s="3">
        <f ca="1">[1]!thsiFinD("ths_atr_stock",$A409,$A$1,7,101,100,100)</f>
        <v>3.2857142857143001E-2</v>
      </c>
      <c r="M409" s="3">
        <f ca="1">[1]!thsiFinD("ths_vol_w_stock",$A409,$A$1)/1000000</f>
        <v>0</v>
      </c>
      <c r="N409" s="3">
        <f ca="1">[1]!thsiFinD("ths_turnover_ratio_w_stock",$A409,$A$1)</f>
        <v>0</v>
      </c>
      <c r="O409" s="3">
        <f ca="1">[1]!thsiFinD("ths_relative_chg_ratio_w_stock",$A409,$A$1,104,100)</f>
        <v>1.2964244213897</v>
      </c>
      <c r="P409" s="3">
        <f ca="1">[1]!thsiFinD("ths_chg_ratio_w_stock",$A409,$B$1,100)</f>
        <v>0</v>
      </c>
    </row>
    <row r="410" spans="1:16" x14ac:dyDescent="0.25">
      <c r="A410" s="2" t="s">
        <v>408</v>
      </c>
      <c r="B410" s="2" t="s">
        <v>5771</v>
      </c>
      <c r="C410" s="3">
        <f ca="1">[1]!thsiFinD("ths_vol_ratio_stock",$A410,$A$1,7,100)</f>
        <v>0.42273346141003998</v>
      </c>
      <c r="D410" s="3">
        <f ca="1">[1]!thsiFinD("ths_cr_stock",$A410,$A$1,7,100,100)</f>
        <v>52.586206896552</v>
      </c>
      <c r="E410" s="3">
        <f ca="1">[1]!thsiFinD("ths_mfi_stock",$A410,$A$1,7,100,100)</f>
        <v>37.539315675997003</v>
      </c>
      <c r="F410" s="3">
        <f ca="1">[1]!thsiFinD("ths_expma_stock",$A410,$A$1,7,100,100)</f>
        <v>2.3464319042228001</v>
      </c>
      <c r="G410" s="3">
        <f ca="1">[1]!thsiFinD("ths_rsi_stock",$A410,$A$1,7,100,100)</f>
        <v>36.191253029274002</v>
      </c>
      <c r="H410" s="3">
        <f ca="1">[1]!thsiFinD("ths_adtm_stock",$A410,$A$1,7,3,100,100,100)</f>
        <v>0.15</v>
      </c>
      <c r="I410" s="3">
        <f ca="1">[1]!thsiFinD("ths_bbiboll_stock",$A410,$A$1,7,3,100,100,100)</f>
        <v>2.3895833333333001</v>
      </c>
      <c r="J410" s="3">
        <f ca="1">[1]!thsiFinD("ths_dptb_stock",$A410,$A$1,7,104,100,100)</f>
        <v>0.71428571428570997</v>
      </c>
      <c r="K410" s="3">
        <f ca="1">[1]!thsiFinD("ths_srmi_stock",$A410,$A$1,7,100,100)</f>
        <v>-4.1493775933609998E-2</v>
      </c>
      <c r="L410" s="3">
        <f ca="1">[1]!thsiFinD("ths_atr_stock",$A410,$A$1,7,101,100,100)</f>
        <v>8.4285714285714006E-2</v>
      </c>
      <c r="M410" s="3">
        <f ca="1">[1]!thsiFinD("ths_vol_w_stock",$A410,$A$1)/1000000</f>
        <v>42.529899</v>
      </c>
      <c r="N410" s="3">
        <f ca="1">[1]!thsiFinD("ths_turnover_ratio_w_stock",$A410,$A$1)</f>
        <v>5.5141714614412001</v>
      </c>
      <c r="O410" s="3">
        <f ca="1">[1]!thsiFinD("ths_relative_chg_ratio_w_stock",$A410,$A$1,104,100)</f>
        <v>-1.2352211482305</v>
      </c>
      <c r="P410" s="3">
        <f ca="1">[1]!thsiFinD("ths_chg_ratio_w_stock",$A410,$B$1,100)</f>
        <v>-3.4632034632035</v>
      </c>
    </row>
    <row r="411" spans="1:16" x14ac:dyDescent="0.25">
      <c r="A411" s="2" t="s">
        <v>409</v>
      </c>
      <c r="B411" s="2" t="s">
        <v>5772</v>
      </c>
      <c r="C411" s="3">
        <f ca="1">[1]!thsiFinD("ths_vol_ratio_stock",$A411,$A$1,7,100)</f>
        <v>0.76230795580238997</v>
      </c>
      <c r="D411" s="3">
        <f ca="1">[1]!thsiFinD("ths_cr_stock",$A411,$A$1,7,100,100)</f>
        <v>80.612244897959002</v>
      </c>
      <c r="E411" s="3">
        <f ca="1">[1]!thsiFinD("ths_mfi_stock",$A411,$A$1,7,100,100)</f>
        <v>50.295203301175</v>
      </c>
      <c r="F411" s="3">
        <f ca="1">[1]!thsiFinD("ths_expma_stock",$A411,$A$1,7,100,100)</f>
        <v>3.8000896744529</v>
      </c>
      <c r="G411" s="3">
        <f ca="1">[1]!thsiFinD("ths_rsi_stock",$A411,$A$1,7,100,100)</f>
        <v>35.914094398072002</v>
      </c>
      <c r="H411" s="3">
        <f ca="1">[1]!thsiFinD("ths_adtm_stock",$A411,$A$1,7,3,100,100,100)</f>
        <v>0.5</v>
      </c>
      <c r="I411" s="3">
        <f ca="1">[1]!thsiFinD("ths_bbiboll_stock",$A411,$A$1,7,3,100,100,100)</f>
        <v>3.8244791666667002</v>
      </c>
      <c r="J411" s="3">
        <f ca="1">[1]!thsiFinD("ths_dptb_stock",$A411,$A$1,7,104,100,100)</f>
        <v>0.71428571428570997</v>
      </c>
      <c r="K411" s="3">
        <f ca="1">[1]!thsiFinD("ths_srmi_stock",$A411,$A$1,7,100,100)</f>
        <v>-1.5665796344648E-2</v>
      </c>
      <c r="L411" s="3">
        <f ca="1">[1]!thsiFinD("ths_atr_stock",$A411,$A$1,7,101,100,100)</f>
        <v>8.4285714285714006E-2</v>
      </c>
      <c r="M411" s="3">
        <f ca="1">[1]!thsiFinD("ths_vol_w_stock",$A411,$A$1)/1000000</f>
        <v>33.666373999999998</v>
      </c>
      <c r="N411" s="3">
        <f ca="1">[1]!thsiFinD("ths_turnover_ratio_w_stock",$A411,$A$1)</f>
        <v>3.4800049253730001</v>
      </c>
      <c r="O411" s="3">
        <f ca="1">[1]!thsiFinD("ths_relative_chg_ratio_w_stock",$A411,$A$1,104,100)</f>
        <v>0.24655565498550999</v>
      </c>
      <c r="P411" s="3">
        <f ca="1">[1]!thsiFinD("ths_chg_ratio_w_stock",$A411,$B$1,100)</f>
        <v>-2.1220159151194</v>
      </c>
    </row>
    <row r="412" spans="1:16" x14ac:dyDescent="0.25">
      <c r="A412" s="2" t="s">
        <v>410</v>
      </c>
      <c r="B412" s="2" t="s">
        <v>5773</v>
      </c>
      <c r="C412" s="3">
        <f ca="1">[1]!thsiFinD("ths_vol_ratio_stock",$A412,$A$1,7,100)</f>
        <v>0.68647768749995997</v>
      </c>
      <c r="D412" s="3">
        <f ca="1">[1]!thsiFinD("ths_cr_stock",$A412,$A$1,7,100,100)</f>
        <v>66.360052562418005</v>
      </c>
      <c r="E412" s="3">
        <f ca="1">[1]!thsiFinD("ths_mfi_stock",$A412,$A$1,7,100,100)</f>
        <v>33.399546166469001</v>
      </c>
      <c r="F412" s="3">
        <f ca="1">[1]!thsiFinD("ths_expma_stock",$A412,$A$1,7,100,100)</f>
        <v>16.960689289026998</v>
      </c>
      <c r="G412" s="3">
        <f ca="1">[1]!thsiFinD("ths_rsi_stock",$A412,$A$1,7,100,100)</f>
        <v>37.467986587296998</v>
      </c>
      <c r="H412" s="3">
        <f ca="1">[1]!thsiFinD("ths_adtm_stock",$A412,$A$1,7,3,100,100,100)</f>
        <v>-0.19841269841270001</v>
      </c>
      <c r="I412" s="3">
        <f ca="1">[1]!thsiFinD("ths_bbiboll_stock",$A412,$A$1,7,3,100,100,100)</f>
        <v>17.259687499999998</v>
      </c>
      <c r="J412" s="3">
        <f ca="1">[1]!thsiFinD("ths_dptb_stock",$A412,$A$1,7,104,100,100)</f>
        <v>0.28571428571428997</v>
      </c>
      <c r="K412" s="3">
        <f ca="1">[1]!thsiFinD("ths_srmi_stock",$A412,$A$1,7,100,100)</f>
        <v>-4.2541123085649002E-2</v>
      </c>
      <c r="L412" s="3">
        <f ca="1">[1]!thsiFinD("ths_atr_stock",$A412,$A$1,7,101,100,100)</f>
        <v>0.61</v>
      </c>
      <c r="M412" s="3">
        <f ca="1">[1]!thsiFinD("ths_vol_w_stock",$A412,$A$1)/1000000</f>
        <v>217.442699</v>
      </c>
      <c r="N412" s="3">
        <f ca="1">[1]!thsiFinD("ths_turnover_ratio_w_stock",$A412,$A$1)</f>
        <v>8.7448106020677994</v>
      </c>
      <c r="O412" s="3">
        <f ca="1">[1]!thsiFinD("ths_relative_chg_ratio_w_stock",$A412,$A$1,104,100)</f>
        <v>1.8324577745760999</v>
      </c>
      <c r="P412" s="3">
        <f ca="1">[1]!thsiFinD("ths_chg_ratio_w_stock",$A412,$B$1,100)</f>
        <v>-3.4952606635071</v>
      </c>
    </row>
    <row r="413" spans="1:16" x14ac:dyDescent="0.25">
      <c r="A413" s="2" t="s">
        <v>411</v>
      </c>
      <c r="B413" s="2" t="s">
        <v>5774</v>
      </c>
      <c r="C413" s="3">
        <f ca="1">[1]!thsiFinD("ths_vol_ratio_stock",$A413,$A$1,7,100)</f>
        <v>0</v>
      </c>
      <c r="D413" s="3">
        <f ca="1">[1]!thsiFinD("ths_cr_stock",$A413,$A$1,7,100,100)</f>
        <v>-27.472527472526998</v>
      </c>
      <c r="E413" s="3">
        <f ca="1">[1]!thsiFinD("ths_mfi_stock",$A413,$A$1,7,100,100)</f>
        <v>26.336625970332999</v>
      </c>
      <c r="F413" s="3">
        <f ca="1">[1]!thsiFinD("ths_expma_stock",$A413,$A$1,7,100,100)</f>
        <v>0.85916465059193003</v>
      </c>
      <c r="G413" s="3">
        <f ca="1">[1]!thsiFinD("ths_rsi_stock",$A413,$A$1,7,100,100)</f>
        <v>19.366743153032999</v>
      </c>
      <c r="H413" s="3">
        <f ca="1">[1]!thsiFinD("ths_adtm_stock",$A413,$A$1,7,3,100,100,100)</f>
        <v>1</v>
      </c>
      <c r="I413" s="3">
        <f ca="1">[1]!thsiFinD("ths_bbiboll_stock",$A413,$A$1,7,3,100,100,100)</f>
        <v>0.91968749999999999</v>
      </c>
      <c r="J413" s="3">
        <f ca="1">[1]!thsiFinD("ths_dptb_stock",$A413,$A$1,7,104,100,100)</f>
        <v>0.28571428571428997</v>
      </c>
      <c r="K413" s="3">
        <f ca="1">[1]!thsiFinD("ths_srmi_stock",$A413,$A$1,7,100,100)</f>
        <v>-0.21</v>
      </c>
      <c r="L413" s="3">
        <f ca="1">[1]!thsiFinD("ths_atr_stock",$A413,$A$1,7,101,100,100)</f>
        <v>5.7142857142857002E-2</v>
      </c>
      <c r="M413" s="3">
        <f ca="1">[1]!thsiFinD("ths_vol_w_stock",$A413,$A$1)/1000000</f>
        <v>0</v>
      </c>
      <c r="N413" s="3">
        <f ca="1">[1]!thsiFinD("ths_turnover_ratio_w_stock",$A413,$A$1)</f>
        <v>0</v>
      </c>
      <c r="O413" s="3">
        <f ca="1">[1]!thsiFinD("ths_relative_chg_ratio_w_stock",$A413,$A$1,104,100)</f>
        <v>1.2964244213897</v>
      </c>
      <c r="P413" s="3">
        <f ca="1">[1]!thsiFinD("ths_chg_ratio_w_stock",$A413,$B$1,100)</f>
        <v>0</v>
      </c>
    </row>
    <row r="414" spans="1:16" x14ac:dyDescent="0.25">
      <c r="A414" s="2" t="s">
        <v>412</v>
      </c>
      <c r="B414" s="2" t="s">
        <v>5775</v>
      </c>
      <c r="C414" s="3">
        <f ca="1">[1]!thsiFinD("ths_vol_ratio_stock",$A414,$A$1,7,100)</f>
        <v>0.67538259689744995</v>
      </c>
      <c r="D414" s="3">
        <f ca="1">[1]!thsiFinD("ths_cr_stock",$A414,$A$1,7,100,100)</f>
        <v>201.42857142857</v>
      </c>
      <c r="E414" s="3">
        <f ca="1">[1]!thsiFinD("ths_mfi_stock",$A414,$A$1,7,100,100)</f>
        <v>74.259547630601006</v>
      </c>
      <c r="F414" s="3">
        <f ca="1">[1]!thsiFinD("ths_expma_stock",$A414,$A$1,7,100,100)</f>
        <v>37.336765148132997</v>
      </c>
      <c r="G414" s="3">
        <f ca="1">[1]!thsiFinD("ths_rsi_stock",$A414,$A$1,7,100,100)</f>
        <v>56.654324239367</v>
      </c>
      <c r="H414" s="3">
        <f ca="1">[1]!thsiFinD("ths_adtm_stock",$A414,$A$1,7,3,100,100,100)</f>
        <v>0.78378378378378</v>
      </c>
      <c r="I414" s="3">
        <f ca="1">[1]!thsiFinD("ths_bbiboll_stock",$A414,$A$1,7,3,100,100,100)</f>
        <v>37.340833333333002</v>
      </c>
      <c r="J414" s="3">
        <f ca="1">[1]!thsiFinD("ths_dptb_stock",$A414,$A$1,7,104,100,100)</f>
        <v>0.42857142857142999</v>
      </c>
      <c r="K414" s="3">
        <f ca="1">[1]!thsiFinD("ths_srmi_stock",$A414,$A$1,7,100,100)</f>
        <v>4.9336870026525002E-2</v>
      </c>
      <c r="L414" s="3">
        <f ca="1">[1]!thsiFinD("ths_atr_stock",$A414,$A$1,7,101,100,100)</f>
        <v>1.3785714285713999</v>
      </c>
      <c r="M414" s="3">
        <f ca="1">[1]!thsiFinD("ths_vol_w_stock",$A414,$A$1)/1000000</f>
        <v>387.58541400000001</v>
      </c>
      <c r="N414" s="3">
        <f ca="1">[1]!thsiFinD("ths_turnover_ratio_w_stock",$A414,$A$1)</f>
        <v>26.361983482483001</v>
      </c>
      <c r="O414" s="3">
        <f ca="1">[1]!thsiFinD("ths_relative_chg_ratio_w_stock",$A414,$A$1,104,100)</f>
        <v>3.9652697372938999</v>
      </c>
      <c r="P414" s="3">
        <f ca="1">[1]!thsiFinD("ths_chg_ratio_w_stock",$A414,$B$1,100)</f>
        <v>-3.5278514588859999</v>
      </c>
    </row>
    <row r="415" spans="1:16" x14ac:dyDescent="0.25">
      <c r="A415" s="2" t="s">
        <v>413</v>
      </c>
      <c r="B415" s="2" t="s">
        <v>5776</v>
      </c>
      <c r="C415" s="3">
        <f ca="1">[1]!thsiFinD("ths_vol_ratio_stock",$A415,$A$1,7,100)</f>
        <v>0.64700260818741995</v>
      </c>
      <c r="D415" s="3">
        <f ca="1">[1]!thsiFinD("ths_cr_stock",$A415,$A$1,7,100,100)</f>
        <v>82.432432432431995</v>
      </c>
      <c r="E415" s="3">
        <f ca="1">[1]!thsiFinD("ths_mfi_stock",$A415,$A$1,7,100,100)</f>
        <v>63.538819251469</v>
      </c>
      <c r="F415" s="3">
        <f ca="1">[1]!thsiFinD("ths_expma_stock",$A415,$A$1,7,100,100)</f>
        <v>6.1009928437461998</v>
      </c>
      <c r="G415" s="3">
        <f ca="1">[1]!thsiFinD("ths_rsi_stock",$A415,$A$1,7,100,100)</f>
        <v>35.810485518554003</v>
      </c>
      <c r="H415" s="3">
        <f ca="1">[1]!thsiFinD("ths_adtm_stock",$A415,$A$1,7,3,100,100,100)</f>
        <v>0.39130434782609003</v>
      </c>
      <c r="I415" s="3">
        <f ca="1">[1]!thsiFinD("ths_bbiboll_stock",$A415,$A$1,7,3,100,100,100)</f>
        <v>6.1550000000000002</v>
      </c>
      <c r="J415" s="3">
        <f ca="1">[1]!thsiFinD("ths_dptb_stock",$A415,$A$1,7,104,100,100)</f>
        <v>0.85714285714285998</v>
      </c>
      <c r="K415" s="3">
        <f ca="1">[1]!thsiFinD("ths_srmi_stock",$A415,$A$1,7,100,100)</f>
        <v>-8.2508250825081998E-3</v>
      </c>
      <c r="L415" s="3">
        <f ca="1">[1]!thsiFinD("ths_atr_stock",$A415,$A$1,7,101,100,100)</f>
        <v>0.13</v>
      </c>
      <c r="M415" s="3">
        <f ca="1">[1]!thsiFinD("ths_vol_w_stock",$A415,$A$1)/1000000</f>
        <v>19.0488</v>
      </c>
      <c r="N415" s="3">
        <f ca="1">[1]!thsiFinD("ths_turnover_ratio_w_stock",$A415,$A$1)</f>
        <v>5.2901559062721999</v>
      </c>
      <c r="O415" s="3">
        <f ca="1">[1]!thsiFinD("ths_relative_chg_ratio_w_stock",$A415,$A$1,104,100)</f>
        <v>-0.17898541467585999</v>
      </c>
      <c r="P415" s="3">
        <f ca="1">[1]!thsiFinD("ths_chg_ratio_w_stock",$A415,$B$1,100)</f>
        <v>-0.16638935108153</v>
      </c>
    </row>
    <row r="416" spans="1:16" x14ac:dyDescent="0.25">
      <c r="A416" s="2" t="s">
        <v>414</v>
      </c>
      <c r="B416" s="2" t="s">
        <v>5777</v>
      </c>
      <c r="C416" s="3">
        <f ca="1">[1]!thsiFinD("ths_vol_ratio_stock",$A416,$A$1,7,100)</f>
        <v>0.61392754571857</v>
      </c>
      <c r="D416" s="3">
        <f ca="1">[1]!thsiFinD("ths_cr_stock",$A416,$A$1,7,100,100)</f>
        <v>51.327433628317998</v>
      </c>
      <c r="E416" s="3">
        <f ca="1">[1]!thsiFinD("ths_mfi_stock",$A416,$A$1,7,100,100)</f>
        <v>29.692227052861</v>
      </c>
      <c r="F416" s="3">
        <f ca="1">[1]!thsiFinD("ths_expma_stock",$A416,$A$1,7,100,100)</f>
        <v>1.5933367495230999</v>
      </c>
      <c r="G416" s="3">
        <f ca="1">[1]!thsiFinD("ths_rsi_stock",$A416,$A$1,7,100,100)</f>
        <v>37.158189373620999</v>
      </c>
      <c r="H416" s="3">
        <f ca="1">[1]!thsiFinD("ths_adtm_stock",$A416,$A$1,7,3,100,100,100)</f>
        <v>-2.7755575615629E-15</v>
      </c>
      <c r="I416" s="3">
        <f ca="1">[1]!thsiFinD("ths_bbiboll_stock",$A416,$A$1,7,3,100,100,100)</f>
        <v>1.6294791666666999</v>
      </c>
      <c r="J416" s="3">
        <f ca="1">[1]!thsiFinD("ths_dptb_stock",$A416,$A$1,7,104,100,100)</f>
        <v>0.57142857142856995</v>
      </c>
      <c r="K416" s="3">
        <f ca="1">[1]!thsiFinD("ths_srmi_stock",$A416,$A$1,7,100,100)</f>
        <v>-5.4545454545454002E-2</v>
      </c>
      <c r="L416" s="3">
        <f ca="1">[1]!thsiFinD("ths_atr_stock",$A416,$A$1,7,101,100,100)</f>
        <v>8.5714285714286007E-2</v>
      </c>
      <c r="M416" s="3">
        <f ca="1">[1]!thsiFinD("ths_vol_w_stock",$A416,$A$1)/1000000</f>
        <v>522.60596499999997</v>
      </c>
      <c r="N416" s="3">
        <f ca="1">[1]!thsiFinD("ths_turnover_ratio_w_stock",$A416,$A$1)</f>
        <v>10.691843046020001</v>
      </c>
      <c r="O416" s="3">
        <f ca="1">[1]!thsiFinD("ths_relative_chg_ratio_w_stock",$A416,$A$1,104,100)</f>
        <v>0.65948174623047995</v>
      </c>
      <c r="P416" s="3">
        <f ca="1">[1]!thsiFinD("ths_chg_ratio_w_stock",$A416,$B$1,100)</f>
        <v>-9.6153846153846008</v>
      </c>
    </row>
    <row r="417" spans="1:16" x14ac:dyDescent="0.25">
      <c r="A417" s="2" t="s">
        <v>415</v>
      </c>
      <c r="B417" s="2" t="s">
        <v>5778</v>
      </c>
      <c r="C417" s="3">
        <f ca="1">[1]!thsiFinD("ths_vol_ratio_stock",$A417,$A$1,7,100)</f>
        <v>0.82419729304335998</v>
      </c>
      <c r="D417" s="3">
        <f ca="1">[1]!thsiFinD("ths_cr_stock",$A417,$A$1,7,100,100)</f>
        <v>67.441860465115994</v>
      </c>
      <c r="E417" s="3">
        <f ca="1">[1]!thsiFinD("ths_mfi_stock",$A417,$A$1,7,100,100)</f>
        <v>28.490284494703999</v>
      </c>
      <c r="F417" s="3">
        <f ca="1">[1]!thsiFinD("ths_expma_stock",$A417,$A$1,7,100,100)</f>
        <v>1.3694796658994</v>
      </c>
      <c r="G417" s="3">
        <f ca="1">[1]!thsiFinD("ths_rsi_stock",$A417,$A$1,7,100,100)</f>
        <v>30.713737435593998</v>
      </c>
      <c r="H417" s="3">
        <f ca="1">[1]!thsiFinD("ths_adtm_stock",$A417,$A$1,7,3,100,100,100)</f>
        <v>-0.16666666666666999</v>
      </c>
      <c r="I417" s="3">
        <f ca="1">[1]!thsiFinD("ths_bbiboll_stock",$A417,$A$1,7,3,100,100,100)</f>
        <v>1.3828125</v>
      </c>
      <c r="J417" s="3">
        <f ca="1">[1]!thsiFinD("ths_dptb_stock",$A417,$A$1,7,104,100,100)</f>
        <v>0.71428571428570997</v>
      </c>
      <c r="K417" s="3">
        <f ca="1">[1]!thsiFinD("ths_srmi_stock",$A417,$A$1,7,100,100)</f>
        <v>-3.5714285714285997E-2</v>
      </c>
      <c r="L417" s="3">
        <f ca="1">[1]!thsiFinD("ths_atr_stock",$A417,$A$1,7,101,100,100)</f>
        <v>3.4285714285714003E-2</v>
      </c>
      <c r="M417" s="3">
        <f ca="1">[1]!thsiFinD("ths_vol_w_stock",$A417,$A$1)/1000000</f>
        <v>102.713386</v>
      </c>
      <c r="N417" s="3">
        <f ca="1">[1]!thsiFinD("ths_turnover_ratio_w_stock",$A417,$A$1)</f>
        <v>1.5741140077899001</v>
      </c>
      <c r="O417" s="3">
        <f ca="1">[1]!thsiFinD("ths_relative_chg_ratio_w_stock",$A417,$A$1,104,100)</f>
        <v>-0.16342959320882999</v>
      </c>
      <c r="P417" s="3">
        <f ca="1">[1]!thsiFinD("ths_chg_ratio_w_stock",$A417,$B$1,100)</f>
        <v>0</v>
      </c>
    </row>
    <row r="418" spans="1:16" x14ac:dyDescent="0.25">
      <c r="A418" s="2" t="s">
        <v>416</v>
      </c>
      <c r="B418" s="2" t="s">
        <v>5779</v>
      </c>
      <c r="C418" s="3">
        <f ca="1">[1]!thsiFinD("ths_vol_ratio_stock",$A418,$A$1,7,100)</f>
        <v>2.1562320555711998</v>
      </c>
      <c r="D418" s="3">
        <f ca="1">[1]!thsiFinD("ths_cr_stock",$A418,$A$1,7,100,100)</f>
        <v>-66.129032258064996</v>
      </c>
      <c r="E418" s="3">
        <f ca="1">[1]!thsiFinD("ths_mfi_stock",$A418,$A$1,7,100,100)</f>
        <v>0</v>
      </c>
      <c r="F418" s="3">
        <f ca="1">[1]!thsiFinD("ths_expma_stock",$A418,$A$1,7,100,100)</f>
        <v>0.25247547971512002</v>
      </c>
      <c r="G418" s="3">
        <f ca="1">[1]!thsiFinD("ths_rsi_stock",$A418,$A$1,7,100,100)</f>
        <v>3.7554662389117999</v>
      </c>
      <c r="H418" s="3">
        <f ca="1">[1]!thsiFinD("ths_adtm_stock",$A418,$A$1,7,3,100,100,100)</f>
        <v>0</v>
      </c>
      <c r="I418" s="3">
        <f ca="1">[1]!thsiFinD("ths_bbiboll_stock",$A418,$A$1,7,3,100,100,100)</f>
        <v>0.33291666666667002</v>
      </c>
      <c r="J418" s="3">
        <f ca="1">[1]!thsiFinD("ths_dptb_stock",$A418,$A$1,7,104,100,100)</f>
        <v>0</v>
      </c>
      <c r="K418" s="3">
        <f ca="1">[1]!thsiFinD("ths_srmi_stock",$A418,$A$1,7,100,100)</f>
        <v>-0.5</v>
      </c>
      <c r="L418" s="3">
        <f ca="1">[1]!thsiFinD("ths_atr_stock",$A418,$A$1,7,101,100,100)</f>
        <v>2.7142857142857E-2</v>
      </c>
      <c r="M418" s="3">
        <f ca="1">[1]!thsiFinD("ths_vol_w_stock",$A418,$A$1)/1000000</f>
        <v>2319.7406599999999</v>
      </c>
      <c r="N418" s="3">
        <f ca="1">[1]!thsiFinD("ths_turnover_ratio_w_stock",$A418,$A$1)</f>
        <v>54.430022995785002</v>
      </c>
      <c r="O418" s="3">
        <f ca="1">[1]!thsiFinD("ths_relative_chg_ratio_w_stock",$A418,$A$1,104,100)</f>
        <v>-36.634610061369003</v>
      </c>
      <c r="P418" s="3">
        <f ca="1">[1]!thsiFinD("ths_chg_ratio_w_stock",$A418,$B$1,100)</f>
        <v>0</v>
      </c>
    </row>
    <row r="419" spans="1:16" x14ac:dyDescent="0.25">
      <c r="A419" s="2" t="s">
        <v>417</v>
      </c>
      <c r="B419" s="2" t="s">
        <v>5780</v>
      </c>
      <c r="C419" s="3">
        <f ca="1">[1]!thsiFinD("ths_vol_ratio_stock",$A419,$A$1,7,100)</f>
        <v>0.62608695784239998</v>
      </c>
      <c r="D419" s="3">
        <f ca="1">[1]!thsiFinD("ths_cr_stock",$A419,$A$1,7,100,100)</f>
        <v>66.084788029924994</v>
      </c>
      <c r="E419" s="3">
        <f ca="1">[1]!thsiFinD("ths_mfi_stock",$A419,$A$1,7,100,100)</f>
        <v>37.130020185481001</v>
      </c>
      <c r="F419" s="3">
        <f ca="1">[1]!thsiFinD("ths_expma_stock",$A419,$A$1,7,100,100)</f>
        <v>10.851907279503999</v>
      </c>
      <c r="G419" s="3">
        <f ca="1">[1]!thsiFinD("ths_rsi_stock",$A419,$A$1,7,100,100)</f>
        <v>40.944601813954002</v>
      </c>
      <c r="H419" s="3">
        <f ca="1">[1]!thsiFinD("ths_adtm_stock",$A419,$A$1,7,3,100,100,100)</f>
        <v>0.27272727272726999</v>
      </c>
      <c r="I419" s="3">
        <f ca="1">[1]!thsiFinD("ths_bbiboll_stock",$A419,$A$1,7,3,100,100,100)</f>
        <v>10.901041666667</v>
      </c>
      <c r="J419" s="3">
        <f ca="1">[1]!thsiFinD("ths_dptb_stock",$A419,$A$1,7,104,100,100)</f>
        <v>0.57142857142856995</v>
      </c>
      <c r="K419" s="3">
        <f ca="1">[1]!thsiFinD("ths_srmi_stock",$A419,$A$1,7,100,100)</f>
        <v>-5.2120141342755999E-2</v>
      </c>
      <c r="L419" s="3">
        <f ca="1">[1]!thsiFinD("ths_atr_stock",$A419,$A$1,7,101,100,100)</f>
        <v>0.31714285714286</v>
      </c>
      <c r="M419" s="3">
        <f ca="1">[1]!thsiFinD("ths_vol_w_stock",$A419,$A$1)/1000000</f>
        <v>126.859826</v>
      </c>
      <c r="N419" s="3">
        <f ca="1">[1]!thsiFinD("ths_turnover_ratio_w_stock",$A419,$A$1)</f>
        <v>2.7339236524951001</v>
      </c>
      <c r="O419" s="3">
        <f ca="1">[1]!thsiFinD("ths_relative_chg_ratio_w_stock",$A419,$A$1,104,100)</f>
        <v>-0.80211572459569003</v>
      </c>
      <c r="P419" s="3">
        <f ca="1">[1]!thsiFinD("ths_chg_ratio_w_stock",$A419,$B$1,100)</f>
        <v>-3.9142590866728999</v>
      </c>
    </row>
    <row r="420" spans="1:16" x14ac:dyDescent="0.25">
      <c r="A420" s="2" t="s">
        <v>418</v>
      </c>
      <c r="B420" s="2" t="s">
        <v>5781</v>
      </c>
      <c r="C420" s="3">
        <f ca="1">[1]!thsiFinD("ths_vol_ratio_stock",$A420,$A$1,7,100)</f>
        <v>1.1977588036974001</v>
      </c>
      <c r="D420" s="3">
        <f ca="1">[1]!thsiFinD("ths_cr_stock",$A420,$A$1,7,100,100)</f>
        <v>48.814229249012001</v>
      </c>
      <c r="E420" s="3">
        <f ca="1">[1]!thsiFinD("ths_mfi_stock",$A420,$A$1,7,100,100)</f>
        <v>33.140256591754003</v>
      </c>
      <c r="F420" s="3">
        <f ca="1">[1]!thsiFinD("ths_expma_stock",$A420,$A$1,7,100,100)</f>
        <v>12.80314869879</v>
      </c>
      <c r="G420" s="3">
        <f ca="1">[1]!thsiFinD("ths_rsi_stock",$A420,$A$1,7,100,100)</f>
        <v>35.893001034564001</v>
      </c>
      <c r="H420" s="3">
        <f ca="1">[1]!thsiFinD("ths_adtm_stock",$A420,$A$1,7,3,100,100,100)</f>
        <v>-0.20253164556962</v>
      </c>
      <c r="I420" s="3">
        <f ca="1">[1]!thsiFinD("ths_bbiboll_stock",$A420,$A$1,7,3,100,100,100)</f>
        <v>12.986354166667001</v>
      </c>
      <c r="J420" s="3">
        <f ca="1">[1]!thsiFinD("ths_dptb_stock",$A420,$A$1,7,104,100,100)</f>
        <v>0.42857142857142999</v>
      </c>
      <c r="K420" s="3">
        <f ca="1">[1]!thsiFinD("ths_srmi_stock",$A420,$A$1,7,100,100)</f>
        <v>-4.8192771084336998E-2</v>
      </c>
      <c r="L420" s="3">
        <f ca="1">[1]!thsiFinD("ths_atr_stock",$A420,$A$1,7,101,100,100)</f>
        <v>0.36285714285713999</v>
      </c>
      <c r="M420" s="3">
        <f ca="1">[1]!thsiFinD("ths_vol_w_stock",$A420,$A$1)/1000000</f>
        <v>5.3173490000000001</v>
      </c>
      <c r="N420" s="3">
        <f ca="1">[1]!thsiFinD("ths_turnover_ratio_w_stock",$A420,$A$1)</f>
        <v>4.1016426320681996</v>
      </c>
      <c r="O420" s="3">
        <f ca="1">[1]!thsiFinD("ths_relative_chg_ratio_w_stock",$A420,$A$1,104,100)</f>
        <v>-0.94642167296449997</v>
      </c>
      <c r="P420" s="3">
        <f ca="1">[1]!thsiFinD("ths_chg_ratio_w_stock",$A420,$B$1,100)</f>
        <v>-0.31645569620253999</v>
      </c>
    </row>
    <row r="421" spans="1:16" x14ac:dyDescent="0.25">
      <c r="A421" s="2" t="s">
        <v>419</v>
      </c>
      <c r="B421" s="2" t="s">
        <v>5782</v>
      </c>
      <c r="C421" s="3">
        <f ca="1">[1]!thsiFinD("ths_vol_ratio_stock",$A421,$A$1,7,100)</f>
        <v>0.73466683318124004</v>
      </c>
      <c r="D421" s="3">
        <f ca="1">[1]!thsiFinD("ths_cr_stock",$A421,$A$1,7,100,100)</f>
        <v>31.666666666666998</v>
      </c>
      <c r="E421" s="3">
        <f ca="1">[1]!thsiFinD("ths_mfi_stock",$A421,$A$1,7,100,100)</f>
        <v>22.590230709206999</v>
      </c>
      <c r="F421" s="3">
        <f ca="1">[1]!thsiFinD("ths_expma_stock",$A421,$A$1,7,100,100)</f>
        <v>5.2196699771665003</v>
      </c>
      <c r="G421" s="3">
        <f ca="1">[1]!thsiFinD("ths_rsi_stock",$A421,$A$1,7,100,100)</f>
        <v>22.247380573657001</v>
      </c>
      <c r="H421" s="3">
        <f ca="1">[1]!thsiFinD("ths_adtm_stock",$A421,$A$1,7,3,100,100,100)</f>
        <v>-0.69696969696970001</v>
      </c>
      <c r="I421" s="3">
        <f ca="1">[1]!thsiFinD("ths_bbiboll_stock",$A421,$A$1,7,3,100,100,100)</f>
        <v>5.2774999999999999</v>
      </c>
      <c r="J421" s="3">
        <f ca="1">[1]!thsiFinD("ths_dptb_stock",$A421,$A$1,7,104,100,100)</f>
        <v>0.71428571428570997</v>
      </c>
      <c r="K421" s="3">
        <f ca="1">[1]!thsiFinD("ths_srmi_stock",$A421,$A$1,7,100,100)</f>
        <v>-4.3071161048689001E-2</v>
      </c>
      <c r="L421" s="3">
        <f ca="1">[1]!thsiFinD("ths_atr_stock",$A421,$A$1,7,101,100,100)</f>
        <v>0.11285714285714001</v>
      </c>
      <c r="M421" s="3">
        <f ca="1">[1]!thsiFinD("ths_vol_w_stock",$A421,$A$1)/1000000</f>
        <v>50.409644999999998</v>
      </c>
      <c r="N421" s="3">
        <f ca="1">[1]!thsiFinD("ths_turnover_ratio_w_stock",$A421,$A$1)</f>
        <v>1.0051309308473</v>
      </c>
      <c r="O421" s="3">
        <f ca="1">[1]!thsiFinD("ths_relative_chg_ratio_w_stock",$A421,$A$1,104,100)</f>
        <v>-2.2884812389875999</v>
      </c>
      <c r="P421" s="3">
        <f ca="1">[1]!thsiFinD("ths_chg_ratio_w_stock",$A421,$B$1,100)</f>
        <v>-2.9354207436399</v>
      </c>
    </row>
    <row r="422" spans="1:16" x14ac:dyDescent="0.25">
      <c r="A422" s="2" t="s">
        <v>420</v>
      </c>
      <c r="B422" s="2" t="s">
        <v>5783</v>
      </c>
      <c r="C422" s="3">
        <f ca="1">[1]!thsiFinD("ths_vol_ratio_stock",$A422,$A$1,7,100)</f>
        <v>0.91804628402623001</v>
      </c>
      <c r="D422" s="3">
        <f ca="1">[1]!thsiFinD("ths_cr_stock",$A422,$A$1,7,100,100)</f>
        <v>135.06944444443999</v>
      </c>
      <c r="E422" s="3">
        <f ca="1">[1]!thsiFinD("ths_mfi_stock",$A422,$A$1,7,100,100)</f>
        <v>77.700224036338</v>
      </c>
      <c r="F422" s="3">
        <f ca="1">[1]!thsiFinD("ths_expma_stock",$A422,$A$1,7,100,100)</f>
        <v>30.303702484603001</v>
      </c>
      <c r="G422" s="3">
        <f ca="1">[1]!thsiFinD("ths_rsi_stock",$A422,$A$1,7,100,100)</f>
        <v>50.479695634993</v>
      </c>
      <c r="H422" s="3">
        <f ca="1">[1]!thsiFinD("ths_adtm_stock",$A422,$A$1,7,3,100,100,100)</f>
        <v>0.68181818181817999</v>
      </c>
      <c r="I422" s="3">
        <f ca="1">[1]!thsiFinD("ths_bbiboll_stock",$A422,$A$1,7,3,100,100,100)</f>
        <v>30.32375</v>
      </c>
      <c r="J422" s="3">
        <f ca="1">[1]!thsiFinD("ths_dptb_stock",$A422,$A$1,7,104,100,100)</f>
        <v>0.71428571428570997</v>
      </c>
      <c r="K422" s="3">
        <f ca="1">[1]!thsiFinD("ths_srmi_stock",$A422,$A$1,7,100,100)</f>
        <v>2.2412656558998E-2</v>
      </c>
      <c r="L422" s="3">
        <f ca="1">[1]!thsiFinD("ths_atr_stock",$A422,$A$1,7,101,100,100)</f>
        <v>0.96714285714285997</v>
      </c>
      <c r="M422" s="3">
        <f ca="1">[1]!thsiFinD("ths_vol_w_stock",$A422,$A$1)/1000000</f>
        <v>135.98877400000001</v>
      </c>
      <c r="N422" s="3">
        <f ca="1">[1]!thsiFinD("ths_turnover_ratio_w_stock",$A422,$A$1)</f>
        <v>13.531414409031999</v>
      </c>
      <c r="O422" s="3">
        <f ca="1">[1]!thsiFinD("ths_relative_chg_ratio_w_stock",$A422,$A$1,104,100)</f>
        <v>-0.133075253724</v>
      </c>
      <c r="P422" s="3">
        <f ca="1">[1]!thsiFinD("ths_chg_ratio_w_stock",$A422,$B$1,100)</f>
        <v>-1.3513513513513999</v>
      </c>
    </row>
    <row r="423" spans="1:16" x14ac:dyDescent="0.25">
      <c r="A423" s="2" t="s">
        <v>421</v>
      </c>
      <c r="B423" s="2" t="s">
        <v>5784</v>
      </c>
      <c r="C423" s="3">
        <f ca="1">[1]!thsiFinD("ths_vol_ratio_stock",$A423,$A$1,7,100)</f>
        <v>0.58329326062747</v>
      </c>
      <c r="D423" s="3">
        <f ca="1">[1]!thsiFinD("ths_cr_stock",$A423,$A$1,7,100,100)</f>
        <v>44.444444444444997</v>
      </c>
      <c r="E423" s="3">
        <f ca="1">[1]!thsiFinD("ths_mfi_stock",$A423,$A$1,7,100,100)</f>
        <v>31.262261599401</v>
      </c>
      <c r="F423" s="3">
        <f ca="1">[1]!thsiFinD("ths_expma_stock",$A423,$A$1,7,100,100)</f>
        <v>6.7439388530834004</v>
      </c>
      <c r="G423" s="3">
        <f ca="1">[1]!thsiFinD("ths_rsi_stock",$A423,$A$1,7,100,100)</f>
        <v>36.484497255301001</v>
      </c>
      <c r="H423" s="3">
        <f ca="1">[1]!thsiFinD("ths_adtm_stock",$A423,$A$1,7,3,100,100,100)</f>
        <v>0.13513513513514</v>
      </c>
      <c r="I423" s="3">
        <f ca="1">[1]!thsiFinD("ths_bbiboll_stock",$A423,$A$1,7,3,100,100,100)</f>
        <v>6.8292708333333003</v>
      </c>
      <c r="J423" s="3">
        <f ca="1">[1]!thsiFinD("ths_dptb_stock",$A423,$A$1,7,104,100,100)</f>
        <v>0.71428571428570997</v>
      </c>
      <c r="K423" s="3">
        <f ca="1">[1]!thsiFinD("ths_srmi_stock",$A423,$A$1,7,100,100)</f>
        <v>-4.0520984081042002E-2</v>
      </c>
      <c r="L423" s="3">
        <f ca="1">[1]!thsiFinD("ths_atr_stock",$A423,$A$1,7,101,100,100)</f>
        <v>0.13428571428571001</v>
      </c>
      <c r="M423" s="3">
        <f ca="1">[1]!thsiFinD("ths_vol_w_stock",$A423,$A$1)/1000000</f>
        <v>27.304462999999998</v>
      </c>
      <c r="N423" s="3">
        <f ca="1">[1]!thsiFinD("ths_turnover_ratio_w_stock",$A423,$A$1)</f>
        <v>3.9341625204862001</v>
      </c>
      <c r="O423" s="3">
        <f ca="1">[1]!thsiFinD("ths_relative_chg_ratio_w_stock",$A423,$A$1,104,100)</f>
        <v>-2.1970253602696999</v>
      </c>
      <c r="P423" s="3">
        <f ca="1">[1]!thsiFinD("ths_chg_ratio_w_stock",$A423,$B$1,100)</f>
        <v>-3.7707390648566999</v>
      </c>
    </row>
    <row r="424" spans="1:16" x14ac:dyDescent="0.25">
      <c r="A424" s="2" t="s">
        <v>422</v>
      </c>
      <c r="B424" s="2" t="s">
        <v>5785</v>
      </c>
      <c r="C424" s="3">
        <f ca="1">[1]!thsiFinD("ths_vol_ratio_stock",$A424,$A$1,7,100)</f>
        <v>0.67263197780822004</v>
      </c>
      <c r="D424" s="3">
        <f ca="1">[1]!thsiFinD("ths_cr_stock",$A424,$A$1,7,100,100)</f>
        <v>44.274809160304997</v>
      </c>
      <c r="E424" s="3">
        <f ca="1">[1]!thsiFinD("ths_mfi_stock",$A424,$A$1,7,100,100)</f>
        <v>35.066684680868001</v>
      </c>
      <c r="F424" s="3">
        <f ca="1">[1]!thsiFinD("ths_expma_stock",$A424,$A$1,7,100,100)</f>
        <v>7.6406673211933001</v>
      </c>
      <c r="G424" s="3">
        <f ca="1">[1]!thsiFinD("ths_rsi_stock",$A424,$A$1,7,100,100)</f>
        <v>33.999232482924</v>
      </c>
      <c r="H424" s="3">
        <f ca="1">[1]!thsiFinD("ths_adtm_stock",$A424,$A$1,7,3,100,100,100)</f>
        <v>-0.46153846153846001</v>
      </c>
      <c r="I424" s="3">
        <f ca="1">[1]!thsiFinD("ths_bbiboll_stock",$A424,$A$1,7,3,100,100,100)</f>
        <v>7.694375</v>
      </c>
      <c r="J424" s="3">
        <f ca="1">[1]!thsiFinD("ths_dptb_stock",$A424,$A$1,7,104,100,100)</f>
        <v>0.57142857142856995</v>
      </c>
      <c r="K424" s="3">
        <f ca="1">[1]!thsiFinD("ths_srmi_stock",$A424,$A$1,7,100,100)</f>
        <v>-3.9540816326531003E-2</v>
      </c>
      <c r="L424" s="3">
        <f ca="1">[1]!thsiFinD("ths_atr_stock",$A424,$A$1,7,101,100,100)</f>
        <v>0.18142857142857</v>
      </c>
      <c r="M424" s="3">
        <f ca="1">[1]!thsiFinD("ths_vol_w_stock",$A424,$A$1)/1000000</f>
        <v>64.739452</v>
      </c>
      <c r="N424" s="3">
        <f ca="1">[1]!thsiFinD("ths_turnover_ratio_w_stock",$A424,$A$1)</f>
        <v>5.3273137195983997</v>
      </c>
      <c r="O424" s="3">
        <f ca="1">[1]!thsiFinD("ths_relative_chg_ratio_w_stock",$A424,$A$1,104,100)</f>
        <v>-2.7800086996293998</v>
      </c>
      <c r="P424" s="3">
        <f ca="1">[1]!thsiFinD("ths_chg_ratio_w_stock",$A424,$B$1,100)</f>
        <v>-1.1952191235059999</v>
      </c>
    </row>
    <row r="425" spans="1:16" x14ac:dyDescent="0.25">
      <c r="A425" s="2" t="s">
        <v>423</v>
      </c>
      <c r="B425" s="2" t="s">
        <v>5786</v>
      </c>
      <c r="C425" s="3">
        <f ca="1">[1]!thsiFinD("ths_vol_ratio_stock",$A425,$A$1,7,100)</f>
        <v>0.35362258069014002</v>
      </c>
      <c r="D425" s="3">
        <f ca="1">[1]!thsiFinD("ths_cr_stock",$A425,$A$1,7,100,100)</f>
        <v>20.826161790017</v>
      </c>
      <c r="E425" s="3">
        <f ca="1">[1]!thsiFinD("ths_mfi_stock",$A425,$A$1,7,100,100)</f>
        <v>24.040536382725001</v>
      </c>
      <c r="F425" s="3">
        <f ca="1">[1]!thsiFinD("ths_expma_stock",$A425,$A$1,7,100,100)</f>
        <v>9.7775974722877006</v>
      </c>
      <c r="G425" s="3">
        <f ca="1">[1]!thsiFinD("ths_rsi_stock",$A425,$A$1,7,100,100)</f>
        <v>30.978562053015999</v>
      </c>
      <c r="H425" s="3">
        <f ca="1">[1]!thsiFinD("ths_adtm_stock",$A425,$A$1,7,3,100,100,100)</f>
        <v>-0.40217391304347999</v>
      </c>
      <c r="I425" s="3">
        <f ca="1">[1]!thsiFinD("ths_bbiboll_stock",$A425,$A$1,7,3,100,100,100)</f>
        <v>9.8822916666666991</v>
      </c>
      <c r="J425" s="3">
        <f ca="1">[1]!thsiFinD("ths_dptb_stock",$A425,$A$1,7,104,100,100)</f>
        <v>0.42857142857142999</v>
      </c>
      <c r="K425" s="3">
        <f ca="1">[1]!thsiFinD("ths_srmi_stock",$A425,$A$1,7,100,100)</f>
        <v>-9.4049904030709994E-2</v>
      </c>
      <c r="L425" s="3">
        <f ca="1">[1]!thsiFinD("ths_atr_stock",$A425,$A$1,7,101,100,100)</f>
        <v>0.33428571428571002</v>
      </c>
      <c r="M425" s="3">
        <f ca="1">[1]!thsiFinD("ths_vol_w_stock",$A425,$A$1)/1000000</f>
        <v>54.258006999999999</v>
      </c>
      <c r="N425" s="3">
        <f ca="1">[1]!thsiFinD("ths_turnover_ratio_w_stock",$A425,$A$1)</f>
        <v>12.338443792475999</v>
      </c>
      <c r="O425" s="3">
        <f ca="1">[1]!thsiFinD("ths_relative_chg_ratio_w_stock",$A425,$A$1,104,100)</f>
        <v>-6.1545559707670998</v>
      </c>
      <c r="P425" s="3">
        <f ca="1">[1]!thsiFinD("ths_chg_ratio_w_stock",$A425,$B$1,100)</f>
        <v>1.5889830508475</v>
      </c>
    </row>
    <row r="426" spans="1:16" x14ac:dyDescent="0.25">
      <c r="A426" s="2" t="s">
        <v>424</v>
      </c>
      <c r="B426" s="2" t="s">
        <v>5787</v>
      </c>
      <c r="C426" s="3">
        <f ca="1">[1]!thsiFinD("ths_vol_ratio_stock",$A426,$A$1,7,100)</f>
        <v>1.0303213264185</v>
      </c>
      <c r="D426" s="3">
        <f ca="1">[1]!thsiFinD("ths_cr_stock",$A426,$A$1,7,100,100)</f>
        <v>56.984478935698</v>
      </c>
      <c r="E426" s="3">
        <f ca="1">[1]!thsiFinD("ths_mfi_stock",$A426,$A$1,7,100,100)</f>
        <v>31.818866727814999</v>
      </c>
      <c r="F426" s="3">
        <f ca="1">[1]!thsiFinD("ths_expma_stock",$A426,$A$1,7,100,100)</f>
        <v>8.5001727925980006</v>
      </c>
      <c r="G426" s="3">
        <f ca="1">[1]!thsiFinD("ths_rsi_stock",$A426,$A$1,7,100,100)</f>
        <v>27.323559150723</v>
      </c>
      <c r="H426" s="3">
        <f ca="1">[1]!thsiFinD("ths_adtm_stock",$A426,$A$1,7,3,100,100,100)</f>
        <v>-0.14084507042253</v>
      </c>
      <c r="I426" s="3">
        <f ca="1">[1]!thsiFinD("ths_bbiboll_stock",$A426,$A$1,7,3,100,100,100)</f>
        <v>8.7271874999999994</v>
      </c>
      <c r="J426" s="3">
        <f ca="1">[1]!thsiFinD("ths_dptb_stock",$A426,$A$1,7,104,100,100)</f>
        <v>0.71428571428570997</v>
      </c>
      <c r="K426" s="3">
        <f ca="1">[1]!thsiFinD("ths_srmi_stock",$A426,$A$1,7,100,100)</f>
        <v>-6.5610859728506998E-2</v>
      </c>
      <c r="L426" s="3">
        <f ca="1">[1]!thsiFinD("ths_atr_stock",$A426,$A$1,7,101,100,100)</f>
        <v>0.34428571428570998</v>
      </c>
      <c r="M426" s="3">
        <f ca="1">[1]!thsiFinD("ths_vol_w_stock",$A426,$A$1)/1000000</f>
        <v>16.945737999999999</v>
      </c>
      <c r="N426" s="3">
        <f ca="1">[1]!thsiFinD("ths_turnover_ratio_w_stock",$A426,$A$1)</f>
        <v>9.5518454635642005</v>
      </c>
      <c r="O426" s="3">
        <f ca="1">[1]!thsiFinD("ths_relative_chg_ratio_w_stock",$A426,$A$1,104,100)</f>
        <v>-1.8688745235105999</v>
      </c>
      <c r="P426" s="3">
        <f ca="1">[1]!thsiFinD("ths_chg_ratio_w_stock",$A426,$B$1,100)</f>
        <v>-6.0532687651331996</v>
      </c>
    </row>
    <row r="427" spans="1:16" x14ac:dyDescent="0.25">
      <c r="A427" s="2" t="s">
        <v>425</v>
      </c>
      <c r="B427" s="2" t="s">
        <v>5788</v>
      </c>
      <c r="C427" s="3">
        <f ca="1">[1]!thsiFinD("ths_vol_ratio_stock",$A427,$A$1,7,100)</f>
        <v>0.81023441493161996</v>
      </c>
      <c r="D427" s="3">
        <f ca="1">[1]!thsiFinD("ths_cr_stock",$A427,$A$1,7,100,100)</f>
        <v>141.66666666667001</v>
      </c>
      <c r="E427" s="3">
        <f ca="1">[1]!thsiFinD("ths_mfi_stock",$A427,$A$1,7,100,100)</f>
        <v>65.913438169461998</v>
      </c>
      <c r="F427" s="3">
        <f ca="1">[1]!thsiFinD("ths_expma_stock",$A427,$A$1,7,100,100)</f>
        <v>0.44580158042418</v>
      </c>
      <c r="G427" s="3">
        <f ca="1">[1]!thsiFinD("ths_rsi_stock",$A427,$A$1,7,100,100)</f>
        <v>15.540387313379</v>
      </c>
      <c r="H427" s="3">
        <f ca="1">[1]!thsiFinD("ths_adtm_stock",$A427,$A$1,7,3,100,100,100)</f>
        <v>0.33333333333332998</v>
      </c>
      <c r="I427" s="3">
        <f ca="1">[1]!thsiFinD("ths_bbiboll_stock",$A427,$A$1,7,3,100,100,100)</f>
        <v>0.61427083333332999</v>
      </c>
      <c r="J427" s="3">
        <f ca="1">[1]!thsiFinD("ths_dptb_stock",$A427,$A$1,7,104,100,100)</f>
        <v>0.42857142857142999</v>
      </c>
      <c r="K427" s="3">
        <f ca="1">[1]!thsiFinD("ths_srmi_stock",$A427,$A$1,7,100,100)</f>
        <v>0.12820512820513</v>
      </c>
      <c r="L427" s="3">
        <f ca="1">[1]!thsiFinD("ths_atr_stock",$A427,$A$1,7,101,100,100)</f>
        <v>4.1428571428571002E-2</v>
      </c>
      <c r="M427" s="3">
        <f ca="1">[1]!thsiFinD("ths_vol_w_stock",$A427,$A$1)/1000000</f>
        <v>73.810331000000005</v>
      </c>
      <c r="N427" s="3">
        <f ca="1">[1]!thsiFinD("ths_turnover_ratio_w_stock",$A427,$A$1)</f>
        <v>21.394298840579999</v>
      </c>
      <c r="O427" s="3">
        <f ca="1">[1]!thsiFinD("ths_relative_chg_ratio_w_stock",$A427,$A$1,104,100)</f>
        <v>1.2964244213897</v>
      </c>
      <c r="P427" s="3">
        <f ca="1">[1]!thsiFinD("ths_chg_ratio_w_stock",$A427,$B$1,100)</f>
        <v>-2.5641025641025998</v>
      </c>
    </row>
    <row r="428" spans="1:16" x14ac:dyDescent="0.25">
      <c r="A428" s="2" t="s">
        <v>426</v>
      </c>
      <c r="B428" s="2" t="s">
        <v>5789</v>
      </c>
      <c r="C428" s="3">
        <f ca="1">[1]!thsiFinD("ths_vol_ratio_stock",$A428,$A$1,7,100)</f>
        <v>1.0362640751714001</v>
      </c>
      <c r="D428" s="3">
        <f ca="1">[1]!thsiFinD("ths_cr_stock",$A428,$A$1,7,100,100)</f>
        <v>35.304990757855997</v>
      </c>
      <c r="E428" s="3">
        <f ca="1">[1]!thsiFinD("ths_mfi_stock",$A428,$A$1,7,100,100)</f>
        <v>26.169162822268</v>
      </c>
      <c r="F428" s="3">
        <f ca="1">[1]!thsiFinD("ths_expma_stock",$A428,$A$1,7,100,100)</f>
        <v>14.946604272228001</v>
      </c>
      <c r="G428" s="3">
        <f ca="1">[1]!thsiFinD("ths_rsi_stock",$A428,$A$1,7,100,100)</f>
        <v>33.248490169058002</v>
      </c>
      <c r="H428" s="3">
        <f ca="1">[1]!thsiFinD("ths_adtm_stock",$A428,$A$1,7,3,100,100,100)</f>
        <v>-0.56198347107437996</v>
      </c>
      <c r="I428" s="3">
        <f ca="1">[1]!thsiFinD("ths_bbiboll_stock",$A428,$A$1,7,3,100,100,100)</f>
        <v>15.031041666667001</v>
      </c>
      <c r="J428" s="3">
        <f ca="1">[1]!thsiFinD("ths_dptb_stock",$A428,$A$1,7,104,100,100)</f>
        <v>0.71428571428570997</v>
      </c>
      <c r="K428" s="3">
        <f ca="1">[1]!thsiFinD("ths_srmi_stock",$A428,$A$1,7,100,100)</f>
        <v>-4.6844502277162997E-2</v>
      </c>
      <c r="L428" s="3">
        <f ca="1">[1]!thsiFinD("ths_atr_stock",$A428,$A$1,7,101,100,100)</f>
        <v>0.34857142857142998</v>
      </c>
      <c r="M428" s="3">
        <f ca="1">[1]!thsiFinD("ths_vol_w_stock",$A428,$A$1)/1000000</f>
        <v>42.596846999999997</v>
      </c>
      <c r="N428" s="3">
        <f ca="1">[1]!thsiFinD("ths_turnover_ratio_w_stock",$A428,$A$1)</f>
        <v>4.1502785796693002</v>
      </c>
      <c r="O428" s="3">
        <f ca="1">[1]!thsiFinD("ths_relative_chg_ratio_w_stock",$A428,$A$1,104,100)</f>
        <v>-2.3853638757832001</v>
      </c>
      <c r="P428" s="3">
        <f ca="1">[1]!thsiFinD("ths_chg_ratio_w_stock",$A428,$B$1,100)</f>
        <v>-5.0511945392491002</v>
      </c>
    </row>
    <row r="429" spans="1:16" x14ac:dyDescent="0.25">
      <c r="A429" s="2" t="s">
        <v>427</v>
      </c>
      <c r="B429" s="2" t="s">
        <v>5790</v>
      </c>
      <c r="C429" s="3">
        <f ca="1">[1]!thsiFinD("ths_vol_ratio_stock",$A429,$A$1,7,100)</f>
        <v>0.73760722833618997</v>
      </c>
      <c r="D429" s="3">
        <f ca="1">[1]!thsiFinD("ths_cr_stock",$A429,$A$1,7,100,100)</f>
        <v>21.791044776119001</v>
      </c>
      <c r="E429" s="3">
        <f ca="1">[1]!thsiFinD("ths_mfi_stock",$A429,$A$1,7,100,100)</f>
        <v>25.821667020909999</v>
      </c>
      <c r="F429" s="3">
        <f ca="1">[1]!thsiFinD("ths_expma_stock",$A429,$A$1,7,100,100)</f>
        <v>10.381696475018</v>
      </c>
      <c r="G429" s="3">
        <f ca="1">[1]!thsiFinD("ths_rsi_stock",$A429,$A$1,7,100,100)</f>
        <v>22.925116349663998</v>
      </c>
      <c r="H429" s="3">
        <f ca="1">[1]!thsiFinD("ths_adtm_stock",$A429,$A$1,7,3,100,100,100)</f>
        <v>-0.54761904761905</v>
      </c>
      <c r="I429" s="3">
        <f ca="1">[1]!thsiFinD("ths_bbiboll_stock",$A429,$A$1,7,3,100,100,100)</f>
        <v>10.539791666667</v>
      </c>
      <c r="J429" s="3">
        <f ca="1">[1]!thsiFinD("ths_dptb_stock",$A429,$A$1,7,104,100,100)</f>
        <v>0.85714285714285998</v>
      </c>
      <c r="K429" s="3">
        <f ca="1">[1]!thsiFinD("ths_srmi_stock",$A429,$A$1,7,100,100)</f>
        <v>-4.4943820224719003E-2</v>
      </c>
      <c r="L429" s="3">
        <f ca="1">[1]!thsiFinD("ths_atr_stock",$A429,$A$1,7,101,100,100)</f>
        <v>0.19428571428571001</v>
      </c>
      <c r="M429" s="3">
        <f ca="1">[1]!thsiFinD("ths_vol_w_stock",$A429,$A$1)/1000000</f>
        <v>56.378624000000002</v>
      </c>
      <c r="N429" s="3">
        <f ca="1">[1]!thsiFinD("ths_turnover_ratio_w_stock",$A429,$A$1)</f>
        <v>4.3496300195646</v>
      </c>
      <c r="O429" s="3">
        <f ca="1">[1]!thsiFinD("ths_relative_chg_ratio_w_stock",$A429,$A$1,104,100)</f>
        <v>-1.2823721402149</v>
      </c>
      <c r="P429" s="3">
        <f ca="1">[1]!thsiFinD("ths_chg_ratio_w_stock",$A429,$B$1,100)</f>
        <v>-3.6274509803921</v>
      </c>
    </row>
    <row r="430" spans="1:16" x14ac:dyDescent="0.25">
      <c r="A430" s="2" t="s">
        <v>428</v>
      </c>
      <c r="B430" s="2" t="s">
        <v>5791</v>
      </c>
      <c r="C430" s="3">
        <f ca="1">[1]!thsiFinD("ths_vol_ratio_stock",$A430,$A$1,7,100)</f>
        <v>1.3974034985593</v>
      </c>
      <c r="D430" s="3">
        <f ca="1">[1]!thsiFinD("ths_cr_stock",$A430,$A$1,7,100,100)</f>
        <v>-46.650689035351</v>
      </c>
      <c r="E430" s="3">
        <f ca="1">[1]!thsiFinD("ths_mfi_stock",$A430,$A$1,7,100,100)</f>
        <v>18.840662736811002</v>
      </c>
      <c r="F430" s="3">
        <f ca="1">[1]!thsiFinD("ths_expma_stock",$A430,$A$1,7,100,100)</f>
        <v>48.369469742177998</v>
      </c>
      <c r="G430" s="3">
        <f ca="1">[1]!thsiFinD("ths_rsi_stock",$A430,$A$1,7,100,100)</f>
        <v>13.062787784453</v>
      </c>
      <c r="H430" s="3">
        <f ca="1">[1]!thsiFinD("ths_adtm_stock",$A430,$A$1,7,3,100,100,100)</f>
        <v>-0.69303201506590995</v>
      </c>
      <c r="I430" s="3">
        <f ca="1">[1]!thsiFinD("ths_bbiboll_stock",$A430,$A$1,7,3,100,100,100)</f>
        <v>50.908437499999998</v>
      </c>
      <c r="J430" s="3">
        <f ca="1">[1]!thsiFinD("ths_dptb_stock",$A430,$A$1,7,104,100,100)</f>
        <v>1</v>
      </c>
      <c r="K430" s="3">
        <f ca="1">[1]!thsiFinD("ths_srmi_stock",$A430,$A$1,7,100,100)</f>
        <v>-0.32591664055155001</v>
      </c>
      <c r="L430" s="3">
        <f ca="1">[1]!thsiFinD("ths_atr_stock",$A430,$A$1,7,101,100,100)</f>
        <v>4.2385714285714</v>
      </c>
      <c r="M430" s="3">
        <f ca="1">[1]!thsiFinD("ths_vol_w_stock",$A430,$A$1)/1000000</f>
        <v>56.875723999999998</v>
      </c>
      <c r="N430" s="3">
        <f ca="1">[1]!thsiFinD("ths_turnover_ratio_w_stock",$A430,$A$1)</f>
        <v>4.4601846463139001</v>
      </c>
      <c r="O430" s="3">
        <f ca="1">[1]!thsiFinD("ths_relative_chg_ratio_w_stock",$A430,$A$1,104,100)</f>
        <v>-5.2833801388708999</v>
      </c>
      <c r="P430" s="3">
        <f ca="1">[1]!thsiFinD("ths_chg_ratio_w_stock",$A430,$B$1,100)</f>
        <v>-1.0227801022780001</v>
      </c>
    </row>
    <row r="431" spans="1:16" x14ac:dyDescent="0.25">
      <c r="A431" s="2" t="s">
        <v>429</v>
      </c>
      <c r="B431" s="2" t="s">
        <v>5792</v>
      </c>
      <c r="C431" s="3">
        <f ca="1">[1]!thsiFinD("ths_vol_ratio_stock",$A431,$A$1,7,100)</f>
        <v>0.60878579371456998</v>
      </c>
      <c r="D431" s="3">
        <f ca="1">[1]!thsiFinD("ths_cr_stock",$A431,$A$1,7,100,100)</f>
        <v>47.586790855208001</v>
      </c>
      <c r="E431" s="3">
        <f ca="1">[1]!thsiFinD("ths_mfi_stock",$A431,$A$1,7,100,100)</f>
        <v>28.332123846580998</v>
      </c>
      <c r="F431" s="3">
        <f ca="1">[1]!thsiFinD("ths_expma_stock",$A431,$A$1,7,100,100)</f>
        <v>22.342253087500001</v>
      </c>
      <c r="G431" s="3">
        <f ca="1">[1]!thsiFinD("ths_rsi_stock",$A431,$A$1,7,100,100)</f>
        <v>26.341512227913</v>
      </c>
      <c r="H431" s="3">
        <f ca="1">[1]!thsiFinD("ths_adtm_stock",$A431,$A$1,7,3,100,100,100)</f>
        <v>-0.55909090909090997</v>
      </c>
      <c r="I431" s="3">
        <f ca="1">[1]!thsiFinD("ths_bbiboll_stock",$A431,$A$1,7,3,100,100,100)</f>
        <v>22.684999999999999</v>
      </c>
      <c r="J431" s="3">
        <f ca="1">[1]!thsiFinD("ths_dptb_stock",$A431,$A$1,7,104,100,100)</f>
        <v>0.57142857142856995</v>
      </c>
      <c r="K431" s="3">
        <f ca="1">[1]!thsiFinD("ths_srmi_stock",$A431,$A$1,7,100,100)</f>
        <v>-5.9854638734502003E-2</v>
      </c>
      <c r="L431" s="3">
        <f ca="1">[1]!thsiFinD("ths_atr_stock",$A431,$A$1,7,101,100,100)</f>
        <v>0.83</v>
      </c>
      <c r="M431" s="3">
        <f ca="1">[1]!thsiFinD("ths_vol_w_stock",$A431,$A$1)/1000000</f>
        <v>6.2450760000000001</v>
      </c>
      <c r="N431" s="3">
        <f ca="1">[1]!thsiFinD("ths_turnover_ratio_w_stock",$A431,$A$1)</f>
        <v>5.5978841277365001</v>
      </c>
      <c r="O431" s="3">
        <f ca="1">[1]!thsiFinD("ths_relative_chg_ratio_w_stock",$A431,$A$1,104,100)</f>
        <v>-1.3596180752902001</v>
      </c>
      <c r="P431" s="3">
        <f ca="1">[1]!thsiFinD("ths_chg_ratio_w_stock",$A431,$B$1,100)</f>
        <v>-15.688949522510001</v>
      </c>
    </row>
    <row r="432" spans="1:16" x14ac:dyDescent="0.25">
      <c r="A432" s="2" t="s">
        <v>430</v>
      </c>
      <c r="B432" s="2" t="s">
        <v>5793</v>
      </c>
      <c r="C432" s="3">
        <f ca="1">[1]!thsiFinD("ths_vol_ratio_stock",$A432,$A$1,7,100)</f>
        <v>0.61106141761504995</v>
      </c>
      <c r="D432" s="3">
        <f ca="1">[1]!thsiFinD("ths_cr_stock",$A432,$A$1,7,100,100)</f>
        <v>26.923076923077002</v>
      </c>
      <c r="E432" s="3">
        <f ca="1">[1]!thsiFinD("ths_mfi_stock",$A432,$A$1,7,100,100)</f>
        <v>12.879669434803001</v>
      </c>
      <c r="F432" s="3">
        <f ca="1">[1]!thsiFinD("ths_expma_stock",$A432,$A$1,7,100,100)</f>
        <v>11.483197057710001</v>
      </c>
      <c r="G432" s="3">
        <f ca="1">[1]!thsiFinD("ths_rsi_stock",$A432,$A$1,7,100,100)</f>
        <v>29.429678197365</v>
      </c>
      <c r="H432" s="3">
        <f ca="1">[1]!thsiFinD("ths_adtm_stock",$A432,$A$1,7,3,100,100,100)</f>
        <v>-0.85616438356164004</v>
      </c>
      <c r="I432" s="3">
        <f ca="1">[1]!thsiFinD("ths_bbiboll_stock",$A432,$A$1,7,3,100,100,100)</f>
        <v>11.718854166667001</v>
      </c>
      <c r="J432" s="3">
        <f ca="1">[1]!thsiFinD("ths_dptb_stock",$A432,$A$1,7,104,100,100)</f>
        <v>0.42857142857142999</v>
      </c>
      <c r="K432" s="3">
        <f ca="1">[1]!thsiFinD("ths_srmi_stock",$A432,$A$1,7,100,100)</f>
        <v>-5.6444818871104002E-2</v>
      </c>
      <c r="L432" s="3">
        <f ca="1">[1]!thsiFinD("ths_atr_stock",$A432,$A$1,7,101,100,100)</f>
        <v>0.39285714285714002</v>
      </c>
      <c r="M432" s="3">
        <f ca="1">[1]!thsiFinD("ths_vol_w_stock",$A432,$A$1)/1000000</f>
        <v>6.5041779999999996</v>
      </c>
      <c r="N432" s="3">
        <f ca="1">[1]!thsiFinD("ths_turnover_ratio_w_stock",$A432,$A$1)</f>
        <v>7.1916533107624003</v>
      </c>
      <c r="O432" s="3">
        <f ca="1">[1]!thsiFinD("ths_relative_chg_ratio_w_stock",$A432,$A$1,104,100)</f>
        <v>-2.4836443071326002</v>
      </c>
      <c r="P432" s="3">
        <f ca="1">[1]!thsiFinD("ths_chg_ratio_w_stock",$A432,$B$1,100)</f>
        <v>1.1607142857143</v>
      </c>
    </row>
    <row r="433" spans="1:16" x14ac:dyDescent="0.25">
      <c r="A433" s="2" t="s">
        <v>431</v>
      </c>
      <c r="B433" s="2" t="s">
        <v>5794</v>
      </c>
      <c r="C433" s="3">
        <f ca="1">[1]!thsiFinD("ths_vol_ratio_stock",$A433,$A$1,7,100)</f>
        <v>0.80295219693293995</v>
      </c>
      <c r="D433" s="3">
        <f ca="1">[1]!thsiFinD("ths_cr_stock",$A433,$A$1,7,100,100)</f>
        <v>51.621621621621998</v>
      </c>
      <c r="E433" s="3">
        <f ca="1">[1]!thsiFinD("ths_mfi_stock",$A433,$A$1,7,100,100)</f>
        <v>32.396096076051997</v>
      </c>
      <c r="F433" s="3">
        <f ca="1">[1]!thsiFinD("ths_expma_stock",$A433,$A$1,7,100,100)</f>
        <v>10.063452466834001</v>
      </c>
      <c r="G433" s="3">
        <f ca="1">[1]!thsiFinD("ths_rsi_stock",$A433,$A$1,7,100,100)</f>
        <v>34.795567266174999</v>
      </c>
      <c r="H433" s="3">
        <f ca="1">[1]!thsiFinD("ths_adtm_stock",$A433,$A$1,7,3,100,100,100)</f>
        <v>-0.36538461538460998</v>
      </c>
      <c r="I433" s="3">
        <f ca="1">[1]!thsiFinD("ths_bbiboll_stock",$A433,$A$1,7,3,100,100,100)</f>
        <v>10.151770833333</v>
      </c>
      <c r="J433" s="3">
        <f ca="1">[1]!thsiFinD("ths_dptb_stock",$A433,$A$1,7,104,100,100)</f>
        <v>0.71428571428570997</v>
      </c>
      <c r="K433" s="3">
        <f ca="1">[1]!thsiFinD("ths_srmi_stock",$A433,$A$1,7,100,100)</f>
        <v>-3.9499036608863003E-2</v>
      </c>
      <c r="L433" s="3">
        <f ca="1">[1]!thsiFinD("ths_atr_stock",$A433,$A$1,7,101,100,100)</f>
        <v>0.26714285714286001</v>
      </c>
      <c r="M433" s="3">
        <f ca="1">[1]!thsiFinD("ths_vol_w_stock",$A433,$A$1)/1000000</f>
        <v>23.898620999999999</v>
      </c>
      <c r="N433" s="3">
        <f ca="1">[1]!thsiFinD("ths_turnover_ratio_w_stock",$A433,$A$1)</f>
        <v>3.2503262808661999</v>
      </c>
      <c r="O433" s="3">
        <f ca="1">[1]!thsiFinD("ths_relative_chg_ratio_w_stock",$A433,$A$1,104,100)</f>
        <v>-0.28304250852143997</v>
      </c>
      <c r="P433" s="3">
        <f ca="1">[1]!thsiFinD("ths_chg_ratio_w_stock",$A433,$B$1,100)</f>
        <v>-3.6108324974924999</v>
      </c>
    </row>
    <row r="434" spans="1:16" x14ac:dyDescent="0.25">
      <c r="A434" s="2" t="s">
        <v>432</v>
      </c>
      <c r="B434" s="2" t="s">
        <v>5795</v>
      </c>
      <c r="C434" s="3">
        <f ca="1">[1]!thsiFinD("ths_vol_ratio_stock",$A434,$A$1,7,100)</f>
        <v>0.68428845963093998</v>
      </c>
      <c r="D434" s="3">
        <f ca="1">[1]!thsiFinD("ths_cr_stock",$A434,$A$1,7,100,100)</f>
        <v>36.320754716981</v>
      </c>
      <c r="E434" s="3">
        <f ca="1">[1]!thsiFinD("ths_mfi_stock",$A434,$A$1,7,100,100)</f>
        <v>21.18540986176</v>
      </c>
      <c r="F434" s="3">
        <f ca="1">[1]!thsiFinD("ths_expma_stock",$A434,$A$1,7,100,100)</f>
        <v>16.579936811181</v>
      </c>
      <c r="G434" s="3">
        <f ca="1">[1]!thsiFinD("ths_rsi_stock",$A434,$A$1,7,100,100)</f>
        <v>30.708735590823999</v>
      </c>
      <c r="H434" s="3">
        <f ca="1">[1]!thsiFinD("ths_adtm_stock",$A434,$A$1,7,3,100,100,100)</f>
        <v>0.23255813953488</v>
      </c>
      <c r="I434" s="3">
        <f ca="1">[1]!thsiFinD("ths_bbiboll_stock",$A434,$A$1,7,3,100,100,100)</f>
        <v>16.778020833332999</v>
      </c>
      <c r="J434" s="3">
        <f ca="1">[1]!thsiFinD("ths_dptb_stock",$A434,$A$1,7,104,100,100)</f>
        <v>0.71428571428570997</v>
      </c>
      <c r="K434" s="3">
        <f ca="1">[1]!thsiFinD("ths_srmi_stock",$A434,$A$1,7,100,100)</f>
        <v>-4.5454545454545997E-2</v>
      </c>
      <c r="L434" s="3">
        <f ca="1">[1]!thsiFinD("ths_atr_stock",$A434,$A$1,7,101,100,100)</f>
        <v>0.41285714285713998</v>
      </c>
      <c r="M434" s="3">
        <f ca="1">[1]!thsiFinD("ths_vol_w_stock",$A434,$A$1)/1000000</f>
        <v>3.8315000000000001</v>
      </c>
      <c r="N434" s="3">
        <f ca="1">[1]!thsiFinD("ths_turnover_ratio_w_stock",$A434,$A$1)</f>
        <v>2.9181364292566001</v>
      </c>
      <c r="O434" s="3">
        <f ca="1">[1]!thsiFinD("ths_relative_chg_ratio_w_stock",$A434,$A$1,104,100)</f>
        <v>-0.79562578781532001</v>
      </c>
      <c r="P434" s="3">
        <f ca="1">[1]!thsiFinD("ths_chg_ratio_w_stock",$A434,$B$1,100)</f>
        <v>-1.3431013431012999</v>
      </c>
    </row>
    <row r="435" spans="1:16" x14ac:dyDescent="0.25">
      <c r="A435" s="2" t="s">
        <v>433</v>
      </c>
      <c r="B435" s="2" t="s">
        <v>5796</v>
      </c>
      <c r="C435" s="3">
        <f ca="1">[1]!thsiFinD("ths_vol_ratio_stock",$A435,$A$1,7,100)</f>
        <v>0.70603639155539999</v>
      </c>
      <c r="D435" s="3">
        <f ca="1">[1]!thsiFinD("ths_cr_stock",$A435,$A$1,7,100,100)</f>
        <v>75.647668393781998</v>
      </c>
      <c r="E435" s="3">
        <f ca="1">[1]!thsiFinD("ths_mfi_stock",$A435,$A$1,7,100,100)</f>
        <v>44.346033497919997</v>
      </c>
      <c r="F435" s="3">
        <f ca="1">[1]!thsiFinD("ths_expma_stock",$A435,$A$1,7,100,100)</f>
        <v>13.00169138641</v>
      </c>
      <c r="G435" s="3">
        <f ca="1">[1]!thsiFinD("ths_rsi_stock",$A435,$A$1,7,100,100)</f>
        <v>35.278663390315003</v>
      </c>
      <c r="H435" s="3">
        <f ca="1">[1]!thsiFinD("ths_adtm_stock",$A435,$A$1,7,3,100,100,100)</f>
        <v>0.50704225352111998</v>
      </c>
      <c r="I435" s="3">
        <f ca="1">[1]!thsiFinD("ths_bbiboll_stock",$A435,$A$1,7,3,100,100,100)</f>
        <v>13.169166666667</v>
      </c>
      <c r="J435" s="3">
        <f ca="1">[1]!thsiFinD("ths_dptb_stock",$A435,$A$1,7,104,100,100)</f>
        <v>0.42857142857142999</v>
      </c>
      <c r="K435" s="3">
        <f ca="1">[1]!thsiFinD("ths_srmi_stock",$A435,$A$1,7,100,100)</f>
        <v>-2.1325209444020998E-2</v>
      </c>
      <c r="L435" s="3">
        <f ca="1">[1]!thsiFinD("ths_atr_stock",$A435,$A$1,7,101,100,100)</f>
        <v>0.32285714285714001</v>
      </c>
      <c r="M435" s="3">
        <f ca="1">[1]!thsiFinD("ths_vol_w_stock",$A435,$A$1)/1000000</f>
        <v>7.9930620000000001</v>
      </c>
      <c r="N435" s="3">
        <f ca="1">[1]!thsiFinD("ths_turnover_ratio_w_stock",$A435,$A$1)</f>
        <v>7.4849527910843001</v>
      </c>
      <c r="O435" s="3">
        <f ca="1">[1]!thsiFinD("ths_relative_chg_ratio_w_stock",$A435,$A$1,104,100)</f>
        <v>-1.8686094896879</v>
      </c>
      <c r="P435" s="3">
        <f ca="1">[1]!thsiFinD("ths_chg_ratio_w_stock",$A435,$B$1,100)</f>
        <v>1.3229571984435999</v>
      </c>
    </row>
    <row r="436" spans="1:16" x14ac:dyDescent="0.25">
      <c r="A436" s="2" t="s">
        <v>434</v>
      </c>
      <c r="B436" s="2" t="s">
        <v>5797</v>
      </c>
      <c r="C436" s="3">
        <f ca="1">[1]!thsiFinD("ths_vol_ratio_stock",$A436,$A$1,7,100)</f>
        <v>0.66972261944471001</v>
      </c>
      <c r="D436" s="3">
        <f ca="1">[1]!thsiFinD("ths_cr_stock",$A436,$A$1,7,100,100)</f>
        <v>51.814516129032</v>
      </c>
      <c r="E436" s="3">
        <f ca="1">[1]!thsiFinD("ths_mfi_stock",$A436,$A$1,7,100,100)</f>
        <v>31.806143245044002</v>
      </c>
      <c r="F436" s="3">
        <f ca="1">[1]!thsiFinD("ths_expma_stock",$A436,$A$1,7,100,100)</f>
        <v>14.763788879372999</v>
      </c>
      <c r="G436" s="3">
        <f ca="1">[1]!thsiFinD("ths_rsi_stock",$A436,$A$1,7,100,100)</f>
        <v>32.413195275511001</v>
      </c>
      <c r="H436" s="3">
        <f ca="1">[1]!thsiFinD("ths_adtm_stock",$A436,$A$1,7,3,100,100,100)</f>
        <v>-0.41071428571428997</v>
      </c>
      <c r="I436" s="3">
        <f ca="1">[1]!thsiFinD("ths_bbiboll_stock",$A436,$A$1,7,3,100,100,100)</f>
        <v>14.958541666666999</v>
      </c>
      <c r="J436" s="3">
        <f ca="1">[1]!thsiFinD("ths_dptb_stock",$A436,$A$1,7,104,100,100)</f>
        <v>0.42857142857142999</v>
      </c>
      <c r="K436" s="3">
        <f ca="1">[1]!thsiFinD("ths_srmi_stock",$A436,$A$1,7,100,100)</f>
        <v>-2.9372496662215999E-2</v>
      </c>
      <c r="L436" s="3">
        <f ca="1">[1]!thsiFinD("ths_atr_stock",$A436,$A$1,7,101,100,100)</f>
        <v>0.35857142857142998</v>
      </c>
      <c r="M436" s="3">
        <f ca="1">[1]!thsiFinD("ths_vol_w_stock",$A436,$A$1)/1000000</f>
        <v>9.3131500000000003</v>
      </c>
      <c r="N436" s="3">
        <f ca="1">[1]!thsiFinD("ths_turnover_ratio_w_stock",$A436,$A$1)</f>
        <v>11.095478049967999</v>
      </c>
      <c r="O436" s="3">
        <f ca="1">[1]!thsiFinD("ths_relative_chg_ratio_w_stock",$A436,$A$1,104,100)</f>
        <v>-6.0427681731053999E-2</v>
      </c>
      <c r="P436" s="3">
        <f ca="1">[1]!thsiFinD("ths_chg_ratio_w_stock",$A436,$B$1,100)</f>
        <v>-0.13755158184319</v>
      </c>
    </row>
    <row r="437" spans="1:16" x14ac:dyDescent="0.25">
      <c r="A437" s="2" t="s">
        <v>435</v>
      </c>
      <c r="B437" s="2" t="s">
        <v>5798</v>
      </c>
      <c r="C437" s="3">
        <f ca="1">[1]!thsiFinD("ths_vol_ratio_stock",$A437,$A$1,7,100)</f>
        <v>0.69311565263486996</v>
      </c>
      <c r="D437" s="3">
        <f ca="1">[1]!thsiFinD("ths_cr_stock",$A437,$A$1,7,100,100)</f>
        <v>63.533834586467002</v>
      </c>
      <c r="E437" s="3">
        <f ca="1">[1]!thsiFinD("ths_mfi_stock",$A437,$A$1,7,100,100)</f>
        <v>34.250959462094002</v>
      </c>
      <c r="F437" s="3">
        <f ca="1">[1]!thsiFinD("ths_expma_stock",$A437,$A$1,7,100,100)</f>
        <v>7.2017425489109996</v>
      </c>
      <c r="G437" s="3">
        <f ca="1">[1]!thsiFinD("ths_rsi_stock",$A437,$A$1,7,100,100)</f>
        <v>28.158343395100999</v>
      </c>
      <c r="H437" s="3">
        <f ca="1">[1]!thsiFinD("ths_adtm_stock",$A437,$A$1,7,3,100,100,100)</f>
        <v>0.43137254901960997</v>
      </c>
      <c r="I437" s="3">
        <f ca="1">[1]!thsiFinD("ths_bbiboll_stock",$A437,$A$1,7,3,100,100,100)</f>
        <v>7.3070833333333001</v>
      </c>
      <c r="J437" s="3">
        <f ca="1">[1]!thsiFinD("ths_dptb_stock",$A437,$A$1,7,104,100,100)</f>
        <v>1</v>
      </c>
      <c r="K437" s="3">
        <f ca="1">[1]!thsiFinD("ths_srmi_stock",$A437,$A$1,7,100,100)</f>
        <v>-4.2465753424656999E-2</v>
      </c>
      <c r="L437" s="3">
        <f ca="1">[1]!thsiFinD("ths_atr_stock",$A437,$A$1,7,101,100,100)</f>
        <v>0.20714285714285999</v>
      </c>
      <c r="M437" s="3">
        <f ca="1">[1]!thsiFinD("ths_vol_w_stock",$A437,$A$1)/1000000</f>
        <v>22.750225</v>
      </c>
      <c r="N437" s="3">
        <f ca="1">[1]!thsiFinD("ths_turnover_ratio_w_stock",$A437,$A$1)</f>
        <v>9.1707877125252999</v>
      </c>
      <c r="O437" s="3">
        <f ca="1">[1]!thsiFinD("ths_relative_chg_ratio_w_stock",$A437,$A$1,104,100)</f>
        <v>-3.8596135704691998</v>
      </c>
      <c r="P437" s="3">
        <f ca="1">[1]!thsiFinD("ths_chg_ratio_w_stock",$A437,$B$1,100)</f>
        <v>8.4406294706724001</v>
      </c>
    </row>
    <row r="438" spans="1:16" x14ac:dyDescent="0.25">
      <c r="A438" s="2" t="s">
        <v>436</v>
      </c>
      <c r="B438" s="2" t="s">
        <v>5799</v>
      </c>
      <c r="C438" s="3">
        <f ca="1">[1]!thsiFinD("ths_vol_ratio_stock",$A438,$A$1,7,100)</f>
        <v>0.70741412813344995</v>
      </c>
      <c r="D438" s="3">
        <f ca="1">[1]!thsiFinD("ths_cr_stock",$A438,$A$1,7,100,100)</f>
        <v>31.357552581261999</v>
      </c>
      <c r="E438" s="3">
        <f ca="1">[1]!thsiFinD("ths_mfi_stock",$A438,$A$1,7,100,100)</f>
        <v>46.160861754072002</v>
      </c>
      <c r="F438" s="3">
        <f ca="1">[1]!thsiFinD("ths_expma_stock",$A438,$A$1,7,100,100)</f>
        <v>13.94509372551</v>
      </c>
      <c r="G438" s="3">
        <f ca="1">[1]!thsiFinD("ths_rsi_stock",$A438,$A$1,7,100,100)</f>
        <v>32.388835951901001</v>
      </c>
      <c r="H438" s="3">
        <f ca="1">[1]!thsiFinD("ths_adtm_stock",$A438,$A$1,7,3,100,100,100)</f>
        <v>-0.63432835820896005</v>
      </c>
      <c r="I438" s="3">
        <f ca="1">[1]!thsiFinD("ths_bbiboll_stock",$A438,$A$1,7,3,100,100,100)</f>
        <v>14.0884375</v>
      </c>
      <c r="J438" s="3">
        <f ca="1">[1]!thsiFinD("ths_dptb_stock",$A438,$A$1,7,104,100,100)</f>
        <v>0.71428571428570997</v>
      </c>
      <c r="K438" s="3">
        <f ca="1">[1]!thsiFinD("ths_srmi_stock",$A438,$A$1,7,100,100)</f>
        <v>-4.5327754532775003E-2</v>
      </c>
      <c r="L438" s="3">
        <f ca="1">[1]!thsiFinD("ths_atr_stock",$A438,$A$1,7,101,100,100)</f>
        <v>0.32857142857143001</v>
      </c>
      <c r="M438" s="3">
        <f ca="1">[1]!thsiFinD("ths_vol_w_stock",$A438,$A$1)/1000000</f>
        <v>5.2868919999999999</v>
      </c>
      <c r="N438" s="3">
        <f ca="1">[1]!thsiFinD("ths_turnover_ratio_w_stock",$A438,$A$1)</f>
        <v>13.122792154331</v>
      </c>
      <c r="O438" s="3">
        <f ca="1">[1]!thsiFinD("ths_relative_chg_ratio_w_stock",$A438,$A$1,104,100)</f>
        <v>-2.3629703710099998</v>
      </c>
      <c r="P438" s="3">
        <f ca="1">[1]!thsiFinD("ths_chg_ratio_w_stock",$A438,$B$1,100)</f>
        <v>0.80350620891161995</v>
      </c>
    </row>
    <row r="439" spans="1:16" x14ac:dyDescent="0.25">
      <c r="A439" s="2" t="s">
        <v>437</v>
      </c>
      <c r="B439" s="2" t="s">
        <v>5800</v>
      </c>
      <c r="C439" s="3">
        <f ca="1">[1]!thsiFinD("ths_vol_ratio_stock",$A439,$A$1,7,100)</f>
        <v>0.68920095254699998</v>
      </c>
      <c r="D439" s="3">
        <f ca="1">[1]!thsiFinD("ths_cr_stock",$A439,$A$1,7,100,100)</f>
        <v>-42.833471416736003</v>
      </c>
      <c r="E439" s="3">
        <f ca="1">[1]!thsiFinD("ths_mfi_stock",$A439,$A$1,7,100,100)</f>
        <v>32.298285362967</v>
      </c>
      <c r="F439" s="3">
        <f ca="1">[1]!thsiFinD("ths_expma_stock",$A439,$A$1,7,100,100)</f>
        <v>14.176906317824001</v>
      </c>
      <c r="G439" s="3">
        <f ca="1">[1]!thsiFinD("ths_rsi_stock",$A439,$A$1,7,100,100)</f>
        <v>15.470634266705</v>
      </c>
      <c r="H439" s="3">
        <f ca="1">[1]!thsiFinD("ths_adtm_stock",$A439,$A$1,7,3,100,100,100)</f>
        <v>-0.37864077669903001</v>
      </c>
      <c r="I439" s="3">
        <f ca="1">[1]!thsiFinD("ths_bbiboll_stock",$A439,$A$1,7,3,100,100,100)</f>
        <v>14.693645833332999</v>
      </c>
      <c r="J439" s="3">
        <f ca="1">[1]!thsiFinD("ths_dptb_stock",$A439,$A$1,7,104,100,100)</f>
        <v>0.14285714285713999</v>
      </c>
      <c r="K439" s="3">
        <f ca="1">[1]!thsiFinD("ths_srmi_stock",$A439,$A$1,7,100,100)</f>
        <v>-0.19226044226044001</v>
      </c>
      <c r="L439" s="3">
        <f ca="1">[1]!thsiFinD("ths_atr_stock",$A439,$A$1,7,101,100,100)</f>
        <v>0.66714285714286004</v>
      </c>
      <c r="M439" s="3">
        <f ca="1">[1]!thsiFinD("ths_vol_w_stock",$A439,$A$1)/1000000</f>
        <v>6.3040760000000002</v>
      </c>
      <c r="N439" s="3">
        <f ca="1">[1]!thsiFinD("ths_turnover_ratio_w_stock",$A439,$A$1)</f>
        <v>10.524825829166</v>
      </c>
      <c r="O439" s="3">
        <f ca="1">[1]!thsiFinD("ths_relative_chg_ratio_w_stock",$A439,$A$1,104,100)</f>
        <v>-18.22621939746</v>
      </c>
      <c r="P439" s="3">
        <f ca="1">[1]!thsiFinD("ths_chg_ratio_w_stock",$A439,$B$1,100)</f>
        <v>0.91254752851709997</v>
      </c>
    </row>
    <row r="440" spans="1:16" x14ac:dyDescent="0.25">
      <c r="A440" s="2" t="s">
        <v>438</v>
      </c>
      <c r="B440" s="2" t="s">
        <v>5801</v>
      </c>
      <c r="C440" s="3">
        <f ca="1">[1]!thsiFinD("ths_vol_ratio_stock",$A440,$A$1,7,100)</f>
        <v>0.79785231524730005</v>
      </c>
      <c r="D440" s="3">
        <f ca="1">[1]!thsiFinD("ths_cr_stock",$A440,$A$1,7,100,100)</f>
        <v>56.240369799691997</v>
      </c>
      <c r="E440" s="3">
        <f ca="1">[1]!thsiFinD("ths_mfi_stock",$A440,$A$1,7,100,100)</f>
        <v>27.503348350523002</v>
      </c>
      <c r="F440" s="3">
        <f ca="1">[1]!thsiFinD("ths_expma_stock",$A440,$A$1,7,100,100)</f>
        <v>15.567311615593001</v>
      </c>
      <c r="G440" s="3">
        <f ca="1">[1]!thsiFinD("ths_rsi_stock",$A440,$A$1,7,100,100)</f>
        <v>42.710954992693999</v>
      </c>
      <c r="H440" s="3">
        <f ca="1">[1]!thsiFinD("ths_adtm_stock",$A440,$A$1,7,3,100,100,100)</f>
        <v>-7.9207920792076003E-2</v>
      </c>
      <c r="I440" s="3">
        <f ca="1">[1]!thsiFinD("ths_bbiboll_stock",$A440,$A$1,7,3,100,100,100)</f>
        <v>15.7221875</v>
      </c>
      <c r="J440" s="3">
        <f ca="1">[1]!thsiFinD("ths_dptb_stock",$A440,$A$1,7,104,100,100)</f>
        <v>0.28571428571428997</v>
      </c>
      <c r="K440" s="3">
        <f ca="1">[1]!thsiFinD("ths_srmi_stock",$A440,$A$1,7,100,100)</f>
        <v>-2.2082018927445001E-2</v>
      </c>
      <c r="L440" s="3">
        <f ca="1">[1]!thsiFinD("ths_atr_stock",$A440,$A$1,7,101,100,100)</f>
        <v>0.48285714285713999</v>
      </c>
      <c r="M440" s="3">
        <f ca="1">[1]!thsiFinD("ths_vol_w_stock",$A440,$A$1)/1000000</f>
        <v>3.963104</v>
      </c>
      <c r="N440" s="3">
        <f ca="1">[1]!thsiFinD("ths_turnover_ratio_w_stock",$A440,$A$1)</f>
        <v>10.519931375640001</v>
      </c>
      <c r="O440" s="3">
        <f ca="1">[1]!thsiFinD("ths_relative_chg_ratio_w_stock",$A440,$A$1,104,100)</f>
        <v>-0.66435989233577997</v>
      </c>
      <c r="P440" s="3">
        <f ca="1">[1]!thsiFinD("ths_chg_ratio_w_stock",$A440,$B$1,100)</f>
        <v>-1.6774193548387</v>
      </c>
    </row>
    <row r="441" spans="1:16" x14ac:dyDescent="0.25">
      <c r="A441" s="2" t="s">
        <v>439</v>
      </c>
      <c r="B441" s="2" t="s">
        <v>5802</v>
      </c>
      <c r="C441" s="3">
        <f ca="1">[1]!thsiFinD("ths_vol_ratio_stock",$A441,$A$1,7,100)</f>
        <v>0.82526291835307997</v>
      </c>
      <c r="D441" s="3">
        <f ca="1">[1]!thsiFinD("ths_cr_stock",$A441,$A$1,7,100,100)</f>
        <v>12.127236580517</v>
      </c>
      <c r="E441" s="3">
        <f ca="1">[1]!thsiFinD("ths_mfi_stock",$A441,$A$1,7,100,100)</f>
        <v>0</v>
      </c>
      <c r="F441" s="3">
        <f ca="1">[1]!thsiFinD("ths_expma_stock",$A441,$A$1,7,100,100)</f>
        <v>21.782737799315999</v>
      </c>
      <c r="G441" s="3">
        <f ca="1">[1]!thsiFinD("ths_rsi_stock",$A441,$A$1,7,100,100)</f>
        <v>19.402193168453</v>
      </c>
      <c r="H441" s="3">
        <f ca="1">[1]!thsiFinD("ths_adtm_stock",$A441,$A$1,7,3,100,100,100)</f>
        <v>-0.88757396449703996</v>
      </c>
      <c r="I441" s="3">
        <f ca="1">[1]!thsiFinD("ths_bbiboll_stock",$A441,$A$1,7,3,100,100,100)</f>
        <v>22.378020833333</v>
      </c>
      <c r="J441" s="3">
        <f ca="1">[1]!thsiFinD("ths_dptb_stock",$A441,$A$1,7,104,100,100)</f>
        <v>0.71428571428570997</v>
      </c>
      <c r="K441" s="3">
        <f ca="1">[1]!thsiFinD("ths_srmi_stock",$A441,$A$1,7,100,100)</f>
        <v>-7.0422535211267998E-2</v>
      </c>
      <c r="L441" s="3">
        <f ca="1">[1]!thsiFinD("ths_atr_stock",$A441,$A$1,7,101,100,100)</f>
        <v>0.53857142857143003</v>
      </c>
      <c r="M441" s="3">
        <f ca="1">[1]!thsiFinD("ths_vol_w_stock",$A441,$A$1)/1000000</f>
        <v>4.3810700000000002</v>
      </c>
      <c r="N441" s="3">
        <f ca="1">[1]!thsiFinD("ths_turnover_ratio_w_stock",$A441,$A$1)</f>
        <v>7.9915326495043004</v>
      </c>
      <c r="O441" s="3">
        <f ca="1">[1]!thsiFinD("ths_relative_chg_ratio_w_stock",$A441,$A$1,104,100)</f>
        <v>-4.4178612928960002</v>
      </c>
      <c r="P441" s="3">
        <f ca="1">[1]!thsiFinD("ths_chg_ratio_w_stock",$A441,$B$1,100)</f>
        <v>-3.8825757575758</v>
      </c>
    </row>
    <row r="442" spans="1:16" x14ac:dyDescent="0.25">
      <c r="A442" s="2" t="s">
        <v>440</v>
      </c>
      <c r="B442" s="2" t="s">
        <v>5803</v>
      </c>
      <c r="C442" s="3">
        <f ca="1">[1]!thsiFinD("ths_vol_ratio_stock",$A442,$A$1,7,100)</f>
        <v>0.98964998469734999</v>
      </c>
      <c r="D442" s="3">
        <f ca="1">[1]!thsiFinD("ths_cr_stock",$A442,$A$1,7,100,100)</f>
        <v>46.999999999998998</v>
      </c>
      <c r="E442" s="3">
        <f ca="1">[1]!thsiFinD("ths_mfi_stock",$A442,$A$1,7,100,100)</f>
        <v>14.931400648276</v>
      </c>
      <c r="F442" s="3">
        <f ca="1">[1]!thsiFinD("ths_expma_stock",$A442,$A$1,7,100,100)</f>
        <v>4.0170318263232998</v>
      </c>
      <c r="G442" s="3">
        <f ca="1">[1]!thsiFinD("ths_rsi_stock",$A442,$A$1,7,100,100)</f>
        <v>31.430002171440002</v>
      </c>
      <c r="H442" s="3">
        <f ca="1">[1]!thsiFinD("ths_adtm_stock",$A442,$A$1,7,3,100,100,100)</f>
        <v>-0.57142857142856995</v>
      </c>
      <c r="I442" s="3">
        <f ca="1">[1]!thsiFinD("ths_bbiboll_stock",$A442,$A$1,7,3,100,100,100)</f>
        <v>4.0476041666666998</v>
      </c>
      <c r="J442" s="3">
        <f ca="1">[1]!thsiFinD("ths_dptb_stock",$A442,$A$1,7,104,100,100)</f>
        <v>0.71428571428570997</v>
      </c>
      <c r="K442" s="3">
        <f ca="1">[1]!thsiFinD("ths_srmi_stock",$A442,$A$1,7,100,100)</f>
        <v>-3.1707317073171003E-2</v>
      </c>
      <c r="L442" s="3">
        <f ca="1">[1]!thsiFinD("ths_atr_stock",$A442,$A$1,7,101,100,100)</f>
        <v>7.0000000000000007E-2</v>
      </c>
      <c r="M442" s="3">
        <f ca="1">[1]!thsiFinD("ths_vol_w_stock",$A442,$A$1)/1000000</f>
        <v>63.041032999999999</v>
      </c>
      <c r="N442" s="3">
        <f ca="1">[1]!thsiFinD("ths_turnover_ratio_w_stock",$A442,$A$1)</f>
        <v>6.0358435876748002</v>
      </c>
      <c r="O442" s="3">
        <f ca="1">[1]!thsiFinD("ths_relative_chg_ratio_w_stock",$A442,$A$1,104,100)</f>
        <v>0.29891818697576</v>
      </c>
      <c r="P442" s="3">
        <f ca="1">[1]!thsiFinD("ths_chg_ratio_w_stock",$A442,$B$1,100)</f>
        <v>-0.50377833753149004</v>
      </c>
    </row>
    <row r="443" spans="1:16" x14ac:dyDescent="0.25">
      <c r="A443" s="2" t="s">
        <v>441</v>
      </c>
      <c r="B443" s="2" t="s">
        <v>5804</v>
      </c>
      <c r="C443" s="3">
        <f ca="1">[1]!thsiFinD("ths_vol_ratio_stock",$A443,$A$1,7,100)</f>
        <v>0.42502094815908997</v>
      </c>
      <c r="D443" s="3">
        <f ca="1">[1]!thsiFinD("ths_cr_stock",$A443,$A$1,7,100,100)</f>
        <v>33.938294010889003</v>
      </c>
      <c r="E443" s="3">
        <f ca="1">[1]!thsiFinD("ths_mfi_stock",$A443,$A$1,7,100,100)</f>
        <v>53.007891163022997</v>
      </c>
      <c r="F443" s="3">
        <f ca="1">[1]!thsiFinD("ths_expma_stock",$A443,$A$1,7,100,100)</f>
        <v>31.738811597982998</v>
      </c>
      <c r="G443" s="3">
        <f ca="1">[1]!thsiFinD("ths_rsi_stock",$A443,$A$1,7,100,100)</f>
        <v>19.816706506168</v>
      </c>
      <c r="H443" s="3">
        <f ca="1">[1]!thsiFinD("ths_adtm_stock",$A443,$A$1,7,3,100,100,100)</f>
        <v>-0.67532467532467999</v>
      </c>
      <c r="I443" s="3">
        <f ca="1">[1]!thsiFinD("ths_bbiboll_stock",$A443,$A$1,7,3,100,100,100)</f>
        <v>32.569062500000001</v>
      </c>
      <c r="J443" s="3">
        <f ca="1">[1]!thsiFinD("ths_dptb_stock",$A443,$A$1,7,104,100,100)</f>
        <v>0.28571428571428997</v>
      </c>
      <c r="K443" s="3">
        <f ca="1">[1]!thsiFinD("ths_srmi_stock",$A443,$A$1,7,100,100)</f>
        <v>-4.8940149625935001E-2</v>
      </c>
      <c r="L443" s="3">
        <f ca="1">[1]!thsiFinD("ths_atr_stock",$A443,$A$1,7,101,100,100)</f>
        <v>1.0814285714286</v>
      </c>
      <c r="M443" s="3">
        <f ca="1">[1]!thsiFinD("ths_vol_w_stock",$A443,$A$1)/1000000</f>
        <v>5.4428999999999998</v>
      </c>
      <c r="N443" s="3">
        <f ca="1">[1]!thsiFinD("ths_turnover_ratio_w_stock",$A443,$A$1)</f>
        <v>11.897573713796</v>
      </c>
      <c r="O443" s="3">
        <f ca="1">[1]!thsiFinD("ths_relative_chg_ratio_w_stock",$A443,$A$1,104,100)</f>
        <v>-5.2579400502795002</v>
      </c>
      <c r="P443" s="3">
        <f ca="1">[1]!thsiFinD("ths_chg_ratio_w_stock",$A443,$B$1,100)</f>
        <v>-7.3418551294657997</v>
      </c>
    </row>
    <row r="444" spans="1:16" x14ac:dyDescent="0.25">
      <c r="A444" s="2" t="s">
        <v>442</v>
      </c>
      <c r="B444" s="2" t="s">
        <v>5805</v>
      </c>
      <c r="C444" s="3">
        <f ca="1">[1]!thsiFinD("ths_vol_ratio_stock",$A444,$A$1,7,100)</f>
        <v>0.62901176402521997</v>
      </c>
      <c r="D444" s="3">
        <f ca="1">[1]!thsiFinD("ths_cr_stock",$A444,$A$1,7,100,100)</f>
        <v>58.375634517766997</v>
      </c>
      <c r="E444" s="3">
        <f ca="1">[1]!thsiFinD("ths_mfi_stock",$A444,$A$1,7,100,100)</f>
        <v>30.763269868099002</v>
      </c>
      <c r="F444" s="3">
        <f ca="1">[1]!thsiFinD("ths_expma_stock",$A444,$A$1,7,100,100)</f>
        <v>12.972929316748999</v>
      </c>
      <c r="G444" s="3">
        <f ca="1">[1]!thsiFinD("ths_rsi_stock",$A444,$A$1,7,100,100)</f>
        <v>39.588028095029003</v>
      </c>
      <c r="H444" s="3">
        <f ca="1">[1]!thsiFinD("ths_adtm_stock",$A444,$A$1,7,3,100,100,100)</f>
        <v>-0.85882352941176998</v>
      </c>
      <c r="I444" s="3">
        <f ca="1">[1]!thsiFinD("ths_bbiboll_stock",$A444,$A$1,7,3,100,100,100)</f>
        <v>13.041354166667</v>
      </c>
      <c r="J444" s="3">
        <f ca="1">[1]!thsiFinD("ths_dptb_stock",$A444,$A$1,7,104,100,100)</f>
        <v>0.71428571428570997</v>
      </c>
      <c r="K444" s="3">
        <f ca="1">[1]!thsiFinD("ths_srmi_stock",$A444,$A$1,7,100,100)</f>
        <v>-4.9034175334323998E-2</v>
      </c>
      <c r="L444" s="3">
        <f ca="1">[1]!thsiFinD("ths_atr_stock",$A444,$A$1,7,101,100,100)</f>
        <v>0.45142857142857001</v>
      </c>
      <c r="M444" s="3">
        <f ca="1">[1]!thsiFinD("ths_vol_w_stock",$A444,$A$1)/1000000</f>
        <v>12.135878</v>
      </c>
      <c r="N444" s="3">
        <f ca="1">[1]!thsiFinD("ths_turnover_ratio_w_stock",$A444,$A$1)</f>
        <v>19.273485826635</v>
      </c>
      <c r="O444" s="3">
        <f ca="1">[1]!thsiFinD("ths_relative_chg_ratio_w_stock",$A444,$A$1,104,100)</f>
        <v>-0.99365191448814005</v>
      </c>
      <c r="P444" s="3">
        <f ca="1">[1]!thsiFinD("ths_chg_ratio_w_stock",$A444,$B$1,100)</f>
        <v>-1.875</v>
      </c>
    </row>
    <row r="445" spans="1:16" x14ac:dyDescent="0.25">
      <c r="A445" s="2" t="s">
        <v>443</v>
      </c>
      <c r="B445" s="2" t="s">
        <v>5806</v>
      </c>
      <c r="C445" s="3">
        <f ca="1">[1]!thsiFinD("ths_vol_ratio_stock",$A445,$A$1,7,100)</f>
        <v>0.70853690013089998</v>
      </c>
      <c r="D445" s="3">
        <f ca="1">[1]!thsiFinD("ths_cr_stock",$A445,$A$1,7,100,100)</f>
        <v>34.4</v>
      </c>
      <c r="E445" s="3">
        <f ca="1">[1]!thsiFinD("ths_mfi_stock",$A445,$A$1,7,100,100)</f>
        <v>31.548841363367998</v>
      </c>
      <c r="F445" s="3">
        <f ca="1">[1]!thsiFinD("ths_expma_stock",$A445,$A$1,7,100,100)</f>
        <v>9.4786358565482001</v>
      </c>
      <c r="G445" s="3">
        <f ca="1">[1]!thsiFinD("ths_rsi_stock",$A445,$A$1,7,100,100)</f>
        <v>30.248862688846</v>
      </c>
      <c r="H445" s="3">
        <f ca="1">[1]!thsiFinD("ths_adtm_stock",$A445,$A$1,7,3,100,100,100)</f>
        <v>-0.11627906976744</v>
      </c>
      <c r="I445" s="3">
        <f ca="1">[1]!thsiFinD("ths_bbiboll_stock",$A445,$A$1,7,3,100,100,100)</f>
        <v>9.6352083333332992</v>
      </c>
      <c r="J445" s="3">
        <f ca="1">[1]!thsiFinD("ths_dptb_stock",$A445,$A$1,7,104,100,100)</f>
        <v>0.57142857142856995</v>
      </c>
      <c r="K445" s="3">
        <f ca="1">[1]!thsiFinD("ths_srmi_stock",$A445,$A$1,7,100,100)</f>
        <v>-5.8883248730963997E-2</v>
      </c>
      <c r="L445" s="3">
        <f ca="1">[1]!thsiFinD("ths_atr_stock",$A445,$A$1,7,101,100,100)</f>
        <v>0.24</v>
      </c>
      <c r="M445" s="3">
        <f ca="1">[1]!thsiFinD("ths_vol_w_stock",$A445,$A$1)/1000000</f>
        <v>14.928599999999999</v>
      </c>
      <c r="N445" s="3">
        <f ca="1">[1]!thsiFinD("ths_turnover_ratio_w_stock",$A445,$A$1)</f>
        <v>11.23052340802</v>
      </c>
      <c r="O445" s="3">
        <f ca="1">[1]!thsiFinD("ths_relative_chg_ratio_w_stock",$A445,$A$1,104,100)</f>
        <v>-2.1410755786103</v>
      </c>
      <c r="P445" s="3">
        <f ca="1">[1]!thsiFinD("ths_chg_ratio_w_stock",$A445,$B$1,100)</f>
        <v>-1.2944983818769999</v>
      </c>
    </row>
    <row r="446" spans="1:16" x14ac:dyDescent="0.25">
      <c r="A446" s="2" t="s">
        <v>444</v>
      </c>
      <c r="B446" s="2" t="s">
        <v>5807</v>
      </c>
      <c r="C446" s="3">
        <f ca="1">[1]!thsiFinD("ths_vol_ratio_stock",$A446,$A$1,7,100)</f>
        <v>0.78924277505990004</v>
      </c>
      <c r="D446" s="3">
        <f ca="1">[1]!thsiFinD("ths_cr_stock",$A446,$A$1,7,100,100)</f>
        <v>60.291060291059999</v>
      </c>
      <c r="E446" s="3">
        <f ca="1">[1]!thsiFinD("ths_mfi_stock",$A446,$A$1,7,100,100)</f>
        <v>27.297584856753002</v>
      </c>
      <c r="F446" s="3">
        <f ca="1">[1]!thsiFinD("ths_expma_stock",$A446,$A$1,7,100,100)</f>
        <v>15.602168092702</v>
      </c>
      <c r="G446" s="3">
        <f ca="1">[1]!thsiFinD("ths_rsi_stock",$A446,$A$1,7,100,100)</f>
        <v>19.832764009268999</v>
      </c>
      <c r="H446" s="3">
        <f ca="1">[1]!thsiFinD("ths_adtm_stock",$A446,$A$1,7,3,100,100,100)</f>
        <v>-8.5714285714287006E-2</v>
      </c>
      <c r="I446" s="3">
        <f ca="1">[1]!thsiFinD("ths_bbiboll_stock",$A446,$A$1,7,3,100,100,100)</f>
        <v>15.947083333333</v>
      </c>
      <c r="J446" s="3">
        <f ca="1">[1]!thsiFinD("ths_dptb_stock",$A446,$A$1,7,104,100,100)</f>
        <v>0.42857142857142999</v>
      </c>
      <c r="K446" s="3">
        <f ca="1">[1]!thsiFinD("ths_srmi_stock",$A446,$A$1,7,100,100)</f>
        <v>-2.9709228824273001E-2</v>
      </c>
      <c r="L446" s="3">
        <f ca="1">[1]!thsiFinD("ths_atr_stock",$A446,$A$1,7,101,100,100)</f>
        <v>0.36714285714285999</v>
      </c>
      <c r="M446" s="3">
        <f ca="1">[1]!thsiFinD("ths_vol_w_stock",$A446,$A$1)/1000000</f>
        <v>3.61572</v>
      </c>
      <c r="N446" s="3">
        <f ca="1">[1]!thsiFinD("ths_turnover_ratio_w_stock",$A446,$A$1)</f>
        <v>4.8826275864164002</v>
      </c>
      <c r="O446" s="3">
        <f ca="1">[1]!thsiFinD("ths_relative_chg_ratio_w_stock",$A446,$A$1,104,100)</f>
        <v>-0.62050848595853003</v>
      </c>
      <c r="P446" s="3">
        <f ca="1">[1]!thsiFinD("ths_chg_ratio_w_stock",$A446,$B$1,100)</f>
        <v>-2.4755700325732999</v>
      </c>
    </row>
    <row r="447" spans="1:16" x14ac:dyDescent="0.25">
      <c r="A447" s="2" t="s">
        <v>445</v>
      </c>
      <c r="B447" s="2" t="s">
        <v>5808</v>
      </c>
      <c r="C447" s="3">
        <f ca="1">[1]!thsiFinD("ths_vol_ratio_stock",$A447,$A$1,7,100)</f>
        <v>1.0733006854785001</v>
      </c>
      <c r="D447" s="3">
        <f ca="1">[1]!thsiFinD("ths_cr_stock",$A447,$A$1,7,100,100)</f>
        <v>62.626262626261997</v>
      </c>
      <c r="E447" s="3">
        <f ca="1">[1]!thsiFinD("ths_mfi_stock",$A447,$A$1,7,100,100)</f>
        <v>43.786740439200997</v>
      </c>
      <c r="F447" s="3">
        <f ca="1">[1]!thsiFinD("ths_expma_stock",$A447,$A$1,7,100,100)</f>
        <v>15.802354802894</v>
      </c>
      <c r="G447" s="3">
        <f ca="1">[1]!thsiFinD("ths_rsi_stock",$A447,$A$1,7,100,100)</f>
        <v>44.764220798681002</v>
      </c>
      <c r="H447" s="3">
        <f ca="1">[1]!thsiFinD("ths_adtm_stock",$A447,$A$1,7,3,100,100,100)</f>
        <v>0.53488372093022996</v>
      </c>
      <c r="I447" s="3">
        <f ca="1">[1]!thsiFinD("ths_bbiboll_stock",$A447,$A$1,7,3,100,100,100)</f>
        <v>15.899479166667</v>
      </c>
      <c r="J447" s="3">
        <f ca="1">[1]!thsiFinD("ths_dptb_stock",$A447,$A$1,7,104,100,100)</f>
        <v>0.57142857142856995</v>
      </c>
      <c r="K447" s="3">
        <f ca="1">[1]!thsiFinD("ths_srmi_stock",$A447,$A$1,7,100,100)</f>
        <v>-6.9008782936010003E-3</v>
      </c>
      <c r="L447" s="3">
        <f ca="1">[1]!thsiFinD("ths_atr_stock",$A447,$A$1,7,101,100,100)</f>
        <v>0.23857142857142999</v>
      </c>
      <c r="M447" s="3">
        <f ca="1">[1]!thsiFinD("ths_vol_w_stock",$A447,$A$1)/1000000</f>
        <v>4.6582569999999999</v>
      </c>
      <c r="N447" s="3">
        <f ca="1">[1]!thsiFinD("ths_turnover_ratio_w_stock",$A447,$A$1)</f>
        <v>6.1409540888966996</v>
      </c>
      <c r="O447" s="3">
        <f ca="1">[1]!thsiFinD("ths_relative_chg_ratio_w_stock",$A447,$A$1,104,100)</f>
        <v>1.4862978391112001</v>
      </c>
      <c r="P447" s="3">
        <f ca="1">[1]!thsiFinD("ths_chg_ratio_w_stock",$A447,$B$1,100)</f>
        <v>-25.647504737839999</v>
      </c>
    </row>
    <row r="448" spans="1:16" x14ac:dyDescent="0.25">
      <c r="A448" s="2" t="s">
        <v>446</v>
      </c>
      <c r="B448" s="2" t="s">
        <v>5809</v>
      </c>
      <c r="C448" s="3">
        <f ca="1">[1]!thsiFinD("ths_vol_ratio_stock",$A448,$A$1,7,100)</f>
        <v>0.89189701901052998</v>
      </c>
      <c r="D448" s="3">
        <f ca="1">[1]!thsiFinD("ths_cr_stock",$A448,$A$1,7,100,100)</f>
        <v>46.035242290748997</v>
      </c>
      <c r="E448" s="3">
        <f ca="1">[1]!thsiFinD("ths_mfi_stock",$A448,$A$1,7,100,100)</f>
        <v>25.071821375548001</v>
      </c>
      <c r="F448" s="3">
        <f ca="1">[1]!thsiFinD("ths_expma_stock",$A448,$A$1,7,100,100)</f>
        <v>12.365749692786</v>
      </c>
      <c r="G448" s="3">
        <f ca="1">[1]!thsiFinD("ths_rsi_stock",$A448,$A$1,7,100,100)</f>
        <v>44.650035209903002</v>
      </c>
      <c r="H448" s="3">
        <f ca="1">[1]!thsiFinD("ths_adtm_stock",$A448,$A$1,7,3,100,100,100)</f>
        <v>-0.69298245614035003</v>
      </c>
      <c r="I448" s="3">
        <f ca="1">[1]!thsiFinD("ths_bbiboll_stock",$A448,$A$1,7,3,100,100,100)</f>
        <v>12.461666666667</v>
      </c>
      <c r="J448" s="3">
        <f ca="1">[1]!thsiFinD("ths_dptb_stock",$A448,$A$1,7,104,100,100)</f>
        <v>0.42857142857142999</v>
      </c>
      <c r="K448" s="3">
        <f ca="1">[1]!thsiFinD("ths_srmi_stock",$A448,$A$1,7,100,100)</f>
        <v>-2.9757243539546001E-2</v>
      </c>
      <c r="L448" s="3">
        <f ca="1">[1]!thsiFinD("ths_atr_stock",$A448,$A$1,7,101,100,100)</f>
        <v>0.32571428571429001</v>
      </c>
      <c r="M448" s="3">
        <f ca="1">[1]!thsiFinD("ths_vol_w_stock",$A448,$A$1)/1000000</f>
        <v>4.5453679999999999</v>
      </c>
      <c r="N448" s="3">
        <f ca="1">[1]!thsiFinD("ths_turnover_ratio_w_stock",$A448,$A$1)</f>
        <v>5.7869437639271002</v>
      </c>
      <c r="O448" s="3">
        <f ca="1">[1]!thsiFinD("ths_relative_chg_ratio_w_stock",$A448,$A$1,104,100)</f>
        <v>-0.91352032999150001</v>
      </c>
      <c r="P448" s="3">
        <f ca="1">[1]!thsiFinD("ths_chg_ratio_w_stock",$A448,$B$1,100)</f>
        <v>-1.1299435028249001</v>
      </c>
    </row>
    <row r="449" spans="1:16" x14ac:dyDescent="0.25">
      <c r="A449" s="2" t="s">
        <v>447</v>
      </c>
      <c r="B449" s="2" t="s">
        <v>5810</v>
      </c>
      <c r="C449" s="3">
        <f ca="1">[1]!thsiFinD("ths_vol_ratio_stock",$A449,$A$1,7,100)</f>
        <v>0.63910828790268004</v>
      </c>
      <c r="D449" s="3">
        <f ca="1">[1]!thsiFinD("ths_cr_stock",$A449,$A$1,7,100,100)</f>
        <v>121.89655172414</v>
      </c>
      <c r="E449" s="3">
        <f ca="1">[1]!thsiFinD("ths_mfi_stock",$A449,$A$1,7,100,100)</f>
        <v>49.308904154042999</v>
      </c>
      <c r="F449" s="3">
        <f ca="1">[1]!thsiFinD("ths_expma_stock",$A449,$A$1,7,100,100)</f>
        <v>36.906741779016997</v>
      </c>
      <c r="G449" s="3">
        <f ca="1">[1]!thsiFinD("ths_rsi_stock",$A449,$A$1,7,100,100)</f>
        <v>37.922252524835997</v>
      </c>
      <c r="H449" s="3">
        <f ca="1">[1]!thsiFinD("ths_adtm_stock",$A449,$A$1,7,3,100,100,100)</f>
        <v>0.64734299516908</v>
      </c>
      <c r="I449" s="3">
        <f ca="1">[1]!thsiFinD("ths_bbiboll_stock",$A449,$A$1,7,3,100,100,100)</f>
        <v>37.164270833332999</v>
      </c>
      <c r="J449" s="3">
        <f ca="1">[1]!thsiFinD("ths_dptb_stock",$A449,$A$1,7,104,100,100)</f>
        <v>0.57142857142856995</v>
      </c>
      <c r="K449" s="3">
        <f ca="1">[1]!thsiFinD("ths_srmi_stock",$A449,$A$1,7,100,100)</f>
        <v>-1.0884353741497E-2</v>
      </c>
      <c r="L449" s="3">
        <f ca="1">[1]!thsiFinD("ths_atr_stock",$A449,$A$1,7,101,100,100)</f>
        <v>1.2257142857143</v>
      </c>
      <c r="M449" s="3">
        <f ca="1">[1]!thsiFinD("ths_vol_w_stock",$A449,$A$1)/1000000</f>
        <v>2.1227049999999998</v>
      </c>
      <c r="N449" s="3">
        <f ca="1">[1]!thsiFinD("ths_turnover_ratio_w_stock",$A449,$A$1)</f>
        <v>12.726049160671</v>
      </c>
      <c r="O449" s="3">
        <f ca="1">[1]!thsiFinD("ths_relative_chg_ratio_w_stock",$A449,$A$1,104,100)</f>
        <v>-0.16738690959429001</v>
      </c>
      <c r="P449" s="3">
        <f ca="1">[1]!thsiFinD("ths_chg_ratio_w_stock",$A449,$B$1,100)</f>
        <v>-3.191196698762</v>
      </c>
    </row>
    <row r="450" spans="1:16" x14ac:dyDescent="0.25">
      <c r="A450" s="2" t="s">
        <v>448</v>
      </c>
      <c r="B450" s="2" t="s">
        <v>5811</v>
      </c>
      <c r="C450" s="3">
        <f ca="1">[1]!thsiFinD("ths_vol_ratio_stock",$A450,$A$1,7,100)</f>
        <v>1.0549757580738</v>
      </c>
      <c r="D450" s="3">
        <f ca="1">[1]!thsiFinD("ths_cr_stock",$A450,$A$1,7,100,100)</f>
        <v>35.311572700295997</v>
      </c>
      <c r="E450" s="3">
        <f ca="1">[1]!thsiFinD("ths_mfi_stock",$A450,$A$1,7,100,100)</f>
        <v>21.877413231053001</v>
      </c>
      <c r="F450" s="3">
        <f ca="1">[1]!thsiFinD("ths_expma_stock",$A450,$A$1,7,100,100)</f>
        <v>28.310565015523</v>
      </c>
      <c r="G450" s="3">
        <f ca="1">[1]!thsiFinD("ths_rsi_stock",$A450,$A$1,7,100,100)</f>
        <v>27.994809164789999</v>
      </c>
      <c r="H450" s="3">
        <f ca="1">[1]!thsiFinD("ths_adtm_stock",$A450,$A$1,7,3,100,100,100)</f>
        <v>-0.72438162544170004</v>
      </c>
      <c r="I450" s="3">
        <f ca="1">[1]!thsiFinD("ths_bbiboll_stock",$A450,$A$1,7,3,100,100,100)</f>
        <v>28.666666666666998</v>
      </c>
      <c r="J450" s="3">
        <f ca="1">[1]!thsiFinD("ths_dptb_stock",$A450,$A$1,7,104,100,100)</f>
        <v>0.42857142857142999</v>
      </c>
      <c r="K450" s="3">
        <f ca="1">[1]!thsiFinD("ths_srmi_stock",$A450,$A$1,7,100,100)</f>
        <v>-4.7994514912580999E-2</v>
      </c>
      <c r="L450" s="3">
        <f ca="1">[1]!thsiFinD("ths_atr_stock",$A450,$A$1,7,101,100,100)</f>
        <v>0.65142857142857002</v>
      </c>
      <c r="M450" s="3">
        <f ca="1">[1]!thsiFinD("ths_vol_w_stock",$A450,$A$1)/1000000</f>
        <v>0.82920000000000005</v>
      </c>
      <c r="N450" s="3">
        <f ca="1">[1]!thsiFinD("ths_turnover_ratio_w_stock",$A450,$A$1)</f>
        <v>4.5644573544434</v>
      </c>
      <c r="O450" s="3">
        <f ca="1">[1]!thsiFinD("ths_relative_chg_ratio_w_stock",$A450,$A$1,104,100)</f>
        <v>-1.9102678058672</v>
      </c>
      <c r="P450" s="3">
        <f ca="1">[1]!thsiFinD("ths_chg_ratio_w_stock",$A450,$B$1,100)</f>
        <v>-0.21606049693914001</v>
      </c>
    </row>
    <row r="451" spans="1:16" x14ac:dyDescent="0.25">
      <c r="A451" s="2" t="s">
        <v>449</v>
      </c>
      <c r="B451" s="2" t="s">
        <v>5812</v>
      </c>
      <c r="C451" s="3">
        <f ca="1">[1]!thsiFinD("ths_vol_ratio_stock",$A451,$A$1,7,100)</f>
        <v>2.4212033478969999</v>
      </c>
      <c r="D451" s="3">
        <f ca="1">[1]!thsiFinD("ths_cr_stock",$A451,$A$1,7,100,100)</f>
        <v>83.314543404735005</v>
      </c>
      <c r="E451" s="3">
        <f ca="1">[1]!thsiFinD("ths_mfi_stock",$A451,$A$1,7,100,100)</f>
        <v>61.470703889981998</v>
      </c>
      <c r="F451" s="3">
        <f ca="1">[1]!thsiFinD("ths_expma_stock",$A451,$A$1,7,100,100)</f>
        <v>26.453917447352001</v>
      </c>
      <c r="G451" s="3">
        <f ca="1">[1]!thsiFinD("ths_rsi_stock",$A451,$A$1,7,100,100)</f>
        <v>44.503016674807</v>
      </c>
      <c r="H451" s="3">
        <f ca="1">[1]!thsiFinD("ths_adtm_stock",$A451,$A$1,7,3,100,100,100)</f>
        <v>-0.73573573573574003</v>
      </c>
      <c r="I451" s="3">
        <f ca="1">[1]!thsiFinD("ths_bbiboll_stock",$A451,$A$1,7,3,100,100,100)</f>
        <v>27.305729166667</v>
      </c>
      <c r="J451" s="3">
        <f ca="1">[1]!thsiFinD("ths_dptb_stock",$A451,$A$1,7,104,100,100)</f>
        <v>0.71428571428570997</v>
      </c>
      <c r="K451" s="3">
        <f ca="1">[1]!thsiFinD("ths_srmi_stock",$A451,$A$1,7,100,100)</f>
        <v>2.0476545048398999E-2</v>
      </c>
      <c r="L451" s="3">
        <f ca="1">[1]!thsiFinD("ths_atr_stock",$A451,$A$1,7,101,100,100)</f>
        <v>1.5485714285714001</v>
      </c>
      <c r="M451" s="3">
        <f ca="1">[1]!thsiFinD("ths_vol_w_stock",$A451,$A$1)/1000000</f>
        <v>17.915800000000001</v>
      </c>
      <c r="N451" s="3">
        <f ca="1">[1]!thsiFinD("ths_turnover_ratio_w_stock",$A451,$A$1)</f>
        <v>95.977328611912995</v>
      </c>
      <c r="O451" s="3">
        <f ca="1">[1]!thsiFinD("ths_relative_chg_ratio_w_stock",$A451,$A$1,104,100)</f>
        <v>0.26473687533223</v>
      </c>
      <c r="P451" s="3">
        <f ca="1">[1]!thsiFinD("ths_chg_ratio_w_stock",$A451,$B$1,100)</f>
        <v>1.6008935219656999</v>
      </c>
    </row>
    <row r="452" spans="1:16" x14ac:dyDescent="0.25">
      <c r="A452" s="2" t="s">
        <v>450</v>
      </c>
      <c r="B452" s="2" t="s">
        <v>5813</v>
      </c>
      <c r="C452" s="3">
        <f ca="1">[1]!thsiFinD("ths_vol_ratio_stock",$A452,$A$1,7,100)</f>
        <v>1.3222779134528999</v>
      </c>
      <c r="D452" s="3">
        <f ca="1">[1]!thsiFinD("ths_cr_stock",$A452,$A$1,7,100,100)</f>
        <v>63.636363636364003</v>
      </c>
      <c r="E452" s="3">
        <f ca="1">[1]!thsiFinD("ths_mfi_stock",$A452,$A$1,7,100,100)</f>
        <v>31.024311885342001</v>
      </c>
      <c r="F452" s="3">
        <f ca="1">[1]!thsiFinD("ths_expma_stock",$A452,$A$1,7,100,100)</f>
        <v>2.4541250884669998</v>
      </c>
      <c r="G452" s="3">
        <f ca="1">[1]!thsiFinD("ths_rsi_stock",$A452,$A$1,7,100,100)</f>
        <v>31.062069470838001</v>
      </c>
      <c r="H452" s="3">
        <f ca="1">[1]!thsiFinD("ths_adtm_stock",$A452,$A$1,7,3,100,100,100)</f>
        <v>1.1102230246251001E-14</v>
      </c>
      <c r="I452" s="3">
        <f ca="1">[1]!thsiFinD("ths_bbiboll_stock",$A452,$A$1,7,3,100,100,100)</f>
        <v>2.4682291666667</v>
      </c>
      <c r="J452" s="3">
        <f ca="1">[1]!thsiFinD("ths_dptb_stock",$A452,$A$1,7,104,100,100)</f>
        <v>0.71428571428570997</v>
      </c>
      <c r="K452" s="3">
        <f ca="1">[1]!thsiFinD("ths_srmi_stock",$A452,$A$1,7,100,100)</f>
        <v>-1.6194331983806001E-2</v>
      </c>
      <c r="L452" s="3">
        <f ca="1">[1]!thsiFinD("ths_atr_stock",$A452,$A$1,7,101,100,100)</f>
        <v>2.5714285714285998E-2</v>
      </c>
      <c r="M452" s="3">
        <f ca="1">[1]!thsiFinD("ths_vol_w_stock",$A452,$A$1)/1000000</f>
        <v>105.549505</v>
      </c>
      <c r="N452" s="3">
        <f ca="1">[1]!thsiFinD("ths_turnover_ratio_w_stock",$A452,$A$1)</f>
        <v>3.8126461989933</v>
      </c>
      <c r="O452" s="3">
        <f ca="1">[1]!thsiFinD("ths_relative_chg_ratio_w_stock",$A452,$A$1,104,100)</f>
        <v>-0.32300877699086</v>
      </c>
      <c r="P452" s="3">
        <f ca="1">[1]!thsiFinD("ths_chg_ratio_w_stock",$A452,$B$1,100)</f>
        <v>-2.0576131687242998</v>
      </c>
    </row>
    <row r="453" spans="1:16" x14ac:dyDescent="0.25">
      <c r="A453" s="2" t="s">
        <v>451</v>
      </c>
      <c r="B453" s="2" t="s">
        <v>5814</v>
      </c>
      <c r="C453" s="3">
        <f ca="1">[1]!thsiFinD("ths_vol_ratio_stock",$A453,$A$1,7,100)</f>
        <v>1.2973369018247001</v>
      </c>
      <c r="D453" s="3">
        <f ca="1">[1]!thsiFinD("ths_cr_stock",$A453,$A$1,7,100,100)</f>
        <v>18.838028169013999</v>
      </c>
      <c r="E453" s="3">
        <f ca="1">[1]!thsiFinD("ths_mfi_stock",$A453,$A$1,7,100,100)</f>
        <v>11.535390652557</v>
      </c>
      <c r="F453" s="3">
        <f ca="1">[1]!thsiFinD("ths_expma_stock",$A453,$A$1,7,100,100)</f>
        <v>23.064994267008998</v>
      </c>
      <c r="G453" s="3">
        <f ca="1">[1]!thsiFinD("ths_rsi_stock",$A453,$A$1,7,100,100)</f>
        <v>21.138675064906</v>
      </c>
      <c r="H453" s="3">
        <f ca="1">[1]!thsiFinD("ths_adtm_stock",$A453,$A$1,7,3,100,100,100)</f>
        <v>-0.77121771217711999</v>
      </c>
      <c r="I453" s="3">
        <f ca="1">[1]!thsiFinD("ths_bbiboll_stock",$A453,$A$1,7,3,100,100,100)</f>
        <v>23.628125000000001</v>
      </c>
      <c r="J453" s="3">
        <f ca="1">[1]!thsiFinD("ths_dptb_stock",$A453,$A$1,7,104,100,100)</f>
        <v>0.57142857142856995</v>
      </c>
      <c r="K453" s="3">
        <f ca="1">[1]!thsiFinD("ths_srmi_stock",$A453,$A$1,7,100,100)</f>
        <v>-9.2244897959184002E-2</v>
      </c>
      <c r="L453" s="3">
        <f ca="1">[1]!thsiFinD("ths_atr_stock",$A453,$A$1,7,101,100,100)</f>
        <v>0.64285714285714002</v>
      </c>
      <c r="M453" s="3">
        <f ca="1">[1]!thsiFinD("ths_vol_w_stock",$A453,$A$1)/1000000</f>
        <v>3.4709300000000001</v>
      </c>
      <c r="N453" s="3">
        <f ca="1">[1]!thsiFinD("ths_turnover_ratio_w_stock",$A453,$A$1)</f>
        <v>6.3263551190167</v>
      </c>
      <c r="O453" s="3">
        <f ca="1">[1]!thsiFinD("ths_relative_chg_ratio_w_stock",$A453,$A$1,104,100)</f>
        <v>-5.4931816138157004</v>
      </c>
      <c r="P453" s="3">
        <f ca="1">[1]!thsiFinD("ths_chg_ratio_w_stock",$A453,$B$1,100)</f>
        <v>-5.2158273381295004</v>
      </c>
    </row>
    <row r="454" spans="1:16" x14ac:dyDescent="0.25">
      <c r="A454" s="2" t="s">
        <v>452</v>
      </c>
      <c r="B454" s="2" t="s">
        <v>5815</v>
      </c>
      <c r="C454" s="3">
        <f ca="1">[1]!thsiFinD("ths_vol_ratio_stock",$A454,$A$1,7,100)</f>
        <v>2.5960194861489998</v>
      </c>
      <c r="D454" s="3">
        <f ca="1">[1]!thsiFinD("ths_cr_stock",$A454,$A$1,7,100,100)</f>
        <v>256.93717277487002</v>
      </c>
      <c r="E454" s="3">
        <f ca="1">[1]!thsiFinD("ths_mfi_stock",$A454,$A$1,7,100,100)</f>
        <v>95.620849395858997</v>
      </c>
      <c r="F454" s="3">
        <f ca="1">[1]!thsiFinD("ths_expma_stock",$A454,$A$1,7,100,100)</f>
        <v>27.665681573899999</v>
      </c>
      <c r="G454" s="3">
        <f ca="1">[1]!thsiFinD("ths_rsi_stock",$A454,$A$1,7,100,100)</f>
        <v>76.271210371574995</v>
      </c>
      <c r="H454" s="3">
        <f ca="1">[1]!thsiFinD("ths_adtm_stock",$A454,$A$1,7,3,100,100,100)</f>
        <v>0.94615384615385001</v>
      </c>
      <c r="I454" s="3">
        <f ca="1">[1]!thsiFinD("ths_bbiboll_stock",$A454,$A$1,7,3,100,100,100)</f>
        <v>27.506250000000001</v>
      </c>
      <c r="J454" s="3">
        <f ca="1">[1]!thsiFinD("ths_dptb_stock",$A454,$A$1,7,104,100,100)</f>
        <v>0.28571428571428997</v>
      </c>
      <c r="K454" s="3">
        <f ca="1">[1]!thsiFinD("ths_srmi_stock",$A454,$A$1,7,100,100)</f>
        <v>0.11635006784261</v>
      </c>
      <c r="L454" s="3">
        <f ca="1">[1]!thsiFinD("ths_atr_stock",$A454,$A$1,7,101,100,100)</f>
        <v>1.31</v>
      </c>
      <c r="M454" s="3">
        <f ca="1">[1]!thsiFinD("ths_vol_w_stock",$A454,$A$1)/1000000</f>
        <v>16.614957</v>
      </c>
      <c r="N454" s="3">
        <f ca="1">[1]!thsiFinD("ths_turnover_ratio_w_stock",$A454,$A$1)</f>
        <v>56.502103029700997</v>
      </c>
      <c r="O454" s="3">
        <f ca="1">[1]!thsiFinD("ths_relative_chg_ratio_w_stock",$A454,$A$1,104,100)</f>
        <v>13.259964109958</v>
      </c>
      <c r="P454" s="3">
        <f ca="1">[1]!thsiFinD("ths_chg_ratio_w_stock",$A454,$B$1,100)</f>
        <v>-1.0515603799186</v>
      </c>
    </row>
    <row r="455" spans="1:16" x14ac:dyDescent="0.25">
      <c r="A455" s="2" t="s">
        <v>453</v>
      </c>
      <c r="B455" s="2" t="s">
        <v>5816</v>
      </c>
      <c r="C455" s="3">
        <f ca="1">[1]!thsiFinD("ths_vol_ratio_stock",$A455,$A$1,7,100)</f>
        <v>1.7216632852553</v>
      </c>
      <c r="D455" s="3">
        <f ca="1">[1]!thsiFinD("ths_cr_stock",$A455,$A$1,7,100,100)</f>
        <v>184.81781376518001</v>
      </c>
      <c r="E455" s="3">
        <f ca="1">[1]!thsiFinD("ths_mfi_stock",$A455,$A$1,7,100,100)</f>
        <v>70.527402535454996</v>
      </c>
      <c r="F455" s="3">
        <f ca="1">[1]!thsiFinD("ths_expma_stock",$A455,$A$1,7,100,100)</f>
        <v>14.905287886996</v>
      </c>
      <c r="G455" s="3">
        <f ca="1">[1]!thsiFinD("ths_rsi_stock",$A455,$A$1,7,100,100)</f>
        <v>43.199718963427998</v>
      </c>
      <c r="H455" s="3">
        <f ca="1">[1]!thsiFinD("ths_adtm_stock",$A455,$A$1,7,3,100,100,100)</f>
        <v>0.95275590551181</v>
      </c>
      <c r="I455" s="3">
        <f ca="1">[1]!thsiFinD("ths_bbiboll_stock",$A455,$A$1,7,3,100,100,100)</f>
        <v>15.296458333333</v>
      </c>
      <c r="J455" s="3">
        <f ca="1">[1]!thsiFinD("ths_dptb_stock",$A455,$A$1,7,104,100,100)</f>
        <v>0.42857142857142999</v>
      </c>
      <c r="K455" s="3">
        <f ca="1">[1]!thsiFinD("ths_srmi_stock",$A455,$A$1,7,100,100)</f>
        <v>0.04</v>
      </c>
      <c r="L455" s="3">
        <f ca="1">[1]!thsiFinD("ths_atr_stock",$A455,$A$1,7,101,100,100)</f>
        <v>0.67</v>
      </c>
      <c r="M455" s="3">
        <f ca="1">[1]!thsiFinD("ths_vol_w_stock",$A455,$A$1)/1000000</f>
        <v>10.407105</v>
      </c>
      <c r="N455" s="3">
        <f ca="1">[1]!thsiFinD("ths_turnover_ratio_w_stock",$A455,$A$1)</f>
        <v>19.244720662563999</v>
      </c>
      <c r="O455" s="3">
        <f ca="1">[1]!thsiFinD("ths_relative_chg_ratio_w_stock",$A455,$A$1,104,100)</f>
        <v>6.1182273564002001</v>
      </c>
      <c r="P455" s="3">
        <f ca="1">[1]!thsiFinD("ths_chg_ratio_w_stock",$A455,$B$1,100)</f>
        <v>-7.4</v>
      </c>
    </row>
    <row r="456" spans="1:16" x14ac:dyDescent="0.25">
      <c r="A456" s="2" t="s">
        <v>454</v>
      </c>
      <c r="B456" s="2" t="s">
        <v>5817</v>
      </c>
      <c r="C456" s="3">
        <f ca="1">[1]!thsiFinD("ths_vol_ratio_stock",$A456,$A$1,7,100)</f>
        <v>0.71026495140284995</v>
      </c>
      <c r="D456" s="3">
        <f ca="1">[1]!thsiFinD("ths_cr_stock",$A456,$A$1,7,100,100)</f>
        <v>50.299401197605</v>
      </c>
      <c r="E456" s="3">
        <f ca="1">[1]!thsiFinD("ths_mfi_stock",$A456,$A$1,7,100,100)</f>
        <v>58.313567840231997</v>
      </c>
      <c r="F456" s="3">
        <f ca="1">[1]!thsiFinD("ths_expma_stock",$A456,$A$1,7,100,100)</f>
        <v>14.606493404867001</v>
      </c>
      <c r="G456" s="3">
        <f ca="1">[1]!thsiFinD("ths_rsi_stock",$A456,$A$1,7,100,100)</f>
        <v>32.639586994470001</v>
      </c>
      <c r="H456" s="3">
        <f ca="1">[1]!thsiFinD("ths_adtm_stock",$A456,$A$1,7,3,100,100,100)</f>
        <v>1.5000000000001E-2</v>
      </c>
      <c r="I456" s="3">
        <f ca="1">[1]!thsiFinD("ths_bbiboll_stock",$A456,$A$1,7,3,100,100,100)</f>
        <v>14.828854166667</v>
      </c>
      <c r="J456" s="3">
        <f ca="1">[1]!thsiFinD("ths_dptb_stock",$A456,$A$1,7,104,100,100)</f>
        <v>0.71428571428570997</v>
      </c>
      <c r="K456" s="3">
        <f ca="1">[1]!thsiFinD("ths_srmi_stock",$A456,$A$1,7,100,100)</f>
        <v>-7.9552925706771999E-2</v>
      </c>
      <c r="L456" s="3">
        <f ca="1">[1]!thsiFinD("ths_atr_stock",$A456,$A$1,7,101,100,100)</f>
        <v>0.72428571428570998</v>
      </c>
      <c r="M456" s="3">
        <f ca="1">[1]!thsiFinD("ths_vol_w_stock",$A456,$A$1)/1000000</f>
        <v>12.034853999999999</v>
      </c>
      <c r="N456" s="3">
        <f ca="1">[1]!thsiFinD("ths_turnover_ratio_w_stock",$A456,$A$1)</f>
        <v>32.671002945448002</v>
      </c>
      <c r="O456" s="3">
        <f ca="1">[1]!thsiFinD("ths_relative_chg_ratio_w_stock",$A456,$A$1,104,100)</f>
        <v>-4.2366390064106003</v>
      </c>
      <c r="P456" s="3">
        <f ca="1">[1]!thsiFinD("ths_chg_ratio_w_stock",$A456,$B$1,100)</f>
        <v>0.5</v>
      </c>
    </row>
    <row r="457" spans="1:16" x14ac:dyDescent="0.25">
      <c r="A457" s="2" t="s">
        <v>455</v>
      </c>
      <c r="B457" s="2" t="s">
        <v>5818</v>
      </c>
      <c r="C457" s="3">
        <f ca="1">[1]!thsiFinD("ths_vol_ratio_stock",$A457,$A$1,7,100)</f>
        <v>1.0163575889376999</v>
      </c>
      <c r="D457" s="3">
        <f ca="1">[1]!thsiFinD("ths_cr_stock",$A457,$A$1,7,100,100)</f>
        <v>37.037037037037003</v>
      </c>
      <c r="E457" s="3">
        <f ca="1">[1]!thsiFinD("ths_mfi_stock",$A457,$A$1,7,100,100)</f>
        <v>43.242748551586999</v>
      </c>
      <c r="F457" s="3">
        <f ca="1">[1]!thsiFinD("ths_expma_stock",$A457,$A$1,7,100,100)</f>
        <v>16.951098632322999</v>
      </c>
      <c r="G457" s="3">
        <f ca="1">[1]!thsiFinD("ths_rsi_stock",$A457,$A$1,7,100,100)</f>
        <v>31.402268259551999</v>
      </c>
      <c r="H457" s="3">
        <f ca="1">[1]!thsiFinD("ths_adtm_stock",$A457,$A$1,7,3,100,100,100)</f>
        <v>0.25423728813558999</v>
      </c>
      <c r="I457" s="3">
        <f ca="1">[1]!thsiFinD("ths_bbiboll_stock",$A457,$A$1,7,3,100,100,100)</f>
        <v>17.132604166667001</v>
      </c>
      <c r="J457" s="3">
        <f ca="1">[1]!thsiFinD("ths_dptb_stock",$A457,$A$1,7,104,100,100)</f>
        <v>0.57142857142856995</v>
      </c>
      <c r="K457" s="3">
        <f ca="1">[1]!thsiFinD("ths_srmi_stock",$A457,$A$1,7,100,100)</f>
        <v>-5.6745801968732003E-2</v>
      </c>
      <c r="L457" s="3">
        <f ca="1">[1]!thsiFinD("ths_atr_stock",$A457,$A$1,7,101,100,100)</f>
        <v>0.60285714285713998</v>
      </c>
      <c r="M457" s="3">
        <f ca="1">[1]!thsiFinD("ths_vol_w_stock",$A457,$A$1)/1000000</f>
        <v>5.6462219999999999</v>
      </c>
      <c r="N457" s="3">
        <f ca="1">[1]!thsiFinD("ths_turnover_ratio_w_stock",$A457,$A$1)</f>
        <v>19.425053411636</v>
      </c>
      <c r="O457" s="3">
        <f ca="1">[1]!thsiFinD("ths_relative_chg_ratio_w_stock",$A457,$A$1,104,100)</f>
        <v>-4.4872655728266002</v>
      </c>
      <c r="P457" s="3">
        <f ca="1">[1]!thsiFinD("ths_chg_ratio_w_stock",$A457,$B$1,100)</f>
        <v>4.2971147943524004</v>
      </c>
    </row>
    <row r="458" spans="1:16" x14ac:dyDescent="0.25">
      <c r="A458" s="2" t="s">
        <v>456</v>
      </c>
      <c r="B458" s="2" t="s">
        <v>5819</v>
      </c>
      <c r="C458" s="3">
        <f ca="1">[1]!thsiFinD("ths_vol_ratio_stock",$A458,$A$1,7,100)</f>
        <v>0.71334421164068995</v>
      </c>
      <c r="D458" s="3">
        <f ca="1">[1]!thsiFinD("ths_cr_stock",$A458,$A$1,7,100,100)</f>
        <v>44.518272425249002</v>
      </c>
      <c r="E458" s="3">
        <f ca="1">[1]!thsiFinD("ths_mfi_stock",$A458,$A$1,7,100,100)</f>
        <v>46.584049493144001</v>
      </c>
      <c r="F458" s="3">
        <f ca="1">[1]!thsiFinD("ths_expma_stock",$A458,$A$1,7,100,100)</f>
        <v>7.9199583682138002</v>
      </c>
      <c r="G458" s="3">
        <f ca="1">[1]!thsiFinD("ths_rsi_stock",$A458,$A$1,7,100,100)</f>
        <v>21.382271983347</v>
      </c>
      <c r="H458" s="3">
        <f ca="1">[1]!thsiFinD("ths_adtm_stock",$A458,$A$1,7,3,100,100,100)</f>
        <v>0.27906976744186002</v>
      </c>
      <c r="I458" s="3">
        <f ca="1">[1]!thsiFinD("ths_bbiboll_stock",$A458,$A$1,7,3,100,100,100)</f>
        <v>8.0432291666667002</v>
      </c>
      <c r="J458" s="3">
        <f ca="1">[1]!thsiFinD("ths_dptb_stock",$A458,$A$1,7,104,100,100)</f>
        <v>0.85714285714285998</v>
      </c>
      <c r="K458" s="3">
        <f ca="1">[1]!thsiFinD("ths_srmi_stock",$A458,$A$1,7,100,100)</f>
        <v>-4.4609665427509E-2</v>
      </c>
      <c r="L458" s="3">
        <f ca="1">[1]!thsiFinD("ths_atr_stock",$A458,$A$1,7,101,100,100)</f>
        <v>0.20714285714285999</v>
      </c>
      <c r="M458" s="3">
        <f ca="1">[1]!thsiFinD("ths_vol_w_stock",$A458,$A$1)/1000000</f>
        <v>13.186736</v>
      </c>
      <c r="N458" s="3">
        <f ca="1">[1]!thsiFinD("ths_turnover_ratio_w_stock",$A458,$A$1)</f>
        <v>4.0396126334925002</v>
      </c>
      <c r="O458" s="3">
        <f ca="1">[1]!thsiFinD("ths_relative_chg_ratio_w_stock",$A458,$A$1,104,100)</f>
        <v>-3.7528366623540999</v>
      </c>
      <c r="P458" s="3">
        <f ca="1">[1]!thsiFinD("ths_chg_ratio_w_stock",$A458,$B$1,100)</f>
        <v>-7.7821011673151999</v>
      </c>
    </row>
    <row r="459" spans="1:16" x14ac:dyDescent="0.25">
      <c r="A459" s="2" t="s">
        <v>457</v>
      </c>
      <c r="B459" s="2" t="s">
        <v>5820</v>
      </c>
      <c r="C459" s="3">
        <f ca="1">[1]!thsiFinD("ths_vol_ratio_stock",$A459,$A$1,7,100)</f>
        <v>1.0785417728455</v>
      </c>
      <c r="D459" s="3">
        <f ca="1">[1]!thsiFinD("ths_cr_stock",$A459,$A$1,7,100,100)</f>
        <v>35.502392344497999</v>
      </c>
      <c r="E459" s="3">
        <f ca="1">[1]!thsiFinD("ths_mfi_stock",$A459,$A$1,7,100,100)</f>
        <v>17.422618636905</v>
      </c>
      <c r="F459" s="3">
        <f ca="1">[1]!thsiFinD("ths_expma_stock",$A459,$A$1,7,100,100)</f>
        <v>20.620835466374999</v>
      </c>
      <c r="G459" s="3">
        <f ca="1">[1]!thsiFinD("ths_rsi_stock",$A459,$A$1,7,100,100)</f>
        <v>25.837447897092002</v>
      </c>
      <c r="H459" s="3">
        <f ca="1">[1]!thsiFinD("ths_adtm_stock",$A459,$A$1,7,3,100,100,100)</f>
        <v>-0.22142857142857</v>
      </c>
      <c r="I459" s="3">
        <f ca="1">[1]!thsiFinD("ths_bbiboll_stock",$A459,$A$1,7,3,100,100,100)</f>
        <v>20.854687500000001</v>
      </c>
      <c r="J459" s="3">
        <f ca="1">[1]!thsiFinD("ths_dptb_stock",$A459,$A$1,7,104,100,100)</f>
        <v>0.57142857142856995</v>
      </c>
      <c r="K459" s="3">
        <f ca="1">[1]!thsiFinD("ths_srmi_stock",$A459,$A$1,7,100,100)</f>
        <v>-6.2062529164721998E-2</v>
      </c>
      <c r="L459" s="3">
        <f ca="1">[1]!thsiFinD("ths_atr_stock",$A459,$A$1,7,101,100,100)</f>
        <v>0.67428571428571005</v>
      </c>
      <c r="M459" s="3">
        <f ca="1">[1]!thsiFinD("ths_vol_w_stock",$A459,$A$1)/1000000</f>
        <v>3.0963769999999999</v>
      </c>
      <c r="N459" s="3">
        <f ca="1">[1]!thsiFinD("ths_turnover_ratio_w_stock",$A459,$A$1)</f>
        <v>9.6831000285359998</v>
      </c>
      <c r="O459" s="3">
        <f ca="1">[1]!thsiFinD("ths_relative_chg_ratio_w_stock",$A459,$A$1,104,100)</f>
        <v>-6.1621391145219002</v>
      </c>
      <c r="P459" s="3">
        <f ca="1">[1]!thsiFinD("ths_chg_ratio_w_stock",$A459,$B$1,100)</f>
        <v>-1.3930348258706999</v>
      </c>
    </row>
    <row r="460" spans="1:16" x14ac:dyDescent="0.25">
      <c r="A460" s="2" t="s">
        <v>458</v>
      </c>
      <c r="B460" s="2" t="s">
        <v>5821</v>
      </c>
      <c r="C460" s="3">
        <f ca="1">[1]!thsiFinD("ths_vol_ratio_stock",$A460,$A$1,7,100)</f>
        <v>0.63161628486223997</v>
      </c>
      <c r="D460" s="3">
        <f ca="1">[1]!thsiFinD("ths_cr_stock",$A460,$A$1,7,100,100)</f>
        <v>62.634989200863998</v>
      </c>
      <c r="E460" s="3">
        <f ca="1">[1]!thsiFinD("ths_mfi_stock",$A460,$A$1,7,100,100)</f>
        <v>52.781730345668997</v>
      </c>
      <c r="F460" s="3">
        <f ca="1">[1]!thsiFinD("ths_expma_stock",$A460,$A$1,7,100,100)</f>
        <v>14.615444026495</v>
      </c>
      <c r="G460" s="3">
        <f ca="1">[1]!thsiFinD("ths_rsi_stock",$A460,$A$1,7,100,100)</f>
        <v>32.229333799724998</v>
      </c>
      <c r="H460" s="3">
        <f ca="1">[1]!thsiFinD("ths_adtm_stock",$A460,$A$1,7,3,100,100,100)</f>
        <v>0.14141414141413999</v>
      </c>
      <c r="I460" s="3">
        <f ca="1">[1]!thsiFinD("ths_bbiboll_stock",$A460,$A$1,7,3,100,100,100)</f>
        <v>14.850937500000001</v>
      </c>
      <c r="J460" s="3">
        <f ca="1">[1]!thsiFinD("ths_dptb_stock",$A460,$A$1,7,104,100,100)</f>
        <v>0.85714285714285998</v>
      </c>
      <c r="K460" s="3">
        <f ca="1">[1]!thsiFinD("ths_srmi_stock",$A460,$A$1,7,100,100)</f>
        <v>-3.7162162162161998E-2</v>
      </c>
      <c r="L460" s="3">
        <f ca="1">[1]!thsiFinD("ths_atr_stock",$A460,$A$1,7,101,100,100)</f>
        <v>0.36142857142856999</v>
      </c>
      <c r="M460" s="3">
        <f ca="1">[1]!thsiFinD("ths_vol_w_stock",$A460,$A$1)/1000000</f>
        <v>12.825533</v>
      </c>
      <c r="N460" s="3">
        <f ca="1">[1]!thsiFinD("ths_turnover_ratio_w_stock",$A460,$A$1)</f>
        <v>26.283616988548999</v>
      </c>
      <c r="O460" s="3">
        <f ca="1">[1]!thsiFinD("ths_relative_chg_ratio_w_stock",$A460,$A$1,104,100)</f>
        <v>-1.8306999837768001</v>
      </c>
      <c r="P460" s="3">
        <f ca="1">[1]!thsiFinD("ths_chg_ratio_w_stock",$A460,$B$1,100)</f>
        <v>-2.5964912280701999</v>
      </c>
    </row>
    <row r="461" spans="1:16" x14ac:dyDescent="0.25">
      <c r="A461" s="2" t="s">
        <v>459</v>
      </c>
      <c r="B461" s="2" t="s">
        <v>5822</v>
      </c>
      <c r="C461" s="3">
        <f ca="1">[1]!thsiFinD("ths_vol_ratio_stock",$A461,$A$1,7,100)</f>
        <v>0.74874622990012996</v>
      </c>
      <c r="D461" s="3">
        <f ca="1">[1]!thsiFinD("ths_cr_stock",$A461,$A$1,7,100,100)</f>
        <v>55.064027939463998</v>
      </c>
      <c r="E461" s="3">
        <f ca="1">[1]!thsiFinD("ths_mfi_stock",$A461,$A$1,7,100,100)</f>
        <v>29.846032874603001</v>
      </c>
      <c r="F461" s="3">
        <f ca="1">[1]!thsiFinD("ths_expma_stock",$A461,$A$1,7,100,100)</f>
        <v>22.328722409969</v>
      </c>
      <c r="G461" s="3">
        <f ca="1">[1]!thsiFinD("ths_rsi_stock",$A461,$A$1,7,100,100)</f>
        <v>32.846367042297999</v>
      </c>
      <c r="H461" s="3">
        <f ca="1">[1]!thsiFinD("ths_adtm_stock",$A461,$A$1,7,3,100,100,100)</f>
        <v>0.56617647058822995</v>
      </c>
      <c r="I461" s="3">
        <f ca="1">[1]!thsiFinD("ths_bbiboll_stock",$A461,$A$1,7,3,100,100,100)</f>
        <v>22.799270833333001</v>
      </c>
      <c r="J461" s="3">
        <f ca="1">[1]!thsiFinD("ths_dptb_stock",$A461,$A$1,7,104,100,100)</f>
        <v>0.28571428571428997</v>
      </c>
      <c r="K461" s="3">
        <f ca="1">[1]!thsiFinD("ths_srmi_stock",$A461,$A$1,7,100,100)</f>
        <v>-4.5434687636522003E-2</v>
      </c>
      <c r="L461" s="3">
        <f ca="1">[1]!thsiFinD("ths_atr_stock",$A461,$A$1,7,101,100,100)</f>
        <v>0.63428571428572</v>
      </c>
      <c r="M461" s="3">
        <f ca="1">[1]!thsiFinD("ths_vol_w_stock",$A461,$A$1)/1000000</f>
        <v>3.7183860000000002</v>
      </c>
      <c r="N461" s="3">
        <f ca="1">[1]!thsiFinD("ths_turnover_ratio_w_stock",$A461,$A$1)</f>
        <v>18.591930000000001</v>
      </c>
      <c r="O461" s="3">
        <f ca="1">[1]!thsiFinD("ths_relative_chg_ratio_w_stock",$A461,$A$1,104,100)</f>
        <v>-2.2781563376571001</v>
      </c>
      <c r="P461" s="3">
        <f ca="1">[1]!thsiFinD("ths_chg_ratio_w_stock",$A461,$B$1,100)</f>
        <v>-4.5766590389022997E-2</v>
      </c>
    </row>
    <row r="462" spans="1:16" x14ac:dyDescent="0.25">
      <c r="A462" s="2" t="s">
        <v>460</v>
      </c>
      <c r="B462" s="2" t="s">
        <v>5823</v>
      </c>
      <c r="C462" s="3">
        <f ca="1">[1]!thsiFinD("ths_vol_ratio_stock",$A462,$A$1,7,100)</f>
        <v>0.57296370231036997</v>
      </c>
      <c r="D462" s="3">
        <f ca="1">[1]!thsiFinD("ths_cr_stock",$A462,$A$1,7,100,100)</f>
        <v>68.351063829786995</v>
      </c>
      <c r="E462" s="3">
        <f ca="1">[1]!thsiFinD("ths_mfi_stock",$A462,$A$1,7,100,100)</f>
        <v>61.352664369098001</v>
      </c>
      <c r="F462" s="3">
        <f ca="1">[1]!thsiFinD("ths_expma_stock",$A462,$A$1,7,100,100)</f>
        <v>13.922799383417001</v>
      </c>
      <c r="G462" s="3">
        <f ca="1">[1]!thsiFinD("ths_rsi_stock",$A462,$A$1,7,100,100)</f>
        <v>35.447273641069003</v>
      </c>
      <c r="H462" s="3">
        <f ca="1">[1]!thsiFinD("ths_adtm_stock",$A462,$A$1,7,3,100,100,100)</f>
        <v>0.5</v>
      </c>
      <c r="I462" s="3">
        <f ca="1">[1]!thsiFinD("ths_bbiboll_stock",$A462,$A$1,7,3,100,100,100)</f>
        <v>14.034270833333</v>
      </c>
      <c r="J462" s="3">
        <f ca="1">[1]!thsiFinD("ths_dptb_stock",$A462,$A$1,7,104,100,100)</f>
        <v>0.42857142857142999</v>
      </c>
      <c r="K462" s="3">
        <f ca="1">[1]!thsiFinD("ths_srmi_stock",$A462,$A$1,7,100,100)</f>
        <v>-2.355460385439E-2</v>
      </c>
      <c r="L462" s="3">
        <f ca="1">[1]!thsiFinD("ths_atr_stock",$A462,$A$1,7,101,100,100)</f>
        <v>0.30285714285713999</v>
      </c>
      <c r="M462" s="3">
        <f ca="1">[1]!thsiFinD("ths_vol_w_stock",$A462,$A$1)/1000000</f>
        <v>3.3099120000000002</v>
      </c>
      <c r="N462" s="3">
        <f ca="1">[1]!thsiFinD("ths_turnover_ratio_w_stock",$A462,$A$1)</f>
        <v>8.0842187945742996</v>
      </c>
      <c r="O462" s="3">
        <f ca="1">[1]!thsiFinD("ths_relative_chg_ratio_w_stock",$A462,$A$1,104,100)</f>
        <v>-2.5686493663826</v>
      </c>
      <c r="P462" s="3">
        <f ca="1">[1]!thsiFinD("ths_chg_ratio_w_stock",$A462,$B$1,100)</f>
        <v>0.29239766081871998</v>
      </c>
    </row>
    <row r="463" spans="1:16" x14ac:dyDescent="0.25">
      <c r="A463" s="2" t="s">
        <v>461</v>
      </c>
      <c r="B463" s="2" t="s">
        <v>5824</v>
      </c>
      <c r="C463" s="3">
        <f ca="1">[1]!thsiFinD("ths_vol_ratio_stock",$A463,$A$1,7,100)</f>
        <v>1.2514319570103001</v>
      </c>
      <c r="D463" s="3">
        <f ca="1">[1]!thsiFinD("ths_cr_stock",$A463,$A$1,7,100,100)</f>
        <v>319.02173913042998</v>
      </c>
      <c r="E463" s="3">
        <f ca="1">[1]!thsiFinD("ths_mfi_stock",$A463,$A$1,7,100,100)</f>
        <v>85.495390891555999</v>
      </c>
      <c r="F463" s="3">
        <f ca="1">[1]!thsiFinD("ths_expma_stock",$A463,$A$1,7,100,100)</f>
        <v>6.4819519286544001</v>
      </c>
      <c r="G463" s="3">
        <f ca="1">[1]!thsiFinD("ths_rsi_stock",$A463,$A$1,7,100,100)</f>
        <v>62.200140941736997</v>
      </c>
      <c r="H463" s="3">
        <f ca="1">[1]!thsiFinD("ths_adtm_stock",$A463,$A$1,7,3,100,100,100)</f>
        <v>0.85234899328859004</v>
      </c>
      <c r="I463" s="3">
        <f ca="1">[1]!thsiFinD("ths_bbiboll_stock",$A463,$A$1,7,3,100,100,100)</f>
        <v>6.4513541666667003</v>
      </c>
      <c r="J463" s="3">
        <f ca="1">[1]!thsiFinD("ths_dptb_stock",$A463,$A$1,7,104,100,100)</f>
        <v>0.85714285714285998</v>
      </c>
      <c r="K463" s="3">
        <f ca="1">[1]!thsiFinD("ths_srmi_stock",$A463,$A$1,7,100,100)</f>
        <v>8.5457271364317994E-2</v>
      </c>
      <c r="L463" s="3">
        <f ca="1">[1]!thsiFinD("ths_atr_stock",$A463,$A$1,7,101,100,100)</f>
        <v>0.37285714285714</v>
      </c>
      <c r="M463" s="3">
        <f ca="1">[1]!thsiFinD("ths_vol_w_stock",$A463,$A$1)/1000000</f>
        <v>123.390989</v>
      </c>
      <c r="N463" s="3">
        <f ca="1">[1]!thsiFinD("ths_turnover_ratio_w_stock",$A463,$A$1)</f>
        <v>26.325526351520999</v>
      </c>
      <c r="O463" s="3">
        <f ca="1">[1]!thsiFinD("ths_relative_chg_ratio_w_stock",$A463,$A$1,104,100)</f>
        <v>12.463091088056</v>
      </c>
      <c r="P463" s="3">
        <f ca="1">[1]!thsiFinD("ths_chg_ratio_w_stock",$A463,$B$1,100)</f>
        <v>3.8980509745126999</v>
      </c>
    </row>
    <row r="464" spans="1:16" x14ac:dyDescent="0.25">
      <c r="A464" s="2" t="s">
        <v>462</v>
      </c>
      <c r="B464" s="2" t="s">
        <v>5825</v>
      </c>
      <c r="C464" s="3">
        <f ca="1">[1]!thsiFinD("ths_vol_ratio_stock",$A464,$A$1,7,100)</f>
        <v>1.8373399931307</v>
      </c>
      <c r="D464" s="3">
        <f ca="1">[1]!thsiFinD("ths_cr_stock",$A464,$A$1,7,100,100)</f>
        <v>122.29508196721</v>
      </c>
      <c r="E464" s="3">
        <f ca="1">[1]!thsiFinD("ths_mfi_stock",$A464,$A$1,7,100,100)</f>
        <v>79.733950136805007</v>
      </c>
      <c r="F464" s="3">
        <f ca="1">[1]!thsiFinD("ths_expma_stock",$A464,$A$1,7,100,100)</f>
        <v>21.218431516589</v>
      </c>
      <c r="G464" s="3">
        <f ca="1">[1]!thsiFinD("ths_rsi_stock",$A464,$A$1,7,100,100)</f>
        <v>61.298597395914001</v>
      </c>
      <c r="H464" s="3">
        <f ca="1">[1]!thsiFinD("ths_adtm_stock",$A464,$A$1,7,3,100,100,100)</f>
        <v>0.41333333333333</v>
      </c>
      <c r="I464" s="3">
        <f ca="1">[1]!thsiFinD("ths_bbiboll_stock",$A464,$A$1,7,3,100,100,100)</f>
        <v>21.309583333332998</v>
      </c>
      <c r="J464" s="3">
        <f ca="1">[1]!thsiFinD("ths_dptb_stock",$A464,$A$1,7,104,100,100)</f>
        <v>0.14285714285713999</v>
      </c>
      <c r="K464" s="3">
        <f ca="1">[1]!thsiFinD("ths_srmi_stock",$A464,$A$1,7,100,100)</f>
        <v>3.8532110091743003E-2</v>
      </c>
      <c r="L464" s="3">
        <f ca="1">[1]!thsiFinD("ths_atr_stock",$A464,$A$1,7,101,100,100)</f>
        <v>0.64571428571429001</v>
      </c>
      <c r="M464" s="3">
        <f ca="1">[1]!thsiFinD("ths_vol_w_stock",$A464,$A$1)/1000000</f>
        <v>6.4687190000000001</v>
      </c>
      <c r="N464" s="3">
        <f ca="1">[1]!thsiFinD("ths_turnover_ratio_w_stock",$A464,$A$1)</f>
        <v>29.498618443398001</v>
      </c>
      <c r="O464" s="3">
        <f ca="1">[1]!thsiFinD("ths_relative_chg_ratio_w_stock",$A464,$A$1,104,100)</f>
        <v>5.6525756899393</v>
      </c>
      <c r="P464" s="3">
        <f ca="1">[1]!thsiFinD("ths_chg_ratio_w_stock",$A464,$B$1,100)</f>
        <v>-1.0550458715596001</v>
      </c>
    </row>
    <row r="465" spans="1:16" x14ac:dyDescent="0.25">
      <c r="A465" s="2" t="s">
        <v>463</v>
      </c>
      <c r="B465" s="2" t="s">
        <v>5826</v>
      </c>
      <c r="C465" s="3">
        <f ca="1">[1]!thsiFinD("ths_vol_ratio_stock",$A465,$A$1,7,100)</f>
        <v>0.77430678506299</v>
      </c>
      <c r="D465" s="3">
        <f ca="1">[1]!thsiFinD("ths_cr_stock",$A465,$A$1,7,100,100)</f>
        <v>74.230769230768999</v>
      </c>
      <c r="E465" s="3">
        <f ca="1">[1]!thsiFinD("ths_mfi_stock",$A465,$A$1,7,100,100)</f>
        <v>48.135528018437</v>
      </c>
      <c r="F465" s="3">
        <f ca="1">[1]!thsiFinD("ths_expma_stock",$A465,$A$1,7,100,100)</f>
        <v>14.114909961173</v>
      </c>
      <c r="G465" s="3">
        <f ca="1">[1]!thsiFinD("ths_rsi_stock",$A465,$A$1,7,100,100)</f>
        <v>38.633147799021998</v>
      </c>
      <c r="H465" s="3">
        <f ca="1">[1]!thsiFinD("ths_adtm_stock",$A465,$A$1,7,3,100,100,100)</f>
        <v>-0.43269230769230999</v>
      </c>
      <c r="I465" s="3">
        <f ca="1">[1]!thsiFinD("ths_bbiboll_stock",$A465,$A$1,7,3,100,100,100)</f>
        <v>14.249062500000001</v>
      </c>
      <c r="J465" s="3">
        <f ca="1">[1]!thsiFinD("ths_dptb_stock",$A465,$A$1,7,104,100,100)</f>
        <v>0.42857142857142999</v>
      </c>
      <c r="K465" s="3">
        <f ca="1">[1]!thsiFinD("ths_srmi_stock",$A465,$A$1,7,100,100)</f>
        <v>-2.3141654978961999E-2</v>
      </c>
      <c r="L465" s="3">
        <f ca="1">[1]!thsiFinD("ths_atr_stock",$A465,$A$1,7,101,100,100)</f>
        <v>0.43142857142857</v>
      </c>
      <c r="M465" s="3">
        <f ca="1">[1]!thsiFinD("ths_vol_w_stock",$A465,$A$1)/1000000</f>
        <v>5.1315470000000003</v>
      </c>
      <c r="N465" s="3">
        <f ca="1">[1]!thsiFinD("ths_turnover_ratio_w_stock",$A465,$A$1)</f>
        <v>16.162352755905999</v>
      </c>
      <c r="O465" s="3">
        <f ca="1">[1]!thsiFinD("ths_relative_chg_ratio_w_stock",$A465,$A$1,104,100)</f>
        <v>-0.39729470352207003</v>
      </c>
      <c r="P465" s="3">
        <f ca="1">[1]!thsiFinD("ths_chg_ratio_w_stock",$A465,$B$1,100)</f>
        <v>0</v>
      </c>
    </row>
    <row r="466" spans="1:16" x14ac:dyDescent="0.25">
      <c r="A466" s="2" t="s">
        <v>464</v>
      </c>
      <c r="B466" s="2" t="s">
        <v>5827</v>
      </c>
      <c r="C466" s="3">
        <f ca="1">[1]!thsiFinD("ths_vol_ratio_stock",$A466,$A$1,7,100)</f>
        <v>2.4545494031856001</v>
      </c>
      <c r="D466" s="3">
        <f ca="1">[1]!thsiFinD("ths_cr_stock",$A466,$A$1,7,100,100)</f>
        <v>178.69481765834999</v>
      </c>
      <c r="E466" s="3">
        <f ca="1">[1]!thsiFinD("ths_mfi_stock",$A466,$A$1,7,100,100)</f>
        <v>76.992673121097994</v>
      </c>
      <c r="F466" s="3">
        <f ca="1">[1]!thsiFinD("ths_expma_stock",$A466,$A$1,7,100,100)</f>
        <v>19.592427521247998</v>
      </c>
      <c r="G466" s="3">
        <f ca="1">[1]!thsiFinD("ths_rsi_stock",$A466,$A$1,7,100,100)</f>
        <v>52.321025725113998</v>
      </c>
      <c r="H466" s="3">
        <f ca="1">[1]!thsiFinD("ths_adtm_stock",$A466,$A$1,7,3,100,100,100)</f>
        <v>0.79120879120878995</v>
      </c>
      <c r="I466" s="3">
        <f ca="1">[1]!thsiFinD("ths_bbiboll_stock",$A466,$A$1,7,3,100,100,100)</f>
        <v>19.719687499999999</v>
      </c>
      <c r="J466" s="3">
        <f ca="1">[1]!thsiFinD("ths_dptb_stock",$A466,$A$1,7,104,100,100)</f>
        <v>0.42857142857142999</v>
      </c>
      <c r="K466" s="3">
        <f ca="1">[1]!thsiFinD("ths_srmi_stock",$A466,$A$1,7,100,100)</f>
        <v>4.1876892028254002E-2</v>
      </c>
      <c r="L466" s="3">
        <f ca="1">[1]!thsiFinD("ths_atr_stock",$A466,$A$1,7,101,100,100)</f>
        <v>0.69142857142856995</v>
      </c>
      <c r="M466" s="3">
        <f ca="1">[1]!thsiFinD("ths_vol_w_stock",$A466,$A$1)/1000000</f>
        <v>7.7465000000000002</v>
      </c>
      <c r="N466" s="3">
        <f ca="1">[1]!thsiFinD("ths_turnover_ratio_w_stock",$A466,$A$1)</f>
        <v>21.962428696174999</v>
      </c>
      <c r="O466" s="3">
        <f ca="1">[1]!thsiFinD("ths_relative_chg_ratio_w_stock",$A466,$A$1,104,100)</f>
        <v>4.8491934914002002</v>
      </c>
      <c r="P466" s="3">
        <f ca="1">[1]!thsiFinD("ths_chg_ratio_w_stock",$A466,$B$1,100)</f>
        <v>9.5862764883955993</v>
      </c>
    </row>
    <row r="467" spans="1:16" x14ac:dyDescent="0.25">
      <c r="A467" s="2" t="s">
        <v>465</v>
      </c>
      <c r="B467" s="2" t="s">
        <v>5828</v>
      </c>
      <c r="C467" s="3">
        <f ca="1">[1]!thsiFinD("ths_vol_ratio_stock",$A467,$A$1,7,100)</f>
        <v>0.87554429716610005</v>
      </c>
      <c r="D467" s="3">
        <f ca="1">[1]!thsiFinD("ths_cr_stock",$A467,$A$1,7,100,100)</f>
        <v>119.79591836735</v>
      </c>
      <c r="E467" s="3">
        <f ca="1">[1]!thsiFinD("ths_mfi_stock",$A467,$A$1,7,100,100)</f>
        <v>58.779990098013997</v>
      </c>
      <c r="F467" s="3">
        <f ca="1">[1]!thsiFinD("ths_expma_stock",$A467,$A$1,7,100,100)</f>
        <v>5.8323766249390996</v>
      </c>
      <c r="G467" s="3">
        <f ca="1">[1]!thsiFinD("ths_rsi_stock",$A467,$A$1,7,100,100)</f>
        <v>57.253750243154997</v>
      </c>
      <c r="H467" s="3">
        <f ca="1">[1]!thsiFinD("ths_adtm_stock",$A467,$A$1,7,3,100,100,100)</f>
        <v>0.53982300884956003</v>
      </c>
      <c r="I467" s="3">
        <f ca="1">[1]!thsiFinD("ths_bbiboll_stock",$A467,$A$1,7,3,100,100,100)</f>
        <v>5.7616666666666996</v>
      </c>
      <c r="J467" s="3">
        <f ca="1">[1]!thsiFinD("ths_dptb_stock",$A467,$A$1,7,104,100,100)</f>
        <v>0.71428571428570997</v>
      </c>
      <c r="K467" s="3">
        <f ca="1">[1]!thsiFinD("ths_srmi_stock",$A467,$A$1,7,100,100)</f>
        <v>1.3559322033897999E-2</v>
      </c>
      <c r="L467" s="3">
        <f ca="1">[1]!thsiFinD("ths_atr_stock",$A467,$A$1,7,101,100,100)</f>
        <v>0.52</v>
      </c>
      <c r="M467" s="3">
        <f ca="1">[1]!thsiFinD("ths_vol_w_stock",$A467,$A$1)/1000000</f>
        <v>251.025012</v>
      </c>
      <c r="N467" s="3">
        <f ca="1">[1]!thsiFinD("ths_turnover_ratio_w_stock",$A467,$A$1)</f>
        <v>69.097640977885007</v>
      </c>
      <c r="O467" s="3">
        <f ca="1">[1]!thsiFinD("ths_relative_chg_ratio_w_stock",$A467,$A$1,104,100)</f>
        <v>-2.2983468204403001</v>
      </c>
      <c r="P467" s="3">
        <f ca="1">[1]!thsiFinD("ths_chg_ratio_w_stock",$A467,$B$1,100)</f>
        <v>-10.677966101695</v>
      </c>
    </row>
    <row r="468" spans="1:16" x14ac:dyDescent="0.25">
      <c r="A468" s="2" t="s">
        <v>466</v>
      </c>
      <c r="B468" s="2" t="s">
        <v>5829</v>
      </c>
      <c r="C468" s="3">
        <f ca="1">[1]!thsiFinD("ths_vol_ratio_stock",$A468,$A$1,7,100)</f>
        <v>1.0341094017093999</v>
      </c>
      <c r="D468" s="3">
        <f ca="1">[1]!thsiFinD("ths_cr_stock",$A468,$A$1,7,100,100)</f>
        <v>50</v>
      </c>
      <c r="E468" s="3">
        <f ca="1">[1]!thsiFinD("ths_mfi_stock",$A468,$A$1,7,100,100)</f>
        <v>42.541681661547003</v>
      </c>
      <c r="F468" s="3">
        <f ca="1">[1]!thsiFinD("ths_expma_stock",$A468,$A$1,7,100,100)</f>
        <v>16.887999607973001</v>
      </c>
      <c r="G468" s="3">
        <f ca="1">[1]!thsiFinD("ths_rsi_stock",$A468,$A$1,7,100,100)</f>
        <v>33.437787635140999</v>
      </c>
      <c r="H468" s="3">
        <f ca="1">[1]!thsiFinD("ths_adtm_stock",$A468,$A$1,7,3,100,100,100)</f>
        <v>9.0909090909094006E-2</v>
      </c>
      <c r="I468" s="3">
        <f ca="1">[1]!thsiFinD("ths_bbiboll_stock",$A468,$A$1,7,3,100,100,100)</f>
        <v>17.035937499999999</v>
      </c>
      <c r="J468" s="3">
        <f ca="1">[1]!thsiFinD("ths_dptb_stock",$A468,$A$1,7,104,100,100)</f>
        <v>0.57142857142856995</v>
      </c>
      <c r="K468" s="3">
        <f ca="1">[1]!thsiFinD("ths_srmi_stock",$A468,$A$1,7,100,100)</f>
        <v>-3.4883720930232003E-2</v>
      </c>
      <c r="L468" s="3">
        <f ca="1">[1]!thsiFinD("ths_atr_stock",$A468,$A$1,7,101,100,100)</f>
        <v>0.49</v>
      </c>
      <c r="M468" s="3">
        <f ca="1">[1]!thsiFinD("ths_vol_w_stock",$A468,$A$1)/1000000</f>
        <v>3.8449089999999999</v>
      </c>
      <c r="N468" s="3">
        <f ca="1">[1]!thsiFinD("ths_turnover_ratio_w_stock",$A468,$A$1)</f>
        <v>9.2264657583593994</v>
      </c>
      <c r="O468" s="3">
        <f ca="1">[1]!thsiFinD("ths_relative_chg_ratio_w_stock",$A468,$A$1,104,100)</f>
        <v>-1.4569440613285001</v>
      </c>
      <c r="P468" s="3">
        <f ca="1">[1]!thsiFinD("ths_chg_ratio_w_stock",$A468,$B$1,100)</f>
        <v>1.9879518072289</v>
      </c>
    </row>
    <row r="469" spans="1:16" x14ac:dyDescent="0.25">
      <c r="A469" s="2" t="s">
        <v>467</v>
      </c>
      <c r="B469" s="2" t="s">
        <v>5830</v>
      </c>
      <c r="C469" s="3">
        <f ca="1">[1]!thsiFinD("ths_vol_ratio_stock",$A469,$A$1,7,100)</f>
        <v>1.0492337211945999</v>
      </c>
      <c r="D469" s="3">
        <f ca="1">[1]!thsiFinD("ths_cr_stock",$A469,$A$1,7,100,100)</f>
        <v>11.705685618728999</v>
      </c>
      <c r="E469" s="3">
        <f ca="1">[1]!thsiFinD("ths_mfi_stock",$A469,$A$1,7,100,100)</f>
        <v>28.446534719397999</v>
      </c>
      <c r="F469" s="3">
        <f ca="1">[1]!thsiFinD("ths_expma_stock",$A469,$A$1,7,100,100)</f>
        <v>31.041625770305998</v>
      </c>
      <c r="G469" s="3">
        <f ca="1">[1]!thsiFinD("ths_rsi_stock",$A469,$A$1,7,100,100)</f>
        <v>20.786739926827</v>
      </c>
      <c r="H469" s="3">
        <f ca="1">[1]!thsiFinD("ths_adtm_stock",$A469,$A$1,7,3,100,100,100)</f>
        <v>-0.71523178807946997</v>
      </c>
      <c r="I469" s="3">
        <f ca="1">[1]!thsiFinD("ths_bbiboll_stock",$A469,$A$1,7,3,100,100,100)</f>
        <v>31.723854166667</v>
      </c>
      <c r="J469" s="3">
        <f ca="1">[1]!thsiFinD("ths_dptb_stock",$A469,$A$1,7,104,100,100)</f>
        <v>0.85714285714285998</v>
      </c>
      <c r="K469" s="3">
        <f ca="1">[1]!thsiFinD("ths_srmi_stock",$A469,$A$1,7,100,100)</f>
        <v>-0.11856755943425</v>
      </c>
      <c r="L469" s="3">
        <f ca="1">[1]!thsiFinD("ths_atr_stock",$A469,$A$1,7,101,100,100)</f>
        <v>1.1271428571429001</v>
      </c>
      <c r="M469" s="3">
        <f ca="1">[1]!thsiFinD("ths_vol_w_stock",$A469,$A$1)/1000000</f>
        <v>10.385907</v>
      </c>
      <c r="N469" s="3">
        <f ca="1">[1]!thsiFinD("ths_turnover_ratio_w_stock",$A469,$A$1)</f>
        <v>12.378782700419</v>
      </c>
      <c r="O469" s="3">
        <f ca="1">[1]!thsiFinD("ths_relative_chg_ratio_w_stock",$A469,$A$1,104,100)</f>
        <v>-8.0785755786103</v>
      </c>
      <c r="P469" s="3">
        <f ca="1">[1]!thsiFinD("ths_chg_ratio_w_stock",$A469,$B$1,100)</f>
        <v>-5.0870604301808999</v>
      </c>
    </row>
    <row r="470" spans="1:16" x14ac:dyDescent="0.25">
      <c r="A470" s="2" t="s">
        <v>468</v>
      </c>
      <c r="B470" s="2" t="s">
        <v>5831</v>
      </c>
      <c r="C470" s="3">
        <f ca="1">[1]!thsiFinD("ths_vol_ratio_stock",$A470,$A$1,7,100)</f>
        <v>0.6872401306632</v>
      </c>
      <c r="D470" s="3">
        <f ca="1">[1]!thsiFinD("ths_cr_stock",$A470,$A$1,7,100,100)</f>
        <v>52.409362092702999</v>
      </c>
      <c r="E470" s="3">
        <f ca="1">[1]!thsiFinD("ths_mfi_stock",$A470,$A$1,7,100,100)</f>
        <v>36.968403376514999</v>
      </c>
      <c r="F470" s="3">
        <f ca="1">[1]!thsiFinD("ths_expma_stock",$A470,$A$1,7,100,100)</f>
        <v>40.022714503289997</v>
      </c>
      <c r="G470" s="3">
        <f ca="1">[1]!thsiFinD("ths_rsi_stock",$A470,$A$1,7,100,100)</f>
        <v>37.954118704705003</v>
      </c>
      <c r="H470" s="3">
        <f ca="1">[1]!thsiFinD("ths_adtm_stock",$A470,$A$1,7,3,100,100,100)</f>
        <v>0.23765432098766001</v>
      </c>
      <c r="I470" s="3">
        <f ca="1">[1]!thsiFinD("ths_bbiboll_stock",$A470,$A$1,7,3,100,100,100)</f>
        <v>40.122708333333001</v>
      </c>
      <c r="J470" s="3">
        <f ca="1">[1]!thsiFinD("ths_dptb_stock",$A470,$A$1,7,104,100,100)</f>
        <v>0.71428571428570997</v>
      </c>
      <c r="K470" s="3">
        <f ca="1">[1]!thsiFinD("ths_srmi_stock",$A470,$A$1,7,100,100)</f>
        <v>-4.3232620977646997E-2</v>
      </c>
      <c r="L470" s="3">
        <f ca="1">[1]!thsiFinD("ths_atr_stock",$A470,$A$1,7,101,100,100)</f>
        <v>1.6028571428570999</v>
      </c>
      <c r="M470" s="3">
        <f ca="1">[1]!thsiFinD("ths_vol_w_stock",$A470,$A$1)/1000000</f>
        <v>21.343893999999999</v>
      </c>
      <c r="N470" s="3">
        <f ca="1">[1]!thsiFinD("ths_turnover_ratio_w_stock",$A470,$A$1)</f>
        <v>21.050873627923</v>
      </c>
      <c r="O470" s="3">
        <f ca="1">[1]!thsiFinD("ths_relative_chg_ratio_w_stock",$A470,$A$1,104,100)</f>
        <v>-1.7889201916980999</v>
      </c>
      <c r="P470" s="3">
        <f ca="1">[1]!thsiFinD("ths_chg_ratio_w_stock",$A470,$B$1,100)</f>
        <v>-5.7252888318356998</v>
      </c>
    </row>
    <row r="471" spans="1:16" x14ac:dyDescent="0.25">
      <c r="A471" s="2" t="s">
        <v>469</v>
      </c>
      <c r="B471" s="2" t="s">
        <v>5832</v>
      </c>
      <c r="C471" s="3">
        <f ca="1">[1]!thsiFinD("ths_vol_ratio_stock",$A471,$A$1,7,100)</f>
        <v>0.72251155159354996</v>
      </c>
      <c r="D471" s="3">
        <f ca="1">[1]!thsiFinD("ths_cr_stock",$A471,$A$1,7,100,100)</f>
        <v>80.387931034483003</v>
      </c>
      <c r="E471" s="3">
        <f ca="1">[1]!thsiFinD("ths_mfi_stock",$A471,$A$1,7,100,100)</f>
        <v>58.441451867300003</v>
      </c>
      <c r="F471" s="3">
        <f ca="1">[1]!thsiFinD("ths_expma_stock",$A471,$A$1,7,100,100)</f>
        <v>15.169964881796</v>
      </c>
      <c r="G471" s="3">
        <f ca="1">[1]!thsiFinD("ths_rsi_stock",$A471,$A$1,7,100,100)</f>
        <v>37.626043860270002</v>
      </c>
      <c r="H471" s="3">
        <f ca="1">[1]!thsiFinD("ths_adtm_stock",$A471,$A$1,7,3,100,100,100)</f>
        <v>0.16981132075472</v>
      </c>
      <c r="I471" s="3">
        <f ca="1">[1]!thsiFinD("ths_bbiboll_stock",$A471,$A$1,7,3,100,100,100)</f>
        <v>15.341145833333</v>
      </c>
      <c r="J471" s="3">
        <f ca="1">[1]!thsiFinD("ths_dptb_stock",$A471,$A$1,7,104,100,100)</f>
        <v>0.42857142857142999</v>
      </c>
      <c r="K471" s="3">
        <f ca="1">[1]!thsiFinD("ths_srmi_stock",$A471,$A$1,7,100,100)</f>
        <v>-1.6361256544502999E-2</v>
      </c>
      <c r="L471" s="3">
        <f ca="1">[1]!thsiFinD("ths_atr_stock",$A471,$A$1,7,101,100,100)</f>
        <v>0.39857142857143002</v>
      </c>
      <c r="M471" s="3">
        <f ca="1">[1]!thsiFinD("ths_vol_w_stock",$A471,$A$1)/1000000</f>
        <v>5.7256989999999996</v>
      </c>
      <c r="N471" s="3">
        <f ca="1">[1]!thsiFinD("ths_turnover_ratio_w_stock",$A471,$A$1)</f>
        <v>11.330277111077001</v>
      </c>
      <c r="O471" s="3">
        <f ca="1">[1]!thsiFinD("ths_relative_chg_ratio_w_stock",$A471,$A$1,104,100)</f>
        <v>0.56987224173316997</v>
      </c>
      <c r="P471" s="3">
        <f ca="1">[1]!thsiFinD("ths_chg_ratio_w_stock",$A471,$B$1,100)</f>
        <v>5.1896207584829996</v>
      </c>
    </row>
    <row r="472" spans="1:16" x14ac:dyDescent="0.25">
      <c r="A472" s="2" t="s">
        <v>470</v>
      </c>
      <c r="B472" s="2" t="s">
        <v>5833</v>
      </c>
      <c r="C472" s="3">
        <f ca="1">[1]!thsiFinD("ths_vol_ratio_stock",$A472,$A$1,7,100)</f>
        <v>0.95166821928374001</v>
      </c>
      <c r="D472" s="3">
        <f ca="1">[1]!thsiFinD("ths_cr_stock",$A472,$A$1,7,100,100)</f>
        <v>63.352601156070001</v>
      </c>
      <c r="E472" s="3">
        <f ca="1">[1]!thsiFinD("ths_mfi_stock",$A472,$A$1,7,100,100)</f>
        <v>47.350889056539003</v>
      </c>
      <c r="F472" s="3">
        <f ca="1">[1]!thsiFinD("ths_expma_stock",$A472,$A$1,7,100,100)</f>
        <v>28.903410848875001</v>
      </c>
      <c r="G472" s="3">
        <f ca="1">[1]!thsiFinD("ths_rsi_stock",$A472,$A$1,7,100,100)</f>
        <v>36.542528022972</v>
      </c>
      <c r="H472" s="3">
        <f ca="1">[1]!thsiFinD("ths_adtm_stock",$A472,$A$1,7,3,100,100,100)</f>
        <v>0.57485029940120003</v>
      </c>
      <c r="I472" s="3">
        <f ca="1">[1]!thsiFinD("ths_bbiboll_stock",$A472,$A$1,7,3,100,100,100)</f>
        <v>28.933645833332999</v>
      </c>
      <c r="J472" s="3">
        <f ca="1">[1]!thsiFinD("ths_dptb_stock",$A472,$A$1,7,104,100,100)</f>
        <v>0.57142857142856995</v>
      </c>
      <c r="K472" s="3">
        <f ca="1">[1]!thsiFinD("ths_srmi_stock",$A472,$A$1,7,100,100)</f>
        <v>-1.764095468696E-2</v>
      </c>
      <c r="L472" s="3">
        <f ca="1">[1]!thsiFinD("ths_atr_stock",$A472,$A$1,7,101,100,100)</f>
        <v>0.68428571428570995</v>
      </c>
      <c r="M472" s="3">
        <f ca="1">[1]!thsiFinD("ths_vol_w_stock",$A472,$A$1)/1000000</f>
        <v>4.3887989999999997</v>
      </c>
      <c r="N472" s="3">
        <f ca="1">[1]!thsiFinD("ths_turnover_ratio_w_stock",$A472,$A$1)</f>
        <v>11.005012537613</v>
      </c>
      <c r="O472" s="3">
        <f ca="1">[1]!thsiFinD("ths_relative_chg_ratio_w_stock",$A472,$A$1,104,100)</f>
        <v>-0.97473868941552</v>
      </c>
      <c r="P472" s="3">
        <f ca="1">[1]!thsiFinD("ths_chg_ratio_w_stock",$A472,$B$1,100)</f>
        <v>-2.4295774647887001</v>
      </c>
    </row>
    <row r="473" spans="1:16" x14ac:dyDescent="0.25">
      <c r="A473" s="2" t="s">
        <v>471</v>
      </c>
      <c r="B473" s="2" t="s">
        <v>5834</v>
      </c>
      <c r="C473" s="3">
        <f ca="1">[1]!thsiFinD("ths_vol_ratio_stock",$A473,$A$1,7,100)</f>
        <v>0.85921869500573</v>
      </c>
      <c r="D473" s="3">
        <f ca="1">[1]!thsiFinD("ths_cr_stock",$A473,$A$1,7,100,100)</f>
        <v>18.515973892133001</v>
      </c>
      <c r="E473" s="3">
        <f ca="1">[1]!thsiFinD("ths_mfi_stock",$A473,$A$1,7,100,100)</f>
        <v>13.026764339804</v>
      </c>
      <c r="F473" s="3">
        <f ca="1">[1]!thsiFinD("ths_expma_stock",$A473,$A$1,7,100,100)</f>
        <v>42.999101372882002</v>
      </c>
      <c r="G473" s="3">
        <f ca="1">[1]!thsiFinD("ths_rsi_stock",$A473,$A$1,7,100,100)</f>
        <v>28.459371400931001</v>
      </c>
      <c r="H473" s="3">
        <f ca="1">[1]!thsiFinD("ths_adtm_stock",$A473,$A$1,7,3,100,100,100)</f>
        <v>-0.79938271604938005</v>
      </c>
      <c r="I473" s="3">
        <f ca="1">[1]!thsiFinD("ths_bbiboll_stock",$A473,$A$1,7,3,100,100,100)</f>
        <v>43.614479166667003</v>
      </c>
      <c r="J473" s="3">
        <f ca="1">[1]!thsiFinD("ths_dptb_stock",$A473,$A$1,7,104,100,100)</f>
        <v>0.57142857142856995</v>
      </c>
      <c r="K473" s="3">
        <f ca="1">[1]!thsiFinD("ths_srmi_stock",$A473,$A$1,7,100,100)</f>
        <v>-0.10348583877996</v>
      </c>
      <c r="L473" s="3">
        <f ca="1">[1]!thsiFinD("ths_atr_stock",$A473,$A$1,7,101,100,100)</f>
        <v>1.6614285714285999</v>
      </c>
      <c r="M473" s="3">
        <f ca="1">[1]!thsiFinD("ths_vol_w_stock",$A473,$A$1)/1000000</f>
        <v>5.5391539999999999</v>
      </c>
      <c r="N473" s="3">
        <f ca="1">[1]!thsiFinD("ths_turnover_ratio_w_stock",$A473,$A$1)</f>
        <v>9.6751990268826003</v>
      </c>
      <c r="O473" s="3">
        <f ca="1">[1]!thsiFinD("ths_relative_chg_ratio_w_stock",$A473,$A$1,104,100)</f>
        <v>-6.6865809453366003</v>
      </c>
      <c r="P473" s="3">
        <f ca="1">[1]!thsiFinD("ths_chg_ratio_w_stock",$A473,$B$1,100)</f>
        <v>3.7667071688943001</v>
      </c>
    </row>
    <row r="474" spans="1:16" x14ac:dyDescent="0.25">
      <c r="A474" s="2" t="s">
        <v>472</v>
      </c>
      <c r="B474" s="2" t="s">
        <v>5835</v>
      </c>
      <c r="C474" s="3">
        <f ca="1">[1]!thsiFinD("ths_vol_ratio_stock",$A474,$A$1,7,100)</f>
        <v>0.55343210195640002</v>
      </c>
      <c r="D474" s="3">
        <f ca="1">[1]!thsiFinD("ths_cr_stock",$A474,$A$1,7,100,100)</f>
        <v>73.903002309469002</v>
      </c>
      <c r="E474" s="3">
        <f ca="1">[1]!thsiFinD("ths_mfi_stock",$A474,$A$1,7,100,100)</f>
        <v>26.588877456378999</v>
      </c>
      <c r="F474" s="3">
        <f ca="1">[1]!thsiFinD("ths_expma_stock",$A474,$A$1,7,100,100)</f>
        <v>11.81785699439</v>
      </c>
      <c r="G474" s="3">
        <f ca="1">[1]!thsiFinD("ths_rsi_stock",$A474,$A$1,7,100,100)</f>
        <v>60.052941193213002</v>
      </c>
      <c r="H474" s="3">
        <f ca="1">[1]!thsiFinD("ths_adtm_stock",$A474,$A$1,7,3,100,100,100)</f>
        <v>0.84482758620690002</v>
      </c>
      <c r="I474" s="3">
        <f ca="1">[1]!thsiFinD("ths_bbiboll_stock",$A474,$A$1,7,3,100,100,100)</f>
        <v>11.666458333333001</v>
      </c>
      <c r="J474" s="3">
        <f ca="1">[1]!thsiFinD("ths_dptb_stock",$A474,$A$1,7,104,100,100)</f>
        <v>0.28571428571428997</v>
      </c>
      <c r="K474" s="3">
        <f ca="1">[1]!thsiFinD("ths_srmi_stock",$A474,$A$1,7,100,100)</f>
        <v>-3.0204081632653E-2</v>
      </c>
      <c r="L474" s="3">
        <f ca="1">[1]!thsiFinD("ths_atr_stock",$A474,$A$1,7,101,100,100)</f>
        <v>0.35857142857142998</v>
      </c>
      <c r="M474" s="3">
        <f ca="1">[1]!thsiFinD("ths_vol_w_stock",$A474,$A$1)/1000000</f>
        <v>151.50456399999999</v>
      </c>
      <c r="N474" s="3">
        <f ca="1">[1]!thsiFinD("ths_turnover_ratio_w_stock",$A474,$A$1)</f>
        <v>14.429006095238</v>
      </c>
      <c r="O474" s="3">
        <f ca="1">[1]!thsiFinD("ths_relative_chg_ratio_w_stock",$A474,$A$1,104,100)</f>
        <v>1.9743905230845999</v>
      </c>
      <c r="P474" s="3">
        <f ca="1">[1]!thsiFinD("ths_chg_ratio_w_stock",$A474,$B$1,100)</f>
        <v>-2.9461279461280001</v>
      </c>
    </row>
    <row r="475" spans="1:16" x14ac:dyDescent="0.25">
      <c r="A475" s="2" t="s">
        <v>473</v>
      </c>
      <c r="B475" s="2" t="s">
        <v>5836</v>
      </c>
      <c r="C475" s="3">
        <f ca="1">[1]!thsiFinD("ths_vol_ratio_stock",$A475,$A$1,7,100)</f>
        <v>0.83099680738570003</v>
      </c>
      <c r="D475" s="3">
        <f ca="1">[1]!thsiFinD("ths_cr_stock",$A475,$A$1,7,100,100)</f>
        <v>68.788501026693993</v>
      </c>
      <c r="E475" s="3">
        <f ca="1">[1]!thsiFinD("ths_mfi_stock",$A475,$A$1,7,100,100)</f>
        <v>60.665978954940996</v>
      </c>
      <c r="F475" s="3">
        <f ca="1">[1]!thsiFinD("ths_expma_stock",$A475,$A$1,7,100,100)</f>
        <v>17.673458773543999</v>
      </c>
      <c r="G475" s="3">
        <f ca="1">[1]!thsiFinD("ths_rsi_stock",$A475,$A$1,7,100,100)</f>
        <v>36.846847467971003</v>
      </c>
      <c r="H475" s="3">
        <f ca="1">[1]!thsiFinD("ths_adtm_stock",$A475,$A$1,7,3,100,100,100)</f>
        <v>0.24074074074074001</v>
      </c>
      <c r="I475" s="3">
        <f ca="1">[1]!thsiFinD("ths_bbiboll_stock",$A475,$A$1,7,3,100,100,100)</f>
        <v>17.67625</v>
      </c>
      <c r="J475" s="3">
        <f ca="1">[1]!thsiFinD("ths_dptb_stock",$A475,$A$1,7,104,100,100)</f>
        <v>0.71428571428570997</v>
      </c>
      <c r="K475" s="3">
        <f ca="1">[1]!thsiFinD("ths_srmi_stock",$A475,$A$1,7,100,100)</f>
        <v>-1.5882019285308999E-2</v>
      </c>
      <c r="L475" s="3">
        <f ca="1">[1]!thsiFinD("ths_atr_stock",$A475,$A$1,7,101,100,100)</f>
        <v>0.41857142857142998</v>
      </c>
      <c r="M475" s="3">
        <f ca="1">[1]!thsiFinD("ths_vol_w_stock",$A475,$A$1)/1000000</f>
        <v>35.079915999999997</v>
      </c>
      <c r="N475" s="3">
        <f ca="1">[1]!thsiFinD("ths_turnover_ratio_w_stock",$A475,$A$1)</f>
        <v>8.0202005650286008</v>
      </c>
      <c r="O475" s="3">
        <f ca="1">[1]!thsiFinD("ths_relative_chg_ratio_w_stock",$A475,$A$1,104,100)</f>
        <v>-1.8303204138978</v>
      </c>
      <c r="P475" s="3">
        <f ca="1">[1]!thsiFinD("ths_chg_ratio_w_stock",$A475,$B$1,100)</f>
        <v>-4.7262247838617002</v>
      </c>
    </row>
    <row r="476" spans="1:16" x14ac:dyDescent="0.25">
      <c r="A476" s="2" t="s">
        <v>474</v>
      </c>
      <c r="B476" s="2" t="s">
        <v>5837</v>
      </c>
      <c r="C476" s="3">
        <f ca="1">[1]!thsiFinD("ths_vol_ratio_stock",$A476,$A$1,7,100)</f>
        <v>0.56614065330305996</v>
      </c>
      <c r="D476" s="3">
        <f ca="1">[1]!thsiFinD("ths_cr_stock",$A476,$A$1,7,100,100)</f>
        <v>168.57142857143</v>
      </c>
      <c r="E476" s="3">
        <f ca="1">[1]!thsiFinD("ths_mfi_stock",$A476,$A$1,7,100,100)</f>
        <v>59.163331299493002</v>
      </c>
      <c r="F476" s="3">
        <f ca="1">[1]!thsiFinD("ths_expma_stock",$A476,$A$1,7,100,100)</f>
        <v>28.281738475899001</v>
      </c>
      <c r="G476" s="3">
        <f ca="1">[1]!thsiFinD("ths_rsi_stock",$A476,$A$1,7,100,100)</f>
        <v>67.619736505939997</v>
      </c>
      <c r="H476" s="3">
        <f ca="1">[1]!thsiFinD("ths_adtm_stock",$A476,$A$1,7,3,100,100,100)</f>
        <v>0.84554140127388</v>
      </c>
      <c r="I476" s="3">
        <f ca="1">[1]!thsiFinD("ths_bbiboll_stock",$A476,$A$1,7,3,100,100,100)</f>
        <v>27.671250000000001</v>
      </c>
      <c r="J476" s="3">
        <f ca="1">[1]!thsiFinD("ths_dptb_stock",$A476,$A$1,7,104,100,100)</f>
        <v>0.57142857142856995</v>
      </c>
      <c r="K476" s="3">
        <f ca="1">[1]!thsiFinD("ths_srmi_stock",$A476,$A$1,7,100,100)</f>
        <v>3.3437826541275001E-2</v>
      </c>
      <c r="L476" s="3">
        <f ca="1">[1]!thsiFinD("ths_atr_stock",$A476,$A$1,7,101,100,100)</f>
        <v>1.2185714285714</v>
      </c>
      <c r="M476" s="3">
        <f ca="1">[1]!thsiFinD("ths_vol_w_stock",$A476,$A$1)/1000000</f>
        <v>9.2069489999999998</v>
      </c>
      <c r="N476" s="3">
        <f ca="1">[1]!thsiFinD("ths_turnover_ratio_w_stock",$A476,$A$1)</f>
        <v>15.562839696515001</v>
      </c>
      <c r="O476" s="3">
        <f ca="1">[1]!thsiFinD("ths_relative_chg_ratio_w_stock",$A476,$A$1,104,100)</f>
        <v>6.1922958134248001</v>
      </c>
      <c r="P476" s="3">
        <f ca="1">[1]!thsiFinD("ths_chg_ratio_w_stock",$A476,$B$1,100)</f>
        <v>-3.5876001393243002</v>
      </c>
    </row>
    <row r="477" spans="1:16" x14ac:dyDescent="0.25">
      <c r="A477" s="2" t="s">
        <v>475</v>
      </c>
      <c r="B477" s="2" t="s">
        <v>5838</v>
      </c>
      <c r="C477" s="3">
        <f ca="1">[1]!thsiFinD("ths_vol_ratio_stock",$A477,$A$1,7,100)</f>
        <v>1.0418004086001</v>
      </c>
      <c r="D477" s="3">
        <f ca="1">[1]!thsiFinD("ths_cr_stock",$A477,$A$1,7,100,100)</f>
        <v>14.139941690962001</v>
      </c>
      <c r="E477" s="3">
        <f ca="1">[1]!thsiFinD("ths_mfi_stock",$A477,$A$1,7,100,100)</f>
        <v>15.653681109632</v>
      </c>
      <c r="F477" s="3">
        <f ca="1">[1]!thsiFinD("ths_expma_stock",$A477,$A$1,7,100,100)</f>
        <v>17.905102952238</v>
      </c>
      <c r="G477" s="3">
        <f ca="1">[1]!thsiFinD("ths_rsi_stock",$A477,$A$1,7,100,100)</f>
        <v>20.680140054005001</v>
      </c>
      <c r="H477" s="3">
        <f ca="1">[1]!thsiFinD("ths_adtm_stock",$A477,$A$1,7,3,100,100,100)</f>
        <v>-0.73913043478260998</v>
      </c>
      <c r="I477" s="3">
        <f ca="1">[1]!thsiFinD("ths_bbiboll_stock",$A477,$A$1,7,3,100,100,100)</f>
        <v>18.041875000000001</v>
      </c>
      <c r="J477" s="3">
        <f ca="1">[1]!thsiFinD("ths_dptb_stock",$A477,$A$1,7,104,100,100)</f>
        <v>0.28571428571428997</v>
      </c>
      <c r="K477" s="3">
        <f ca="1">[1]!thsiFinD("ths_srmi_stock",$A477,$A$1,7,100,100)</f>
        <v>-7.1275455519829001E-2</v>
      </c>
      <c r="L477" s="3">
        <f ca="1">[1]!thsiFinD("ths_atr_stock",$A477,$A$1,7,101,100,100)</f>
        <v>0.37857142857143</v>
      </c>
      <c r="M477" s="3">
        <f ca="1">[1]!thsiFinD("ths_vol_w_stock",$A477,$A$1)/1000000</f>
        <v>35.743164999999998</v>
      </c>
      <c r="N477" s="3">
        <f ca="1">[1]!thsiFinD("ths_turnover_ratio_w_stock",$A477,$A$1)</f>
        <v>26.806832989162</v>
      </c>
      <c r="O477" s="3">
        <f ca="1">[1]!thsiFinD("ths_relative_chg_ratio_w_stock",$A477,$A$1,104,100)</f>
        <v>-4.5699525476489002</v>
      </c>
      <c r="P477" s="3">
        <f ca="1">[1]!thsiFinD("ths_chg_ratio_w_stock",$A477,$B$1,100)</f>
        <v>-0.46162723600691002</v>
      </c>
    </row>
    <row r="478" spans="1:16" x14ac:dyDescent="0.25">
      <c r="A478" s="2" t="s">
        <v>476</v>
      </c>
      <c r="B478" s="2" t="s">
        <v>5839</v>
      </c>
      <c r="C478" s="3">
        <f ca="1">[1]!thsiFinD("ths_vol_ratio_stock",$A478,$A$1,7,100)</f>
        <v>0.89120193811778003</v>
      </c>
      <c r="D478" s="3">
        <f ca="1">[1]!thsiFinD("ths_cr_stock",$A478,$A$1,7,100,100)</f>
        <v>57.815126050421</v>
      </c>
      <c r="E478" s="3">
        <f ca="1">[1]!thsiFinD("ths_mfi_stock",$A478,$A$1,7,100,100)</f>
        <v>42.275834274974997</v>
      </c>
      <c r="F478" s="3">
        <f ca="1">[1]!thsiFinD("ths_expma_stock",$A478,$A$1,7,100,100)</f>
        <v>14.651423727647</v>
      </c>
      <c r="G478" s="3">
        <f ca="1">[1]!thsiFinD("ths_rsi_stock",$A478,$A$1,7,100,100)</f>
        <v>26.263126141518999</v>
      </c>
      <c r="H478" s="3">
        <f ca="1">[1]!thsiFinD("ths_adtm_stock",$A478,$A$1,7,3,100,100,100)</f>
        <v>0.8</v>
      </c>
      <c r="I478" s="3">
        <f ca="1">[1]!thsiFinD("ths_bbiboll_stock",$A478,$A$1,7,3,100,100,100)</f>
        <v>15.330208333332999</v>
      </c>
      <c r="J478" s="3">
        <f ca="1">[1]!thsiFinD("ths_dptb_stock",$A478,$A$1,7,104,100,100)</f>
        <v>0.42857142857142999</v>
      </c>
      <c r="K478" s="3">
        <f ca="1">[1]!thsiFinD("ths_srmi_stock",$A478,$A$1,7,100,100)</f>
        <v>-3.2410533423363003E-2</v>
      </c>
      <c r="L478" s="3">
        <f ca="1">[1]!thsiFinD("ths_atr_stock",$A478,$A$1,7,101,100,100)</f>
        <v>0.44714285714286001</v>
      </c>
      <c r="M478" s="3">
        <f ca="1">[1]!thsiFinD("ths_vol_w_stock",$A478,$A$1)/1000000</f>
        <v>7.8108060000000004</v>
      </c>
      <c r="N478" s="3">
        <f ca="1">[1]!thsiFinD("ths_turnover_ratio_w_stock",$A478,$A$1)</f>
        <v>14.809598458413999</v>
      </c>
      <c r="O478" s="3">
        <f ca="1">[1]!thsiFinD("ths_relative_chg_ratio_w_stock",$A478,$A$1,104,100)</f>
        <v>-2.3350483425645998</v>
      </c>
      <c r="P478" s="3">
        <f ca="1">[1]!thsiFinD("ths_chg_ratio_w_stock",$A478,$B$1,100)</f>
        <v>-0.55826936496860002</v>
      </c>
    </row>
    <row r="479" spans="1:16" x14ac:dyDescent="0.25">
      <c r="A479" s="2" t="s">
        <v>477</v>
      </c>
      <c r="B479" s="2" t="s">
        <v>5840</v>
      </c>
      <c r="C479" s="3">
        <f ca="1">[1]!thsiFinD("ths_vol_ratio_stock",$A479,$A$1,7,100)</f>
        <v>0.93553828177224996</v>
      </c>
      <c r="D479" s="3">
        <f ca="1">[1]!thsiFinD("ths_cr_stock",$A479,$A$1,7,100,100)</f>
        <v>163.35227272726999</v>
      </c>
      <c r="E479" s="3">
        <f ca="1">[1]!thsiFinD("ths_mfi_stock",$A479,$A$1,7,100,100)</f>
        <v>61.800086381227999</v>
      </c>
      <c r="F479" s="3">
        <f ca="1">[1]!thsiFinD("ths_expma_stock",$A479,$A$1,7,100,100)</f>
        <v>21.388378622055001</v>
      </c>
      <c r="G479" s="3">
        <f ca="1">[1]!thsiFinD("ths_rsi_stock",$A479,$A$1,7,100,100)</f>
        <v>52.195221552097003</v>
      </c>
      <c r="H479" s="3">
        <f ca="1">[1]!thsiFinD("ths_adtm_stock",$A479,$A$1,7,3,100,100,100)</f>
        <v>0.90296052631579005</v>
      </c>
      <c r="I479" s="3">
        <f ca="1">[1]!thsiFinD("ths_bbiboll_stock",$A479,$A$1,7,3,100,100,100)</f>
        <v>21.201458333333001</v>
      </c>
      <c r="J479" s="3">
        <f ca="1">[1]!thsiFinD("ths_dptb_stock",$A479,$A$1,7,104,100,100)</f>
        <v>0.14285714285713999</v>
      </c>
      <c r="K479" s="3">
        <f ca="1">[1]!thsiFinD("ths_srmi_stock",$A479,$A$1,7,100,100)</f>
        <v>5.0211168465509E-2</v>
      </c>
      <c r="L479" s="3">
        <f ca="1">[1]!thsiFinD("ths_atr_stock",$A479,$A$1,7,101,100,100)</f>
        <v>2.0642857142856998</v>
      </c>
      <c r="M479" s="3">
        <f ca="1">[1]!thsiFinD("ths_vol_w_stock",$A479,$A$1)/1000000</f>
        <v>157.60070300000001</v>
      </c>
      <c r="N479" s="3">
        <f ca="1">[1]!thsiFinD("ths_turnover_ratio_w_stock",$A479,$A$1)</f>
        <v>149.81598714820001</v>
      </c>
      <c r="O479" s="3">
        <f ca="1">[1]!thsiFinD("ths_relative_chg_ratio_w_stock",$A479,$A$1,104,100)</f>
        <v>6.7392744956103998</v>
      </c>
      <c r="P479" s="3">
        <f ca="1">[1]!thsiFinD("ths_chg_ratio_w_stock",$A479,$B$1,100)</f>
        <v>-9.3852651337397994E-2</v>
      </c>
    </row>
    <row r="480" spans="1:16" x14ac:dyDescent="0.25">
      <c r="A480" s="2" t="s">
        <v>478</v>
      </c>
      <c r="B480" s="2" t="s">
        <v>5841</v>
      </c>
      <c r="C480" s="3">
        <f ca="1">[1]!thsiFinD("ths_vol_ratio_stock",$A480,$A$1,7,100)</f>
        <v>0.60331987025126999</v>
      </c>
      <c r="D480" s="3">
        <f ca="1">[1]!thsiFinD("ths_cr_stock",$A480,$A$1,7,100,100)</f>
        <v>43.362831858406999</v>
      </c>
      <c r="E480" s="3">
        <f ca="1">[1]!thsiFinD("ths_mfi_stock",$A480,$A$1,7,100,100)</f>
        <v>28.322900786232001</v>
      </c>
      <c r="F480" s="3">
        <f ca="1">[1]!thsiFinD("ths_expma_stock",$A480,$A$1,7,100,100)</f>
        <v>11.917016559563001</v>
      </c>
      <c r="G480" s="3">
        <f ca="1">[1]!thsiFinD("ths_rsi_stock",$A480,$A$1,7,100,100)</f>
        <v>35.619795093840999</v>
      </c>
      <c r="H480" s="3">
        <f ca="1">[1]!thsiFinD("ths_adtm_stock",$A480,$A$1,7,3,100,100,100)</f>
        <v>0.32</v>
      </c>
      <c r="I480" s="3">
        <f ca="1">[1]!thsiFinD("ths_bbiboll_stock",$A480,$A$1,7,3,100,100,100)</f>
        <v>12.056979166667</v>
      </c>
      <c r="J480" s="3">
        <f ca="1">[1]!thsiFinD("ths_dptb_stock",$A480,$A$1,7,104,100,100)</f>
        <v>0.42857142857142999</v>
      </c>
      <c r="K480" s="3">
        <f ca="1">[1]!thsiFinD("ths_srmi_stock",$A480,$A$1,7,100,100)</f>
        <v>-4.9512987012987002E-2</v>
      </c>
      <c r="L480" s="3">
        <f ca="1">[1]!thsiFinD("ths_atr_stock",$A480,$A$1,7,101,100,100)</f>
        <v>0.31571428571429</v>
      </c>
      <c r="M480" s="3">
        <f ca="1">[1]!thsiFinD("ths_vol_w_stock",$A480,$A$1)/1000000</f>
        <v>7.5926999999999998</v>
      </c>
      <c r="N480" s="3">
        <f ca="1">[1]!thsiFinD("ths_turnover_ratio_w_stock",$A480,$A$1)</f>
        <v>14.810562726283999</v>
      </c>
      <c r="O480" s="3">
        <f ca="1">[1]!thsiFinD("ths_relative_chg_ratio_w_stock",$A480,$A$1,104,100)</f>
        <v>-1.8466690442844</v>
      </c>
      <c r="P480" s="3">
        <f ca="1">[1]!thsiFinD("ths_chg_ratio_w_stock",$A480,$B$1,100)</f>
        <v>0.76857386848846998</v>
      </c>
    </row>
    <row r="481" spans="1:16" x14ac:dyDescent="0.25">
      <c r="A481" s="2" t="s">
        <v>479</v>
      </c>
      <c r="B481" s="2" t="s">
        <v>5842</v>
      </c>
      <c r="C481" s="3">
        <f ca="1">[1]!thsiFinD("ths_vol_ratio_stock",$A481,$A$1,7,100)</f>
        <v>0.52793544390015001</v>
      </c>
      <c r="D481" s="3">
        <f ca="1">[1]!thsiFinD("ths_cr_stock",$A481,$A$1,7,100,100)</f>
        <v>42.828685258964001</v>
      </c>
      <c r="E481" s="3">
        <f ca="1">[1]!thsiFinD("ths_mfi_stock",$A481,$A$1,7,100,100)</f>
        <v>20.539322083515</v>
      </c>
      <c r="F481" s="3">
        <f ca="1">[1]!thsiFinD("ths_expma_stock",$A481,$A$1,7,100,100)</f>
        <v>11.944381662799</v>
      </c>
      <c r="G481" s="3">
        <f ca="1">[1]!thsiFinD("ths_rsi_stock",$A481,$A$1,7,100,100)</f>
        <v>30.548640217646</v>
      </c>
      <c r="H481" s="3">
        <f ca="1">[1]!thsiFinD("ths_adtm_stock",$A481,$A$1,7,3,100,100,100)</f>
        <v>-0.28421052631579002</v>
      </c>
      <c r="I481" s="3">
        <f ca="1">[1]!thsiFinD("ths_bbiboll_stock",$A481,$A$1,7,3,100,100,100)</f>
        <v>12.131354166667</v>
      </c>
      <c r="J481" s="3">
        <f ca="1">[1]!thsiFinD("ths_dptb_stock",$A481,$A$1,7,104,100,100)</f>
        <v>0.85714285714285998</v>
      </c>
      <c r="K481" s="3">
        <f ca="1">[1]!thsiFinD("ths_srmi_stock",$A481,$A$1,7,100,100)</f>
        <v>-5.9301380991064002E-2</v>
      </c>
      <c r="L481" s="3">
        <f ca="1">[1]!thsiFinD("ths_atr_stock",$A481,$A$1,7,101,100,100)</f>
        <v>0.34142857142857003</v>
      </c>
      <c r="M481" s="3">
        <f ca="1">[1]!thsiFinD("ths_vol_w_stock",$A481,$A$1)/1000000</f>
        <v>13.9123</v>
      </c>
      <c r="N481" s="3">
        <f ca="1">[1]!thsiFinD("ths_turnover_ratio_w_stock",$A481,$A$1)</f>
        <v>21.009501384397002</v>
      </c>
      <c r="O481" s="3">
        <f ca="1">[1]!thsiFinD("ths_relative_chg_ratio_w_stock",$A481,$A$1,104,100)</f>
        <v>-5.6167588583530002</v>
      </c>
      <c r="P481" s="3">
        <f ca="1">[1]!thsiFinD("ths_chg_ratio_w_stock",$A481,$B$1,100)</f>
        <v>-1.8134715025907</v>
      </c>
    </row>
    <row r="482" spans="1:16" x14ac:dyDescent="0.25">
      <c r="A482" s="2" t="s">
        <v>480</v>
      </c>
      <c r="B482" s="2" t="s">
        <v>5843</v>
      </c>
      <c r="C482" s="3">
        <f ca="1">[1]!thsiFinD("ths_vol_ratio_stock",$A482,$A$1,7,100)</f>
        <v>0.45701287159935</v>
      </c>
      <c r="D482" s="3">
        <f ca="1">[1]!thsiFinD("ths_cr_stock",$A482,$A$1,7,100,100)</f>
        <v>31.125131440589001</v>
      </c>
      <c r="E482" s="3">
        <f ca="1">[1]!thsiFinD("ths_mfi_stock",$A482,$A$1,7,100,100)</f>
        <v>37.805956149532001</v>
      </c>
      <c r="F482" s="3">
        <f ca="1">[1]!thsiFinD("ths_expma_stock",$A482,$A$1,7,100,100)</f>
        <v>46.164345388424998</v>
      </c>
      <c r="G482" s="3">
        <f ca="1">[1]!thsiFinD("ths_rsi_stock",$A482,$A$1,7,100,100)</f>
        <v>35.387486580516999</v>
      </c>
      <c r="H482" s="3">
        <f ca="1">[1]!thsiFinD("ths_adtm_stock",$A482,$A$1,7,3,100,100,100)</f>
        <v>-0.36050156739812</v>
      </c>
      <c r="I482" s="3">
        <f ca="1">[1]!thsiFinD("ths_bbiboll_stock",$A482,$A$1,7,3,100,100,100)</f>
        <v>46.139166666667002</v>
      </c>
      <c r="J482" s="3">
        <f ca="1">[1]!thsiFinD("ths_dptb_stock",$A482,$A$1,7,104,100,100)</f>
        <v>0.71428571428570997</v>
      </c>
      <c r="K482" s="3">
        <f ca="1">[1]!thsiFinD("ths_srmi_stock",$A482,$A$1,7,100,100)</f>
        <v>-9.3737291581943993E-2</v>
      </c>
      <c r="L482" s="3">
        <f ca="1">[1]!thsiFinD("ths_atr_stock",$A482,$A$1,7,101,100,100)</f>
        <v>1.8957142857142999</v>
      </c>
      <c r="M482" s="3">
        <f ca="1">[1]!thsiFinD("ths_vol_w_stock",$A482,$A$1)/1000000</f>
        <v>16.015360999999999</v>
      </c>
      <c r="N482" s="3">
        <f ca="1">[1]!thsiFinD("ths_turnover_ratio_w_stock",$A482,$A$1)</f>
        <v>10.046420757074999</v>
      </c>
      <c r="O482" s="3">
        <f ca="1">[1]!thsiFinD("ths_relative_chg_ratio_w_stock",$A482,$A$1,104,100)</f>
        <v>-5.2066173239428002</v>
      </c>
      <c r="P482" s="3">
        <f ca="1">[1]!thsiFinD("ths_chg_ratio_w_stock",$A482,$B$1,100)</f>
        <v>-3.0289432353600998</v>
      </c>
    </row>
    <row r="483" spans="1:16" x14ac:dyDescent="0.25">
      <c r="A483" s="2" t="s">
        <v>481</v>
      </c>
      <c r="B483" s="2" t="s">
        <v>5844</v>
      </c>
      <c r="C483" s="3">
        <f ca="1">[1]!thsiFinD("ths_vol_ratio_stock",$A483,$A$1,7,100)</f>
        <v>0.38644195069352999</v>
      </c>
      <c r="D483" s="3">
        <f ca="1">[1]!thsiFinD("ths_cr_stock",$A483,$A$1,7,100,100)</f>
        <v>43.139407244786</v>
      </c>
      <c r="E483" s="3">
        <f ca="1">[1]!thsiFinD("ths_mfi_stock",$A483,$A$1,7,100,100)</f>
        <v>54.827971428871997</v>
      </c>
      <c r="F483" s="3">
        <f ca="1">[1]!thsiFinD("ths_expma_stock",$A483,$A$1,7,100,100)</f>
        <v>57.281995752168001</v>
      </c>
      <c r="G483" s="3">
        <f ca="1">[1]!thsiFinD("ths_rsi_stock",$A483,$A$1,7,100,100)</f>
        <v>39.634258844450997</v>
      </c>
      <c r="H483" s="3">
        <f ca="1">[1]!thsiFinD("ths_adtm_stock",$A483,$A$1,7,3,100,100,100)</f>
        <v>0.55457227138642995</v>
      </c>
      <c r="I483" s="3">
        <f ca="1">[1]!thsiFinD("ths_bbiboll_stock",$A483,$A$1,7,3,100,100,100)</f>
        <v>57.428125000000001</v>
      </c>
      <c r="J483" s="3">
        <f ca="1">[1]!thsiFinD("ths_dptb_stock",$A483,$A$1,7,104,100,100)</f>
        <v>0.57142857142856995</v>
      </c>
      <c r="K483" s="3">
        <f ca="1">[1]!thsiFinD("ths_srmi_stock",$A483,$A$1,7,100,100)</f>
        <v>-5.2835921674543998E-2</v>
      </c>
      <c r="L483" s="3">
        <f ca="1">[1]!thsiFinD("ths_atr_stock",$A483,$A$1,7,101,100,100)</f>
        <v>1.9657142857143</v>
      </c>
      <c r="M483" s="3">
        <f ca="1">[1]!thsiFinD("ths_vol_w_stock",$A483,$A$1)/1000000</f>
        <v>5.5484090000000004</v>
      </c>
      <c r="N483" s="3">
        <f ca="1">[1]!thsiFinD("ths_turnover_ratio_w_stock",$A483,$A$1)</f>
        <v>35.796187096773998</v>
      </c>
      <c r="O483" s="3">
        <f ca="1">[1]!thsiFinD("ths_relative_chg_ratio_w_stock",$A483,$A$1,104,100)</f>
        <v>-1.7281175765362999</v>
      </c>
      <c r="P483" s="3">
        <f ca="1">[1]!thsiFinD("ths_chg_ratio_w_stock",$A483,$B$1,100)</f>
        <v>-3.7782926394582002</v>
      </c>
    </row>
    <row r="484" spans="1:16" x14ac:dyDescent="0.25">
      <c r="A484" s="2" t="s">
        <v>482</v>
      </c>
      <c r="B484" s="2" t="s">
        <v>5845</v>
      </c>
      <c r="C484" s="3">
        <f ca="1">[1]!thsiFinD("ths_vol_ratio_stock",$A484,$A$1,7,100)</f>
        <v>1.062685326083</v>
      </c>
      <c r="D484" s="3">
        <f ca="1">[1]!thsiFinD("ths_cr_stock",$A484,$A$1,7,100,100)</f>
        <v>36.823104693140998</v>
      </c>
      <c r="E484" s="3">
        <f ca="1">[1]!thsiFinD("ths_mfi_stock",$A484,$A$1,7,100,100)</f>
        <v>44.706660537879003</v>
      </c>
      <c r="F484" s="3">
        <f ca="1">[1]!thsiFinD("ths_expma_stock",$A484,$A$1,7,100,100)</f>
        <v>22.998371256014</v>
      </c>
      <c r="G484" s="3">
        <f ca="1">[1]!thsiFinD("ths_rsi_stock",$A484,$A$1,7,100,100)</f>
        <v>28.436559534806001</v>
      </c>
      <c r="H484" s="3">
        <f ca="1">[1]!thsiFinD("ths_adtm_stock",$A484,$A$1,7,3,100,100,100)</f>
        <v>-0.17073170731706999</v>
      </c>
      <c r="I484" s="3">
        <f ca="1">[1]!thsiFinD("ths_bbiboll_stock",$A484,$A$1,7,3,100,100,100)</f>
        <v>23.142395833333001</v>
      </c>
      <c r="J484" s="3">
        <f ca="1">[1]!thsiFinD("ths_dptb_stock",$A484,$A$1,7,104,100,100)</f>
        <v>1</v>
      </c>
      <c r="K484" s="3">
        <f ca="1">[1]!thsiFinD("ths_srmi_stock",$A484,$A$1,7,100,100)</f>
        <v>-3.7419354838709999E-2</v>
      </c>
      <c r="L484" s="3">
        <f ca="1">[1]!thsiFinD("ths_atr_stock",$A484,$A$1,7,101,100,100)</f>
        <v>0.54571428571428005</v>
      </c>
      <c r="M484" s="3">
        <f ca="1">[1]!thsiFinD("ths_vol_w_stock",$A484,$A$1)/1000000</f>
        <v>8.8826660000000004</v>
      </c>
      <c r="N484" s="3">
        <f ca="1">[1]!thsiFinD("ths_turnover_ratio_w_stock",$A484,$A$1)</f>
        <v>11.483562884593001</v>
      </c>
      <c r="O484" s="3">
        <f ca="1">[1]!thsiFinD("ths_relative_chg_ratio_w_stock",$A484,$A$1,104,100)</f>
        <v>-2.9397758353497001</v>
      </c>
      <c r="P484" s="3">
        <f ca="1">[1]!thsiFinD("ths_chg_ratio_w_stock",$A484,$B$1,100)</f>
        <v>0.53619302949061998</v>
      </c>
    </row>
    <row r="485" spans="1:16" x14ac:dyDescent="0.25">
      <c r="A485" s="2" t="s">
        <v>483</v>
      </c>
      <c r="B485" s="2" t="s">
        <v>5846</v>
      </c>
      <c r="C485" s="3">
        <f ca="1">[1]!thsiFinD("ths_vol_ratio_stock",$A485,$A$1,7,100)</f>
        <v>0.64150607811445004</v>
      </c>
      <c r="D485" s="3">
        <f ca="1">[1]!thsiFinD("ths_cr_stock",$A485,$A$1,7,100,100)</f>
        <v>125.65893219193001</v>
      </c>
      <c r="E485" s="3">
        <f ca="1">[1]!thsiFinD("ths_mfi_stock",$A485,$A$1,7,100,100)</f>
        <v>66.658798842831004</v>
      </c>
      <c r="F485" s="3">
        <f ca="1">[1]!thsiFinD("ths_expma_stock",$A485,$A$1,7,100,100)</f>
        <v>87.564381996657005</v>
      </c>
      <c r="G485" s="3">
        <f ca="1">[1]!thsiFinD("ths_rsi_stock",$A485,$A$1,7,100,100)</f>
        <v>57.77263037302</v>
      </c>
      <c r="H485" s="3">
        <f ca="1">[1]!thsiFinD("ths_adtm_stock",$A485,$A$1,7,3,100,100,100)</f>
        <v>0.75041459369817998</v>
      </c>
      <c r="I485" s="3">
        <f ca="1">[1]!thsiFinD("ths_bbiboll_stock",$A485,$A$1,7,3,100,100,100)</f>
        <v>87.074479166667004</v>
      </c>
      <c r="J485" s="3">
        <f ca="1">[1]!thsiFinD("ths_dptb_stock",$A485,$A$1,7,104,100,100)</f>
        <v>0.57142857142856995</v>
      </c>
      <c r="K485" s="3">
        <f ca="1">[1]!thsiFinD("ths_srmi_stock",$A485,$A$1,7,100,100)</f>
        <v>3.9601719846119002E-2</v>
      </c>
      <c r="L485" s="3">
        <f ca="1">[1]!thsiFinD("ths_atr_stock",$A485,$A$1,7,101,100,100)</f>
        <v>4.9000000000000004</v>
      </c>
      <c r="M485" s="3">
        <f ca="1">[1]!thsiFinD("ths_vol_w_stock",$A485,$A$1)/1000000</f>
        <v>38.989522000000001</v>
      </c>
      <c r="N485" s="3">
        <f ca="1">[1]!thsiFinD("ths_turnover_ratio_w_stock",$A485,$A$1)</f>
        <v>44.713664756363997</v>
      </c>
      <c r="O485" s="3">
        <f ca="1">[1]!thsiFinD("ths_relative_chg_ratio_w_stock",$A485,$A$1,104,100)</f>
        <v>1.3870246478903001</v>
      </c>
      <c r="P485" s="3">
        <f ca="1">[1]!thsiFinD("ths_chg_ratio_w_stock",$A485,$B$1,100)</f>
        <v>-2.2403258655804001</v>
      </c>
    </row>
    <row r="486" spans="1:16" x14ac:dyDescent="0.25">
      <c r="A486" s="2" t="s">
        <v>484</v>
      </c>
      <c r="B486" s="2" t="s">
        <v>5847</v>
      </c>
      <c r="C486" s="3">
        <f ca="1">[1]!thsiFinD("ths_vol_ratio_stock",$A486,$A$1,7,100)</f>
        <v>0.92779132722684998</v>
      </c>
      <c r="D486" s="3">
        <f ca="1">[1]!thsiFinD("ths_cr_stock",$A486,$A$1,7,100,100)</f>
        <v>19.952305246422998</v>
      </c>
      <c r="E486" s="3">
        <f ca="1">[1]!thsiFinD("ths_mfi_stock",$A486,$A$1,7,100,100)</f>
        <v>12.938339556079001</v>
      </c>
      <c r="F486" s="3">
        <f ca="1">[1]!thsiFinD("ths_expma_stock",$A486,$A$1,7,100,100)</f>
        <v>26.827570652700999</v>
      </c>
      <c r="G486" s="3">
        <f ca="1">[1]!thsiFinD("ths_rsi_stock",$A486,$A$1,7,100,100)</f>
        <v>10.343346265858001</v>
      </c>
      <c r="H486" s="3">
        <f ca="1">[1]!thsiFinD("ths_adtm_stock",$A486,$A$1,7,3,100,100,100)</f>
        <v>-0.35761589403973998</v>
      </c>
      <c r="I486" s="3">
        <f ca="1">[1]!thsiFinD("ths_bbiboll_stock",$A486,$A$1,7,3,100,100,100)</f>
        <v>28.495000000000001</v>
      </c>
      <c r="J486" s="3">
        <f ca="1">[1]!thsiFinD("ths_dptb_stock",$A486,$A$1,7,104,100,100)</f>
        <v>0.71428571428570997</v>
      </c>
      <c r="K486" s="3">
        <f ca="1">[1]!thsiFinD("ths_srmi_stock",$A486,$A$1,7,100,100)</f>
        <v>-7.3897058823528997E-2</v>
      </c>
      <c r="L486" s="3">
        <f ca="1">[1]!thsiFinD("ths_atr_stock",$A486,$A$1,7,101,100,100)</f>
        <v>0.72571428571427998</v>
      </c>
      <c r="M486" s="3">
        <f ca="1">[1]!thsiFinD("ths_vol_w_stock",$A486,$A$1)/1000000</f>
        <v>6.5075589999999996</v>
      </c>
      <c r="N486" s="3">
        <f ca="1">[1]!thsiFinD("ths_turnover_ratio_w_stock",$A486,$A$1)</f>
        <v>10.734038793973999</v>
      </c>
      <c r="O486" s="3">
        <f ca="1">[1]!thsiFinD("ths_relative_chg_ratio_w_stock",$A486,$A$1,104,100)</f>
        <v>-3.9687128482605001</v>
      </c>
      <c r="P486" s="3">
        <f ca="1">[1]!thsiFinD("ths_chg_ratio_w_stock",$A486,$B$1,100)</f>
        <v>-4.0095275903136001</v>
      </c>
    </row>
    <row r="487" spans="1:16" x14ac:dyDescent="0.25">
      <c r="A487" s="2" t="s">
        <v>485</v>
      </c>
      <c r="B487" s="2" t="s">
        <v>5848</v>
      </c>
      <c r="C487" s="3">
        <f ca="1">[1]!thsiFinD("ths_vol_ratio_stock",$A487,$A$1,7,100)</f>
        <v>0.97102106505184005</v>
      </c>
      <c r="D487" s="3">
        <f ca="1">[1]!thsiFinD("ths_cr_stock",$A487,$A$1,7,100,100)</f>
        <v>47.469879518071998</v>
      </c>
      <c r="E487" s="3">
        <f ca="1">[1]!thsiFinD("ths_mfi_stock",$A487,$A$1,7,100,100)</f>
        <v>31.252285596423</v>
      </c>
      <c r="F487" s="3">
        <f ca="1">[1]!thsiFinD("ths_expma_stock",$A487,$A$1,7,100,100)</f>
        <v>8.1432883203952997</v>
      </c>
      <c r="G487" s="3">
        <f ca="1">[1]!thsiFinD("ths_rsi_stock",$A487,$A$1,7,100,100)</f>
        <v>39.46830629243</v>
      </c>
      <c r="H487" s="3">
        <f ca="1">[1]!thsiFinD("ths_adtm_stock",$A487,$A$1,7,3,100,100,100)</f>
        <v>-0.16666666666666</v>
      </c>
      <c r="I487" s="3">
        <f ca="1">[1]!thsiFinD("ths_bbiboll_stock",$A487,$A$1,7,3,100,100,100)</f>
        <v>8.1843749999999993</v>
      </c>
      <c r="J487" s="3">
        <f ca="1">[1]!thsiFinD("ths_dptb_stock",$A487,$A$1,7,104,100,100)</f>
        <v>0.28571428571428997</v>
      </c>
      <c r="K487" s="3">
        <f ca="1">[1]!thsiFinD("ths_srmi_stock",$A487,$A$1,7,100,100)</f>
        <v>-5.2941176470587999E-2</v>
      </c>
      <c r="L487" s="3">
        <f ca="1">[1]!thsiFinD("ths_atr_stock",$A487,$A$1,7,101,100,100)</f>
        <v>0.29142857142856998</v>
      </c>
      <c r="M487" s="3">
        <f ca="1">[1]!thsiFinD("ths_vol_w_stock",$A487,$A$1)/1000000</f>
        <v>12.838475000000001</v>
      </c>
      <c r="N487" s="3">
        <f ca="1">[1]!thsiFinD("ths_turnover_ratio_w_stock",$A487,$A$1)</f>
        <v>5.8867243828901001</v>
      </c>
      <c r="O487" s="3">
        <f ca="1">[1]!thsiFinD("ths_relative_chg_ratio_w_stock",$A487,$A$1,104,100)</f>
        <v>-3.6622532645607002</v>
      </c>
      <c r="P487" s="3">
        <f ca="1">[1]!thsiFinD("ths_chg_ratio_w_stock",$A487,$B$1,100)</f>
        <v>-6.5838509316770004</v>
      </c>
    </row>
    <row r="488" spans="1:16" x14ac:dyDescent="0.25">
      <c r="A488" s="2" t="s">
        <v>486</v>
      </c>
      <c r="B488" s="2" t="s">
        <v>5849</v>
      </c>
      <c r="C488" s="3">
        <f ca="1">[1]!thsiFinD("ths_vol_ratio_stock",$A488,$A$1,7,100)</f>
        <v>0.56412180049341998</v>
      </c>
      <c r="D488" s="3">
        <f ca="1">[1]!thsiFinD("ths_cr_stock",$A488,$A$1,7,100,100)</f>
        <v>45.880861850443999</v>
      </c>
      <c r="E488" s="3">
        <f ca="1">[1]!thsiFinD("ths_mfi_stock",$A488,$A$1,7,100,100)</f>
        <v>52.107911857741001</v>
      </c>
      <c r="F488" s="3">
        <f ca="1">[1]!thsiFinD("ths_expma_stock",$A488,$A$1,7,100,100)</f>
        <v>40.631673636671998</v>
      </c>
      <c r="G488" s="3">
        <f ca="1">[1]!thsiFinD("ths_rsi_stock",$A488,$A$1,7,100,100)</f>
        <v>34.768270512671997</v>
      </c>
      <c r="H488" s="3">
        <f ca="1">[1]!thsiFinD("ths_adtm_stock",$A488,$A$1,7,3,100,100,100)</f>
        <v>0.32613908872900998</v>
      </c>
      <c r="I488" s="3">
        <f ca="1">[1]!thsiFinD("ths_bbiboll_stock",$A488,$A$1,7,3,100,100,100)</f>
        <v>40.981354166667003</v>
      </c>
      <c r="J488" s="3">
        <f ca="1">[1]!thsiFinD("ths_dptb_stock",$A488,$A$1,7,104,100,100)</f>
        <v>0.42857142857142999</v>
      </c>
      <c r="K488" s="3">
        <f ca="1">[1]!thsiFinD("ths_srmi_stock",$A488,$A$1,7,100,100)</f>
        <v>-5.7894736842104999E-2</v>
      </c>
      <c r="L488" s="3">
        <f ca="1">[1]!thsiFinD("ths_atr_stock",$A488,$A$1,7,101,100,100)</f>
        <v>1.7528571428571</v>
      </c>
      <c r="M488" s="3">
        <f ca="1">[1]!thsiFinD("ths_vol_w_stock",$A488,$A$1)/1000000</f>
        <v>27.236499999999999</v>
      </c>
      <c r="N488" s="3">
        <f ca="1">[1]!thsiFinD("ths_turnover_ratio_w_stock",$A488,$A$1)</f>
        <v>52.617035111161002</v>
      </c>
      <c r="O488" s="3">
        <f ca="1">[1]!thsiFinD("ths_relative_chg_ratio_w_stock",$A488,$A$1,104,100)</f>
        <v>-1.3728785939340999</v>
      </c>
      <c r="P488" s="3">
        <f ca="1">[1]!thsiFinD("ths_chg_ratio_w_stock",$A488,$B$1,100)</f>
        <v>-2.4123920771965999</v>
      </c>
    </row>
    <row r="489" spans="1:16" x14ac:dyDescent="0.25">
      <c r="A489" s="2" t="s">
        <v>487</v>
      </c>
      <c r="B489" s="2" t="s">
        <v>5850</v>
      </c>
      <c r="C489" s="3">
        <f ca="1">[1]!thsiFinD("ths_vol_ratio_stock",$A489,$A$1,7,100)</f>
        <v>0.81729192225738001</v>
      </c>
      <c r="D489" s="3">
        <f ca="1">[1]!thsiFinD("ths_cr_stock",$A489,$A$1,7,100,100)</f>
        <v>97.628156082632003</v>
      </c>
      <c r="E489" s="3">
        <f ca="1">[1]!thsiFinD("ths_mfi_stock",$A489,$A$1,7,100,100)</f>
        <v>47.782068949832002</v>
      </c>
      <c r="F489" s="3">
        <f ca="1">[1]!thsiFinD("ths_expma_stock",$A489,$A$1,7,100,100)</f>
        <v>31.402233081317998</v>
      </c>
      <c r="G489" s="3">
        <f ca="1">[1]!thsiFinD("ths_rsi_stock",$A489,$A$1,7,100,100)</f>
        <v>31.541257947990001</v>
      </c>
      <c r="H489" s="3">
        <f ca="1">[1]!thsiFinD("ths_adtm_stock",$A489,$A$1,7,3,100,100,100)</f>
        <v>0.18283582089552999</v>
      </c>
      <c r="I489" s="3">
        <f ca="1">[1]!thsiFinD("ths_bbiboll_stock",$A489,$A$1,7,3,100,100,100)</f>
        <v>31.787395833333001</v>
      </c>
      <c r="J489" s="3">
        <f ca="1">[1]!thsiFinD("ths_dptb_stock",$A489,$A$1,7,104,100,100)</f>
        <v>0.57142857142856995</v>
      </c>
      <c r="K489" s="3">
        <f ca="1">[1]!thsiFinD("ths_srmi_stock",$A489,$A$1,7,100,100)</f>
        <v>-5.2338185196655E-2</v>
      </c>
      <c r="L489" s="3">
        <f ca="1">[1]!thsiFinD("ths_atr_stock",$A489,$A$1,7,101,100,100)</f>
        <v>1.2342857142857</v>
      </c>
      <c r="M489" s="3">
        <f ca="1">[1]!thsiFinD("ths_vol_w_stock",$A489,$A$1)/1000000</f>
        <v>5.6523000000000003</v>
      </c>
      <c r="N489" s="3">
        <f ca="1">[1]!thsiFinD("ths_turnover_ratio_w_stock",$A489,$A$1)</f>
        <v>19.890260993035</v>
      </c>
      <c r="O489" s="3">
        <f ca="1">[1]!thsiFinD("ths_relative_chg_ratio_w_stock",$A489,$A$1,104,100)</f>
        <v>-2.8689373073920001</v>
      </c>
      <c r="P489" s="3">
        <f ca="1">[1]!thsiFinD("ths_chg_ratio_w_stock",$A489,$B$1,100)</f>
        <v>2.3202614379085</v>
      </c>
    </row>
    <row r="490" spans="1:16" x14ac:dyDescent="0.25">
      <c r="A490" s="2" t="s">
        <v>488</v>
      </c>
      <c r="B490" s="2" t="s">
        <v>5851</v>
      </c>
      <c r="C490" s="3">
        <f ca="1">[1]!thsiFinD("ths_vol_ratio_stock",$A490,$A$1,7,100)</f>
        <v>0.75709850571851001</v>
      </c>
      <c r="D490" s="3">
        <f ca="1">[1]!thsiFinD("ths_cr_stock",$A490,$A$1,7,100,100)</f>
        <v>29.841269841270002</v>
      </c>
      <c r="E490" s="3">
        <f ca="1">[1]!thsiFinD("ths_mfi_stock",$A490,$A$1,7,100,100)</f>
        <v>41.241265742282003</v>
      </c>
      <c r="F490" s="3">
        <f ca="1">[1]!thsiFinD("ths_expma_stock",$A490,$A$1,7,100,100)</f>
        <v>24.283125446484</v>
      </c>
      <c r="G490" s="3">
        <f ca="1">[1]!thsiFinD("ths_rsi_stock",$A490,$A$1,7,100,100)</f>
        <v>26.914394177393</v>
      </c>
      <c r="H490" s="3">
        <f ca="1">[1]!thsiFinD("ths_adtm_stock",$A490,$A$1,7,3,100,100,100)</f>
        <v>-0.21854304635762001</v>
      </c>
      <c r="I490" s="3">
        <f ca="1">[1]!thsiFinD("ths_bbiboll_stock",$A490,$A$1,7,3,100,100,100)</f>
        <v>24.635520833333</v>
      </c>
      <c r="J490" s="3">
        <f ca="1">[1]!thsiFinD("ths_dptb_stock",$A490,$A$1,7,104,100,100)</f>
        <v>0.57142857142856995</v>
      </c>
      <c r="K490" s="3">
        <f ca="1">[1]!thsiFinD("ths_srmi_stock",$A490,$A$1,7,100,100)</f>
        <v>-5.957108816521E-2</v>
      </c>
      <c r="L490" s="3">
        <f ca="1">[1]!thsiFinD("ths_atr_stock",$A490,$A$1,7,101,100,100)</f>
        <v>0.58857142857142997</v>
      </c>
      <c r="M490" s="3">
        <f ca="1">[1]!thsiFinD("ths_vol_w_stock",$A490,$A$1)/1000000</f>
        <v>3.2281300000000002</v>
      </c>
      <c r="N490" s="3">
        <f ca="1">[1]!thsiFinD("ths_turnover_ratio_w_stock",$A490,$A$1)</f>
        <v>11.020376463158</v>
      </c>
      <c r="O490" s="3">
        <f ca="1">[1]!thsiFinD("ths_relative_chg_ratio_w_stock",$A490,$A$1,104,100)</f>
        <v>-3.1811875189087999</v>
      </c>
      <c r="P490" s="3">
        <f ca="1">[1]!thsiFinD("ths_chg_ratio_w_stock",$A490,$B$1,100)</f>
        <v>-0.80236486486487002</v>
      </c>
    </row>
    <row r="491" spans="1:16" x14ac:dyDescent="0.25">
      <c r="A491" s="2" t="s">
        <v>489</v>
      </c>
      <c r="B491" s="2" t="s">
        <v>5852</v>
      </c>
      <c r="C491" s="3">
        <f ca="1">[1]!thsiFinD("ths_vol_ratio_stock",$A491,$A$1,7,100)</f>
        <v>0.44501533797998</v>
      </c>
      <c r="D491" s="3">
        <f ca="1">[1]!thsiFinD("ths_cr_stock",$A491,$A$1,7,100,100)</f>
        <v>71.428571428571004</v>
      </c>
      <c r="E491" s="3">
        <f ca="1">[1]!thsiFinD("ths_mfi_stock",$A491,$A$1,7,100,100)</f>
        <v>38.963342128660997</v>
      </c>
      <c r="F491" s="3">
        <f ca="1">[1]!thsiFinD("ths_expma_stock",$A491,$A$1,7,100,100)</f>
        <v>10.293498606436</v>
      </c>
      <c r="G491" s="3">
        <f ca="1">[1]!thsiFinD("ths_rsi_stock",$A491,$A$1,7,100,100)</f>
        <v>36.055031279443</v>
      </c>
      <c r="H491" s="3">
        <f ca="1">[1]!thsiFinD("ths_adtm_stock",$A491,$A$1,7,3,100,100,100)</f>
        <v>0.31578947368421001</v>
      </c>
      <c r="I491" s="3">
        <f ca="1">[1]!thsiFinD("ths_bbiboll_stock",$A491,$A$1,7,3,100,100,100)</f>
        <v>10.394270833333</v>
      </c>
      <c r="J491" s="3">
        <f ca="1">[1]!thsiFinD("ths_dptb_stock",$A491,$A$1,7,104,100,100)</f>
        <v>0.71428571428570997</v>
      </c>
      <c r="K491" s="3">
        <f ca="1">[1]!thsiFinD("ths_srmi_stock",$A491,$A$1,7,100,100)</f>
        <v>-2.6743075453677E-2</v>
      </c>
      <c r="L491" s="3">
        <f ca="1">[1]!thsiFinD("ths_atr_stock",$A491,$A$1,7,101,100,100)</f>
        <v>0.28571428571428997</v>
      </c>
      <c r="M491" s="3">
        <f ca="1">[1]!thsiFinD("ths_vol_w_stock",$A491,$A$1)/1000000</f>
        <v>7.6924739999999998</v>
      </c>
      <c r="N491" s="3">
        <f ca="1">[1]!thsiFinD("ths_turnover_ratio_w_stock",$A491,$A$1)</f>
        <v>9.9824474435505</v>
      </c>
      <c r="O491" s="3">
        <f ca="1">[1]!thsiFinD("ths_relative_chg_ratio_w_stock",$A491,$A$1,104,100)</f>
        <v>-2.4807238316792</v>
      </c>
      <c r="P491" s="3">
        <f ca="1">[1]!thsiFinD("ths_chg_ratio_w_stock",$A491,$B$1,100)</f>
        <v>0.98135426889107003</v>
      </c>
    </row>
    <row r="492" spans="1:16" x14ac:dyDescent="0.25">
      <c r="A492" s="2" t="s">
        <v>490</v>
      </c>
      <c r="B492" s="2" t="s">
        <v>5853</v>
      </c>
      <c r="C492" s="3">
        <f ca="1">[1]!thsiFinD("ths_vol_ratio_stock",$A492,$A$1,7,100)</f>
        <v>0.68156335934541001</v>
      </c>
      <c r="D492" s="3">
        <f ca="1">[1]!thsiFinD("ths_cr_stock",$A492,$A$1,7,100,100)</f>
        <v>73.116438356163997</v>
      </c>
      <c r="E492" s="3">
        <f ca="1">[1]!thsiFinD("ths_mfi_stock",$A492,$A$1,7,100,100)</f>
        <v>45.439496915317001</v>
      </c>
      <c r="F492" s="3">
        <f ca="1">[1]!thsiFinD("ths_expma_stock",$A492,$A$1,7,100,100)</f>
        <v>16.166989398161</v>
      </c>
      <c r="G492" s="3">
        <f ca="1">[1]!thsiFinD("ths_rsi_stock",$A492,$A$1,7,100,100)</f>
        <v>37.905085095577</v>
      </c>
      <c r="H492" s="3">
        <f ca="1">[1]!thsiFinD("ths_adtm_stock",$A492,$A$1,7,3,100,100,100)</f>
        <v>5.4054054054056E-2</v>
      </c>
      <c r="I492" s="3">
        <f ca="1">[1]!thsiFinD("ths_bbiboll_stock",$A492,$A$1,7,3,100,100,100)</f>
        <v>16.302187499999999</v>
      </c>
      <c r="J492" s="3">
        <f ca="1">[1]!thsiFinD("ths_dptb_stock",$A492,$A$1,7,104,100,100)</f>
        <v>0.42857142857142999</v>
      </c>
      <c r="K492" s="3">
        <f ca="1">[1]!thsiFinD("ths_srmi_stock",$A492,$A$1,7,100,100)</f>
        <v>-2.1446078431373E-2</v>
      </c>
      <c r="L492" s="3">
        <f ca="1">[1]!thsiFinD("ths_atr_stock",$A492,$A$1,7,101,100,100)</f>
        <v>0.48142857142856998</v>
      </c>
      <c r="M492" s="3">
        <f ca="1">[1]!thsiFinD("ths_vol_w_stock",$A492,$A$1)/1000000</f>
        <v>6.6782789999999999</v>
      </c>
      <c r="N492" s="3">
        <f ca="1">[1]!thsiFinD("ths_turnover_ratio_w_stock",$A492,$A$1)</f>
        <v>10.953924254105001</v>
      </c>
      <c r="O492" s="3">
        <f ca="1">[1]!thsiFinD("ths_relative_chg_ratio_w_stock",$A492,$A$1,104,100)</f>
        <v>0.2431406543513</v>
      </c>
      <c r="P492" s="3">
        <f ca="1">[1]!thsiFinD("ths_chg_ratio_w_stock",$A492,$B$1,100)</f>
        <v>2.0663744520976999</v>
      </c>
    </row>
    <row r="493" spans="1:16" x14ac:dyDescent="0.25">
      <c r="A493" s="2" t="s">
        <v>491</v>
      </c>
      <c r="B493" s="2" t="s">
        <v>5854</v>
      </c>
      <c r="C493" s="3">
        <f ca="1">[1]!thsiFinD("ths_vol_ratio_stock",$A493,$A$1,7,100)</f>
        <v>0.60744042472797999</v>
      </c>
      <c r="D493" s="3">
        <f ca="1">[1]!thsiFinD("ths_cr_stock",$A493,$A$1,7,100,100)</f>
        <v>16.326530612245001</v>
      </c>
      <c r="E493" s="3">
        <f ca="1">[1]!thsiFinD("ths_mfi_stock",$A493,$A$1,7,100,100)</f>
        <v>16.118350420702001</v>
      </c>
      <c r="F493" s="3">
        <f ca="1">[1]!thsiFinD("ths_expma_stock",$A493,$A$1,7,100,100)</f>
        <v>7.9439300367180996</v>
      </c>
      <c r="G493" s="3">
        <f ca="1">[1]!thsiFinD("ths_rsi_stock",$A493,$A$1,7,100,100)</f>
        <v>18.356173927764001</v>
      </c>
      <c r="H493" s="3">
        <f ca="1">[1]!thsiFinD("ths_adtm_stock",$A493,$A$1,7,3,100,100,100)</f>
        <v>-0.83516483516482998</v>
      </c>
      <c r="I493" s="3">
        <f ca="1">[1]!thsiFinD("ths_bbiboll_stock",$A493,$A$1,7,3,100,100,100)</f>
        <v>8.1443750000000001</v>
      </c>
      <c r="J493" s="3">
        <f ca="1">[1]!thsiFinD("ths_dptb_stock",$A493,$A$1,7,104,100,100)</f>
        <v>0.57142857142856995</v>
      </c>
      <c r="K493" s="3">
        <f ca="1">[1]!thsiFinD("ths_srmi_stock",$A493,$A$1,7,100,100)</f>
        <v>-8.0432172869148E-2</v>
      </c>
      <c r="L493" s="3">
        <f ca="1">[1]!thsiFinD("ths_atr_stock",$A493,$A$1,7,101,100,100)</f>
        <v>0.22</v>
      </c>
      <c r="M493" s="3">
        <f ca="1">[1]!thsiFinD("ths_vol_w_stock",$A493,$A$1)/1000000</f>
        <v>15.190892</v>
      </c>
      <c r="N493" s="3">
        <f ca="1">[1]!thsiFinD("ths_turnover_ratio_w_stock",$A493,$A$1)</f>
        <v>9.1725349731422003</v>
      </c>
      <c r="O493" s="3">
        <f ca="1">[1]!thsiFinD("ths_relative_chg_ratio_w_stock",$A493,$A$1,104,100)</f>
        <v>-7.0767813202371004</v>
      </c>
      <c r="P493" s="3">
        <f ca="1">[1]!thsiFinD("ths_chg_ratio_w_stock",$A493,$B$1,100)</f>
        <v>-4.5691906005221998</v>
      </c>
    </row>
    <row r="494" spans="1:16" x14ac:dyDescent="0.25">
      <c r="A494" s="2" t="s">
        <v>492</v>
      </c>
      <c r="B494" s="2" t="s">
        <v>5855</v>
      </c>
      <c r="C494" s="3">
        <f ca="1">[1]!thsiFinD("ths_vol_ratio_stock",$A494,$A$1,7,100)</f>
        <v>0.45353197622357</v>
      </c>
      <c r="D494" s="3">
        <f ca="1">[1]!thsiFinD("ths_cr_stock",$A494,$A$1,7,100,100)</f>
        <v>45.425867507885997</v>
      </c>
      <c r="E494" s="3">
        <f ca="1">[1]!thsiFinD("ths_mfi_stock",$A494,$A$1,7,100,100)</f>
        <v>38.288212128685998</v>
      </c>
      <c r="F494" s="3">
        <f ca="1">[1]!thsiFinD("ths_expma_stock",$A494,$A$1,7,100,100)</f>
        <v>29.886932014420001</v>
      </c>
      <c r="G494" s="3">
        <f ca="1">[1]!thsiFinD("ths_rsi_stock",$A494,$A$1,7,100,100)</f>
        <v>20.624009490515</v>
      </c>
      <c r="H494" s="3">
        <f ca="1">[1]!thsiFinD("ths_adtm_stock",$A494,$A$1,7,3,100,100,100)</f>
        <v>-0.80092592592593004</v>
      </c>
      <c r="I494" s="3">
        <f ca="1">[1]!thsiFinD("ths_bbiboll_stock",$A494,$A$1,7,3,100,100,100)</f>
        <v>30.2778125</v>
      </c>
      <c r="J494" s="3">
        <f ca="1">[1]!thsiFinD("ths_dptb_stock",$A494,$A$1,7,104,100,100)</f>
        <v>0.71428571428570997</v>
      </c>
      <c r="K494" s="3">
        <f ca="1">[1]!thsiFinD("ths_srmi_stock",$A494,$A$1,7,100,100)</f>
        <v>-3.5128036769534E-2</v>
      </c>
      <c r="L494" s="3">
        <f ca="1">[1]!thsiFinD("ths_atr_stock",$A494,$A$1,7,101,100,100)</f>
        <v>0.65857142857143003</v>
      </c>
      <c r="M494" s="3">
        <f ca="1">[1]!thsiFinD("ths_vol_w_stock",$A494,$A$1)/1000000</f>
        <v>3.5516320000000001</v>
      </c>
      <c r="N494" s="3">
        <f ca="1">[1]!thsiFinD("ths_turnover_ratio_w_stock",$A494,$A$1)</f>
        <v>4.5573181920251002</v>
      </c>
      <c r="O494" s="3">
        <f ca="1">[1]!thsiFinD("ths_relative_chg_ratio_w_stock",$A494,$A$1,104,100)</f>
        <v>-2.0577353944603001</v>
      </c>
      <c r="P494" s="3">
        <f ca="1">[1]!thsiFinD("ths_chg_ratio_w_stock",$A494,$B$1,100)</f>
        <v>-2.1095610751956002</v>
      </c>
    </row>
    <row r="495" spans="1:16" x14ac:dyDescent="0.25">
      <c r="A495" s="2" t="s">
        <v>493</v>
      </c>
      <c r="B495" s="2" t="s">
        <v>5856</v>
      </c>
      <c r="C495" s="3">
        <f ca="1">[1]!thsiFinD("ths_vol_ratio_stock",$A495,$A$1,7,100)</f>
        <v>0.74534190973111003</v>
      </c>
      <c r="D495" s="3">
        <f ca="1">[1]!thsiFinD("ths_cr_stock",$A495,$A$1,7,100,100)</f>
        <v>53.644859813083997</v>
      </c>
      <c r="E495" s="3">
        <f ca="1">[1]!thsiFinD("ths_mfi_stock",$A495,$A$1,7,100,100)</f>
        <v>60.722005060287003</v>
      </c>
      <c r="F495" s="3">
        <f ca="1">[1]!thsiFinD("ths_expma_stock",$A495,$A$1,7,100,100)</f>
        <v>16.886864811894</v>
      </c>
      <c r="G495" s="3">
        <f ca="1">[1]!thsiFinD("ths_rsi_stock",$A495,$A$1,7,100,100)</f>
        <v>30.458522727321</v>
      </c>
      <c r="H495" s="3">
        <f ca="1">[1]!thsiFinD("ths_adtm_stock",$A495,$A$1,7,3,100,100,100)</f>
        <v>-0.39393939393939997</v>
      </c>
      <c r="I495" s="3">
        <f ca="1">[1]!thsiFinD("ths_bbiboll_stock",$A495,$A$1,7,3,100,100,100)</f>
        <v>17.0309375</v>
      </c>
      <c r="J495" s="3">
        <f ca="1">[1]!thsiFinD("ths_dptb_stock",$A495,$A$1,7,104,100,100)</f>
        <v>0.57142857142856995</v>
      </c>
      <c r="K495" s="3">
        <f ca="1">[1]!thsiFinD("ths_srmi_stock",$A495,$A$1,7,100,100)</f>
        <v>-2.5867136978247999E-2</v>
      </c>
      <c r="L495" s="3">
        <f ca="1">[1]!thsiFinD("ths_atr_stock",$A495,$A$1,7,101,100,100)</f>
        <v>0.39142857142857002</v>
      </c>
      <c r="M495" s="3">
        <f ca="1">[1]!thsiFinD("ths_vol_w_stock",$A495,$A$1)/1000000</f>
        <v>4.4115770000000003</v>
      </c>
      <c r="N495" s="3">
        <f ca="1">[1]!thsiFinD("ths_turnover_ratio_w_stock",$A495,$A$1)</f>
        <v>5.4027954676830001</v>
      </c>
      <c r="O495" s="3">
        <f ca="1">[1]!thsiFinD("ths_relative_chg_ratio_w_stock",$A495,$A$1,104,100)</f>
        <v>-1.1756179564796001</v>
      </c>
      <c r="P495" s="3">
        <f ca="1">[1]!thsiFinD("ths_chg_ratio_w_stock",$A495,$B$1,100)</f>
        <v>-2.2329511164756002</v>
      </c>
    </row>
    <row r="496" spans="1:16" x14ac:dyDescent="0.25">
      <c r="A496" s="2" t="s">
        <v>494</v>
      </c>
      <c r="B496" s="2" t="s">
        <v>5857</v>
      </c>
      <c r="C496" s="3">
        <f ca="1">[1]!thsiFinD("ths_vol_ratio_stock",$A496,$A$1,7,100)</f>
        <v>0.69273900388853005</v>
      </c>
      <c r="D496" s="3">
        <f ca="1">[1]!thsiFinD("ths_cr_stock",$A496,$A$1,7,100,100)</f>
        <v>53.464673913043001</v>
      </c>
      <c r="E496" s="3">
        <f ca="1">[1]!thsiFinD("ths_mfi_stock",$A496,$A$1,7,100,100)</f>
        <v>60.014080840318002</v>
      </c>
      <c r="F496" s="3">
        <f ca="1">[1]!thsiFinD("ths_expma_stock",$A496,$A$1,7,100,100)</f>
        <v>37.800290304792</v>
      </c>
      <c r="G496" s="3">
        <f ca="1">[1]!thsiFinD("ths_rsi_stock",$A496,$A$1,7,100,100)</f>
        <v>28.672800703294001</v>
      </c>
      <c r="H496" s="3">
        <f ca="1">[1]!thsiFinD("ths_adtm_stock",$A496,$A$1,7,3,100,100,100)</f>
        <v>0.1131221719457</v>
      </c>
      <c r="I496" s="3">
        <f ca="1">[1]!thsiFinD("ths_bbiboll_stock",$A496,$A$1,7,3,100,100,100)</f>
        <v>38.300520833333003</v>
      </c>
      <c r="J496" s="3">
        <f ca="1">[1]!thsiFinD("ths_dptb_stock",$A496,$A$1,7,104,100,100)</f>
        <v>0.71428571428570997</v>
      </c>
      <c r="K496" s="3">
        <f ca="1">[1]!thsiFinD("ths_srmi_stock",$A496,$A$1,7,100,100)</f>
        <v>-4.1131778883939998E-2</v>
      </c>
      <c r="L496" s="3">
        <f ca="1">[1]!thsiFinD("ths_atr_stock",$A496,$A$1,7,101,100,100)</f>
        <v>1.0971428571429001</v>
      </c>
      <c r="M496" s="3">
        <f ca="1">[1]!thsiFinD("ths_vol_w_stock",$A496,$A$1)/1000000</f>
        <v>4.399146</v>
      </c>
      <c r="N496" s="3">
        <f ca="1">[1]!thsiFinD("ths_turnover_ratio_w_stock",$A496,$A$1)</f>
        <v>24.039049180328</v>
      </c>
      <c r="O496" s="3">
        <f ca="1">[1]!thsiFinD("ths_relative_chg_ratio_w_stock",$A496,$A$1,104,100)</f>
        <v>-4.6161719796386</v>
      </c>
      <c r="P496" s="3">
        <f ca="1">[1]!thsiFinD("ths_chg_ratio_w_stock",$A496,$B$1,100)</f>
        <v>-2.0218579234973002</v>
      </c>
    </row>
    <row r="497" spans="1:16" x14ac:dyDescent="0.25">
      <c r="A497" s="2" t="s">
        <v>495</v>
      </c>
      <c r="B497" s="2" t="s">
        <v>5858</v>
      </c>
      <c r="C497" s="3">
        <f ca="1">[1]!thsiFinD("ths_vol_ratio_stock",$A497,$A$1,7,100)</f>
        <v>1.1153519807334</v>
      </c>
      <c r="D497" s="3">
        <f ca="1">[1]!thsiFinD("ths_cr_stock",$A497,$A$1,7,100,100)</f>
        <v>111.4010989011</v>
      </c>
      <c r="E497" s="3">
        <f ca="1">[1]!thsiFinD("ths_mfi_stock",$A497,$A$1,7,100,100)</f>
        <v>42.509203662231002</v>
      </c>
      <c r="F497" s="3">
        <f ca="1">[1]!thsiFinD("ths_expma_stock",$A497,$A$1,7,100,100)</f>
        <v>24.290532030695999</v>
      </c>
      <c r="G497" s="3">
        <f ca="1">[1]!thsiFinD("ths_rsi_stock",$A497,$A$1,7,100,100)</f>
        <v>50.311888412050003</v>
      </c>
      <c r="H497" s="3">
        <f ca="1">[1]!thsiFinD("ths_adtm_stock",$A497,$A$1,7,3,100,100,100)</f>
        <v>0.80816326530612004</v>
      </c>
      <c r="I497" s="3">
        <f ca="1">[1]!thsiFinD("ths_bbiboll_stock",$A497,$A$1,7,3,100,100,100)</f>
        <v>24.350416666667002</v>
      </c>
      <c r="J497" s="3">
        <f ca="1">[1]!thsiFinD("ths_dptb_stock",$A497,$A$1,7,104,100,100)</f>
        <v>0.71428571428570997</v>
      </c>
      <c r="K497" s="3">
        <f ca="1">[1]!thsiFinD("ths_srmi_stock",$A497,$A$1,7,100,100)</f>
        <v>6.1703002879472998E-3</v>
      </c>
      <c r="L497" s="3">
        <f ca="1">[1]!thsiFinD("ths_atr_stock",$A497,$A$1,7,101,100,100)</f>
        <v>0.73285714285713999</v>
      </c>
      <c r="M497" s="3">
        <f ca="1">[1]!thsiFinD("ths_vol_w_stock",$A497,$A$1)/1000000</f>
        <v>6.8352729999999999</v>
      </c>
      <c r="N497" s="3">
        <f ca="1">[1]!thsiFinD("ths_turnover_ratio_w_stock",$A497,$A$1)</f>
        <v>15.879919151556001</v>
      </c>
      <c r="O497" s="3">
        <f ca="1">[1]!thsiFinD("ths_relative_chg_ratio_w_stock",$A497,$A$1,104,100)</f>
        <v>3.8702640838370002</v>
      </c>
      <c r="P497" s="3">
        <f ca="1">[1]!thsiFinD("ths_chg_ratio_w_stock",$A497,$B$1,100)</f>
        <v>4.0723981900453001</v>
      </c>
    </row>
    <row r="498" spans="1:16" x14ac:dyDescent="0.25">
      <c r="A498" s="2" t="s">
        <v>496</v>
      </c>
      <c r="B498" s="2" t="s">
        <v>5859</v>
      </c>
      <c r="C498" s="3">
        <f ca="1">[1]!thsiFinD("ths_vol_ratio_stock",$A498,$A$1,7,100)</f>
        <v>0.93236557389411001</v>
      </c>
      <c r="D498" s="3">
        <f ca="1">[1]!thsiFinD("ths_cr_stock",$A498,$A$1,7,100,100)</f>
        <v>64.545454545454007</v>
      </c>
      <c r="E498" s="3">
        <f ca="1">[1]!thsiFinD("ths_mfi_stock",$A498,$A$1,7,100,100)</f>
        <v>23.399777320832001</v>
      </c>
      <c r="F498" s="3">
        <f ca="1">[1]!thsiFinD("ths_expma_stock",$A498,$A$1,7,100,100)</f>
        <v>5.9256938875046004</v>
      </c>
      <c r="G498" s="3">
        <f ca="1">[1]!thsiFinD("ths_rsi_stock",$A498,$A$1,7,100,100)</f>
        <v>32.432329546174998</v>
      </c>
      <c r="H498" s="3">
        <f ca="1">[1]!thsiFinD("ths_adtm_stock",$A498,$A$1,7,3,100,100,100)</f>
        <v>0.17741935483870999</v>
      </c>
      <c r="I498" s="3">
        <f ca="1">[1]!thsiFinD("ths_bbiboll_stock",$A498,$A$1,7,3,100,100,100)</f>
        <v>5.9730208333333001</v>
      </c>
      <c r="J498" s="3">
        <f ca="1">[1]!thsiFinD("ths_dptb_stock",$A498,$A$1,7,104,100,100)</f>
        <v>0.57142857142856995</v>
      </c>
      <c r="K498" s="3">
        <f ca="1">[1]!thsiFinD("ths_srmi_stock",$A498,$A$1,7,100,100)</f>
        <v>-7.5928917609047006E-2</v>
      </c>
      <c r="L498" s="3">
        <f ca="1">[1]!thsiFinD("ths_atr_stock",$A498,$A$1,7,101,100,100)</f>
        <v>0.25857142857143001</v>
      </c>
      <c r="M498" s="3">
        <f ca="1">[1]!thsiFinD("ths_vol_w_stock",$A498,$A$1)/1000000</f>
        <v>62.220936999999999</v>
      </c>
      <c r="N498" s="3">
        <f ca="1">[1]!thsiFinD("ths_turnover_ratio_w_stock",$A498,$A$1)</f>
        <v>5.8967237743569996</v>
      </c>
      <c r="O498" s="3">
        <f ca="1">[1]!thsiFinD("ths_relative_chg_ratio_w_stock",$A498,$A$1,104,100)</f>
        <v>-3.8445374359900999</v>
      </c>
      <c r="P498" s="3">
        <f ca="1">[1]!thsiFinD("ths_chg_ratio_w_stock",$A498,$B$1,100)</f>
        <v>-5.4195804195803996</v>
      </c>
    </row>
    <row r="499" spans="1:16" x14ac:dyDescent="0.25">
      <c r="A499" s="2" t="s">
        <v>497</v>
      </c>
      <c r="B499" s="2" t="s">
        <v>5860</v>
      </c>
      <c r="C499" s="3">
        <f ca="1">[1]!thsiFinD("ths_vol_ratio_stock",$A499,$A$1,7,100)</f>
        <v>0.63004498387651997</v>
      </c>
      <c r="D499" s="3">
        <f ca="1">[1]!thsiFinD("ths_cr_stock",$A499,$A$1,7,100,100)</f>
        <v>169.72477064220001</v>
      </c>
      <c r="E499" s="3">
        <f ca="1">[1]!thsiFinD("ths_mfi_stock",$A499,$A$1,7,100,100)</f>
        <v>57.758415944825998</v>
      </c>
      <c r="F499" s="3">
        <f ca="1">[1]!thsiFinD("ths_expma_stock",$A499,$A$1,7,100,100)</f>
        <v>13.705183277398</v>
      </c>
      <c r="G499" s="3">
        <f ca="1">[1]!thsiFinD("ths_rsi_stock",$A499,$A$1,7,100,100)</f>
        <v>58.398869938186003</v>
      </c>
      <c r="H499" s="3">
        <f ca="1">[1]!thsiFinD("ths_adtm_stock",$A499,$A$1,7,3,100,100,100)</f>
        <v>0.86521739130435005</v>
      </c>
      <c r="I499" s="3">
        <f ca="1">[1]!thsiFinD("ths_bbiboll_stock",$A499,$A$1,7,3,100,100,100)</f>
        <v>13.615833333333001</v>
      </c>
      <c r="J499" s="3">
        <f ca="1">[1]!thsiFinD("ths_dptb_stock",$A499,$A$1,7,104,100,100)</f>
        <v>0.42857142857142999</v>
      </c>
      <c r="K499" s="3">
        <f ca="1">[1]!thsiFinD("ths_srmi_stock",$A499,$A$1,7,100,100)</f>
        <v>3.0456852791878E-2</v>
      </c>
      <c r="L499" s="3">
        <f ca="1">[1]!thsiFinD("ths_atr_stock",$A499,$A$1,7,101,100,100)</f>
        <v>0.56000000000000005</v>
      </c>
      <c r="M499" s="3">
        <f ca="1">[1]!thsiFinD("ths_vol_w_stock",$A499,$A$1)/1000000</f>
        <v>11.178648000000001</v>
      </c>
      <c r="N499" s="3">
        <f ca="1">[1]!thsiFinD("ths_turnover_ratio_w_stock",$A499,$A$1)</f>
        <v>26.615828571428999</v>
      </c>
      <c r="O499" s="3">
        <f ca="1">[1]!thsiFinD("ths_relative_chg_ratio_w_stock",$A499,$A$1,104,100)</f>
        <v>1.2964244213897</v>
      </c>
      <c r="P499" s="3">
        <f ca="1">[1]!thsiFinD("ths_chg_ratio_w_stock",$A499,$B$1,100)</f>
        <v>0.43509789702682999</v>
      </c>
    </row>
    <row r="500" spans="1:16" x14ac:dyDescent="0.25">
      <c r="A500" s="2" t="s">
        <v>498</v>
      </c>
      <c r="B500" s="2" t="s">
        <v>5861</v>
      </c>
      <c r="C500" s="3">
        <f ca="1">[1]!thsiFinD("ths_vol_ratio_stock",$A500,$A$1,7,100)</f>
        <v>0.70063283130103005</v>
      </c>
      <c r="D500" s="3">
        <f ca="1">[1]!thsiFinD("ths_cr_stock",$A500,$A$1,7,100,100)</f>
        <v>73.076923076922995</v>
      </c>
      <c r="E500" s="3">
        <f ca="1">[1]!thsiFinD("ths_mfi_stock",$A500,$A$1,7,100,100)</f>
        <v>48.761812184196003</v>
      </c>
      <c r="F500" s="3">
        <f ca="1">[1]!thsiFinD("ths_expma_stock",$A500,$A$1,7,100,100)</f>
        <v>24.506955952996002</v>
      </c>
      <c r="G500" s="3">
        <f ca="1">[1]!thsiFinD("ths_rsi_stock",$A500,$A$1,7,100,100)</f>
        <v>30.541325578885999</v>
      </c>
      <c r="H500" s="3">
        <f ca="1">[1]!thsiFinD("ths_adtm_stock",$A500,$A$1,7,3,100,100,100)</f>
        <v>8.0000000000001001E-2</v>
      </c>
      <c r="I500" s="3">
        <f ca="1">[1]!thsiFinD("ths_bbiboll_stock",$A500,$A$1,7,3,100,100,100)</f>
        <v>24.767708333333001</v>
      </c>
      <c r="J500" s="3">
        <f ca="1">[1]!thsiFinD("ths_dptb_stock",$A500,$A$1,7,104,100,100)</f>
        <v>0.71428571428570997</v>
      </c>
      <c r="K500" s="3">
        <f ca="1">[1]!thsiFinD("ths_srmi_stock",$A500,$A$1,7,100,100)</f>
        <v>-2.8803245436105001E-2</v>
      </c>
      <c r="L500" s="3">
        <f ca="1">[1]!thsiFinD("ths_atr_stock",$A500,$A$1,7,101,100,100)</f>
        <v>0.66428571428571004</v>
      </c>
      <c r="M500" s="3">
        <f ca="1">[1]!thsiFinD("ths_vol_w_stock",$A500,$A$1)/1000000</f>
        <v>1.588481</v>
      </c>
      <c r="N500" s="3">
        <f ca="1">[1]!thsiFinD("ths_turnover_ratio_w_stock",$A500,$A$1)</f>
        <v>5.8832629629630002</v>
      </c>
      <c r="O500" s="3">
        <f ca="1">[1]!thsiFinD("ths_relative_chg_ratio_w_stock",$A500,$A$1,104,100)</f>
        <v>-3.2870749807625002</v>
      </c>
      <c r="P500" s="3">
        <f ca="1">[1]!thsiFinD("ths_chg_ratio_w_stock",$A500,$B$1,100)</f>
        <v>-0.50125313283207995</v>
      </c>
    </row>
    <row r="501" spans="1:16" x14ac:dyDescent="0.25">
      <c r="A501" s="2" t="s">
        <v>499</v>
      </c>
      <c r="B501" s="2" t="s">
        <v>5862</v>
      </c>
      <c r="C501" s="3">
        <f ca="1">[1]!thsiFinD("ths_vol_ratio_stock",$A501,$A$1,7,100)</f>
        <v>0.44911458066441001</v>
      </c>
      <c r="D501" s="3">
        <f ca="1">[1]!thsiFinD("ths_cr_stock",$A501,$A$1,7,100,100)</f>
        <v>33.840304182510003</v>
      </c>
      <c r="E501" s="3">
        <f ca="1">[1]!thsiFinD("ths_mfi_stock",$A501,$A$1,7,100,100)</f>
        <v>40.152948369834</v>
      </c>
      <c r="F501" s="3">
        <f ca="1">[1]!thsiFinD("ths_expma_stock",$A501,$A$1,7,100,100)</f>
        <v>17.192981269120999</v>
      </c>
      <c r="G501" s="3">
        <f ca="1">[1]!thsiFinD("ths_rsi_stock",$A501,$A$1,7,100,100)</f>
        <v>38.144970718383</v>
      </c>
      <c r="H501" s="3">
        <f ca="1">[1]!thsiFinD("ths_adtm_stock",$A501,$A$1,7,3,100,100,100)</f>
        <v>0.26865671641791</v>
      </c>
      <c r="I501" s="3">
        <f ca="1">[1]!thsiFinD("ths_bbiboll_stock",$A501,$A$1,7,3,100,100,100)</f>
        <v>17.328958333332999</v>
      </c>
      <c r="J501" s="3">
        <f ca="1">[1]!thsiFinD("ths_dptb_stock",$A501,$A$1,7,104,100,100)</f>
        <v>0.42857142857142999</v>
      </c>
      <c r="K501" s="3">
        <f ca="1">[1]!thsiFinD("ths_srmi_stock",$A501,$A$1,7,100,100)</f>
        <v>-5.9350503919373E-2</v>
      </c>
      <c r="L501" s="3">
        <f ca="1">[1]!thsiFinD("ths_atr_stock",$A501,$A$1,7,101,100,100)</f>
        <v>0.56571428571429005</v>
      </c>
      <c r="M501" s="3">
        <f ca="1">[1]!thsiFinD("ths_vol_w_stock",$A501,$A$1)/1000000</f>
        <v>5.0454540000000003</v>
      </c>
      <c r="N501" s="3">
        <f ca="1">[1]!thsiFinD("ths_turnover_ratio_w_stock",$A501,$A$1)</f>
        <v>11.466940909091001</v>
      </c>
      <c r="O501" s="3">
        <f ca="1">[1]!thsiFinD("ths_relative_chg_ratio_w_stock",$A501,$A$1,104,100)</f>
        <v>-3.3032348631077002</v>
      </c>
      <c r="P501" s="3">
        <f ca="1">[1]!thsiFinD("ths_chg_ratio_w_stock",$A501,$B$1,100)</f>
        <v>-1.7857142857143</v>
      </c>
    </row>
    <row r="502" spans="1:16" x14ac:dyDescent="0.25">
      <c r="A502" s="2" t="s">
        <v>500</v>
      </c>
      <c r="B502" s="2" t="s">
        <v>5863</v>
      </c>
      <c r="C502" s="3">
        <f ca="1">[1]!thsiFinD("ths_vol_ratio_stock",$A502,$A$1,7,100)</f>
        <v>0.91529298087547994</v>
      </c>
      <c r="D502" s="3">
        <f ca="1">[1]!thsiFinD("ths_cr_stock",$A502,$A$1,7,100,100)</f>
        <v>183.98058252427001</v>
      </c>
      <c r="E502" s="3">
        <f ca="1">[1]!thsiFinD("ths_mfi_stock",$A502,$A$1,7,100,100)</f>
        <v>72.563863980137</v>
      </c>
      <c r="F502" s="3">
        <f ca="1">[1]!thsiFinD("ths_expma_stock",$A502,$A$1,7,100,100)</f>
        <v>20.040740044121002</v>
      </c>
      <c r="G502" s="3">
        <f ca="1">[1]!thsiFinD("ths_rsi_stock",$A502,$A$1,7,100,100)</f>
        <v>63.545170445891998</v>
      </c>
      <c r="H502" s="3">
        <f ca="1">[1]!thsiFinD("ths_adtm_stock",$A502,$A$1,7,3,100,100,100)</f>
        <v>0.77725118483412003</v>
      </c>
      <c r="I502" s="3">
        <f ca="1">[1]!thsiFinD("ths_bbiboll_stock",$A502,$A$1,7,3,100,100,100)</f>
        <v>19.926458333332999</v>
      </c>
      <c r="J502" s="3">
        <f ca="1">[1]!thsiFinD("ths_dptb_stock",$A502,$A$1,7,104,100,100)</f>
        <v>0.71428571428570997</v>
      </c>
      <c r="K502" s="3">
        <f ca="1">[1]!thsiFinD("ths_srmi_stock",$A502,$A$1,7,100,100)</f>
        <v>3.7987173162308999E-2</v>
      </c>
      <c r="L502" s="3">
        <f ca="1">[1]!thsiFinD("ths_atr_stock",$A502,$A$1,7,101,100,100)</f>
        <v>0.55714285714286005</v>
      </c>
      <c r="M502" s="3">
        <f ca="1">[1]!thsiFinD("ths_vol_w_stock",$A502,$A$1)/1000000</f>
        <v>5.7036899999999999</v>
      </c>
      <c r="N502" s="3">
        <f ca="1">[1]!thsiFinD("ths_turnover_ratio_w_stock",$A502,$A$1)</f>
        <v>19.972819521201</v>
      </c>
      <c r="O502" s="3">
        <f ca="1">[1]!thsiFinD("ths_relative_chg_ratio_w_stock",$A502,$A$1,104,100)</f>
        <v>3.5152847340473001</v>
      </c>
      <c r="P502" s="3">
        <f ca="1">[1]!thsiFinD("ths_chg_ratio_w_stock",$A502,$B$1,100)</f>
        <v>7.7947705969412997</v>
      </c>
    </row>
    <row r="503" spans="1:16" x14ac:dyDescent="0.25">
      <c r="A503" s="2" t="s">
        <v>501</v>
      </c>
      <c r="B503" s="2" t="s">
        <v>5864</v>
      </c>
      <c r="C503" s="3">
        <f ca="1">[1]!thsiFinD("ths_vol_ratio_stock",$A503,$A$1,7,100)</f>
        <v>1.0286527416572999</v>
      </c>
      <c r="D503" s="3">
        <f ca="1">[1]!thsiFinD("ths_cr_stock",$A503,$A$1,7,100,100)</f>
        <v>124.32915921288</v>
      </c>
      <c r="E503" s="3">
        <f ca="1">[1]!thsiFinD("ths_mfi_stock",$A503,$A$1,7,100,100)</f>
        <v>41.848257218801997</v>
      </c>
      <c r="F503" s="3">
        <f ca="1">[1]!thsiFinD("ths_expma_stock",$A503,$A$1,7,100,100)</f>
        <v>24.230018843486999</v>
      </c>
      <c r="G503" s="3">
        <f ca="1">[1]!thsiFinD("ths_rsi_stock",$A503,$A$1,7,100,100)</f>
        <v>38.066490248233997</v>
      </c>
      <c r="H503" s="3">
        <f ca="1">[1]!thsiFinD("ths_adtm_stock",$A503,$A$1,7,3,100,100,100)</f>
        <v>0.66346153846153999</v>
      </c>
      <c r="I503" s="3">
        <f ca="1">[1]!thsiFinD("ths_bbiboll_stock",$A503,$A$1,7,3,100,100,100)</f>
        <v>24.541250000000002</v>
      </c>
      <c r="J503" s="3">
        <f ca="1">[1]!thsiFinD("ths_dptb_stock",$A503,$A$1,7,104,100,100)</f>
        <v>0.71428571428570997</v>
      </c>
      <c r="K503" s="3">
        <f ca="1">[1]!thsiFinD("ths_srmi_stock",$A503,$A$1,7,100,100)</f>
        <v>-9.8928276999175994E-3</v>
      </c>
      <c r="L503" s="3">
        <f ca="1">[1]!thsiFinD("ths_atr_stock",$A503,$A$1,7,101,100,100)</f>
        <v>0.59714285714285997</v>
      </c>
      <c r="M503" s="3">
        <f ca="1">[1]!thsiFinD("ths_vol_w_stock",$A503,$A$1)/1000000</f>
        <v>22.832732</v>
      </c>
      <c r="N503" s="3">
        <f ca="1">[1]!thsiFinD("ths_turnover_ratio_w_stock",$A503,$A$1)</f>
        <v>7.9154990709154998</v>
      </c>
      <c r="O503" s="3">
        <f ca="1">[1]!thsiFinD("ths_relative_chg_ratio_w_stock",$A503,$A$1,104,100)</f>
        <v>0.88183072321391998</v>
      </c>
      <c r="P503" s="3">
        <f ca="1">[1]!thsiFinD("ths_chg_ratio_w_stock",$A503,$B$1,100)</f>
        <v>-3.3721898417984999</v>
      </c>
    </row>
    <row r="504" spans="1:16" x14ac:dyDescent="0.25">
      <c r="A504" s="2" t="s">
        <v>502</v>
      </c>
      <c r="B504" s="2" t="s">
        <v>5865</v>
      </c>
      <c r="C504" s="3">
        <f ca="1">[1]!thsiFinD("ths_vol_ratio_stock",$A504,$A$1,7,100)</f>
        <v>0.54066511402364004</v>
      </c>
      <c r="D504" s="3">
        <f ca="1">[1]!thsiFinD("ths_cr_stock",$A504,$A$1,7,100,100)</f>
        <v>43.165467625898998</v>
      </c>
      <c r="E504" s="3">
        <f ca="1">[1]!thsiFinD("ths_mfi_stock",$A504,$A$1,7,100,100)</f>
        <v>35.191994981187001</v>
      </c>
      <c r="F504" s="3">
        <f ca="1">[1]!thsiFinD("ths_expma_stock",$A504,$A$1,7,100,100)</f>
        <v>10.434372454342</v>
      </c>
      <c r="G504" s="3">
        <f ca="1">[1]!thsiFinD("ths_rsi_stock",$A504,$A$1,7,100,100)</f>
        <v>21.655737165938</v>
      </c>
      <c r="H504" s="3">
        <f ca="1">[1]!thsiFinD("ths_adtm_stock",$A504,$A$1,7,3,100,100,100)</f>
        <v>-0.42424242424241998</v>
      </c>
      <c r="I504" s="3">
        <f ca="1">[1]!thsiFinD("ths_bbiboll_stock",$A504,$A$1,7,3,100,100,100)</f>
        <v>10.583645833333</v>
      </c>
      <c r="J504" s="3">
        <f ca="1">[1]!thsiFinD("ths_dptb_stock",$A504,$A$1,7,104,100,100)</f>
        <v>0.57142857142856995</v>
      </c>
      <c r="K504" s="3">
        <f ca="1">[1]!thsiFinD("ths_srmi_stock",$A504,$A$1,7,100,100)</f>
        <v>-6.2788550323175998E-2</v>
      </c>
      <c r="L504" s="3">
        <f ca="1">[1]!thsiFinD("ths_atr_stock",$A504,$A$1,7,101,100,100)</f>
        <v>0.28428571428570998</v>
      </c>
      <c r="M504" s="3">
        <f ca="1">[1]!thsiFinD("ths_vol_w_stock",$A504,$A$1)/1000000</f>
        <v>31.281860999999999</v>
      </c>
      <c r="N504" s="3">
        <f ca="1">[1]!thsiFinD("ths_turnover_ratio_w_stock",$A504,$A$1)</f>
        <v>13.257582931853999</v>
      </c>
      <c r="O504" s="3">
        <f ca="1">[1]!thsiFinD("ths_relative_chg_ratio_w_stock",$A504,$A$1,104,100)</f>
        <v>-4.1970578877350997</v>
      </c>
      <c r="P504" s="3">
        <f ca="1">[1]!thsiFinD("ths_chg_ratio_w_stock",$A504,$B$1,100)</f>
        <v>-3.4482758620689999</v>
      </c>
    </row>
    <row r="505" spans="1:16" x14ac:dyDescent="0.25">
      <c r="A505" s="2" t="s">
        <v>503</v>
      </c>
      <c r="B505" s="2" t="s">
        <v>5866</v>
      </c>
      <c r="C505" s="3">
        <f ca="1">[1]!thsiFinD("ths_vol_ratio_stock",$A505,$A$1,7,100)</f>
        <v>0.52293807573766005</v>
      </c>
      <c r="D505" s="3">
        <f ca="1">[1]!thsiFinD("ths_cr_stock",$A505,$A$1,7,100,100)</f>
        <v>120.57026476578</v>
      </c>
      <c r="E505" s="3">
        <f ca="1">[1]!thsiFinD("ths_mfi_stock",$A505,$A$1,7,100,100)</f>
        <v>57.438485774716</v>
      </c>
      <c r="F505" s="3">
        <f ca="1">[1]!thsiFinD("ths_expma_stock",$A505,$A$1,7,100,100)</f>
        <v>29.303386469574999</v>
      </c>
      <c r="G505" s="3">
        <f ca="1">[1]!thsiFinD("ths_rsi_stock",$A505,$A$1,7,100,100)</f>
        <v>49.322199118618002</v>
      </c>
      <c r="H505" s="3">
        <f ca="1">[1]!thsiFinD("ths_adtm_stock",$A505,$A$1,7,3,100,100,100)</f>
        <v>0.64980544747082003</v>
      </c>
      <c r="I505" s="3">
        <f ca="1">[1]!thsiFinD("ths_bbiboll_stock",$A505,$A$1,7,3,100,100,100)</f>
        <v>29.040208333332998</v>
      </c>
      <c r="J505" s="3">
        <f ca="1">[1]!thsiFinD("ths_dptb_stock",$A505,$A$1,7,104,100,100)</f>
        <v>0.85714285714285998</v>
      </c>
      <c r="K505" s="3">
        <f ca="1">[1]!thsiFinD("ths_srmi_stock",$A505,$A$1,7,100,100)</f>
        <v>-1.4645776566757E-2</v>
      </c>
      <c r="L505" s="3">
        <f ca="1">[1]!thsiFinD("ths_atr_stock",$A505,$A$1,7,101,100,100)</f>
        <v>1.1157142857143001</v>
      </c>
      <c r="M505" s="3">
        <f ca="1">[1]!thsiFinD("ths_vol_w_stock",$A505,$A$1)/1000000</f>
        <v>66.701711000000003</v>
      </c>
      <c r="N505" s="3">
        <f ca="1">[1]!thsiFinD("ths_turnover_ratio_w_stock",$A505,$A$1)</f>
        <v>93.194510606891001</v>
      </c>
      <c r="O505" s="3">
        <f ca="1">[1]!thsiFinD("ths_relative_chg_ratio_w_stock",$A505,$A$1,104,100)</f>
        <v>-0.93405884998574995</v>
      </c>
      <c r="P505" s="3">
        <f ca="1">[1]!thsiFinD("ths_chg_ratio_w_stock",$A505,$B$1,100)</f>
        <v>-4.5627376425856001</v>
      </c>
    </row>
    <row r="506" spans="1:16" x14ac:dyDescent="0.25">
      <c r="A506" s="2" t="s">
        <v>504</v>
      </c>
      <c r="B506" s="2" t="s">
        <v>5867</v>
      </c>
      <c r="C506" s="3">
        <f ca="1">[1]!thsiFinD("ths_vol_ratio_stock",$A506,$A$1,7,100)</f>
        <v>0.52935146094421004</v>
      </c>
      <c r="D506" s="3">
        <f ca="1">[1]!thsiFinD("ths_cr_stock",$A506,$A$1,7,100,100)</f>
        <v>38.761238761238999</v>
      </c>
      <c r="E506" s="3">
        <f ca="1">[1]!thsiFinD("ths_mfi_stock",$A506,$A$1,7,100,100)</f>
        <v>38.986217459199999</v>
      </c>
      <c r="F506" s="3">
        <f ca="1">[1]!thsiFinD("ths_expma_stock",$A506,$A$1,7,100,100)</f>
        <v>21.749579798907</v>
      </c>
      <c r="G506" s="3">
        <f ca="1">[1]!thsiFinD("ths_rsi_stock",$A506,$A$1,7,100,100)</f>
        <v>34.458162173407999</v>
      </c>
      <c r="H506" s="3">
        <f ca="1">[1]!thsiFinD("ths_adtm_stock",$A506,$A$1,7,3,100,100,100)</f>
        <v>-0.11165048543689</v>
      </c>
      <c r="I506" s="3">
        <f ca="1">[1]!thsiFinD("ths_bbiboll_stock",$A506,$A$1,7,3,100,100,100)</f>
        <v>21.9965625</v>
      </c>
      <c r="J506" s="3">
        <f ca="1">[1]!thsiFinD("ths_dptb_stock",$A506,$A$1,7,104,100,100)</f>
        <v>0.57142857142856995</v>
      </c>
      <c r="K506" s="3">
        <f ca="1">[1]!thsiFinD("ths_srmi_stock",$A506,$A$1,7,100,100)</f>
        <v>-7.2342302602558001E-2</v>
      </c>
      <c r="L506" s="3">
        <f ca="1">[1]!thsiFinD("ths_atr_stock",$A506,$A$1,7,101,100,100)</f>
        <v>0.68</v>
      </c>
      <c r="M506" s="3">
        <f ca="1">[1]!thsiFinD("ths_vol_w_stock",$A506,$A$1)/1000000</f>
        <v>9.1495160000000002</v>
      </c>
      <c r="N506" s="3">
        <f ca="1">[1]!thsiFinD("ths_turnover_ratio_w_stock",$A506,$A$1)</f>
        <v>30.229334719508</v>
      </c>
      <c r="O506" s="3">
        <f ca="1">[1]!thsiFinD("ths_relative_chg_ratio_w_stock",$A506,$A$1,104,100)</f>
        <v>-3.2428402177387001</v>
      </c>
      <c r="P506" s="3">
        <f ca="1">[1]!thsiFinD("ths_chg_ratio_w_stock",$A506,$B$1,100)</f>
        <v>-2.4251069900142999</v>
      </c>
    </row>
    <row r="507" spans="1:16" x14ac:dyDescent="0.25">
      <c r="A507" s="2" t="s">
        <v>505</v>
      </c>
      <c r="B507" s="2" t="s">
        <v>5868</v>
      </c>
      <c r="C507" s="3">
        <f ca="1">[1]!thsiFinD("ths_vol_ratio_stock",$A507,$A$1,7,100)</f>
        <v>0.60886307025057995</v>
      </c>
      <c r="D507" s="3">
        <f ca="1">[1]!thsiFinD("ths_cr_stock",$A507,$A$1,7,100,100)</f>
        <v>56.371986222733</v>
      </c>
      <c r="E507" s="3">
        <f ca="1">[1]!thsiFinD("ths_mfi_stock",$A507,$A$1,7,100,100)</f>
        <v>50.451733433073997</v>
      </c>
      <c r="F507" s="3">
        <f ca="1">[1]!thsiFinD("ths_expma_stock",$A507,$A$1,7,100,100)</f>
        <v>24.171684115468999</v>
      </c>
      <c r="G507" s="3">
        <f ca="1">[1]!thsiFinD("ths_rsi_stock",$A507,$A$1,7,100,100)</f>
        <v>31.529370034275001</v>
      </c>
      <c r="H507" s="3">
        <f ca="1">[1]!thsiFinD("ths_adtm_stock",$A507,$A$1,7,3,100,100,100)</f>
        <v>0.52427184466020005</v>
      </c>
      <c r="I507" s="3">
        <f ca="1">[1]!thsiFinD("ths_bbiboll_stock",$A507,$A$1,7,3,100,100,100)</f>
        <v>24.427499999999998</v>
      </c>
      <c r="J507" s="3">
        <f ca="1">[1]!thsiFinD("ths_dptb_stock",$A507,$A$1,7,104,100,100)</f>
        <v>0.57142857142856995</v>
      </c>
      <c r="K507" s="3">
        <f ca="1">[1]!thsiFinD("ths_srmi_stock",$A507,$A$1,7,100,100)</f>
        <v>-3.1713344316310003E-2</v>
      </c>
      <c r="L507" s="3">
        <f ca="1">[1]!thsiFinD("ths_atr_stock",$A507,$A$1,7,101,100,100)</f>
        <v>0.67857142857143005</v>
      </c>
      <c r="M507" s="3">
        <f ca="1">[1]!thsiFinD("ths_vol_w_stock",$A507,$A$1)/1000000</f>
        <v>17.410377</v>
      </c>
      <c r="N507" s="3">
        <f ca="1">[1]!thsiFinD("ths_turnover_ratio_w_stock",$A507,$A$1)</f>
        <v>38.307936997239999</v>
      </c>
      <c r="O507" s="3">
        <f ca="1">[1]!thsiFinD("ths_relative_chg_ratio_w_stock",$A507,$A$1,104,100)</f>
        <v>-2.3511165622168</v>
      </c>
      <c r="P507" s="3">
        <f ca="1">[1]!thsiFinD("ths_chg_ratio_w_stock",$A507,$B$1,100)</f>
        <v>-5.2743513398554001</v>
      </c>
    </row>
    <row r="508" spans="1:16" x14ac:dyDescent="0.25">
      <c r="A508" s="2" t="s">
        <v>506</v>
      </c>
      <c r="B508" s="2" t="s">
        <v>5869</v>
      </c>
      <c r="C508" s="3">
        <f ca="1">[1]!thsiFinD("ths_vol_ratio_stock",$A508,$A$1,7,100)</f>
        <v>0.66444110963229996</v>
      </c>
      <c r="D508" s="3">
        <f ca="1">[1]!thsiFinD("ths_cr_stock",$A508,$A$1,7,100,100)</f>
        <v>48.4375</v>
      </c>
      <c r="E508" s="3">
        <f ca="1">[1]!thsiFinD("ths_mfi_stock",$A508,$A$1,7,100,100)</f>
        <v>46.158858189858996</v>
      </c>
      <c r="F508" s="3">
        <f ca="1">[1]!thsiFinD("ths_expma_stock",$A508,$A$1,7,100,100)</f>
        <v>12.711149334604</v>
      </c>
      <c r="G508" s="3">
        <f ca="1">[1]!thsiFinD("ths_rsi_stock",$A508,$A$1,7,100,100)</f>
        <v>30.269276424977999</v>
      </c>
      <c r="H508" s="3">
        <f ca="1">[1]!thsiFinD("ths_adtm_stock",$A508,$A$1,7,3,100,100,100)</f>
        <v>0.35897435897435997</v>
      </c>
      <c r="I508" s="3">
        <f ca="1">[1]!thsiFinD("ths_bbiboll_stock",$A508,$A$1,7,3,100,100,100)</f>
        <v>12.941979166667</v>
      </c>
      <c r="J508" s="3">
        <f ca="1">[1]!thsiFinD("ths_dptb_stock",$A508,$A$1,7,104,100,100)</f>
        <v>0.85714285714285998</v>
      </c>
      <c r="K508" s="3">
        <f ca="1">[1]!thsiFinD("ths_srmi_stock",$A508,$A$1,7,100,100)</f>
        <v>-4.3209876543209999E-2</v>
      </c>
      <c r="L508" s="3">
        <f ca="1">[1]!thsiFinD("ths_atr_stock",$A508,$A$1,7,101,100,100)</f>
        <v>0.27142857142857002</v>
      </c>
      <c r="M508" s="3">
        <f ca="1">[1]!thsiFinD("ths_vol_w_stock",$A508,$A$1)/1000000</f>
        <v>5.3510160000000004</v>
      </c>
      <c r="N508" s="3">
        <f ca="1">[1]!thsiFinD("ths_turnover_ratio_w_stock",$A508,$A$1)</f>
        <v>6.5430924629009004</v>
      </c>
      <c r="O508" s="3">
        <f ca="1">[1]!thsiFinD("ths_relative_chg_ratio_w_stock",$A508,$A$1,104,100)</f>
        <v>-2.5049720099524002</v>
      </c>
      <c r="P508" s="3">
        <f ca="1">[1]!thsiFinD("ths_chg_ratio_w_stock",$A508,$B$1,100)</f>
        <v>-0.88709677419356003</v>
      </c>
    </row>
    <row r="509" spans="1:16" x14ac:dyDescent="0.25">
      <c r="A509" s="2" t="s">
        <v>507</v>
      </c>
      <c r="B509" s="2" t="s">
        <v>5870</v>
      </c>
      <c r="C509" s="3">
        <f ca="1">[1]!thsiFinD("ths_vol_ratio_stock",$A509,$A$1,7,100)</f>
        <v>0.74543868077709996</v>
      </c>
      <c r="D509" s="3">
        <f ca="1">[1]!thsiFinD("ths_cr_stock",$A509,$A$1,7,100,100)</f>
        <v>38.461538461537998</v>
      </c>
      <c r="E509" s="3">
        <f ca="1">[1]!thsiFinD("ths_mfi_stock",$A509,$A$1,7,100,100)</f>
        <v>31.874828149332998</v>
      </c>
      <c r="F509" s="3">
        <f ca="1">[1]!thsiFinD("ths_expma_stock",$A509,$A$1,7,100,100)</f>
        <v>11.900117519462</v>
      </c>
      <c r="G509" s="3">
        <f ca="1">[1]!thsiFinD("ths_rsi_stock",$A509,$A$1,7,100,100)</f>
        <v>35.069340993288002</v>
      </c>
      <c r="H509" s="3">
        <f ca="1">[1]!thsiFinD("ths_adtm_stock",$A509,$A$1,7,3,100,100,100)</f>
        <v>-2.9850746268653E-2</v>
      </c>
      <c r="I509" s="3">
        <f ca="1">[1]!thsiFinD("ths_bbiboll_stock",$A509,$A$1,7,3,100,100,100)</f>
        <v>12.157291666667</v>
      </c>
      <c r="J509" s="3">
        <f ca="1">[1]!thsiFinD("ths_dptb_stock",$A509,$A$1,7,104,100,100)</f>
        <v>0.42857142857142999</v>
      </c>
      <c r="K509" s="3">
        <f ca="1">[1]!thsiFinD("ths_srmi_stock",$A509,$A$1,7,100,100)</f>
        <v>-6.0386473429952001E-2</v>
      </c>
      <c r="L509" s="3">
        <f ca="1">[1]!thsiFinD("ths_atr_stock",$A509,$A$1,7,101,100,100)</f>
        <v>0.44571428571429</v>
      </c>
      <c r="M509" s="3">
        <f ca="1">[1]!thsiFinD("ths_vol_w_stock",$A509,$A$1)/1000000</f>
        <v>14.703476</v>
      </c>
      <c r="N509" s="3">
        <f ca="1">[1]!thsiFinD("ths_turnover_ratio_w_stock",$A509,$A$1)</f>
        <v>26.407104885056999</v>
      </c>
      <c r="O509" s="3">
        <f ca="1">[1]!thsiFinD("ths_relative_chg_ratio_w_stock",$A509,$A$1,104,100)</f>
        <v>-4.5147135931380999</v>
      </c>
      <c r="P509" s="3">
        <f ca="1">[1]!thsiFinD("ths_chg_ratio_w_stock",$A509,$B$1,100)</f>
        <v>-4.8843187660667997</v>
      </c>
    </row>
    <row r="510" spans="1:16" x14ac:dyDescent="0.25">
      <c r="A510" s="2" t="s">
        <v>508</v>
      </c>
      <c r="B510" s="2" t="s">
        <v>5871</v>
      </c>
      <c r="C510" s="3">
        <f ca="1">[1]!thsiFinD("ths_vol_ratio_stock",$A510,$A$1,7,100)</f>
        <v>0.67296275430334995</v>
      </c>
      <c r="D510" s="3">
        <f ca="1">[1]!thsiFinD("ths_cr_stock",$A510,$A$1,7,100,100)</f>
        <v>-68.952618453865</v>
      </c>
      <c r="E510" s="3">
        <f ca="1">[1]!thsiFinD("ths_mfi_stock",$A510,$A$1,7,100,100)</f>
        <v>29.832400752578</v>
      </c>
      <c r="F510" s="3">
        <f ca="1">[1]!thsiFinD("ths_expma_stock",$A510,$A$1,7,100,100)</f>
        <v>29.003363920333999</v>
      </c>
      <c r="G510" s="3">
        <f ca="1">[1]!thsiFinD("ths_rsi_stock",$A510,$A$1,7,100,100)</f>
        <v>12.044855332464</v>
      </c>
      <c r="H510" s="3">
        <f ca="1">[1]!thsiFinD("ths_adtm_stock",$A510,$A$1,7,3,100,100,100)</f>
        <v>-0.59829059829060005</v>
      </c>
      <c r="I510" s="3">
        <f ca="1">[1]!thsiFinD("ths_bbiboll_stock",$A510,$A$1,7,3,100,100,100)</f>
        <v>30.861041666666999</v>
      </c>
      <c r="J510" s="3">
        <f ca="1">[1]!thsiFinD("ths_dptb_stock",$A510,$A$1,7,104,100,100)</f>
        <v>0.28571428571428997</v>
      </c>
      <c r="K510" s="3">
        <f ca="1">[1]!thsiFinD("ths_srmi_stock",$A510,$A$1,7,100,100)</f>
        <v>-0.36131198347107002</v>
      </c>
      <c r="L510" s="3">
        <f ca="1">[1]!thsiFinD("ths_atr_stock",$A510,$A$1,7,101,100,100)</f>
        <v>2.5414285714285998</v>
      </c>
      <c r="M510" s="3">
        <f ca="1">[1]!thsiFinD("ths_vol_w_stock",$A510,$A$1)/1000000</f>
        <v>3.7020919999999999</v>
      </c>
      <c r="N510" s="3">
        <f ca="1">[1]!thsiFinD("ths_turnover_ratio_w_stock",$A510,$A$1)</f>
        <v>15.449166689958</v>
      </c>
      <c r="O510" s="3">
        <f ca="1">[1]!thsiFinD("ths_relative_chg_ratio_w_stock",$A510,$A$1,104,100)</f>
        <v>-34.100649768788003</v>
      </c>
      <c r="P510" s="3">
        <f ca="1">[1]!thsiFinD("ths_chg_ratio_w_stock",$A510,$B$1,100)</f>
        <v>-5.6207035988677996</v>
      </c>
    </row>
    <row r="511" spans="1:16" x14ac:dyDescent="0.25">
      <c r="A511" s="2" t="s">
        <v>509</v>
      </c>
      <c r="B511" s="2" t="s">
        <v>5872</v>
      </c>
      <c r="C511" s="3">
        <f ca="1">[1]!thsiFinD("ths_vol_ratio_stock",$A511,$A$1,7,100)</f>
        <v>0.35147085591179</v>
      </c>
      <c r="D511" s="3">
        <f ca="1">[1]!thsiFinD("ths_cr_stock",$A511,$A$1,7,100,100)</f>
        <v>75.898030127463002</v>
      </c>
      <c r="E511" s="3">
        <f ca="1">[1]!thsiFinD("ths_mfi_stock",$A511,$A$1,7,100,100)</f>
        <v>49.062783452639998</v>
      </c>
      <c r="F511" s="3">
        <f ca="1">[1]!thsiFinD("ths_expma_stock",$A511,$A$1,7,100,100)</f>
        <v>19.724099846792001</v>
      </c>
      <c r="G511" s="3">
        <f ca="1">[1]!thsiFinD("ths_rsi_stock",$A511,$A$1,7,100,100)</f>
        <v>37.414698042441998</v>
      </c>
      <c r="H511" s="3">
        <f ca="1">[1]!thsiFinD("ths_adtm_stock",$A511,$A$1,7,3,100,100,100)</f>
        <v>0.15454545454546001</v>
      </c>
      <c r="I511" s="3">
        <f ca="1">[1]!thsiFinD("ths_bbiboll_stock",$A511,$A$1,7,3,100,100,100)</f>
        <v>19.868229166667</v>
      </c>
      <c r="J511" s="3">
        <f ca="1">[1]!thsiFinD("ths_dptb_stock",$A511,$A$1,7,104,100,100)</f>
        <v>0.85714285714285998</v>
      </c>
      <c r="K511" s="3">
        <f ca="1">[1]!thsiFinD("ths_srmi_stock",$A511,$A$1,7,100,100)</f>
        <v>-4.1252485089462998E-2</v>
      </c>
      <c r="L511" s="3">
        <f ca="1">[1]!thsiFinD("ths_atr_stock",$A511,$A$1,7,101,100,100)</f>
        <v>0.77142857142857002</v>
      </c>
      <c r="M511" s="3">
        <f ca="1">[1]!thsiFinD("ths_vol_w_stock",$A511,$A$1)/1000000</f>
        <v>6.1015459999999999</v>
      </c>
      <c r="N511" s="3">
        <f ca="1">[1]!thsiFinD("ths_turnover_ratio_w_stock",$A511,$A$1)</f>
        <v>19.250527086280002</v>
      </c>
      <c r="O511" s="3">
        <f ca="1">[1]!thsiFinD("ths_relative_chg_ratio_w_stock",$A511,$A$1,104,100)</f>
        <v>-5.8739316902561001</v>
      </c>
      <c r="P511" s="3">
        <f ca="1">[1]!thsiFinD("ths_chg_ratio_w_stock",$A511,$B$1,100)</f>
        <v>1.3478486262311999</v>
      </c>
    </row>
    <row r="512" spans="1:16" x14ac:dyDescent="0.25">
      <c r="A512" s="2" t="s">
        <v>510</v>
      </c>
      <c r="B512" s="2" t="s">
        <v>5873</v>
      </c>
      <c r="C512" s="3">
        <f ca="1">[1]!thsiFinD("ths_vol_ratio_stock",$A512,$A$1,7,100)</f>
        <v>0.85941310993871001</v>
      </c>
      <c r="D512" s="3">
        <f ca="1">[1]!thsiFinD("ths_cr_stock",$A512,$A$1,7,100,100)</f>
        <v>75.226586102718997</v>
      </c>
      <c r="E512" s="3">
        <f ca="1">[1]!thsiFinD("ths_mfi_stock",$A512,$A$1,7,100,100)</f>
        <v>57.143776877562999</v>
      </c>
      <c r="F512" s="3">
        <f ca="1">[1]!thsiFinD("ths_expma_stock",$A512,$A$1,7,100,100)</f>
        <v>26.184389105527998</v>
      </c>
      <c r="G512" s="3">
        <f ca="1">[1]!thsiFinD("ths_rsi_stock",$A512,$A$1,7,100,100)</f>
        <v>36.714654930442002</v>
      </c>
      <c r="H512" s="3">
        <f ca="1">[1]!thsiFinD("ths_adtm_stock",$A512,$A$1,7,3,100,100,100)</f>
        <v>-9.6045197740113997E-2</v>
      </c>
      <c r="I512" s="3">
        <f ca="1">[1]!thsiFinD("ths_bbiboll_stock",$A512,$A$1,7,3,100,100,100)</f>
        <v>26.443854166666998</v>
      </c>
      <c r="J512" s="3">
        <f ca="1">[1]!thsiFinD("ths_dptb_stock",$A512,$A$1,7,104,100,100)</f>
        <v>0.85714285714285998</v>
      </c>
      <c r="K512" s="3">
        <f ca="1">[1]!thsiFinD("ths_srmi_stock",$A512,$A$1,7,100,100)</f>
        <v>-1.4891179839632999E-2</v>
      </c>
      <c r="L512" s="3">
        <f ca="1">[1]!thsiFinD("ths_atr_stock",$A512,$A$1,7,101,100,100)</f>
        <v>0.82857142857142996</v>
      </c>
      <c r="M512" s="3">
        <f ca="1">[1]!thsiFinD("ths_vol_w_stock",$A512,$A$1)/1000000</f>
        <v>4.4247300000000003</v>
      </c>
      <c r="N512" s="3">
        <f ca="1">[1]!thsiFinD("ths_turnover_ratio_w_stock",$A512,$A$1)</f>
        <v>13.354961340385</v>
      </c>
      <c r="O512" s="3">
        <f ca="1">[1]!thsiFinD("ths_relative_chg_ratio_w_stock",$A512,$A$1,104,100)</f>
        <v>-0.45528921151203999</v>
      </c>
      <c r="P512" s="3">
        <f ca="1">[1]!thsiFinD("ths_chg_ratio_w_stock",$A512,$B$1,100)</f>
        <v>-0.81395348837210002</v>
      </c>
    </row>
    <row r="513" spans="1:16" x14ac:dyDescent="0.25">
      <c r="A513" s="2" t="s">
        <v>511</v>
      </c>
      <c r="B513" s="2" t="s">
        <v>5874</v>
      </c>
      <c r="C513" s="3">
        <f ca="1">[1]!thsiFinD("ths_vol_ratio_stock",$A513,$A$1,7,100)</f>
        <v>0.60185022509944996</v>
      </c>
      <c r="D513" s="3">
        <f ca="1">[1]!thsiFinD("ths_cr_stock",$A513,$A$1,7,100,100)</f>
        <v>31.483253588517002</v>
      </c>
      <c r="E513" s="3">
        <f ca="1">[1]!thsiFinD("ths_mfi_stock",$A513,$A$1,7,100,100)</f>
        <v>32.249651754780999</v>
      </c>
      <c r="F513" s="3">
        <f ca="1">[1]!thsiFinD("ths_expma_stock",$A513,$A$1,7,100,100)</f>
        <v>19.507801278357999</v>
      </c>
      <c r="G513" s="3">
        <f ca="1">[1]!thsiFinD("ths_rsi_stock",$A513,$A$1,7,100,100)</f>
        <v>26.891434793986999</v>
      </c>
      <c r="H513" s="3">
        <f ca="1">[1]!thsiFinD("ths_adtm_stock",$A513,$A$1,7,3,100,100,100)</f>
        <v>0.40807174887893</v>
      </c>
      <c r="I513" s="3">
        <f ca="1">[1]!thsiFinD("ths_bbiboll_stock",$A513,$A$1,7,3,100,100,100)</f>
        <v>19.893020833333001</v>
      </c>
      <c r="J513" s="3">
        <f ca="1">[1]!thsiFinD("ths_dptb_stock",$A513,$A$1,7,104,100,100)</f>
        <v>0.71428571428570997</v>
      </c>
      <c r="K513" s="3">
        <f ca="1">[1]!thsiFinD("ths_srmi_stock",$A513,$A$1,7,100,100)</f>
        <v>-9.2954990215264002E-2</v>
      </c>
      <c r="L513" s="3">
        <f ca="1">[1]!thsiFinD("ths_atr_stock",$A513,$A$1,7,101,100,100)</f>
        <v>0.66142857142857003</v>
      </c>
      <c r="M513" s="3">
        <f ca="1">[1]!thsiFinD("ths_vol_w_stock",$A513,$A$1)/1000000</f>
        <v>20.277802000000001</v>
      </c>
      <c r="N513" s="3">
        <f ca="1">[1]!thsiFinD("ths_turnover_ratio_w_stock",$A513,$A$1)</f>
        <v>43.996098936863</v>
      </c>
      <c r="O513" s="3">
        <f ca="1">[1]!thsiFinD("ths_relative_chg_ratio_w_stock",$A513,$A$1,104,100)</f>
        <v>-6.6022342969411003</v>
      </c>
      <c r="P513" s="3">
        <f ca="1">[1]!thsiFinD("ths_chg_ratio_w_stock",$A513,$B$1,100)</f>
        <v>0.43149946062568001</v>
      </c>
    </row>
    <row r="514" spans="1:16" x14ac:dyDescent="0.25">
      <c r="A514" s="2" t="s">
        <v>512</v>
      </c>
      <c r="B514" s="2" t="s">
        <v>5875</v>
      </c>
      <c r="C514" s="3">
        <f ca="1">[1]!thsiFinD("ths_vol_ratio_stock",$A514,$A$1,7,100)</f>
        <v>0.63365114625090002</v>
      </c>
      <c r="D514" s="3">
        <f ca="1">[1]!thsiFinD("ths_cr_stock",$A514,$A$1,7,100,100)</f>
        <v>42.744656917885003</v>
      </c>
      <c r="E514" s="3">
        <f ca="1">[1]!thsiFinD("ths_mfi_stock",$A514,$A$1,7,100,100)</f>
        <v>35.402802100046003</v>
      </c>
      <c r="F514" s="3">
        <f ca="1">[1]!thsiFinD("ths_expma_stock",$A514,$A$1,7,100,100)</f>
        <v>25.225781329758998</v>
      </c>
      <c r="G514" s="3">
        <f ca="1">[1]!thsiFinD("ths_rsi_stock",$A514,$A$1,7,100,100)</f>
        <v>31.249779763039999</v>
      </c>
      <c r="H514" s="3">
        <f ca="1">[1]!thsiFinD("ths_adtm_stock",$A514,$A$1,7,3,100,100,100)</f>
        <v>-0.11560693641618</v>
      </c>
      <c r="I514" s="3">
        <f ca="1">[1]!thsiFinD("ths_bbiboll_stock",$A514,$A$1,7,3,100,100,100)</f>
        <v>25.521145833333001</v>
      </c>
      <c r="J514" s="3">
        <f ca="1">[1]!thsiFinD("ths_dptb_stock",$A514,$A$1,7,104,100,100)</f>
        <v>0.85714285714285998</v>
      </c>
      <c r="K514" s="3">
        <f ca="1">[1]!thsiFinD("ths_srmi_stock",$A514,$A$1,7,100,100)</f>
        <v>-4.2956656346749E-2</v>
      </c>
      <c r="L514" s="3">
        <f ca="1">[1]!thsiFinD("ths_atr_stock",$A514,$A$1,7,101,100,100)</f>
        <v>0.60714285714285998</v>
      </c>
      <c r="M514" s="3">
        <f ca="1">[1]!thsiFinD("ths_vol_w_stock",$A514,$A$1)/1000000</f>
        <v>3.4053390000000001</v>
      </c>
      <c r="N514" s="3">
        <f ca="1">[1]!thsiFinD("ths_turnover_ratio_w_stock",$A514,$A$1)</f>
        <v>10.568456858485</v>
      </c>
      <c r="O514" s="3">
        <f ca="1">[1]!thsiFinD("ths_relative_chg_ratio_w_stock",$A514,$A$1,104,100)</f>
        <v>-1.3796873456311001</v>
      </c>
      <c r="P514" s="3">
        <f ca="1">[1]!thsiFinD("ths_chg_ratio_w_stock",$A514,$B$1,100)</f>
        <v>-3.5179943388597001</v>
      </c>
    </row>
    <row r="515" spans="1:16" x14ac:dyDescent="0.25">
      <c r="A515" s="2" t="s">
        <v>513</v>
      </c>
      <c r="B515" s="2" t="s">
        <v>5876</v>
      </c>
      <c r="C515" s="3">
        <f ca="1">[1]!thsiFinD("ths_vol_ratio_stock",$A515,$A$1,7,100)</f>
        <v>0.61642275213127995</v>
      </c>
      <c r="D515" s="3">
        <f ca="1">[1]!thsiFinD("ths_cr_stock",$A515,$A$1,7,100,100)</f>
        <v>44.642857142857999</v>
      </c>
      <c r="E515" s="3">
        <f ca="1">[1]!thsiFinD("ths_mfi_stock",$A515,$A$1,7,100,100)</f>
        <v>47.632427510916997</v>
      </c>
      <c r="F515" s="3">
        <f ca="1">[1]!thsiFinD("ths_expma_stock",$A515,$A$1,7,100,100)</f>
        <v>14.533015902571</v>
      </c>
      <c r="G515" s="3">
        <f ca="1">[1]!thsiFinD("ths_rsi_stock",$A515,$A$1,7,100,100)</f>
        <v>27.608944552154</v>
      </c>
      <c r="H515" s="3">
        <f ca="1">[1]!thsiFinD("ths_adtm_stock",$A515,$A$1,7,3,100,100,100)</f>
        <v>-0.36249999999999999</v>
      </c>
      <c r="I515" s="3">
        <f ca="1">[1]!thsiFinD("ths_bbiboll_stock",$A515,$A$1,7,3,100,100,100)</f>
        <v>14.6775</v>
      </c>
      <c r="J515" s="3">
        <f ca="1">[1]!thsiFinD("ths_dptb_stock",$A515,$A$1,7,104,100,100)</f>
        <v>0.85714285714285998</v>
      </c>
      <c r="K515" s="3">
        <f ca="1">[1]!thsiFinD("ths_srmi_stock",$A515,$A$1,7,100,100)</f>
        <v>-3.9242219215155999E-2</v>
      </c>
      <c r="L515" s="3">
        <f ca="1">[1]!thsiFinD("ths_atr_stock",$A515,$A$1,7,101,100,100)</f>
        <v>0.27857142857143002</v>
      </c>
      <c r="M515" s="3">
        <f ca="1">[1]!thsiFinD("ths_vol_w_stock",$A515,$A$1)/1000000</f>
        <v>9.3771229999999992</v>
      </c>
      <c r="N515" s="3">
        <f ca="1">[1]!thsiFinD("ths_turnover_ratio_w_stock",$A515,$A$1)</f>
        <v>19.137734038743002</v>
      </c>
      <c r="O515" s="3">
        <f ca="1">[1]!thsiFinD("ths_relative_chg_ratio_w_stock",$A515,$A$1,104,100)</f>
        <v>-2.3670762570363002</v>
      </c>
      <c r="P515" s="3">
        <f ca="1">[1]!thsiFinD("ths_chg_ratio_w_stock",$A515,$B$1,100)</f>
        <v>-3.2394366197183002</v>
      </c>
    </row>
    <row r="516" spans="1:16" x14ac:dyDescent="0.25">
      <c r="A516" s="2" t="s">
        <v>514</v>
      </c>
      <c r="B516" s="2" t="s">
        <v>5877</v>
      </c>
      <c r="C516" s="3">
        <f ca="1">[1]!thsiFinD("ths_vol_ratio_stock",$A516,$A$1,7,100)</f>
        <v>0.49246204263270998</v>
      </c>
      <c r="D516" s="3">
        <f ca="1">[1]!thsiFinD("ths_cr_stock",$A516,$A$1,7,100,100)</f>
        <v>78.977272727273004</v>
      </c>
      <c r="E516" s="3">
        <f ca="1">[1]!thsiFinD("ths_mfi_stock",$A516,$A$1,7,100,100)</f>
        <v>47.536935287337997</v>
      </c>
      <c r="F516" s="3">
        <f ca="1">[1]!thsiFinD("ths_expma_stock",$A516,$A$1,7,100,100)</f>
        <v>19.822251245855</v>
      </c>
      <c r="G516" s="3">
        <f ca="1">[1]!thsiFinD("ths_rsi_stock",$A516,$A$1,7,100,100)</f>
        <v>39.411479158044997</v>
      </c>
      <c r="H516" s="3">
        <f ca="1">[1]!thsiFinD("ths_adtm_stock",$A516,$A$1,7,3,100,100,100)</f>
        <v>0.26618705035971002</v>
      </c>
      <c r="I516" s="3">
        <f ca="1">[1]!thsiFinD("ths_bbiboll_stock",$A516,$A$1,7,3,100,100,100)</f>
        <v>19.8284375</v>
      </c>
      <c r="J516" s="3">
        <f ca="1">[1]!thsiFinD("ths_dptb_stock",$A516,$A$1,7,104,100,100)</f>
        <v>0.42857142857142999</v>
      </c>
      <c r="K516" s="3">
        <f ca="1">[1]!thsiFinD("ths_srmi_stock",$A516,$A$1,7,100,100)</f>
        <v>-1.7034068136272999E-2</v>
      </c>
      <c r="L516" s="3">
        <f ca="1">[1]!thsiFinD("ths_atr_stock",$A516,$A$1,7,101,100,100)</f>
        <v>0.45</v>
      </c>
      <c r="M516" s="3">
        <f ca="1">[1]!thsiFinD("ths_vol_w_stock",$A516,$A$1)/1000000</f>
        <v>3.784707</v>
      </c>
      <c r="N516" s="3">
        <f ca="1">[1]!thsiFinD("ths_turnover_ratio_w_stock",$A516,$A$1)</f>
        <v>6.3641036765003003</v>
      </c>
      <c r="O516" s="3">
        <f ca="1">[1]!thsiFinD("ths_relative_chg_ratio_w_stock",$A516,$A$1,104,100)</f>
        <v>-0.79938396184381</v>
      </c>
      <c r="P516" s="3">
        <f ca="1">[1]!thsiFinD("ths_chg_ratio_w_stock",$A516,$B$1,100)</f>
        <v>-0.91743119266054995</v>
      </c>
    </row>
    <row r="517" spans="1:16" x14ac:dyDescent="0.25">
      <c r="A517" s="2" t="s">
        <v>515</v>
      </c>
      <c r="B517" s="2" t="s">
        <v>5878</v>
      </c>
      <c r="C517" s="3">
        <f ca="1">[1]!thsiFinD("ths_vol_ratio_stock",$A517,$A$1,7,100)</f>
        <v>0.70031395858653001</v>
      </c>
      <c r="D517" s="3">
        <f ca="1">[1]!thsiFinD("ths_cr_stock",$A517,$A$1,7,100,100)</f>
        <v>50</v>
      </c>
      <c r="E517" s="3">
        <f ca="1">[1]!thsiFinD("ths_mfi_stock",$A517,$A$1,7,100,100)</f>
        <v>25.695858486879999</v>
      </c>
      <c r="F517" s="3">
        <f ca="1">[1]!thsiFinD("ths_expma_stock",$A517,$A$1,7,100,100)</f>
        <v>16.021906982114999</v>
      </c>
      <c r="G517" s="3">
        <f ca="1">[1]!thsiFinD("ths_rsi_stock",$A517,$A$1,7,100,100)</f>
        <v>19.535795998424</v>
      </c>
      <c r="H517" s="3">
        <f ca="1">[1]!thsiFinD("ths_adtm_stock",$A517,$A$1,7,3,100,100,100)</f>
        <v>-0.44339622641509002</v>
      </c>
      <c r="I517" s="3">
        <f ca="1">[1]!thsiFinD("ths_bbiboll_stock",$A517,$A$1,7,3,100,100,100)</f>
        <v>16.639791666667001</v>
      </c>
      <c r="J517" s="3">
        <f ca="1">[1]!thsiFinD("ths_dptb_stock",$A517,$A$1,7,104,100,100)</f>
        <v>0.71428571428570997</v>
      </c>
      <c r="K517" s="3">
        <f ca="1">[1]!thsiFinD("ths_srmi_stock",$A517,$A$1,7,100,100)</f>
        <v>-3.7817730936144003E-2</v>
      </c>
      <c r="L517" s="3">
        <f ca="1">[1]!thsiFinD("ths_atr_stock",$A517,$A$1,7,101,100,100)</f>
        <v>0.4</v>
      </c>
      <c r="M517" s="3">
        <f ca="1">[1]!thsiFinD("ths_vol_w_stock",$A517,$A$1)/1000000</f>
        <v>11.460305999999999</v>
      </c>
      <c r="N517" s="3">
        <f ca="1">[1]!thsiFinD("ths_turnover_ratio_w_stock",$A517,$A$1)</f>
        <v>26.310875075649999</v>
      </c>
      <c r="O517" s="3">
        <f ca="1">[1]!thsiFinD("ths_relative_chg_ratio_w_stock",$A517,$A$1,104,100)</f>
        <v>-2.4256599458560002</v>
      </c>
      <c r="P517" s="3">
        <f ca="1">[1]!thsiFinD("ths_chg_ratio_w_stock",$A517,$B$1,100)</f>
        <v>-0.12886597938144001</v>
      </c>
    </row>
    <row r="518" spans="1:16" x14ac:dyDescent="0.25">
      <c r="A518" s="2" t="s">
        <v>516</v>
      </c>
      <c r="B518" s="2" t="s">
        <v>5879</v>
      </c>
      <c r="C518" s="3">
        <f ca="1">[1]!thsiFinD("ths_vol_ratio_stock",$A518,$A$1,7,100)</f>
        <v>0.56764819567587999</v>
      </c>
      <c r="D518" s="3">
        <f ca="1">[1]!thsiFinD("ths_cr_stock",$A518,$A$1,7,100,100)</f>
        <v>183.59659781287999</v>
      </c>
      <c r="E518" s="3">
        <f ca="1">[1]!thsiFinD("ths_mfi_stock",$A518,$A$1,7,100,100)</f>
        <v>79.083556208497001</v>
      </c>
      <c r="F518" s="3">
        <f ca="1">[1]!thsiFinD("ths_expma_stock",$A518,$A$1,7,100,100)</f>
        <v>46.776754088780002</v>
      </c>
      <c r="G518" s="3">
        <f ca="1">[1]!thsiFinD("ths_rsi_stock",$A518,$A$1,7,100,100)</f>
        <v>49.006558117303001</v>
      </c>
      <c r="H518" s="3">
        <f ca="1">[1]!thsiFinD("ths_adtm_stock",$A518,$A$1,7,3,100,100,100)</f>
        <v>0.44090909090908997</v>
      </c>
      <c r="I518" s="3">
        <f ca="1">[1]!thsiFinD("ths_bbiboll_stock",$A518,$A$1,7,3,100,100,100)</f>
        <v>46.809166666666997</v>
      </c>
      <c r="J518" s="3">
        <f ca="1">[1]!thsiFinD("ths_dptb_stock",$A518,$A$1,7,104,100,100)</f>
        <v>1</v>
      </c>
      <c r="K518" s="3">
        <f ca="1">[1]!thsiFinD("ths_srmi_stock",$A518,$A$1,7,100,100)</f>
        <v>3.9518900343642999E-2</v>
      </c>
      <c r="L518" s="3">
        <f ca="1">[1]!thsiFinD("ths_atr_stock",$A518,$A$1,7,101,100,100)</f>
        <v>2.2228571428570998</v>
      </c>
      <c r="M518" s="3">
        <f ca="1">[1]!thsiFinD("ths_vol_w_stock",$A518,$A$1)/1000000</f>
        <v>33.245161000000003</v>
      </c>
      <c r="N518" s="3">
        <f ca="1">[1]!thsiFinD("ths_turnover_ratio_w_stock",$A518,$A$1)</f>
        <v>90.031428385498003</v>
      </c>
      <c r="O518" s="3">
        <f ca="1">[1]!thsiFinD("ths_relative_chg_ratio_w_stock",$A518,$A$1,104,100)</f>
        <v>1.0393550126494</v>
      </c>
      <c r="P518" s="3">
        <f ca="1">[1]!thsiFinD("ths_chg_ratio_w_stock",$A518,$B$1,100)</f>
        <v>-3.8445017182130998</v>
      </c>
    </row>
    <row r="519" spans="1:16" x14ac:dyDescent="0.25">
      <c r="A519" s="2" t="s">
        <v>517</v>
      </c>
      <c r="B519" s="2" t="s">
        <v>5880</v>
      </c>
      <c r="C519" s="3">
        <f ca="1">[1]!thsiFinD("ths_vol_ratio_stock",$A519,$A$1,7,100)</f>
        <v>0.85427618860096</v>
      </c>
      <c r="D519" s="3">
        <f ca="1">[1]!thsiFinD("ths_cr_stock",$A519,$A$1,7,100,100)</f>
        <v>48.961424332344002</v>
      </c>
      <c r="E519" s="3">
        <f ca="1">[1]!thsiFinD("ths_mfi_stock",$A519,$A$1,7,100,100)</f>
        <v>37.799121680568</v>
      </c>
      <c r="F519" s="3">
        <f ca="1">[1]!thsiFinD("ths_expma_stock",$A519,$A$1,7,100,100)</f>
        <v>12.642408611623001</v>
      </c>
      <c r="G519" s="3">
        <f ca="1">[1]!thsiFinD("ths_rsi_stock",$A519,$A$1,7,100,100)</f>
        <v>39.108102075223997</v>
      </c>
      <c r="H519" s="3">
        <f ca="1">[1]!thsiFinD("ths_adtm_stock",$A519,$A$1,7,3,100,100,100)</f>
        <v>-0.48466257668711998</v>
      </c>
      <c r="I519" s="3">
        <f ca="1">[1]!thsiFinD("ths_bbiboll_stock",$A519,$A$1,7,3,100,100,100)</f>
        <v>12.679479166667001</v>
      </c>
      <c r="J519" s="3">
        <f ca="1">[1]!thsiFinD("ths_dptb_stock",$A519,$A$1,7,104,100,100)</f>
        <v>0.42857142857142999</v>
      </c>
      <c r="K519" s="3">
        <f ca="1">[1]!thsiFinD("ths_srmi_stock",$A519,$A$1,7,100,100)</f>
        <v>-9.4988780852654997E-2</v>
      </c>
      <c r="L519" s="3">
        <f ca="1">[1]!thsiFinD("ths_atr_stock",$A519,$A$1,7,101,100,100)</f>
        <v>0.74428571428571</v>
      </c>
      <c r="M519" s="3">
        <f ca="1">[1]!thsiFinD("ths_vol_w_stock",$A519,$A$1)/1000000</f>
        <v>730.97157300000003</v>
      </c>
      <c r="N519" s="3">
        <f ca="1">[1]!thsiFinD("ths_turnover_ratio_w_stock",$A519,$A$1)</f>
        <v>82.008189750547004</v>
      </c>
      <c r="O519" s="3">
        <f ca="1">[1]!thsiFinD("ths_relative_chg_ratio_w_stock",$A519,$A$1,104,100)</f>
        <v>-3.4279850274291999</v>
      </c>
      <c r="P519" s="3">
        <f ca="1">[1]!thsiFinD("ths_chg_ratio_w_stock",$A519,$B$1,100)</f>
        <v>-12.066115702478999</v>
      </c>
    </row>
    <row r="520" spans="1:16" x14ac:dyDescent="0.25">
      <c r="A520" s="2" t="s">
        <v>518</v>
      </c>
      <c r="B520" s="2" t="s">
        <v>5881</v>
      </c>
      <c r="C520" s="3">
        <f ca="1">[1]!thsiFinD("ths_vol_ratio_stock",$A520,$A$1,7,100)</f>
        <v>1.6538121259727001</v>
      </c>
      <c r="D520" s="3">
        <f ca="1">[1]!thsiFinD("ths_cr_stock",$A520,$A$1,7,100,100)</f>
        <v>370.45454545454999</v>
      </c>
      <c r="E520" s="3">
        <f ca="1">[1]!thsiFinD("ths_mfi_stock",$A520,$A$1,7,100,100)</f>
        <v>80.611559467088995</v>
      </c>
      <c r="F520" s="3">
        <f ca="1">[1]!thsiFinD("ths_expma_stock",$A520,$A$1,7,100,100)</f>
        <v>19.226370291197</v>
      </c>
      <c r="G520" s="3">
        <f ca="1">[1]!thsiFinD("ths_rsi_stock",$A520,$A$1,7,100,100)</f>
        <v>67.863480622341996</v>
      </c>
      <c r="H520" s="3">
        <f ca="1">[1]!thsiFinD("ths_adtm_stock",$A520,$A$1,7,3,100,100,100)</f>
        <v>0.93956043956044</v>
      </c>
      <c r="I520" s="3">
        <f ca="1">[1]!thsiFinD("ths_bbiboll_stock",$A520,$A$1,7,3,100,100,100)</f>
        <v>19.133125</v>
      </c>
      <c r="J520" s="3">
        <f ca="1">[1]!thsiFinD("ths_dptb_stock",$A520,$A$1,7,104,100,100)</f>
        <v>0.71428571428570997</v>
      </c>
      <c r="K520" s="3">
        <f ca="1">[1]!thsiFinD("ths_srmi_stock",$A520,$A$1,7,100,100)</f>
        <v>4.8755713560183003E-2</v>
      </c>
      <c r="L520" s="3">
        <f ca="1">[1]!thsiFinD("ths_atr_stock",$A520,$A$1,7,101,100,100)</f>
        <v>0.49285714285714</v>
      </c>
      <c r="M520" s="3">
        <f ca="1">[1]!thsiFinD("ths_vol_w_stock",$A520,$A$1)/1000000</f>
        <v>27.718105999999999</v>
      </c>
      <c r="N520" s="3">
        <f ca="1">[1]!thsiFinD("ths_turnover_ratio_w_stock",$A520,$A$1)</f>
        <v>1.5901434549505</v>
      </c>
      <c r="O520" s="3">
        <f ca="1">[1]!thsiFinD("ths_relative_chg_ratio_w_stock",$A520,$A$1,104,100)</f>
        <v>6.1420048260754996</v>
      </c>
      <c r="P520" s="3">
        <f ca="1">[1]!thsiFinD("ths_chg_ratio_w_stock",$A520,$B$1,100)</f>
        <v>-2.2346368715084002</v>
      </c>
    </row>
    <row r="521" spans="1:16" x14ac:dyDescent="0.25">
      <c r="A521" s="2" t="s">
        <v>519</v>
      </c>
      <c r="B521" s="2" t="s">
        <v>5882</v>
      </c>
      <c r="C521" s="3">
        <f ca="1">[1]!thsiFinD("ths_vol_ratio_stock",$A521,$A$1,7,100)</f>
        <v>0.42488359265371001</v>
      </c>
      <c r="D521" s="3">
        <f ca="1">[1]!thsiFinD("ths_cr_stock",$A521,$A$1,7,100,100)</f>
        <v>119.04761904762</v>
      </c>
      <c r="E521" s="3">
        <f ca="1">[1]!thsiFinD("ths_mfi_stock",$A521,$A$1,7,100,100)</f>
        <v>58.049642547780003</v>
      </c>
      <c r="F521" s="3">
        <f ca="1">[1]!thsiFinD("ths_expma_stock",$A521,$A$1,7,100,100)</f>
        <v>4.4115939992679003</v>
      </c>
      <c r="G521" s="3">
        <f ca="1">[1]!thsiFinD("ths_rsi_stock",$A521,$A$1,7,100,100)</f>
        <v>42.036994984464997</v>
      </c>
      <c r="H521" s="3">
        <f ca="1">[1]!thsiFinD("ths_adtm_stock",$A521,$A$1,7,3,100,100,100)</f>
        <v>0.26666666666666999</v>
      </c>
      <c r="I521" s="3">
        <f ca="1">[1]!thsiFinD("ths_bbiboll_stock",$A521,$A$1,7,3,100,100,100)</f>
        <v>4.4176041666666999</v>
      </c>
      <c r="J521" s="3">
        <f ca="1">[1]!thsiFinD("ths_dptb_stock",$A521,$A$1,7,104,100,100)</f>
        <v>0.71428571428570997</v>
      </c>
      <c r="K521" s="3">
        <f ca="1">[1]!thsiFinD("ths_srmi_stock",$A521,$A$1,7,100,100)</f>
        <v>6.9930069930070997E-3</v>
      </c>
      <c r="L521" s="3">
        <f ca="1">[1]!thsiFinD("ths_atr_stock",$A521,$A$1,7,101,100,100)</f>
        <v>0.22</v>
      </c>
      <c r="M521" s="3">
        <f ca="1">[1]!thsiFinD("ths_vol_w_stock",$A521,$A$1)/1000000</f>
        <v>266.67917399999999</v>
      </c>
      <c r="N521" s="3">
        <f ca="1">[1]!thsiFinD("ths_turnover_ratio_w_stock",$A521,$A$1)</f>
        <v>20.191016328191001</v>
      </c>
      <c r="O521" s="3">
        <f ca="1">[1]!thsiFinD("ths_relative_chg_ratio_w_stock",$A521,$A$1,104,100)</f>
        <v>-9.1419889397794005</v>
      </c>
      <c r="P521" s="3">
        <f ca="1">[1]!thsiFinD("ths_chg_ratio_w_stock",$A521,$B$1,100)</f>
        <v>0.69930069930071004</v>
      </c>
    </row>
    <row r="522" spans="1:16" x14ac:dyDescent="0.25">
      <c r="A522" s="2" t="s">
        <v>520</v>
      </c>
      <c r="B522" s="2" t="s">
        <v>5883</v>
      </c>
      <c r="C522" s="3">
        <f ca="1">[1]!thsiFinD("ths_vol_ratio_stock",$A522,$A$1,7,100)</f>
        <v>0.59909588685752002</v>
      </c>
      <c r="D522" s="3">
        <f ca="1">[1]!thsiFinD("ths_cr_stock",$A522,$A$1,7,100,100)</f>
        <v>22.159090909090999</v>
      </c>
      <c r="E522" s="3">
        <f ca="1">[1]!thsiFinD("ths_mfi_stock",$A522,$A$1,7,100,100)</f>
        <v>18.416598190140999</v>
      </c>
      <c r="F522" s="3">
        <f ca="1">[1]!thsiFinD("ths_expma_stock",$A522,$A$1,7,100,100)</f>
        <v>10.569546172558001</v>
      </c>
      <c r="G522" s="3">
        <f ca="1">[1]!thsiFinD("ths_rsi_stock",$A522,$A$1,7,100,100)</f>
        <v>19.324130708948999</v>
      </c>
      <c r="H522" s="3">
        <f ca="1">[1]!thsiFinD("ths_adtm_stock",$A522,$A$1,7,3,100,100,100)</f>
        <v>-0.80208333333333004</v>
      </c>
      <c r="I522" s="3">
        <f ca="1">[1]!thsiFinD("ths_bbiboll_stock",$A522,$A$1,7,3,100,100,100)</f>
        <v>10.771354166667001</v>
      </c>
      <c r="J522" s="3">
        <f ca="1">[1]!thsiFinD("ths_dptb_stock",$A522,$A$1,7,104,100,100)</f>
        <v>0.71428571428570997</v>
      </c>
      <c r="K522" s="3">
        <f ca="1">[1]!thsiFinD("ths_srmi_stock",$A522,$A$1,7,100,100)</f>
        <v>-8.6408640864086006E-2</v>
      </c>
      <c r="L522" s="3">
        <f ca="1">[1]!thsiFinD("ths_atr_stock",$A522,$A$1,7,101,100,100)</f>
        <v>0.31428571428571001</v>
      </c>
      <c r="M522" s="3">
        <f ca="1">[1]!thsiFinD("ths_vol_w_stock",$A522,$A$1)/1000000</f>
        <v>49.280991999999998</v>
      </c>
      <c r="N522" s="3">
        <f ca="1">[1]!thsiFinD("ths_turnover_ratio_w_stock",$A522,$A$1)</f>
        <v>4.6476473324530998</v>
      </c>
      <c r="O522" s="3">
        <f ca="1">[1]!thsiFinD("ths_relative_chg_ratio_w_stock",$A522,$A$1,104,100)</f>
        <v>-7.8351780853247002</v>
      </c>
      <c r="P522" s="3">
        <f ca="1">[1]!thsiFinD("ths_chg_ratio_w_stock",$A522,$B$1,100)</f>
        <v>-1.2807881773398999</v>
      </c>
    </row>
    <row r="523" spans="1:16" x14ac:dyDescent="0.25">
      <c r="A523" s="2" t="s">
        <v>521</v>
      </c>
      <c r="B523" s="2" t="s">
        <v>5884</v>
      </c>
      <c r="C523" s="3">
        <f ca="1">[1]!thsiFinD("ths_vol_ratio_stock",$A523,$A$1,7,100)</f>
        <v>1.1003120476526</v>
      </c>
      <c r="D523" s="3">
        <f ca="1">[1]!thsiFinD("ths_cr_stock",$A523,$A$1,7,100,100)</f>
        <v>70.984455958549006</v>
      </c>
      <c r="E523" s="3">
        <f ca="1">[1]!thsiFinD("ths_mfi_stock",$A523,$A$1,7,100,100)</f>
        <v>34.167304583959996</v>
      </c>
      <c r="F523" s="3">
        <f ca="1">[1]!thsiFinD("ths_expma_stock",$A523,$A$1,7,100,100)</f>
        <v>11.588340847828</v>
      </c>
      <c r="G523" s="3">
        <f ca="1">[1]!thsiFinD("ths_rsi_stock",$A523,$A$1,7,100,100)</f>
        <v>53.980026151845003</v>
      </c>
      <c r="H523" s="3">
        <f ca="1">[1]!thsiFinD("ths_adtm_stock",$A523,$A$1,7,3,100,100,100)</f>
        <v>-0.30434782608695998</v>
      </c>
      <c r="I523" s="3">
        <f ca="1">[1]!thsiFinD("ths_bbiboll_stock",$A523,$A$1,7,3,100,100,100)</f>
        <v>11.581666666666999</v>
      </c>
      <c r="J523" s="3">
        <f ca="1">[1]!thsiFinD("ths_dptb_stock",$A523,$A$1,7,104,100,100)</f>
        <v>0.57142857142856995</v>
      </c>
      <c r="K523" s="3">
        <f ca="1">[1]!thsiFinD("ths_srmi_stock",$A523,$A$1,7,100,100)</f>
        <v>-3.7766830870279003E-2</v>
      </c>
      <c r="L523" s="3">
        <f ca="1">[1]!thsiFinD("ths_atr_stock",$A523,$A$1,7,101,100,100)</f>
        <v>0.47142857142856998</v>
      </c>
      <c r="M523" s="3">
        <f ca="1">[1]!thsiFinD("ths_vol_w_stock",$A523,$A$1)/1000000</f>
        <v>182.51246399999999</v>
      </c>
      <c r="N523" s="3">
        <f ca="1">[1]!thsiFinD("ths_turnover_ratio_w_stock",$A523,$A$1)</f>
        <v>2.6760034505119998</v>
      </c>
      <c r="O523" s="3">
        <f ca="1">[1]!thsiFinD("ths_relative_chg_ratio_w_stock",$A523,$A$1,104,100)</f>
        <v>5.4742021991675003</v>
      </c>
      <c r="P523" s="3">
        <f ca="1">[1]!thsiFinD("ths_chg_ratio_w_stock",$A523,$B$1,100)</f>
        <v>1.1945392491467</v>
      </c>
    </row>
    <row r="524" spans="1:16" x14ac:dyDescent="0.25">
      <c r="A524" s="2" t="s">
        <v>522</v>
      </c>
      <c r="B524" s="2" t="s">
        <v>5885</v>
      </c>
      <c r="C524" s="3">
        <f ca="1">[1]!thsiFinD("ths_vol_ratio_stock",$A524,$A$1,7,100)</f>
        <v>1.038582433775</v>
      </c>
      <c r="D524" s="3">
        <f ca="1">[1]!thsiFinD("ths_cr_stock",$A524,$A$1,7,100,100)</f>
        <v>23.936170212766001</v>
      </c>
      <c r="E524" s="3">
        <f ca="1">[1]!thsiFinD("ths_mfi_stock",$A524,$A$1,7,100,100)</f>
        <v>15.729913065817</v>
      </c>
      <c r="F524" s="3">
        <f ca="1">[1]!thsiFinD("ths_expma_stock",$A524,$A$1,7,100,100)</f>
        <v>9.4539681697233</v>
      </c>
      <c r="G524" s="3">
        <f ca="1">[1]!thsiFinD("ths_rsi_stock",$A524,$A$1,7,100,100)</f>
        <v>29.157889104426001</v>
      </c>
      <c r="H524" s="3">
        <f ca="1">[1]!thsiFinD("ths_adtm_stock",$A524,$A$1,7,3,100,100,100)</f>
        <v>-0.75</v>
      </c>
      <c r="I524" s="3">
        <f ca="1">[1]!thsiFinD("ths_bbiboll_stock",$A524,$A$1,7,3,100,100,100)</f>
        <v>9.5834375000000005</v>
      </c>
      <c r="J524" s="3">
        <f ca="1">[1]!thsiFinD("ths_dptb_stock",$A524,$A$1,7,104,100,100)</f>
        <v>0.57142857142856995</v>
      </c>
      <c r="K524" s="3">
        <f ca="1">[1]!thsiFinD("ths_srmi_stock",$A524,$A$1,7,100,100)</f>
        <v>-7.2948328267477006E-2</v>
      </c>
      <c r="L524" s="3">
        <f ca="1">[1]!thsiFinD("ths_atr_stock",$A524,$A$1,7,101,100,100)</f>
        <v>0.34714285714285997</v>
      </c>
      <c r="M524" s="3">
        <f ca="1">[1]!thsiFinD("ths_vol_w_stock",$A524,$A$1)/1000000</f>
        <v>289.23416800000001</v>
      </c>
      <c r="N524" s="3">
        <f ca="1">[1]!thsiFinD("ths_turnover_ratio_w_stock",$A524,$A$1)</f>
        <v>3.4753030124283</v>
      </c>
      <c r="O524" s="3">
        <f ca="1">[1]!thsiFinD("ths_relative_chg_ratio_w_stock",$A524,$A$1,104,100)</f>
        <v>-7.2035755786103</v>
      </c>
      <c r="P524" s="3">
        <f ca="1">[1]!thsiFinD("ths_chg_ratio_w_stock",$A524,$B$1,100)</f>
        <v>-3.9344262295082002</v>
      </c>
    </row>
    <row r="525" spans="1:16" x14ac:dyDescent="0.25">
      <c r="A525" s="2" t="s">
        <v>523</v>
      </c>
      <c r="B525" s="2" t="s">
        <v>5886</v>
      </c>
      <c r="C525" s="3">
        <f ca="1">[1]!thsiFinD("ths_vol_ratio_stock",$A525,$A$1,7,100)</f>
        <v>0.98709184333525002</v>
      </c>
      <c r="D525" s="3">
        <f ca="1">[1]!thsiFinD("ths_cr_stock",$A525,$A$1,7,100,100)</f>
        <v>227.06766917293001</v>
      </c>
      <c r="E525" s="3">
        <f ca="1">[1]!thsiFinD("ths_mfi_stock",$A525,$A$1,7,100,100)</f>
        <v>55.415876867283998</v>
      </c>
      <c r="F525" s="3">
        <f ca="1">[1]!thsiFinD("ths_expma_stock",$A525,$A$1,7,100,100)</f>
        <v>19.105287767796</v>
      </c>
      <c r="G525" s="3">
        <f ca="1">[1]!thsiFinD("ths_rsi_stock",$A525,$A$1,7,100,100)</f>
        <v>63.189585515936002</v>
      </c>
      <c r="H525" s="3">
        <f ca="1">[1]!thsiFinD("ths_adtm_stock",$A525,$A$1,7,3,100,100,100)</f>
        <v>0.86394557823129003</v>
      </c>
      <c r="I525" s="3">
        <f ca="1">[1]!thsiFinD("ths_bbiboll_stock",$A525,$A$1,7,3,100,100,100)</f>
        <v>19.100000000000001</v>
      </c>
      <c r="J525" s="3">
        <f ca="1">[1]!thsiFinD("ths_dptb_stock",$A525,$A$1,7,104,100,100)</f>
        <v>0.57142857142856995</v>
      </c>
      <c r="K525" s="3">
        <f ca="1">[1]!thsiFinD("ths_srmi_stock",$A525,$A$1,7,100,100)</f>
        <v>2.7979274611398999E-2</v>
      </c>
      <c r="L525" s="3">
        <f ca="1">[1]!thsiFinD("ths_atr_stock",$A525,$A$1,7,101,100,100)</f>
        <v>0.41571428571428998</v>
      </c>
      <c r="M525" s="3">
        <f ca="1">[1]!thsiFinD("ths_vol_w_stock",$A525,$A$1)/1000000</f>
        <v>78.514178999999999</v>
      </c>
      <c r="N525" s="3">
        <f ca="1">[1]!thsiFinD("ths_turnover_ratio_w_stock",$A525,$A$1)</f>
        <v>2.5704449365808002</v>
      </c>
      <c r="O525" s="3">
        <f ca="1">[1]!thsiFinD("ths_relative_chg_ratio_w_stock",$A525,$A$1,104,100)</f>
        <v>4.9484115320233997</v>
      </c>
      <c r="P525" s="3">
        <f ca="1">[1]!thsiFinD("ths_chg_ratio_w_stock",$A525,$B$1,100)</f>
        <v>-0.51813471502591002</v>
      </c>
    </row>
    <row r="526" spans="1:16" x14ac:dyDescent="0.25">
      <c r="A526" s="2" t="s">
        <v>524</v>
      </c>
      <c r="B526" s="2" t="s">
        <v>5887</v>
      </c>
      <c r="C526" s="3">
        <f ca="1">[1]!thsiFinD("ths_vol_ratio_stock",$A526,$A$1,7,100)</f>
        <v>1.0338072363598001</v>
      </c>
      <c r="D526" s="3">
        <f ca="1">[1]!thsiFinD("ths_cr_stock",$A526,$A$1,7,100,100)</f>
        <v>103.57142857143</v>
      </c>
      <c r="E526" s="3">
        <f ca="1">[1]!thsiFinD("ths_mfi_stock",$A526,$A$1,7,100,100)</f>
        <v>62.665781010586997</v>
      </c>
      <c r="F526" s="3">
        <f ca="1">[1]!thsiFinD("ths_expma_stock",$A526,$A$1,7,100,100)</f>
        <v>12.938150407007001</v>
      </c>
      <c r="G526" s="3">
        <f ca="1">[1]!thsiFinD("ths_rsi_stock",$A526,$A$1,7,100,100)</f>
        <v>46.722649649596001</v>
      </c>
      <c r="H526" s="3">
        <f ca="1">[1]!thsiFinD("ths_adtm_stock",$A526,$A$1,7,3,100,100,100)</f>
        <v>0.74615384615385005</v>
      </c>
      <c r="I526" s="3">
        <f ca="1">[1]!thsiFinD("ths_bbiboll_stock",$A526,$A$1,7,3,100,100,100)</f>
        <v>12.878333333333</v>
      </c>
      <c r="J526" s="3">
        <f ca="1">[1]!thsiFinD("ths_dptb_stock",$A526,$A$1,7,104,100,100)</f>
        <v>0.85714285714285998</v>
      </c>
      <c r="K526" s="3">
        <f ca="1">[1]!thsiFinD("ths_srmi_stock",$A526,$A$1,7,100,100)</f>
        <v>-1.6166281755196001E-2</v>
      </c>
      <c r="L526" s="3">
        <f ca="1">[1]!thsiFinD("ths_atr_stock",$A526,$A$1,7,101,100,100)</f>
        <v>0.41</v>
      </c>
      <c r="M526" s="3">
        <f ca="1">[1]!thsiFinD("ths_vol_w_stock",$A526,$A$1)/1000000</f>
        <v>41.912204000000003</v>
      </c>
      <c r="N526" s="3">
        <f ca="1">[1]!thsiFinD("ths_turnover_ratio_w_stock",$A526,$A$1)</f>
        <v>4.1420127214139004</v>
      </c>
      <c r="O526" s="3">
        <f ca="1">[1]!thsiFinD("ths_relative_chg_ratio_w_stock",$A526,$A$1,104,100)</f>
        <v>0.90671280798362996</v>
      </c>
      <c r="P526" s="3">
        <f ca="1">[1]!thsiFinD("ths_chg_ratio_w_stock",$A526,$B$1,100)</f>
        <v>-1.7996870109545999</v>
      </c>
    </row>
    <row r="527" spans="1:16" x14ac:dyDescent="0.25">
      <c r="A527" s="2" t="s">
        <v>525</v>
      </c>
      <c r="B527" s="2" t="s">
        <v>5888</v>
      </c>
      <c r="C527" s="3">
        <f ca="1">[1]!thsiFinD("ths_vol_ratio_stock",$A527,$A$1,7,100)</f>
        <v>0.40340717202646997</v>
      </c>
      <c r="D527" s="3">
        <f ca="1">[1]!thsiFinD("ths_cr_stock",$A527,$A$1,7,100,100)</f>
        <v>14</v>
      </c>
      <c r="E527" s="3">
        <f ca="1">[1]!thsiFinD("ths_mfi_stock",$A527,$A$1,7,100,100)</f>
        <v>0</v>
      </c>
      <c r="F527" s="3">
        <f ca="1">[1]!thsiFinD("ths_expma_stock",$A527,$A$1,7,100,100)</f>
        <v>3.9985083884543999</v>
      </c>
      <c r="G527" s="3">
        <f ca="1">[1]!thsiFinD("ths_rsi_stock",$A527,$A$1,7,100,100)</f>
        <v>19.714781324569</v>
      </c>
      <c r="H527" s="3">
        <f ca="1">[1]!thsiFinD("ths_adtm_stock",$A527,$A$1,7,3,100,100,100)</f>
        <v>-0.94444444444443998</v>
      </c>
      <c r="I527" s="3">
        <f ca="1">[1]!thsiFinD("ths_bbiboll_stock",$A527,$A$1,7,3,100,100,100)</f>
        <v>4.0851041666667003</v>
      </c>
      <c r="J527" s="3">
        <f ca="1">[1]!thsiFinD("ths_dptb_stock",$A527,$A$1,7,104,100,100)</f>
        <v>0.71428571428570997</v>
      </c>
      <c r="K527" s="3">
        <f ca="1">[1]!thsiFinD("ths_srmi_stock",$A527,$A$1,7,100,100)</f>
        <v>-6.9212410501193006E-2</v>
      </c>
      <c r="L527" s="3">
        <f ca="1">[1]!thsiFinD("ths_atr_stock",$A527,$A$1,7,101,100,100)</f>
        <v>0.11142857142857</v>
      </c>
      <c r="M527" s="3">
        <f ca="1">[1]!thsiFinD("ths_vol_w_stock",$A527,$A$1)/1000000</f>
        <v>69.033147</v>
      </c>
      <c r="N527" s="3">
        <f ca="1">[1]!thsiFinD("ths_turnover_ratio_w_stock",$A527,$A$1)</f>
        <v>3.6675543475537999</v>
      </c>
      <c r="O527" s="3">
        <f ca="1">[1]!thsiFinD("ths_relative_chg_ratio_w_stock",$A527,$A$1,104,100)</f>
        <v>-3.8130646297052002</v>
      </c>
      <c r="P527" s="3">
        <f ca="1">[1]!thsiFinD("ths_chg_ratio_w_stock",$A527,$B$1,100)</f>
        <v>-2.5641025641025998</v>
      </c>
    </row>
    <row r="528" spans="1:16" x14ac:dyDescent="0.25">
      <c r="A528" s="2" t="s">
        <v>526</v>
      </c>
      <c r="B528" s="2" t="s">
        <v>5889</v>
      </c>
      <c r="C528" s="3">
        <f ca="1">[1]!thsiFinD("ths_vol_ratio_stock",$A528,$A$1,7,100)</f>
        <v>2.604915147811</v>
      </c>
      <c r="D528" s="3">
        <f ca="1">[1]!thsiFinD("ths_cr_stock",$A528,$A$1,7,100,100)</f>
        <v>8.0000000000002007</v>
      </c>
      <c r="E528" s="3">
        <f ca="1">[1]!thsiFinD("ths_mfi_stock",$A528,$A$1,7,100,100)</f>
        <v>5.2679306455467998</v>
      </c>
      <c r="F528" s="3">
        <f ca="1">[1]!thsiFinD("ths_expma_stock",$A528,$A$1,7,100,100)</f>
        <v>0.90223504408743005</v>
      </c>
      <c r="G528" s="3">
        <f ca="1">[1]!thsiFinD("ths_rsi_stock",$A528,$A$1,7,100,100)</f>
        <v>15.521940352950001</v>
      </c>
      <c r="H528" s="3">
        <f ca="1">[1]!thsiFinD("ths_adtm_stock",$A528,$A$1,7,3,100,100,100)</f>
        <v>-0.88888888888888995</v>
      </c>
      <c r="I528" s="3">
        <f ca="1">[1]!thsiFinD("ths_bbiboll_stock",$A528,$A$1,7,3,100,100,100)</f>
        <v>0.92489583333333003</v>
      </c>
      <c r="J528" s="3">
        <f ca="1">[1]!thsiFinD("ths_dptb_stock",$A528,$A$1,7,104,100,100)</f>
        <v>0.42857142857142999</v>
      </c>
      <c r="K528" s="3">
        <f ca="1">[1]!thsiFinD("ths_srmi_stock",$A528,$A$1,7,100,100)</f>
        <v>-0.15463917525772999</v>
      </c>
      <c r="L528" s="3">
        <f ca="1">[1]!thsiFinD("ths_atr_stock",$A528,$A$1,7,101,100,100)</f>
        <v>0.04</v>
      </c>
      <c r="M528" s="3">
        <f ca="1">[1]!thsiFinD("ths_vol_w_stock",$A528,$A$1)/1000000</f>
        <v>141.034066</v>
      </c>
      <c r="N528" s="3">
        <f ca="1">[1]!thsiFinD("ths_turnover_ratio_w_stock",$A528,$A$1)</f>
        <v>8.0479379960952002</v>
      </c>
      <c r="O528" s="3">
        <f ca="1">[1]!thsiFinD("ths_relative_chg_ratio_w_stock",$A528,$A$1,104,100)</f>
        <v>-15.030106190854999</v>
      </c>
      <c r="P528" s="3">
        <f ca="1">[1]!thsiFinD("ths_chg_ratio_w_stock",$A528,$B$1,100)</f>
        <v>28.048780487805001</v>
      </c>
    </row>
    <row r="529" spans="1:16" x14ac:dyDescent="0.25">
      <c r="A529" s="2" t="s">
        <v>527</v>
      </c>
      <c r="B529" s="2" t="s">
        <v>5890</v>
      </c>
      <c r="C529" s="3">
        <f ca="1">[1]!thsiFinD("ths_vol_ratio_stock",$A529,$A$1,7,100)</f>
        <v>1.1537077612072999</v>
      </c>
      <c r="D529" s="3">
        <f ca="1">[1]!thsiFinD("ths_cr_stock",$A529,$A$1,7,100,100)</f>
        <v>249.31506849314999</v>
      </c>
      <c r="E529" s="3">
        <f ca="1">[1]!thsiFinD("ths_mfi_stock",$A529,$A$1,7,100,100)</f>
        <v>79.104193021293995</v>
      </c>
      <c r="F529" s="3">
        <f ca="1">[1]!thsiFinD("ths_expma_stock",$A529,$A$1,7,100,100)</f>
        <v>13.814279097009999</v>
      </c>
      <c r="G529" s="3">
        <f ca="1">[1]!thsiFinD("ths_rsi_stock",$A529,$A$1,7,100,100)</f>
        <v>65.254306582400005</v>
      </c>
      <c r="H529" s="3">
        <f ca="1">[1]!thsiFinD("ths_adtm_stock",$A529,$A$1,7,3,100,100,100)</f>
        <v>0.44366197183098999</v>
      </c>
      <c r="I529" s="3">
        <f ca="1">[1]!thsiFinD("ths_bbiboll_stock",$A529,$A$1,7,3,100,100,100)</f>
        <v>13.738958333333001</v>
      </c>
      <c r="J529" s="3">
        <f ca="1">[1]!thsiFinD("ths_dptb_stock",$A529,$A$1,7,104,100,100)</f>
        <v>0.71428571428570997</v>
      </c>
      <c r="K529" s="3">
        <f ca="1">[1]!thsiFinD("ths_srmi_stock",$A529,$A$1,7,100,100)</f>
        <v>7.4047954866008001E-2</v>
      </c>
      <c r="L529" s="3">
        <f ca="1">[1]!thsiFinD("ths_atr_stock",$A529,$A$1,7,101,100,100)</f>
        <v>0.60714285714285998</v>
      </c>
      <c r="M529" s="3">
        <f ca="1">[1]!thsiFinD("ths_vol_w_stock",$A529,$A$1)/1000000</f>
        <v>42.145465999999999</v>
      </c>
      <c r="N529" s="3">
        <f ca="1">[1]!thsiFinD("ths_turnover_ratio_w_stock",$A529,$A$1)</f>
        <v>9.2594836980403006</v>
      </c>
      <c r="O529" s="3">
        <f ca="1">[1]!thsiFinD("ths_relative_chg_ratio_w_stock",$A529,$A$1,104,100)</f>
        <v>10.963864483261</v>
      </c>
      <c r="P529" s="3">
        <f ca="1">[1]!thsiFinD("ths_chg_ratio_w_stock",$A529,$B$1,100)</f>
        <v>-5.3596614950635004</v>
      </c>
    </row>
    <row r="530" spans="1:16" x14ac:dyDescent="0.25">
      <c r="A530" s="2" t="s">
        <v>528</v>
      </c>
      <c r="B530" s="2" t="s">
        <v>5891</v>
      </c>
      <c r="C530" s="3">
        <f ca="1">[1]!thsiFinD("ths_vol_ratio_stock",$A530,$A$1,7,100)</f>
        <v>0.78970061461589003</v>
      </c>
      <c r="D530" s="3">
        <f ca="1">[1]!thsiFinD("ths_cr_stock",$A530,$A$1,7,100,100)</f>
        <v>10.220994475137999</v>
      </c>
      <c r="E530" s="3">
        <f ca="1">[1]!thsiFinD("ths_mfi_stock",$A530,$A$1,7,100,100)</f>
        <v>11.12295049702</v>
      </c>
      <c r="F530" s="3">
        <f ca="1">[1]!thsiFinD("ths_expma_stock",$A530,$A$1,7,100,100)</f>
        <v>16.859280047264999</v>
      </c>
      <c r="G530" s="3">
        <f ca="1">[1]!thsiFinD("ths_rsi_stock",$A530,$A$1,7,100,100)</f>
        <v>18.750447235500001</v>
      </c>
      <c r="H530" s="3">
        <f ca="1">[1]!thsiFinD("ths_adtm_stock",$A530,$A$1,7,3,100,100,100)</f>
        <v>-0.88297872340425998</v>
      </c>
      <c r="I530" s="3">
        <f ca="1">[1]!thsiFinD("ths_bbiboll_stock",$A530,$A$1,7,3,100,100,100)</f>
        <v>17.140729166667001</v>
      </c>
      <c r="J530" s="3">
        <f ca="1">[1]!thsiFinD("ths_dptb_stock",$A530,$A$1,7,104,100,100)</f>
        <v>0.57142857142856995</v>
      </c>
      <c r="K530" s="3">
        <f ca="1">[1]!thsiFinD("ths_srmi_stock",$A530,$A$1,7,100,100)</f>
        <v>-6.5462753950339E-2</v>
      </c>
      <c r="L530" s="3">
        <f ca="1">[1]!thsiFinD("ths_atr_stock",$A530,$A$1,7,101,100,100)</f>
        <v>0.39571428571429001</v>
      </c>
      <c r="M530" s="3">
        <f ca="1">[1]!thsiFinD("ths_vol_w_stock",$A530,$A$1)/1000000</f>
        <v>56.457106000000003</v>
      </c>
      <c r="N530" s="3">
        <f ca="1">[1]!thsiFinD("ths_turnover_ratio_w_stock",$A530,$A$1)</f>
        <v>3.5877971667957</v>
      </c>
      <c r="O530" s="3">
        <f ca="1">[1]!thsiFinD("ths_relative_chg_ratio_w_stock",$A530,$A$1,104,100)</f>
        <v>-1.8048043673756999</v>
      </c>
      <c r="P530" s="3">
        <f ca="1">[1]!thsiFinD("ths_chg_ratio_w_stock",$A530,$B$1,100)</f>
        <v>-4.6497584541063004</v>
      </c>
    </row>
    <row r="531" spans="1:16" x14ac:dyDescent="0.25">
      <c r="A531" s="2" t="s">
        <v>529</v>
      </c>
      <c r="B531" s="2" t="s">
        <v>5892</v>
      </c>
      <c r="C531" s="3">
        <f ca="1">[1]!thsiFinD("ths_vol_ratio_stock",$A531,$A$1,7,100)</f>
        <v>0.66375949316645</v>
      </c>
      <c r="D531" s="3">
        <f ca="1">[1]!thsiFinD("ths_cr_stock",$A531,$A$1,7,100,100)</f>
        <v>89.292543021032998</v>
      </c>
      <c r="E531" s="3">
        <f ca="1">[1]!thsiFinD("ths_mfi_stock",$A531,$A$1,7,100,100)</f>
        <v>63.825584159960002</v>
      </c>
      <c r="F531" s="3">
        <f ca="1">[1]!thsiFinD("ths_expma_stock",$A531,$A$1,7,100,100)</f>
        <v>20.694409652247</v>
      </c>
      <c r="G531" s="3">
        <f ca="1">[1]!thsiFinD("ths_rsi_stock",$A531,$A$1,7,100,100)</f>
        <v>47.501449881516002</v>
      </c>
      <c r="H531" s="3">
        <f ca="1">[1]!thsiFinD("ths_adtm_stock",$A531,$A$1,7,3,100,100,100)</f>
        <v>0.37121212121211999</v>
      </c>
      <c r="I531" s="3">
        <f ca="1">[1]!thsiFinD("ths_bbiboll_stock",$A531,$A$1,7,3,100,100,100)</f>
        <v>20.665624999999999</v>
      </c>
      <c r="J531" s="3">
        <f ca="1">[1]!thsiFinD("ths_dptb_stock",$A531,$A$1,7,104,100,100)</f>
        <v>0.85714285714285998</v>
      </c>
      <c r="K531" s="3">
        <f ca="1">[1]!thsiFinD("ths_srmi_stock",$A531,$A$1,7,100,100)</f>
        <v>-8.1927710843373996E-3</v>
      </c>
      <c r="L531" s="3">
        <f ca="1">[1]!thsiFinD("ths_atr_stock",$A531,$A$1,7,101,100,100)</f>
        <v>0.47142857142856998</v>
      </c>
      <c r="M531" s="3">
        <f ca="1">[1]!thsiFinD("ths_vol_w_stock",$A531,$A$1)/1000000</f>
        <v>89.496717000000004</v>
      </c>
      <c r="N531" s="3">
        <f ca="1">[1]!thsiFinD("ths_turnover_ratio_w_stock",$A531,$A$1)</f>
        <v>9.1389954775956994</v>
      </c>
      <c r="O531" s="3">
        <f ca="1">[1]!thsiFinD("ths_relative_chg_ratio_w_stock",$A531,$A$1,104,100)</f>
        <v>0.14368666922831999</v>
      </c>
      <c r="P531" s="3">
        <f ca="1">[1]!thsiFinD("ths_chg_ratio_w_stock",$A531,$B$1,100)</f>
        <v>1.0689990281827</v>
      </c>
    </row>
    <row r="532" spans="1:16" x14ac:dyDescent="0.25">
      <c r="A532" s="2" t="s">
        <v>530</v>
      </c>
      <c r="B532" s="2" t="s">
        <v>5893</v>
      </c>
      <c r="C532" s="3">
        <f ca="1">[1]!thsiFinD("ths_vol_ratio_stock",$A532,$A$1,7,100)</f>
        <v>0.58134054754024</v>
      </c>
      <c r="D532" s="3">
        <f ca="1">[1]!thsiFinD("ths_cr_stock",$A532,$A$1,7,100,100)</f>
        <v>56.478405315614999</v>
      </c>
      <c r="E532" s="3">
        <f ca="1">[1]!thsiFinD("ths_mfi_stock",$A532,$A$1,7,100,100)</f>
        <v>34.864801987477001</v>
      </c>
      <c r="F532" s="3">
        <f ca="1">[1]!thsiFinD("ths_expma_stock",$A532,$A$1,7,100,100)</f>
        <v>11.826766153121</v>
      </c>
      <c r="G532" s="3">
        <f ca="1">[1]!thsiFinD("ths_rsi_stock",$A532,$A$1,7,100,100)</f>
        <v>27.883642080638001</v>
      </c>
      <c r="H532" s="3">
        <f ca="1">[1]!thsiFinD("ths_adtm_stock",$A532,$A$1,7,3,100,100,100)</f>
        <v>0.52380952380951995</v>
      </c>
      <c r="I532" s="3">
        <f ca="1">[1]!thsiFinD("ths_bbiboll_stock",$A532,$A$1,7,3,100,100,100)</f>
        <v>11.979270833333</v>
      </c>
      <c r="J532" s="3">
        <f ca="1">[1]!thsiFinD("ths_dptb_stock",$A532,$A$1,7,104,100,100)</f>
        <v>0.85714285714285998</v>
      </c>
      <c r="K532" s="3">
        <f ca="1">[1]!thsiFinD("ths_srmi_stock",$A532,$A$1,7,100,100)</f>
        <v>-5.8484349258649003E-2</v>
      </c>
      <c r="L532" s="3">
        <f ca="1">[1]!thsiFinD("ths_atr_stock",$A532,$A$1,7,101,100,100)</f>
        <v>0.45</v>
      </c>
      <c r="M532" s="3">
        <f ca="1">[1]!thsiFinD("ths_vol_w_stock",$A532,$A$1)/1000000</f>
        <v>38.071424999999998</v>
      </c>
      <c r="N532" s="3">
        <f ca="1">[1]!thsiFinD("ths_turnover_ratio_w_stock",$A532,$A$1)</f>
        <v>9.50047036548</v>
      </c>
      <c r="O532" s="3">
        <f ca="1">[1]!thsiFinD("ths_relative_chg_ratio_w_stock",$A532,$A$1,104,100)</f>
        <v>-2.9749323625298998</v>
      </c>
      <c r="P532" s="3">
        <f ca="1">[1]!thsiFinD("ths_chg_ratio_w_stock",$A532,$B$1,100)</f>
        <v>-0.78740157480314998</v>
      </c>
    </row>
    <row r="533" spans="1:16" x14ac:dyDescent="0.25">
      <c r="A533" s="2" t="s">
        <v>531</v>
      </c>
      <c r="B533" s="2" t="s">
        <v>5894</v>
      </c>
      <c r="C533" s="3">
        <f ca="1">[1]!thsiFinD("ths_vol_ratio_stock",$A533,$A$1,7,100)</f>
        <v>0.59802558072320999</v>
      </c>
      <c r="D533" s="3">
        <f ca="1">[1]!thsiFinD("ths_cr_stock",$A533,$A$1,7,100,100)</f>
        <v>30.069930069929999</v>
      </c>
      <c r="E533" s="3">
        <f ca="1">[1]!thsiFinD("ths_mfi_stock",$A533,$A$1,7,100,100)</f>
        <v>12.524588041981</v>
      </c>
      <c r="F533" s="3">
        <f ca="1">[1]!thsiFinD("ths_expma_stock",$A533,$A$1,7,100,100)</f>
        <v>4.0794153575212002</v>
      </c>
      <c r="G533" s="3">
        <f ca="1">[1]!thsiFinD("ths_rsi_stock",$A533,$A$1,7,100,100)</f>
        <v>22.340943438181998</v>
      </c>
      <c r="H533" s="3">
        <f ca="1">[1]!thsiFinD("ths_adtm_stock",$A533,$A$1,7,3,100,100,100)</f>
        <v>-0.90322580645160999</v>
      </c>
      <c r="I533" s="3">
        <f ca="1">[1]!thsiFinD("ths_bbiboll_stock",$A533,$A$1,7,3,100,100,100)</f>
        <v>4.1348958333333004</v>
      </c>
      <c r="J533" s="3">
        <f ca="1">[1]!thsiFinD("ths_dptb_stock",$A533,$A$1,7,104,100,100)</f>
        <v>0.71428571428570997</v>
      </c>
      <c r="K533" s="3">
        <f ca="1">[1]!thsiFinD("ths_srmi_stock",$A533,$A$1,7,100,100)</f>
        <v>-5.8962264150943001E-2</v>
      </c>
      <c r="L533" s="3">
        <f ca="1">[1]!thsiFinD("ths_atr_stock",$A533,$A$1,7,101,100,100)</f>
        <v>9.2857142857142999E-2</v>
      </c>
      <c r="M533" s="3">
        <f ca="1">[1]!thsiFinD("ths_vol_w_stock",$A533,$A$1)/1000000</f>
        <v>80.499508000000006</v>
      </c>
      <c r="N533" s="3">
        <f ca="1">[1]!thsiFinD("ths_turnover_ratio_w_stock",$A533,$A$1)</f>
        <v>2.8943335228267002</v>
      </c>
      <c r="O533" s="3">
        <f ca="1">[1]!thsiFinD("ths_relative_chg_ratio_w_stock",$A533,$A$1,104,100)</f>
        <v>-2.5589972653572999</v>
      </c>
      <c r="P533" s="3">
        <f ca="1">[1]!thsiFinD("ths_chg_ratio_w_stock",$A533,$B$1,100)</f>
        <v>-1.2853470437018</v>
      </c>
    </row>
    <row r="534" spans="1:16" x14ac:dyDescent="0.25">
      <c r="A534" s="2" t="s">
        <v>532</v>
      </c>
      <c r="B534" s="2" t="s">
        <v>5895</v>
      </c>
      <c r="C534" s="3">
        <f ca="1">[1]!thsiFinD("ths_vol_ratio_stock",$A534,$A$1,7,100)</f>
        <v>0.63119961821654003</v>
      </c>
      <c r="D534" s="3">
        <f ca="1">[1]!thsiFinD("ths_cr_stock",$A534,$A$1,7,100,100)</f>
        <v>27.007299270072998</v>
      </c>
      <c r="E534" s="3">
        <f ca="1">[1]!thsiFinD("ths_mfi_stock",$A534,$A$1,7,100,100)</f>
        <v>16.610863548432999</v>
      </c>
      <c r="F534" s="3">
        <f ca="1">[1]!thsiFinD("ths_expma_stock",$A534,$A$1,7,100,100)</f>
        <v>10.711159244509</v>
      </c>
      <c r="G534" s="3">
        <f ca="1">[1]!thsiFinD("ths_rsi_stock",$A534,$A$1,7,100,100)</f>
        <v>16.293239961516001</v>
      </c>
      <c r="H534" s="3">
        <f ca="1">[1]!thsiFinD("ths_adtm_stock",$A534,$A$1,7,3,100,100,100)</f>
        <v>9.4339622641510995E-2</v>
      </c>
      <c r="I534" s="3">
        <f ca="1">[1]!thsiFinD("ths_bbiboll_stock",$A534,$A$1,7,3,100,100,100)</f>
        <v>10.839375</v>
      </c>
      <c r="J534" s="3">
        <f ca="1">[1]!thsiFinD("ths_dptb_stock",$A534,$A$1,7,104,100,100)</f>
        <v>0.57142857142856995</v>
      </c>
      <c r="K534" s="3">
        <f ca="1">[1]!thsiFinD("ths_srmi_stock",$A534,$A$1,7,100,100)</f>
        <v>-7.5403949730699998E-2</v>
      </c>
      <c r="L534" s="3">
        <f ca="1">[1]!thsiFinD("ths_atr_stock",$A534,$A$1,7,101,100,100)</f>
        <v>0.33142857142857002</v>
      </c>
      <c r="M534" s="3">
        <f ca="1">[1]!thsiFinD("ths_vol_w_stock",$A534,$A$1)/1000000</f>
        <v>50.609017000000001</v>
      </c>
      <c r="N534" s="3">
        <f ca="1">[1]!thsiFinD("ths_turnover_ratio_w_stock",$A534,$A$1)</f>
        <v>5.5231195333451</v>
      </c>
      <c r="O534" s="3">
        <f ca="1">[1]!thsiFinD("ths_relative_chg_ratio_w_stock",$A534,$A$1,104,100)</f>
        <v>-6.4922953637490002</v>
      </c>
      <c r="P534" s="3">
        <f ca="1">[1]!thsiFinD("ths_chg_ratio_w_stock",$A534,$B$1,100)</f>
        <v>-4.5631067961165002</v>
      </c>
    </row>
    <row r="535" spans="1:16" x14ac:dyDescent="0.25">
      <c r="A535" s="2" t="s">
        <v>533</v>
      </c>
      <c r="B535" s="2" t="s">
        <v>5896</v>
      </c>
      <c r="C535" s="3">
        <f ca="1">[1]!thsiFinD("ths_vol_ratio_stock",$A535,$A$1,7,100)</f>
        <v>0.73164281758376004</v>
      </c>
      <c r="D535" s="3">
        <f ca="1">[1]!thsiFinD("ths_cr_stock",$A535,$A$1,7,100,100)</f>
        <v>58.823529411765001</v>
      </c>
      <c r="E535" s="3">
        <f ca="1">[1]!thsiFinD("ths_mfi_stock",$A535,$A$1,7,100,100)</f>
        <v>49.038747069811997</v>
      </c>
      <c r="F535" s="3">
        <f ca="1">[1]!thsiFinD("ths_expma_stock",$A535,$A$1,7,100,100)</f>
        <v>3.4656929415615001</v>
      </c>
      <c r="G535" s="3">
        <f ca="1">[1]!thsiFinD("ths_rsi_stock",$A535,$A$1,7,100,100)</f>
        <v>34.549348636744</v>
      </c>
      <c r="H535" s="3">
        <f ca="1">[1]!thsiFinD("ths_adtm_stock",$A535,$A$1,7,3,100,100,100)</f>
        <v>-0.47222222222221999</v>
      </c>
      <c r="I535" s="3">
        <f ca="1">[1]!thsiFinD("ths_bbiboll_stock",$A535,$A$1,7,3,100,100,100)</f>
        <v>3.5207291666667002</v>
      </c>
      <c r="J535" s="3">
        <f ca="1">[1]!thsiFinD("ths_dptb_stock",$A535,$A$1,7,104,100,100)</f>
        <v>0.42857142857142999</v>
      </c>
      <c r="K535" s="3">
        <f ca="1">[1]!thsiFinD("ths_srmi_stock",$A535,$A$1,7,100,100)</f>
        <v>-3.3994334277619997E-2</v>
      </c>
      <c r="L535" s="3">
        <f ca="1">[1]!thsiFinD("ths_atr_stock",$A535,$A$1,7,101,100,100)</f>
        <v>0.10428571428571</v>
      </c>
      <c r="M535" s="3">
        <f ca="1">[1]!thsiFinD("ths_vol_w_stock",$A535,$A$1)/1000000</f>
        <v>26.695112999999999</v>
      </c>
      <c r="N535" s="3">
        <f ca="1">[1]!thsiFinD("ths_turnover_ratio_w_stock",$A535,$A$1)</f>
        <v>5.7219633860153998</v>
      </c>
      <c r="O535" s="3">
        <f ca="1">[1]!thsiFinD("ths_relative_chg_ratio_w_stock",$A535,$A$1,104,100)</f>
        <v>-1.2750041500389</v>
      </c>
      <c r="P535" s="3">
        <f ca="1">[1]!thsiFinD("ths_chg_ratio_w_stock",$A535,$B$1,100)</f>
        <v>0</v>
      </c>
    </row>
    <row r="536" spans="1:16" x14ac:dyDescent="0.25">
      <c r="A536" s="2" t="s">
        <v>534</v>
      </c>
      <c r="B536" s="2" t="s">
        <v>5897</v>
      </c>
      <c r="C536" s="3">
        <f ca="1">[1]!thsiFinD("ths_vol_ratio_stock",$A536,$A$1,7,100)</f>
        <v>0.80006911584540996</v>
      </c>
      <c r="D536" s="3">
        <f ca="1">[1]!thsiFinD("ths_cr_stock",$A536,$A$1,7,100,100)</f>
        <v>32.584269662921002</v>
      </c>
      <c r="E536" s="3">
        <f ca="1">[1]!thsiFinD("ths_mfi_stock",$A536,$A$1,7,100,100)</f>
        <v>23.527444536404001</v>
      </c>
      <c r="F536" s="3">
        <f ca="1">[1]!thsiFinD("ths_expma_stock",$A536,$A$1,7,100,100)</f>
        <v>9.7356431248669004</v>
      </c>
      <c r="G536" s="3">
        <f ca="1">[1]!thsiFinD("ths_rsi_stock",$A536,$A$1,7,100,100)</f>
        <v>30.625892363213001</v>
      </c>
      <c r="H536" s="3">
        <f ca="1">[1]!thsiFinD("ths_adtm_stock",$A536,$A$1,7,3,100,100,100)</f>
        <v>-0.53658536585366001</v>
      </c>
      <c r="I536" s="3">
        <f ca="1">[1]!thsiFinD("ths_bbiboll_stock",$A536,$A$1,7,3,100,100,100)</f>
        <v>9.7920833333333004</v>
      </c>
      <c r="J536" s="3">
        <f ca="1">[1]!thsiFinD("ths_dptb_stock",$A536,$A$1,7,104,100,100)</f>
        <v>0.71428571428570997</v>
      </c>
      <c r="K536" s="3">
        <f ca="1">[1]!thsiFinD("ths_srmi_stock",$A536,$A$1,7,100,100)</f>
        <v>-4.2828685258964001E-2</v>
      </c>
      <c r="L536" s="3">
        <f ca="1">[1]!thsiFinD("ths_atr_stock",$A536,$A$1,7,101,100,100)</f>
        <v>0.17</v>
      </c>
      <c r="M536" s="3">
        <f ca="1">[1]!thsiFinD("ths_vol_w_stock",$A536,$A$1)/1000000</f>
        <v>11.013768000000001</v>
      </c>
      <c r="N536" s="3">
        <f ca="1">[1]!thsiFinD("ths_turnover_ratio_w_stock",$A536,$A$1)</f>
        <v>1.8231715571247</v>
      </c>
      <c r="O536" s="3">
        <f ca="1">[1]!thsiFinD("ths_relative_chg_ratio_w_stock",$A536,$A$1,104,100)</f>
        <v>-1.2390725360139001</v>
      </c>
      <c r="P536" s="3">
        <f ca="1">[1]!thsiFinD("ths_chg_ratio_w_stock",$A536,$B$1,100)</f>
        <v>-1.3527575442248001</v>
      </c>
    </row>
    <row r="537" spans="1:16" x14ac:dyDescent="0.25">
      <c r="A537" s="2" t="s">
        <v>535</v>
      </c>
      <c r="B537" s="2" t="s">
        <v>5898</v>
      </c>
      <c r="C537" s="3">
        <f ca="1">[1]!thsiFinD("ths_vol_ratio_stock",$A537,$A$1,7,100)</f>
        <v>0.81052323771288004</v>
      </c>
      <c r="D537" s="3">
        <f ca="1">[1]!thsiFinD("ths_cr_stock",$A537,$A$1,7,100,100)</f>
        <v>24.860335195531</v>
      </c>
      <c r="E537" s="3">
        <f ca="1">[1]!thsiFinD("ths_mfi_stock",$A537,$A$1,7,100,100)</f>
        <v>27.115361872832001</v>
      </c>
      <c r="F537" s="3">
        <f ca="1">[1]!thsiFinD("ths_expma_stock",$A537,$A$1,7,100,100)</f>
        <v>8.6014358435039</v>
      </c>
      <c r="G537" s="3">
        <f ca="1">[1]!thsiFinD("ths_rsi_stock",$A537,$A$1,7,100,100)</f>
        <v>19.972536536801002</v>
      </c>
      <c r="H537" s="3">
        <f ca="1">[1]!thsiFinD("ths_adtm_stock",$A537,$A$1,7,3,100,100,100)</f>
        <v>-0.64705882352941002</v>
      </c>
      <c r="I537" s="3">
        <f ca="1">[1]!thsiFinD("ths_bbiboll_stock",$A537,$A$1,7,3,100,100,100)</f>
        <v>8.7249999999999996</v>
      </c>
      <c r="J537" s="3">
        <f ca="1">[1]!thsiFinD("ths_dptb_stock",$A537,$A$1,7,104,100,100)</f>
        <v>0.85714285714285998</v>
      </c>
      <c r="K537" s="3">
        <f ca="1">[1]!thsiFinD("ths_srmi_stock",$A537,$A$1,7,100,100)</f>
        <v>-6.6516347237879997E-2</v>
      </c>
      <c r="L537" s="3">
        <f ca="1">[1]!thsiFinD("ths_atr_stock",$A537,$A$1,7,101,100,100)</f>
        <v>0.21428571428571</v>
      </c>
      <c r="M537" s="3">
        <f ca="1">[1]!thsiFinD("ths_vol_w_stock",$A537,$A$1)/1000000</f>
        <v>46.715556999999997</v>
      </c>
      <c r="N537" s="3">
        <f ca="1">[1]!thsiFinD("ths_turnover_ratio_w_stock",$A537,$A$1)</f>
        <v>2.8777705085669001</v>
      </c>
      <c r="O537" s="3">
        <f ca="1">[1]!thsiFinD("ths_relative_chg_ratio_w_stock",$A537,$A$1,104,100)</f>
        <v>-5.2498509736440999</v>
      </c>
      <c r="P537" s="3">
        <f ca="1">[1]!thsiFinD("ths_chg_ratio_w_stock",$A537,$B$1,100)</f>
        <v>-3.8647342995169001</v>
      </c>
    </row>
    <row r="538" spans="1:16" x14ac:dyDescent="0.25">
      <c r="A538" s="2" t="s">
        <v>536</v>
      </c>
      <c r="B538" s="2" t="s">
        <v>5899</v>
      </c>
      <c r="C538" s="3">
        <f ca="1">[1]!thsiFinD("ths_vol_ratio_stock",$A538,$A$1,7,100)</f>
        <v>0.74378962338511001</v>
      </c>
      <c r="D538" s="3">
        <f ca="1">[1]!thsiFinD("ths_cr_stock",$A538,$A$1,7,100,100)</f>
        <v>10.434782608696</v>
      </c>
      <c r="E538" s="3">
        <f ca="1">[1]!thsiFinD("ths_mfi_stock",$A538,$A$1,7,100,100)</f>
        <v>0</v>
      </c>
      <c r="F538" s="3">
        <f ca="1">[1]!thsiFinD("ths_expma_stock",$A538,$A$1,7,100,100)</f>
        <v>5.9211791056317997</v>
      </c>
      <c r="G538" s="3">
        <f ca="1">[1]!thsiFinD("ths_rsi_stock",$A538,$A$1,7,100,100)</f>
        <v>22.028910863936002</v>
      </c>
      <c r="H538" s="3">
        <f ca="1">[1]!thsiFinD("ths_adtm_stock",$A538,$A$1,7,3,100,100,100)</f>
        <v>-0.73333333333332995</v>
      </c>
      <c r="I538" s="3">
        <f ca="1">[1]!thsiFinD("ths_bbiboll_stock",$A538,$A$1,7,3,100,100,100)</f>
        <v>6.0076041666666997</v>
      </c>
      <c r="J538" s="3">
        <f ca="1">[1]!thsiFinD("ths_dptb_stock",$A538,$A$1,7,104,100,100)</f>
        <v>0.71428571428570997</v>
      </c>
      <c r="K538" s="3">
        <f ca="1">[1]!thsiFinD("ths_srmi_stock",$A538,$A$1,7,100,100)</f>
        <v>-0.10015898251192</v>
      </c>
      <c r="L538" s="3">
        <f ca="1">[1]!thsiFinD("ths_atr_stock",$A538,$A$1,7,101,100,100)</f>
        <v>0.18142857142857</v>
      </c>
      <c r="M538" s="3">
        <f ca="1">[1]!thsiFinD("ths_vol_w_stock",$A538,$A$1)/1000000</f>
        <v>20.996200000000002</v>
      </c>
      <c r="N538" s="3">
        <f ca="1">[1]!thsiFinD("ths_turnover_ratio_w_stock",$A538,$A$1)</f>
        <v>2.5950208071324998</v>
      </c>
      <c r="O538" s="3">
        <f ca="1">[1]!thsiFinD("ths_relative_chg_ratio_w_stock",$A538,$A$1,104,100)</f>
        <v>-7.8528532672138001</v>
      </c>
      <c r="P538" s="3">
        <f ca="1">[1]!thsiFinD("ths_chg_ratio_w_stock",$A538,$B$1,100)</f>
        <v>8.8339222614840995</v>
      </c>
    </row>
    <row r="539" spans="1:16" x14ac:dyDescent="0.25">
      <c r="A539" s="2" t="s">
        <v>537</v>
      </c>
      <c r="B539" s="2" t="s">
        <v>5900</v>
      </c>
      <c r="C539" s="3">
        <f ca="1">[1]!thsiFinD("ths_vol_ratio_stock",$A539,$A$1,7,100)</f>
        <v>1.0440208412114</v>
      </c>
      <c r="D539" s="3">
        <f ca="1">[1]!thsiFinD("ths_cr_stock",$A539,$A$1,7,100,100)</f>
        <v>69.148936170213005</v>
      </c>
      <c r="E539" s="3">
        <f ca="1">[1]!thsiFinD("ths_mfi_stock",$A539,$A$1,7,100,100)</f>
        <v>69.110341762578003</v>
      </c>
      <c r="F539" s="3">
        <f ca="1">[1]!thsiFinD("ths_expma_stock",$A539,$A$1,7,100,100)</f>
        <v>8.5949721753628001</v>
      </c>
      <c r="G539" s="3">
        <f ca="1">[1]!thsiFinD("ths_rsi_stock",$A539,$A$1,7,100,100)</f>
        <v>36.618919398820999</v>
      </c>
      <c r="H539" s="3">
        <f ca="1">[1]!thsiFinD("ths_adtm_stock",$A539,$A$1,7,3,100,100,100)</f>
        <v>-9.6774193548387996E-2</v>
      </c>
      <c r="I539" s="3">
        <f ca="1">[1]!thsiFinD("ths_bbiboll_stock",$A539,$A$1,7,3,100,100,100)</f>
        <v>8.6367708333332995</v>
      </c>
      <c r="J539" s="3">
        <f ca="1">[1]!thsiFinD("ths_dptb_stock",$A539,$A$1,7,104,100,100)</f>
        <v>0.85714285714285998</v>
      </c>
      <c r="K539" s="3">
        <f ca="1">[1]!thsiFinD("ths_srmi_stock",$A539,$A$1,7,100,100)</f>
        <v>-1.9790454016298E-2</v>
      </c>
      <c r="L539" s="3">
        <f ca="1">[1]!thsiFinD("ths_atr_stock",$A539,$A$1,7,101,100,100)</f>
        <v>0.22714285714286001</v>
      </c>
      <c r="M539" s="3">
        <f ca="1">[1]!thsiFinD("ths_vol_w_stock",$A539,$A$1)/1000000</f>
        <v>25.071408000000002</v>
      </c>
      <c r="N539" s="3">
        <f ca="1">[1]!thsiFinD("ths_turnover_ratio_w_stock",$A539,$A$1)</f>
        <v>4.3294462206888999</v>
      </c>
      <c r="O539" s="3">
        <f ca="1">[1]!thsiFinD("ths_relative_chg_ratio_w_stock",$A539,$A$1,104,100)</f>
        <v>-1.6989672836794001</v>
      </c>
      <c r="P539" s="3">
        <f ca="1">[1]!thsiFinD("ths_chg_ratio_w_stock",$A539,$B$1,100)</f>
        <v>-1.0688836104513</v>
      </c>
    </row>
    <row r="540" spans="1:16" x14ac:dyDescent="0.25">
      <c r="A540" s="2" t="s">
        <v>538</v>
      </c>
      <c r="B540" s="2" t="s">
        <v>5901</v>
      </c>
      <c r="C540" s="3">
        <f ca="1">[1]!thsiFinD("ths_vol_ratio_stock",$A540,$A$1,7,100)</f>
        <v>0.96259651289091996</v>
      </c>
      <c r="D540" s="3">
        <f ca="1">[1]!thsiFinD("ths_cr_stock",$A540,$A$1,7,100,100)</f>
        <v>43.974630021141003</v>
      </c>
      <c r="E540" s="3">
        <f ca="1">[1]!thsiFinD("ths_mfi_stock",$A540,$A$1,7,100,100)</f>
        <v>38.848469794362998</v>
      </c>
      <c r="F540" s="3">
        <f ca="1">[1]!thsiFinD("ths_expma_stock",$A540,$A$1,7,100,100)</f>
        <v>12.817178339472999</v>
      </c>
      <c r="G540" s="3">
        <f ca="1">[1]!thsiFinD("ths_rsi_stock",$A540,$A$1,7,100,100)</f>
        <v>36.424013302661997</v>
      </c>
      <c r="H540" s="3">
        <f ca="1">[1]!thsiFinD("ths_adtm_stock",$A540,$A$1,7,3,100,100,100)</f>
        <v>-0.79487179487180004</v>
      </c>
      <c r="I540" s="3">
        <f ca="1">[1]!thsiFinD("ths_bbiboll_stock",$A540,$A$1,7,3,100,100,100)</f>
        <v>12.9103125</v>
      </c>
      <c r="J540" s="3">
        <f ca="1">[1]!thsiFinD("ths_dptb_stock",$A540,$A$1,7,104,100,100)</f>
        <v>0.71428571428570997</v>
      </c>
      <c r="K540" s="3">
        <f ca="1">[1]!thsiFinD("ths_srmi_stock",$A540,$A$1,7,100,100)</f>
        <v>-2.8244274809159999E-2</v>
      </c>
      <c r="L540" s="3">
        <f ca="1">[1]!thsiFinD("ths_atr_stock",$A540,$A$1,7,101,100,100)</f>
        <v>0.32428571428571001</v>
      </c>
      <c r="M540" s="3">
        <f ca="1">[1]!thsiFinD("ths_vol_w_stock",$A540,$A$1)/1000000</f>
        <v>28.808575999999999</v>
      </c>
      <c r="N540" s="3">
        <f ca="1">[1]!thsiFinD("ths_turnover_ratio_w_stock",$A540,$A$1)</f>
        <v>3.3848102453723001</v>
      </c>
      <c r="O540" s="3">
        <f ca="1">[1]!thsiFinD("ths_relative_chg_ratio_w_stock",$A540,$A$1,104,100)</f>
        <v>-0.78049865553335995</v>
      </c>
      <c r="P540" s="3">
        <f ca="1">[1]!thsiFinD("ths_chg_ratio_w_stock",$A540,$B$1,100)</f>
        <v>-2.9065200314217998</v>
      </c>
    </row>
    <row r="541" spans="1:16" x14ac:dyDescent="0.25">
      <c r="A541" s="2" t="s">
        <v>539</v>
      </c>
      <c r="B541" s="2" t="s">
        <v>5902</v>
      </c>
      <c r="C541" s="3">
        <f ca="1">[1]!thsiFinD("ths_vol_ratio_stock",$A541,$A$1,7,100)</f>
        <v>0.89091256123208995</v>
      </c>
      <c r="D541" s="3">
        <f ca="1">[1]!thsiFinD("ths_cr_stock",$A541,$A$1,7,100,100)</f>
        <v>30.670103092782998</v>
      </c>
      <c r="E541" s="3">
        <f ca="1">[1]!thsiFinD("ths_mfi_stock",$A541,$A$1,7,100,100)</f>
        <v>24.374873200652999</v>
      </c>
      <c r="F541" s="3">
        <f ca="1">[1]!thsiFinD("ths_expma_stock",$A541,$A$1,7,100,100)</f>
        <v>10.842511576411001</v>
      </c>
      <c r="G541" s="3">
        <f ca="1">[1]!thsiFinD("ths_rsi_stock",$A541,$A$1,7,100,100)</f>
        <v>31.690706158175001</v>
      </c>
      <c r="H541" s="3">
        <f ca="1">[1]!thsiFinD("ths_adtm_stock",$A541,$A$1,7,3,100,100,100)</f>
        <v>-0.64444444444444005</v>
      </c>
      <c r="I541" s="3">
        <f ca="1">[1]!thsiFinD("ths_bbiboll_stock",$A541,$A$1,7,3,100,100,100)</f>
        <v>10.926562499999999</v>
      </c>
      <c r="J541" s="3">
        <f ca="1">[1]!thsiFinD("ths_dptb_stock",$A541,$A$1,7,104,100,100)</f>
        <v>0.71428571428570997</v>
      </c>
      <c r="K541" s="3">
        <f ca="1">[1]!thsiFinD("ths_srmi_stock",$A541,$A$1,7,100,100)</f>
        <v>-4.5495093666369002E-2</v>
      </c>
      <c r="L541" s="3">
        <f ca="1">[1]!thsiFinD("ths_atr_stock",$A541,$A$1,7,101,100,100)</f>
        <v>0.24142857142856999</v>
      </c>
      <c r="M541" s="3">
        <f ca="1">[1]!thsiFinD("ths_vol_w_stock",$A541,$A$1)/1000000</f>
        <v>42.013590000000001</v>
      </c>
      <c r="N541" s="3">
        <f ca="1">[1]!thsiFinD("ths_turnover_ratio_w_stock",$A541,$A$1)</f>
        <v>6.4006003722409002</v>
      </c>
      <c r="O541" s="3">
        <f ca="1">[1]!thsiFinD("ths_relative_chg_ratio_w_stock",$A541,$A$1,104,100)</f>
        <v>-1.9585484538363001</v>
      </c>
      <c r="P541" s="3">
        <f ca="1">[1]!thsiFinD("ths_chg_ratio_w_stock",$A541,$B$1,100)</f>
        <v>-2.1495327102804</v>
      </c>
    </row>
    <row r="542" spans="1:16" x14ac:dyDescent="0.25">
      <c r="A542" s="2" t="s">
        <v>540</v>
      </c>
      <c r="B542" s="2" t="s">
        <v>5903</v>
      </c>
      <c r="C542" s="3">
        <f ca="1">[1]!thsiFinD("ths_vol_ratio_stock",$A542,$A$1,7,100)</f>
        <v>0.76353341907390004</v>
      </c>
      <c r="D542" s="3">
        <f ca="1">[1]!thsiFinD("ths_cr_stock",$A542,$A$1,7,100,100)</f>
        <v>1.4084507042253001</v>
      </c>
      <c r="E542" s="3">
        <f ca="1">[1]!thsiFinD("ths_mfi_stock",$A542,$A$1,7,100,100)</f>
        <v>0</v>
      </c>
      <c r="F542" s="3">
        <f ca="1">[1]!thsiFinD("ths_expma_stock",$A542,$A$1,7,100,100)</f>
        <v>1.8696006001536001</v>
      </c>
      <c r="G542" s="3">
        <f ca="1">[1]!thsiFinD("ths_rsi_stock",$A542,$A$1,7,100,100)</f>
        <v>18.547897030889001</v>
      </c>
      <c r="H542" s="3">
        <f ca="1">[1]!thsiFinD("ths_adtm_stock",$A542,$A$1,7,3,100,100,100)</f>
        <v>-0.95238095238095</v>
      </c>
      <c r="I542" s="3">
        <f ca="1">[1]!thsiFinD("ths_bbiboll_stock",$A542,$A$1,7,3,100,100,100)</f>
        <v>1.9317708333332999</v>
      </c>
      <c r="J542" s="3">
        <f ca="1">[1]!thsiFinD("ths_dptb_stock",$A542,$A$1,7,104,100,100)</f>
        <v>0.42857142857142999</v>
      </c>
      <c r="K542" s="3">
        <f ca="1">[1]!thsiFinD("ths_srmi_stock",$A542,$A$1,7,100,100)</f>
        <v>-0.13300492610837</v>
      </c>
      <c r="L542" s="3">
        <f ca="1">[1]!thsiFinD("ths_atr_stock",$A542,$A$1,7,101,100,100)</f>
        <v>6.8571428571429005E-2</v>
      </c>
      <c r="M542" s="3">
        <f ca="1">[1]!thsiFinD("ths_vol_w_stock",$A542,$A$1)/1000000</f>
        <v>247.66629599999999</v>
      </c>
      <c r="N542" s="3">
        <f ca="1">[1]!thsiFinD("ths_turnover_ratio_w_stock",$A542,$A$1)</f>
        <v>20.546869817927</v>
      </c>
      <c r="O542" s="3">
        <f ca="1">[1]!thsiFinD("ths_relative_chg_ratio_w_stock",$A542,$A$1,104,100)</f>
        <v>-7.9819260940741996</v>
      </c>
      <c r="P542" s="3">
        <f ca="1">[1]!thsiFinD("ths_chg_ratio_w_stock",$A542,$B$1,100)</f>
        <v>-2.8409090909091002</v>
      </c>
    </row>
    <row r="543" spans="1:16" x14ac:dyDescent="0.25">
      <c r="A543" s="2" t="s">
        <v>541</v>
      </c>
      <c r="B543" s="2" t="s">
        <v>5904</v>
      </c>
      <c r="C543" s="3">
        <f ca="1">[1]!thsiFinD("ths_vol_ratio_stock",$A543,$A$1,7,100)</f>
        <v>0.76027484122789002</v>
      </c>
      <c r="D543" s="3">
        <f ca="1">[1]!thsiFinD("ths_cr_stock",$A543,$A$1,7,100,100)</f>
        <v>33.980582524272002</v>
      </c>
      <c r="E543" s="3">
        <f ca="1">[1]!thsiFinD("ths_mfi_stock",$A543,$A$1,7,100,100)</f>
        <v>12.310001208933</v>
      </c>
      <c r="F543" s="3">
        <f ca="1">[1]!thsiFinD("ths_expma_stock",$A543,$A$1,7,100,100)</f>
        <v>5.9800955234602</v>
      </c>
      <c r="G543" s="3">
        <f ca="1">[1]!thsiFinD("ths_rsi_stock",$A543,$A$1,7,100,100)</f>
        <v>27.616009482606</v>
      </c>
      <c r="H543" s="3">
        <f ca="1">[1]!thsiFinD("ths_adtm_stock",$A543,$A$1,7,3,100,100,100)</f>
        <v>-0.41666666666666002</v>
      </c>
      <c r="I543" s="3">
        <f ca="1">[1]!thsiFinD("ths_bbiboll_stock",$A543,$A$1,7,3,100,100,100)</f>
        <v>6.0739583333332998</v>
      </c>
      <c r="J543" s="3">
        <f ca="1">[1]!thsiFinD("ths_dptb_stock",$A543,$A$1,7,104,100,100)</f>
        <v>0.57142857142856995</v>
      </c>
      <c r="K543" s="3">
        <f ca="1">[1]!thsiFinD("ths_srmi_stock",$A543,$A$1,7,100,100)</f>
        <v>-5.1612903225806001E-2</v>
      </c>
      <c r="L543" s="3">
        <f ca="1">[1]!thsiFinD("ths_atr_stock",$A543,$A$1,7,101,100,100)</f>
        <v>0.13142857142857001</v>
      </c>
      <c r="M543" s="3">
        <f ca="1">[1]!thsiFinD("ths_vol_w_stock",$A543,$A$1)/1000000</f>
        <v>13.794491000000001</v>
      </c>
      <c r="N543" s="3">
        <f ca="1">[1]!thsiFinD("ths_turnover_ratio_w_stock",$A543,$A$1)</f>
        <v>2.6824794465488999</v>
      </c>
      <c r="O543" s="3">
        <f ca="1">[1]!thsiFinD("ths_relative_chg_ratio_w_stock",$A543,$A$1,104,100)</f>
        <v>-1.5134929339822001</v>
      </c>
      <c r="P543" s="3">
        <f ca="1">[1]!thsiFinD("ths_chg_ratio_w_stock",$A543,$B$1,100)</f>
        <v>-3.9115646258502998</v>
      </c>
    </row>
    <row r="544" spans="1:16" x14ac:dyDescent="0.25">
      <c r="A544" s="2" t="s">
        <v>542</v>
      </c>
      <c r="B544" s="2" t="s">
        <v>5905</v>
      </c>
      <c r="C544" s="3">
        <f ca="1">[1]!thsiFinD("ths_vol_ratio_stock",$A544,$A$1,7,100)</f>
        <v>0.61119176972067002</v>
      </c>
      <c r="D544" s="3">
        <f ca="1">[1]!thsiFinD("ths_cr_stock",$A544,$A$1,7,100,100)</f>
        <v>83.333333333333002</v>
      </c>
      <c r="E544" s="3">
        <f ca="1">[1]!thsiFinD("ths_mfi_stock",$A544,$A$1,7,100,100)</f>
        <v>51.673144849673001</v>
      </c>
      <c r="F544" s="3">
        <f ca="1">[1]!thsiFinD("ths_expma_stock",$A544,$A$1,7,100,100)</f>
        <v>9.6273737919357991</v>
      </c>
      <c r="G544" s="3">
        <f ca="1">[1]!thsiFinD("ths_rsi_stock",$A544,$A$1,7,100,100)</f>
        <v>42.278390783081001</v>
      </c>
      <c r="H544" s="3">
        <f ca="1">[1]!thsiFinD("ths_adtm_stock",$A544,$A$1,7,3,100,100,100)</f>
        <v>0.61904761904761996</v>
      </c>
      <c r="I544" s="3">
        <f ca="1">[1]!thsiFinD("ths_bbiboll_stock",$A544,$A$1,7,3,100,100,100)</f>
        <v>9.6709375000000009</v>
      </c>
      <c r="J544" s="3">
        <f ca="1">[1]!thsiFinD("ths_dptb_stock",$A544,$A$1,7,104,100,100)</f>
        <v>0.57142857142856995</v>
      </c>
      <c r="K544" s="3">
        <f ca="1">[1]!thsiFinD("ths_srmi_stock",$A544,$A$1,7,100,100)</f>
        <v>-1.6546018614271001E-2</v>
      </c>
      <c r="L544" s="3">
        <f ca="1">[1]!thsiFinD("ths_atr_stock",$A544,$A$1,7,101,100,100)</f>
        <v>0.25285714285714</v>
      </c>
      <c r="M544" s="3">
        <f ca="1">[1]!thsiFinD("ths_vol_w_stock",$A544,$A$1)/1000000</f>
        <v>83.751570000000001</v>
      </c>
      <c r="N544" s="3">
        <f ca="1">[1]!thsiFinD("ths_turnover_ratio_w_stock",$A544,$A$1)</f>
        <v>11.304638316834</v>
      </c>
      <c r="O544" s="3">
        <f ca="1">[1]!thsiFinD("ths_relative_chg_ratio_w_stock",$A544,$A$1,104,100)</f>
        <v>1.0865608327223999</v>
      </c>
      <c r="P544" s="3">
        <f ca="1">[1]!thsiFinD("ths_chg_ratio_w_stock",$A544,$B$1,100)</f>
        <v>-3.7854889589904999</v>
      </c>
    </row>
    <row r="545" spans="1:16" x14ac:dyDescent="0.25">
      <c r="A545" s="2" t="s">
        <v>543</v>
      </c>
      <c r="B545" s="2" t="s">
        <v>5906</v>
      </c>
      <c r="C545" s="3">
        <f ca="1">[1]!thsiFinD("ths_vol_ratio_stock",$A545,$A$1,7,100)</f>
        <v>0.75568581793038003</v>
      </c>
      <c r="D545" s="3">
        <f ca="1">[1]!thsiFinD("ths_cr_stock",$A545,$A$1,7,100,100)</f>
        <v>64.285714285713993</v>
      </c>
      <c r="E545" s="3">
        <f ca="1">[1]!thsiFinD("ths_mfi_stock",$A545,$A$1,7,100,100)</f>
        <v>34.058489293390998</v>
      </c>
      <c r="F545" s="3">
        <f ca="1">[1]!thsiFinD("ths_expma_stock",$A545,$A$1,7,100,100)</f>
        <v>1.2722930457857</v>
      </c>
      <c r="G545" s="3">
        <f ca="1">[1]!thsiFinD("ths_rsi_stock",$A545,$A$1,7,100,100)</f>
        <v>19.858342210065999</v>
      </c>
      <c r="H545" s="3">
        <f ca="1">[1]!thsiFinD("ths_adtm_stock",$A545,$A$1,7,3,100,100,100)</f>
        <v>-0.5</v>
      </c>
      <c r="I545" s="3">
        <f ca="1">[1]!thsiFinD("ths_bbiboll_stock",$A545,$A$1,7,3,100,100,100)</f>
        <v>1.2940624999999999</v>
      </c>
      <c r="J545" s="3">
        <f ca="1">[1]!thsiFinD("ths_dptb_stock",$A545,$A$1,7,104,100,100)</f>
        <v>0.28571428571428997</v>
      </c>
      <c r="K545" s="3">
        <f ca="1">[1]!thsiFinD("ths_srmi_stock",$A545,$A$1,7,100,100)</f>
        <v>-3.125E-2</v>
      </c>
      <c r="L545" s="3">
        <f ca="1">[1]!thsiFinD("ths_atr_stock",$A545,$A$1,7,101,100,100)</f>
        <v>3.4285714285714003E-2</v>
      </c>
      <c r="M545" s="3">
        <f ca="1">[1]!thsiFinD("ths_vol_w_stock",$A545,$A$1)/1000000</f>
        <v>61.172663999999997</v>
      </c>
      <c r="N545" s="3">
        <f ca="1">[1]!thsiFinD("ths_turnover_ratio_w_stock",$A545,$A$1)</f>
        <v>0.66489949230029</v>
      </c>
      <c r="O545" s="3">
        <f ca="1">[1]!thsiFinD("ths_relative_chg_ratio_w_stock",$A545,$A$1,104,100)</f>
        <v>-3.3189601939948998</v>
      </c>
      <c r="P545" s="3">
        <f ca="1">[1]!thsiFinD("ths_chg_ratio_w_stock",$A545,$B$1,100)</f>
        <v>4.0322580645160997</v>
      </c>
    </row>
    <row r="546" spans="1:16" x14ac:dyDescent="0.25">
      <c r="A546" s="2" t="s">
        <v>544</v>
      </c>
      <c r="B546" s="2" t="s">
        <v>5907</v>
      </c>
      <c r="C546" s="3">
        <f ca="1">[1]!thsiFinD("ths_vol_ratio_stock",$A546,$A$1,7,100)</f>
        <v>0.70131596029706</v>
      </c>
      <c r="D546" s="3">
        <f ca="1">[1]!thsiFinD("ths_cr_stock",$A546,$A$1,7,100,100)</f>
        <v>50.575263662512</v>
      </c>
      <c r="E546" s="3">
        <f ca="1">[1]!thsiFinD("ths_mfi_stock",$A546,$A$1,7,100,100)</f>
        <v>46.358938522806</v>
      </c>
      <c r="F546" s="3">
        <f ca="1">[1]!thsiFinD("ths_expma_stock",$A546,$A$1,7,100,100)</f>
        <v>47.866139284498999</v>
      </c>
      <c r="G546" s="3">
        <f ca="1">[1]!thsiFinD("ths_rsi_stock",$A546,$A$1,7,100,100)</f>
        <v>42.004426341656</v>
      </c>
      <c r="H546" s="3">
        <f ca="1">[1]!thsiFinD("ths_adtm_stock",$A546,$A$1,7,3,100,100,100)</f>
        <v>-5.0387596899231002E-2</v>
      </c>
      <c r="I546" s="3">
        <f ca="1">[1]!thsiFinD("ths_bbiboll_stock",$A546,$A$1,7,3,100,100,100)</f>
        <v>47.699375000000003</v>
      </c>
      <c r="J546" s="3">
        <f ca="1">[1]!thsiFinD("ths_dptb_stock",$A546,$A$1,7,104,100,100)</f>
        <v>0.42857142857142999</v>
      </c>
      <c r="K546" s="3">
        <f ca="1">[1]!thsiFinD("ths_srmi_stock",$A546,$A$1,7,100,100)</f>
        <v>-4.0366972477064E-2</v>
      </c>
      <c r="L546" s="3">
        <f ca="1">[1]!thsiFinD("ths_atr_stock",$A546,$A$1,7,101,100,100)</f>
        <v>1.5271428571429</v>
      </c>
      <c r="M546" s="3">
        <f ca="1">[1]!thsiFinD("ths_vol_w_stock",$A546,$A$1)/1000000</f>
        <v>27.704809999999998</v>
      </c>
      <c r="N546" s="3">
        <f ca="1">[1]!thsiFinD("ths_turnover_ratio_w_stock",$A546,$A$1)</f>
        <v>6.1217843088336004</v>
      </c>
      <c r="O546" s="3">
        <f ca="1">[1]!thsiFinD("ths_relative_chg_ratio_w_stock",$A546,$A$1,104,100)</f>
        <v>-3.7661007903892001</v>
      </c>
      <c r="P546" s="3">
        <f ca="1">[1]!thsiFinD("ths_chg_ratio_w_stock",$A546,$B$1,100)</f>
        <v>-1.465901848311</v>
      </c>
    </row>
    <row r="547" spans="1:16" x14ac:dyDescent="0.25">
      <c r="A547" s="2" t="s">
        <v>545</v>
      </c>
      <c r="B547" s="2" t="s">
        <v>5908</v>
      </c>
      <c r="C547" s="3">
        <f ca="1">[1]!thsiFinD("ths_vol_ratio_stock",$A547,$A$1,7,100)</f>
        <v>0.83233708028620002</v>
      </c>
      <c r="D547" s="3">
        <f ca="1">[1]!thsiFinD("ths_cr_stock",$A547,$A$1,7,100,100)</f>
        <v>55.281690140845001</v>
      </c>
      <c r="E547" s="3">
        <f ca="1">[1]!thsiFinD("ths_mfi_stock",$A547,$A$1,7,100,100)</f>
        <v>46.481009671273</v>
      </c>
      <c r="F547" s="3">
        <f ca="1">[1]!thsiFinD("ths_expma_stock",$A547,$A$1,7,100,100)</f>
        <v>8.3333073482890008</v>
      </c>
      <c r="G547" s="3">
        <f ca="1">[1]!thsiFinD("ths_rsi_stock",$A547,$A$1,7,100,100)</f>
        <v>31.905143247571999</v>
      </c>
      <c r="H547" s="3">
        <f ca="1">[1]!thsiFinD("ths_adtm_stock",$A547,$A$1,7,3,100,100,100)</f>
        <v>-0.10869565217391</v>
      </c>
      <c r="I547" s="3">
        <f ca="1">[1]!thsiFinD("ths_bbiboll_stock",$A547,$A$1,7,3,100,100,100)</f>
        <v>8.4155208333333</v>
      </c>
      <c r="J547" s="3">
        <f ca="1">[1]!thsiFinD("ths_dptb_stock",$A547,$A$1,7,104,100,100)</f>
        <v>0.42857142857142999</v>
      </c>
      <c r="K547" s="3">
        <f ca="1">[1]!thsiFinD("ths_srmi_stock",$A547,$A$1,7,100,100)</f>
        <v>-2.9726516052319001E-2</v>
      </c>
      <c r="L547" s="3">
        <f ca="1">[1]!thsiFinD("ths_atr_stock",$A547,$A$1,7,101,100,100)</f>
        <v>0.21</v>
      </c>
      <c r="M547" s="3">
        <f ca="1">[1]!thsiFinD("ths_vol_w_stock",$A547,$A$1)/1000000</f>
        <v>19.405149999999999</v>
      </c>
      <c r="N547" s="3">
        <f ca="1">[1]!thsiFinD("ths_turnover_ratio_w_stock",$A547,$A$1)</f>
        <v>4.5337866689329003</v>
      </c>
      <c r="O547" s="3">
        <f ca="1">[1]!thsiFinD("ths_relative_chg_ratio_w_stock",$A547,$A$1,104,100)</f>
        <v>-1.3288739079659</v>
      </c>
      <c r="P547" s="3">
        <f ca="1">[1]!thsiFinD("ths_chg_ratio_w_stock",$A547,$B$1,100)</f>
        <v>1.7156862745098</v>
      </c>
    </row>
    <row r="548" spans="1:16" x14ac:dyDescent="0.25">
      <c r="A548" s="2" t="s">
        <v>546</v>
      </c>
      <c r="B548" s="2" t="s">
        <v>5909</v>
      </c>
      <c r="C548" s="3">
        <f ca="1">[1]!thsiFinD("ths_vol_ratio_stock",$A548,$A$1,7,100)</f>
        <v>1.2158018092006999</v>
      </c>
      <c r="D548" s="3">
        <f ca="1">[1]!thsiFinD("ths_cr_stock",$A548,$A$1,7,100,100)</f>
        <v>9.0909090909092996</v>
      </c>
      <c r="E548" s="3">
        <f ca="1">[1]!thsiFinD("ths_mfi_stock",$A548,$A$1,7,100,100)</f>
        <v>25.019380183766</v>
      </c>
      <c r="F548" s="3">
        <f ca="1">[1]!thsiFinD("ths_expma_stock",$A548,$A$1,7,100,100)</f>
        <v>6.1165684724588996</v>
      </c>
      <c r="G548" s="3">
        <f ca="1">[1]!thsiFinD("ths_rsi_stock",$A548,$A$1,7,100,100)</f>
        <v>34.675721653469999</v>
      </c>
      <c r="H548" s="3">
        <f ca="1">[1]!thsiFinD("ths_adtm_stock",$A548,$A$1,7,3,100,100,100)</f>
        <v>-0.79487179487179005</v>
      </c>
      <c r="I548" s="3">
        <f ca="1">[1]!thsiFinD("ths_bbiboll_stock",$A548,$A$1,7,3,100,100,100)</f>
        <v>6.1892708333332997</v>
      </c>
      <c r="J548" s="3">
        <f ca="1">[1]!thsiFinD("ths_dptb_stock",$A548,$A$1,7,104,100,100)</f>
        <v>0.57142857142856995</v>
      </c>
      <c r="K548" s="3">
        <f ca="1">[1]!thsiFinD("ths_srmi_stock",$A548,$A$1,7,100,100)</f>
        <v>-5.1401869158879003E-2</v>
      </c>
      <c r="L548" s="3">
        <f ca="1">[1]!thsiFinD("ths_atr_stock",$A548,$A$1,7,101,100,100)</f>
        <v>0.16714285714286001</v>
      </c>
      <c r="M548" s="3">
        <f ca="1">[1]!thsiFinD("ths_vol_w_stock",$A548,$A$1)/1000000</f>
        <v>427.79465900000002</v>
      </c>
      <c r="N548" s="3">
        <f ca="1">[1]!thsiFinD("ths_turnover_ratio_w_stock",$A548,$A$1)</f>
        <v>2.9621156549293</v>
      </c>
      <c r="O548" s="3">
        <f ca="1">[1]!thsiFinD("ths_relative_chg_ratio_w_stock",$A548,$A$1,104,100)</f>
        <v>1.2964244213897</v>
      </c>
      <c r="P548" s="3">
        <f ca="1">[1]!thsiFinD("ths_chg_ratio_w_stock",$A548,$B$1,100)</f>
        <v>-0.49261083743842998</v>
      </c>
    </row>
    <row r="549" spans="1:16" x14ac:dyDescent="0.25">
      <c r="A549" s="2" t="s">
        <v>547</v>
      </c>
      <c r="B549" s="2" t="s">
        <v>5910</v>
      </c>
      <c r="C549" s="3">
        <f ca="1">[1]!thsiFinD("ths_vol_ratio_stock",$A549,$A$1,7,100)</f>
        <v>0.70249673271896995</v>
      </c>
      <c r="D549" s="3">
        <f ca="1">[1]!thsiFinD("ths_cr_stock",$A549,$A$1,7,100,100)</f>
        <v>70.062606715993994</v>
      </c>
      <c r="E549" s="3">
        <f ca="1">[1]!thsiFinD("ths_mfi_stock",$A549,$A$1,7,100,100)</f>
        <v>30.665191926308001</v>
      </c>
      <c r="F549" s="3">
        <f ca="1">[1]!thsiFinD("ths_expma_stock",$A549,$A$1,7,100,100)</f>
        <v>70.960873519656005</v>
      </c>
      <c r="G549" s="3">
        <f ca="1">[1]!thsiFinD("ths_rsi_stock",$A549,$A$1,7,100,100)</f>
        <v>40.455722759328999</v>
      </c>
      <c r="H549" s="3">
        <f ca="1">[1]!thsiFinD("ths_adtm_stock",$A549,$A$1,7,3,100,100,100)</f>
        <v>0.38957055214724001</v>
      </c>
      <c r="I549" s="3">
        <f ca="1">[1]!thsiFinD("ths_bbiboll_stock",$A549,$A$1,7,3,100,100,100)</f>
        <v>71.138541666666995</v>
      </c>
      <c r="J549" s="3">
        <f ca="1">[1]!thsiFinD("ths_dptb_stock",$A549,$A$1,7,104,100,100)</f>
        <v>0.71428571428570997</v>
      </c>
      <c r="K549" s="3">
        <f ca="1">[1]!thsiFinD("ths_srmi_stock",$A549,$A$1,7,100,100)</f>
        <v>-2.0373988277979E-2</v>
      </c>
      <c r="L549" s="3">
        <f ca="1">[1]!thsiFinD("ths_atr_stock",$A549,$A$1,7,101,100,100)</f>
        <v>2.8457142857142999</v>
      </c>
      <c r="M549" s="3">
        <f ca="1">[1]!thsiFinD("ths_vol_w_stock",$A549,$A$1)/1000000</f>
        <v>47.463484999999999</v>
      </c>
      <c r="N549" s="3">
        <f ca="1">[1]!thsiFinD("ths_turnover_ratio_w_stock",$A549,$A$1)</f>
        <v>7.8759697399185002</v>
      </c>
      <c r="O549" s="3">
        <f ca="1">[1]!thsiFinD("ths_relative_chg_ratio_w_stock",$A549,$A$1,104,100)</f>
        <v>0.16966385800944001</v>
      </c>
      <c r="P549" s="3">
        <f ca="1">[1]!thsiFinD("ths_chg_ratio_w_stock",$A549,$B$1,100)</f>
        <v>-4.1547277936963001</v>
      </c>
    </row>
    <row r="550" spans="1:16" x14ac:dyDescent="0.25">
      <c r="A550" s="2" t="s">
        <v>548</v>
      </c>
      <c r="B550" s="2" t="s">
        <v>5911</v>
      </c>
      <c r="C550" s="3">
        <f ca="1">[1]!thsiFinD("ths_vol_ratio_stock",$A550,$A$1,7,100)</f>
        <v>1.3872504273966999</v>
      </c>
      <c r="D550" s="3">
        <f ca="1">[1]!thsiFinD("ths_cr_stock",$A550,$A$1,7,100,100)</f>
        <v>12.857142857143</v>
      </c>
      <c r="E550" s="3">
        <f ca="1">[1]!thsiFinD("ths_mfi_stock",$A550,$A$1,7,100,100)</f>
        <v>23.077600615544</v>
      </c>
      <c r="F550" s="3">
        <f ca="1">[1]!thsiFinD("ths_expma_stock",$A550,$A$1,7,100,100)</f>
        <v>5.2147020149271999</v>
      </c>
      <c r="G550" s="3">
        <f ca="1">[1]!thsiFinD("ths_rsi_stock",$A550,$A$1,7,100,100)</f>
        <v>20.913816837239999</v>
      </c>
      <c r="H550" s="3">
        <f ca="1">[1]!thsiFinD("ths_adtm_stock",$A550,$A$1,7,3,100,100,100)</f>
        <v>-0.65384615384615996</v>
      </c>
      <c r="I550" s="3">
        <f ca="1">[1]!thsiFinD("ths_bbiboll_stock",$A550,$A$1,7,3,100,100,100)</f>
        <v>5.2893749999999997</v>
      </c>
      <c r="J550" s="3">
        <f ca="1">[1]!thsiFinD("ths_dptb_stock",$A550,$A$1,7,104,100,100)</f>
        <v>0.57142857142856995</v>
      </c>
      <c r="K550" s="3">
        <f ca="1">[1]!thsiFinD("ths_srmi_stock",$A550,$A$1,7,100,100)</f>
        <v>-6.6543438077634007E-2</v>
      </c>
      <c r="L550" s="3">
        <f ca="1">[1]!thsiFinD("ths_atr_stock",$A550,$A$1,7,101,100,100)</f>
        <v>0.11571428571429</v>
      </c>
      <c r="M550" s="3">
        <f ca="1">[1]!thsiFinD("ths_vol_w_stock",$A550,$A$1)/1000000</f>
        <v>16.996088</v>
      </c>
      <c r="N550" s="3">
        <f ca="1">[1]!thsiFinD("ths_turnover_ratio_w_stock",$A550,$A$1)</f>
        <v>2.5542434314147999</v>
      </c>
      <c r="O550" s="3">
        <f ca="1">[1]!thsiFinD("ths_relative_chg_ratio_w_stock",$A550,$A$1,104,100)</f>
        <v>-4.1342871890971997</v>
      </c>
      <c r="P550" s="3">
        <f ca="1">[1]!thsiFinD("ths_chg_ratio_w_stock",$A550,$B$1,100)</f>
        <v>-0.19801980198019001</v>
      </c>
    </row>
    <row r="551" spans="1:16" x14ac:dyDescent="0.25">
      <c r="A551" s="2" t="s">
        <v>549</v>
      </c>
      <c r="B551" s="2" t="s">
        <v>5912</v>
      </c>
      <c r="C551" s="3">
        <f ca="1">[1]!thsiFinD("ths_vol_ratio_stock",$A551,$A$1,7,100)</f>
        <v>0.65869821212485002</v>
      </c>
      <c r="D551" s="3">
        <f ca="1">[1]!thsiFinD("ths_cr_stock",$A551,$A$1,7,100,100)</f>
        <v>-4.2713567839196003</v>
      </c>
      <c r="E551" s="3">
        <f ca="1">[1]!thsiFinD("ths_mfi_stock",$A551,$A$1,7,100,100)</f>
        <v>0</v>
      </c>
      <c r="F551" s="3">
        <f ca="1">[1]!thsiFinD("ths_expma_stock",$A551,$A$1,7,100,100)</f>
        <v>5.4421441789236997</v>
      </c>
      <c r="G551" s="3">
        <f ca="1">[1]!thsiFinD("ths_rsi_stock",$A551,$A$1,7,100,100)</f>
        <v>14.709145051136</v>
      </c>
      <c r="H551" s="3">
        <f ca="1">[1]!thsiFinD("ths_adtm_stock",$A551,$A$1,7,3,100,100,100)</f>
        <v>0</v>
      </c>
      <c r="I551" s="3">
        <f ca="1">[1]!thsiFinD("ths_bbiboll_stock",$A551,$A$1,7,3,100,100,100)</f>
        <v>5.6109375000000004</v>
      </c>
      <c r="J551" s="3">
        <f ca="1">[1]!thsiFinD("ths_dptb_stock",$A551,$A$1,7,104,100,100)</f>
        <v>0.42857142857142999</v>
      </c>
      <c r="K551" s="3">
        <f ca="1">[1]!thsiFinD("ths_srmi_stock",$A551,$A$1,7,100,100)</f>
        <v>-0.12645590682196001</v>
      </c>
      <c r="L551" s="3">
        <f ca="1">[1]!thsiFinD("ths_atr_stock",$A551,$A$1,7,101,100,100)</f>
        <v>0.18714285714286</v>
      </c>
      <c r="M551" s="3">
        <f ca="1">[1]!thsiFinD("ths_vol_w_stock",$A551,$A$1)/1000000</f>
        <v>77.297089999999997</v>
      </c>
      <c r="N551" s="3">
        <f ca="1">[1]!thsiFinD("ths_turnover_ratio_w_stock",$A551,$A$1)</f>
        <v>5.5076638671916998</v>
      </c>
      <c r="O551" s="3">
        <f ca="1">[1]!thsiFinD("ths_relative_chg_ratio_w_stock",$A551,$A$1,104,100)</f>
        <v>-5.6184691956316</v>
      </c>
      <c r="P551" s="3">
        <f ca="1">[1]!thsiFinD("ths_chg_ratio_w_stock",$A551,$B$1,100)</f>
        <v>-4.7619047619048001</v>
      </c>
    </row>
    <row r="552" spans="1:16" x14ac:dyDescent="0.25">
      <c r="A552" s="2" t="s">
        <v>550</v>
      </c>
      <c r="B552" s="2" t="s">
        <v>5913</v>
      </c>
      <c r="C552" s="3">
        <f ca="1">[1]!thsiFinD("ths_vol_ratio_stock",$A552,$A$1,7,100)</f>
        <v>0.53944074071126003</v>
      </c>
      <c r="D552" s="3">
        <f ca="1">[1]!thsiFinD("ths_cr_stock",$A552,$A$1,7,100,100)</f>
        <v>52.419354838709999</v>
      </c>
      <c r="E552" s="3">
        <f ca="1">[1]!thsiFinD("ths_mfi_stock",$A552,$A$1,7,100,100)</f>
        <v>45.479774522653997</v>
      </c>
      <c r="F552" s="3">
        <f ca="1">[1]!thsiFinD("ths_expma_stock",$A552,$A$1,7,100,100)</f>
        <v>2.3177862667387998</v>
      </c>
      <c r="G552" s="3">
        <f ca="1">[1]!thsiFinD("ths_rsi_stock",$A552,$A$1,7,100,100)</f>
        <v>33.960870163199999</v>
      </c>
      <c r="H552" s="3">
        <f ca="1">[1]!thsiFinD("ths_adtm_stock",$A552,$A$1,7,3,100,100,100)</f>
        <v>0.70370370370369995</v>
      </c>
      <c r="I552" s="3">
        <f ca="1">[1]!thsiFinD("ths_bbiboll_stock",$A552,$A$1,7,3,100,100,100)</f>
        <v>2.3659374999999998</v>
      </c>
      <c r="J552" s="3">
        <f ca="1">[1]!thsiFinD("ths_dptb_stock",$A552,$A$1,7,104,100,100)</f>
        <v>0.42857142857142999</v>
      </c>
      <c r="K552" s="3">
        <f ca="1">[1]!thsiFinD("ths_srmi_stock",$A552,$A$1,7,100,100)</f>
        <v>-7.7868852459015994E-2</v>
      </c>
      <c r="L552" s="3">
        <f ca="1">[1]!thsiFinD("ths_atr_stock",$A552,$A$1,7,101,100,100)</f>
        <v>9.5714285714286002E-2</v>
      </c>
      <c r="M552" s="3">
        <f ca="1">[1]!thsiFinD("ths_vol_w_stock",$A552,$A$1)/1000000</f>
        <v>269.274878</v>
      </c>
      <c r="N552" s="3">
        <f ca="1">[1]!thsiFinD("ths_turnover_ratio_w_stock",$A552,$A$1)</f>
        <v>13.599029609977</v>
      </c>
      <c r="O552" s="3">
        <f ca="1">[1]!thsiFinD("ths_relative_chg_ratio_w_stock",$A552,$A$1,104,100)</f>
        <v>-3.3645925277628002</v>
      </c>
      <c r="P552" s="3">
        <f ca="1">[1]!thsiFinD("ths_chg_ratio_w_stock",$A552,$B$1,100)</f>
        <v>0.88888888888888995</v>
      </c>
    </row>
    <row r="553" spans="1:16" x14ac:dyDescent="0.25">
      <c r="A553" s="2" t="s">
        <v>551</v>
      </c>
      <c r="B553" s="2" t="s">
        <v>5914</v>
      </c>
      <c r="C553" s="3">
        <f ca="1">[1]!thsiFinD("ths_vol_ratio_stock",$A553,$A$1,7,100)</f>
        <v>0.57362545635984996</v>
      </c>
      <c r="D553" s="3">
        <f ca="1">[1]!thsiFinD("ths_cr_stock",$A553,$A$1,7,100,100)</f>
        <v>53.136531365313999</v>
      </c>
      <c r="E553" s="3">
        <f ca="1">[1]!thsiFinD("ths_mfi_stock",$A553,$A$1,7,100,100)</f>
        <v>39.012506109975</v>
      </c>
      <c r="F553" s="3">
        <f ca="1">[1]!thsiFinD("ths_expma_stock",$A553,$A$1,7,100,100)</f>
        <v>51.798648357798001</v>
      </c>
      <c r="G553" s="3">
        <f ca="1">[1]!thsiFinD("ths_rsi_stock",$A553,$A$1,7,100,100)</f>
        <v>26.379752957712</v>
      </c>
      <c r="H553" s="3">
        <f ca="1">[1]!thsiFinD("ths_adtm_stock",$A553,$A$1,7,3,100,100,100)</f>
        <v>0.17417417417417999</v>
      </c>
      <c r="I553" s="3">
        <f ca="1">[1]!thsiFinD("ths_bbiboll_stock",$A553,$A$1,7,3,100,100,100)</f>
        <v>52.336979166667</v>
      </c>
      <c r="J553" s="3">
        <f ca="1">[1]!thsiFinD("ths_dptb_stock",$A553,$A$1,7,104,100,100)</f>
        <v>0.42857142857142999</v>
      </c>
      <c r="K553" s="3">
        <f ca="1">[1]!thsiFinD("ths_srmi_stock",$A553,$A$1,7,100,100)</f>
        <v>-3.2442748091603003E-2</v>
      </c>
      <c r="L553" s="3">
        <f ca="1">[1]!thsiFinD("ths_atr_stock",$A553,$A$1,7,101,100,100)</f>
        <v>1.1985714285714</v>
      </c>
      <c r="M553" s="3">
        <f ca="1">[1]!thsiFinD("ths_vol_w_stock",$A553,$A$1)/1000000</f>
        <v>12.073283999999999</v>
      </c>
      <c r="N553" s="3">
        <f ca="1">[1]!thsiFinD("ths_turnover_ratio_w_stock",$A553,$A$1)</f>
        <v>1.5103171386226999</v>
      </c>
      <c r="O553" s="3">
        <f ca="1">[1]!thsiFinD("ths_relative_chg_ratio_w_stock",$A553,$A$1,104,100)</f>
        <v>-4.6753856676311001</v>
      </c>
      <c r="P553" s="3">
        <f ca="1">[1]!thsiFinD("ths_chg_ratio_w_stock",$A553,$B$1,100)</f>
        <v>-1.1834319526627</v>
      </c>
    </row>
    <row r="554" spans="1:16" x14ac:dyDescent="0.25">
      <c r="A554" s="2" t="s">
        <v>552</v>
      </c>
      <c r="B554" s="2" t="s">
        <v>5915</v>
      </c>
      <c r="C554" s="3">
        <f ca="1">[1]!thsiFinD("ths_vol_ratio_stock",$A554,$A$1,7,100)</f>
        <v>0.60527825359214005</v>
      </c>
      <c r="D554" s="3">
        <f ca="1">[1]!thsiFinD("ths_cr_stock",$A554,$A$1,7,100,100)</f>
        <v>78.421052631577993</v>
      </c>
      <c r="E554" s="3">
        <f ca="1">[1]!thsiFinD("ths_mfi_stock",$A554,$A$1,7,100,100)</f>
        <v>45.342540511129002</v>
      </c>
      <c r="F554" s="3">
        <f ca="1">[1]!thsiFinD("ths_expma_stock",$A554,$A$1,7,100,100)</f>
        <v>8.9094681559503996</v>
      </c>
      <c r="G554" s="3">
        <f ca="1">[1]!thsiFinD("ths_rsi_stock",$A554,$A$1,7,100,100)</f>
        <v>36.414109933707998</v>
      </c>
      <c r="H554" s="3">
        <f ca="1">[1]!thsiFinD("ths_adtm_stock",$A554,$A$1,7,3,100,100,100)</f>
        <v>0.26470588235294001</v>
      </c>
      <c r="I554" s="3">
        <f ca="1">[1]!thsiFinD("ths_bbiboll_stock",$A554,$A$1,7,3,100,100,100)</f>
        <v>8.9712499999999995</v>
      </c>
      <c r="J554" s="3">
        <f ca="1">[1]!thsiFinD("ths_dptb_stock",$A554,$A$1,7,104,100,100)</f>
        <v>0.85714285714285998</v>
      </c>
      <c r="K554" s="3">
        <f ca="1">[1]!thsiFinD("ths_srmi_stock",$A554,$A$1,7,100,100)</f>
        <v>-8.9786756453423006E-3</v>
      </c>
      <c r="L554" s="3">
        <f ca="1">[1]!thsiFinD("ths_atr_stock",$A554,$A$1,7,101,100,100)</f>
        <v>0.16142857142857001</v>
      </c>
      <c r="M554" s="3">
        <f ca="1">[1]!thsiFinD("ths_vol_w_stock",$A554,$A$1)/1000000</f>
        <v>26.103551</v>
      </c>
      <c r="N554" s="3">
        <f ca="1">[1]!thsiFinD("ths_turnover_ratio_w_stock",$A554,$A$1)</f>
        <v>4.750590085432</v>
      </c>
      <c r="O554" s="3">
        <f ca="1">[1]!thsiFinD("ths_relative_chg_ratio_w_stock",$A554,$A$1,104,100)</f>
        <v>0.28745581152423999</v>
      </c>
      <c r="P554" s="3">
        <f ca="1">[1]!thsiFinD("ths_chg_ratio_w_stock",$A554,$B$1,100)</f>
        <v>-0.79275198187995999</v>
      </c>
    </row>
    <row r="555" spans="1:16" x14ac:dyDescent="0.25">
      <c r="A555" s="2" t="s">
        <v>553</v>
      </c>
      <c r="B555" s="2" t="s">
        <v>5916</v>
      </c>
      <c r="C555" s="3">
        <f ca="1">[1]!thsiFinD("ths_vol_ratio_stock",$A555,$A$1,7,100)</f>
        <v>0.93975412818632997</v>
      </c>
      <c r="D555" s="3">
        <f ca="1">[1]!thsiFinD("ths_cr_stock",$A555,$A$1,7,100,100)</f>
        <v>42.953020134227998</v>
      </c>
      <c r="E555" s="3">
        <f ca="1">[1]!thsiFinD("ths_mfi_stock",$A555,$A$1,7,100,100)</f>
        <v>13.385639557086</v>
      </c>
      <c r="F555" s="3">
        <f ca="1">[1]!thsiFinD("ths_expma_stock",$A555,$A$1,7,100,100)</f>
        <v>13.942703905707001</v>
      </c>
      <c r="G555" s="3">
        <f ca="1">[1]!thsiFinD("ths_rsi_stock",$A555,$A$1,7,100,100)</f>
        <v>31.371072028453</v>
      </c>
      <c r="H555" s="3">
        <f ca="1">[1]!thsiFinD("ths_adtm_stock",$A555,$A$1,7,3,100,100,100)</f>
        <v>-0.31578947368421001</v>
      </c>
      <c r="I555" s="3">
        <f ca="1">[1]!thsiFinD("ths_bbiboll_stock",$A555,$A$1,7,3,100,100,100)</f>
        <v>14.070625</v>
      </c>
      <c r="J555" s="3">
        <f ca="1">[1]!thsiFinD("ths_dptb_stock",$A555,$A$1,7,104,100,100)</f>
        <v>0.71428571428570997</v>
      </c>
      <c r="K555" s="3">
        <f ca="1">[1]!thsiFinD("ths_srmi_stock",$A555,$A$1,7,100,100)</f>
        <v>-3.6440084092501997E-2</v>
      </c>
      <c r="L555" s="3">
        <f ca="1">[1]!thsiFinD("ths_atr_stock",$A555,$A$1,7,101,100,100)</f>
        <v>0.30428571428571</v>
      </c>
      <c r="M555" s="3">
        <f ca="1">[1]!thsiFinD("ths_vol_w_stock",$A555,$A$1)/1000000</f>
        <v>9.1951210000000003</v>
      </c>
      <c r="N555" s="3">
        <f ca="1">[1]!thsiFinD("ths_turnover_ratio_w_stock",$A555,$A$1)</f>
        <v>2.1551126651708001</v>
      </c>
      <c r="O555" s="3">
        <f ca="1">[1]!thsiFinD("ths_relative_chg_ratio_w_stock",$A555,$A$1,104,100)</f>
        <v>-1.8043507724087</v>
      </c>
      <c r="P555" s="3">
        <f ca="1">[1]!thsiFinD("ths_chg_ratio_w_stock",$A555,$B$1,100)</f>
        <v>-5.3818181818181996</v>
      </c>
    </row>
    <row r="556" spans="1:16" x14ac:dyDescent="0.25">
      <c r="A556" s="2" t="s">
        <v>554</v>
      </c>
      <c r="B556" s="2" t="s">
        <v>5917</v>
      </c>
      <c r="C556" s="3">
        <f ca="1">[1]!thsiFinD("ths_vol_ratio_stock",$A556,$A$1,7,100)</f>
        <v>0.62278869982683005</v>
      </c>
      <c r="D556" s="3">
        <f ca="1">[1]!thsiFinD("ths_cr_stock",$A556,$A$1,7,100,100)</f>
        <v>6.3829787234042996</v>
      </c>
      <c r="E556" s="3">
        <f ca="1">[1]!thsiFinD("ths_mfi_stock",$A556,$A$1,7,100,100)</f>
        <v>0</v>
      </c>
      <c r="F556" s="3">
        <f ca="1">[1]!thsiFinD("ths_expma_stock",$A556,$A$1,7,100,100)</f>
        <v>7.1580488107385003</v>
      </c>
      <c r="G556" s="3">
        <f ca="1">[1]!thsiFinD("ths_rsi_stock",$A556,$A$1,7,100,100)</f>
        <v>17.399779512778998</v>
      </c>
      <c r="H556" s="3">
        <f ca="1">[1]!thsiFinD("ths_adtm_stock",$A556,$A$1,7,3,100,100,100)</f>
        <v>0</v>
      </c>
      <c r="I556" s="3">
        <f ca="1">[1]!thsiFinD("ths_bbiboll_stock",$A556,$A$1,7,3,100,100,100)</f>
        <v>7.3214583333333003</v>
      </c>
      <c r="J556" s="3">
        <f ca="1">[1]!thsiFinD("ths_dptb_stock",$A556,$A$1,7,104,100,100)</f>
        <v>0.57142857142856995</v>
      </c>
      <c r="K556" s="3">
        <f ca="1">[1]!thsiFinD("ths_srmi_stock",$A556,$A$1,7,100,100)</f>
        <v>-9.8039215686274994E-2</v>
      </c>
      <c r="L556" s="3">
        <f ca="1">[1]!thsiFinD("ths_atr_stock",$A556,$A$1,7,101,100,100)</f>
        <v>0.22</v>
      </c>
      <c r="M556" s="3">
        <f ca="1">[1]!thsiFinD("ths_vol_w_stock",$A556,$A$1)/1000000</f>
        <v>91.171053999999998</v>
      </c>
      <c r="N556" s="3">
        <f ca="1">[1]!thsiFinD("ths_turnover_ratio_w_stock",$A556,$A$1)</f>
        <v>11.680763935730001</v>
      </c>
      <c r="O556" s="3">
        <f ca="1">[1]!thsiFinD("ths_relative_chg_ratio_w_stock",$A556,$A$1,104,100)</f>
        <v>-6.9482564296740996</v>
      </c>
      <c r="P556" s="3">
        <f ca="1">[1]!thsiFinD("ths_chg_ratio_w_stock",$A556,$B$1,100)</f>
        <v>-9.7101449275362004</v>
      </c>
    </row>
    <row r="557" spans="1:16" x14ac:dyDescent="0.25">
      <c r="A557" s="2" t="s">
        <v>555</v>
      </c>
      <c r="B557" s="2" t="s">
        <v>5918</v>
      </c>
      <c r="C557" s="3">
        <f ca="1">[1]!thsiFinD("ths_vol_ratio_stock",$A557,$A$1,7,100)</f>
        <v>0.87066097344920002</v>
      </c>
      <c r="D557" s="3">
        <f ca="1">[1]!thsiFinD("ths_cr_stock",$A557,$A$1,7,100,100)</f>
        <v>74.117647058822996</v>
      </c>
      <c r="E557" s="3">
        <f ca="1">[1]!thsiFinD("ths_mfi_stock",$A557,$A$1,7,100,100)</f>
        <v>33.352734746918003</v>
      </c>
      <c r="F557" s="3">
        <f ca="1">[1]!thsiFinD("ths_expma_stock",$A557,$A$1,7,100,100)</f>
        <v>7.1118038034354996</v>
      </c>
      <c r="G557" s="3">
        <f ca="1">[1]!thsiFinD("ths_rsi_stock",$A557,$A$1,7,100,100)</f>
        <v>46.344772791719002</v>
      </c>
      <c r="H557" s="3">
        <f ca="1">[1]!thsiFinD("ths_adtm_stock",$A557,$A$1,7,3,100,100,100)</f>
        <v>5.7692307692309999E-2</v>
      </c>
      <c r="I557" s="3">
        <f ca="1">[1]!thsiFinD("ths_bbiboll_stock",$A557,$A$1,7,3,100,100,100)</f>
        <v>7.1023958333332997</v>
      </c>
      <c r="J557" s="3">
        <f ca="1">[1]!thsiFinD("ths_dptb_stock",$A557,$A$1,7,104,100,100)</f>
        <v>0.85714285714285998</v>
      </c>
      <c r="K557" s="3">
        <f ca="1">[1]!thsiFinD("ths_srmi_stock",$A557,$A$1,7,100,100)</f>
        <v>-5.6338028169014001E-3</v>
      </c>
      <c r="L557" s="3">
        <f ca="1">[1]!thsiFinD("ths_atr_stock",$A557,$A$1,7,101,100,100)</f>
        <v>0.21142857142856999</v>
      </c>
      <c r="M557" s="3">
        <f ca="1">[1]!thsiFinD("ths_vol_w_stock",$A557,$A$1)/1000000</f>
        <v>80.040462000000005</v>
      </c>
      <c r="N557" s="3">
        <f ca="1">[1]!thsiFinD("ths_turnover_ratio_w_stock",$A557,$A$1)</f>
        <v>7.5976754710041998</v>
      </c>
      <c r="O557" s="3">
        <f ca="1">[1]!thsiFinD("ths_relative_chg_ratio_w_stock",$A557,$A$1,104,100)</f>
        <v>0.73304413969957005</v>
      </c>
      <c r="P557" s="3">
        <f ca="1">[1]!thsiFinD("ths_chg_ratio_w_stock",$A557,$B$1,100)</f>
        <v>-4.3909348441925999</v>
      </c>
    </row>
    <row r="558" spans="1:16" x14ac:dyDescent="0.25">
      <c r="A558" s="2" t="s">
        <v>556</v>
      </c>
      <c r="B558" s="2" t="s">
        <v>5919</v>
      </c>
      <c r="C558" s="3">
        <f ca="1">[1]!thsiFinD("ths_vol_ratio_stock",$A558,$A$1,7,100)</f>
        <v>1.7086235342814</v>
      </c>
      <c r="D558" s="3">
        <f ca="1">[1]!thsiFinD("ths_cr_stock",$A558,$A$1,7,100,100)</f>
        <v>208.72093023255999</v>
      </c>
      <c r="E558" s="3">
        <f ca="1">[1]!thsiFinD("ths_mfi_stock",$A558,$A$1,7,100,100)</f>
        <v>76.028697870027997</v>
      </c>
      <c r="F558" s="3">
        <f ca="1">[1]!thsiFinD("ths_expma_stock",$A558,$A$1,7,100,100)</f>
        <v>7.2524319493366001</v>
      </c>
      <c r="G558" s="3">
        <f ca="1">[1]!thsiFinD("ths_rsi_stock",$A558,$A$1,7,100,100)</f>
        <v>69.060411138356997</v>
      </c>
      <c r="H558" s="3">
        <f ca="1">[1]!thsiFinD("ths_adtm_stock",$A558,$A$1,7,3,100,100,100)</f>
        <v>0.69672131147541005</v>
      </c>
      <c r="I558" s="3">
        <f ca="1">[1]!thsiFinD("ths_bbiboll_stock",$A558,$A$1,7,3,100,100,100)</f>
        <v>7.1864583333332996</v>
      </c>
      <c r="J558" s="3">
        <f ca="1">[1]!thsiFinD("ths_dptb_stock",$A558,$A$1,7,104,100,100)</f>
        <v>0.28571428571428997</v>
      </c>
      <c r="K558" s="3">
        <f ca="1">[1]!thsiFinD("ths_srmi_stock",$A558,$A$1,7,100,100)</f>
        <v>8.5051546391752997E-2</v>
      </c>
      <c r="L558" s="3">
        <f ca="1">[1]!thsiFinD("ths_atr_stock",$A558,$A$1,7,101,100,100)</f>
        <v>0.50571428571429</v>
      </c>
      <c r="M558" s="3">
        <f ca="1">[1]!thsiFinD("ths_vol_w_stock",$A558,$A$1)/1000000</f>
        <v>132.93525500000001</v>
      </c>
      <c r="N558" s="3">
        <f ca="1">[1]!thsiFinD("ths_turnover_ratio_w_stock",$A558,$A$1)</f>
        <v>27.472570746492</v>
      </c>
      <c r="O558" s="3">
        <f ca="1">[1]!thsiFinD("ths_relative_chg_ratio_w_stock",$A558,$A$1,104,100)</f>
        <v>10.592199069276999</v>
      </c>
      <c r="P558" s="3">
        <f ca="1">[1]!thsiFinD("ths_chg_ratio_w_stock",$A558,$B$1,100)</f>
        <v>-9.1494845360825003</v>
      </c>
    </row>
    <row r="559" spans="1:16" x14ac:dyDescent="0.25">
      <c r="A559" s="2" t="s">
        <v>557</v>
      </c>
      <c r="B559" s="2" t="s">
        <v>5920</v>
      </c>
      <c r="C559" s="3">
        <f ca="1">[1]!thsiFinD("ths_vol_ratio_stock",$A559,$A$1,7,100)</f>
        <v>0.65678889311249</v>
      </c>
      <c r="D559" s="3">
        <f ca="1">[1]!thsiFinD("ths_cr_stock",$A559,$A$1,7,100,100)</f>
        <v>55.208333333333002</v>
      </c>
      <c r="E559" s="3">
        <f ca="1">[1]!thsiFinD("ths_mfi_stock",$A559,$A$1,7,100,100)</f>
        <v>23.175253905912001</v>
      </c>
      <c r="F559" s="3">
        <f ca="1">[1]!thsiFinD("ths_expma_stock",$A559,$A$1,7,100,100)</f>
        <v>7.6991585899909998</v>
      </c>
      <c r="G559" s="3">
        <f ca="1">[1]!thsiFinD("ths_rsi_stock",$A559,$A$1,7,100,100)</f>
        <v>33.173432981384003</v>
      </c>
      <c r="H559" s="3">
        <f ca="1">[1]!thsiFinD("ths_adtm_stock",$A559,$A$1,7,3,100,100,100)</f>
        <v>0.14705882352940999</v>
      </c>
      <c r="I559" s="3">
        <f ca="1">[1]!thsiFinD("ths_bbiboll_stock",$A559,$A$1,7,3,100,100,100)</f>
        <v>7.7642708333332999</v>
      </c>
      <c r="J559" s="3">
        <f ca="1">[1]!thsiFinD("ths_dptb_stock",$A559,$A$1,7,104,100,100)</f>
        <v>0.57142857142856995</v>
      </c>
      <c r="K559" s="3">
        <f ca="1">[1]!thsiFinD("ths_srmi_stock",$A559,$A$1,7,100,100)</f>
        <v>-3.6708860759493998E-2</v>
      </c>
      <c r="L559" s="3">
        <f ca="1">[1]!thsiFinD("ths_atr_stock",$A559,$A$1,7,101,100,100)</f>
        <v>0.21285714285714</v>
      </c>
      <c r="M559" s="3">
        <f ca="1">[1]!thsiFinD("ths_vol_w_stock",$A559,$A$1)/1000000</f>
        <v>45.961919000000002</v>
      </c>
      <c r="N559" s="3">
        <f ca="1">[1]!thsiFinD("ths_turnover_ratio_w_stock",$A559,$A$1)</f>
        <v>5.3978976822686002</v>
      </c>
      <c r="O559" s="3">
        <f ca="1">[1]!thsiFinD("ths_relative_chg_ratio_w_stock",$A559,$A$1,104,100)</f>
        <v>0.77354860439624995</v>
      </c>
      <c r="P559" s="3">
        <f ca="1">[1]!thsiFinD("ths_chg_ratio_w_stock",$A559,$B$1,100)</f>
        <v>-3.1537450722733</v>
      </c>
    </row>
    <row r="560" spans="1:16" x14ac:dyDescent="0.25">
      <c r="A560" s="2" t="s">
        <v>558</v>
      </c>
      <c r="B560" s="2" t="s">
        <v>5921</v>
      </c>
      <c r="C560" s="3">
        <f ca="1">[1]!thsiFinD("ths_vol_ratio_stock",$A560,$A$1,7,100)</f>
        <v>1.2365212360952</v>
      </c>
      <c r="D560" s="3">
        <f ca="1">[1]!thsiFinD("ths_cr_stock",$A560,$A$1,7,100,100)</f>
        <v>65.714285714286007</v>
      </c>
      <c r="E560" s="3">
        <f ca="1">[1]!thsiFinD("ths_mfi_stock",$A560,$A$1,7,100,100)</f>
        <v>41.718499249326001</v>
      </c>
      <c r="F560" s="3">
        <f ca="1">[1]!thsiFinD("ths_expma_stock",$A560,$A$1,7,100,100)</f>
        <v>17.431417850957999</v>
      </c>
      <c r="G560" s="3">
        <f ca="1">[1]!thsiFinD("ths_rsi_stock",$A560,$A$1,7,100,100)</f>
        <v>48.507014491401002</v>
      </c>
      <c r="H560" s="3">
        <f ca="1">[1]!thsiFinD("ths_adtm_stock",$A560,$A$1,7,3,100,100,100)</f>
        <v>-0.37931034482759002</v>
      </c>
      <c r="I560" s="3">
        <f ca="1">[1]!thsiFinD("ths_bbiboll_stock",$A560,$A$1,7,3,100,100,100)</f>
        <v>17.478437499999998</v>
      </c>
      <c r="J560" s="3">
        <f ca="1">[1]!thsiFinD("ths_dptb_stock",$A560,$A$1,7,104,100,100)</f>
        <v>0.14285714285713999</v>
      </c>
      <c r="K560" s="3">
        <f ca="1">[1]!thsiFinD("ths_srmi_stock",$A560,$A$1,7,100,100)</f>
        <v>-3.5812672176308E-2</v>
      </c>
      <c r="L560" s="3">
        <f ca="1">[1]!thsiFinD("ths_atr_stock",$A560,$A$1,7,101,100,100)</f>
        <v>0.49714285714286</v>
      </c>
      <c r="M560" s="3">
        <f ca="1">[1]!thsiFinD("ths_vol_w_stock",$A560,$A$1)/1000000</f>
        <v>25.975185</v>
      </c>
      <c r="N560" s="3">
        <f ca="1">[1]!thsiFinD("ths_turnover_ratio_w_stock",$A560,$A$1)</f>
        <v>6.0752406328957997</v>
      </c>
      <c r="O560" s="3">
        <f ca="1">[1]!thsiFinD("ths_relative_chg_ratio_w_stock",$A560,$A$1,104,100)</f>
        <v>0.84136185028620003</v>
      </c>
      <c r="P560" s="3">
        <f ca="1">[1]!thsiFinD("ths_chg_ratio_w_stock",$A560,$B$1,100)</f>
        <v>0.57142857142857995</v>
      </c>
    </row>
    <row r="561" spans="1:16" x14ac:dyDescent="0.25">
      <c r="A561" s="2" t="s">
        <v>559</v>
      </c>
      <c r="B561" s="2" t="s">
        <v>5922</v>
      </c>
      <c r="C561" s="3">
        <f ca="1">[1]!thsiFinD("ths_vol_ratio_stock",$A561,$A$1,7,100)</f>
        <v>0.68763553342369999</v>
      </c>
      <c r="D561" s="3">
        <f ca="1">[1]!thsiFinD("ths_cr_stock",$A561,$A$1,7,100,100)</f>
        <v>54.601226993864003</v>
      </c>
      <c r="E561" s="3">
        <f ca="1">[1]!thsiFinD("ths_mfi_stock",$A561,$A$1,7,100,100)</f>
        <v>30.728882467847999</v>
      </c>
      <c r="F561" s="3">
        <f ca="1">[1]!thsiFinD("ths_expma_stock",$A561,$A$1,7,100,100)</f>
        <v>5.4998249291694004</v>
      </c>
      <c r="G561" s="3">
        <f ca="1">[1]!thsiFinD("ths_rsi_stock",$A561,$A$1,7,100,100)</f>
        <v>34.060194382962997</v>
      </c>
      <c r="H561" s="3">
        <f ca="1">[1]!thsiFinD("ths_adtm_stock",$A561,$A$1,7,3,100,100,100)</f>
        <v>0</v>
      </c>
      <c r="I561" s="3">
        <f ca="1">[1]!thsiFinD("ths_bbiboll_stock",$A561,$A$1,7,3,100,100,100)</f>
        <v>5.5726041666667001</v>
      </c>
      <c r="J561" s="3">
        <f ca="1">[1]!thsiFinD("ths_dptb_stock",$A561,$A$1,7,104,100,100)</f>
        <v>0.71428571428570997</v>
      </c>
      <c r="K561" s="3">
        <f ca="1">[1]!thsiFinD("ths_srmi_stock",$A561,$A$1,7,100,100)</f>
        <v>-3.0357142857142999E-2</v>
      </c>
      <c r="L561" s="3">
        <f ca="1">[1]!thsiFinD("ths_atr_stock",$A561,$A$1,7,101,100,100)</f>
        <v>0.12</v>
      </c>
      <c r="M561" s="3">
        <f ca="1">[1]!thsiFinD("ths_vol_w_stock",$A561,$A$1)/1000000</f>
        <v>13.268079999999999</v>
      </c>
      <c r="N561" s="3">
        <f ca="1">[1]!thsiFinD("ths_turnover_ratio_w_stock",$A561,$A$1)</f>
        <v>2.7415268981261001</v>
      </c>
      <c r="O561" s="3">
        <f ca="1">[1]!thsiFinD("ths_relative_chg_ratio_w_stock",$A561,$A$1,104,100)</f>
        <v>-0.15548120474459001</v>
      </c>
      <c r="P561" s="3">
        <f ca="1">[1]!thsiFinD("ths_chg_ratio_w_stock",$A561,$B$1,100)</f>
        <v>0.55248618784531001</v>
      </c>
    </row>
    <row r="562" spans="1:16" x14ac:dyDescent="0.25">
      <c r="A562" s="2" t="s">
        <v>560</v>
      </c>
      <c r="B562" s="2" t="s">
        <v>5923</v>
      </c>
      <c r="C562" s="3">
        <f ca="1">[1]!thsiFinD("ths_vol_ratio_stock",$A562,$A$1,7,100)</f>
        <v>0.93363506095520998</v>
      </c>
      <c r="D562" s="3">
        <f ca="1">[1]!thsiFinD("ths_cr_stock",$A562,$A$1,7,100,100)</f>
        <v>15.789473684211</v>
      </c>
      <c r="E562" s="3">
        <f ca="1">[1]!thsiFinD("ths_mfi_stock",$A562,$A$1,7,100,100)</f>
        <v>22.673212050385001</v>
      </c>
      <c r="F562" s="3">
        <f ca="1">[1]!thsiFinD("ths_expma_stock",$A562,$A$1,7,100,100)</f>
        <v>8.6397555323814998</v>
      </c>
      <c r="G562" s="3">
        <f ca="1">[1]!thsiFinD("ths_rsi_stock",$A562,$A$1,7,100,100)</f>
        <v>19.933724005441</v>
      </c>
      <c r="H562" s="3">
        <f ca="1">[1]!thsiFinD("ths_adtm_stock",$A562,$A$1,7,3,100,100,100)</f>
        <v>-0.44680851063830002</v>
      </c>
      <c r="I562" s="3">
        <f ca="1">[1]!thsiFinD("ths_bbiboll_stock",$A562,$A$1,7,3,100,100,100)</f>
        <v>8.7697916666667002</v>
      </c>
      <c r="J562" s="3">
        <f ca="1">[1]!thsiFinD("ths_dptb_stock",$A562,$A$1,7,104,100,100)</f>
        <v>1</v>
      </c>
      <c r="K562" s="3">
        <f ca="1">[1]!thsiFinD("ths_srmi_stock",$A562,$A$1,7,100,100)</f>
        <v>-7.4279379157427994E-2</v>
      </c>
      <c r="L562" s="3">
        <f ca="1">[1]!thsiFinD("ths_atr_stock",$A562,$A$1,7,101,100,100)</f>
        <v>0.18857142857143</v>
      </c>
      <c r="M562" s="3">
        <f ca="1">[1]!thsiFinD("ths_vol_w_stock",$A562,$A$1)/1000000</f>
        <v>20.935182000000001</v>
      </c>
      <c r="N562" s="3">
        <f ca="1">[1]!thsiFinD("ths_turnover_ratio_w_stock",$A562,$A$1)</f>
        <v>2.3789979545455</v>
      </c>
      <c r="O562" s="3">
        <f ca="1">[1]!thsiFinD("ths_relative_chg_ratio_w_stock",$A562,$A$1,104,100)</f>
        <v>-4.0323737645513003</v>
      </c>
      <c r="P562" s="3">
        <f ca="1">[1]!thsiFinD("ths_chg_ratio_w_stock",$A562,$B$1,100)</f>
        <v>-3.2335329341316998</v>
      </c>
    </row>
    <row r="563" spans="1:16" x14ac:dyDescent="0.25">
      <c r="A563" s="2" t="s">
        <v>561</v>
      </c>
      <c r="B563" s="2" t="s">
        <v>5924</v>
      </c>
      <c r="C563" s="3">
        <f ca="1">[1]!thsiFinD("ths_vol_ratio_stock",$A563,$A$1,7,100)</f>
        <v>0.77139457347684004</v>
      </c>
      <c r="D563" s="3">
        <f ca="1">[1]!thsiFinD("ths_cr_stock",$A563,$A$1,7,100,100)</f>
        <v>62.56157635468</v>
      </c>
      <c r="E563" s="3">
        <f ca="1">[1]!thsiFinD("ths_mfi_stock",$A563,$A$1,7,100,100)</f>
        <v>23.183044910383</v>
      </c>
      <c r="F563" s="3">
        <f ca="1">[1]!thsiFinD("ths_expma_stock",$A563,$A$1,7,100,100)</f>
        <v>3.9190357417464998</v>
      </c>
      <c r="G563" s="3">
        <f ca="1">[1]!thsiFinD("ths_rsi_stock",$A563,$A$1,7,100,100)</f>
        <v>33.637613003654998</v>
      </c>
      <c r="H563" s="3">
        <f ca="1">[1]!thsiFinD("ths_adtm_stock",$A563,$A$1,7,3,100,100,100)</f>
        <v>-4.1666666666665998E-2</v>
      </c>
      <c r="I563" s="3">
        <f ca="1">[1]!thsiFinD("ths_bbiboll_stock",$A563,$A$1,7,3,100,100,100)</f>
        <v>3.9646875000000001</v>
      </c>
      <c r="J563" s="3">
        <f ca="1">[1]!thsiFinD("ths_dptb_stock",$A563,$A$1,7,104,100,100)</f>
        <v>0.57142857142856995</v>
      </c>
      <c r="K563" s="3">
        <f ca="1">[1]!thsiFinD("ths_srmi_stock",$A563,$A$1,7,100,100)</f>
        <v>-0.04</v>
      </c>
      <c r="L563" s="3">
        <f ca="1">[1]!thsiFinD("ths_atr_stock",$A563,$A$1,7,101,100,100)</f>
        <v>0.15714285714286</v>
      </c>
      <c r="M563" s="3">
        <f ca="1">[1]!thsiFinD("ths_vol_w_stock",$A563,$A$1)/1000000</f>
        <v>114.263001</v>
      </c>
      <c r="N563" s="3">
        <f ca="1">[1]!thsiFinD("ths_turnover_ratio_w_stock",$A563,$A$1)</f>
        <v>6.7186601807602999</v>
      </c>
      <c r="O563" s="3">
        <f ca="1">[1]!thsiFinD("ths_relative_chg_ratio_w_stock",$A563,$A$1,104,100)</f>
        <v>-1.7338786089133</v>
      </c>
      <c r="P563" s="3">
        <f ca="1">[1]!thsiFinD("ths_chg_ratio_w_stock",$A563,$B$1,100)</f>
        <v>-0.78125</v>
      </c>
    </row>
    <row r="564" spans="1:16" x14ac:dyDescent="0.25">
      <c r="A564" s="2" t="s">
        <v>562</v>
      </c>
      <c r="B564" s="2" t="s">
        <v>5925</v>
      </c>
      <c r="C564" s="3">
        <f ca="1">[1]!thsiFinD("ths_vol_ratio_stock",$A564,$A$1,7,100)</f>
        <v>0.79699648806045997</v>
      </c>
      <c r="D564" s="3">
        <f ca="1">[1]!thsiFinD("ths_cr_stock",$A564,$A$1,7,100,100)</f>
        <v>31.289640591965998</v>
      </c>
      <c r="E564" s="3">
        <f ca="1">[1]!thsiFinD("ths_mfi_stock",$A564,$A$1,7,100,100)</f>
        <v>23.690199240165001</v>
      </c>
      <c r="F564" s="3">
        <f ca="1">[1]!thsiFinD("ths_expma_stock",$A564,$A$1,7,100,100)</f>
        <v>10.922402023983</v>
      </c>
      <c r="G564" s="3">
        <f ca="1">[1]!thsiFinD("ths_rsi_stock",$A564,$A$1,7,100,100)</f>
        <v>30.8626007859</v>
      </c>
      <c r="H564" s="3">
        <f ca="1">[1]!thsiFinD("ths_adtm_stock",$A564,$A$1,7,3,100,100,100)</f>
        <v>-0.7945205479452</v>
      </c>
      <c r="I564" s="3">
        <f ca="1">[1]!thsiFinD("ths_bbiboll_stock",$A564,$A$1,7,3,100,100,100)</f>
        <v>11.052395833333</v>
      </c>
      <c r="J564" s="3">
        <f ca="1">[1]!thsiFinD("ths_dptb_stock",$A564,$A$1,7,104,100,100)</f>
        <v>0.57142857142856995</v>
      </c>
      <c r="K564" s="3">
        <f ca="1">[1]!thsiFinD("ths_srmi_stock",$A564,$A$1,7,100,100)</f>
        <v>-5.8771929824561003E-2</v>
      </c>
      <c r="L564" s="3">
        <f ca="1">[1]!thsiFinD("ths_atr_stock",$A564,$A$1,7,101,100,100)</f>
        <v>0.29571428571428998</v>
      </c>
      <c r="M564" s="3">
        <f ca="1">[1]!thsiFinD("ths_vol_w_stock",$A564,$A$1)/1000000</f>
        <v>40.590684000000003</v>
      </c>
      <c r="N564" s="3">
        <f ca="1">[1]!thsiFinD("ths_turnover_ratio_w_stock",$A564,$A$1)</f>
        <v>5.5329062808616003</v>
      </c>
      <c r="O564" s="3">
        <f ca="1">[1]!thsiFinD("ths_relative_chg_ratio_w_stock",$A564,$A$1,104,100)</f>
        <v>-4.0827642911322997</v>
      </c>
      <c r="P564" s="3">
        <f ca="1">[1]!thsiFinD("ths_chg_ratio_w_stock",$A564,$B$1,100)</f>
        <v>-3.3550792171481998</v>
      </c>
    </row>
    <row r="565" spans="1:16" x14ac:dyDescent="0.25">
      <c r="A565" s="2" t="s">
        <v>563</v>
      </c>
      <c r="B565" s="2" t="s">
        <v>5926</v>
      </c>
      <c r="C565" s="3">
        <f ca="1">[1]!thsiFinD("ths_vol_ratio_stock",$A565,$A$1,7,100)</f>
        <v>0.99647246483023999</v>
      </c>
      <c r="D565" s="3">
        <f ca="1">[1]!thsiFinD("ths_cr_stock",$A565,$A$1,7,100,100)</f>
        <v>43.258426966291999</v>
      </c>
      <c r="E565" s="3">
        <f ca="1">[1]!thsiFinD("ths_mfi_stock",$A565,$A$1,7,100,100)</f>
        <v>10.426605572194999</v>
      </c>
      <c r="F565" s="3">
        <f ca="1">[1]!thsiFinD("ths_expma_stock",$A565,$A$1,7,100,100)</f>
        <v>4.0227146110990004</v>
      </c>
      <c r="G565" s="3">
        <f ca="1">[1]!thsiFinD("ths_rsi_stock",$A565,$A$1,7,100,100)</f>
        <v>33.944979236283999</v>
      </c>
      <c r="H565" s="3">
        <f ca="1">[1]!thsiFinD("ths_adtm_stock",$A565,$A$1,7,3,100,100,100)</f>
        <v>-0.75757575757576001</v>
      </c>
      <c r="I565" s="3">
        <f ca="1">[1]!thsiFinD("ths_bbiboll_stock",$A565,$A$1,7,3,100,100,100)</f>
        <v>4.0620833333333</v>
      </c>
      <c r="J565" s="3">
        <f ca="1">[1]!thsiFinD("ths_dptb_stock",$A565,$A$1,7,104,100,100)</f>
        <v>0.71428571428570997</v>
      </c>
      <c r="K565" s="3">
        <f ca="1">[1]!thsiFinD("ths_srmi_stock",$A565,$A$1,7,100,100)</f>
        <v>-5.0480769230769003E-2</v>
      </c>
      <c r="L565" s="3">
        <f ca="1">[1]!thsiFinD("ths_atr_stock",$A565,$A$1,7,101,100,100)</f>
        <v>0.12142857142857</v>
      </c>
      <c r="M565" s="3">
        <f ca="1">[1]!thsiFinD("ths_vol_w_stock",$A565,$A$1)/1000000</f>
        <v>143.56366</v>
      </c>
      <c r="N565" s="3">
        <f ca="1">[1]!thsiFinD("ths_turnover_ratio_w_stock",$A565,$A$1)</f>
        <v>3.7078772876008999</v>
      </c>
      <c r="O565" s="3">
        <f ca="1">[1]!thsiFinD("ths_relative_chg_ratio_w_stock",$A565,$A$1,104,100)</f>
        <v>-3.0619290895061999</v>
      </c>
      <c r="P565" s="3">
        <f ca="1">[1]!thsiFinD("ths_chg_ratio_w_stock",$A565,$B$1,100)</f>
        <v>-4.3037974683544</v>
      </c>
    </row>
    <row r="566" spans="1:16" x14ac:dyDescent="0.25">
      <c r="A566" s="2" t="s">
        <v>564</v>
      </c>
      <c r="B566" s="2" t="s">
        <v>5927</v>
      </c>
      <c r="C566" s="3">
        <f ca="1">[1]!thsiFinD("ths_vol_ratio_stock",$A566,$A$1,7,100)</f>
        <v>1.0108884981946999</v>
      </c>
      <c r="D566" s="3">
        <f ca="1">[1]!thsiFinD("ths_cr_stock",$A566,$A$1,7,100,100)</f>
        <v>179.16666666667001</v>
      </c>
      <c r="E566" s="3">
        <f ca="1">[1]!thsiFinD("ths_mfi_stock",$A566,$A$1,7,100,100)</f>
        <v>66.735624431947002</v>
      </c>
      <c r="F566" s="3">
        <f ca="1">[1]!thsiFinD("ths_expma_stock",$A566,$A$1,7,100,100)</f>
        <v>12.499607775222</v>
      </c>
      <c r="G566" s="3">
        <f ca="1">[1]!thsiFinD("ths_rsi_stock",$A566,$A$1,7,100,100)</f>
        <v>59.411638528434999</v>
      </c>
      <c r="H566" s="3">
        <f ca="1">[1]!thsiFinD("ths_adtm_stock",$A566,$A$1,7,3,100,100,100)</f>
        <v>0.70038910505837004</v>
      </c>
      <c r="I566" s="3">
        <f ca="1">[1]!thsiFinD("ths_bbiboll_stock",$A566,$A$1,7,3,100,100,100)</f>
        <v>12.391770833333</v>
      </c>
      <c r="J566" s="3">
        <f ca="1">[1]!thsiFinD("ths_dptb_stock",$A566,$A$1,7,104,100,100)</f>
        <v>0.71428571428570997</v>
      </c>
      <c r="K566" s="3">
        <f ca="1">[1]!thsiFinD("ths_srmi_stock",$A566,$A$1,7,100,100)</f>
        <v>6.6089693154995993E-2</v>
      </c>
      <c r="L566" s="3">
        <f ca="1">[1]!thsiFinD("ths_atr_stock",$A566,$A$1,7,101,100,100)</f>
        <v>0.57428571428570996</v>
      </c>
      <c r="M566" s="3">
        <f ca="1">[1]!thsiFinD("ths_vol_w_stock",$A566,$A$1)/1000000</f>
        <v>103.03717899999999</v>
      </c>
      <c r="N566" s="3">
        <f ca="1">[1]!thsiFinD("ths_turnover_ratio_w_stock",$A566,$A$1)</f>
        <v>22.029027874353002</v>
      </c>
      <c r="O566" s="3">
        <f ca="1">[1]!thsiFinD("ths_relative_chg_ratio_w_stock",$A566,$A$1,104,100)</f>
        <v>8.1031471104653008</v>
      </c>
      <c r="P566" s="3">
        <f ca="1">[1]!thsiFinD("ths_chg_ratio_w_stock",$A566,$B$1,100)</f>
        <v>7.2383949645948</v>
      </c>
    </row>
    <row r="567" spans="1:16" x14ac:dyDescent="0.25">
      <c r="A567" s="2" t="s">
        <v>565</v>
      </c>
      <c r="B567" s="2" t="s">
        <v>5928</v>
      </c>
      <c r="C567" s="3">
        <f ca="1">[1]!thsiFinD("ths_vol_ratio_stock",$A567,$A$1,7,100)</f>
        <v>0.59371373782468995</v>
      </c>
      <c r="D567" s="3">
        <f ca="1">[1]!thsiFinD("ths_cr_stock",$A567,$A$1,7,100,100)</f>
        <v>15.250965250965001</v>
      </c>
      <c r="E567" s="3">
        <f ca="1">[1]!thsiFinD("ths_mfi_stock",$A567,$A$1,7,100,100)</f>
        <v>14.46309159414</v>
      </c>
      <c r="F567" s="3">
        <f ca="1">[1]!thsiFinD("ths_expma_stock",$A567,$A$1,7,100,100)</f>
        <v>10.614445758518</v>
      </c>
      <c r="G567" s="3">
        <f ca="1">[1]!thsiFinD("ths_rsi_stock",$A567,$A$1,7,100,100)</f>
        <v>30.815541209618001</v>
      </c>
      <c r="H567" s="3">
        <f ca="1">[1]!thsiFinD("ths_adtm_stock",$A567,$A$1,7,3,100,100,100)</f>
        <v>-0.67415730337077995</v>
      </c>
      <c r="I567" s="3">
        <f ca="1">[1]!thsiFinD("ths_bbiboll_stock",$A567,$A$1,7,3,100,100,100)</f>
        <v>10.703854166667</v>
      </c>
      <c r="J567" s="3">
        <f ca="1">[1]!thsiFinD("ths_dptb_stock",$A567,$A$1,7,104,100,100)</f>
        <v>0.57142857142856995</v>
      </c>
      <c r="K567" s="3">
        <f ca="1">[1]!thsiFinD("ths_srmi_stock",$A567,$A$1,7,100,100)</f>
        <v>-7.8571428571428001E-2</v>
      </c>
      <c r="L567" s="3">
        <f ca="1">[1]!thsiFinD("ths_atr_stock",$A567,$A$1,7,101,100,100)</f>
        <v>0.30142857142856999</v>
      </c>
      <c r="M567" s="3">
        <f ca="1">[1]!thsiFinD("ths_vol_w_stock",$A567,$A$1)/1000000</f>
        <v>43.790565999999998</v>
      </c>
      <c r="N567" s="3">
        <f ca="1">[1]!thsiFinD("ths_turnover_ratio_w_stock",$A567,$A$1)</f>
        <v>8.3272609990366995</v>
      </c>
      <c r="O567" s="3">
        <f ca="1">[1]!thsiFinD("ths_relative_chg_ratio_w_stock",$A567,$A$1,104,100)</f>
        <v>-3.5883682053384001</v>
      </c>
      <c r="P567" s="3">
        <f ca="1">[1]!thsiFinD("ths_chg_ratio_w_stock",$A567,$B$1,100)</f>
        <v>-1.4534883720930001</v>
      </c>
    </row>
    <row r="568" spans="1:16" x14ac:dyDescent="0.25">
      <c r="A568" s="2" t="s">
        <v>566</v>
      </c>
      <c r="B568" s="2" t="s">
        <v>5929</v>
      </c>
      <c r="C568" s="3">
        <f ca="1">[1]!thsiFinD("ths_vol_ratio_stock",$A568,$A$1,7,100)</f>
        <v>0.87781016350216001</v>
      </c>
      <c r="D568" s="3">
        <f ca="1">[1]!thsiFinD("ths_cr_stock",$A568,$A$1,7,100,100)</f>
        <v>90</v>
      </c>
      <c r="E568" s="3">
        <f ca="1">[1]!thsiFinD("ths_mfi_stock",$A568,$A$1,7,100,100)</f>
        <v>40.211807019726002</v>
      </c>
      <c r="F568" s="3">
        <f ca="1">[1]!thsiFinD("ths_expma_stock",$A568,$A$1,7,100,100)</f>
        <v>1.4212705378552</v>
      </c>
      <c r="G568" s="3">
        <f ca="1">[1]!thsiFinD("ths_rsi_stock",$A568,$A$1,7,100,100)</f>
        <v>23.313116381829001</v>
      </c>
      <c r="H568" s="3">
        <f ca="1">[1]!thsiFinD("ths_adtm_stock",$A568,$A$1,7,3,100,100,100)</f>
        <v>0.5</v>
      </c>
      <c r="I568" s="3">
        <f ca="1">[1]!thsiFinD("ths_bbiboll_stock",$A568,$A$1,7,3,100,100,100)</f>
        <v>1.4681249999999999</v>
      </c>
      <c r="J568" s="3">
        <f ca="1">[1]!thsiFinD("ths_dptb_stock",$A568,$A$1,7,104,100,100)</f>
        <v>0.57142857142856995</v>
      </c>
      <c r="K568" s="3">
        <f ca="1">[1]!thsiFinD("ths_srmi_stock",$A568,$A$1,7,100,100)</f>
        <v>-4.8275862068966002E-2</v>
      </c>
      <c r="L568" s="3">
        <f ca="1">[1]!thsiFinD("ths_atr_stock",$A568,$A$1,7,101,100,100)</f>
        <v>5.4285714285714E-2</v>
      </c>
      <c r="M568" s="3">
        <f ca="1">[1]!thsiFinD("ths_vol_w_stock",$A568,$A$1)/1000000</f>
        <v>59.774419999999999</v>
      </c>
      <c r="N568" s="3">
        <f ca="1">[1]!thsiFinD("ths_turnover_ratio_w_stock",$A568,$A$1)</f>
        <v>4.4567304516912003</v>
      </c>
      <c r="O568" s="3">
        <f ca="1">[1]!thsiFinD("ths_relative_chg_ratio_w_stock",$A568,$A$1,104,100)</f>
        <v>-0.83123515307837004</v>
      </c>
      <c r="P568" s="3">
        <f ca="1">[1]!thsiFinD("ths_chg_ratio_w_stock",$A568,$B$1,100)</f>
        <v>4.3478260869565002</v>
      </c>
    </row>
    <row r="569" spans="1:16" x14ac:dyDescent="0.25">
      <c r="A569" s="2" t="s">
        <v>567</v>
      </c>
      <c r="B569" s="2" t="s">
        <v>5930</v>
      </c>
      <c r="C569" s="3">
        <f ca="1">[1]!thsiFinD("ths_vol_ratio_stock",$A569,$A$1,7,100)</f>
        <v>0.78867404303252997</v>
      </c>
      <c r="D569" s="3">
        <f ca="1">[1]!thsiFinD("ths_cr_stock",$A569,$A$1,7,100,100)</f>
        <v>64.007782101166995</v>
      </c>
      <c r="E569" s="3">
        <f ca="1">[1]!thsiFinD("ths_mfi_stock",$A569,$A$1,7,100,100)</f>
        <v>27.793331321050999</v>
      </c>
      <c r="F569" s="3">
        <f ca="1">[1]!thsiFinD("ths_expma_stock",$A569,$A$1,7,100,100)</f>
        <v>13.337358472928001</v>
      </c>
      <c r="G569" s="3">
        <f ca="1">[1]!thsiFinD("ths_rsi_stock",$A569,$A$1,7,100,100)</f>
        <v>37.165127741908996</v>
      </c>
      <c r="H569" s="3">
        <f ca="1">[1]!thsiFinD("ths_adtm_stock",$A569,$A$1,7,3,100,100,100)</f>
        <v>0.22772277227723001</v>
      </c>
      <c r="I569" s="3">
        <f ca="1">[1]!thsiFinD("ths_bbiboll_stock",$A569,$A$1,7,3,100,100,100)</f>
        <v>13.492812499999999</v>
      </c>
      <c r="J569" s="3">
        <f ca="1">[1]!thsiFinD("ths_dptb_stock",$A569,$A$1,7,104,100,100)</f>
        <v>0.85714285714285998</v>
      </c>
      <c r="K569" s="3">
        <f ca="1">[1]!thsiFinD("ths_srmi_stock",$A569,$A$1,7,100,100)</f>
        <v>-1.8628912071535001E-2</v>
      </c>
      <c r="L569" s="3">
        <f ca="1">[1]!thsiFinD("ths_atr_stock",$A569,$A$1,7,101,100,100)</f>
        <v>0.40142857142857002</v>
      </c>
      <c r="M569" s="3">
        <f ca="1">[1]!thsiFinD("ths_vol_w_stock",$A569,$A$1)/1000000</f>
        <v>23.224740000000001</v>
      </c>
      <c r="N569" s="3">
        <f ca="1">[1]!thsiFinD("ths_turnover_ratio_w_stock",$A569,$A$1)</f>
        <v>4.4473575776530998</v>
      </c>
      <c r="O569" s="3">
        <f ca="1">[1]!thsiFinD("ths_relative_chg_ratio_w_stock",$A569,$A$1,104,100)</f>
        <v>0.31898081236714998</v>
      </c>
      <c r="P569" s="3">
        <f ca="1">[1]!thsiFinD("ths_chg_ratio_w_stock",$A569,$B$1,100)</f>
        <v>-1.7463933181472999</v>
      </c>
    </row>
    <row r="570" spans="1:16" x14ac:dyDescent="0.25">
      <c r="A570" s="2" t="s">
        <v>568</v>
      </c>
      <c r="B570" s="2" t="s">
        <v>5931</v>
      </c>
      <c r="C570" s="3">
        <f ca="1">[1]!thsiFinD("ths_vol_ratio_stock",$A570,$A$1,7,100)</f>
        <v>0.87633132970284</v>
      </c>
      <c r="D570" s="3">
        <f ca="1">[1]!thsiFinD("ths_cr_stock",$A570,$A$1,7,100,100)</f>
        <v>62.795817281232999</v>
      </c>
      <c r="E570" s="3">
        <f ca="1">[1]!thsiFinD("ths_mfi_stock",$A570,$A$1,7,100,100)</f>
        <v>63.364993261921001</v>
      </c>
      <c r="F570" s="3">
        <f ca="1">[1]!thsiFinD("ths_expma_stock",$A570,$A$1,7,100,100)</f>
        <v>58.158930773938003</v>
      </c>
      <c r="G570" s="3">
        <f ca="1">[1]!thsiFinD("ths_rsi_stock",$A570,$A$1,7,100,100)</f>
        <v>43.767594787866997</v>
      </c>
      <c r="H570" s="3">
        <f ca="1">[1]!thsiFinD("ths_adtm_stock",$A570,$A$1,7,3,100,100,100)</f>
        <v>-5.7471264367817999E-2</v>
      </c>
      <c r="I570" s="3">
        <f ca="1">[1]!thsiFinD("ths_bbiboll_stock",$A570,$A$1,7,3,100,100,100)</f>
        <v>57.928229166667002</v>
      </c>
      <c r="J570" s="3">
        <f ca="1">[1]!thsiFinD("ths_dptb_stock",$A570,$A$1,7,104,100,100)</f>
        <v>0.71428571428570997</v>
      </c>
      <c r="K570" s="3">
        <f ca="1">[1]!thsiFinD("ths_srmi_stock",$A570,$A$1,7,100,100)</f>
        <v>-1.8331334589685999E-2</v>
      </c>
      <c r="L570" s="3">
        <f ca="1">[1]!thsiFinD("ths_atr_stock",$A570,$A$1,7,101,100,100)</f>
        <v>1.5342857142857</v>
      </c>
      <c r="M570" s="3">
        <f ca="1">[1]!thsiFinD("ths_vol_w_stock",$A570,$A$1)/1000000</f>
        <v>105.229463</v>
      </c>
      <c r="N570" s="3">
        <f ca="1">[1]!thsiFinD("ths_turnover_ratio_w_stock",$A570,$A$1)</f>
        <v>12.387650759394001</v>
      </c>
      <c r="O570" s="3">
        <f ca="1">[1]!thsiFinD("ths_relative_chg_ratio_w_stock",$A570,$A$1,104,100)</f>
        <v>0.17476782087202</v>
      </c>
      <c r="P570" s="3">
        <f ca="1">[1]!thsiFinD("ths_chg_ratio_w_stock",$A570,$B$1,100)</f>
        <v>-7.1163694155041997</v>
      </c>
    </row>
    <row r="571" spans="1:16" x14ac:dyDescent="0.25">
      <c r="A571" s="2" t="s">
        <v>569</v>
      </c>
      <c r="B571" s="2" t="s">
        <v>5932</v>
      </c>
      <c r="C571" s="3">
        <f ca="1">[1]!thsiFinD("ths_vol_ratio_stock",$A571,$A$1,7,100)</f>
        <v>1.1172035528277</v>
      </c>
      <c r="D571" s="3">
        <f ca="1">[1]!thsiFinD("ths_cr_stock",$A571,$A$1,7,100,100)</f>
        <v>18.457481872115999</v>
      </c>
      <c r="E571" s="3">
        <f ca="1">[1]!thsiFinD("ths_mfi_stock",$A571,$A$1,7,100,100)</f>
        <v>30.156461451274001</v>
      </c>
      <c r="F571" s="3">
        <f ca="1">[1]!thsiFinD("ths_expma_stock",$A571,$A$1,7,100,100)</f>
        <v>22.553847089975001</v>
      </c>
      <c r="G571" s="3">
        <f ca="1">[1]!thsiFinD("ths_rsi_stock",$A571,$A$1,7,100,100)</f>
        <v>32.474279013505999</v>
      </c>
      <c r="H571" s="3">
        <f ca="1">[1]!thsiFinD("ths_adtm_stock",$A571,$A$1,7,3,100,100,100)</f>
        <v>0.43913043478260999</v>
      </c>
      <c r="I571" s="3">
        <f ca="1">[1]!thsiFinD("ths_bbiboll_stock",$A571,$A$1,7,3,100,100,100)</f>
        <v>22.640208333333</v>
      </c>
      <c r="J571" s="3">
        <f ca="1">[1]!thsiFinD("ths_dptb_stock",$A571,$A$1,7,104,100,100)</f>
        <v>0.57142857142856995</v>
      </c>
      <c r="K571" s="3">
        <f ca="1">[1]!thsiFinD("ths_srmi_stock",$A571,$A$1,7,100,100)</f>
        <v>-8.8235294117646995E-2</v>
      </c>
      <c r="L571" s="3">
        <f ca="1">[1]!thsiFinD("ths_atr_stock",$A571,$A$1,7,101,100,100)</f>
        <v>0.96571428571428997</v>
      </c>
      <c r="M571" s="3">
        <f ca="1">[1]!thsiFinD("ths_vol_w_stock",$A571,$A$1)/1000000</f>
        <v>223.709779</v>
      </c>
      <c r="N571" s="3">
        <f ca="1">[1]!thsiFinD("ths_turnover_ratio_w_stock",$A571,$A$1)</f>
        <v>6.0797433347889998</v>
      </c>
      <c r="O571" s="3">
        <f ca="1">[1]!thsiFinD("ths_relative_chg_ratio_w_stock",$A571,$A$1,104,100)</f>
        <v>-4.2325263840086</v>
      </c>
      <c r="P571" s="3">
        <f ca="1">[1]!thsiFinD("ths_chg_ratio_w_stock",$A571,$B$1,100)</f>
        <v>-12.073732718894</v>
      </c>
    </row>
    <row r="572" spans="1:16" x14ac:dyDescent="0.25">
      <c r="A572" s="2" t="s">
        <v>570</v>
      </c>
      <c r="B572" s="2" t="s">
        <v>5933</v>
      </c>
      <c r="C572" s="3">
        <f ca="1">[1]!thsiFinD("ths_vol_ratio_stock",$A572,$A$1,7,100)</f>
        <v>0.83753659130078995</v>
      </c>
      <c r="D572" s="3">
        <f ca="1">[1]!thsiFinD("ths_cr_stock",$A572,$A$1,7,100,100)</f>
        <v>56.213017751479001</v>
      </c>
      <c r="E572" s="3">
        <f ca="1">[1]!thsiFinD("ths_mfi_stock",$A572,$A$1,7,100,100)</f>
        <v>44.033620610421998</v>
      </c>
      <c r="F572" s="3">
        <f ca="1">[1]!thsiFinD("ths_expma_stock",$A572,$A$1,7,100,100)</f>
        <v>7.2263088298992999</v>
      </c>
      <c r="G572" s="3">
        <f ca="1">[1]!thsiFinD("ths_rsi_stock",$A572,$A$1,7,100,100)</f>
        <v>33.726762394753003</v>
      </c>
      <c r="H572" s="3">
        <f ca="1">[1]!thsiFinD("ths_adtm_stock",$A572,$A$1,7,3,100,100,100)</f>
        <v>0.46808510638298001</v>
      </c>
      <c r="I572" s="3">
        <f ca="1">[1]!thsiFinD("ths_bbiboll_stock",$A572,$A$1,7,3,100,100,100)</f>
        <v>7.2766666666667001</v>
      </c>
      <c r="J572" s="3">
        <f ca="1">[1]!thsiFinD("ths_dptb_stock",$A572,$A$1,7,104,100,100)</f>
        <v>0.85714285714285998</v>
      </c>
      <c r="K572" s="3">
        <f ca="1">[1]!thsiFinD("ths_srmi_stock",$A572,$A$1,7,100,100)</f>
        <v>-1.6574585635359001E-2</v>
      </c>
      <c r="L572" s="3">
        <f ca="1">[1]!thsiFinD("ths_atr_stock",$A572,$A$1,7,101,100,100)</f>
        <v>0.12571428571429</v>
      </c>
      <c r="M572" s="3">
        <f ca="1">[1]!thsiFinD("ths_vol_w_stock",$A572,$A$1)/1000000</f>
        <v>32.408797999999997</v>
      </c>
      <c r="N572" s="3">
        <f ca="1">[1]!thsiFinD("ths_turnover_ratio_w_stock",$A572,$A$1)</f>
        <v>2.6197598330287999</v>
      </c>
      <c r="O572" s="3">
        <f ca="1">[1]!thsiFinD("ths_relative_chg_ratio_w_stock",$A572,$A$1,104,100)</f>
        <v>-0.3610341421462</v>
      </c>
      <c r="P572" s="3">
        <f ca="1">[1]!thsiFinD("ths_chg_ratio_w_stock",$A572,$B$1,100)</f>
        <v>-2.2471910112360001</v>
      </c>
    </row>
    <row r="573" spans="1:16" x14ac:dyDescent="0.25">
      <c r="A573" s="2" t="s">
        <v>571</v>
      </c>
      <c r="B573" s="2" t="s">
        <v>5934</v>
      </c>
      <c r="C573" s="3">
        <f ca="1">[1]!thsiFinD("ths_vol_ratio_stock",$A573,$A$1,7,100)</f>
        <v>1.1253098851023</v>
      </c>
      <c r="D573" s="3">
        <f ca="1">[1]!thsiFinD("ths_cr_stock",$A573,$A$1,7,100,100)</f>
        <v>-525</v>
      </c>
      <c r="E573" s="3">
        <f ca="1">[1]!thsiFinD("ths_mfi_stock",$A573,$A$1,7,100,100)</f>
        <v>67.642998648101994</v>
      </c>
      <c r="F573" s="3">
        <f ca="1">[1]!thsiFinD("ths_expma_stock",$A573,$A$1,7,100,100)</f>
        <v>0.96555402323765005</v>
      </c>
      <c r="G573" s="3">
        <f ca="1">[1]!thsiFinD("ths_rsi_stock",$A573,$A$1,7,100,100)</f>
        <v>44.153234589585999</v>
      </c>
      <c r="H573" s="3">
        <f ca="1">[1]!thsiFinD("ths_adtm_stock",$A573,$A$1,7,3,100,100,100)</f>
        <v>1</v>
      </c>
      <c r="I573" s="3">
        <f ca="1">[1]!thsiFinD("ths_bbiboll_stock",$A573,$A$1,7,3,100,100,100)</f>
        <v>0.98833333333332996</v>
      </c>
      <c r="J573" s="3">
        <f ca="1">[1]!thsiFinD("ths_dptb_stock",$A573,$A$1,7,104,100,100)</f>
        <v>0.14285714285713999</v>
      </c>
      <c r="K573" s="3">
        <f ca="1">[1]!thsiFinD("ths_srmi_stock",$A573,$A$1,7,100,100)</f>
        <v>0.125</v>
      </c>
      <c r="L573" s="3">
        <f ca="1">[1]!thsiFinD("ths_atr_stock",$A573,$A$1,7,101,100,100)</f>
        <v>5.4285714285714E-2</v>
      </c>
      <c r="M573" s="3">
        <f ca="1">[1]!thsiFinD("ths_vol_w_stock",$A573,$A$1)/1000000</f>
        <v>170.44758999999999</v>
      </c>
      <c r="N573" s="3">
        <f ca="1">[1]!thsiFinD("ths_turnover_ratio_w_stock",$A573,$A$1)</f>
        <v>22.849436956308001</v>
      </c>
      <c r="O573" s="3">
        <f ca="1">[1]!thsiFinD("ths_relative_chg_ratio_w_stock",$A573,$A$1,104,100)</f>
        <v>5.6442505083462002</v>
      </c>
      <c r="P573" s="3">
        <f ca="1">[1]!thsiFinD("ths_chg_ratio_w_stock",$A573,$B$1,100)</f>
        <v>8.3333333333333002</v>
      </c>
    </row>
    <row r="574" spans="1:16" x14ac:dyDescent="0.25">
      <c r="A574" s="2" t="s">
        <v>572</v>
      </c>
      <c r="B574" s="2" t="s">
        <v>5935</v>
      </c>
      <c r="C574" s="3">
        <f ca="1">[1]!thsiFinD("ths_vol_ratio_stock",$A574,$A$1,7,100)</f>
        <v>0.67001727086298002</v>
      </c>
      <c r="D574" s="3">
        <f ca="1">[1]!thsiFinD("ths_cr_stock",$A574,$A$1,7,100,100)</f>
        <v>63.761467889907998</v>
      </c>
      <c r="E574" s="3">
        <f ca="1">[1]!thsiFinD("ths_mfi_stock",$A574,$A$1,7,100,100)</f>
        <v>31.059164609501</v>
      </c>
      <c r="F574" s="3">
        <f ca="1">[1]!thsiFinD("ths_expma_stock",$A574,$A$1,7,100,100)</f>
        <v>12.714488782629999</v>
      </c>
      <c r="G574" s="3">
        <f ca="1">[1]!thsiFinD("ths_rsi_stock",$A574,$A$1,7,100,100)</f>
        <v>43.73705418606</v>
      </c>
      <c r="H574" s="3">
        <f ca="1">[1]!thsiFinD("ths_adtm_stock",$A574,$A$1,7,3,100,100,100)</f>
        <v>-0.77227722772276997</v>
      </c>
      <c r="I574" s="3">
        <f ca="1">[1]!thsiFinD("ths_bbiboll_stock",$A574,$A$1,7,3,100,100,100)</f>
        <v>12.750833333333</v>
      </c>
      <c r="J574" s="3">
        <f ca="1">[1]!thsiFinD("ths_dptb_stock",$A574,$A$1,7,104,100,100)</f>
        <v>0.57142857142856995</v>
      </c>
      <c r="K574" s="3">
        <f ca="1">[1]!thsiFinD("ths_srmi_stock",$A574,$A$1,7,100,100)</f>
        <v>-1.9409937888198999E-2</v>
      </c>
      <c r="L574" s="3">
        <f ca="1">[1]!thsiFinD("ths_atr_stock",$A574,$A$1,7,101,100,100)</f>
        <v>0.35</v>
      </c>
      <c r="M574" s="3">
        <f ca="1">[1]!thsiFinD("ths_vol_w_stock",$A574,$A$1)/1000000</f>
        <v>28.561731999999999</v>
      </c>
      <c r="N574" s="3">
        <f ca="1">[1]!thsiFinD("ths_turnover_ratio_w_stock",$A574,$A$1)</f>
        <v>3.1021747284129</v>
      </c>
      <c r="O574" s="3">
        <f ca="1">[1]!thsiFinD("ths_relative_chg_ratio_w_stock",$A574,$A$1,104,100)</f>
        <v>-2.1439425510872998</v>
      </c>
      <c r="P574" s="3">
        <f ca="1">[1]!thsiFinD("ths_chg_ratio_w_stock",$A574,$B$1,100)</f>
        <v>-4.2755344418051999</v>
      </c>
    </row>
    <row r="575" spans="1:16" x14ac:dyDescent="0.25">
      <c r="A575" s="2" t="s">
        <v>573</v>
      </c>
      <c r="B575" s="2" t="s">
        <v>5936</v>
      </c>
      <c r="C575" s="3">
        <f ca="1">[1]!thsiFinD("ths_vol_ratio_stock",$A575,$A$1,7,100)</f>
        <v>0.88012894331166003</v>
      </c>
      <c r="D575" s="3">
        <f ca="1">[1]!thsiFinD("ths_cr_stock",$A575,$A$1,7,100,100)</f>
        <v>45.374449339206997</v>
      </c>
      <c r="E575" s="3">
        <f ca="1">[1]!thsiFinD("ths_mfi_stock",$A575,$A$1,7,100,100)</f>
        <v>12.545146013662</v>
      </c>
      <c r="F575" s="3">
        <f ca="1">[1]!thsiFinD("ths_expma_stock",$A575,$A$1,7,100,100)</f>
        <v>5.1035899032941003</v>
      </c>
      <c r="G575" s="3">
        <f ca="1">[1]!thsiFinD("ths_rsi_stock",$A575,$A$1,7,100,100)</f>
        <v>28.144691756524999</v>
      </c>
      <c r="H575" s="3">
        <f ca="1">[1]!thsiFinD("ths_adtm_stock",$A575,$A$1,7,3,100,100,100)</f>
        <v>-0.69565217391304002</v>
      </c>
      <c r="I575" s="3">
        <f ca="1">[1]!thsiFinD("ths_bbiboll_stock",$A575,$A$1,7,3,100,100,100)</f>
        <v>5.1789583333333002</v>
      </c>
      <c r="J575" s="3">
        <f ca="1">[1]!thsiFinD("ths_dptb_stock",$A575,$A$1,7,104,100,100)</f>
        <v>0.71428571428570997</v>
      </c>
      <c r="K575" s="3">
        <f ca="1">[1]!thsiFinD("ths_srmi_stock",$A575,$A$1,7,100,100)</f>
        <v>-5.3130929791271E-2</v>
      </c>
      <c r="L575" s="3">
        <f ca="1">[1]!thsiFinD("ths_atr_stock",$A575,$A$1,7,101,100,100)</f>
        <v>0.15714285714286</v>
      </c>
      <c r="M575" s="3">
        <f ca="1">[1]!thsiFinD("ths_vol_w_stock",$A575,$A$1)/1000000</f>
        <v>16.994250000000001</v>
      </c>
      <c r="N575" s="3">
        <f ca="1">[1]!thsiFinD("ths_turnover_ratio_w_stock",$A575,$A$1)</f>
        <v>4.4360522251142003</v>
      </c>
      <c r="O575" s="3">
        <f ca="1">[1]!thsiFinD("ths_relative_chg_ratio_w_stock",$A575,$A$1,104,100)</f>
        <v>-1.9981492220210999</v>
      </c>
      <c r="P575" s="3">
        <f ca="1">[1]!thsiFinD("ths_chg_ratio_w_stock",$A575,$B$1,100)</f>
        <v>-1.6032064128257</v>
      </c>
    </row>
    <row r="576" spans="1:16" x14ac:dyDescent="0.25">
      <c r="A576" s="2" t="s">
        <v>574</v>
      </c>
      <c r="B576" s="2" t="s">
        <v>5937</v>
      </c>
      <c r="C576" s="3">
        <f ca="1">[1]!thsiFinD("ths_vol_ratio_stock",$A576,$A$1,7,100)</f>
        <v>0.51164885511382996</v>
      </c>
      <c r="D576" s="3">
        <f ca="1">[1]!thsiFinD("ths_cr_stock",$A576,$A$1,7,100,100)</f>
        <v>74.626865671641994</v>
      </c>
      <c r="E576" s="3">
        <f ca="1">[1]!thsiFinD("ths_mfi_stock",$A576,$A$1,7,100,100)</f>
        <v>41.940454503384998</v>
      </c>
      <c r="F576" s="3">
        <f ca="1">[1]!thsiFinD("ths_expma_stock",$A576,$A$1,7,100,100)</f>
        <v>6.6254065942459999</v>
      </c>
      <c r="G576" s="3">
        <f ca="1">[1]!thsiFinD("ths_rsi_stock",$A576,$A$1,7,100,100)</f>
        <v>39.813864935451001</v>
      </c>
      <c r="H576" s="3">
        <f ca="1">[1]!thsiFinD("ths_adtm_stock",$A576,$A$1,7,3,100,100,100)</f>
        <v>0.31538461538461998</v>
      </c>
      <c r="I576" s="3">
        <f ca="1">[1]!thsiFinD("ths_bbiboll_stock",$A576,$A$1,7,3,100,100,100)</f>
        <v>6.6373958333332999</v>
      </c>
      <c r="J576" s="3">
        <f ca="1">[1]!thsiFinD("ths_dptb_stock",$A576,$A$1,7,104,100,100)</f>
        <v>0.71428571428570997</v>
      </c>
      <c r="K576" s="3">
        <f ca="1">[1]!thsiFinD("ths_srmi_stock",$A576,$A$1,7,100,100)</f>
        <v>-5.6631892697465998E-2</v>
      </c>
      <c r="L576" s="3">
        <f ca="1">[1]!thsiFinD("ths_atr_stock",$A576,$A$1,7,101,100,100)</f>
        <v>0.36428571428570999</v>
      </c>
      <c r="M576" s="3">
        <f ca="1">[1]!thsiFinD("ths_vol_w_stock",$A576,$A$1)/1000000</f>
        <v>245.520217</v>
      </c>
      <c r="N576" s="3">
        <f ca="1">[1]!thsiFinD("ths_turnover_ratio_w_stock",$A576,$A$1)</f>
        <v>41.660887988281999</v>
      </c>
      <c r="O576" s="3">
        <f ca="1">[1]!thsiFinD("ths_relative_chg_ratio_w_stock",$A576,$A$1,104,100)</f>
        <v>-6.5638375873439001</v>
      </c>
      <c r="P576" s="3">
        <f ca="1">[1]!thsiFinD("ths_chg_ratio_w_stock",$A576,$B$1,100)</f>
        <v>6.3191153238547004</v>
      </c>
    </row>
    <row r="577" spans="1:16" x14ac:dyDescent="0.25">
      <c r="A577" s="2" t="s">
        <v>575</v>
      </c>
      <c r="B577" s="2" t="s">
        <v>5938</v>
      </c>
      <c r="C577" s="3">
        <f ca="1">[1]!thsiFinD("ths_vol_ratio_stock",$A577,$A$1,7,100)</f>
        <v>0.96003833209432998</v>
      </c>
      <c r="D577" s="3">
        <f ca="1">[1]!thsiFinD("ths_cr_stock",$A577,$A$1,7,100,100)</f>
        <v>64.896073903002005</v>
      </c>
      <c r="E577" s="3">
        <f ca="1">[1]!thsiFinD("ths_mfi_stock",$A577,$A$1,7,100,100)</f>
        <v>58.701054347319001</v>
      </c>
      <c r="F577" s="3">
        <f ca="1">[1]!thsiFinD("ths_expma_stock",$A577,$A$1,7,100,100)</f>
        <v>13.514875594203</v>
      </c>
      <c r="G577" s="3">
        <f ca="1">[1]!thsiFinD("ths_rsi_stock",$A577,$A$1,7,100,100)</f>
        <v>30.280417951396998</v>
      </c>
      <c r="H577" s="3">
        <f ca="1">[1]!thsiFinD("ths_adtm_stock",$A577,$A$1,7,3,100,100,100)</f>
        <v>0.30434782608694999</v>
      </c>
      <c r="I577" s="3">
        <f ca="1">[1]!thsiFinD("ths_bbiboll_stock",$A577,$A$1,7,3,100,100,100)</f>
        <v>13.5796875</v>
      </c>
      <c r="J577" s="3">
        <f ca="1">[1]!thsiFinD("ths_dptb_stock",$A577,$A$1,7,104,100,100)</f>
        <v>1</v>
      </c>
      <c r="K577" s="3">
        <f ca="1">[1]!thsiFinD("ths_srmi_stock",$A577,$A$1,7,100,100)</f>
        <v>-2.8761061946903001E-2</v>
      </c>
      <c r="L577" s="3">
        <f ca="1">[1]!thsiFinD("ths_atr_stock",$A577,$A$1,7,101,100,100)</f>
        <v>0.34</v>
      </c>
      <c r="M577" s="3">
        <f ca="1">[1]!thsiFinD("ths_vol_w_stock",$A577,$A$1)/1000000</f>
        <v>48.228738</v>
      </c>
      <c r="N577" s="3">
        <f ca="1">[1]!thsiFinD("ths_turnover_ratio_w_stock",$A577,$A$1)</f>
        <v>2.9678163938085</v>
      </c>
      <c r="O577" s="3">
        <f ca="1">[1]!thsiFinD("ths_relative_chg_ratio_w_stock",$A577,$A$1,104,100)</f>
        <v>-2.8520471943308001</v>
      </c>
      <c r="P577" s="3">
        <f ca="1">[1]!thsiFinD("ths_chg_ratio_w_stock",$A577,$B$1,100)</f>
        <v>-5.3151100987091997</v>
      </c>
    </row>
    <row r="578" spans="1:16" x14ac:dyDescent="0.25">
      <c r="A578" s="2" t="s">
        <v>576</v>
      </c>
      <c r="B578" s="2" t="s">
        <v>5939</v>
      </c>
      <c r="C578" s="3">
        <f ca="1">[1]!thsiFinD("ths_vol_ratio_stock",$A578,$A$1,7,100)</f>
        <v>0.63595075182920002</v>
      </c>
      <c r="D578" s="3">
        <f ca="1">[1]!thsiFinD("ths_cr_stock",$A578,$A$1,7,100,100)</f>
        <v>84.615384615384002</v>
      </c>
      <c r="E578" s="3">
        <f ca="1">[1]!thsiFinD("ths_mfi_stock",$A578,$A$1,7,100,100)</f>
        <v>47.762565495764001</v>
      </c>
      <c r="F578" s="3">
        <f ca="1">[1]!thsiFinD("ths_expma_stock",$A578,$A$1,7,100,100)</f>
        <v>7.2672444529676001</v>
      </c>
      <c r="G578" s="3">
        <f ca="1">[1]!thsiFinD("ths_rsi_stock",$A578,$A$1,7,100,100)</f>
        <v>36.189193446555002</v>
      </c>
      <c r="H578" s="3">
        <f ca="1">[1]!thsiFinD("ths_adtm_stock",$A578,$A$1,7,3,100,100,100)</f>
        <v>0.88372093023256004</v>
      </c>
      <c r="I578" s="3">
        <f ca="1">[1]!thsiFinD("ths_bbiboll_stock",$A578,$A$1,7,3,100,100,100)</f>
        <v>7.3272916666667003</v>
      </c>
      <c r="J578" s="3">
        <f ca="1">[1]!thsiFinD("ths_dptb_stock",$A578,$A$1,7,104,100,100)</f>
        <v>0.71428571428570997</v>
      </c>
      <c r="K578" s="3">
        <f ca="1">[1]!thsiFinD("ths_srmi_stock",$A578,$A$1,7,100,100)</f>
        <v>-1.3717421124828001E-2</v>
      </c>
      <c r="L578" s="3">
        <f ca="1">[1]!thsiFinD("ths_atr_stock",$A578,$A$1,7,101,100,100)</f>
        <v>0.15</v>
      </c>
      <c r="M578" s="3">
        <f ca="1">[1]!thsiFinD("ths_vol_w_stock",$A578,$A$1)/1000000</f>
        <v>24.628706000000001</v>
      </c>
      <c r="N578" s="3">
        <f ca="1">[1]!thsiFinD("ths_turnover_ratio_w_stock",$A578,$A$1)</f>
        <v>3.3006043240246998</v>
      </c>
      <c r="O578" s="3">
        <f ca="1">[1]!thsiFinD("ths_relative_chg_ratio_w_stock",$A578,$A$1,104,100)</f>
        <v>0.46883821449316998</v>
      </c>
      <c r="P578" s="3">
        <f ca="1">[1]!thsiFinD("ths_chg_ratio_w_stock",$A578,$B$1,100)</f>
        <v>-2.6425591098747998</v>
      </c>
    </row>
    <row r="579" spans="1:16" x14ac:dyDescent="0.25">
      <c r="A579" s="2" t="s">
        <v>577</v>
      </c>
      <c r="B579" s="2" t="s">
        <v>5940</v>
      </c>
      <c r="C579" s="3">
        <f ca="1">[1]!thsiFinD("ths_vol_ratio_stock",$A579,$A$1,7,100)</f>
        <v>0.66591239725094997</v>
      </c>
      <c r="D579" s="3">
        <f ca="1">[1]!thsiFinD("ths_cr_stock",$A579,$A$1,7,100,100)</f>
        <v>64.358452138493007</v>
      </c>
      <c r="E579" s="3">
        <f ca="1">[1]!thsiFinD("ths_mfi_stock",$A579,$A$1,7,100,100)</f>
        <v>51.913891274988003</v>
      </c>
      <c r="F579" s="3">
        <f ca="1">[1]!thsiFinD("ths_expma_stock",$A579,$A$1,7,100,100)</f>
        <v>7.3353701323924998</v>
      </c>
      <c r="G579" s="3">
        <f ca="1">[1]!thsiFinD("ths_rsi_stock",$A579,$A$1,7,100,100)</f>
        <v>32.505278313287</v>
      </c>
      <c r="H579" s="3">
        <f ca="1">[1]!thsiFinD("ths_adtm_stock",$A579,$A$1,7,3,100,100,100)</f>
        <v>-0.10588235294117999</v>
      </c>
      <c r="I579" s="3">
        <f ca="1">[1]!thsiFinD("ths_bbiboll_stock",$A579,$A$1,7,3,100,100,100)</f>
        <v>7.4968750000000002</v>
      </c>
      <c r="J579" s="3">
        <f ca="1">[1]!thsiFinD("ths_dptb_stock",$A579,$A$1,7,104,100,100)</f>
        <v>0.57142857142856995</v>
      </c>
      <c r="K579" s="3">
        <f ca="1">[1]!thsiFinD("ths_srmi_stock",$A579,$A$1,7,100,100)</f>
        <v>-5.7104913678619001E-2</v>
      </c>
      <c r="L579" s="3">
        <f ca="1">[1]!thsiFinD("ths_atr_stock",$A579,$A$1,7,101,100,100)</f>
        <v>0.38428571428571001</v>
      </c>
      <c r="M579" s="3">
        <f ca="1">[1]!thsiFinD("ths_vol_w_stock",$A579,$A$1)/1000000</f>
        <v>14.412475000000001</v>
      </c>
      <c r="N579" s="3">
        <f ca="1">[1]!thsiFinD("ths_turnover_ratio_w_stock",$A579,$A$1)</f>
        <v>10.070359461483999</v>
      </c>
      <c r="O579" s="3">
        <f ca="1">[1]!thsiFinD("ths_relative_chg_ratio_w_stock",$A579,$A$1,104,100)</f>
        <v>-3.2734680517285999</v>
      </c>
      <c r="P579" s="3">
        <f ca="1">[1]!thsiFinD("ths_chg_ratio_w_stock",$A579,$B$1,100)</f>
        <v>7.0422535211268</v>
      </c>
    </row>
    <row r="580" spans="1:16" x14ac:dyDescent="0.25">
      <c r="A580" s="2" t="s">
        <v>578</v>
      </c>
      <c r="B580" s="2" t="s">
        <v>5941</v>
      </c>
      <c r="C580" s="3">
        <f ca="1">[1]!thsiFinD("ths_vol_ratio_stock",$A580,$A$1,7,100)</f>
        <v>0.52228408164464002</v>
      </c>
      <c r="D580" s="3">
        <f ca="1">[1]!thsiFinD("ths_cr_stock",$A580,$A$1,7,100,100)</f>
        <v>83.962264150943</v>
      </c>
      <c r="E580" s="3">
        <f ca="1">[1]!thsiFinD("ths_mfi_stock",$A580,$A$1,7,100,100)</f>
        <v>68.849140005026996</v>
      </c>
      <c r="F580" s="3">
        <f ca="1">[1]!thsiFinD("ths_expma_stock",$A580,$A$1,7,100,100)</f>
        <v>4.8469897375158997</v>
      </c>
      <c r="G580" s="3">
        <f ca="1">[1]!thsiFinD("ths_rsi_stock",$A580,$A$1,7,100,100)</f>
        <v>30.658393647678</v>
      </c>
      <c r="H580" s="3">
        <f ca="1">[1]!thsiFinD("ths_adtm_stock",$A580,$A$1,7,3,100,100,100)</f>
        <v>0.5</v>
      </c>
      <c r="I580" s="3">
        <f ca="1">[1]!thsiFinD("ths_bbiboll_stock",$A580,$A$1,7,3,100,100,100)</f>
        <v>4.8807291666666996</v>
      </c>
      <c r="J580" s="3">
        <f ca="1">[1]!thsiFinD("ths_dptb_stock",$A580,$A$1,7,104,100,100)</f>
        <v>0.85714285714285998</v>
      </c>
      <c r="K580" s="3">
        <f ca="1">[1]!thsiFinD("ths_srmi_stock",$A580,$A$1,7,100,100)</f>
        <v>-1.0373443983402999E-2</v>
      </c>
      <c r="L580" s="3">
        <f ca="1">[1]!thsiFinD("ths_atr_stock",$A580,$A$1,7,101,100,100)</f>
        <v>9.4285714285714001E-2</v>
      </c>
      <c r="M580" s="3">
        <f ca="1">[1]!thsiFinD("ths_vol_w_stock",$A580,$A$1)/1000000</f>
        <v>14.6799</v>
      </c>
      <c r="N580" s="3">
        <f ca="1">[1]!thsiFinD("ths_turnover_ratio_w_stock",$A580,$A$1)</f>
        <v>1.5553030803048</v>
      </c>
      <c r="O580" s="3">
        <f ca="1">[1]!thsiFinD("ths_relative_chg_ratio_w_stock",$A580,$A$1,104,100)</f>
        <v>-1.5548994075308999</v>
      </c>
      <c r="P580" s="3">
        <f ca="1">[1]!thsiFinD("ths_chg_ratio_w_stock",$A580,$B$1,100)</f>
        <v>-1.2578616352201</v>
      </c>
    </row>
    <row r="581" spans="1:16" x14ac:dyDescent="0.25">
      <c r="A581" s="2" t="s">
        <v>579</v>
      </c>
      <c r="B581" s="2" t="s">
        <v>5942</v>
      </c>
      <c r="C581" s="3">
        <f ca="1">[1]!thsiFinD("ths_vol_ratio_stock",$A581,$A$1,7,100)</f>
        <v>0.78099672104215001</v>
      </c>
      <c r="D581" s="3">
        <f ca="1">[1]!thsiFinD("ths_cr_stock",$A581,$A$1,7,100,100)</f>
        <v>14.970059880239999</v>
      </c>
      <c r="E581" s="3">
        <f ca="1">[1]!thsiFinD("ths_mfi_stock",$A581,$A$1,7,100,100)</f>
        <v>11.231598127751999</v>
      </c>
      <c r="F581" s="3">
        <f ca="1">[1]!thsiFinD("ths_expma_stock",$A581,$A$1,7,100,100)</f>
        <v>3.6850631856880001</v>
      </c>
      <c r="G581" s="3">
        <f ca="1">[1]!thsiFinD("ths_rsi_stock",$A581,$A$1,7,100,100)</f>
        <v>23.335165414652</v>
      </c>
      <c r="H581" s="3">
        <f ca="1">[1]!thsiFinD("ths_adtm_stock",$A581,$A$1,7,3,100,100,100)</f>
        <v>-0.82352941176470995</v>
      </c>
      <c r="I581" s="3">
        <f ca="1">[1]!thsiFinD("ths_bbiboll_stock",$A581,$A$1,7,3,100,100,100)</f>
        <v>3.7705208333333</v>
      </c>
      <c r="J581" s="3">
        <f ca="1">[1]!thsiFinD("ths_dptb_stock",$A581,$A$1,7,104,100,100)</f>
        <v>0.71428571428570997</v>
      </c>
      <c r="K581" s="3">
        <f ca="1">[1]!thsiFinD("ths_srmi_stock",$A581,$A$1,7,100,100)</f>
        <v>-6.2337662337661998E-2</v>
      </c>
      <c r="L581" s="3">
        <f ca="1">[1]!thsiFinD("ths_atr_stock",$A581,$A$1,7,101,100,100)</f>
        <v>9.1428571428570998E-2</v>
      </c>
      <c r="M581" s="3">
        <f ca="1">[1]!thsiFinD("ths_vol_w_stock",$A581,$A$1)/1000000</f>
        <v>76.240268999999998</v>
      </c>
      <c r="N581" s="3">
        <f ca="1">[1]!thsiFinD("ths_turnover_ratio_w_stock",$A581,$A$1)</f>
        <v>4.8783947931484004</v>
      </c>
      <c r="O581" s="3">
        <f ca="1">[1]!thsiFinD("ths_relative_chg_ratio_w_stock",$A581,$A$1,104,100)</f>
        <v>-0.87159725882709005</v>
      </c>
      <c r="P581" s="3">
        <f ca="1">[1]!thsiFinD("ths_chg_ratio_w_stock",$A581,$B$1,100)</f>
        <v>-5.2631578947367998</v>
      </c>
    </row>
    <row r="582" spans="1:16" x14ac:dyDescent="0.25">
      <c r="A582" s="2" t="s">
        <v>580</v>
      </c>
      <c r="B582" s="2" t="s">
        <v>5943</v>
      </c>
      <c r="C582" s="3">
        <f ca="1">[1]!thsiFinD("ths_vol_ratio_stock",$A582,$A$1,7,100)</f>
        <v>0.7844158580574</v>
      </c>
      <c r="D582" s="3">
        <f ca="1">[1]!thsiFinD("ths_cr_stock",$A582,$A$1,7,100,100)</f>
        <v>95.348837209302005</v>
      </c>
      <c r="E582" s="3">
        <f ca="1">[1]!thsiFinD("ths_mfi_stock",$A582,$A$1,7,100,100)</f>
        <v>56.600915981919997</v>
      </c>
      <c r="F582" s="3">
        <f ca="1">[1]!thsiFinD("ths_expma_stock",$A582,$A$1,7,100,100)</f>
        <v>3.7205602399175999</v>
      </c>
      <c r="G582" s="3">
        <f ca="1">[1]!thsiFinD("ths_rsi_stock",$A582,$A$1,7,100,100)</f>
        <v>40.93353587579</v>
      </c>
      <c r="H582" s="3">
        <f ca="1">[1]!thsiFinD("ths_adtm_stock",$A582,$A$1,7,3,100,100,100)</f>
        <v>7.6923076923072001E-2</v>
      </c>
      <c r="I582" s="3">
        <f ca="1">[1]!thsiFinD("ths_bbiboll_stock",$A582,$A$1,7,3,100,100,100)</f>
        <v>3.7524999999999999</v>
      </c>
      <c r="J582" s="3">
        <f ca="1">[1]!thsiFinD("ths_dptb_stock",$A582,$A$1,7,104,100,100)</f>
        <v>0.71428571428570997</v>
      </c>
      <c r="K582" s="3">
        <f ca="1">[1]!thsiFinD("ths_srmi_stock",$A582,$A$1,7,100,100)</f>
        <v>-8.0213903743316002E-3</v>
      </c>
      <c r="L582" s="3">
        <f ca="1">[1]!thsiFinD("ths_atr_stock",$A582,$A$1,7,101,100,100)</f>
        <v>0.08</v>
      </c>
      <c r="M582" s="3">
        <f ca="1">[1]!thsiFinD("ths_vol_w_stock",$A582,$A$1)/1000000</f>
        <v>93.064111999999994</v>
      </c>
      <c r="N582" s="3">
        <f ca="1">[1]!thsiFinD("ths_turnover_ratio_w_stock",$A582,$A$1)</f>
        <v>3.5805761595027001</v>
      </c>
      <c r="O582" s="3">
        <f ca="1">[1]!thsiFinD("ths_relative_chg_ratio_w_stock",$A582,$A$1,104,100)</f>
        <v>2.1116418126941001</v>
      </c>
      <c r="P582" s="3">
        <f ca="1">[1]!thsiFinD("ths_chg_ratio_w_stock",$A582,$B$1,100)</f>
        <v>-1.6172506738543999</v>
      </c>
    </row>
    <row r="583" spans="1:16" x14ac:dyDescent="0.25">
      <c r="A583" s="2" t="s">
        <v>581</v>
      </c>
      <c r="B583" s="2" t="s">
        <v>5944</v>
      </c>
      <c r="C583" s="3">
        <f ca="1">[1]!thsiFinD("ths_vol_ratio_stock",$A583,$A$1,7,100)</f>
        <v>1.1203542356906</v>
      </c>
      <c r="D583" s="3">
        <f ca="1">[1]!thsiFinD("ths_cr_stock",$A583,$A$1,7,100,100)</f>
        <v>55.454545454544999</v>
      </c>
      <c r="E583" s="3">
        <f ca="1">[1]!thsiFinD("ths_mfi_stock",$A583,$A$1,7,100,100)</f>
        <v>41.659500657591003</v>
      </c>
      <c r="F583" s="3">
        <f ca="1">[1]!thsiFinD("ths_expma_stock",$A583,$A$1,7,100,100)</f>
        <v>3.6280567343544998</v>
      </c>
      <c r="G583" s="3">
        <f ca="1">[1]!thsiFinD("ths_rsi_stock",$A583,$A$1,7,100,100)</f>
        <v>39.231448325274997</v>
      </c>
      <c r="H583" s="3">
        <f ca="1">[1]!thsiFinD("ths_adtm_stock",$A583,$A$1,7,3,100,100,100)</f>
        <v>-0.72727272727272996</v>
      </c>
      <c r="I583" s="3">
        <f ca="1">[1]!thsiFinD("ths_bbiboll_stock",$A583,$A$1,7,3,100,100,100)</f>
        <v>3.6867708333332998</v>
      </c>
      <c r="J583" s="3">
        <f ca="1">[1]!thsiFinD("ths_dptb_stock",$A583,$A$1,7,104,100,100)</f>
        <v>0.57142857142856995</v>
      </c>
      <c r="K583" s="3">
        <f ca="1">[1]!thsiFinD("ths_srmi_stock",$A583,$A$1,7,100,100)</f>
        <v>-1.3586956521739E-2</v>
      </c>
      <c r="L583" s="3">
        <f ca="1">[1]!thsiFinD("ths_atr_stock",$A583,$A$1,7,101,100,100)</f>
        <v>8.1428571428571003E-2</v>
      </c>
      <c r="M583" s="3">
        <f ca="1">[1]!thsiFinD("ths_vol_w_stock",$A583,$A$1)/1000000</f>
        <v>23.393408000000001</v>
      </c>
      <c r="N583" s="3">
        <f ca="1">[1]!thsiFinD("ths_turnover_ratio_w_stock",$A583,$A$1)</f>
        <v>2.363137507262</v>
      </c>
      <c r="O583" s="3">
        <f ca="1">[1]!thsiFinD("ths_relative_chg_ratio_w_stock",$A583,$A$1,104,100)</f>
        <v>1.5726675153123999</v>
      </c>
      <c r="P583" s="3">
        <f ca="1">[1]!thsiFinD("ths_chg_ratio_w_stock",$A583,$B$1,100)</f>
        <v>-4.1322314049587003</v>
      </c>
    </row>
    <row r="584" spans="1:16" x14ac:dyDescent="0.25">
      <c r="A584" s="2" t="s">
        <v>582</v>
      </c>
      <c r="B584" s="2" t="s">
        <v>5945</v>
      </c>
      <c r="C584" s="3">
        <f ca="1">[1]!thsiFinD("ths_vol_ratio_stock",$A584,$A$1,7,100)</f>
        <v>0.51351469916008996</v>
      </c>
      <c r="D584" s="3">
        <f ca="1">[1]!thsiFinD("ths_cr_stock",$A584,$A$1,7,100,100)</f>
        <v>55.769230769231001</v>
      </c>
      <c r="E584" s="3">
        <f ca="1">[1]!thsiFinD("ths_mfi_stock",$A584,$A$1,7,100,100)</f>
        <v>52.161876035851002</v>
      </c>
      <c r="F584" s="3">
        <f ca="1">[1]!thsiFinD("ths_expma_stock",$A584,$A$1,7,100,100)</f>
        <v>5.6573086675491</v>
      </c>
      <c r="G584" s="3">
        <f ca="1">[1]!thsiFinD("ths_rsi_stock",$A584,$A$1,7,100,100)</f>
        <v>40.319834675265</v>
      </c>
      <c r="H584" s="3">
        <f ca="1">[1]!thsiFinD("ths_adtm_stock",$A584,$A$1,7,3,100,100,100)</f>
        <v>-0.30555555555556002</v>
      </c>
      <c r="I584" s="3">
        <f ca="1">[1]!thsiFinD("ths_bbiboll_stock",$A584,$A$1,7,3,100,100,100)</f>
        <v>5.6516666666667001</v>
      </c>
      <c r="J584" s="3">
        <f ca="1">[1]!thsiFinD("ths_dptb_stock",$A584,$A$1,7,104,100,100)</f>
        <v>0.85714285714285998</v>
      </c>
      <c r="K584" s="3">
        <f ca="1">[1]!thsiFinD("ths_srmi_stock",$A584,$A$1,7,100,100)</f>
        <v>-2.112676056338E-2</v>
      </c>
      <c r="L584" s="3">
        <f ca="1">[1]!thsiFinD("ths_atr_stock",$A584,$A$1,7,101,100,100)</f>
        <v>0.15428571428571</v>
      </c>
      <c r="M584" s="3">
        <f ca="1">[1]!thsiFinD("ths_vol_w_stock",$A584,$A$1)/1000000</f>
        <v>173.85546099999999</v>
      </c>
      <c r="N584" s="3">
        <f ca="1">[1]!thsiFinD("ths_turnover_ratio_w_stock",$A584,$A$1)</f>
        <v>9.8863772151334999</v>
      </c>
      <c r="O584" s="3">
        <f ca="1">[1]!thsiFinD("ths_relative_chg_ratio_w_stock",$A584,$A$1,104,100)</f>
        <v>-1.8394640803525</v>
      </c>
      <c r="P584" s="3">
        <f ca="1">[1]!thsiFinD("ths_chg_ratio_w_stock",$A584,$B$1,100)</f>
        <v>-5.7553956834531999</v>
      </c>
    </row>
    <row r="585" spans="1:16" x14ac:dyDescent="0.25">
      <c r="A585" s="2" t="s">
        <v>583</v>
      </c>
      <c r="B585" s="2" t="s">
        <v>5946</v>
      </c>
      <c r="C585" s="3">
        <f ca="1">[1]!thsiFinD("ths_vol_ratio_stock",$A585,$A$1,7,100)</f>
        <v>1.0219273917280001</v>
      </c>
      <c r="D585" s="3">
        <f ca="1">[1]!thsiFinD("ths_cr_stock",$A585,$A$1,7,100,100)</f>
        <v>64.552238805970006</v>
      </c>
      <c r="E585" s="3">
        <f ca="1">[1]!thsiFinD("ths_mfi_stock",$A585,$A$1,7,100,100)</f>
        <v>19.980089770254001</v>
      </c>
      <c r="F585" s="3">
        <f ca="1">[1]!thsiFinD("ths_expma_stock",$A585,$A$1,7,100,100)</f>
        <v>7.3212914571308003</v>
      </c>
      <c r="G585" s="3">
        <f ca="1">[1]!thsiFinD("ths_rsi_stock",$A585,$A$1,7,100,100)</f>
        <v>35.418593651427003</v>
      </c>
      <c r="H585" s="3">
        <f ca="1">[1]!thsiFinD("ths_adtm_stock",$A585,$A$1,7,3,100,100,100)</f>
        <v>0.58333333333333004</v>
      </c>
      <c r="I585" s="3">
        <f ca="1">[1]!thsiFinD("ths_bbiboll_stock",$A585,$A$1,7,3,100,100,100)</f>
        <v>7.3808333333332996</v>
      </c>
      <c r="J585" s="3">
        <f ca="1">[1]!thsiFinD("ths_dptb_stock",$A585,$A$1,7,104,100,100)</f>
        <v>0.71428571428570997</v>
      </c>
      <c r="K585" s="3">
        <f ca="1">[1]!thsiFinD("ths_srmi_stock",$A585,$A$1,7,100,100)</f>
        <v>-3.7184594953519001E-2</v>
      </c>
      <c r="L585" s="3">
        <f ca="1">[1]!thsiFinD("ths_atr_stock",$A585,$A$1,7,101,100,100)</f>
        <v>0.21</v>
      </c>
      <c r="M585" s="3">
        <f ca="1">[1]!thsiFinD("ths_vol_w_stock",$A585,$A$1)/1000000</f>
        <v>80.178115000000005</v>
      </c>
      <c r="N585" s="3">
        <f ca="1">[1]!thsiFinD("ths_turnover_ratio_w_stock",$A585,$A$1)</f>
        <v>1.619108797447</v>
      </c>
      <c r="O585" s="3">
        <f ca="1">[1]!thsiFinD("ths_relative_chg_ratio_w_stock",$A585,$A$1,104,100)</f>
        <v>-0.73060260563732005</v>
      </c>
      <c r="P585" s="3">
        <f ca="1">[1]!thsiFinD("ths_chg_ratio_w_stock",$A585,$B$1,100)</f>
        <v>-1.1034482758621</v>
      </c>
    </row>
    <row r="586" spans="1:16" x14ac:dyDescent="0.25">
      <c r="A586" s="2" t="s">
        <v>584</v>
      </c>
      <c r="B586" s="2" t="s">
        <v>5947</v>
      </c>
      <c r="C586" s="3">
        <f ca="1">[1]!thsiFinD("ths_vol_ratio_stock",$A586,$A$1,7,100)</f>
        <v>0.89277423965251002</v>
      </c>
      <c r="D586" s="3">
        <f ca="1">[1]!thsiFinD("ths_cr_stock",$A586,$A$1,7,100,100)</f>
        <v>74.418604651162994</v>
      </c>
      <c r="E586" s="3">
        <f ca="1">[1]!thsiFinD("ths_mfi_stock",$A586,$A$1,7,100,100)</f>
        <v>42.910178239411998</v>
      </c>
      <c r="F586" s="3">
        <f ca="1">[1]!thsiFinD("ths_expma_stock",$A586,$A$1,7,100,100)</f>
        <v>4.8428857916114003</v>
      </c>
      <c r="G586" s="3">
        <f ca="1">[1]!thsiFinD("ths_rsi_stock",$A586,$A$1,7,100,100)</f>
        <v>37.357395350371</v>
      </c>
      <c r="H586" s="3">
        <f ca="1">[1]!thsiFinD("ths_adtm_stock",$A586,$A$1,7,3,100,100,100)</f>
        <v>0.21875</v>
      </c>
      <c r="I586" s="3">
        <f ca="1">[1]!thsiFinD("ths_bbiboll_stock",$A586,$A$1,7,3,100,100,100)</f>
        <v>4.8632291666666996</v>
      </c>
      <c r="J586" s="3">
        <f ca="1">[1]!thsiFinD("ths_dptb_stock",$A586,$A$1,7,104,100,100)</f>
        <v>0.85714285714285998</v>
      </c>
      <c r="K586" s="3">
        <f ca="1">[1]!thsiFinD("ths_srmi_stock",$A586,$A$1,7,100,100)</f>
        <v>-1.0330578512397E-2</v>
      </c>
      <c r="L586" s="3">
        <f ca="1">[1]!thsiFinD("ths_atr_stock",$A586,$A$1,7,101,100,100)</f>
        <v>0.10714285714286</v>
      </c>
      <c r="M586" s="3">
        <f ca="1">[1]!thsiFinD("ths_vol_w_stock",$A586,$A$1)/1000000</f>
        <v>75.696124999999995</v>
      </c>
      <c r="N586" s="3">
        <f ca="1">[1]!thsiFinD("ths_turnover_ratio_w_stock",$A586,$A$1)</f>
        <v>2.6031005693028999</v>
      </c>
      <c r="O586" s="3">
        <f ca="1">[1]!thsiFinD("ths_relative_chg_ratio_w_stock",$A586,$A$1,104,100)</f>
        <v>0.26336657015004999</v>
      </c>
      <c r="P586" s="3">
        <f ca="1">[1]!thsiFinD("ths_chg_ratio_w_stock",$A586,$B$1,100)</f>
        <v>-5.6367432150313004</v>
      </c>
    </row>
    <row r="587" spans="1:16" x14ac:dyDescent="0.25">
      <c r="A587" s="2" t="s">
        <v>585</v>
      </c>
      <c r="B587" s="2" t="s">
        <v>5948</v>
      </c>
      <c r="C587" s="3">
        <f ca="1">[1]!thsiFinD("ths_vol_ratio_stock",$A587,$A$1,7,100)</f>
        <v>0.76251777377820995</v>
      </c>
      <c r="D587" s="3">
        <f ca="1">[1]!thsiFinD("ths_cr_stock",$A587,$A$1,7,100,100)</f>
        <v>37.919463087248999</v>
      </c>
      <c r="E587" s="3">
        <f ca="1">[1]!thsiFinD("ths_mfi_stock",$A587,$A$1,7,100,100)</f>
        <v>30.036137159818001</v>
      </c>
      <c r="F587" s="3">
        <f ca="1">[1]!thsiFinD("ths_expma_stock",$A587,$A$1,7,100,100)</f>
        <v>8.1159972352973</v>
      </c>
      <c r="G587" s="3">
        <f ca="1">[1]!thsiFinD("ths_rsi_stock",$A587,$A$1,7,100,100)</f>
        <v>31.973599546005001</v>
      </c>
      <c r="H587" s="3">
        <f ca="1">[1]!thsiFinD("ths_adtm_stock",$A587,$A$1,7,3,100,100,100)</f>
        <v>-0.76119402985075002</v>
      </c>
      <c r="I587" s="3">
        <f ca="1">[1]!thsiFinD("ths_bbiboll_stock",$A587,$A$1,7,3,100,100,100)</f>
        <v>8.2345833333332994</v>
      </c>
      <c r="J587" s="3">
        <f ca="1">[1]!thsiFinD("ths_dptb_stock",$A587,$A$1,7,104,100,100)</f>
        <v>0.42857142857142999</v>
      </c>
      <c r="K587" s="3">
        <f ca="1">[1]!thsiFinD("ths_srmi_stock",$A587,$A$1,7,100,100)</f>
        <v>-4.7619047619047998E-2</v>
      </c>
      <c r="L587" s="3">
        <f ca="1">[1]!thsiFinD("ths_atr_stock",$A587,$A$1,7,101,100,100)</f>
        <v>0.19857142857143001</v>
      </c>
      <c r="M587" s="3">
        <f ca="1">[1]!thsiFinD("ths_vol_w_stock",$A587,$A$1)/1000000</f>
        <v>10.816201</v>
      </c>
      <c r="N587" s="3">
        <f ca="1">[1]!thsiFinD("ths_turnover_ratio_w_stock",$A587,$A$1)</f>
        <v>4.6823380952380997</v>
      </c>
      <c r="O587" s="3">
        <f ca="1">[1]!thsiFinD("ths_relative_chg_ratio_w_stock",$A587,$A$1,104,100)</f>
        <v>-1.4982292845641001</v>
      </c>
      <c r="P587" s="3">
        <f ca="1">[1]!thsiFinD("ths_chg_ratio_w_stock",$A587,$B$1,100)</f>
        <v>-0.625</v>
      </c>
    </row>
    <row r="588" spans="1:16" x14ac:dyDescent="0.25">
      <c r="A588" s="2" t="s">
        <v>586</v>
      </c>
      <c r="B588" s="2" t="s">
        <v>5949</v>
      </c>
      <c r="C588" s="3">
        <f ca="1">[1]!thsiFinD("ths_vol_ratio_stock",$A588,$A$1,7,100)</f>
        <v>0.62521841021646996</v>
      </c>
      <c r="D588" s="3">
        <f ca="1">[1]!thsiFinD("ths_cr_stock",$A588,$A$1,7,100,100)</f>
        <v>31.25</v>
      </c>
      <c r="E588" s="3">
        <f ca="1">[1]!thsiFinD("ths_mfi_stock",$A588,$A$1,7,100,100)</f>
        <v>11.635309856751</v>
      </c>
      <c r="F588" s="3">
        <f ca="1">[1]!thsiFinD("ths_expma_stock",$A588,$A$1,7,100,100)</f>
        <v>2.7522000741405002</v>
      </c>
      <c r="G588" s="3">
        <f ca="1">[1]!thsiFinD("ths_rsi_stock",$A588,$A$1,7,100,100)</f>
        <v>28.941933706335</v>
      </c>
      <c r="H588" s="3">
        <f ca="1">[1]!thsiFinD("ths_adtm_stock",$A588,$A$1,7,3,100,100,100)</f>
        <v>-0.26666666666666999</v>
      </c>
      <c r="I588" s="3">
        <f ca="1">[1]!thsiFinD("ths_bbiboll_stock",$A588,$A$1,7,3,100,100,100)</f>
        <v>2.7858333333332999</v>
      </c>
      <c r="J588" s="3">
        <f ca="1">[1]!thsiFinD("ths_dptb_stock",$A588,$A$1,7,104,100,100)</f>
        <v>0.71428571428570997</v>
      </c>
      <c r="K588" s="3">
        <f ca="1">[1]!thsiFinD("ths_srmi_stock",$A588,$A$1,7,100,100)</f>
        <v>-5.2816901408451002E-2</v>
      </c>
      <c r="L588" s="3">
        <f ca="1">[1]!thsiFinD("ths_atr_stock",$A588,$A$1,7,101,100,100)</f>
        <v>0.06</v>
      </c>
      <c r="M588" s="3">
        <f ca="1">[1]!thsiFinD("ths_vol_w_stock",$A588,$A$1)/1000000</f>
        <v>46.211827</v>
      </c>
      <c r="N588" s="3">
        <f ca="1">[1]!thsiFinD("ths_turnover_ratio_w_stock",$A588,$A$1)</f>
        <v>4.3731162548100002</v>
      </c>
      <c r="O588" s="3">
        <f ca="1">[1]!thsiFinD("ths_relative_chg_ratio_w_stock",$A588,$A$1,104,100)</f>
        <v>-2.9740382120622</v>
      </c>
      <c r="P588" s="3">
        <f ca="1">[1]!thsiFinD("ths_chg_ratio_w_stock",$A588,$B$1,100)</f>
        <v>1.1152416356877</v>
      </c>
    </row>
    <row r="589" spans="1:16" x14ac:dyDescent="0.25">
      <c r="A589" s="2" t="s">
        <v>587</v>
      </c>
      <c r="B589" s="2" t="s">
        <v>5950</v>
      </c>
      <c r="C589" s="3">
        <f ca="1">[1]!thsiFinD("ths_vol_ratio_stock",$A589,$A$1,7,100)</f>
        <v>0.59572411145547</v>
      </c>
      <c r="D589" s="3">
        <f ca="1">[1]!thsiFinD("ths_cr_stock",$A589,$A$1,7,100,100)</f>
        <v>24.044943820225001</v>
      </c>
      <c r="E589" s="3">
        <f ca="1">[1]!thsiFinD("ths_mfi_stock",$A589,$A$1,7,100,100)</f>
        <v>15.854989113599</v>
      </c>
      <c r="F589" s="3">
        <f ca="1">[1]!thsiFinD("ths_expma_stock",$A589,$A$1,7,100,100)</f>
        <v>8.2112603999251998</v>
      </c>
      <c r="G589" s="3">
        <f ca="1">[1]!thsiFinD("ths_rsi_stock",$A589,$A$1,7,100,100)</f>
        <v>24.727164954454999</v>
      </c>
      <c r="H589" s="3">
        <f ca="1">[1]!thsiFinD("ths_adtm_stock",$A589,$A$1,7,3,100,100,100)</f>
        <v>-0.22972972972972999</v>
      </c>
      <c r="I589" s="3">
        <f ca="1">[1]!thsiFinD("ths_bbiboll_stock",$A589,$A$1,7,3,100,100,100)</f>
        <v>8.3493750000000002</v>
      </c>
      <c r="J589" s="3">
        <f ca="1">[1]!thsiFinD("ths_dptb_stock",$A589,$A$1,7,104,100,100)</f>
        <v>0.85714285714285998</v>
      </c>
      <c r="K589" s="3">
        <f ca="1">[1]!thsiFinD("ths_srmi_stock",$A589,$A$1,7,100,100)</f>
        <v>-8.7999999999999995E-2</v>
      </c>
      <c r="L589" s="3">
        <f ca="1">[1]!thsiFinD("ths_atr_stock",$A589,$A$1,7,101,100,100)</f>
        <v>0.26571428571429001</v>
      </c>
      <c r="M589" s="3">
        <f ca="1">[1]!thsiFinD("ths_vol_w_stock",$A589,$A$1)/1000000</f>
        <v>28.059526000000002</v>
      </c>
      <c r="N589" s="3">
        <f ca="1">[1]!thsiFinD("ths_turnover_ratio_w_stock",$A589,$A$1)</f>
        <v>3.8191141387619001</v>
      </c>
      <c r="O589" s="3">
        <f ca="1">[1]!thsiFinD("ths_relative_chg_ratio_w_stock",$A589,$A$1,104,100)</f>
        <v>-1.5050372107662</v>
      </c>
      <c r="P589" s="3">
        <f ca="1">[1]!thsiFinD("ths_chg_ratio_w_stock",$A589,$B$1,100)</f>
        <v>-11.027568922305999</v>
      </c>
    </row>
    <row r="590" spans="1:16" x14ac:dyDescent="0.25">
      <c r="A590" s="2" t="s">
        <v>588</v>
      </c>
      <c r="B590" s="2" t="s">
        <v>5951</v>
      </c>
      <c r="C590" s="3">
        <f ca="1">[1]!thsiFinD("ths_vol_ratio_stock",$A590,$A$1,7,100)</f>
        <v>1.0477453620254</v>
      </c>
      <c r="D590" s="3">
        <f ca="1">[1]!thsiFinD("ths_cr_stock",$A590,$A$1,7,100,100)</f>
        <v>20</v>
      </c>
      <c r="E590" s="3">
        <f ca="1">[1]!thsiFinD("ths_mfi_stock",$A590,$A$1,7,100,100)</f>
        <v>0</v>
      </c>
      <c r="F590" s="3">
        <f ca="1">[1]!thsiFinD("ths_expma_stock",$A590,$A$1,7,100,100)</f>
        <v>2.5639492113947</v>
      </c>
      <c r="G590" s="3">
        <f ca="1">[1]!thsiFinD("ths_rsi_stock",$A590,$A$1,7,100,100)</f>
        <v>24.537358883001001</v>
      </c>
      <c r="H590" s="3">
        <f ca="1">[1]!thsiFinD("ths_adtm_stock",$A590,$A$1,7,3,100,100,100)</f>
        <v>-0.75</v>
      </c>
      <c r="I590" s="3">
        <f ca="1">[1]!thsiFinD("ths_bbiboll_stock",$A590,$A$1,7,3,100,100,100)</f>
        <v>2.6244791666667</v>
      </c>
      <c r="J590" s="3">
        <f ca="1">[1]!thsiFinD("ths_dptb_stock",$A590,$A$1,7,104,100,100)</f>
        <v>0.57142857142856995</v>
      </c>
      <c r="K590" s="3">
        <f ca="1">[1]!thsiFinD("ths_srmi_stock",$A590,$A$1,7,100,100)</f>
        <v>-9.1240875912408995E-2</v>
      </c>
      <c r="L590" s="3">
        <f ca="1">[1]!thsiFinD("ths_atr_stock",$A590,$A$1,7,101,100,100)</f>
        <v>8.2857142857143004E-2</v>
      </c>
      <c r="M590" s="3">
        <f ca="1">[1]!thsiFinD("ths_vol_w_stock",$A590,$A$1)/1000000</f>
        <v>30.302921000000001</v>
      </c>
      <c r="N590" s="3">
        <f ca="1">[1]!thsiFinD("ths_turnover_ratio_w_stock",$A590,$A$1)</f>
        <v>4.2667178326829003</v>
      </c>
      <c r="O590" s="3">
        <f ca="1">[1]!thsiFinD("ths_relative_chg_ratio_w_stock",$A590,$A$1,104,100)</f>
        <v>-4.7413114276668997</v>
      </c>
      <c r="P590" s="3">
        <f ca="1">[1]!thsiFinD("ths_chg_ratio_w_stock",$A590,$B$1,100)</f>
        <v>-2.8112449799196999</v>
      </c>
    </row>
    <row r="591" spans="1:16" x14ac:dyDescent="0.25">
      <c r="A591" s="2" t="s">
        <v>589</v>
      </c>
      <c r="B591" s="2" t="s">
        <v>5952</v>
      </c>
      <c r="C591" s="3">
        <f ca="1">[1]!thsiFinD("ths_vol_ratio_stock",$A591,$A$1,7,100)</f>
        <v>0.77368808528301003</v>
      </c>
      <c r="D591" s="3">
        <f ca="1">[1]!thsiFinD("ths_cr_stock",$A591,$A$1,7,100,100)</f>
        <v>64.516129032257993</v>
      </c>
      <c r="E591" s="3">
        <f ca="1">[1]!thsiFinD("ths_mfi_stock",$A591,$A$1,7,100,100)</f>
        <v>37.183197692302997</v>
      </c>
      <c r="F591" s="3">
        <f ca="1">[1]!thsiFinD("ths_expma_stock",$A591,$A$1,7,100,100)</f>
        <v>3.1433912352119</v>
      </c>
      <c r="G591" s="3">
        <f ca="1">[1]!thsiFinD("ths_rsi_stock",$A591,$A$1,7,100,100)</f>
        <v>37.528075455172001</v>
      </c>
      <c r="H591" s="3">
        <f ca="1">[1]!thsiFinD("ths_adtm_stock",$A591,$A$1,7,3,100,100,100)</f>
        <v>-0.38095238095237999</v>
      </c>
      <c r="I591" s="3">
        <f ca="1">[1]!thsiFinD("ths_bbiboll_stock",$A591,$A$1,7,3,100,100,100)</f>
        <v>3.1997916666666999</v>
      </c>
      <c r="J591" s="3">
        <f ca="1">[1]!thsiFinD("ths_dptb_stock",$A591,$A$1,7,104,100,100)</f>
        <v>0.57142857142856995</v>
      </c>
      <c r="K591" s="3">
        <f ca="1">[1]!thsiFinD("ths_srmi_stock",$A591,$A$1,7,100,100)</f>
        <v>-4.9230769230769002E-2</v>
      </c>
      <c r="L591" s="3">
        <f ca="1">[1]!thsiFinD("ths_atr_stock",$A591,$A$1,7,101,100,100)</f>
        <v>0.14571428571428999</v>
      </c>
      <c r="M591" s="3">
        <f ca="1">[1]!thsiFinD("ths_vol_w_stock",$A591,$A$1)/1000000</f>
        <v>30.936482000000002</v>
      </c>
      <c r="N591" s="3">
        <f ca="1">[1]!thsiFinD("ths_turnover_ratio_w_stock",$A591,$A$1)</f>
        <v>12.027816419253</v>
      </c>
      <c r="O591" s="3">
        <f ca="1">[1]!thsiFinD("ths_relative_chg_ratio_w_stock",$A591,$A$1,104,100)</f>
        <v>-1.227234884604</v>
      </c>
      <c r="P591" s="3">
        <f ca="1">[1]!thsiFinD("ths_chg_ratio_w_stock",$A591,$B$1,100)</f>
        <v>-8.7378640776699008</v>
      </c>
    </row>
    <row r="592" spans="1:16" x14ac:dyDescent="0.25">
      <c r="A592" s="2" t="s">
        <v>590</v>
      </c>
      <c r="B592" s="2" t="s">
        <v>5953</v>
      </c>
      <c r="C592" s="3">
        <f ca="1">[1]!thsiFinD("ths_vol_ratio_stock",$A592,$A$1,7,100)</f>
        <v>0.55324915427488996</v>
      </c>
      <c r="D592" s="3">
        <f ca="1">[1]!thsiFinD("ths_cr_stock",$A592,$A$1,7,100,100)</f>
        <v>100.29411764706001</v>
      </c>
      <c r="E592" s="3">
        <f ca="1">[1]!thsiFinD("ths_mfi_stock",$A592,$A$1,7,100,100)</f>
        <v>57.673325143901003</v>
      </c>
      <c r="F592" s="3">
        <f ca="1">[1]!thsiFinD("ths_expma_stock",$A592,$A$1,7,100,100)</f>
        <v>7.6806059832612004</v>
      </c>
      <c r="G592" s="3">
        <f ca="1">[1]!thsiFinD("ths_rsi_stock",$A592,$A$1,7,100,100)</f>
        <v>43.307646580895003</v>
      </c>
      <c r="H592" s="3">
        <f ca="1">[1]!thsiFinD("ths_adtm_stock",$A592,$A$1,7,3,100,100,100)</f>
        <v>0.32758620689654999</v>
      </c>
      <c r="I592" s="3">
        <f ca="1">[1]!thsiFinD("ths_bbiboll_stock",$A592,$A$1,7,3,100,100,100)</f>
        <v>7.7068750000000001</v>
      </c>
      <c r="J592" s="3">
        <f ca="1">[1]!thsiFinD("ths_dptb_stock",$A592,$A$1,7,104,100,100)</f>
        <v>0.85714285714285998</v>
      </c>
      <c r="K592" s="3">
        <f ca="1">[1]!thsiFinD("ths_srmi_stock",$A592,$A$1,7,100,100)</f>
        <v>2.6350461133069002E-3</v>
      </c>
      <c r="L592" s="3">
        <f ca="1">[1]!thsiFinD("ths_atr_stock",$A592,$A$1,7,101,100,100)</f>
        <v>0.32857142857143001</v>
      </c>
      <c r="M592" s="3">
        <f ca="1">[1]!thsiFinD("ths_vol_w_stock",$A592,$A$1)/1000000</f>
        <v>91.452624</v>
      </c>
      <c r="N592" s="3">
        <f ca="1">[1]!thsiFinD("ths_turnover_ratio_w_stock",$A592,$A$1)</f>
        <v>9.5188736799936002</v>
      </c>
      <c r="O592" s="3">
        <f ca="1">[1]!thsiFinD("ths_relative_chg_ratio_w_stock",$A592,$A$1,104,100)</f>
        <v>3.1756190522622001</v>
      </c>
      <c r="P592" s="3">
        <f ca="1">[1]!thsiFinD("ths_chg_ratio_w_stock",$A592,$B$1,100)</f>
        <v>-2.6350461133069998</v>
      </c>
    </row>
    <row r="593" spans="1:16" x14ac:dyDescent="0.25">
      <c r="A593" s="2" t="s">
        <v>591</v>
      </c>
      <c r="B593" s="2" t="s">
        <v>5954</v>
      </c>
      <c r="C593" s="3">
        <f ca="1">[1]!thsiFinD("ths_vol_ratio_stock",$A593,$A$1,7,100)</f>
        <v>0.74152826301341002</v>
      </c>
      <c r="D593" s="3">
        <f ca="1">[1]!thsiFinD("ths_cr_stock",$A593,$A$1,7,100,100)</f>
        <v>131.81818181817999</v>
      </c>
      <c r="E593" s="3">
        <f ca="1">[1]!thsiFinD("ths_mfi_stock",$A593,$A$1,7,100,100)</f>
        <v>49.284229215623</v>
      </c>
      <c r="F593" s="3">
        <f ca="1">[1]!thsiFinD("ths_expma_stock",$A593,$A$1,7,100,100)</f>
        <v>19.925480779118999</v>
      </c>
      <c r="G593" s="3">
        <f ca="1">[1]!thsiFinD("ths_rsi_stock",$A593,$A$1,7,100,100)</f>
        <v>44.354022143270001</v>
      </c>
      <c r="H593" s="3">
        <f ca="1">[1]!thsiFinD("ths_adtm_stock",$A593,$A$1,7,3,100,100,100)</f>
        <v>0.45689655172414001</v>
      </c>
      <c r="I593" s="3">
        <f ca="1">[1]!thsiFinD("ths_bbiboll_stock",$A593,$A$1,7,3,100,100,100)</f>
        <v>20.028124999999999</v>
      </c>
      <c r="J593" s="3">
        <f ca="1">[1]!thsiFinD("ths_dptb_stock",$A593,$A$1,7,104,100,100)</f>
        <v>0.85714285714285998</v>
      </c>
      <c r="K593" s="3">
        <f ca="1">[1]!thsiFinD("ths_srmi_stock",$A593,$A$1,7,100,100)</f>
        <v>1.8283392585068999E-2</v>
      </c>
      <c r="L593" s="3">
        <f ca="1">[1]!thsiFinD("ths_atr_stock",$A593,$A$1,7,101,100,100)</f>
        <v>0.70571428571428996</v>
      </c>
      <c r="M593" s="3">
        <f ca="1">[1]!thsiFinD("ths_vol_w_stock",$A593,$A$1)/1000000</f>
        <v>132.42321100000001</v>
      </c>
      <c r="N593" s="3">
        <f ca="1">[1]!thsiFinD("ths_turnover_ratio_w_stock",$A593,$A$1)</f>
        <v>9.9676858876648993</v>
      </c>
      <c r="O593" s="3">
        <f ca="1">[1]!thsiFinD("ths_relative_chg_ratio_w_stock",$A593,$A$1,104,100)</f>
        <v>3.8485077547231001</v>
      </c>
      <c r="P593" s="3">
        <f ca="1">[1]!thsiFinD("ths_chg_ratio_w_stock",$A593,$B$1,100)</f>
        <v>-2.7425088877602999</v>
      </c>
    </row>
    <row r="594" spans="1:16" x14ac:dyDescent="0.25">
      <c r="A594" s="2" t="s">
        <v>592</v>
      </c>
      <c r="B594" s="2" t="s">
        <v>5955</v>
      </c>
      <c r="C594" s="3">
        <f ca="1">[1]!thsiFinD("ths_vol_ratio_stock",$A594,$A$1,7,100)</f>
        <v>0.49387214411413999</v>
      </c>
      <c r="D594" s="3">
        <f ca="1">[1]!thsiFinD("ths_cr_stock",$A594,$A$1,7,100,100)</f>
        <v>116.17647058823999</v>
      </c>
      <c r="E594" s="3">
        <f ca="1">[1]!thsiFinD("ths_mfi_stock",$A594,$A$1,7,100,100)</f>
        <v>57.774071988708002</v>
      </c>
      <c r="F594" s="3">
        <f ca="1">[1]!thsiFinD("ths_expma_stock",$A594,$A$1,7,100,100)</f>
        <v>4.1043358342495999</v>
      </c>
      <c r="G594" s="3">
        <f ca="1">[1]!thsiFinD("ths_rsi_stock",$A594,$A$1,7,100,100)</f>
        <v>37.127928293533998</v>
      </c>
      <c r="H594" s="3">
        <f ca="1">[1]!thsiFinD("ths_adtm_stock",$A594,$A$1,7,3,100,100,100)</f>
        <v>9.9999999999995995E-2</v>
      </c>
      <c r="I594" s="3">
        <f ca="1">[1]!thsiFinD("ths_bbiboll_stock",$A594,$A$1,7,3,100,100,100)</f>
        <v>4.1421875000000004</v>
      </c>
      <c r="J594" s="3">
        <f ca="1">[1]!thsiFinD("ths_dptb_stock",$A594,$A$1,7,104,100,100)</f>
        <v>0.85714285714285998</v>
      </c>
      <c r="K594" s="3">
        <f ca="1">[1]!thsiFinD("ths_srmi_stock",$A594,$A$1,7,100,100)</f>
        <v>-2.4691358024691002E-3</v>
      </c>
      <c r="L594" s="3">
        <f ca="1">[1]!thsiFinD("ths_atr_stock",$A594,$A$1,7,101,100,100)</f>
        <v>0.14000000000000001</v>
      </c>
      <c r="M594" s="3">
        <f ca="1">[1]!thsiFinD("ths_vol_w_stock",$A594,$A$1)/1000000</f>
        <v>93.737290000000002</v>
      </c>
      <c r="N594" s="3">
        <f ca="1">[1]!thsiFinD("ths_turnover_ratio_w_stock",$A594,$A$1)</f>
        <v>4.2727848211125998</v>
      </c>
      <c r="O594" s="3">
        <f ca="1">[1]!thsiFinD("ths_relative_chg_ratio_w_stock",$A594,$A$1,104,100)</f>
        <v>-2.0528578752610001</v>
      </c>
      <c r="P594" s="3">
        <f ca="1">[1]!thsiFinD("ths_chg_ratio_w_stock",$A594,$B$1,100)</f>
        <v>-6.6831683168316998</v>
      </c>
    </row>
    <row r="595" spans="1:16" x14ac:dyDescent="0.25">
      <c r="A595" s="2" t="s">
        <v>593</v>
      </c>
      <c r="B595" s="2" t="s">
        <v>5956</v>
      </c>
      <c r="C595" s="3">
        <f ca="1">[1]!thsiFinD("ths_vol_ratio_stock",$A595,$A$1,7,100)</f>
        <v>0.76755973393958998</v>
      </c>
      <c r="D595" s="3">
        <f ca="1">[1]!thsiFinD("ths_cr_stock",$A595,$A$1,7,100,100)</f>
        <v>70.769230769231001</v>
      </c>
      <c r="E595" s="3">
        <f ca="1">[1]!thsiFinD("ths_mfi_stock",$A595,$A$1,7,100,100)</f>
        <v>38.194920803750001</v>
      </c>
      <c r="F595" s="3">
        <f ca="1">[1]!thsiFinD("ths_expma_stock",$A595,$A$1,7,100,100)</f>
        <v>1.6548973022103</v>
      </c>
      <c r="G595" s="3">
        <f ca="1">[1]!thsiFinD("ths_rsi_stock",$A595,$A$1,7,100,100)</f>
        <v>33.242688387725998</v>
      </c>
      <c r="H595" s="3">
        <f ca="1">[1]!thsiFinD("ths_adtm_stock",$A595,$A$1,7,3,100,100,100)</f>
        <v>7.6923076923079994E-2</v>
      </c>
      <c r="I595" s="3">
        <f ca="1">[1]!thsiFinD("ths_bbiboll_stock",$A595,$A$1,7,3,100,100,100)</f>
        <v>1.6755208333333</v>
      </c>
      <c r="J595" s="3">
        <f ca="1">[1]!thsiFinD("ths_dptb_stock",$A595,$A$1,7,104,100,100)</f>
        <v>0.57142857142856995</v>
      </c>
      <c r="K595" s="3">
        <f ca="1">[1]!thsiFinD("ths_srmi_stock",$A595,$A$1,7,100,100)</f>
        <v>-4.7337278106509E-2</v>
      </c>
      <c r="L595" s="3">
        <f ca="1">[1]!thsiFinD("ths_atr_stock",$A595,$A$1,7,101,100,100)</f>
        <v>5.2857142857142998E-2</v>
      </c>
      <c r="M595" s="3">
        <f ca="1">[1]!thsiFinD("ths_vol_w_stock",$A595,$A$1)/1000000</f>
        <v>51.471829999999997</v>
      </c>
      <c r="N595" s="3">
        <f ca="1">[1]!thsiFinD("ths_turnover_ratio_w_stock",$A595,$A$1)</f>
        <v>4.9652553824094996</v>
      </c>
      <c r="O595" s="3">
        <f ca="1">[1]!thsiFinD("ths_relative_chg_ratio_w_stock",$A595,$A$1,104,100)</f>
        <v>-2.8702422452768999</v>
      </c>
      <c r="P595" s="3">
        <f ca="1">[1]!thsiFinD("ths_chg_ratio_w_stock",$A595,$B$1,100)</f>
        <v>-4.9689440993789002</v>
      </c>
    </row>
    <row r="596" spans="1:16" x14ac:dyDescent="0.25">
      <c r="A596" s="2" t="s">
        <v>594</v>
      </c>
      <c r="B596" s="2" t="s">
        <v>5957</v>
      </c>
      <c r="C596" s="3">
        <f ca="1">[1]!thsiFinD("ths_vol_ratio_stock",$A596,$A$1,7,100)</f>
        <v>0.72502448871825997</v>
      </c>
      <c r="D596" s="3">
        <f ca="1">[1]!thsiFinD("ths_cr_stock",$A596,$A$1,7,100,100)</f>
        <v>52.130681818181998</v>
      </c>
      <c r="E596" s="3">
        <f ca="1">[1]!thsiFinD("ths_mfi_stock",$A596,$A$1,7,100,100)</f>
        <v>75.558474941019995</v>
      </c>
      <c r="F596" s="3">
        <f ca="1">[1]!thsiFinD("ths_expma_stock",$A596,$A$1,7,100,100)</f>
        <v>13.489091764455001</v>
      </c>
      <c r="G596" s="3">
        <f ca="1">[1]!thsiFinD("ths_rsi_stock",$A596,$A$1,7,100,100)</f>
        <v>43.757427731433999</v>
      </c>
      <c r="H596" s="3">
        <f ca="1">[1]!thsiFinD("ths_adtm_stock",$A596,$A$1,7,3,100,100,100)</f>
        <v>0.12903225806450999</v>
      </c>
      <c r="I596" s="3">
        <f ca="1">[1]!thsiFinD("ths_bbiboll_stock",$A596,$A$1,7,3,100,100,100)</f>
        <v>13.413333333333</v>
      </c>
      <c r="J596" s="3">
        <f ca="1">[1]!thsiFinD("ths_dptb_stock",$A596,$A$1,7,104,100,100)</f>
        <v>0.42857142857142999</v>
      </c>
      <c r="K596" s="3">
        <f ca="1">[1]!thsiFinD("ths_srmi_stock",$A596,$A$1,7,100,100)</f>
        <v>-4.4862518089725002E-2</v>
      </c>
      <c r="L596" s="3">
        <f ca="1">[1]!thsiFinD("ths_atr_stock",$A596,$A$1,7,101,100,100)</f>
        <v>0.56714285714285995</v>
      </c>
      <c r="M596" s="3">
        <f ca="1">[1]!thsiFinD("ths_vol_w_stock",$A596,$A$1)/1000000</f>
        <v>138.38407799999999</v>
      </c>
      <c r="N596" s="3">
        <f ca="1">[1]!thsiFinD("ths_turnover_ratio_w_stock",$A596,$A$1)</f>
        <v>23.844995705193</v>
      </c>
      <c r="O596" s="3">
        <f ca="1">[1]!thsiFinD("ths_relative_chg_ratio_w_stock",$A596,$A$1,104,100)</f>
        <v>0.54454472214158001</v>
      </c>
      <c r="P596" s="3">
        <f ca="1">[1]!thsiFinD("ths_chg_ratio_w_stock",$A596,$B$1,100)</f>
        <v>-9.6969696969697008</v>
      </c>
    </row>
    <row r="597" spans="1:16" x14ac:dyDescent="0.25">
      <c r="A597" s="2" t="s">
        <v>595</v>
      </c>
      <c r="B597" s="2" t="s">
        <v>5958</v>
      </c>
      <c r="C597" s="3">
        <f ca="1">[1]!thsiFinD("ths_vol_ratio_stock",$A597,$A$1,7,100)</f>
        <v>1.1349074691543</v>
      </c>
      <c r="D597" s="3">
        <f ca="1">[1]!thsiFinD("ths_cr_stock",$A597,$A$1,7,100,100)</f>
        <v>40</v>
      </c>
      <c r="E597" s="3">
        <f ca="1">[1]!thsiFinD("ths_mfi_stock",$A597,$A$1,7,100,100)</f>
        <v>28.844550243187999</v>
      </c>
      <c r="F597" s="3">
        <f ca="1">[1]!thsiFinD("ths_expma_stock",$A597,$A$1,7,100,100)</f>
        <v>14.364705440891001</v>
      </c>
      <c r="G597" s="3">
        <f ca="1">[1]!thsiFinD("ths_rsi_stock",$A597,$A$1,7,100,100)</f>
        <v>32.628670809222001</v>
      </c>
      <c r="H597" s="3">
        <f ca="1">[1]!thsiFinD("ths_adtm_stock",$A597,$A$1,7,3,100,100,100)</f>
        <v>-0.66666666666666996</v>
      </c>
      <c r="I597" s="3">
        <f ca="1">[1]!thsiFinD("ths_bbiboll_stock",$A597,$A$1,7,3,100,100,100)</f>
        <v>14.511354166666999</v>
      </c>
      <c r="J597" s="3">
        <f ca="1">[1]!thsiFinD("ths_dptb_stock",$A597,$A$1,7,104,100,100)</f>
        <v>0.57142857142856995</v>
      </c>
      <c r="K597" s="3">
        <f ca="1">[1]!thsiFinD("ths_srmi_stock",$A597,$A$1,7,100,100)</f>
        <v>-3.7889039242219001E-2</v>
      </c>
      <c r="L597" s="3">
        <f ca="1">[1]!thsiFinD("ths_atr_stock",$A597,$A$1,7,101,100,100)</f>
        <v>0.35</v>
      </c>
      <c r="M597" s="3">
        <f ca="1">[1]!thsiFinD("ths_vol_w_stock",$A597,$A$1)/1000000</f>
        <v>71.670477000000005</v>
      </c>
      <c r="N597" s="3">
        <f ca="1">[1]!thsiFinD("ths_turnover_ratio_w_stock",$A597,$A$1)</f>
        <v>2.5921722240871001</v>
      </c>
      <c r="O597" s="3">
        <f ca="1">[1]!thsiFinD("ths_relative_chg_ratio_w_stock",$A597,$A$1,104,100)</f>
        <v>-2.2967959175932999</v>
      </c>
      <c r="P597" s="3">
        <f ca="1">[1]!thsiFinD("ths_chg_ratio_w_stock",$A597,$B$1,100)</f>
        <v>-1.8987341772152</v>
      </c>
    </row>
    <row r="598" spans="1:16" x14ac:dyDescent="0.25">
      <c r="A598" s="2" t="s">
        <v>596</v>
      </c>
      <c r="B598" s="2" t="s">
        <v>5959</v>
      </c>
      <c r="C598" s="3">
        <f ca="1">[1]!thsiFinD("ths_vol_ratio_stock",$A598,$A$1,7,100)</f>
        <v>0.76063363460064004</v>
      </c>
      <c r="D598" s="3">
        <f ca="1">[1]!thsiFinD("ths_cr_stock",$A598,$A$1,7,100,100)</f>
        <v>57.024793388429998</v>
      </c>
      <c r="E598" s="3">
        <f ca="1">[1]!thsiFinD("ths_mfi_stock",$A598,$A$1,7,100,100)</f>
        <v>42.567484397469997</v>
      </c>
      <c r="F598" s="3">
        <f ca="1">[1]!thsiFinD("ths_expma_stock",$A598,$A$1,7,100,100)</f>
        <v>9.1493210390379005</v>
      </c>
      <c r="G598" s="3">
        <f ca="1">[1]!thsiFinD("ths_rsi_stock",$A598,$A$1,7,100,100)</f>
        <v>42.847963095292997</v>
      </c>
      <c r="H598" s="3">
        <f ca="1">[1]!thsiFinD("ths_adtm_stock",$A598,$A$1,7,3,100,100,100)</f>
        <v>9.2592592592591005E-2</v>
      </c>
      <c r="I598" s="3">
        <f ca="1">[1]!thsiFinD("ths_bbiboll_stock",$A598,$A$1,7,3,100,100,100)</f>
        <v>9.1382291666667008</v>
      </c>
      <c r="J598" s="3">
        <f ca="1">[1]!thsiFinD("ths_dptb_stock",$A598,$A$1,7,104,100,100)</f>
        <v>0.71428571428570997</v>
      </c>
      <c r="K598" s="3">
        <f ca="1">[1]!thsiFinD("ths_srmi_stock",$A598,$A$1,7,100,100)</f>
        <v>-2.6881720430107999E-2</v>
      </c>
      <c r="L598" s="3">
        <f ca="1">[1]!thsiFinD("ths_atr_stock",$A598,$A$1,7,101,100,100)</f>
        <v>0.27142857142857002</v>
      </c>
      <c r="M598" s="3">
        <f ca="1">[1]!thsiFinD("ths_vol_w_stock",$A598,$A$1)/1000000</f>
        <v>105.495919</v>
      </c>
      <c r="N598" s="3">
        <f ca="1">[1]!thsiFinD("ths_turnover_ratio_w_stock",$A598,$A$1)</f>
        <v>13.071136131013001</v>
      </c>
      <c r="O598" s="3">
        <f ca="1">[1]!thsiFinD("ths_relative_chg_ratio_w_stock",$A598,$A$1,104,100)</f>
        <v>0.20352824652633</v>
      </c>
      <c r="P598" s="3">
        <f ca="1">[1]!thsiFinD("ths_chg_ratio_w_stock",$A598,$B$1,100)</f>
        <v>-5.8563535911602003</v>
      </c>
    </row>
    <row r="599" spans="1:16" x14ac:dyDescent="0.25">
      <c r="A599" s="2" t="s">
        <v>597</v>
      </c>
      <c r="B599" s="2" t="s">
        <v>5960</v>
      </c>
      <c r="C599" s="3">
        <f ca="1">[1]!thsiFinD("ths_vol_ratio_stock",$A599,$A$1,7,100)</f>
        <v>0.57980106555021005</v>
      </c>
      <c r="D599" s="3">
        <f ca="1">[1]!thsiFinD("ths_cr_stock",$A599,$A$1,7,100,100)</f>
        <v>15.707620528771001</v>
      </c>
      <c r="E599" s="3">
        <f ca="1">[1]!thsiFinD("ths_mfi_stock",$A599,$A$1,7,100,100)</f>
        <v>22.582438446592001</v>
      </c>
      <c r="F599" s="3">
        <f ca="1">[1]!thsiFinD("ths_expma_stock",$A599,$A$1,7,100,100)</f>
        <v>13.881661530281001</v>
      </c>
      <c r="G599" s="3">
        <f ca="1">[1]!thsiFinD("ths_rsi_stock",$A599,$A$1,7,100,100)</f>
        <v>14.525386578585</v>
      </c>
      <c r="H599" s="3">
        <f ca="1">[1]!thsiFinD("ths_adtm_stock",$A599,$A$1,7,3,100,100,100)</f>
        <v>-0.74193548387096997</v>
      </c>
      <c r="I599" s="3">
        <f ca="1">[1]!thsiFinD("ths_bbiboll_stock",$A599,$A$1,7,3,100,100,100)</f>
        <v>14.139479166667</v>
      </c>
      <c r="J599" s="3">
        <f ca="1">[1]!thsiFinD("ths_dptb_stock",$A599,$A$1,7,104,100,100)</f>
        <v>1</v>
      </c>
      <c r="K599" s="3">
        <f ca="1">[1]!thsiFinD("ths_srmi_stock",$A599,$A$1,7,100,100)</f>
        <v>-7.2122052704577E-2</v>
      </c>
      <c r="L599" s="3">
        <f ca="1">[1]!thsiFinD("ths_atr_stock",$A599,$A$1,7,101,100,100)</f>
        <v>0.35857142857142998</v>
      </c>
      <c r="M599" s="3">
        <f ca="1">[1]!thsiFinD("ths_vol_w_stock",$A599,$A$1)/1000000</f>
        <v>40.245829999999998</v>
      </c>
      <c r="N599" s="3">
        <f ca="1">[1]!thsiFinD("ths_turnover_ratio_w_stock",$A599,$A$1)</f>
        <v>2.3982637741178001</v>
      </c>
      <c r="O599" s="3">
        <f ca="1">[1]!thsiFinD("ths_relative_chg_ratio_w_stock",$A599,$A$1,104,100)</f>
        <v>-4.0783987752156996</v>
      </c>
      <c r="P599" s="3">
        <f ca="1">[1]!thsiFinD("ths_chg_ratio_w_stock",$A599,$B$1,100)</f>
        <v>-3.5874439461883001</v>
      </c>
    </row>
    <row r="600" spans="1:16" x14ac:dyDescent="0.25">
      <c r="A600" s="2" t="s">
        <v>598</v>
      </c>
      <c r="B600" s="2" t="s">
        <v>5961</v>
      </c>
      <c r="C600" s="3">
        <f ca="1">[1]!thsiFinD("ths_vol_ratio_stock",$A600,$A$1,7,100)</f>
        <v>0.88677177515690997</v>
      </c>
      <c r="D600" s="3">
        <f ca="1">[1]!thsiFinD("ths_cr_stock",$A600,$A$1,7,100,100)</f>
        <v>61.797752808989003</v>
      </c>
      <c r="E600" s="3">
        <f ca="1">[1]!thsiFinD("ths_mfi_stock",$A600,$A$1,7,100,100)</f>
        <v>51.290220107309999</v>
      </c>
      <c r="F600" s="3">
        <f ca="1">[1]!thsiFinD("ths_expma_stock",$A600,$A$1,7,100,100)</f>
        <v>3.1277573433460999</v>
      </c>
      <c r="G600" s="3">
        <f ca="1">[1]!thsiFinD("ths_rsi_stock",$A600,$A$1,7,100,100)</f>
        <v>34.526978516496001</v>
      </c>
      <c r="H600" s="3">
        <f ca="1">[1]!thsiFinD("ths_adtm_stock",$A600,$A$1,7,3,100,100,100)</f>
        <v>-0.5</v>
      </c>
      <c r="I600" s="3">
        <f ca="1">[1]!thsiFinD("ths_bbiboll_stock",$A600,$A$1,7,3,100,100,100)</f>
        <v>3.1772916666666999</v>
      </c>
      <c r="J600" s="3">
        <f ca="1">[1]!thsiFinD("ths_dptb_stock",$A600,$A$1,7,104,100,100)</f>
        <v>0.71428571428570997</v>
      </c>
      <c r="K600" s="3">
        <f ca="1">[1]!thsiFinD("ths_srmi_stock",$A600,$A$1,7,100,100)</f>
        <v>-1.8987341772152E-2</v>
      </c>
      <c r="L600" s="3">
        <f ca="1">[1]!thsiFinD("ths_atr_stock",$A600,$A$1,7,101,100,100)</f>
        <v>6.8571428571429005E-2</v>
      </c>
      <c r="M600" s="3">
        <f ca="1">[1]!thsiFinD("ths_vol_w_stock",$A600,$A$1)/1000000</f>
        <v>51.162640000000003</v>
      </c>
      <c r="N600" s="3">
        <f ca="1">[1]!thsiFinD("ths_turnover_ratio_w_stock",$A600,$A$1)</f>
        <v>1.9357383518454001</v>
      </c>
      <c r="O600" s="3">
        <f ca="1">[1]!thsiFinD("ths_relative_chg_ratio_w_stock",$A600,$A$1,104,100)</f>
        <v>2.2539071071241E-2</v>
      </c>
      <c r="P600" s="3">
        <f ca="1">[1]!thsiFinD("ths_chg_ratio_w_stock",$A600,$B$1,100)</f>
        <v>-2.2580645161290001</v>
      </c>
    </row>
    <row r="601" spans="1:16" x14ac:dyDescent="0.25">
      <c r="A601" s="2" t="s">
        <v>599</v>
      </c>
      <c r="B601" s="2" t="s">
        <v>5962</v>
      </c>
      <c r="C601" s="3">
        <f ca="1">[1]!thsiFinD("ths_vol_ratio_stock",$A601,$A$1,7,100)</f>
        <v>0.87360148605649002</v>
      </c>
      <c r="D601" s="3">
        <f ca="1">[1]!thsiFinD("ths_cr_stock",$A601,$A$1,7,100,100)</f>
        <v>55.932203389830001</v>
      </c>
      <c r="E601" s="3">
        <f ca="1">[1]!thsiFinD("ths_mfi_stock",$A601,$A$1,7,100,100)</f>
        <v>26.512342573361</v>
      </c>
      <c r="F601" s="3">
        <f ca="1">[1]!thsiFinD("ths_expma_stock",$A601,$A$1,7,100,100)</f>
        <v>4.4426099652552002</v>
      </c>
      <c r="G601" s="3">
        <f ca="1">[1]!thsiFinD("ths_rsi_stock",$A601,$A$1,7,100,100)</f>
        <v>34.578318311167003</v>
      </c>
      <c r="H601" s="3">
        <f ca="1">[1]!thsiFinD("ths_adtm_stock",$A601,$A$1,7,3,100,100,100)</f>
        <v>-0.53125</v>
      </c>
      <c r="I601" s="3">
        <f ca="1">[1]!thsiFinD("ths_bbiboll_stock",$A601,$A$1,7,3,100,100,100)</f>
        <v>4.4921875</v>
      </c>
      <c r="J601" s="3">
        <f ca="1">[1]!thsiFinD("ths_dptb_stock",$A601,$A$1,7,104,100,100)</f>
        <v>0.57142857142856995</v>
      </c>
      <c r="K601" s="3">
        <f ca="1">[1]!thsiFinD("ths_srmi_stock",$A601,$A$1,7,100,100)</f>
        <v>-4.3572984749455E-2</v>
      </c>
      <c r="L601" s="3">
        <f ca="1">[1]!thsiFinD("ths_atr_stock",$A601,$A$1,7,101,100,100)</f>
        <v>0.13142857142857001</v>
      </c>
      <c r="M601" s="3">
        <f ca="1">[1]!thsiFinD("ths_vol_w_stock",$A601,$A$1)/1000000</f>
        <v>17.651032000000001</v>
      </c>
      <c r="N601" s="3">
        <f ca="1">[1]!thsiFinD("ths_turnover_ratio_w_stock",$A601,$A$1)</f>
        <v>2.8622255992527998</v>
      </c>
      <c r="O601" s="3">
        <f ca="1">[1]!thsiFinD("ths_relative_chg_ratio_w_stock",$A601,$A$1,104,100)</f>
        <v>0.17029829526356999</v>
      </c>
      <c r="P601" s="3">
        <f ca="1">[1]!thsiFinD("ths_chg_ratio_w_stock",$A601,$B$1,100)</f>
        <v>-4.1002277904328004</v>
      </c>
    </row>
    <row r="602" spans="1:16" x14ac:dyDescent="0.25">
      <c r="A602" s="2" t="s">
        <v>600</v>
      </c>
      <c r="B602" s="2" t="s">
        <v>5963</v>
      </c>
      <c r="C602" s="3">
        <f ca="1">[1]!thsiFinD("ths_vol_ratio_stock",$A602,$A$1,7,100)</f>
        <v>0.83834981399802</v>
      </c>
      <c r="D602" s="3">
        <f ca="1">[1]!thsiFinD("ths_cr_stock",$A602,$A$1,7,100,100)</f>
        <v>57.142857142856997</v>
      </c>
      <c r="E602" s="3">
        <f ca="1">[1]!thsiFinD("ths_mfi_stock",$A602,$A$1,7,100,100)</f>
        <v>38.403573696506001</v>
      </c>
      <c r="F602" s="3">
        <f ca="1">[1]!thsiFinD("ths_expma_stock",$A602,$A$1,7,100,100)</f>
        <v>4.2784656595629</v>
      </c>
      <c r="G602" s="3">
        <f ca="1">[1]!thsiFinD("ths_rsi_stock",$A602,$A$1,7,100,100)</f>
        <v>33.137681653977999</v>
      </c>
      <c r="H602" s="3">
        <f ca="1">[1]!thsiFinD("ths_adtm_stock",$A602,$A$1,7,3,100,100,100)</f>
        <v>0.18181818181819001</v>
      </c>
      <c r="I602" s="3">
        <f ca="1">[1]!thsiFinD("ths_bbiboll_stock",$A602,$A$1,7,3,100,100,100)</f>
        <v>4.3310416666667004</v>
      </c>
      <c r="J602" s="3">
        <f ca="1">[1]!thsiFinD("ths_dptb_stock",$A602,$A$1,7,104,100,100)</f>
        <v>0.57142857142856995</v>
      </c>
      <c r="K602" s="3">
        <f ca="1">[1]!thsiFinD("ths_srmi_stock",$A602,$A$1,7,100,100)</f>
        <v>-2.5287356321839E-2</v>
      </c>
      <c r="L602" s="3">
        <f ca="1">[1]!thsiFinD("ths_atr_stock",$A602,$A$1,7,101,100,100)</f>
        <v>9.4285714285714001E-2</v>
      </c>
      <c r="M602" s="3">
        <f ca="1">[1]!thsiFinD("ths_vol_w_stock",$A602,$A$1)/1000000</f>
        <v>23.281869</v>
      </c>
      <c r="N602" s="3">
        <f ca="1">[1]!thsiFinD("ths_turnover_ratio_w_stock",$A602,$A$1)</f>
        <v>2.9821593726172</v>
      </c>
      <c r="O602" s="3">
        <f ca="1">[1]!thsiFinD("ths_relative_chg_ratio_w_stock",$A602,$A$1,104,100)</f>
        <v>-9.8924415819580003E-2</v>
      </c>
      <c r="P602" s="3">
        <f ca="1">[1]!thsiFinD("ths_chg_ratio_w_stock",$A602,$B$1,100)</f>
        <v>-0.23584905660377001</v>
      </c>
    </row>
    <row r="603" spans="1:16" x14ac:dyDescent="0.25">
      <c r="A603" s="2" t="s">
        <v>601</v>
      </c>
      <c r="B603" s="2" t="s">
        <v>5964</v>
      </c>
      <c r="C603" s="3">
        <f ca="1">[1]!thsiFinD("ths_vol_ratio_stock",$A603,$A$1,7,100)</f>
        <v>0.70109794624594002</v>
      </c>
      <c r="D603" s="3">
        <f ca="1">[1]!thsiFinD("ths_cr_stock",$A603,$A$1,7,100,100)</f>
        <v>58.035714285714</v>
      </c>
      <c r="E603" s="3">
        <f ca="1">[1]!thsiFinD("ths_mfi_stock",$A603,$A$1,7,100,100)</f>
        <v>27.123708104199</v>
      </c>
      <c r="F603" s="3">
        <f ca="1">[1]!thsiFinD("ths_expma_stock",$A603,$A$1,7,100,100)</f>
        <v>2.5491606933961002</v>
      </c>
      <c r="G603" s="3">
        <f ca="1">[1]!thsiFinD("ths_rsi_stock",$A603,$A$1,7,100,100)</f>
        <v>35.426139949697998</v>
      </c>
      <c r="H603" s="3">
        <f ca="1">[1]!thsiFinD("ths_adtm_stock",$A603,$A$1,7,3,100,100,100)</f>
        <v>-0.22222222222221999</v>
      </c>
      <c r="I603" s="3">
        <f ca="1">[1]!thsiFinD("ths_bbiboll_stock",$A603,$A$1,7,3,100,100,100)</f>
        <v>2.5935416666667002</v>
      </c>
      <c r="J603" s="3">
        <f ca="1">[1]!thsiFinD("ths_dptb_stock",$A603,$A$1,7,104,100,100)</f>
        <v>0.42857142857142999</v>
      </c>
      <c r="K603" s="3">
        <f ca="1">[1]!thsiFinD("ths_srmi_stock",$A603,$A$1,7,100,100)</f>
        <v>-4.5627376425856001E-2</v>
      </c>
      <c r="L603" s="3">
        <f ca="1">[1]!thsiFinD("ths_atr_stock",$A603,$A$1,7,101,100,100)</f>
        <v>8.4285714285714006E-2</v>
      </c>
      <c r="M603" s="3">
        <f ca="1">[1]!thsiFinD("ths_vol_w_stock",$A603,$A$1)/1000000</f>
        <v>27.366655000000002</v>
      </c>
      <c r="N603" s="3">
        <f ca="1">[1]!thsiFinD("ths_turnover_ratio_w_stock",$A603,$A$1)</f>
        <v>4.2279363786906998</v>
      </c>
      <c r="O603" s="3">
        <f ca="1">[1]!thsiFinD("ths_relative_chg_ratio_w_stock",$A603,$A$1,104,100)</f>
        <v>-1.0382059288048</v>
      </c>
      <c r="P603" s="3">
        <f ca="1">[1]!thsiFinD("ths_chg_ratio_w_stock",$A603,$B$1,100)</f>
        <v>-2.3904382470118999</v>
      </c>
    </row>
    <row r="604" spans="1:16" x14ac:dyDescent="0.25">
      <c r="A604" s="2" t="s">
        <v>602</v>
      </c>
      <c r="B604" s="2" t="s">
        <v>5965</v>
      </c>
      <c r="C604" s="3">
        <f ca="1">[1]!thsiFinD("ths_vol_ratio_stock",$A604,$A$1,7,100)</f>
        <v>0.73281278402532002</v>
      </c>
      <c r="D604" s="3">
        <f ca="1">[1]!thsiFinD("ths_cr_stock",$A604,$A$1,7,100,100)</f>
        <v>73.625</v>
      </c>
      <c r="E604" s="3">
        <f ca="1">[1]!thsiFinD("ths_mfi_stock",$A604,$A$1,7,100,100)</f>
        <v>38.158102622264003</v>
      </c>
      <c r="F604" s="3">
        <f ca="1">[1]!thsiFinD("ths_expma_stock",$A604,$A$1,7,100,100)</f>
        <v>14.902371053007</v>
      </c>
      <c r="G604" s="3">
        <f ca="1">[1]!thsiFinD("ths_rsi_stock",$A604,$A$1,7,100,100)</f>
        <v>41.911689075593003</v>
      </c>
      <c r="H604" s="3">
        <f ca="1">[1]!thsiFinD("ths_adtm_stock",$A604,$A$1,7,3,100,100,100)</f>
        <v>0.51176470588235001</v>
      </c>
      <c r="I604" s="3">
        <f ca="1">[1]!thsiFinD("ths_bbiboll_stock",$A604,$A$1,7,3,100,100,100)</f>
        <v>15.083645833333</v>
      </c>
      <c r="J604" s="3">
        <f ca="1">[1]!thsiFinD("ths_dptb_stock",$A604,$A$1,7,104,100,100)</f>
        <v>0.42857142857142999</v>
      </c>
      <c r="K604" s="3">
        <f ca="1">[1]!thsiFinD("ths_srmi_stock",$A604,$A$1,7,100,100)</f>
        <v>-3.4914361001317E-2</v>
      </c>
      <c r="L604" s="3">
        <f ca="1">[1]!thsiFinD("ths_atr_stock",$A604,$A$1,7,101,100,100)</f>
        <v>0.68428571428570995</v>
      </c>
      <c r="M604" s="3">
        <f ca="1">[1]!thsiFinD("ths_vol_w_stock",$A604,$A$1)/1000000</f>
        <v>829.67723999999998</v>
      </c>
      <c r="N604" s="3">
        <f ca="1">[1]!thsiFinD("ths_turnover_ratio_w_stock",$A604,$A$1)</f>
        <v>39.074940378586</v>
      </c>
      <c r="O604" s="3">
        <f ca="1">[1]!thsiFinD("ths_relative_chg_ratio_w_stock",$A604,$A$1,104,100)</f>
        <v>-0.31539559204211998</v>
      </c>
      <c r="P604" s="3">
        <f ca="1">[1]!thsiFinD("ths_chg_ratio_w_stock",$A604,$B$1,100)</f>
        <v>-9.6245733788395995</v>
      </c>
    </row>
    <row r="605" spans="1:16" x14ac:dyDescent="0.25">
      <c r="A605" s="2" t="s">
        <v>603</v>
      </c>
      <c r="B605" s="2" t="s">
        <v>5966</v>
      </c>
      <c r="C605" s="3">
        <f ca="1">[1]!thsiFinD("ths_vol_ratio_stock",$A605,$A$1,7,100)</f>
        <v>0.61589083747991002</v>
      </c>
      <c r="D605" s="3">
        <f ca="1">[1]!thsiFinD("ths_cr_stock",$A605,$A$1,7,100,100)</f>
        <v>15.270935960591</v>
      </c>
      <c r="E605" s="3">
        <f ca="1">[1]!thsiFinD("ths_mfi_stock",$A605,$A$1,7,100,100)</f>
        <v>11.380592269829</v>
      </c>
      <c r="F605" s="3">
        <f ca="1">[1]!thsiFinD("ths_expma_stock",$A605,$A$1,7,100,100)</f>
        <v>2.3499528700710002</v>
      </c>
      <c r="G605" s="3">
        <f ca="1">[1]!thsiFinD("ths_rsi_stock",$A605,$A$1,7,100,100)</f>
        <v>35.169006279628</v>
      </c>
      <c r="H605" s="3">
        <f ca="1">[1]!thsiFinD("ths_adtm_stock",$A605,$A$1,7,3,100,100,100)</f>
        <v>-0.92857142857143005</v>
      </c>
      <c r="I605" s="3">
        <f ca="1">[1]!thsiFinD("ths_bbiboll_stock",$A605,$A$1,7,3,100,100,100)</f>
        <v>2.3834374999999999</v>
      </c>
      <c r="J605" s="3">
        <f ca="1">[1]!thsiFinD("ths_dptb_stock",$A605,$A$1,7,104,100,100)</f>
        <v>0.42857142857142999</v>
      </c>
      <c r="K605" s="3">
        <f ca="1">[1]!thsiFinD("ths_srmi_stock",$A605,$A$1,7,100,100)</f>
        <v>-9.8425196850393998E-2</v>
      </c>
      <c r="L605" s="3">
        <f ca="1">[1]!thsiFinD("ths_atr_stock",$A605,$A$1,7,101,100,100)</f>
        <v>0.12</v>
      </c>
      <c r="M605" s="3">
        <f ca="1">[1]!thsiFinD("ths_vol_w_stock",$A605,$A$1)/1000000</f>
        <v>58.548783</v>
      </c>
      <c r="N605" s="3">
        <f ca="1">[1]!thsiFinD("ths_turnover_ratio_w_stock",$A605,$A$1)</f>
        <v>6.5715262364238001</v>
      </c>
      <c r="O605" s="3">
        <f ca="1">[1]!thsiFinD("ths_relative_chg_ratio_w_stock",$A605,$A$1,104,100)</f>
        <v>-6.3648659011908997</v>
      </c>
      <c r="P605" s="3">
        <f ca="1">[1]!thsiFinD("ths_chg_ratio_w_stock",$A605,$B$1,100)</f>
        <v>-7.8602620087336001</v>
      </c>
    </row>
    <row r="606" spans="1:16" x14ac:dyDescent="0.25">
      <c r="A606" s="2" t="s">
        <v>604</v>
      </c>
      <c r="B606" s="2" t="s">
        <v>5967</v>
      </c>
      <c r="C606" s="3">
        <f ca="1">[1]!thsiFinD("ths_vol_ratio_stock",$A606,$A$1,7,100)</f>
        <v>0.38846372984675998</v>
      </c>
      <c r="D606" s="3">
        <f ca="1">[1]!thsiFinD("ths_cr_stock",$A606,$A$1,7,100,100)</f>
        <v>73.684210526315994</v>
      </c>
      <c r="E606" s="3">
        <f ca="1">[1]!thsiFinD("ths_mfi_stock",$A606,$A$1,7,100,100)</f>
        <v>41.110700135041</v>
      </c>
      <c r="F606" s="3">
        <f ca="1">[1]!thsiFinD("ths_expma_stock",$A606,$A$1,7,100,100)</f>
        <v>0.18444862680853</v>
      </c>
      <c r="G606" s="3">
        <f ca="1">[1]!thsiFinD("ths_rsi_stock",$A606,$A$1,7,100,100)</f>
        <v>14.906361613356999</v>
      </c>
      <c r="H606" s="3">
        <f ca="1">[1]!thsiFinD("ths_adtm_stock",$A606,$A$1,7,3,100,100,100)</f>
        <v>0</v>
      </c>
      <c r="I606" s="3">
        <f ca="1">[1]!thsiFinD("ths_bbiboll_stock",$A606,$A$1,7,3,100,100,100)</f>
        <v>0.23822916666666999</v>
      </c>
      <c r="J606" s="3">
        <f ca="1">[1]!thsiFinD("ths_dptb_stock",$A606,$A$1,7,104,100,100)</f>
        <v>0.42857142857142999</v>
      </c>
      <c r="K606" s="3">
        <f ca="1">[1]!thsiFinD("ths_srmi_stock",$A606,$A$1,7,100,100)</f>
        <v>0</v>
      </c>
      <c r="L606" s="3">
        <f ca="1">[1]!thsiFinD("ths_atr_stock",$A606,$A$1,7,101,100,100)</f>
        <v>1.7142857142857001E-2</v>
      </c>
      <c r="M606" s="3">
        <f ca="1">[1]!thsiFinD("ths_vol_w_stock",$A606,$A$1)/1000000</f>
        <v>165.89861200000001</v>
      </c>
      <c r="N606" s="3">
        <f ca="1">[1]!thsiFinD("ths_turnover_ratio_w_stock",$A606,$A$1)</f>
        <v>20.339732278088</v>
      </c>
      <c r="O606" s="3">
        <f ca="1">[1]!thsiFinD("ths_relative_chg_ratio_w_stock",$A606,$A$1,104,100)</f>
        <v>7.5464244213897</v>
      </c>
      <c r="P606" s="3">
        <f ca="1">[1]!thsiFinD("ths_chg_ratio_w_stock",$A606,$B$1,100)</f>
        <v>-5.8823529411765003</v>
      </c>
    </row>
    <row r="607" spans="1:16" x14ac:dyDescent="0.25">
      <c r="A607" s="2" t="s">
        <v>605</v>
      </c>
      <c r="B607" s="2" t="s">
        <v>5968</v>
      </c>
      <c r="C607" s="3">
        <f ca="1">[1]!thsiFinD("ths_vol_ratio_stock",$A607,$A$1,7,100)</f>
        <v>0.46232506797796002</v>
      </c>
      <c r="D607" s="3">
        <f ca="1">[1]!thsiFinD("ths_cr_stock",$A607,$A$1,7,100,100)</f>
        <v>-9.8113207547167995</v>
      </c>
      <c r="E607" s="3">
        <f ca="1">[1]!thsiFinD("ths_mfi_stock",$A607,$A$1,7,100,100)</f>
        <v>13.313675854289</v>
      </c>
      <c r="F607" s="3">
        <f ca="1">[1]!thsiFinD("ths_expma_stock",$A607,$A$1,7,100,100)</f>
        <v>12.966574170816999</v>
      </c>
      <c r="G607" s="3">
        <f ca="1">[1]!thsiFinD("ths_rsi_stock",$A607,$A$1,7,100,100)</f>
        <v>17.619750571030998</v>
      </c>
      <c r="H607" s="3">
        <f ca="1">[1]!thsiFinD("ths_adtm_stock",$A607,$A$1,7,3,100,100,100)</f>
        <v>-0.80165289256198002</v>
      </c>
      <c r="I607" s="3">
        <f ca="1">[1]!thsiFinD("ths_bbiboll_stock",$A607,$A$1,7,3,100,100,100)</f>
        <v>13.203749999999999</v>
      </c>
      <c r="J607" s="3">
        <f ca="1">[1]!thsiFinD("ths_dptb_stock",$A607,$A$1,7,104,100,100)</f>
        <v>0.71428571428570997</v>
      </c>
      <c r="K607" s="3">
        <f ca="1">[1]!thsiFinD("ths_srmi_stock",$A607,$A$1,7,100,100)</f>
        <v>-0.11158493248045</v>
      </c>
      <c r="L607" s="3">
        <f ca="1">[1]!thsiFinD("ths_atr_stock",$A607,$A$1,7,101,100,100)</f>
        <v>0.42</v>
      </c>
      <c r="M607" s="3">
        <f ca="1">[1]!thsiFinD("ths_vol_w_stock",$A607,$A$1)/1000000</f>
        <v>9.2998879999999993</v>
      </c>
      <c r="N607" s="3">
        <f ca="1">[1]!thsiFinD("ths_turnover_ratio_w_stock",$A607,$A$1)</f>
        <v>1.8441871239651999</v>
      </c>
      <c r="O607" s="3">
        <f ca="1">[1]!thsiFinD("ths_relative_chg_ratio_w_stock",$A607,$A$1,104,100)</f>
        <v>-2.9914775694219</v>
      </c>
      <c r="P607" s="3">
        <f ca="1">[1]!thsiFinD("ths_chg_ratio_w_stock",$A607,$B$1,100)</f>
        <v>-3.28</v>
      </c>
    </row>
    <row r="608" spans="1:16" x14ac:dyDescent="0.25">
      <c r="A608" s="2" t="s">
        <v>606</v>
      </c>
      <c r="B608" s="2" t="s">
        <v>5969</v>
      </c>
      <c r="C608" s="3">
        <f ca="1">[1]!thsiFinD("ths_vol_ratio_stock",$A608,$A$1,7,100)</f>
        <v>0.47784966868695</v>
      </c>
      <c r="D608" s="3">
        <f ca="1">[1]!thsiFinD("ths_cr_stock",$A608,$A$1,7,100,100)</f>
        <v>91.530944625407002</v>
      </c>
      <c r="E608" s="3">
        <f ca="1">[1]!thsiFinD("ths_mfi_stock",$A608,$A$1,7,100,100)</f>
        <v>37.358897938188001</v>
      </c>
      <c r="F608" s="3">
        <f ca="1">[1]!thsiFinD("ths_expma_stock",$A608,$A$1,7,100,100)</f>
        <v>8.6386751159427</v>
      </c>
      <c r="G608" s="3">
        <f ca="1">[1]!thsiFinD("ths_rsi_stock",$A608,$A$1,7,100,100)</f>
        <v>34.208485594498001</v>
      </c>
      <c r="H608" s="3">
        <f ca="1">[1]!thsiFinD("ths_adtm_stock",$A608,$A$1,7,3,100,100,100)</f>
        <v>0.47435897435897001</v>
      </c>
      <c r="I608" s="3">
        <f ca="1">[1]!thsiFinD("ths_bbiboll_stock",$A608,$A$1,7,3,100,100,100)</f>
        <v>8.6904166666666995</v>
      </c>
      <c r="J608" s="3">
        <f ca="1">[1]!thsiFinD("ths_dptb_stock",$A608,$A$1,7,104,100,100)</f>
        <v>0.85714285714285998</v>
      </c>
      <c r="K608" s="3">
        <f ca="1">[1]!thsiFinD("ths_srmi_stock",$A608,$A$1,7,100,100)</f>
        <v>-2.1990740740741001E-2</v>
      </c>
      <c r="L608" s="3">
        <f ca="1">[1]!thsiFinD("ths_atr_stock",$A608,$A$1,7,101,100,100)</f>
        <v>0.28428571428570998</v>
      </c>
      <c r="M608" s="3">
        <f ca="1">[1]!thsiFinD("ths_vol_w_stock",$A608,$A$1)/1000000</f>
        <v>32.932496999999998</v>
      </c>
      <c r="N608" s="3">
        <f ca="1">[1]!thsiFinD("ths_turnover_ratio_w_stock",$A608,$A$1)</f>
        <v>8.3159193727776</v>
      </c>
      <c r="O608" s="3">
        <f ca="1">[1]!thsiFinD("ths_relative_chg_ratio_w_stock",$A608,$A$1,104,100)</f>
        <v>-3.9726338745744001</v>
      </c>
      <c r="P608" s="3">
        <f ca="1">[1]!thsiFinD("ths_chg_ratio_w_stock",$A608,$B$1,100)</f>
        <v>2.2485207100592</v>
      </c>
    </row>
    <row r="609" spans="1:16" x14ac:dyDescent="0.25">
      <c r="A609" s="2" t="s">
        <v>607</v>
      </c>
      <c r="B609" s="2" t="s">
        <v>5970</v>
      </c>
      <c r="C609" s="3">
        <f ca="1">[1]!thsiFinD("ths_vol_ratio_stock",$A609,$A$1,7,100)</f>
        <v>0.54397003936235999</v>
      </c>
      <c r="D609" s="3">
        <f ca="1">[1]!thsiFinD("ths_cr_stock",$A609,$A$1,7,100,100)</f>
        <v>39.751552795031003</v>
      </c>
      <c r="E609" s="3">
        <f ca="1">[1]!thsiFinD("ths_mfi_stock",$A609,$A$1,7,100,100)</f>
        <v>42.811247902563998</v>
      </c>
      <c r="F609" s="3">
        <f ca="1">[1]!thsiFinD("ths_expma_stock",$A609,$A$1,7,100,100)</f>
        <v>7.1372139583190002</v>
      </c>
      <c r="G609" s="3">
        <f ca="1">[1]!thsiFinD("ths_rsi_stock",$A609,$A$1,7,100,100)</f>
        <v>23.039537952145999</v>
      </c>
      <c r="H609" s="3">
        <f ca="1">[1]!thsiFinD("ths_adtm_stock",$A609,$A$1,7,3,100,100,100)</f>
        <v>-0.5</v>
      </c>
      <c r="I609" s="3">
        <f ca="1">[1]!thsiFinD("ths_bbiboll_stock",$A609,$A$1,7,3,100,100,100)</f>
        <v>7.2082291666667002</v>
      </c>
      <c r="J609" s="3">
        <f ca="1">[1]!thsiFinD("ths_dptb_stock",$A609,$A$1,7,104,100,100)</f>
        <v>0.85714285714285998</v>
      </c>
      <c r="K609" s="3">
        <f ca="1">[1]!thsiFinD("ths_srmi_stock",$A609,$A$1,7,100,100)</f>
        <v>-5.5096418732782003E-2</v>
      </c>
      <c r="L609" s="3">
        <f ca="1">[1]!thsiFinD("ths_atr_stock",$A609,$A$1,7,101,100,100)</f>
        <v>0.24857142857143</v>
      </c>
      <c r="M609" s="3">
        <f ca="1">[1]!thsiFinD("ths_vol_w_stock",$A609,$A$1)/1000000</f>
        <v>48.709632999999997</v>
      </c>
      <c r="N609" s="3">
        <f ca="1">[1]!thsiFinD("ths_turnover_ratio_w_stock",$A609,$A$1)</f>
        <v>3.0496291541303999</v>
      </c>
      <c r="O609" s="3">
        <f ca="1">[1]!thsiFinD("ths_relative_chg_ratio_w_stock",$A609,$A$1,104,100)</f>
        <v>-6.1259777378544999</v>
      </c>
      <c r="P609" s="3">
        <f ca="1">[1]!thsiFinD("ths_chg_ratio_w_stock",$A609,$B$1,100)</f>
        <v>-0.72886297376094</v>
      </c>
    </row>
    <row r="610" spans="1:16" x14ac:dyDescent="0.25">
      <c r="A610" s="2" t="s">
        <v>608</v>
      </c>
      <c r="B610" s="2" t="s">
        <v>5971</v>
      </c>
      <c r="C610" s="3">
        <f ca="1">[1]!thsiFinD("ths_vol_ratio_stock",$A610,$A$1,7,100)</f>
        <v>0.81175762279229002</v>
      </c>
      <c r="D610" s="3">
        <f ca="1">[1]!thsiFinD("ths_cr_stock",$A610,$A$1,7,100,100)</f>
        <v>32</v>
      </c>
      <c r="E610" s="3">
        <f ca="1">[1]!thsiFinD("ths_mfi_stock",$A610,$A$1,7,100,100)</f>
        <v>19.89340450085</v>
      </c>
      <c r="F610" s="3">
        <f ca="1">[1]!thsiFinD("ths_expma_stock",$A610,$A$1,7,100,100)</f>
        <v>3.9430166036374001</v>
      </c>
      <c r="G610" s="3">
        <f ca="1">[1]!thsiFinD("ths_rsi_stock",$A610,$A$1,7,100,100)</f>
        <v>31.691780137963999</v>
      </c>
      <c r="H610" s="3">
        <f ca="1">[1]!thsiFinD("ths_adtm_stock",$A610,$A$1,7,3,100,100,100)</f>
        <v>-0.64705882352941002</v>
      </c>
      <c r="I610" s="3">
        <f ca="1">[1]!thsiFinD("ths_bbiboll_stock",$A610,$A$1,7,3,100,100,100)</f>
        <v>3.9822916666667001</v>
      </c>
      <c r="J610" s="3">
        <f ca="1">[1]!thsiFinD("ths_dptb_stock",$A610,$A$1,7,104,100,100)</f>
        <v>0.71428571428570997</v>
      </c>
      <c r="K610" s="3">
        <f ca="1">[1]!thsiFinD("ths_srmi_stock",$A610,$A$1,7,100,100)</f>
        <v>-4.9019607843136997E-2</v>
      </c>
      <c r="L610" s="3">
        <f ca="1">[1]!thsiFinD("ths_atr_stock",$A610,$A$1,7,101,100,100)</f>
        <v>7.8571428571428001E-2</v>
      </c>
      <c r="M610" s="3">
        <f ca="1">[1]!thsiFinD("ths_vol_w_stock",$A610,$A$1)/1000000</f>
        <v>105.20921800000001</v>
      </c>
      <c r="N610" s="3">
        <f ca="1">[1]!thsiFinD("ths_turnover_ratio_w_stock",$A610,$A$1)</f>
        <v>4.0847733758690001</v>
      </c>
      <c r="O610" s="3">
        <f ca="1">[1]!thsiFinD("ths_relative_chg_ratio_w_stock",$A610,$A$1,104,100)</f>
        <v>2.4159790346448998E-2</v>
      </c>
      <c r="P610" s="3">
        <f ca="1">[1]!thsiFinD("ths_chg_ratio_w_stock",$A610,$B$1,100)</f>
        <v>-2.0618556701031001</v>
      </c>
    </row>
    <row r="611" spans="1:16" x14ac:dyDescent="0.25">
      <c r="A611" s="2" t="s">
        <v>609</v>
      </c>
      <c r="B611" s="2" t="s">
        <v>5972</v>
      </c>
      <c r="C611" s="3">
        <f ca="1">[1]!thsiFinD("ths_vol_ratio_stock",$A611,$A$1,7,100)</f>
        <v>0.97200885268181003</v>
      </c>
      <c r="D611" s="3">
        <f ca="1">[1]!thsiFinD("ths_cr_stock",$A611,$A$1,7,100,100)</f>
        <v>78.807947019867001</v>
      </c>
      <c r="E611" s="3">
        <f ca="1">[1]!thsiFinD("ths_mfi_stock",$A611,$A$1,7,100,100)</f>
        <v>55.299907460519997</v>
      </c>
      <c r="F611" s="3">
        <f ca="1">[1]!thsiFinD("ths_expma_stock",$A611,$A$1,7,100,100)</f>
        <v>6.2777145483696</v>
      </c>
      <c r="G611" s="3">
        <f ca="1">[1]!thsiFinD("ths_rsi_stock",$A611,$A$1,7,100,100)</f>
        <v>42.242923051588001</v>
      </c>
      <c r="H611" s="3">
        <f ca="1">[1]!thsiFinD("ths_adtm_stock",$A611,$A$1,7,3,100,100,100)</f>
        <v>0.11363636363636</v>
      </c>
      <c r="I611" s="3">
        <f ca="1">[1]!thsiFinD("ths_bbiboll_stock",$A611,$A$1,7,3,100,100,100)</f>
        <v>6.3043750000000003</v>
      </c>
      <c r="J611" s="3">
        <f ca="1">[1]!thsiFinD("ths_dptb_stock",$A611,$A$1,7,104,100,100)</f>
        <v>0.71428571428570997</v>
      </c>
      <c r="K611" s="3">
        <f ca="1">[1]!thsiFinD("ths_srmi_stock",$A611,$A$1,7,100,100)</f>
        <v>-3.1999999999999E-3</v>
      </c>
      <c r="L611" s="3">
        <f ca="1">[1]!thsiFinD("ths_atr_stock",$A611,$A$1,7,101,100,100)</f>
        <v>0.13285714285714001</v>
      </c>
      <c r="M611" s="3">
        <f ca="1">[1]!thsiFinD("ths_vol_w_stock",$A611,$A$1)/1000000</f>
        <v>29.995118999999999</v>
      </c>
      <c r="N611" s="3">
        <f ca="1">[1]!thsiFinD("ths_turnover_ratio_w_stock",$A611,$A$1)</f>
        <v>2.9790569502155999</v>
      </c>
      <c r="O611" s="3">
        <f ca="1">[1]!thsiFinD("ths_relative_chg_ratio_w_stock",$A611,$A$1,104,100)</f>
        <v>0.65846588869434997</v>
      </c>
      <c r="P611" s="3">
        <f ca="1">[1]!thsiFinD("ths_chg_ratio_w_stock",$A611,$B$1,100)</f>
        <v>-2.5682182985553998</v>
      </c>
    </row>
    <row r="612" spans="1:16" x14ac:dyDescent="0.25">
      <c r="A612" s="2" t="s">
        <v>610</v>
      </c>
      <c r="B612" s="2" t="s">
        <v>5973</v>
      </c>
      <c r="C612" s="3">
        <f ca="1">[1]!thsiFinD("ths_vol_ratio_stock",$A612,$A$1,7,100)</f>
        <v>0.76892437549454995</v>
      </c>
      <c r="D612" s="3">
        <f ca="1">[1]!thsiFinD("ths_cr_stock",$A612,$A$1,7,100,100)</f>
        <v>31.25</v>
      </c>
      <c r="E612" s="3">
        <f ca="1">[1]!thsiFinD("ths_mfi_stock",$A612,$A$1,7,100,100)</f>
        <v>26.995036321391002</v>
      </c>
      <c r="F612" s="3">
        <f ca="1">[1]!thsiFinD("ths_expma_stock",$A612,$A$1,7,100,100)</f>
        <v>1.9217204196377999</v>
      </c>
      <c r="G612" s="3">
        <f ca="1">[1]!thsiFinD("ths_rsi_stock",$A612,$A$1,7,100,100)</f>
        <v>22.790842694550001</v>
      </c>
      <c r="H612" s="3">
        <f ca="1">[1]!thsiFinD("ths_adtm_stock",$A612,$A$1,7,3,100,100,100)</f>
        <v>-0.58333333333333004</v>
      </c>
      <c r="I612" s="3">
        <f ca="1">[1]!thsiFinD("ths_bbiboll_stock",$A612,$A$1,7,3,100,100,100)</f>
        <v>1.97875</v>
      </c>
      <c r="J612" s="3">
        <f ca="1">[1]!thsiFinD("ths_dptb_stock",$A612,$A$1,7,104,100,100)</f>
        <v>0.71428571428570997</v>
      </c>
      <c r="K612" s="3">
        <f ca="1">[1]!thsiFinD("ths_srmi_stock",$A612,$A$1,7,100,100)</f>
        <v>-0.10243902439024</v>
      </c>
      <c r="L612" s="3">
        <f ca="1">[1]!thsiFinD("ths_atr_stock",$A612,$A$1,7,101,100,100)</f>
        <v>7.1428571428570994E-2</v>
      </c>
      <c r="M612" s="3">
        <f ca="1">[1]!thsiFinD("ths_vol_w_stock",$A612,$A$1)/1000000</f>
        <v>68.421909999999997</v>
      </c>
      <c r="N612" s="3">
        <f ca="1">[1]!thsiFinD("ths_turnover_ratio_w_stock",$A612,$A$1)</f>
        <v>9.9097050191278999</v>
      </c>
      <c r="O612" s="3">
        <f ca="1">[1]!thsiFinD("ths_relative_chg_ratio_w_stock",$A612,$A$1,104,100)</f>
        <v>-5.7742826493174002</v>
      </c>
      <c r="P612" s="3">
        <f ca="1">[1]!thsiFinD("ths_chg_ratio_w_stock",$A612,$B$1,100)</f>
        <v>-2.7173913043478</v>
      </c>
    </row>
    <row r="613" spans="1:16" x14ac:dyDescent="0.25">
      <c r="A613" s="2" t="s">
        <v>611</v>
      </c>
      <c r="B613" s="2" t="s">
        <v>5974</v>
      </c>
      <c r="C613" s="3">
        <f ca="1">[1]!thsiFinD("ths_vol_ratio_stock",$A613,$A$1,7,100)</f>
        <v>0.86845099226653</v>
      </c>
      <c r="D613" s="3">
        <f ca="1">[1]!thsiFinD("ths_cr_stock",$A613,$A$1,7,100,100)</f>
        <v>43.058350100604002</v>
      </c>
      <c r="E613" s="3">
        <f ca="1">[1]!thsiFinD("ths_mfi_stock",$A613,$A$1,7,100,100)</f>
        <v>40.874752971116003</v>
      </c>
      <c r="F613" s="3">
        <f ca="1">[1]!thsiFinD("ths_expma_stock",$A613,$A$1,7,100,100)</f>
        <v>12.534772522665</v>
      </c>
      <c r="G613" s="3">
        <f ca="1">[1]!thsiFinD("ths_rsi_stock",$A613,$A$1,7,100,100)</f>
        <v>31.786812003257001</v>
      </c>
      <c r="H613" s="3">
        <f ca="1">[1]!thsiFinD("ths_adtm_stock",$A613,$A$1,7,3,100,100,100)</f>
        <v>-3.7974683544303001E-2</v>
      </c>
      <c r="I613" s="3">
        <f ca="1">[1]!thsiFinD("ths_bbiboll_stock",$A613,$A$1,7,3,100,100,100)</f>
        <v>12.671979166667001</v>
      </c>
      <c r="J613" s="3">
        <f ca="1">[1]!thsiFinD("ths_dptb_stock",$A613,$A$1,7,104,100,100)</f>
        <v>0.71428571428570997</v>
      </c>
      <c r="K613" s="3">
        <f ca="1">[1]!thsiFinD("ths_srmi_stock",$A613,$A$1,7,100,100)</f>
        <v>-4.7433903576983003E-2</v>
      </c>
      <c r="L613" s="3">
        <f ca="1">[1]!thsiFinD("ths_atr_stock",$A613,$A$1,7,101,100,100)</f>
        <v>0.34428571428570998</v>
      </c>
      <c r="M613" s="3">
        <f ca="1">[1]!thsiFinD("ths_vol_w_stock",$A613,$A$1)/1000000</f>
        <v>8.9910759999999996</v>
      </c>
      <c r="N613" s="3">
        <f ca="1">[1]!thsiFinD("ths_turnover_ratio_w_stock",$A613,$A$1)</f>
        <v>3.5720204268895999</v>
      </c>
      <c r="O613" s="3">
        <f ca="1">[1]!thsiFinD("ths_relative_chg_ratio_w_stock",$A613,$A$1,104,100)</f>
        <v>-2.9256240539817</v>
      </c>
      <c r="P613" s="3">
        <f ca="1">[1]!thsiFinD("ths_chg_ratio_w_stock",$A613,$B$1,100)</f>
        <v>-8.1632653061222998E-2</v>
      </c>
    </row>
    <row r="614" spans="1:16" x14ac:dyDescent="0.25">
      <c r="A614" s="2" t="s">
        <v>612</v>
      </c>
      <c r="B614" s="2" t="s">
        <v>5975</v>
      </c>
      <c r="C614" s="3">
        <f ca="1">[1]!thsiFinD("ths_vol_ratio_stock",$A614,$A$1,7,100)</f>
        <v>2.1526747176986998</v>
      </c>
      <c r="D614" s="3">
        <f ca="1">[1]!thsiFinD("ths_cr_stock",$A614,$A$1,7,100,100)</f>
        <v>70.914542728635993</v>
      </c>
      <c r="E614" s="3">
        <f ca="1">[1]!thsiFinD("ths_mfi_stock",$A614,$A$1,7,100,100)</f>
        <v>25.637355685506002</v>
      </c>
      <c r="F614" s="3">
        <f ca="1">[1]!thsiFinD("ths_expma_stock",$A614,$A$1,7,100,100)</f>
        <v>11.892614739717001</v>
      </c>
      <c r="G614" s="3">
        <f ca="1">[1]!thsiFinD("ths_rsi_stock",$A614,$A$1,7,100,100)</f>
        <v>49.919806850485003</v>
      </c>
      <c r="H614" s="3">
        <f ca="1">[1]!thsiFinD("ths_adtm_stock",$A614,$A$1,7,3,100,100,100)</f>
        <v>-0.74074074074074003</v>
      </c>
      <c r="I614" s="3">
        <f ca="1">[1]!thsiFinD("ths_bbiboll_stock",$A614,$A$1,7,3,100,100,100)</f>
        <v>12.028541666667</v>
      </c>
      <c r="J614" s="3">
        <f ca="1">[1]!thsiFinD("ths_dptb_stock",$A614,$A$1,7,104,100,100)</f>
        <v>0.28571428571428997</v>
      </c>
      <c r="K614" s="3">
        <f ca="1">[1]!thsiFinD("ths_srmi_stock",$A614,$A$1,7,100,100)</f>
        <v>-2.1086780210868E-2</v>
      </c>
      <c r="L614" s="3">
        <f ca="1">[1]!thsiFinD("ths_atr_stock",$A614,$A$1,7,101,100,100)</f>
        <v>0.55142857142857005</v>
      </c>
      <c r="M614" s="3">
        <f ca="1">[1]!thsiFinD("ths_vol_w_stock",$A614,$A$1)/1000000</f>
        <v>55.002214000000002</v>
      </c>
      <c r="N614" s="3">
        <f ca="1">[1]!thsiFinD("ths_turnover_ratio_w_stock",$A614,$A$1)</f>
        <v>11.260910912550001</v>
      </c>
      <c r="O614" s="3">
        <f ca="1">[1]!thsiFinD("ths_relative_chg_ratio_w_stock",$A614,$A$1,104,100)</f>
        <v>2.3006085218080998</v>
      </c>
      <c r="P614" s="3">
        <f ca="1">[1]!thsiFinD("ths_chg_ratio_w_stock",$A614,$B$1,100)</f>
        <v>-1.4084507042254</v>
      </c>
    </row>
    <row r="615" spans="1:16" x14ac:dyDescent="0.25">
      <c r="A615" s="2" t="s">
        <v>613</v>
      </c>
      <c r="B615" s="2" t="s">
        <v>5976</v>
      </c>
      <c r="C615" s="3">
        <f ca="1">[1]!thsiFinD("ths_vol_ratio_stock",$A615,$A$1,7,100)</f>
        <v>0.66334608204875001</v>
      </c>
      <c r="D615" s="3">
        <f ca="1">[1]!thsiFinD("ths_cr_stock",$A615,$A$1,7,100,100)</f>
        <v>88.613861386137998</v>
      </c>
      <c r="E615" s="3">
        <f ca="1">[1]!thsiFinD("ths_mfi_stock",$A615,$A$1,7,100,100)</f>
        <v>51.880064147116997</v>
      </c>
      <c r="F615" s="3">
        <f ca="1">[1]!thsiFinD("ths_expma_stock",$A615,$A$1,7,100,100)</f>
        <v>6.2588105828703</v>
      </c>
      <c r="G615" s="3">
        <f ca="1">[1]!thsiFinD("ths_rsi_stock",$A615,$A$1,7,100,100)</f>
        <v>40.055211243134998</v>
      </c>
      <c r="H615" s="3">
        <f ca="1">[1]!thsiFinD("ths_adtm_stock",$A615,$A$1,7,3,100,100,100)</f>
        <v>0.35483870967741998</v>
      </c>
      <c r="I615" s="3">
        <f ca="1">[1]!thsiFinD("ths_bbiboll_stock",$A615,$A$1,7,3,100,100,100)</f>
        <v>6.3098958333333002</v>
      </c>
      <c r="J615" s="3">
        <f ca="1">[1]!thsiFinD("ths_dptb_stock",$A615,$A$1,7,104,100,100)</f>
        <v>0.71428571428570997</v>
      </c>
      <c r="K615" s="3">
        <f ca="1">[1]!thsiFinD("ths_srmi_stock",$A615,$A$1,7,100,100)</f>
        <v>-2.2082018927445001E-2</v>
      </c>
      <c r="L615" s="3">
        <f ca="1">[1]!thsiFinD("ths_atr_stock",$A615,$A$1,7,101,100,100)</f>
        <v>0.18142857142857</v>
      </c>
      <c r="M615" s="3">
        <f ca="1">[1]!thsiFinD("ths_vol_w_stock",$A615,$A$1)/1000000</f>
        <v>110.138026</v>
      </c>
      <c r="N615" s="3">
        <f ca="1">[1]!thsiFinD("ths_turnover_ratio_w_stock",$A615,$A$1)</f>
        <v>10.267588758404999</v>
      </c>
      <c r="O615" s="3">
        <f ca="1">[1]!thsiFinD("ths_relative_chg_ratio_w_stock",$A615,$A$1,104,100)</f>
        <v>0.97488101302958996</v>
      </c>
      <c r="P615" s="3">
        <f ca="1">[1]!thsiFinD("ths_chg_ratio_w_stock",$A615,$B$1,100)</f>
        <v>-2.7419354838709999</v>
      </c>
    </row>
    <row r="616" spans="1:16" x14ac:dyDescent="0.25">
      <c r="A616" s="2" t="s">
        <v>614</v>
      </c>
      <c r="B616" s="2" t="s">
        <v>5977</v>
      </c>
      <c r="C616" s="3">
        <f ca="1">[1]!thsiFinD("ths_vol_ratio_stock",$A616,$A$1,7,100)</f>
        <v>1.0404156198484</v>
      </c>
      <c r="D616" s="3">
        <f ca="1">[1]!thsiFinD("ths_cr_stock",$A616,$A$1,7,100,100)</f>
        <v>68.062827225131002</v>
      </c>
      <c r="E616" s="3">
        <f ca="1">[1]!thsiFinD("ths_mfi_stock",$A616,$A$1,7,100,100)</f>
        <v>37.821166014927996</v>
      </c>
      <c r="F616" s="3">
        <f ca="1">[1]!thsiFinD("ths_expma_stock",$A616,$A$1,7,100,100)</f>
        <v>5.7362931986205998</v>
      </c>
      <c r="G616" s="3">
        <f ca="1">[1]!thsiFinD("ths_rsi_stock",$A616,$A$1,7,100,100)</f>
        <v>34.324844914186002</v>
      </c>
      <c r="H616" s="3">
        <f ca="1">[1]!thsiFinD("ths_adtm_stock",$A616,$A$1,7,3,100,100,100)</f>
        <v>0.31428571428571001</v>
      </c>
      <c r="I616" s="3">
        <f ca="1">[1]!thsiFinD("ths_bbiboll_stock",$A616,$A$1,7,3,100,100,100)</f>
        <v>5.8021874999999996</v>
      </c>
      <c r="J616" s="3">
        <f ca="1">[1]!thsiFinD("ths_dptb_stock",$A616,$A$1,7,104,100,100)</f>
        <v>0.71428571428570997</v>
      </c>
      <c r="K616" s="3">
        <f ca="1">[1]!thsiFinD("ths_srmi_stock",$A616,$A$1,7,100,100)</f>
        <v>-2.9310344827585998E-2</v>
      </c>
      <c r="L616" s="3">
        <f ca="1">[1]!thsiFinD("ths_atr_stock",$A616,$A$1,7,101,100,100)</f>
        <v>0.15428571428571</v>
      </c>
      <c r="M616" s="3">
        <f ca="1">[1]!thsiFinD("ths_vol_w_stock",$A616,$A$1)/1000000</f>
        <v>10.076997</v>
      </c>
      <c r="N616" s="3">
        <f ca="1">[1]!thsiFinD("ths_turnover_ratio_w_stock",$A616,$A$1)</f>
        <v>2.8148036312848999</v>
      </c>
      <c r="O616" s="3">
        <f ca="1">[1]!thsiFinD("ths_relative_chg_ratio_w_stock",$A616,$A$1,104,100)</f>
        <v>-1.9681803896068999</v>
      </c>
      <c r="P616" s="3">
        <f ca="1">[1]!thsiFinD("ths_chg_ratio_w_stock",$A616,$B$1,100)</f>
        <v>-0.17761989342806001</v>
      </c>
    </row>
    <row r="617" spans="1:16" x14ac:dyDescent="0.25">
      <c r="A617" s="2" t="s">
        <v>615</v>
      </c>
      <c r="B617" s="2" t="s">
        <v>5978</v>
      </c>
      <c r="C617" s="3">
        <f ca="1">[1]!thsiFinD("ths_vol_ratio_stock",$A617,$A$1,7,100)</f>
        <v>0.48317631880836998</v>
      </c>
      <c r="D617" s="3">
        <f ca="1">[1]!thsiFinD("ths_cr_stock",$A617,$A$1,7,100,100)</f>
        <v>26.174496644295001</v>
      </c>
      <c r="E617" s="3">
        <f ca="1">[1]!thsiFinD("ths_mfi_stock",$A617,$A$1,7,100,100)</f>
        <v>0</v>
      </c>
      <c r="F617" s="3">
        <f ca="1">[1]!thsiFinD("ths_expma_stock",$A617,$A$1,7,100,100)</f>
        <v>5.5130288708983999</v>
      </c>
      <c r="G617" s="3">
        <f ca="1">[1]!thsiFinD("ths_rsi_stock",$A617,$A$1,7,100,100)</f>
        <v>34.907677094971</v>
      </c>
      <c r="H617" s="3">
        <f ca="1">[1]!thsiFinD("ths_adtm_stock",$A617,$A$1,7,3,100,100,100)</f>
        <v>-0.56382978723403998</v>
      </c>
      <c r="I617" s="3">
        <f ca="1">[1]!thsiFinD("ths_bbiboll_stock",$A617,$A$1,7,3,100,100,100)</f>
        <v>5.5719791666666998</v>
      </c>
      <c r="J617" s="3">
        <f ca="1">[1]!thsiFinD("ths_dptb_stock",$A617,$A$1,7,104,100,100)</f>
        <v>0.57142857142856995</v>
      </c>
      <c r="K617" s="3">
        <f ca="1">[1]!thsiFinD("ths_srmi_stock",$A617,$A$1,7,100,100)</f>
        <v>-0.12418300653595001</v>
      </c>
      <c r="L617" s="3">
        <f ca="1">[1]!thsiFinD("ths_atr_stock",$A617,$A$1,7,101,100,100)</f>
        <v>0.27142857142857002</v>
      </c>
      <c r="M617" s="3">
        <f ca="1">[1]!thsiFinD("ths_vol_w_stock",$A617,$A$1)/1000000</f>
        <v>60.361065000000004</v>
      </c>
      <c r="N617" s="3">
        <f ca="1">[1]!thsiFinD("ths_turnover_ratio_w_stock",$A617,$A$1)</f>
        <v>3.7326066682387</v>
      </c>
      <c r="O617" s="3">
        <f ca="1">[1]!thsiFinD("ths_relative_chg_ratio_w_stock",$A617,$A$1,104,100)</f>
        <v>-7.7018777857409999</v>
      </c>
      <c r="P617" s="3">
        <f ca="1">[1]!thsiFinD("ths_chg_ratio_w_stock",$A617,$B$1,100)</f>
        <v>-4.6641791044775998</v>
      </c>
    </row>
    <row r="618" spans="1:16" x14ac:dyDescent="0.25">
      <c r="A618" s="2" t="s">
        <v>616</v>
      </c>
      <c r="B618" s="2" t="s">
        <v>5979</v>
      </c>
      <c r="C618" s="3">
        <f ca="1">[1]!thsiFinD("ths_vol_ratio_stock",$A618,$A$1,7,100)</f>
        <v>0.73693410043885998</v>
      </c>
      <c r="D618" s="3">
        <f ca="1">[1]!thsiFinD("ths_cr_stock",$A618,$A$1,7,100,100)</f>
        <v>20.871143375681001</v>
      </c>
      <c r="E618" s="3">
        <f ca="1">[1]!thsiFinD("ths_mfi_stock",$A618,$A$1,7,100,100)</f>
        <v>20.589750206034001</v>
      </c>
      <c r="F618" s="3">
        <f ca="1">[1]!thsiFinD("ths_expma_stock",$A618,$A$1,7,100,100)</f>
        <v>7.2860564301621</v>
      </c>
      <c r="G618" s="3">
        <f ca="1">[1]!thsiFinD("ths_rsi_stock",$A618,$A$1,7,100,100)</f>
        <v>29.477953701036</v>
      </c>
      <c r="H618" s="3">
        <f ca="1">[1]!thsiFinD("ths_adtm_stock",$A618,$A$1,7,3,100,100,100)</f>
        <v>-0.91452991452990995</v>
      </c>
      <c r="I618" s="3">
        <f ca="1">[1]!thsiFinD("ths_bbiboll_stock",$A618,$A$1,7,3,100,100,100)</f>
        <v>7.4563541666667001</v>
      </c>
      <c r="J618" s="3">
        <f ca="1">[1]!thsiFinD("ths_dptb_stock",$A618,$A$1,7,104,100,100)</f>
        <v>0.42857142857142999</v>
      </c>
      <c r="K618" s="3">
        <f ca="1">[1]!thsiFinD("ths_srmi_stock",$A618,$A$1,7,100,100)</f>
        <v>-9.8236775818640001E-2</v>
      </c>
      <c r="L618" s="3">
        <f ca="1">[1]!thsiFinD("ths_atr_stock",$A618,$A$1,7,101,100,100)</f>
        <v>0.31714285714286</v>
      </c>
      <c r="M618" s="3">
        <f ca="1">[1]!thsiFinD("ths_vol_w_stock",$A618,$A$1)/1000000</f>
        <v>112.651898</v>
      </c>
      <c r="N618" s="3">
        <f ca="1">[1]!thsiFinD("ths_turnover_ratio_w_stock",$A618,$A$1)</f>
        <v>8.2513659030805009</v>
      </c>
      <c r="O618" s="3">
        <f ca="1">[1]!thsiFinD("ths_relative_chg_ratio_w_stock",$A618,$A$1,104,100)</f>
        <v>-3.9945808696156</v>
      </c>
      <c r="P618" s="3">
        <f ca="1">[1]!thsiFinD("ths_chg_ratio_w_stock",$A618,$B$1,100)</f>
        <v>-3.2122905027933002</v>
      </c>
    </row>
    <row r="619" spans="1:16" x14ac:dyDescent="0.25">
      <c r="A619" s="2" t="s">
        <v>617</v>
      </c>
      <c r="B619" s="2" t="s">
        <v>5980</v>
      </c>
      <c r="C619" s="3">
        <f ca="1">[1]!thsiFinD("ths_vol_ratio_stock",$A619,$A$1,7,100)</f>
        <v>0.79573682441457005</v>
      </c>
      <c r="D619" s="3">
        <f ca="1">[1]!thsiFinD("ths_cr_stock",$A619,$A$1,7,100,100)</f>
        <v>52.284263959390998</v>
      </c>
      <c r="E619" s="3">
        <f ca="1">[1]!thsiFinD("ths_mfi_stock",$A619,$A$1,7,100,100)</f>
        <v>42.992683472659998</v>
      </c>
      <c r="F619" s="3">
        <f ca="1">[1]!thsiFinD("ths_expma_stock",$A619,$A$1,7,100,100)</f>
        <v>10.996055206576999</v>
      </c>
      <c r="G619" s="3">
        <f ca="1">[1]!thsiFinD("ths_rsi_stock",$A619,$A$1,7,100,100)</f>
        <v>28.492672567970999</v>
      </c>
      <c r="H619" s="3">
        <f ca="1">[1]!thsiFinD("ths_adtm_stock",$A619,$A$1,7,3,100,100,100)</f>
        <v>-0.28260869565217001</v>
      </c>
      <c r="I619" s="3">
        <f ca="1">[1]!thsiFinD("ths_bbiboll_stock",$A619,$A$1,7,3,100,100,100)</f>
        <v>11.093854166667001</v>
      </c>
      <c r="J619" s="3">
        <f ca="1">[1]!thsiFinD("ths_dptb_stock",$A619,$A$1,7,104,100,100)</f>
        <v>0.85714285714285998</v>
      </c>
      <c r="K619" s="3">
        <f ca="1">[1]!thsiFinD("ths_srmi_stock",$A619,$A$1,7,100,100)</f>
        <v>-3.7701974865349999E-2</v>
      </c>
      <c r="L619" s="3">
        <f ca="1">[1]!thsiFinD("ths_atr_stock",$A619,$A$1,7,101,100,100)</f>
        <v>0.29142857142856998</v>
      </c>
      <c r="M619" s="3">
        <f ca="1">[1]!thsiFinD("ths_vol_w_stock",$A619,$A$1)/1000000</f>
        <v>21.084254000000001</v>
      </c>
      <c r="N619" s="3">
        <f ca="1">[1]!thsiFinD("ths_turnover_ratio_w_stock",$A619,$A$1)</f>
        <v>3.3845338995463998</v>
      </c>
      <c r="O619" s="3">
        <f ca="1">[1]!thsiFinD("ths_relative_chg_ratio_w_stock",$A619,$A$1,104,100)</f>
        <v>-1.9526730515345001</v>
      </c>
      <c r="P619" s="3">
        <f ca="1">[1]!thsiFinD("ths_chg_ratio_w_stock",$A619,$B$1,100)</f>
        <v>-1.7723880597015</v>
      </c>
    </row>
    <row r="620" spans="1:16" x14ac:dyDescent="0.25">
      <c r="A620" s="2" t="s">
        <v>618</v>
      </c>
      <c r="B620" s="2" t="s">
        <v>5981</v>
      </c>
      <c r="C620" s="3">
        <f ca="1">[1]!thsiFinD("ths_vol_ratio_stock",$A620,$A$1,7,100)</f>
        <v>0.77577198256277002</v>
      </c>
      <c r="D620" s="3">
        <f ca="1">[1]!thsiFinD("ths_cr_stock",$A620,$A$1,7,100,100)</f>
        <v>163.07692307692</v>
      </c>
      <c r="E620" s="3">
        <f ca="1">[1]!thsiFinD("ths_mfi_stock",$A620,$A$1,7,100,100)</f>
        <v>69.400048655312006</v>
      </c>
      <c r="F620" s="3">
        <f ca="1">[1]!thsiFinD("ths_expma_stock",$A620,$A$1,7,100,100)</f>
        <v>2.4343224589295001</v>
      </c>
      <c r="G620" s="3">
        <f ca="1">[1]!thsiFinD("ths_rsi_stock",$A620,$A$1,7,100,100)</f>
        <v>45.754141344916</v>
      </c>
      <c r="H620" s="3">
        <f ca="1">[1]!thsiFinD("ths_adtm_stock",$A620,$A$1,7,3,100,100,100)</f>
        <v>0.64705882352941002</v>
      </c>
      <c r="I620" s="3">
        <f ca="1">[1]!thsiFinD("ths_bbiboll_stock",$A620,$A$1,7,3,100,100,100)</f>
        <v>2.4502083333333</v>
      </c>
      <c r="J620" s="3">
        <f ca="1">[1]!thsiFinD("ths_dptb_stock",$A620,$A$1,7,104,100,100)</f>
        <v>0.85714285714285998</v>
      </c>
      <c r="K620" s="3">
        <f ca="1">[1]!thsiFinD("ths_srmi_stock",$A620,$A$1,7,100,100)</f>
        <v>2.4691358024690999E-2</v>
      </c>
      <c r="L620" s="3">
        <f ca="1">[1]!thsiFinD("ths_atr_stock",$A620,$A$1,7,101,100,100)</f>
        <v>8.1428571428571003E-2</v>
      </c>
      <c r="M620" s="3">
        <f ca="1">[1]!thsiFinD("ths_vol_w_stock",$A620,$A$1)/1000000</f>
        <v>48.420115000000003</v>
      </c>
      <c r="N620" s="3">
        <f ca="1">[1]!thsiFinD("ths_turnover_ratio_w_stock",$A620,$A$1)</f>
        <v>2.0771316832647999</v>
      </c>
      <c r="O620" s="3">
        <f ca="1">[1]!thsiFinD("ths_relative_chg_ratio_w_stock",$A620,$A$1,104,100)</f>
        <v>0.48009789077747</v>
      </c>
      <c r="P620" s="3">
        <f ca="1">[1]!thsiFinD("ths_chg_ratio_w_stock",$A620,$B$1,100)</f>
        <v>-4.1152263374485996</v>
      </c>
    </row>
    <row r="621" spans="1:16" x14ac:dyDescent="0.25">
      <c r="A621" s="2" t="s">
        <v>619</v>
      </c>
      <c r="B621" s="2" t="s">
        <v>5982</v>
      </c>
      <c r="C621" s="3">
        <f ca="1">[1]!thsiFinD("ths_vol_ratio_stock",$A621,$A$1,7,100)</f>
        <v>0.60829671517952</v>
      </c>
      <c r="D621" s="3">
        <f ca="1">[1]!thsiFinD("ths_cr_stock",$A621,$A$1,7,100,100)</f>
        <v>36.507936507937004</v>
      </c>
      <c r="E621" s="3">
        <f ca="1">[1]!thsiFinD("ths_mfi_stock",$A621,$A$1,7,100,100)</f>
        <v>27.814711526604</v>
      </c>
      <c r="F621" s="3">
        <f ca="1">[1]!thsiFinD("ths_expma_stock",$A621,$A$1,7,100,100)</f>
        <v>5.1271980198750002</v>
      </c>
      <c r="G621" s="3">
        <f ca="1">[1]!thsiFinD("ths_rsi_stock",$A621,$A$1,7,100,100)</f>
        <v>33.070133333960001</v>
      </c>
      <c r="H621" s="3">
        <f ca="1">[1]!thsiFinD("ths_adtm_stock",$A621,$A$1,7,3,100,100,100)</f>
        <v>0.40740740740740999</v>
      </c>
      <c r="I621" s="3">
        <f ca="1">[1]!thsiFinD("ths_bbiboll_stock",$A621,$A$1,7,3,100,100,100)</f>
        <v>5.1822916666666998</v>
      </c>
      <c r="J621" s="3">
        <f ca="1">[1]!thsiFinD("ths_dptb_stock",$A621,$A$1,7,104,100,100)</f>
        <v>0.71428571428570997</v>
      </c>
      <c r="K621" s="3">
        <f ca="1">[1]!thsiFinD("ths_srmi_stock",$A621,$A$1,7,100,100)</f>
        <v>-5.4613935969868001E-2</v>
      </c>
      <c r="L621" s="3">
        <f ca="1">[1]!thsiFinD("ths_atr_stock",$A621,$A$1,7,101,100,100)</f>
        <v>0.12285714285714</v>
      </c>
      <c r="M621" s="3">
        <f ca="1">[1]!thsiFinD("ths_vol_w_stock",$A621,$A$1)/1000000</f>
        <v>27.380960999999999</v>
      </c>
      <c r="N621" s="3">
        <f ca="1">[1]!thsiFinD("ths_turnover_ratio_w_stock",$A621,$A$1)</f>
        <v>7.2614061787592004</v>
      </c>
      <c r="O621" s="3">
        <f ca="1">[1]!thsiFinD("ths_relative_chg_ratio_w_stock",$A621,$A$1,104,100)</f>
        <v>-2.5349932031314002</v>
      </c>
      <c r="P621" s="3">
        <f ca="1">[1]!thsiFinD("ths_chg_ratio_w_stock",$A621,$B$1,100)</f>
        <v>-1.1952191235059999</v>
      </c>
    </row>
    <row r="622" spans="1:16" x14ac:dyDescent="0.25">
      <c r="A622" s="2" t="s">
        <v>620</v>
      </c>
      <c r="B622" s="2" t="s">
        <v>5983</v>
      </c>
      <c r="C622" s="3">
        <f ca="1">[1]!thsiFinD("ths_vol_ratio_stock",$A622,$A$1,7,100)</f>
        <v>0.91236952192394005</v>
      </c>
      <c r="D622" s="3">
        <f ca="1">[1]!thsiFinD("ths_cr_stock",$A622,$A$1,7,100,100)</f>
        <v>85.185185185185006</v>
      </c>
      <c r="E622" s="3">
        <f ca="1">[1]!thsiFinD("ths_mfi_stock",$A622,$A$1,7,100,100)</f>
        <v>44.484627351374002</v>
      </c>
      <c r="F622" s="3">
        <f ca="1">[1]!thsiFinD("ths_expma_stock",$A622,$A$1,7,100,100)</f>
        <v>5.3789585251613001</v>
      </c>
      <c r="G622" s="3">
        <f ca="1">[1]!thsiFinD("ths_rsi_stock",$A622,$A$1,7,100,100)</f>
        <v>38.892222094316999</v>
      </c>
      <c r="H622" s="3">
        <f ca="1">[1]!thsiFinD("ths_adtm_stock",$A622,$A$1,7,3,100,100,100)</f>
        <v>-3.4482758620685998E-2</v>
      </c>
      <c r="I622" s="3">
        <f ca="1">[1]!thsiFinD("ths_bbiboll_stock",$A622,$A$1,7,3,100,100,100)</f>
        <v>5.4210416666667003</v>
      </c>
      <c r="J622" s="3">
        <f ca="1">[1]!thsiFinD("ths_dptb_stock",$A622,$A$1,7,104,100,100)</f>
        <v>0.57142857142856995</v>
      </c>
      <c r="K622" s="3">
        <f ca="1">[1]!thsiFinD("ths_srmi_stock",$A622,$A$1,7,100,100)</f>
        <v>-1.4814814814814999E-2</v>
      </c>
      <c r="L622" s="3">
        <f ca="1">[1]!thsiFinD("ths_atr_stock",$A622,$A$1,7,101,100,100)</f>
        <v>0.14285714285713999</v>
      </c>
      <c r="M622" s="3">
        <f ca="1">[1]!thsiFinD("ths_vol_w_stock",$A622,$A$1)/1000000</f>
        <v>35.772914</v>
      </c>
      <c r="N622" s="3">
        <f ca="1">[1]!thsiFinD("ths_turnover_ratio_w_stock",$A622,$A$1)</f>
        <v>6.0086817723886004</v>
      </c>
      <c r="O622" s="3">
        <f ca="1">[1]!thsiFinD("ths_relative_chg_ratio_w_stock",$A622,$A$1,104,100)</f>
        <v>-0.18505706009177</v>
      </c>
      <c r="P622" s="3">
        <f ca="1">[1]!thsiFinD("ths_chg_ratio_w_stock",$A622,$B$1,100)</f>
        <v>-0.75187969924812004</v>
      </c>
    </row>
    <row r="623" spans="1:16" x14ac:dyDescent="0.25">
      <c r="A623" s="2" t="s">
        <v>621</v>
      </c>
      <c r="B623" s="2" t="s">
        <v>5984</v>
      </c>
      <c r="C623" s="3">
        <f ca="1">[1]!thsiFinD("ths_vol_ratio_stock",$A623,$A$1,7,100)</f>
        <v>8.7017033020804</v>
      </c>
      <c r="D623" s="3">
        <f ca="1">[1]!thsiFinD("ths_cr_stock",$A623,$A$1,7,100,100)</f>
        <v>2417.3913043478001</v>
      </c>
      <c r="E623" s="3">
        <f ca="1">[1]!thsiFinD("ths_mfi_stock",$A623,$A$1,7,100,100)</f>
        <v>97.190266950753994</v>
      </c>
      <c r="F623" s="3">
        <f ca="1">[1]!thsiFinD("ths_expma_stock",$A623,$A$1,7,100,100)</f>
        <v>4.6776112287528999</v>
      </c>
      <c r="G623" s="3">
        <f ca="1">[1]!thsiFinD("ths_rsi_stock",$A623,$A$1,7,100,100)</f>
        <v>79.447545529237999</v>
      </c>
      <c r="H623" s="3">
        <f ca="1">[1]!thsiFinD("ths_adtm_stock",$A623,$A$1,7,3,100,100,100)</f>
        <v>0.92</v>
      </c>
      <c r="I623" s="3">
        <f ca="1">[1]!thsiFinD("ths_bbiboll_stock",$A623,$A$1,7,3,100,100,100)</f>
        <v>4.6150000000000002</v>
      </c>
      <c r="J623" s="3">
        <f ca="1">[1]!thsiFinD("ths_dptb_stock",$A623,$A$1,7,104,100,100)</f>
        <v>0.42857142857142999</v>
      </c>
      <c r="K623" s="3">
        <f ca="1">[1]!thsiFinD("ths_srmi_stock",$A623,$A$1,7,100,100)</f>
        <v>0.16763005780347001</v>
      </c>
      <c r="L623" s="3">
        <f ca="1">[1]!thsiFinD("ths_atr_stock",$A623,$A$1,7,101,100,100)</f>
        <v>0.29285714285713998</v>
      </c>
      <c r="M623" s="3">
        <f ca="1">[1]!thsiFinD("ths_vol_w_stock",$A623,$A$1)/1000000</f>
        <v>93.634012999999996</v>
      </c>
      <c r="N623" s="3">
        <f ca="1">[1]!thsiFinD("ths_turnover_ratio_w_stock",$A623,$A$1)</f>
        <v>25.688421281930001</v>
      </c>
      <c r="O623" s="3">
        <f ca="1">[1]!thsiFinD("ths_relative_chg_ratio_w_stock",$A623,$A$1,104,100)</f>
        <v>22.275445400411002</v>
      </c>
      <c r="P623" s="3">
        <f ca="1">[1]!thsiFinD("ths_chg_ratio_w_stock",$A623,$B$1,100)</f>
        <v>-21.001926782274001</v>
      </c>
    </row>
    <row r="624" spans="1:16" x14ac:dyDescent="0.25">
      <c r="A624" s="2" t="s">
        <v>622</v>
      </c>
      <c r="B624" s="2" t="s">
        <v>5985</v>
      </c>
      <c r="C624" s="3">
        <f ca="1">[1]!thsiFinD("ths_vol_ratio_stock",$A624,$A$1,7,100)</f>
        <v>1.7133658873154001</v>
      </c>
      <c r="D624" s="3">
        <f ca="1">[1]!thsiFinD("ths_cr_stock",$A624,$A$1,7,100,100)</f>
        <v>81.074168797954002</v>
      </c>
      <c r="E624" s="3">
        <f ca="1">[1]!thsiFinD("ths_mfi_stock",$A624,$A$1,7,100,100)</f>
        <v>62.555142169737998</v>
      </c>
      <c r="F624" s="3">
        <f ca="1">[1]!thsiFinD("ths_expma_stock",$A624,$A$1,7,100,100)</f>
        <v>10.667623889105</v>
      </c>
      <c r="G624" s="3">
        <f ca="1">[1]!thsiFinD("ths_rsi_stock",$A624,$A$1,7,100,100)</f>
        <v>54.444495605233001</v>
      </c>
      <c r="H624" s="3">
        <f ca="1">[1]!thsiFinD("ths_adtm_stock",$A624,$A$1,7,3,100,100,100)</f>
        <v>-1.4285714285714001E-2</v>
      </c>
      <c r="I624" s="3">
        <f ca="1">[1]!thsiFinD("ths_bbiboll_stock",$A624,$A$1,7,3,100,100,100)</f>
        <v>10.643020833333001</v>
      </c>
      <c r="J624" s="3">
        <f ca="1">[1]!thsiFinD("ths_dptb_stock",$A624,$A$1,7,104,100,100)</f>
        <v>0.85714285714285998</v>
      </c>
      <c r="K624" s="3">
        <f ca="1">[1]!thsiFinD("ths_srmi_stock",$A624,$A$1,7,100,100)</f>
        <v>1.0223048327137E-2</v>
      </c>
      <c r="L624" s="3">
        <f ca="1">[1]!thsiFinD("ths_atr_stock",$A624,$A$1,7,101,100,100)</f>
        <v>0.36285714285713999</v>
      </c>
      <c r="M624" s="3">
        <f ca="1">[1]!thsiFinD("ths_vol_w_stock",$A624,$A$1)/1000000</f>
        <v>68.179681000000002</v>
      </c>
      <c r="N624" s="3">
        <f ca="1">[1]!thsiFinD("ths_turnover_ratio_w_stock",$A624,$A$1)</f>
        <v>9.6827617026628001</v>
      </c>
      <c r="O624" s="3">
        <f ca="1">[1]!thsiFinD("ths_relative_chg_ratio_w_stock",$A624,$A$1,104,100)</f>
        <v>2.0454880918017002</v>
      </c>
      <c r="P624" s="3">
        <f ca="1">[1]!thsiFinD("ths_chg_ratio_w_stock",$A624,$B$1,100)</f>
        <v>1.3011152416356999</v>
      </c>
    </row>
    <row r="625" spans="1:16" x14ac:dyDescent="0.25">
      <c r="A625" s="2" t="s">
        <v>623</v>
      </c>
      <c r="B625" s="2" t="s">
        <v>5986</v>
      </c>
      <c r="C625" s="3">
        <f ca="1">[1]!thsiFinD("ths_vol_ratio_stock",$A625,$A$1,7,100)</f>
        <v>1.0553459232204001</v>
      </c>
      <c r="D625" s="3">
        <f ca="1">[1]!thsiFinD("ths_cr_stock",$A625,$A$1,7,100,100)</f>
        <v>47.305389221555998</v>
      </c>
      <c r="E625" s="3">
        <f ca="1">[1]!thsiFinD("ths_mfi_stock",$A625,$A$1,7,100,100)</f>
        <v>18.111296801637</v>
      </c>
      <c r="F625" s="3">
        <f ca="1">[1]!thsiFinD("ths_expma_stock",$A625,$A$1,7,100,100)</f>
        <v>4.0951173286806002</v>
      </c>
      <c r="G625" s="3">
        <f ca="1">[1]!thsiFinD("ths_rsi_stock",$A625,$A$1,7,100,100)</f>
        <v>33.839248026802998</v>
      </c>
      <c r="H625" s="3">
        <f ca="1">[1]!thsiFinD("ths_adtm_stock",$A625,$A$1,7,3,100,100,100)</f>
        <v>-0.54838709677419994</v>
      </c>
      <c r="I625" s="3">
        <f ca="1">[1]!thsiFinD("ths_bbiboll_stock",$A625,$A$1,7,3,100,100,100)</f>
        <v>4.1514583333333004</v>
      </c>
      <c r="J625" s="3">
        <f ca="1">[1]!thsiFinD("ths_dptb_stock",$A625,$A$1,7,104,100,100)</f>
        <v>0.57142857142856995</v>
      </c>
      <c r="K625" s="3">
        <f ca="1">[1]!thsiFinD("ths_srmi_stock",$A625,$A$1,7,100,100)</f>
        <v>-4.4811320754716999E-2</v>
      </c>
      <c r="L625" s="3">
        <f ca="1">[1]!thsiFinD("ths_atr_stock",$A625,$A$1,7,101,100,100)</f>
        <v>0.11714285714286</v>
      </c>
      <c r="M625" s="3">
        <f ca="1">[1]!thsiFinD("ths_vol_w_stock",$A625,$A$1)/1000000</f>
        <v>14.572108</v>
      </c>
      <c r="N625" s="3">
        <f ca="1">[1]!thsiFinD("ths_turnover_ratio_w_stock",$A625,$A$1)</f>
        <v>2.5582306977860001</v>
      </c>
      <c r="O625" s="3">
        <f ca="1">[1]!thsiFinD("ths_relative_chg_ratio_w_stock",$A625,$A$1,104,100)</f>
        <v>-2.0448643614264999</v>
      </c>
      <c r="P625" s="3">
        <f ca="1">[1]!thsiFinD("ths_chg_ratio_w_stock",$A625,$B$1,100)</f>
        <v>-2.9629629629630001</v>
      </c>
    </row>
    <row r="626" spans="1:16" x14ac:dyDescent="0.25">
      <c r="A626" s="2" t="s">
        <v>624</v>
      </c>
      <c r="B626" s="2" t="s">
        <v>5987</v>
      </c>
      <c r="C626" s="3">
        <f ca="1">[1]!thsiFinD("ths_vol_ratio_stock",$A626,$A$1,7,100)</f>
        <v>0.94224955274521005</v>
      </c>
      <c r="D626" s="3">
        <f ca="1">[1]!thsiFinD("ths_cr_stock",$A626,$A$1,7,100,100)</f>
        <v>42.105263157895003</v>
      </c>
      <c r="E626" s="3">
        <f ca="1">[1]!thsiFinD("ths_mfi_stock",$A626,$A$1,7,100,100)</f>
        <v>11.467352899297</v>
      </c>
      <c r="F626" s="3">
        <f ca="1">[1]!thsiFinD("ths_expma_stock",$A626,$A$1,7,100,100)</f>
        <v>3.1848850949236001</v>
      </c>
      <c r="G626" s="3">
        <f ca="1">[1]!thsiFinD("ths_rsi_stock",$A626,$A$1,7,100,100)</f>
        <v>20.480896859032001</v>
      </c>
      <c r="H626" s="3">
        <f ca="1">[1]!thsiFinD("ths_adtm_stock",$A626,$A$1,7,3,100,100,100)</f>
        <v>-0.64285714285714002</v>
      </c>
      <c r="I626" s="3">
        <f ca="1">[1]!thsiFinD("ths_bbiboll_stock",$A626,$A$1,7,3,100,100,100)</f>
        <v>3.2328125000000001</v>
      </c>
      <c r="J626" s="3">
        <f ca="1">[1]!thsiFinD("ths_dptb_stock",$A626,$A$1,7,104,100,100)</f>
        <v>0.85714285714285998</v>
      </c>
      <c r="K626" s="3">
        <f ca="1">[1]!thsiFinD("ths_srmi_stock",$A626,$A$1,7,100,100)</f>
        <v>-4.3076923076922999E-2</v>
      </c>
      <c r="L626" s="3">
        <f ca="1">[1]!thsiFinD("ths_atr_stock",$A626,$A$1,7,101,100,100)</f>
        <v>6.4285714285714002E-2</v>
      </c>
      <c r="M626" s="3">
        <f ca="1">[1]!thsiFinD("ths_vol_w_stock",$A626,$A$1)/1000000</f>
        <v>42.294179999999997</v>
      </c>
      <c r="N626" s="3">
        <f ca="1">[1]!thsiFinD("ths_turnover_ratio_w_stock",$A626,$A$1)</f>
        <v>2.5658281510354999</v>
      </c>
      <c r="O626" s="3">
        <f ca="1">[1]!thsiFinD("ths_relative_chg_ratio_w_stock",$A626,$A$1,104,100)</f>
        <v>-3.0112678863025999</v>
      </c>
      <c r="P626" s="3">
        <f ca="1">[1]!thsiFinD("ths_chg_ratio_w_stock",$A626,$B$1,100)</f>
        <v>-1.6077170418005999</v>
      </c>
    </row>
    <row r="627" spans="1:16" x14ac:dyDescent="0.25">
      <c r="A627" s="2" t="s">
        <v>625</v>
      </c>
      <c r="B627" s="2" t="s">
        <v>5988</v>
      </c>
      <c r="C627" s="3">
        <f ca="1">[1]!thsiFinD("ths_vol_ratio_stock",$A627,$A$1,7,100)</f>
        <v>0.88551088980499004</v>
      </c>
      <c r="D627" s="3">
        <f ca="1">[1]!thsiFinD("ths_cr_stock",$A627,$A$1,7,100,100)</f>
        <v>44.642857142856997</v>
      </c>
      <c r="E627" s="3">
        <f ca="1">[1]!thsiFinD("ths_mfi_stock",$A627,$A$1,7,100,100)</f>
        <v>37.967757365097</v>
      </c>
      <c r="F627" s="3">
        <f ca="1">[1]!thsiFinD("ths_expma_stock",$A627,$A$1,7,100,100)</f>
        <v>3.3079201297630001</v>
      </c>
      <c r="G627" s="3">
        <f ca="1">[1]!thsiFinD("ths_rsi_stock",$A627,$A$1,7,100,100)</f>
        <v>35.702964879153001</v>
      </c>
      <c r="H627" s="3">
        <f ca="1">[1]!thsiFinD("ths_adtm_stock",$A627,$A$1,7,3,100,100,100)</f>
        <v>-0.78048780487805003</v>
      </c>
      <c r="I627" s="3">
        <f ca="1">[1]!thsiFinD("ths_bbiboll_stock",$A627,$A$1,7,3,100,100,100)</f>
        <v>3.37</v>
      </c>
      <c r="J627" s="3">
        <f ca="1">[1]!thsiFinD("ths_dptb_stock",$A627,$A$1,7,104,100,100)</f>
        <v>0.42857142857142999</v>
      </c>
      <c r="K627" s="3">
        <f ca="1">[1]!thsiFinD("ths_srmi_stock",$A627,$A$1,7,100,100)</f>
        <v>-5.2023121387283003E-2</v>
      </c>
      <c r="L627" s="3">
        <f ca="1">[1]!thsiFinD("ths_atr_stock",$A627,$A$1,7,101,100,100)</f>
        <v>0.11571428571429</v>
      </c>
      <c r="M627" s="3">
        <f ca="1">[1]!thsiFinD("ths_vol_w_stock",$A627,$A$1)/1000000</f>
        <v>18.192599999999999</v>
      </c>
      <c r="N627" s="3">
        <f ca="1">[1]!thsiFinD("ths_turnover_ratio_w_stock",$A627,$A$1)</f>
        <v>1.7277828989759001</v>
      </c>
      <c r="O627" s="3">
        <f ca="1">[1]!thsiFinD("ths_relative_chg_ratio_w_stock",$A627,$A$1,104,100)</f>
        <v>1.6022348189432001</v>
      </c>
      <c r="P627" s="3">
        <f ca="1">[1]!thsiFinD("ths_chg_ratio_w_stock",$A627,$B$1,100)</f>
        <v>-1.8292682926829</v>
      </c>
    </row>
    <row r="628" spans="1:16" x14ac:dyDescent="0.25">
      <c r="A628" s="2" t="s">
        <v>626</v>
      </c>
      <c r="B628" s="2" t="s">
        <v>5989</v>
      </c>
      <c r="C628" s="3">
        <f ca="1">[1]!thsiFinD("ths_vol_ratio_stock",$A628,$A$1,7,100)</f>
        <v>0.55968138967268999</v>
      </c>
      <c r="D628" s="3">
        <f ca="1">[1]!thsiFinD("ths_cr_stock",$A628,$A$1,7,100,100)</f>
        <v>30.909090909090999</v>
      </c>
      <c r="E628" s="3">
        <f ca="1">[1]!thsiFinD("ths_mfi_stock",$A628,$A$1,7,100,100)</f>
        <v>13.244581789236999</v>
      </c>
      <c r="F628" s="3">
        <f ca="1">[1]!thsiFinD("ths_expma_stock",$A628,$A$1,7,100,100)</f>
        <v>3.1156189903402001</v>
      </c>
      <c r="G628" s="3">
        <f ca="1">[1]!thsiFinD("ths_rsi_stock",$A628,$A$1,7,100,100)</f>
        <v>21.132002922767001</v>
      </c>
      <c r="H628" s="3">
        <f ca="1">[1]!thsiFinD("ths_adtm_stock",$A628,$A$1,7,3,100,100,100)</f>
        <v>-0.83333333333333004</v>
      </c>
      <c r="I628" s="3">
        <f ca="1">[1]!thsiFinD("ths_bbiboll_stock",$A628,$A$1,7,3,100,100,100)</f>
        <v>3.1808333333332999</v>
      </c>
      <c r="J628" s="3">
        <f ca="1">[1]!thsiFinD("ths_dptb_stock",$A628,$A$1,7,104,100,100)</f>
        <v>0.71428571428570997</v>
      </c>
      <c r="K628" s="3">
        <f ca="1">[1]!thsiFinD("ths_srmi_stock",$A628,$A$1,7,100,100)</f>
        <v>-0.05</v>
      </c>
      <c r="L628" s="3">
        <f ca="1">[1]!thsiFinD("ths_atr_stock",$A628,$A$1,7,101,100,100)</f>
        <v>7.1428571428570994E-2</v>
      </c>
      <c r="M628" s="3">
        <f ca="1">[1]!thsiFinD("ths_vol_w_stock",$A628,$A$1)/1000000</f>
        <v>46.273297999999997</v>
      </c>
      <c r="N628" s="3">
        <f ca="1">[1]!thsiFinD("ths_turnover_ratio_w_stock",$A628,$A$1)</f>
        <v>1.904975129461</v>
      </c>
      <c r="O628" s="3">
        <f ca="1">[1]!thsiFinD("ths_relative_chg_ratio_w_stock",$A628,$A$1,104,100)</f>
        <v>-3.4057699359771001</v>
      </c>
      <c r="P628" s="3">
        <f ca="1">[1]!thsiFinD("ths_chg_ratio_w_stock",$A628,$B$1,100)</f>
        <v>-2.9605263157895001</v>
      </c>
    </row>
    <row r="629" spans="1:16" x14ac:dyDescent="0.25">
      <c r="A629" s="2" t="s">
        <v>627</v>
      </c>
      <c r="B629" s="2" t="s">
        <v>5990</v>
      </c>
      <c r="C629" s="3">
        <f ca="1">[1]!thsiFinD("ths_vol_ratio_stock",$A629,$A$1,7,100)</f>
        <v>0.75397945599580996</v>
      </c>
      <c r="D629" s="3">
        <f ca="1">[1]!thsiFinD("ths_cr_stock",$A629,$A$1,7,100,100)</f>
        <v>64.242424242423994</v>
      </c>
      <c r="E629" s="3">
        <f ca="1">[1]!thsiFinD("ths_mfi_stock",$A629,$A$1,7,100,100)</f>
        <v>38.923007568124</v>
      </c>
      <c r="F629" s="3">
        <f ca="1">[1]!thsiFinD("ths_expma_stock",$A629,$A$1,7,100,100)</f>
        <v>10.711104670098001</v>
      </c>
      <c r="G629" s="3">
        <f ca="1">[1]!thsiFinD("ths_rsi_stock",$A629,$A$1,7,100,100)</f>
        <v>37.929967597678001</v>
      </c>
      <c r="H629" s="3">
        <f ca="1">[1]!thsiFinD("ths_adtm_stock",$A629,$A$1,7,3,100,100,100)</f>
        <v>-0.14150943396226001</v>
      </c>
      <c r="I629" s="3">
        <f ca="1">[1]!thsiFinD("ths_bbiboll_stock",$A629,$A$1,7,3,100,100,100)</f>
        <v>10.788541666666999</v>
      </c>
      <c r="J629" s="3">
        <f ca="1">[1]!thsiFinD("ths_dptb_stock",$A629,$A$1,7,104,100,100)</f>
        <v>0.42857142857142999</v>
      </c>
      <c r="K629" s="3">
        <f ca="1">[1]!thsiFinD("ths_srmi_stock",$A629,$A$1,7,100,100)</f>
        <v>-3.6798528058877997E-2</v>
      </c>
      <c r="L629" s="3">
        <f ca="1">[1]!thsiFinD("ths_atr_stock",$A629,$A$1,7,101,100,100)</f>
        <v>0.39571428571429001</v>
      </c>
      <c r="M629" s="3">
        <f ca="1">[1]!thsiFinD("ths_vol_w_stock",$A629,$A$1)/1000000</f>
        <v>41.441049999999997</v>
      </c>
      <c r="N629" s="3">
        <f ca="1">[1]!thsiFinD("ths_turnover_ratio_w_stock",$A629,$A$1)</f>
        <v>8.6803685479665997</v>
      </c>
      <c r="O629" s="3">
        <f ca="1">[1]!thsiFinD("ths_relative_chg_ratio_w_stock",$A629,$A$1,104,100)</f>
        <v>0.25672687885663997</v>
      </c>
      <c r="P629" s="3">
        <f ca="1">[1]!thsiFinD("ths_chg_ratio_w_stock",$A629,$B$1,100)</f>
        <v>-0.47755491881567003</v>
      </c>
    </row>
    <row r="630" spans="1:16" x14ac:dyDescent="0.25">
      <c r="A630" s="2" t="s">
        <v>628</v>
      </c>
      <c r="B630" s="2" t="s">
        <v>5991</v>
      </c>
      <c r="C630" s="3">
        <f ca="1">[1]!thsiFinD("ths_vol_ratio_stock",$A630,$A$1,7,100)</f>
        <v>0.516438065542</v>
      </c>
      <c r="D630" s="3">
        <f ca="1">[1]!thsiFinD("ths_cr_stock",$A630,$A$1,7,100,100)</f>
        <v>70.649350649351007</v>
      </c>
      <c r="E630" s="3">
        <f ca="1">[1]!thsiFinD("ths_mfi_stock",$A630,$A$1,7,100,100)</f>
        <v>40.956192305681</v>
      </c>
      <c r="F630" s="3">
        <f ca="1">[1]!thsiFinD("ths_expma_stock",$A630,$A$1,7,100,100)</f>
        <v>9.1161759501143997</v>
      </c>
      <c r="G630" s="3">
        <f ca="1">[1]!thsiFinD("ths_rsi_stock",$A630,$A$1,7,100,100)</f>
        <v>29.809555464216999</v>
      </c>
      <c r="H630" s="3">
        <f ca="1">[1]!thsiFinD("ths_adtm_stock",$A630,$A$1,7,3,100,100,100)</f>
        <v>0.28735632183908</v>
      </c>
      <c r="I630" s="3">
        <f ca="1">[1]!thsiFinD("ths_bbiboll_stock",$A630,$A$1,7,3,100,100,100)</f>
        <v>9.2348958333333009</v>
      </c>
      <c r="J630" s="3">
        <f ca="1">[1]!thsiFinD("ths_dptb_stock",$A630,$A$1,7,104,100,100)</f>
        <v>0.57142857142856995</v>
      </c>
      <c r="K630" s="3">
        <f ca="1">[1]!thsiFinD("ths_srmi_stock",$A630,$A$1,7,100,100)</f>
        <v>-2.8384279475983001E-2</v>
      </c>
      <c r="L630" s="3">
        <f ca="1">[1]!thsiFinD("ths_atr_stock",$A630,$A$1,7,101,100,100)</f>
        <v>0.31428571428571001</v>
      </c>
      <c r="M630" s="3">
        <f ca="1">[1]!thsiFinD("ths_vol_w_stock",$A630,$A$1)/1000000</f>
        <v>43.346389000000002</v>
      </c>
      <c r="N630" s="3">
        <f ca="1">[1]!thsiFinD("ths_turnover_ratio_w_stock",$A630,$A$1)</f>
        <v>16.539373092186</v>
      </c>
      <c r="O630" s="3">
        <f ca="1">[1]!thsiFinD("ths_relative_chg_ratio_w_stock",$A630,$A$1,104,100)</f>
        <v>-3.7195841164971002</v>
      </c>
      <c r="P630" s="3">
        <f ca="1">[1]!thsiFinD("ths_chg_ratio_w_stock",$A630,$B$1,100)</f>
        <v>-0.22471910112359</v>
      </c>
    </row>
    <row r="631" spans="1:16" x14ac:dyDescent="0.25">
      <c r="A631" s="2" t="s">
        <v>629</v>
      </c>
      <c r="B631" s="2" t="s">
        <v>5992</v>
      </c>
      <c r="C631" s="3">
        <f ca="1">[1]!thsiFinD("ths_vol_ratio_stock",$A631,$A$1,7,100)</f>
        <v>0.79443727339507997</v>
      </c>
      <c r="D631" s="3">
        <f ca="1">[1]!thsiFinD("ths_cr_stock",$A631,$A$1,7,100,100)</f>
        <v>58.064516129032</v>
      </c>
      <c r="E631" s="3">
        <f ca="1">[1]!thsiFinD("ths_mfi_stock",$A631,$A$1,7,100,100)</f>
        <v>25.958564349233999</v>
      </c>
      <c r="F631" s="3">
        <f ca="1">[1]!thsiFinD("ths_expma_stock",$A631,$A$1,7,100,100)</f>
        <v>4.2711033228163</v>
      </c>
      <c r="G631" s="3">
        <f ca="1">[1]!thsiFinD("ths_rsi_stock",$A631,$A$1,7,100,100)</f>
        <v>32.458708056631998</v>
      </c>
      <c r="H631" s="3">
        <f ca="1">[1]!thsiFinD("ths_adtm_stock",$A631,$A$1,7,3,100,100,100)</f>
        <v>-0.22857142857143001</v>
      </c>
      <c r="I631" s="3">
        <f ca="1">[1]!thsiFinD("ths_bbiboll_stock",$A631,$A$1,7,3,100,100,100)</f>
        <v>4.3723958333333002</v>
      </c>
      <c r="J631" s="3">
        <f ca="1">[1]!thsiFinD("ths_dptb_stock",$A631,$A$1,7,104,100,100)</f>
        <v>0.85714285714285998</v>
      </c>
      <c r="K631" s="3">
        <f ca="1">[1]!thsiFinD("ths_srmi_stock",$A631,$A$1,7,100,100)</f>
        <v>-5.4545454545455001E-2</v>
      </c>
      <c r="L631" s="3">
        <f ca="1">[1]!thsiFinD("ths_atr_stock",$A631,$A$1,7,101,100,100)</f>
        <v>0.14428571428570999</v>
      </c>
      <c r="M631" s="3">
        <f ca="1">[1]!thsiFinD("ths_vol_w_stock",$A631,$A$1)/1000000</f>
        <v>26.623899999999999</v>
      </c>
      <c r="N631" s="3">
        <f ca="1">[1]!thsiFinD("ths_turnover_ratio_w_stock",$A631,$A$1)</f>
        <v>8.2327320710643992</v>
      </c>
      <c r="O631" s="3">
        <f ca="1">[1]!thsiFinD("ths_relative_chg_ratio_w_stock",$A631,$A$1,104,100)</f>
        <v>-2.1838540008841001</v>
      </c>
      <c r="P631" s="3">
        <f ca="1">[1]!thsiFinD("ths_chg_ratio_w_stock",$A631,$B$1,100)</f>
        <v>2.4038461538461</v>
      </c>
    </row>
    <row r="632" spans="1:16" x14ac:dyDescent="0.25">
      <c r="A632" s="2" t="s">
        <v>630</v>
      </c>
      <c r="B632" s="2" t="s">
        <v>5993</v>
      </c>
      <c r="C632" s="3">
        <f ca="1">[1]!thsiFinD("ths_vol_ratio_stock",$A632,$A$1,7,100)</f>
        <v>0.95843209981516997</v>
      </c>
      <c r="D632" s="3">
        <f ca="1">[1]!thsiFinD("ths_cr_stock",$A632,$A$1,7,100,100)</f>
        <v>53.926701570680002</v>
      </c>
      <c r="E632" s="3">
        <f ca="1">[1]!thsiFinD("ths_mfi_stock",$A632,$A$1,7,100,100)</f>
        <v>52.973249306268002</v>
      </c>
      <c r="F632" s="3">
        <f ca="1">[1]!thsiFinD("ths_expma_stock",$A632,$A$1,7,100,100)</f>
        <v>5.0403658251354999</v>
      </c>
      <c r="G632" s="3">
        <f ca="1">[1]!thsiFinD("ths_rsi_stock",$A632,$A$1,7,100,100)</f>
        <v>34.139179608969002</v>
      </c>
      <c r="H632" s="3">
        <f ca="1">[1]!thsiFinD("ths_adtm_stock",$A632,$A$1,7,3,100,100,100)</f>
        <v>-0.17021276595745</v>
      </c>
      <c r="I632" s="3">
        <f ca="1">[1]!thsiFinD("ths_bbiboll_stock",$A632,$A$1,7,3,100,100,100)</f>
        <v>5.0708333333333</v>
      </c>
      <c r="J632" s="3">
        <f ca="1">[1]!thsiFinD("ths_dptb_stock",$A632,$A$1,7,104,100,100)</f>
        <v>0.85714285714285998</v>
      </c>
      <c r="K632" s="3">
        <f ca="1">[1]!thsiFinD("ths_srmi_stock",$A632,$A$1,7,100,100)</f>
        <v>-3.9138943248532003E-2</v>
      </c>
      <c r="L632" s="3">
        <f ca="1">[1]!thsiFinD("ths_atr_stock",$A632,$A$1,7,101,100,100)</f>
        <v>0.14000000000000001</v>
      </c>
      <c r="M632" s="3">
        <f ca="1">[1]!thsiFinD("ths_vol_w_stock",$A632,$A$1)/1000000</f>
        <v>60.295212999999997</v>
      </c>
      <c r="N632" s="3">
        <f ca="1">[1]!thsiFinD("ths_turnover_ratio_w_stock",$A632,$A$1)</f>
        <v>8.0158961912046998</v>
      </c>
      <c r="O632" s="3">
        <f ca="1">[1]!thsiFinD("ths_relative_chg_ratio_w_stock",$A632,$A$1,104,100)</f>
        <v>-2.8051380786103</v>
      </c>
      <c r="P632" s="3">
        <f ca="1">[1]!thsiFinD("ths_chg_ratio_w_stock",$A632,$B$1,100)</f>
        <v>-1.0183299389002001</v>
      </c>
    </row>
    <row r="633" spans="1:16" x14ac:dyDescent="0.25">
      <c r="A633" s="2" t="s">
        <v>631</v>
      </c>
      <c r="B633" s="2" t="s">
        <v>5994</v>
      </c>
      <c r="C633" s="3">
        <f ca="1">[1]!thsiFinD("ths_vol_ratio_stock",$A633,$A$1,7,100)</f>
        <v>1.1446333000449</v>
      </c>
      <c r="D633" s="3">
        <f ca="1">[1]!thsiFinD("ths_cr_stock",$A633,$A$1,7,100,100)</f>
        <v>85.655737704917996</v>
      </c>
      <c r="E633" s="3">
        <f ca="1">[1]!thsiFinD("ths_mfi_stock",$A633,$A$1,7,100,100)</f>
        <v>70.712286275628003</v>
      </c>
      <c r="F633" s="3">
        <f ca="1">[1]!thsiFinD("ths_expma_stock",$A633,$A$1,7,100,100)</f>
        <v>9.7461771428502999</v>
      </c>
      <c r="G633" s="3">
        <f ca="1">[1]!thsiFinD("ths_rsi_stock",$A633,$A$1,7,100,100)</f>
        <v>46.020792250916998</v>
      </c>
      <c r="H633" s="3">
        <f ca="1">[1]!thsiFinD("ths_adtm_stock",$A633,$A$1,7,3,100,100,100)</f>
        <v>0.36065573770491999</v>
      </c>
      <c r="I633" s="3">
        <f ca="1">[1]!thsiFinD("ths_bbiboll_stock",$A633,$A$1,7,3,100,100,100)</f>
        <v>9.8062500000000004</v>
      </c>
      <c r="J633" s="3">
        <f ca="1">[1]!thsiFinD("ths_dptb_stock",$A633,$A$1,7,104,100,100)</f>
        <v>0.85714285714285998</v>
      </c>
      <c r="K633" s="3">
        <f ca="1">[1]!thsiFinD("ths_srmi_stock",$A633,$A$1,7,100,100)</f>
        <v>-3.0674846625766E-3</v>
      </c>
      <c r="L633" s="3">
        <f ca="1">[1]!thsiFinD("ths_atr_stock",$A633,$A$1,7,101,100,100)</f>
        <v>0.21714285714286</v>
      </c>
      <c r="M633" s="3">
        <f ca="1">[1]!thsiFinD("ths_vol_w_stock",$A633,$A$1)/1000000</f>
        <v>25.105004999999998</v>
      </c>
      <c r="N633" s="3">
        <f ca="1">[1]!thsiFinD("ths_turnover_ratio_w_stock",$A633,$A$1)</f>
        <v>5.5304787819231001</v>
      </c>
      <c r="O633" s="3">
        <f ca="1">[1]!thsiFinD("ths_relative_chg_ratio_w_stock",$A633,$A$1,104,100)</f>
        <v>1.0917161307039001</v>
      </c>
      <c r="P633" s="3">
        <f ca="1">[1]!thsiFinD("ths_chg_ratio_w_stock",$A633,$B$1,100)</f>
        <v>-4.5128205128205003</v>
      </c>
    </row>
    <row r="634" spans="1:16" x14ac:dyDescent="0.25">
      <c r="A634" s="2" t="s">
        <v>632</v>
      </c>
      <c r="B634" s="2" t="s">
        <v>5995</v>
      </c>
      <c r="C634" s="3">
        <f ca="1">[1]!thsiFinD("ths_vol_ratio_stock",$A634,$A$1,7,100)</f>
        <v>0.54620956286279998</v>
      </c>
      <c r="D634" s="3">
        <f ca="1">[1]!thsiFinD("ths_cr_stock",$A634,$A$1,7,100,100)</f>
        <v>93.721973094169996</v>
      </c>
      <c r="E634" s="3">
        <f ca="1">[1]!thsiFinD("ths_mfi_stock",$A634,$A$1,7,100,100)</f>
        <v>48.547038852604999</v>
      </c>
      <c r="F634" s="3">
        <f ca="1">[1]!thsiFinD("ths_expma_stock",$A634,$A$1,7,100,100)</f>
        <v>7.0927582014677997</v>
      </c>
      <c r="G634" s="3">
        <f ca="1">[1]!thsiFinD("ths_rsi_stock",$A634,$A$1,7,100,100)</f>
        <v>45.130566890014002</v>
      </c>
      <c r="H634" s="3">
        <f ca="1">[1]!thsiFinD("ths_adtm_stock",$A634,$A$1,7,3,100,100,100)</f>
        <v>0.63829787234043001</v>
      </c>
      <c r="I634" s="3">
        <f ca="1">[1]!thsiFinD("ths_bbiboll_stock",$A634,$A$1,7,3,100,100,100)</f>
        <v>7.1090625000000003</v>
      </c>
      <c r="J634" s="3">
        <f ca="1">[1]!thsiFinD("ths_dptb_stock",$A634,$A$1,7,104,100,100)</f>
        <v>0.57142857142856995</v>
      </c>
      <c r="K634" s="3">
        <f ca="1">[1]!thsiFinD("ths_srmi_stock",$A634,$A$1,7,100,100)</f>
        <v>-4.2492917847024997E-3</v>
      </c>
      <c r="L634" s="3">
        <f ca="1">[1]!thsiFinD("ths_atr_stock",$A634,$A$1,7,101,100,100)</f>
        <v>0.20571428571429001</v>
      </c>
      <c r="M634" s="3">
        <f ca="1">[1]!thsiFinD("ths_vol_w_stock",$A634,$A$1)/1000000</f>
        <v>26.300025000000002</v>
      </c>
      <c r="N634" s="3">
        <f ca="1">[1]!thsiFinD("ths_turnover_ratio_w_stock",$A634,$A$1)</f>
        <v>4.8213477327458003</v>
      </c>
      <c r="O634" s="3">
        <f ca="1">[1]!thsiFinD("ths_relative_chg_ratio_w_stock",$A634,$A$1,104,100)</f>
        <v>1.4388745638399001</v>
      </c>
      <c r="P634" s="3">
        <f ca="1">[1]!thsiFinD("ths_chg_ratio_w_stock",$A634,$B$1,100)</f>
        <v>0.71123755334281002</v>
      </c>
    </row>
    <row r="635" spans="1:16" x14ac:dyDescent="0.25">
      <c r="A635" s="2" t="s">
        <v>633</v>
      </c>
      <c r="B635" s="2" t="s">
        <v>5996</v>
      </c>
      <c r="C635" s="3">
        <f ca="1">[1]!thsiFinD("ths_vol_ratio_stock",$A635,$A$1,7,100)</f>
        <v>0.73408664273692004</v>
      </c>
      <c r="D635" s="3">
        <f ca="1">[1]!thsiFinD("ths_cr_stock",$A635,$A$1,7,100,100)</f>
        <v>147.63193504736</v>
      </c>
      <c r="E635" s="3">
        <f ca="1">[1]!thsiFinD("ths_mfi_stock",$A635,$A$1,7,100,100)</f>
        <v>65.536830609990005</v>
      </c>
      <c r="F635" s="3">
        <f ca="1">[1]!thsiFinD("ths_expma_stock",$A635,$A$1,7,100,100)</f>
        <v>12.125533089820999</v>
      </c>
      <c r="G635" s="3">
        <f ca="1">[1]!thsiFinD("ths_rsi_stock",$A635,$A$1,7,100,100)</f>
        <v>47.713315663963002</v>
      </c>
      <c r="H635" s="3">
        <f ca="1">[1]!thsiFinD("ths_adtm_stock",$A635,$A$1,7,3,100,100,100)</f>
        <v>0.59649122807017996</v>
      </c>
      <c r="I635" s="3">
        <f ca="1">[1]!thsiFinD("ths_bbiboll_stock",$A635,$A$1,7,3,100,100,100)</f>
        <v>11.897708333333</v>
      </c>
      <c r="J635" s="3">
        <f ca="1">[1]!thsiFinD("ths_dptb_stock",$A635,$A$1,7,104,100,100)</f>
        <v>0.57142857142856995</v>
      </c>
      <c r="K635" s="3">
        <f ca="1">[1]!thsiFinD("ths_srmi_stock",$A635,$A$1,7,100,100)</f>
        <v>5.4607508532423001E-2</v>
      </c>
      <c r="L635" s="3">
        <f ca="1">[1]!thsiFinD("ths_atr_stock",$A635,$A$1,7,101,100,100)</f>
        <v>0.97285714285713998</v>
      </c>
      <c r="M635" s="3">
        <f ca="1">[1]!thsiFinD("ths_vol_w_stock",$A635,$A$1)/1000000</f>
        <v>272.599581</v>
      </c>
      <c r="N635" s="3">
        <f ca="1">[1]!thsiFinD("ths_turnover_ratio_w_stock",$A635,$A$1)</f>
        <v>72.638210262095001</v>
      </c>
      <c r="O635" s="3">
        <f ca="1">[1]!thsiFinD("ths_relative_chg_ratio_w_stock",$A635,$A$1,104,100)</f>
        <v>-3.8815691061184001</v>
      </c>
      <c r="P635" s="3">
        <f ca="1">[1]!thsiFinD("ths_chg_ratio_w_stock",$A635,$B$1,100)</f>
        <v>-4.4368600682594002</v>
      </c>
    </row>
    <row r="636" spans="1:16" x14ac:dyDescent="0.25">
      <c r="A636" s="2" t="s">
        <v>634</v>
      </c>
      <c r="B636" s="2" t="s">
        <v>5997</v>
      </c>
      <c r="C636" s="3">
        <f ca="1">[1]!thsiFinD("ths_vol_ratio_stock",$A636,$A$1,7,100)</f>
        <v>0.47240236856625001</v>
      </c>
      <c r="D636" s="3">
        <f ca="1">[1]!thsiFinD("ths_cr_stock",$A636,$A$1,7,100,100)</f>
        <v>19.659735349716001</v>
      </c>
      <c r="E636" s="3">
        <f ca="1">[1]!thsiFinD("ths_mfi_stock",$A636,$A$1,7,100,100)</f>
        <v>26.396057556245001</v>
      </c>
      <c r="F636" s="3">
        <f ca="1">[1]!thsiFinD("ths_expma_stock",$A636,$A$1,7,100,100)</f>
        <v>7.8605741380248002</v>
      </c>
      <c r="G636" s="3">
        <f ca="1">[1]!thsiFinD("ths_rsi_stock",$A636,$A$1,7,100,100)</f>
        <v>19.605396321217999</v>
      </c>
      <c r="H636" s="3">
        <f ca="1">[1]!thsiFinD("ths_adtm_stock",$A636,$A$1,7,3,100,100,100)</f>
        <v>-0.75423728813558999</v>
      </c>
      <c r="I636" s="3">
        <f ca="1">[1]!thsiFinD("ths_bbiboll_stock",$A636,$A$1,7,3,100,100,100)</f>
        <v>8.0631249999999994</v>
      </c>
      <c r="J636" s="3">
        <f ca="1">[1]!thsiFinD("ths_dptb_stock",$A636,$A$1,7,104,100,100)</f>
        <v>0.57142857142856995</v>
      </c>
      <c r="K636" s="3">
        <f ca="1">[1]!thsiFinD("ths_srmi_stock",$A636,$A$1,7,100,100)</f>
        <v>-9.0800477897251999E-2</v>
      </c>
      <c r="L636" s="3">
        <f ca="1">[1]!thsiFinD("ths_atr_stock",$A636,$A$1,7,101,100,100)</f>
        <v>0.30428571428571</v>
      </c>
      <c r="M636" s="3">
        <f ca="1">[1]!thsiFinD("ths_vol_w_stock",$A636,$A$1)/1000000</f>
        <v>112.85062499999999</v>
      </c>
      <c r="N636" s="3">
        <f ca="1">[1]!thsiFinD("ths_turnover_ratio_w_stock",$A636,$A$1)</f>
        <v>4.0087280107597998</v>
      </c>
      <c r="O636" s="3">
        <f ca="1">[1]!thsiFinD("ths_relative_chg_ratio_w_stock",$A636,$A$1,104,100)</f>
        <v>-0.88866555290335003</v>
      </c>
      <c r="P636" s="3">
        <f ca="1">[1]!thsiFinD("ths_chg_ratio_w_stock",$A636,$B$1,100)</f>
        <v>1.7082785808147001</v>
      </c>
    </row>
    <row r="637" spans="1:16" x14ac:dyDescent="0.25">
      <c r="A637" s="2" t="s">
        <v>635</v>
      </c>
      <c r="B637" s="2" t="s">
        <v>5998</v>
      </c>
      <c r="C637" s="3">
        <f ca="1">[1]!thsiFinD("ths_vol_ratio_stock",$A637,$A$1,7,100)</f>
        <v>0.69644410019360004</v>
      </c>
      <c r="D637" s="3">
        <f ca="1">[1]!thsiFinD("ths_cr_stock",$A637,$A$1,7,100,100)</f>
        <v>51.020408163265998</v>
      </c>
      <c r="E637" s="3">
        <f ca="1">[1]!thsiFinD("ths_mfi_stock",$A637,$A$1,7,100,100)</f>
        <v>59.181700391347</v>
      </c>
      <c r="F637" s="3">
        <f ca="1">[1]!thsiFinD("ths_expma_stock",$A637,$A$1,7,100,100)</f>
        <v>3.9825274416058001</v>
      </c>
      <c r="G637" s="3">
        <f ca="1">[1]!thsiFinD("ths_rsi_stock",$A637,$A$1,7,100,100)</f>
        <v>25.176347279839</v>
      </c>
      <c r="H637" s="3">
        <f ca="1">[1]!thsiFinD("ths_adtm_stock",$A637,$A$1,7,3,100,100,100)</f>
        <v>-2.2204460492503001E-15</v>
      </c>
      <c r="I637" s="3">
        <f ca="1">[1]!thsiFinD("ths_bbiboll_stock",$A637,$A$1,7,3,100,100,100)</f>
        <v>4.0273958333333004</v>
      </c>
      <c r="J637" s="3">
        <f ca="1">[1]!thsiFinD("ths_dptb_stock",$A637,$A$1,7,104,100,100)</f>
        <v>1</v>
      </c>
      <c r="K637" s="3">
        <f ca="1">[1]!thsiFinD("ths_srmi_stock",$A637,$A$1,7,100,100)</f>
        <v>-4.1871921182266E-2</v>
      </c>
      <c r="L637" s="3">
        <f ca="1">[1]!thsiFinD("ths_atr_stock",$A637,$A$1,7,101,100,100)</f>
        <v>0.10571428571428999</v>
      </c>
      <c r="M637" s="3">
        <f ca="1">[1]!thsiFinD("ths_vol_w_stock",$A637,$A$1)/1000000</f>
        <v>43.287261999999998</v>
      </c>
      <c r="N637" s="3">
        <f ca="1">[1]!thsiFinD("ths_turnover_ratio_w_stock",$A637,$A$1)</f>
        <v>3.0921186686000999</v>
      </c>
      <c r="O637" s="3">
        <f ca="1">[1]!thsiFinD("ths_relative_chg_ratio_w_stock",$A637,$A$1,104,100)</f>
        <v>-3.3604383237083</v>
      </c>
      <c r="P637" s="3">
        <f ca="1">[1]!thsiFinD("ths_chg_ratio_w_stock",$A637,$B$1,100)</f>
        <v>-2.5706940874035999</v>
      </c>
    </row>
    <row r="638" spans="1:16" x14ac:dyDescent="0.25">
      <c r="A638" s="2" t="s">
        <v>636</v>
      </c>
      <c r="B638" s="2" t="s">
        <v>5999</v>
      </c>
      <c r="C638" s="3">
        <f ca="1">[1]!thsiFinD("ths_vol_ratio_stock",$A638,$A$1,7,100)</f>
        <v>1.1435295064630999</v>
      </c>
      <c r="D638" s="3">
        <f ca="1">[1]!thsiFinD("ths_cr_stock",$A638,$A$1,7,100,100)</f>
        <v>33.064516129032</v>
      </c>
      <c r="E638" s="3">
        <f ca="1">[1]!thsiFinD("ths_mfi_stock",$A638,$A$1,7,100,100)</f>
        <v>31.945789612306999</v>
      </c>
      <c r="F638" s="3">
        <f ca="1">[1]!thsiFinD("ths_expma_stock",$A638,$A$1,7,100,100)</f>
        <v>2.3027832512570998</v>
      </c>
      <c r="G638" s="3">
        <f ca="1">[1]!thsiFinD("ths_rsi_stock",$A638,$A$1,7,100,100)</f>
        <v>22.626377321145</v>
      </c>
      <c r="H638" s="3">
        <f ca="1">[1]!thsiFinD("ths_adtm_stock",$A638,$A$1,7,3,100,100,100)</f>
        <v>-0.44827586206897002</v>
      </c>
      <c r="I638" s="3">
        <f ca="1">[1]!thsiFinD("ths_bbiboll_stock",$A638,$A$1,7,3,100,100,100)</f>
        <v>2.3533333333333002</v>
      </c>
      <c r="J638" s="3">
        <f ca="1">[1]!thsiFinD("ths_dptb_stock",$A638,$A$1,7,104,100,100)</f>
        <v>0.71428571428570997</v>
      </c>
      <c r="K638" s="3">
        <f ca="1">[1]!thsiFinD("ths_srmi_stock",$A638,$A$1,7,100,100)</f>
        <v>-9.9173553719008004E-2</v>
      </c>
      <c r="L638" s="3">
        <f ca="1">[1]!thsiFinD("ths_atr_stock",$A638,$A$1,7,101,100,100)</f>
        <v>0.08</v>
      </c>
      <c r="M638" s="3">
        <f ca="1">[1]!thsiFinD("ths_vol_w_stock",$A638,$A$1)/1000000</f>
        <v>91.000803000000005</v>
      </c>
      <c r="N638" s="3">
        <f ca="1">[1]!thsiFinD("ths_turnover_ratio_w_stock",$A638,$A$1)</f>
        <v>4.5791498030081002</v>
      </c>
      <c r="O638" s="3">
        <f ca="1">[1]!thsiFinD("ths_relative_chg_ratio_w_stock",$A638,$A$1,104,100)</f>
        <v>-6.7204532157410997</v>
      </c>
      <c r="P638" s="3">
        <f ca="1">[1]!thsiFinD("ths_chg_ratio_w_stock",$A638,$B$1,100)</f>
        <v>-4.1284403669724998</v>
      </c>
    </row>
    <row r="639" spans="1:16" x14ac:dyDescent="0.25">
      <c r="A639" s="2" t="s">
        <v>637</v>
      </c>
      <c r="B639" s="2" t="s">
        <v>6000</v>
      </c>
      <c r="C639" s="3">
        <f ca="1">[1]!thsiFinD("ths_vol_ratio_stock",$A639,$A$1,7,100)</f>
        <v>0.69894984745549005</v>
      </c>
      <c r="D639" s="3">
        <f ca="1">[1]!thsiFinD("ths_cr_stock",$A639,$A$1,7,100,100)</f>
        <v>67.441860465115994</v>
      </c>
      <c r="E639" s="3">
        <f ca="1">[1]!thsiFinD("ths_mfi_stock",$A639,$A$1,7,100,100)</f>
        <v>36.366459378518002</v>
      </c>
      <c r="F639" s="3">
        <f ca="1">[1]!thsiFinD("ths_expma_stock",$A639,$A$1,7,100,100)</f>
        <v>7.4699372266227</v>
      </c>
      <c r="G639" s="3">
        <f ca="1">[1]!thsiFinD("ths_rsi_stock",$A639,$A$1,7,100,100)</f>
        <v>31.430233540189999</v>
      </c>
      <c r="H639" s="3">
        <f ca="1">[1]!thsiFinD("ths_adtm_stock",$A639,$A$1,7,3,100,100,100)</f>
        <v>0.49484536082474001</v>
      </c>
      <c r="I639" s="3">
        <f ca="1">[1]!thsiFinD("ths_bbiboll_stock",$A639,$A$1,7,3,100,100,100)</f>
        <v>7.5417708333332998</v>
      </c>
      <c r="J639" s="3">
        <f ca="1">[1]!thsiFinD("ths_dptb_stock",$A639,$A$1,7,104,100,100)</f>
        <v>0.71428571428570997</v>
      </c>
      <c r="K639" s="3">
        <f ca="1">[1]!thsiFinD("ths_srmi_stock",$A639,$A$1,7,100,100)</f>
        <v>-4.3766578249337003E-2</v>
      </c>
      <c r="L639" s="3">
        <f ca="1">[1]!thsiFinD("ths_atr_stock",$A639,$A$1,7,101,100,100)</f>
        <v>0.27428571428571002</v>
      </c>
      <c r="M639" s="3">
        <f ca="1">[1]!thsiFinD("ths_vol_w_stock",$A639,$A$1)/1000000</f>
        <v>48.145705999999997</v>
      </c>
      <c r="N639" s="3">
        <f ca="1">[1]!thsiFinD("ths_turnover_ratio_w_stock",$A639,$A$1)</f>
        <v>7.0093295785871002</v>
      </c>
      <c r="O639" s="3">
        <f ca="1">[1]!thsiFinD("ths_relative_chg_ratio_w_stock",$A639,$A$1,104,100)</f>
        <v>-6.0300537277105004</v>
      </c>
      <c r="P639" s="3">
        <f ca="1">[1]!thsiFinD("ths_chg_ratio_w_stock",$A639,$B$1,100)</f>
        <v>-2.49653259362</v>
      </c>
    </row>
    <row r="640" spans="1:16" x14ac:dyDescent="0.25">
      <c r="A640" s="2" t="s">
        <v>638</v>
      </c>
      <c r="B640" s="2" t="s">
        <v>6001</v>
      </c>
      <c r="C640" s="3">
        <f ca="1">[1]!thsiFinD("ths_vol_ratio_stock",$A640,$A$1,7,100)</f>
        <v>0.70344771221208002</v>
      </c>
      <c r="D640" s="3">
        <f ca="1">[1]!thsiFinD("ths_cr_stock",$A640,$A$1,7,100,100)</f>
        <v>22.727272727273</v>
      </c>
      <c r="E640" s="3">
        <f ca="1">[1]!thsiFinD("ths_mfi_stock",$A640,$A$1,7,100,100)</f>
        <v>10.788045723798</v>
      </c>
      <c r="F640" s="3">
        <f ca="1">[1]!thsiFinD("ths_expma_stock",$A640,$A$1,7,100,100)</f>
        <v>2.4445717823741</v>
      </c>
      <c r="G640" s="3">
        <f ca="1">[1]!thsiFinD("ths_rsi_stock",$A640,$A$1,7,100,100)</f>
        <v>39.794886211430999</v>
      </c>
      <c r="H640" s="3">
        <f ca="1">[1]!thsiFinD("ths_adtm_stock",$A640,$A$1,7,3,100,100,100)</f>
        <v>-0.5</v>
      </c>
      <c r="I640" s="3">
        <f ca="1">[1]!thsiFinD("ths_bbiboll_stock",$A640,$A$1,7,3,100,100,100)</f>
        <v>2.4459374999999999</v>
      </c>
      <c r="J640" s="3">
        <f ca="1">[1]!thsiFinD("ths_dptb_stock",$A640,$A$1,7,104,100,100)</f>
        <v>0.71428571428570997</v>
      </c>
      <c r="K640" s="3">
        <f ca="1">[1]!thsiFinD("ths_srmi_stock",$A640,$A$1,7,100,100)</f>
        <v>-0.10566037735849</v>
      </c>
      <c r="L640" s="3">
        <f ca="1">[1]!thsiFinD("ths_atr_stock",$A640,$A$1,7,101,100,100)</f>
        <v>0.11571428571429</v>
      </c>
      <c r="M640" s="3">
        <f ca="1">[1]!thsiFinD("ths_vol_w_stock",$A640,$A$1)/1000000</f>
        <v>264.065541</v>
      </c>
      <c r="N640" s="3">
        <f ca="1">[1]!thsiFinD("ths_turnover_ratio_w_stock",$A640,$A$1)</f>
        <v>16.909828713471999</v>
      </c>
      <c r="O640" s="3">
        <f ca="1">[1]!thsiFinD("ths_relative_chg_ratio_w_stock",$A640,$A$1,104,100)</f>
        <v>-7.1977840728188003</v>
      </c>
      <c r="P640" s="3">
        <f ca="1">[1]!thsiFinD("ths_chg_ratio_w_stock",$A640,$B$1,100)</f>
        <v>-11.814345991561</v>
      </c>
    </row>
    <row r="641" spans="1:16" x14ac:dyDescent="0.25">
      <c r="A641" s="2" t="s">
        <v>639</v>
      </c>
      <c r="B641" s="2" t="s">
        <v>6002</v>
      </c>
      <c r="C641" s="3">
        <f ca="1">[1]!thsiFinD("ths_vol_ratio_stock",$A641,$A$1,7,100)</f>
        <v>0.63566370418467999</v>
      </c>
      <c r="D641" s="3">
        <f ca="1">[1]!thsiFinD("ths_cr_stock",$A641,$A$1,7,100,100)</f>
        <v>31.972789115645998</v>
      </c>
      <c r="E641" s="3">
        <f ca="1">[1]!thsiFinD("ths_mfi_stock",$A641,$A$1,7,100,100)</f>
        <v>41.986816215765003</v>
      </c>
      <c r="F641" s="3">
        <f ca="1">[1]!thsiFinD("ths_expma_stock",$A641,$A$1,7,100,100)</f>
        <v>10.342697225824001</v>
      </c>
      <c r="G641" s="3">
        <f ca="1">[1]!thsiFinD("ths_rsi_stock",$A641,$A$1,7,100,100)</f>
        <v>26.668673089285999</v>
      </c>
      <c r="H641" s="3">
        <f ca="1">[1]!thsiFinD("ths_adtm_stock",$A641,$A$1,7,3,100,100,100)</f>
        <v>0.25714285714287</v>
      </c>
      <c r="I641" s="3">
        <f ca="1">[1]!thsiFinD("ths_bbiboll_stock",$A641,$A$1,7,3,100,100,100)</f>
        <v>10.553020833332999</v>
      </c>
      <c r="J641" s="3">
        <f ca="1">[1]!thsiFinD("ths_dptb_stock",$A641,$A$1,7,104,100,100)</f>
        <v>0.71428571428570997</v>
      </c>
      <c r="K641" s="3">
        <f ca="1">[1]!thsiFinD("ths_srmi_stock",$A641,$A$1,7,100,100)</f>
        <v>-6.6231343283582003E-2</v>
      </c>
      <c r="L641" s="3">
        <f ca="1">[1]!thsiFinD("ths_atr_stock",$A641,$A$1,7,101,100,100)</f>
        <v>0.31285714285714</v>
      </c>
      <c r="M641" s="3">
        <f ca="1">[1]!thsiFinD("ths_vol_w_stock",$A641,$A$1)/1000000</f>
        <v>64.516808999999995</v>
      </c>
      <c r="N641" s="3">
        <f ca="1">[1]!thsiFinD("ths_turnover_ratio_w_stock",$A641,$A$1)</f>
        <v>10.249195118396999</v>
      </c>
      <c r="O641" s="3">
        <f ca="1">[1]!thsiFinD("ths_relative_chg_ratio_w_stock",$A641,$A$1,104,100)</f>
        <v>-2.3609384275035001</v>
      </c>
      <c r="P641" s="3">
        <f ca="1">[1]!thsiFinD("ths_chg_ratio_w_stock",$A641,$B$1,100)</f>
        <v>-2.7972027972028002</v>
      </c>
    </row>
    <row r="642" spans="1:16" x14ac:dyDescent="0.25">
      <c r="A642" s="2" t="s">
        <v>640</v>
      </c>
      <c r="B642" s="2" t="s">
        <v>6003</v>
      </c>
      <c r="C642" s="3">
        <f ca="1">[1]!thsiFinD("ths_vol_ratio_stock",$A642,$A$1,7,100)</f>
        <v>0.58583791025117005</v>
      </c>
      <c r="D642" s="3">
        <f ca="1">[1]!thsiFinD("ths_cr_stock",$A642,$A$1,7,100,100)</f>
        <v>102.32558139535</v>
      </c>
      <c r="E642" s="3">
        <f ca="1">[1]!thsiFinD("ths_mfi_stock",$A642,$A$1,7,100,100)</f>
        <v>47.022731558185001</v>
      </c>
      <c r="F642" s="3">
        <f ca="1">[1]!thsiFinD("ths_expma_stock",$A642,$A$1,7,100,100)</f>
        <v>18.221147156429002</v>
      </c>
      <c r="G642" s="3">
        <f ca="1">[1]!thsiFinD("ths_rsi_stock",$A642,$A$1,7,100,100)</f>
        <v>45.079675125053001</v>
      </c>
      <c r="H642" s="3">
        <f ca="1">[1]!thsiFinD("ths_adtm_stock",$A642,$A$1,7,3,100,100,100)</f>
        <v>0.65833333333333999</v>
      </c>
      <c r="I642" s="3">
        <f ca="1">[1]!thsiFinD("ths_bbiboll_stock",$A642,$A$1,7,3,100,100,100)</f>
        <v>18.148229166667001</v>
      </c>
      <c r="J642" s="3">
        <f ca="1">[1]!thsiFinD("ths_dptb_stock",$A642,$A$1,7,104,100,100)</f>
        <v>0.42857142857142999</v>
      </c>
      <c r="K642" s="3">
        <f ca="1">[1]!thsiFinD("ths_srmi_stock",$A642,$A$1,7,100,100)</f>
        <v>-9.3252879868350007E-3</v>
      </c>
      <c r="L642" s="3">
        <f ca="1">[1]!thsiFinD("ths_atr_stock",$A642,$A$1,7,101,100,100)</f>
        <v>0.45571428571429001</v>
      </c>
      <c r="M642" s="3">
        <f ca="1">[1]!thsiFinD("ths_vol_w_stock",$A642,$A$1)/1000000</f>
        <v>46.638582999999997</v>
      </c>
      <c r="N642" s="3">
        <f ca="1">[1]!thsiFinD("ths_turnover_ratio_w_stock",$A642,$A$1)</f>
        <v>6.0287218872392998</v>
      </c>
      <c r="O642" s="3">
        <f ca="1">[1]!thsiFinD("ths_relative_chg_ratio_w_stock",$A642,$A$1,104,100)</f>
        <v>0.14699913403338999</v>
      </c>
      <c r="P642" s="3">
        <f ca="1">[1]!thsiFinD("ths_chg_ratio_w_stock",$A642,$B$1,100)</f>
        <v>-3.5991140642302999</v>
      </c>
    </row>
    <row r="643" spans="1:16" x14ac:dyDescent="0.25">
      <c r="A643" s="2" t="s">
        <v>641</v>
      </c>
      <c r="B643" s="2" t="s">
        <v>6004</v>
      </c>
      <c r="C643" s="3">
        <f ca="1">[1]!thsiFinD("ths_vol_ratio_stock",$A643,$A$1,7,100)</f>
        <v>0.79847637310729003</v>
      </c>
      <c r="D643" s="3">
        <f ca="1">[1]!thsiFinD("ths_cr_stock",$A643,$A$1,7,100,100)</f>
        <v>11.111111111111001</v>
      </c>
      <c r="E643" s="3">
        <f ca="1">[1]!thsiFinD("ths_mfi_stock",$A643,$A$1,7,100,100)</f>
        <v>11.718788415440001</v>
      </c>
      <c r="F643" s="3">
        <f ca="1">[1]!thsiFinD("ths_expma_stock",$A643,$A$1,7,100,100)</f>
        <v>2.6656311553331</v>
      </c>
      <c r="G643" s="3">
        <f ca="1">[1]!thsiFinD("ths_rsi_stock",$A643,$A$1,7,100,100)</f>
        <v>22.255677734829</v>
      </c>
      <c r="H643" s="3">
        <f ca="1">[1]!thsiFinD("ths_adtm_stock",$A643,$A$1,7,3,100,100,100)</f>
        <v>-0.73684210526315996</v>
      </c>
      <c r="I643" s="3">
        <f ca="1">[1]!thsiFinD("ths_bbiboll_stock",$A643,$A$1,7,3,100,100,100)</f>
        <v>2.7081249999999999</v>
      </c>
      <c r="J643" s="3">
        <f ca="1">[1]!thsiFinD("ths_dptb_stock",$A643,$A$1,7,104,100,100)</f>
        <v>0.85714285714285998</v>
      </c>
      <c r="K643" s="3">
        <f ca="1">[1]!thsiFinD("ths_srmi_stock",$A643,$A$1,7,100,100)</f>
        <v>-6.8592057761732994E-2</v>
      </c>
      <c r="L643" s="3">
        <f ca="1">[1]!thsiFinD("ths_atr_stock",$A643,$A$1,7,101,100,100)</f>
        <v>5.8571428571429003E-2</v>
      </c>
      <c r="M643" s="3">
        <f ca="1">[1]!thsiFinD("ths_vol_w_stock",$A643,$A$1)/1000000</f>
        <v>85.585714999999993</v>
      </c>
      <c r="N643" s="3">
        <f ca="1">[1]!thsiFinD("ths_turnover_ratio_w_stock",$A643,$A$1)</f>
        <v>4.2906469605227002</v>
      </c>
      <c r="O643" s="3">
        <f ca="1">[1]!thsiFinD("ths_relative_chg_ratio_w_stock",$A643,$A$1,104,100)</f>
        <v>-4.5429916370044996</v>
      </c>
      <c r="P643" s="3">
        <f ca="1">[1]!thsiFinD("ths_chg_ratio_w_stock",$A643,$B$1,100)</f>
        <v>0.77519379844961001</v>
      </c>
    </row>
    <row r="644" spans="1:16" x14ac:dyDescent="0.25">
      <c r="A644" s="2" t="s">
        <v>642</v>
      </c>
      <c r="B644" s="2" t="s">
        <v>6005</v>
      </c>
      <c r="C644" s="3">
        <f ca="1">[1]!thsiFinD("ths_vol_ratio_stock",$A644,$A$1,7,100)</f>
        <v>0.82312023796728995</v>
      </c>
      <c r="D644" s="3">
        <f ca="1">[1]!thsiFinD("ths_cr_stock",$A644,$A$1,7,100,100)</f>
        <v>74.849397590360994</v>
      </c>
      <c r="E644" s="3">
        <f ca="1">[1]!thsiFinD("ths_mfi_stock",$A644,$A$1,7,100,100)</f>
        <v>32.276316380405</v>
      </c>
      <c r="F644" s="3">
        <f ca="1">[1]!thsiFinD("ths_expma_stock",$A644,$A$1,7,100,100)</f>
        <v>21.868811294166001</v>
      </c>
      <c r="G644" s="3">
        <f ca="1">[1]!thsiFinD("ths_rsi_stock",$A644,$A$1,7,100,100)</f>
        <v>42.563322802217002</v>
      </c>
      <c r="H644" s="3">
        <f ca="1">[1]!thsiFinD("ths_adtm_stock",$A644,$A$1,7,3,100,100,100)</f>
        <v>9.8484848484849993E-2</v>
      </c>
      <c r="I644" s="3">
        <f ca="1">[1]!thsiFinD("ths_bbiboll_stock",$A644,$A$1,7,3,100,100,100)</f>
        <v>21.993645833333002</v>
      </c>
      <c r="J644" s="3">
        <f ca="1">[1]!thsiFinD("ths_dptb_stock",$A644,$A$1,7,104,100,100)</f>
        <v>0.42857142857142999</v>
      </c>
      <c r="K644" s="3">
        <f ca="1">[1]!thsiFinD("ths_srmi_stock",$A644,$A$1,7,100,100)</f>
        <v>-3.0208796090626999E-2</v>
      </c>
      <c r="L644" s="3">
        <f ca="1">[1]!thsiFinD("ths_atr_stock",$A644,$A$1,7,101,100,100)</f>
        <v>0.55285714285714005</v>
      </c>
      <c r="M644" s="3">
        <f ca="1">[1]!thsiFinD("ths_vol_w_stock",$A644,$A$1)/1000000</f>
        <v>86.002803999999998</v>
      </c>
      <c r="N644" s="3">
        <f ca="1">[1]!thsiFinD("ths_turnover_ratio_w_stock",$A644,$A$1)</f>
        <v>4.0690709021869997</v>
      </c>
      <c r="O644" s="3">
        <f ca="1">[1]!thsiFinD("ths_relative_chg_ratio_w_stock",$A644,$A$1,104,100)</f>
        <v>-0.45875109616204002</v>
      </c>
      <c r="P644" s="3">
        <f ca="1">[1]!thsiFinD("ths_chg_ratio_w_stock",$A644,$B$1,100)</f>
        <v>-3.3440219880897999</v>
      </c>
    </row>
    <row r="645" spans="1:16" x14ac:dyDescent="0.25">
      <c r="A645" s="2" t="s">
        <v>643</v>
      </c>
      <c r="B645" s="2" t="s">
        <v>6006</v>
      </c>
      <c r="C645" s="3">
        <f ca="1">[1]!thsiFinD("ths_vol_ratio_stock",$A645,$A$1,7,100)</f>
        <v>0.69132296505625002</v>
      </c>
      <c r="D645" s="3">
        <f ca="1">[1]!thsiFinD("ths_cr_stock",$A645,$A$1,7,100,100)</f>
        <v>32.142857142856997</v>
      </c>
      <c r="E645" s="3">
        <f ca="1">[1]!thsiFinD("ths_mfi_stock",$A645,$A$1,7,100,100)</f>
        <v>28.390675697843999</v>
      </c>
      <c r="F645" s="3">
        <f ca="1">[1]!thsiFinD("ths_expma_stock",$A645,$A$1,7,100,100)</f>
        <v>9.6041804608322998</v>
      </c>
      <c r="G645" s="3">
        <f ca="1">[1]!thsiFinD("ths_rsi_stock",$A645,$A$1,7,100,100)</f>
        <v>19.115338889054001</v>
      </c>
      <c r="H645" s="3">
        <f ca="1">[1]!thsiFinD("ths_adtm_stock",$A645,$A$1,7,3,100,100,100)</f>
        <v>-0.69473684210525999</v>
      </c>
      <c r="I645" s="3">
        <f ca="1">[1]!thsiFinD("ths_bbiboll_stock",$A645,$A$1,7,3,100,100,100)</f>
        <v>9.8224999999999998</v>
      </c>
      <c r="J645" s="3">
        <f ca="1">[1]!thsiFinD("ths_dptb_stock",$A645,$A$1,7,104,100,100)</f>
        <v>0.85714285714285998</v>
      </c>
      <c r="K645" s="3">
        <f ca="1">[1]!thsiFinD("ths_srmi_stock",$A645,$A$1,7,100,100)</f>
        <v>-8.0080080080079996E-2</v>
      </c>
      <c r="L645" s="3">
        <f ca="1">[1]!thsiFinD("ths_atr_stock",$A645,$A$1,7,101,100,100)</f>
        <v>0.33142857142857002</v>
      </c>
      <c r="M645" s="3">
        <f ca="1">[1]!thsiFinD("ths_vol_w_stock",$A645,$A$1)/1000000</f>
        <v>365.38711000000001</v>
      </c>
      <c r="N645" s="3">
        <f ca="1">[1]!thsiFinD("ths_turnover_ratio_w_stock",$A645,$A$1)</f>
        <v>9.0448635998767006</v>
      </c>
      <c r="O645" s="3">
        <f ca="1">[1]!thsiFinD("ths_relative_chg_ratio_w_stock",$A645,$A$1,104,100)</f>
        <v>-6.5270459898439999</v>
      </c>
      <c r="P645" s="3">
        <f ca="1">[1]!thsiFinD("ths_chg_ratio_w_stock",$A645,$B$1,100)</f>
        <v>-5.8759521218715998</v>
      </c>
    </row>
    <row r="646" spans="1:16" x14ac:dyDescent="0.25">
      <c r="A646" s="2" t="s">
        <v>644</v>
      </c>
      <c r="B646" s="2" t="s">
        <v>6007</v>
      </c>
      <c r="C646" s="3">
        <f ca="1">[1]!thsiFinD("ths_vol_ratio_stock",$A646,$A$1,7,100)</f>
        <v>1.2159344016557001</v>
      </c>
      <c r="D646" s="3">
        <f ca="1">[1]!thsiFinD("ths_cr_stock",$A646,$A$1,7,100,100)</f>
        <v>214.61864406780001</v>
      </c>
      <c r="E646" s="3">
        <f ca="1">[1]!thsiFinD("ths_mfi_stock",$A646,$A$1,7,100,100)</f>
        <v>65.590303394383</v>
      </c>
      <c r="F646" s="3">
        <f ca="1">[1]!thsiFinD("ths_expma_stock",$A646,$A$1,7,100,100)</f>
        <v>13.836719183317999</v>
      </c>
      <c r="G646" s="3">
        <f ca="1">[1]!thsiFinD("ths_rsi_stock",$A646,$A$1,7,100,100)</f>
        <v>66.876042530845993</v>
      </c>
      <c r="H646" s="3">
        <f ca="1">[1]!thsiFinD("ths_adtm_stock",$A646,$A$1,7,3,100,100,100)</f>
        <v>0.81042654028436001</v>
      </c>
      <c r="I646" s="3">
        <f ca="1">[1]!thsiFinD("ths_bbiboll_stock",$A646,$A$1,7,3,100,100,100)</f>
        <v>13.745416666666999</v>
      </c>
      <c r="J646" s="3">
        <f ca="1">[1]!thsiFinD("ths_dptb_stock",$A646,$A$1,7,104,100,100)</f>
        <v>0.57142857142856995</v>
      </c>
      <c r="K646" s="3">
        <f ca="1">[1]!thsiFinD("ths_srmi_stock",$A646,$A$1,7,100,100)</f>
        <v>5.4129077029840003E-2</v>
      </c>
      <c r="L646" s="3">
        <f ca="1">[1]!thsiFinD("ths_atr_stock",$A646,$A$1,7,101,100,100)</f>
        <v>0.70714285714285996</v>
      </c>
      <c r="M646" s="3">
        <f ca="1">[1]!thsiFinD("ths_vol_w_stock",$A646,$A$1)/1000000</f>
        <v>485.63311099999999</v>
      </c>
      <c r="N646" s="3">
        <f ca="1">[1]!thsiFinD("ths_turnover_ratio_w_stock",$A646,$A$1)</f>
        <v>38.877112406008003</v>
      </c>
      <c r="O646" s="3">
        <f ca="1">[1]!thsiFinD("ths_relative_chg_ratio_w_stock",$A646,$A$1,104,100)</f>
        <v>6.4789061732144999</v>
      </c>
      <c r="P646" s="3">
        <f ca="1">[1]!thsiFinD("ths_chg_ratio_w_stock",$A646,$B$1,100)</f>
        <v>-2.0124913254684</v>
      </c>
    </row>
    <row r="647" spans="1:16" x14ac:dyDescent="0.25">
      <c r="A647" s="2" t="s">
        <v>645</v>
      </c>
      <c r="B647" s="2" t="s">
        <v>6008</v>
      </c>
      <c r="C647" s="3">
        <f ca="1">[1]!thsiFinD("ths_vol_ratio_stock",$A647,$A$1,7,100)</f>
        <v>0.42670016527894999</v>
      </c>
      <c r="D647" s="3">
        <f ca="1">[1]!thsiFinD("ths_cr_stock",$A647,$A$1,7,100,100)</f>
        <v>45.161290322581003</v>
      </c>
      <c r="E647" s="3">
        <f ca="1">[1]!thsiFinD("ths_mfi_stock",$A647,$A$1,7,100,100)</f>
        <v>41.681906812656003</v>
      </c>
      <c r="F647" s="3">
        <f ca="1">[1]!thsiFinD("ths_expma_stock",$A647,$A$1,7,100,100)</f>
        <v>1.4415447777232</v>
      </c>
      <c r="G647" s="3">
        <f ca="1">[1]!thsiFinD("ths_rsi_stock",$A647,$A$1,7,100,100)</f>
        <v>30.768489652633001</v>
      </c>
      <c r="H647" s="3">
        <f ca="1">[1]!thsiFinD("ths_adtm_stock",$A647,$A$1,7,3,100,100,100)</f>
        <v>-0.55172413793103003</v>
      </c>
      <c r="I647" s="3">
        <f ca="1">[1]!thsiFinD("ths_bbiboll_stock",$A647,$A$1,7,3,100,100,100)</f>
        <v>1.4871875000000001</v>
      </c>
      <c r="J647" s="3">
        <f ca="1">[1]!thsiFinD("ths_dptb_stock",$A647,$A$1,7,104,100,100)</f>
        <v>0.57142857142856995</v>
      </c>
      <c r="K647" s="3">
        <f ca="1">[1]!thsiFinD("ths_srmi_stock",$A647,$A$1,7,100,100)</f>
        <v>-7.2847682119205004E-2</v>
      </c>
      <c r="L647" s="3">
        <f ca="1">[1]!thsiFinD("ths_atr_stock",$A647,$A$1,7,101,100,100)</f>
        <v>8.5714285714286007E-2</v>
      </c>
      <c r="M647" s="3">
        <f ca="1">[1]!thsiFinD("ths_vol_w_stock",$A647,$A$1)/1000000</f>
        <v>1258.12347</v>
      </c>
      <c r="N647" s="3">
        <f ca="1">[1]!thsiFinD("ths_turnover_ratio_w_stock",$A647,$A$1)</f>
        <v>21.505541206463</v>
      </c>
      <c r="O647" s="3">
        <f ca="1">[1]!thsiFinD("ths_relative_chg_ratio_w_stock",$A647,$A$1,104,100)</f>
        <v>4.2376008919779</v>
      </c>
      <c r="P647" s="3">
        <f ca="1">[1]!thsiFinD("ths_chg_ratio_w_stock",$A647,$B$1,100)</f>
        <v>2.1428571428571002</v>
      </c>
    </row>
    <row r="648" spans="1:16" x14ac:dyDescent="0.25">
      <c r="A648" s="2" t="s">
        <v>646</v>
      </c>
      <c r="B648" s="2" t="s">
        <v>6009</v>
      </c>
      <c r="C648" s="3">
        <f ca="1">[1]!thsiFinD("ths_vol_ratio_stock",$A648,$A$1,7,100)</f>
        <v>0.99167850137086999</v>
      </c>
      <c r="D648" s="3">
        <f ca="1">[1]!thsiFinD("ths_cr_stock",$A648,$A$1,7,100,100)</f>
        <v>86.486486486486996</v>
      </c>
      <c r="E648" s="3">
        <f ca="1">[1]!thsiFinD("ths_mfi_stock",$A648,$A$1,7,100,100)</f>
        <v>50.610869111763002</v>
      </c>
      <c r="F648" s="3">
        <f ca="1">[1]!thsiFinD("ths_expma_stock",$A648,$A$1,7,100,100)</f>
        <v>2.2217064296525999</v>
      </c>
      <c r="G648" s="3">
        <f ca="1">[1]!thsiFinD("ths_rsi_stock",$A648,$A$1,7,100,100)</f>
        <v>30.893762777218999</v>
      </c>
      <c r="H648" s="3">
        <f ca="1">[1]!thsiFinD("ths_adtm_stock",$A648,$A$1,7,3,100,100,100)</f>
        <v>0.1875</v>
      </c>
      <c r="I648" s="3">
        <f ca="1">[1]!thsiFinD("ths_bbiboll_stock",$A648,$A$1,7,3,100,100,100)</f>
        <v>2.2546875000000002</v>
      </c>
      <c r="J648" s="3">
        <f ca="1">[1]!thsiFinD("ths_dptb_stock",$A648,$A$1,7,104,100,100)</f>
        <v>1</v>
      </c>
      <c r="K648" s="3">
        <f ca="1">[1]!thsiFinD("ths_srmi_stock",$A648,$A$1,7,100,100)</f>
        <v>-3.1111111111110999E-2</v>
      </c>
      <c r="L648" s="3">
        <f ca="1">[1]!thsiFinD("ths_atr_stock",$A648,$A$1,7,101,100,100)</f>
        <v>6.5714285714286003E-2</v>
      </c>
      <c r="M648" s="3">
        <f ca="1">[1]!thsiFinD("ths_vol_w_stock",$A648,$A$1)/1000000</f>
        <v>59.715617999999999</v>
      </c>
      <c r="N648" s="3">
        <f ca="1">[1]!thsiFinD("ths_turnover_ratio_w_stock",$A648,$A$1)</f>
        <v>4.2669795927000997</v>
      </c>
      <c r="O648" s="3">
        <f ca="1">[1]!thsiFinD("ths_relative_chg_ratio_w_stock",$A648,$A$1,104,100)</f>
        <v>-0.94572804497799001</v>
      </c>
      <c r="P648" s="3">
        <f ca="1">[1]!thsiFinD("ths_chg_ratio_w_stock",$A648,$B$1,100)</f>
        <v>-2.7522935779817002</v>
      </c>
    </row>
    <row r="649" spans="1:16" x14ac:dyDescent="0.25">
      <c r="A649" s="2" t="s">
        <v>647</v>
      </c>
      <c r="B649" s="2" t="s">
        <v>6010</v>
      </c>
      <c r="C649" s="3">
        <f ca="1">[1]!thsiFinD("ths_vol_ratio_stock",$A649,$A$1,7,100)</f>
        <v>0.61525623231222004</v>
      </c>
      <c r="D649" s="3">
        <f ca="1">[1]!thsiFinD("ths_cr_stock",$A649,$A$1,7,100,100)</f>
        <v>32.110091743119</v>
      </c>
      <c r="E649" s="3">
        <f ca="1">[1]!thsiFinD("ths_mfi_stock",$A649,$A$1,7,100,100)</f>
        <v>11.021447398024</v>
      </c>
      <c r="F649" s="3">
        <f ca="1">[1]!thsiFinD("ths_expma_stock",$A649,$A$1,7,100,100)</f>
        <v>2.3099108157883999</v>
      </c>
      <c r="G649" s="3">
        <f ca="1">[1]!thsiFinD("ths_rsi_stock",$A649,$A$1,7,100,100)</f>
        <v>25.405626407109001</v>
      </c>
      <c r="H649" s="3">
        <f ca="1">[1]!thsiFinD("ths_adtm_stock",$A649,$A$1,7,3,100,100,100)</f>
        <v>-0.625</v>
      </c>
      <c r="I649" s="3">
        <f ca="1">[1]!thsiFinD("ths_bbiboll_stock",$A649,$A$1,7,3,100,100,100)</f>
        <v>2.3646875000000001</v>
      </c>
      <c r="J649" s="3">
        <f ca="1">[1]!thsiFinD("ths_dptb_stock",$A649,$A$1,7,104,100,100)</f>
        <v>0.57142857142856995</v>
      </c>
      <c r="K649" s="3">
        <f ca="1">[1]!thsiFinD("ths_srmi_stock",$A649,$A$1,7,100,100)</f>
        <v>-7.0247933884296995E-2</v>
      </c>
      <c r="L649" s="3">
        <f ca="1">[1]!thsiFinD("ths_atr_stock",$A649,$A$1,7,101,100,100)</f>
        <v>7.1428571428570994E-2</v>
      </c>
      <c r="M649" s="3">
        <f ca="1">[1]!thsiFinD("ths_vol_w_stock",$A649,$A$1)/1000000</f>
        <v>46.575201</v>
      </c>
      <c r="N649" s="3">
        <f ca="1">[1]!thsiFinD("ths_turnover_ratio_w_stock",$A649,$A$1)</f>
        <v>6.0497472092702003</v>
      </c>
      <c r="O649" s="3">
        <f ca="1">[1]!thsiFinD("ths_relative_chg_ratio_w_stock",$A649,$A$1,104,100)</f>
        <v>-4.1657604525599004</v>
      </c>
      <c r="P649" s="3">
        <f ca="1">[1]!thsiFinD("ths_chg_ratio_w_stock",$A649,$B$1,100)</f>
        <v>-0.88888888888888995</v>
      </c>
    </row>
    <row r="650" spans="1:16" x14ac:dyDescent="0.25">
      <c r="A650" s="2" t="s">
        <v>648</v>
      </c>
      <c r="B650" s="2" t="s">
        <v>6011</v>
      </c>
      <c r="C650" s="3">
        <f ca="1">[1]!thsiFinD("ths_vol_ratio_stock",$A650,$A$1,7,100)</f>
        <v>1.0319582950117001</v>
      </c>
      <c r="D650" s="3">
        <f ca="1">[1]!thsiFinD("ths_cr_stock",$A650,$A$1,7,100,100)</f>
        <v>109.03790087464</v>
      </c>
      <c r="E650" s="3">
        <f ca="1">[1]!thsiFinD("ths_mfi_stock",$A650,$A$1,7,100,100)</f>
        <v>34.274887923153003</v>
      </c>
      <c r="F650" s="3">
        <f ca="1">[1]!thsiFinD("ths_expma_stock",$A650,$A$1,7,100,100)</f>
        <v>8.4296548350990008</v>
      </c>
      <c r="G650" s="3">
        <f ca="1">[1]!thsiFinD("ths_rsi_stock",$A650,$A$1,7,100,100)</f>
        <v>63.064675890410001</v>
      </c>
      <c r="H650" s="3">
        <f ca="1">[1]!thsiFinD("ths_adtm_stock",$A650,$A$1,7,3,100,100,100)</f>
        <v>0.19718309859155</v>
      </c>
      <c r="I650" s="3">
        <f ca="1">[1]!thsiFinD("ths_bbiboll_stock",$A650,$A$1,7,3,100,100,100)</f>
        <v>8.3519791666667</v>
      </c>
      <c r="J650" s="3">
        <f ca="1">[1]!thsiFinD("ths_dptb_stock",$A650,$A$1,7,104,100,100)</f>
        <v>0.42857142857142999</v>
      </c>
      <c r="K650" s="3">
        <f ca="1">[1]!thsiFinD("ths_srmi_stock",$A650,$A$1,7,100,100)</f>
        <v>2.2144522144521998E-2</v>
      </c>
      <c r="L650" s="3">
        <f ca="1">[1]!thsiFinD("ths_atr_stock",$A650,$A$1,7,101,100,100)</f>
        <v>0.34142857142857003</v>
      </c>
      <c r="M650" s="3">
        <f ca="1">[1]!thsiFinD("ths_vol_w_stock",$A650,$A$1)/1000000</f>
        <v>58.861240000000002</v>
      </c>
      <c r="N650" s="3">
        <f ca="1">[1]!thsiFinD("ths_turnover_ratio_w_stock",$A650,$A$1)</f>
        <v>23.941954665583001</v>
      </c>
      <c r="O650" s="3">
        <f ca="1">[1]!thsiFinD("ths_relative_chg_ratio_w_stock",$A650,$A$1,104,100)</f>
        <v>2.9551921939015999</v>
      </c>
      <c r="P650" s="3">
        <f ca="1">[1]!thsiFinD("ths_chg_ratio_w_stock",$A650,$B$1,100)</f>
        <v>8.7412587412587008</v>
      </c>
    </row>
    <row r="651" spans="1:16" x14ac:dyDescent="0.25">
      <c r="A651" s="2" t="s">
        <v>649</v>
      </c>
      <c r="B651" s="2" t="s">
        <v>6012</v>
      </c>
      <c r="C651" s="3">
        <f ca="1">[1]!thsiFinD("ths_vol_ratio_stock",$A651,$A$1,7,100)</f>
        <v>1.1741893357425</v>
      </c>
      <c r="D651" s="3">
        <f ca="1">[1]!thsiFinD("ths_cr_stock",$A651,$A$1,7,100,100)</f>
        <v>26.5625</v>
      </c>
      <c r="E651" s="3">
        <f ca="1">[1]!thsiFinD("ths_mfi_stock",$A651,$A$1,7,100,100)</f>
        <v>10.207731713549</v>
      </c>
      <c r="F651" s="3">
        <f ca="1">[1]!thsiFinD("ths_expma_stock",$A651,$A$1,7,100,100)</f>
        <v>4.0992807172737002</v>
      </c>
      <c r="G651" s="3">
        <f ca="1">[1]!thsiFinD("ths_rsi_stock",$A651,$A$1,7,100,100)</f>
        <v>21.724132464949999</v>
      </c>
      <c r="H651" s="3">
        <f ca="1">[1]!thsiFinD("ths_adtm_stock",$A651,$A$1,7,3,100,100,100)</f>
        <v>-0.70833333333334003</v>
      </c>
      <c r="I651" s="3">
        <f ca="1">[1]!thsiFinD("ths_bbiboll_stock",$A651,$A$1,7,3,100,100,100)</f>
        <v>4.1698958333332996</v>
      </c>
      <c r="J651" s="3">
        <f ca="1">[1]!thsiFinD("ths_dptb_stock",$A651,$A$1,7,104,100,100)</f>
        <v>0.57142857142856995</v>
      </c>
      <c r="K651" s="3">
        <f ca="1">[1]!thsiFinD("ths_srmi_stock",$A651,$A$1,7,100,100)</f>
        <v>-4.5130641330165998E-2</v>
      </c>
      <c r="L651" s="3">
        <f ca="1">[1]!thsiFinD("ths_atr_stock",$A651,$A$1,7,101,100,100)</f>
        <v>7.7142857142856999E-2</v>
      </c>
      <c r="M651" s="3">
        <f ca="1">[1]!thsiFinD("ths_vol_w_stock",$A651,$A$1)/1000000</f>
        <v>30.763000000000002</v>
      </c>
      <c r="N651" s="3">
        <f ca="1">[1]!thsiFinD("ths_turnover_ratio_w_stock",$A651,$A$1)</f>
        <v>2.8538488306134999</v>
      </c>
      <c r="O651" s="3">
        <f ca="1">[1]!thsiFinD("ths_relative_chg_ratio_w_stock",$A651,$A$1,104,100)</f>
        <v>-2.0689601939948998</v>
      </c>
      <c r="P651" s="3">
        <f ca="1">[1]!thsiFinD("ths_chg_ratio_w_stock",$A651,$B$1,100)</f>
        <v>-1.4925373134327999</v>
      </c>
    </row>
    <row r="652" spans="1:16" x14ac:dyDescent="0.25">
      <c r="A652" s="2" t="s">
        <v>650</v>
      </c>
      <c r="B652" s="2" t="s">
        <v>6013</v>
      </c>
      <c r="C652" s="3">
        <f ca="1">[1]!thsiFinD("ths_vol_ratio_stock",$A652,$A$1,7,100)</f>
        <v>0.59879711344050002</v>
      </c>
      <c r="D652" s="3">
        <f ca="1">[1]!thsiFinD("ths_cr_stock",$A652,$A$1,7,100,100)</f>
        <v>28.082191780822001</v>
      </c>
      <c r="E652" s="3">
        <f ca="1">[1]!thsiFinD("ths_mfi_stock",$A652,$A$1,7,100,100)</f>
        <v>25.688459921008</v>
      </c>
      <c r="F652" s="3">
        <f ca="1">[1]!thsiFinD("ths_expma_stock",$A652,$A$1,7,100,100)</f>
        <v>9.4248266455056005</v>
      </c>
      <c r="G652" s="3">
        <f ca="1">[1]!thsiFinD("ths_rsi_stock",$A652,$A$1,7,100,100)</f>
        <v>28.767479023233999</v>
      </c>
      <c r="H652" s="3">
        <f ca="1">[1]!thsiFinD("ths_adtm_stock",$A652,$A$1,7,3,100,100,100)</f>
        <v>0.24074074074074001</v>
      </c>
      <c r="I652" s="3">
        <f ca="1">[1]!thsiFinD("ths_bbiboll_stock",$A652,$A$1,7,3,100,100,100)</f>
        <v>9.5806249999999995</v>
      </c>
      <c r="J652" s="3">
        <f ca="1">[1]!thsiFinD("ths_dptb_stock",$A652,$A$1,7,104,100,100)</f>
        <v>0.42857142857142999</v>
      </c>
      <c r="K652" s="3">
        <f ca="1">[1]!thsiFinD("ths_srmi_stock",$A652,$A$1,7,100,100)</f>
        <v>-7.2507552870091002E-2</v>
      </c>
      <c r="L652" s="3">
        <f ca="1">[1]!thsiFinD("ths_atr_stock",$A652,$A$1,7,101,100,100)</f>
        <v>0.27571428571429002</v>
      </c>
      <c r="M652" s="3">
        <f ca="1">[1]!thsiFinD("ths_vol_w_stock",$A652,$A$1)/1000000</f>
        <v>7.9136030000000002</v>
      </c>
      <c r="N652" s="3">
        <f ca="1">[1]!thsiFinD("ths_turnover_ratio_w_stock",$A652,$A$1)</f>
        <v>3.6900864775094</v>
      </c>
      <c r="O652" s="3">
        <f ca="1">[1]!thsiFinD("ths_relative_chg_ratio_w_stock",$A652,$A$1,104,100)</f>
        <v>-2.1626950754655998</v>
      </c>
      <c r="P652" s="3">
        <f ca="1">[1]!thsiFinD("ths_chg_ratio_w_stock",$A652,$B$1,100)</f>
        <v>-1.6286644951139999</v>
      </c>
    </row>
    <row r="653" spans="1:16" x14ac:dyDescent="0.25">
      <c r="A653" s="2" t="s">
        <v>651</v>
      </c>
      <c r="B653" s="2" t="s">
        <v>6014</v>
      </c>
      <c r="C653" s="3">
        <f ca="1">[1]!thsiFinD("ths_vol_ratio_stock",$A653,$A$1,7,100)</f>
        <v>0.89777351188897003</v>
      </c>
      <c r="D653" s="3">
        <f ca="1">[1]!thsiFinD("ths_cr_stock",$A653,$A$1,7,100,100)</f>
        <v>72.727272727273004</v>
      </c>
      <c r="E653" s="3">
        <f ca="1">[1]!thsiFinD("ths_mfi_stock",$A653,$A$1,7,100,100)</f>
        <v>47.740908948040001</v>
      </c>
      <c r="F653" s="3">
        <f ca="1">[1]!thsiFinD("ths_expma_stock",$A653,$A$1,7,100,100)</f>
        <v>4.8952332128991998</v>
      </c>
      <c r="G653" s="3">
        <f ca="1">[1]!thsiFinD("ths_rsi_stock",$A653,$A$1,7,100,100)</f>
        <v>40.418875586585003</v>
      </c>
      <c r="H653" s="3">
        <f ca="1">[1]!thsiFinD("ths_adtm_stock",$A653,$A$1,7,3,100,100,100)</f>
        <v>0.30769230769230999</v>
      </c>
      <c r="I653" s="3">
        <f ca="1">[1]!thsiFinD("ths_bbiboll_stock",$A653,$A$1,7,3,100,100,100)</f>
        <v>4.9189583333332996</v>
      </c>
      <c r="J653" s="3">
        <f ca="1">[1]!thsiFinD("ths_dptb_stock",$A653,$A$1,7,104,100,100)</f>
        <v>0.71428571428570997</v>
      </c>
      <c r="K653" s="3">
        <f ca="1">[1]!thsiFinD("ths_srmi_stock",$A653,$A$1,7,100,100)</f>
        <v>-2.0408163265305999E-2</v>
      </c>
      <c r="L653" s="3">
        <f ca="1">[1]!thsiFinD("ths_atr_stock",$A653,$A$1,7,101,100,100)</f>
        <v>0.13714285714286001</v>
      </c>
      <c r="M653" s="3">
        <f ca="1">[1]!thsiFinD("ths_vol_w_stock",$A653,$A$1)/1000000</f>
        <v>40.418317000000002</v>
      </c>
      <c r="N653" s="3">
        <f ca="1">[1]!thsiFinD("ths_turnover_ratio_w_stock",$A653,$A$1)</f>
        <v>10.194830104935001</v>
      </c>
      <c r="O653" s="3">
        <f ca="1">[1]!thsiFinD("ths_relative_chg_ratio_w_stock",$A653,$A$1,104,100)</f>
        <v>0.26549658633817003</v>
      </c>
      <c r="P653" s="3">
        <f ca="1">[1]!thsiFinD("ths_chg_ratio_w_stock",$A653,$B$1,100)</f>
        <v>-0.83333333333333004</v>
      </c>
    </row>
    <row r="654" spans="1:16" x14ac:dyDescent="0.25">
      <c r="A654" s="2" t="s">
        <v>652</v>
      </c>
      <c r="B654" s="2" t="s">
        <v>6015</v>
      </c>
      <c r="C654" s="3">
        <f ca="1">[1]!thsiFinD("ths_vol_ratio_stock",$A654,$A$1,7,100)</f>
        <v>0.77133396480515004</v>
      </c>
      <c r="D654" s="3">
        <f ca="1">[1]!thsiFinD("ths_cr_stock",$A654,$A$1,7,100,100)</f>
        <v>157.56718528996001</v>
      </c>
      <c r="E654" s="3">
        <f ca="1">[1]!thsiFinD("ths_mfi_stock",$A654,$A$1,7,100,100)</f>
        <v>51.971186270034998</v>
      </c>
      <c r="F654" s="3">
        <f ca="1">[1]!thsiFinD("ths_expma_stock",$A654,$A$1,7,100,100)</f>
        <v>27.177302464175</v>
      </c>
      <c r="G654" s="3">
        <f ca="1">[1]!thsiFinD("ths_rsi_stock",$A654,$A$1,7,100,100)</f>
        <v>63.417647054789001</v>
      </c>
      <c r="H654" s="3">
        <f ca="1">[1]!thsiFinD("ths_adtm_stock",$A654,$A$1,7,3,100,100,100)</f>
        <v>0.50409836065573999</v>
      </c>
      <c r="I654" s="3">
        <f ca="1">[1]!thsiFinD("ths_bbiboll_stock",$A654,$A$1,7,3,100,100,100)</f>
        <v>26.840833333332998</v>
      </c>
      <c r="J654" s="3">
        <f ca="1">[1]!thsiFinD("ths_dptb_stock",$A654,$A$1,7,104,100,100)</f>
        <v>0.85714285714285998</v>
      </c>
      <c r="K654" s="3">
        <f ca="1">[1]!thsiFinD("ths_srmi_stock",$A654,$A$1,7,100,100)</f>
        <v>3.8842066691096001E-2</v>
      </c>
      <c r="L654" s="3">
        <f ca="1">[1]!thsiFinD("ths_atr_stock",$A654,$A$1,7,101,100,100)</f>
        <v>0.86714285714285999</v>
      </c>
      <c r="M654" s="3">
        <f ca="1">[1]!thsiFinD("ths_vol_w_stock",$A654,$A$1)/1000000</f>
        <v>90.058823000000004</v>
      </c>
      <c r="N654" s="3">
        <f ca="1">[1]!thsiFinD("ths_turnover_ratio_w_stock",$A654,$A$1)</f>
        <v>11.904533587722</v>
      </c>
      <c r="O654" s="3">
        <f ca="1">[1]!thsiFinD("ths_relative_chg_ratio_w_stock",$A654,$A$1,104,100)</f>
        <v>3.0868011464923</v>
      </c>
      <c r="P654" s="3">
        <f ca="1">[1]!thsiFinD("ths_chg_ratio_w_stock",$A654,$B$1,100)</f>
        <v>0.62293880542323998</v>
      </c>
    </row>
    <row r="655" spans="1:16" x14ac:dyDescent="0.25">
      <c r="A655" s="2" t="s">
        <v>653</v>
      </c>
      <c r="B655" s="2" t="s">
        <v>6016</v>
      </c>
      <c r="C655" s="3">
        <f ca="1">[1]!thsiFinD("ths_vol_ratio_stock",$A655,$A$1,7,100)</f>
        <v>0.88944812522811001</v>
      </c>
      <c r="D655" s="3">
        <f ca="1">[1]!thsiFinD("ths_cr_stock",$A655,$A$1,7,100,100)</f>
        <v>259.23566878981001</v>
      </c>
      <c r="E655" s="3">
        <f ca="1">[1]!thsiFinD("ths_mfi_stock",$A655,$A$1,7,100,100)</f>
        <v>76.028790439469006</v>
      </c>
      <c r="F655" s="3">
        <f ca="1">[1]!thsiFinD("ths_expma_stock",$A655,$A$1,7,100,100)</f>
        <v>10.44753486268</v>
      </c>
      <c r="G655" s="3">
        <f ca="1">[1]!thsiFinD("ths_rsi_stock",$A655,$A$1,7,100,100)</f>
        <v>69.760613162252</v>
      </c>
      <c r="H655" s="3">
        <f ca="1">[1]!thsiFinD("ths_adtm_stock",$A655,$A$1,7,3,100,100,100)</f>
        <v>0.75490196078431004</v>
      </c>
      <c r="I655" s="3">
        <f ca="1">[1]!thsiFinD("ths_bbiboll_stock",$A655,$A$1,7,3,100,100,100)</f>
        <v>10.366875</v>
      </c>
      <c r="J655" s="3">
        <f ca="1">[1]!thsiFinD("ths_dptb_stock",$A655,$A$1,7,104,100,100)</f>
        <v>0.85714285714285998</v>
      </c>
      <c r="K655" s="3">
        <f ca="1">[1]!thsiFinD("ths_srmi_stock",$A655,$A$1,7,100,100)</f>
        <v>4.2492917847024997E-2</v>
      </c>
      <c r="L655" s="3">
        <f ca="1">[1]!thsiFinD("ths_atr_stock",$A655,$A$1,7,101,100,100)</f>
        <v>0.27142857142857002</v>
      </c>
      <c r="M655" s="3">
        <f ca="1">[1]!thsiFinD("ths_vol_w_stock",$A655,$A$1)/1000000</f>
        <v>113.982524</v>
      </c>
      <c r="N655" s="3">
        <f ca="1">[1]!thsiFinD("ths_turnover_ratio_w_stock",$A655,$A$1)</f>
        <v>10.638635753439999</v>
      </c>
      <c r="O655" s="3">
        <f ca="1">[1]!thsiFinD("ths_relative_chg_ratio_w_stock",$A655,$A$1,104,100)</f>
        <v>4.9167766718788997</v>
      </c>
      <c r="P655" s="3">
        <f ca="1">[1]!thsiFinD("ths_chg_ratio_w_stock",$A655,$B$1,100)</f>
        <v>0.28328611898015998</v>
      </c>
    </row>
    <row r="656" spans="1:16" x14ac:dyDescent="0.25">
      <c r="A656" s="2" t="s">
        <v>654</v>
      </c>
      <c r="B656" s="2" t="s">
        <v>6017</v>
      </c>
      <c r="C656" s="3">
        <f ca="1">[1]!thsiFinD("ths_vol_ratio_stock",$A656,$A$1,7,100)</f>
        <v>0.86393041509885005</v>
      </c>
      <c r="D656" s="3">
        <f ca="1">[1]!thsiFinD("ths_cr_stock",$A656,$A$1,7,100,100)</f>
        <v>66.666666666666998</v>
      </c>
      <c r="E656" s="3">
        <f ca="1">[1]!thsiFinD("ths_mfi_stock",$A656,$A$1,7,100,100)</f>
        <v>27.363077760738001</v>
      </c>
      <c r="F656" s="3">
        <f ca="1">[1]!thsiFinD("ths_expma_stock",$A656,$A$1,7,100,100)</f>
        <v>8.0414557428173996</v>
      </c>
      <c r="G656" s="3">
        <f ca="1">[1]!thsiFinD("ths_rsi_stock",$A656,$A$1,7,100,100)</f>
        <v>36.641345608091001</v>
      </c>
      <c r="H656" s="3">
        <f ca="1">[1]!thsiFinD("ths_adtm_stock",$A656,$A$1,7,3,100,100,100)</f>
        <v>-0.31428571428572</v>
      </c>
      <c r="I656" s="3">
        <f ca="1">[1]!thsiFinD("ths_bbiboll_stock",$A656,$A$1,7,3,100,100,100)</f>
        <v>8.1220833333333005</v>
      </c>
      <c r="J656" s="3">
        <f ca="1">[1]!thsiFinD("ths_dptb_stock",$A656,$A$1,7,104,100,100)</f>
        <v>0.57142857142856995</v>
      </c>
      <c r="K656" s="3">
        <f ca="1">[1]!thsiFinD("ths_srmi_stock",$A656,$A$1,7,100,100)</f>
        <v>-1.6069221260815999E-2</v>
      </c>
      <c r="L656" s="3">
        <f ca="1">[1]!thsiFinD("ths_atr_stock",$A656,$A$1,7,101,100,100)</f>
        <v>0.17571428571429001</v>
      </c>
      <c r="M656" s="3">
        <f ca="1">[1]!thsiFinD("ths_vol_w_stock",$A656,$A$1)/1000000</f>
        <v>17.342039</v>
      </c>
      <c r="N656" s="3">
        <f ca="1">[1]!thsiFinD("ths_turnover_ratio_w_stock",$A656,$A$1)</f>
        <v>3.2092819895215001</v>
      </c>
      <c r="O656" s="3">
        <f ca="1">[1]!thsiFinD("ths_relative_chg_ratio_w_stock",$A656,$A$1,104,100)</f>
        <v>-0.67401892836397004</v>
      </c>
      <c r="P656" s="3">
        <f ca="1">[1]!thsiFinD("ths_chg_ratio_w_stock",$A656,$B$1,100)</f>
        <v>-2.6381909547739002</v>
      </c>
    </row>
    <row r="657" spans="1:16" x14ac:dyDescent="0.25">
      <c r="A657" s="2" t="s">
        <v>655</v>
      </c>
      <c r="B657" s="2" t="s">
        <v>6018</v>
      </c>
      <c r="C657" s="3">
        <f ca="1">[1]!thsiFinD("ths_vol_ratio_stock",$A657,$A$1,7,100)</f>
        <v>1.1888920714672</v>
      </c>
      <c r="D657" s="3">
        <f ca="1">[1]!thsiFinD("ths_cr_stock",$A657,$A$1,7,100,100)</f>
        <v>30.120481927711001</v>
      </c>
      <c r="E657" s="3">
        <f ca="1">[1]!thsiFinD("ths_mfi_stock",$A657,$A$1,7,100,100)</f>
        <v>14.84807559247</v>
      </c>
      <c r="F657" s="3">
        <f ca="1">[1]!thsiFinD("ths_expma_stock",$A657,$A$1,7,100,100)</f>
        <v>0.92837108667127</v>
      </c>
      <c r="G657" s="3">
        <f ca="1">[1]!thsiFinD("ths_rsi_stock",$A657,$A$1,7,100,100)</f>
        <v>26.617040413209999</v>
      </c>
      <c r="H657" s="3">
        <f ca="1">[1]!thsiFinD("ths_adtm_stock",$A657,$A$1,7,3,100,100,100)</f>
        <v>-0.33333333333332998</v>
      </c>
      <c r="I657" s="3">
        <f ca="1">[1]!thsiFinD("ths_bbiboll_stock",$A657,$A$1,7,3,100,100,100)</f>
        <v>0.95395833333333002</v>
      </c>
      <c r="J657" s="3">
        <f ca="1">[1]!thsiFinD("ths_dptb_stock",$A657,$A$1,7,104,100,100)</f>
        <v>0.71428571428570997</v>
      </c>
      <c r="K657" s="3">
        <f ca="1">[1]!thsiFinD("ths_srmi_stock",$A657,$A$1,7,100,100)</f>
        <v>-0.11340206185567001</v>
      </c>
      <c r="L657" s="3">
        <f ca="1">[1]!thsiFinD("ths_atr_stock",$A657,$A$1,7,101,100,100)</f>
        <v>5.2857142857142998E-2</v>
      </c>
      <c r="M657" s="3">
        <f ca="1">[1]!thsiFinD("ths_vol_w_stock",$A657,$A$1)/1000000</f>
        <v>107.072845</v>
      </c>
      <c r="N657" s="3">
        <f ca="1">[1]!thsiFinD("ths_turnover_ratio_w_stock",$A657,$A$1)</f>
        <v>9.4365865975339993</v>
      </c>
      <c r="O657" s="3">
        <f ca="1">[1]!thsiFinD("ths_relative_chg_ratio_w_stock",$A657,$A$1,104,100)</f>
        <v>-9.1202422452769998</v>
      </c>
      <c r="P657" s="3">
        <f ca="1">[1]!thsiFinD("ths_chg_ratio_w_stock",$A657,$B$1,100)</f>
        <v>19.767441860464999</v>
      </c>
    </row>
    <row r="658" spans="1:16" x14ac:dyDescent="0.25">
      <c r="A658" s="2" t="s">
        <v>656</v>
      </c>
      <c r="B658" s="2" t="s">
        <v>6019</v>
      </c>
      <c r="C658" s="3">
        <f ca="1">[1]!thsiFinD("ths_vol_ratio_stock",$A658,$A$1,7,100)</f>
        <v>0.62305441032193998</v>
      </c>
      <c r="D658" s="3">
        <f ca="1">[1]!thsiFinD("ths_cr_stock",$A658,$A$1,7,100,100)</f>
        <v>46.683046683046001</v>
      </c>
      <c r="E658" s="3">
        <f ca="1">[1]!thsiFinD("ths_mfi_stock",$A658,$A$1,7,100,100)</f>
        <v>39.196049097199001</v>
      </c>
      <c r="F658" s="3">
        <f ca="1">[1]!thsiFinD("ths_expma_stock",$A658,$A$1,7,100,100)</f>
        <v>22.482308597905998</v>
      </c>
      <c r="G658" s="3">
        <f ca="1">[1]!thsiFinD("ths_rsi_stock",$A658,$A$1,7,100,100)</f>
        <v>23.789435274346999</v>
      </c>
      <c r="H658" s="3">
        <f ca="1">[1]!thsiFinD("ths_adtm_stock",$A658,$A$1,7,3,100,100,100)</f>
        <v>-0.69078947368420995</v>
      </c>
      <c r="I658" s="3">
        <f ca="1">[1]!thsiFinD("ths_bbiboll_stock",$A658,$A$1,7,3,100,100,100)</f>
        <v>22.857291666666999</v>
      </c>
      <c r="J658" s="3">
        <f ca="1">[1]!thsiFinD("ths_dptb_stock",$A658,$A$1,7,104,100,100)</f>
        <v>0.42857142857142999</v>
      </c>
      <c r="K658" s="3">
        <f ca="1">[1]!thsiFinD("ths_srmi_stock",$A658,$A$1,7,100,100)</f>
        <v>-3.1072210065645998E-2</v>
      </c>
      <c r="L658" s="3">
        <f ca="1">[1]!thsiFinD("ths_atr_stock",$A658,$A$1,7,101,100,100)</f>
        <v>0.57428571428570996</v>
      </c>
      <c r="M658" s="3">
        <f ca="1">[1]!thsiFinD("ths_vol_w_stock",$A658,$A$1)/1000000</f>
        <v>95.983897999999996</v>
      </c>
      <c r="N658" s="3">
        <f ca="1">[1]!thsiFinD("ths_turnover_ratio_w_stock",$A658,$A$1)</f>
        <v>1.4710118879217</v>
      </c>
      <c r="O658" s="3">
        <f ca="1">[1]!thsiFinD("ths_relative_chg_ratio_w_stock",$A658,$A$1,104,100)</f>
        <v>-1.8531818778228999</v>
      </c>
      <c r="P658" s="3">
        <f ca="1">[1]!thsiFinD("ths_chg_ratio_w_stock",$A658,$B$1,100)</f>
        <v>-0.36133694670281002</v>
      </c>
    </row>
    <row r="659" spans="1:16" x14ac:dyDescent="0.25">
      <c r="A659" s="2" t="s">
        <v>657</v>
      </c>
      <c r="B659" s="2" t="s">
        <v>6020</v>
      </c>
      <c r="C659" s="3">
        <f ca="1">[1]!thsiFinD("ths_vol_ratio_stock",$A659,$A$1,7,100)</f>
        <v>0.68388810076982998</v>
      </c>
      <c r="D659" s="3">
        <f ca="1">[1]!thsiFinD("ths_cr_stock",$A659,$A$1,7,100,100)</f>
        <v>33.860759493670997</v>
      </c>
      <c r="E659" s="3">
        <f ca="1">[1]!thsiFinD("ths_mfi_stock",$A659,$A$1,7,100,100)</f>
        <v>28.828306502305001</v>
      </c>
      <c r="F659" s="3">
        <f ca="1">[1]!thsiFinD("ths_expma_stock",$A659,$A$1,7,100,100)</f>
        <v>8.4350167022343996</v>
      </c>
      <c r="G659" s="3">
        <f ca="1">[1]!thsiFinD("ths_rsi_stock",$A659,$A$1,7,100,100)</f>
        <v>36.860905615583</v>
      </c>
      <c r="H659" s="3">
        <f ca="1">[1]!thsiFinD("ths_adtm_stock",$A659,$A$1,7,3,100,100,100)</f>
        <v>-0.56666666666666998</v>
      </c>
      <c r="I659" s="3">
        <f ca="1">[1]!thsiFinD("ths_bbiboll_stock",$A659,$A$1,7,3,100,100,100)</f>
        <v>8.5231250000000003</v>
      </c>
      <c r="J659" s="3">
        <f ca="1">[1]!thsiFinD("ths_dptb_stock",$A659,$A$1,7,104,100,100)</f>
        <v>0.57142857142856995</v>
      </c>
      <c r="K659" s="3">
        <f ca="1">[1]!thsiFinD("ths_srmi_stock",$A659,$A$1,7,100,100)</f>
        <v>-4.0369088811995003E-2</v>
      </c>
      <c r="L659" s="3">
        <f ca="1">[1]!thsiFinD("ths_atr_stock",$A659,$A$1,7,101,100,100)</f>
        <v>0.21857142857143</v>
      </c>
      <c r="M659" s="3">
        <f ca="1">[1]!thsiFinD("ths_vol_w_stock",$A659,$A$1)/1000000</f>
        <v>5.9598899999999997</v>
      </c>
      <c r="N659" s="3">
        <f ca="1">[1]!thsiFinD("ths_turnover_ratio_w_stock",$A659,$A$1)</f>
        <v>4.3219050554931</v>
      </c>
      <c r="O659" s="3">
        <f ca="1">[1]!thsiFinD("ths_relative_chg_ratio_w_stock",$A659,$A$1,104,100)</f>
        <v>-1.2796879907883001</v>
      </c>
      <c r="P659" s="3">
        <f ca="1">[1]!thsiFinD("ths_chg_ratio_w_stock",$A659,$B$1,100)</f>
        <v>0.96153846153846001</v>
      </c>
    </row>
    <row r="660" spans="1:16" x14ac:dyDescent="0.25">
      <c r="A660" s="2" t="s">
        <v>658</v>
      </c>
      <c r="B660" s="2" t="s">
        <v>6021</v>
      </c>
      <c r="C660" s="3">
        <f ca="1">[1]!thsiFinD("ths_vol_ratio_stock",$A660,$A$1,7,100)</f>
        <v>0.75204882236644</v>
      </c>
      <c r="D660" s="3">
        <f ca="1">[1]!thsiFinD("ths_cr_stock",$A660,$A$1,7,100,100)</f>
        <v>21.518987341772</v>
      </c>
      <c r="E660" s="3">
        <f ca="1">[1]!thsiFinD("ths_mfi_stock",$A660,$A$1,7,100,100)</f>
        <v>18.033625673162</v>
      </c>
      <c r="F660" s="3">
        <f ca="1">[1]!thsiFinD("ths_expma_stock",$A660,$A$1,7,100,100)</f>
        <v>3.7080615939496999</v>
      </c>
      <c r="G660" s="3">
        <f ca="1">[1]!thsiFinD("ths_rsi_stock",$A660,$A$1,7,100,100)</f>
        <v>16.909624244888001</v>
      </c>
      <c r="H660" s="3">
        <f ca="1">[1]!thsiFinD("ths_adtm_stock",$A660,$A$1,7,3,100,100,100)</f>
        <v>0</v>
      </c>
      <c r="I660" s="3">
        <f ca="1">[1]!thsiFinD("ths_bbiboll_stock",$A660,$A$1,7,3,100,100,100)</f>
        <v>3.7646875</v>
      </c>
      <c r="J660" s="3">
        <f ca="1">[1]!thsiFinD("ths_dptb_stock",$A660,$A$1,7,104,100,100)</f>
        <v>0.57142857142856995</v>
      </c>
      <c r="K660" s="3">
        <f ca="1">[1]!thsiFinD("ths_srmi_stock",$A660,$A$1,7,100,100)</f>
        <v>-6.2337662337661998E-2</v>
      </c>
      <c r="L660" s="3">
        <f ca="1">[1]!thsiFinD("ths_atr_stock",$A660,$A$1,7,101,100,100)</f>
        <v>9.1428571428570998E-2</v>
      </c>
      <c r="M660" s="3">
        <f ca="1">[1]!thsiFinD("ths_vol_w_stock",$A660,$A$1)/1000000</f>
        <v>113.217738</v>
      </c>
      <c r="N660" s="3">
        <f ca="1">[1]!thsiFinD("ths_turnover_ratio_w_stock",$A660,$A$1)</f>
        <v>2.9250099919492998</v>
      </c>
      <c r="O660" s="3">
        <f ca="1">[1]!thsiFinD("ths_relative_chg_ratio_w_stock",$A660,$A$1,104,100)</f>
        <v>-3.2009300759647998</v>
      </c>
      <c r="P660" s="3">
        <f ca="1">[1]!thsiFinD("ths_chg_ratio_w_stock",$A660,$B$1,100)</f>
        <v>-9.1412742382270995</v>
      </c>
    </row>
    <row r="661" spans="1:16" x14ac:dyDescent="0.25">
      <c r="A661" s="2" t="s">
        <v>659</v>
      </c>
      <c r="B661" s="2" t="s">
        <v>6022</v>
      </c>
      <c r="C661" s="3">
        <f ca="1">[1]!thsiFinD("ths_vol_ratio_stock",$A661,$A$1,7,100)</f>
        <v>0.72678688182342999</v>
      </c>
      <c r="D661" s="3">
        <f ca="1">[1]!thsiFinD("ths_cr_stock",$A661,$A$1,7,100,100)</f>
        <v>29.032258064516</v>
      </c>
      <c r="E661" s="3">
        <f ca="1">[1]!thsiFinD("ths_mfi_stock",$A661,$A$1,7,100,100)</f>
        <v>0</v>
      </c>
      <c r="F661" s="3">
        <f ca="1">[1]!thsiFinD("ths_expma_stock",$A661,$A$1,7,100,100)</f>
        <v>1.5213984399242</v>
      </c>
      <c r="G661" s="3">
        <f ca="1">[1]!thsiFinD("ths_rsi_stock",$A661,$A$1,7,100,100)</f>
        <v>21.325992576784</v>
      </c>
      <c r="H661" s="3">
        <f ca="1">[1]!thsiFinD("ths_adtm_stock",$A661,$A$1,7,3,100,100,100)</f>
        <v>-0.58333333333334003</v>
      </c>
      <c r="I661" s="3">
        <f ca="1">[1]!thsiFinD("ths_bbiboll_stock",$A661,$A$1,7,3,100,100,100)</f>
        <v>1.5736458333333001</v>
      </c>
      <c r="J661" s="3">
        <f ca="1">[1]!thsiFinD("ths_dptb_stock",$A661,$A$1,7,104,100,100)</f>
        <v>0.71428571428570997</v>
      </c>
      <c r="K661" s="3">
        <f ca="1">[1]!thsiFinD("ths_srmi_stock",$A661,$A$1,7,100,100)</f>
        <v>-9.9378881987577994E-2</v>
      </c>
      <c r="L661" s="3">
        <f ca="1">[1]!thsiFinD("ths_atr_stock",$A661,$A$1,7,101,100,100)</f>
        <v>5.8571428571429003E-2</v>
      </c>
      <c r="M661" s="3">
        <f ca="1">[1]!thsiFinD("ths_vol_w_stock",$A661,$A$1)/1000000</f>
        <v>457.253986</v>
      </c>
      <c r="N661" s="3">
        <f ca="1">[1]!thsiFinD("ths_turnover_ratio_w_stock",$A661,$A$1)</f>
        <v>11.723645481301</v>
      </c>
      <c r="O661" s="3">
        <f ca="1">[1]!thsiFinD("ths_relative_chg_ratio_w_stock",$A661,$A$1,104,100)</f>
        <v>-7.5086070251511998</v>
      </c>
      <c r="P661" s="3">
        <f ca="1">[1]!thsiFinD("ths_chg_ratio_w_stock",$A661,$B$1,100)</f>
        <v>2.7586206896552001</v>
      </c>
    </row>
    <row r="662" spans="1:16" x14ac:dyDescent="0.25">
      <c r="A662" s="2" t="s">
        <v>660</v>
      </c>
      <c r="B662" s="2" t="s">
        <v>6023</v>
      </c>
      <c r="C662" s="3">
        <f ca="1">[1]!thsiFinD("ths_vol_ratio_stock",$A662,$A$1,7,100)</f>
        <v>0.71979087635265004</v>
      </c>
      <c r="D662" s="3">
        <f ca="1">[1]!thsiFinD("ths_cr_stock",$A662,$A$1,7,100,100)</f>
        <v>91.860465116279002</v>
      </c>
      <c r="E662" s="3">
        <f ca="1">[1]!thsiFinD("ths_mfi_stock",$A662,$A$1,7,100,100)</f>
        <v>60.957859057138002</v>
      </c>
      <c r="F662" s="3">
        <f ca="1">[1]!thsiFinD("ths_expma_stock",$A662,$A$1,7,100,100)</f>
        <v>4.6819546905029998</v>
      </c>
      <c r="G662" s="3">
        <f ca="1">[1]!thsiFinD("ths_rsi_stock",$A662,$A$1,7,100,100)</f>
        <v>43.818660370566</v>
      </c>
      <c r="H662" s="3">
        <f ca="1">[1]!thsiFinD("ths_adtm_stock",$A662,$A$1,7,3,100,100,100)</f>
        <v>0.56818181818182001</v>
      </c>
      <c r="I662" s="3">
        <f ca="1">[1]!thsiFinD("ths_bbiboll_stock",$A662,$A$1,7,3,100,100,100)</f>
        <v>4.7093749999999996</v>
      </c>
      <c r="J662" s="3">
        <f ca="1">[1]!thsiFinD("ths_dptb_stock",$A662,$A$1,7,104,100,100)</f>
        <v>0.57142857142856995</v>
      </c>
      <c r="K662" s="3">
        <f ca="1">[1]!thsiFinD("ths_srmi_stock",$A662,$A$1,7,100,100)</f>
        <v>-4.3103448275861002E-3</v>
      </c>
      <c r="L662" s="3">
        <f ca="1">[1]!thsiFinD("ths_atr_stock",$A662,$A$1,7,101,100,100)</f>
        <v>0.15714285714286</v>
      </c>
      <c r="M662" s="3">
        <f ca="1">[1]!thsiFinD("ths_vol_w_stock",$A662,$A$1)/1000000</f>
        <v>69.055880999999999</v>
      </c>
      <c r="N662" s="3">
        <f ca="1">[1]!thsiFinD("ths_turnover_ratio_w_stock",$A662,$A$1)</f>
        <v>15.394856272174</v>
      </c>
      <c r="O662" s="3">
        <f ca="1">[1]!thsiFinD("ths_relative_chg_ratio_w_stock",$A662,$A$1,104,100)</f>
        <v>0.43805532267726999</v>
      </c>
      <c r="P662" s="3">
        <f ca="1">[1]!thsiFinD("ths_chg_ratio_w_stock",$A662,$B$1,100)</f>
        <v>0.64935064935065001</v>
      </c>
    </row>
    <row r="663" spans="1:16" x14ac:dyDescent="0.25">
      <c r="A663" s="2" t="s">
        <v>661</v>
      </c>
      <c r="B663" s="2" t="s">
        <v>6024</v>
      </c>
      <c r="C663" s="3">
        <f ca="1">[1]!thsiFinD("ths_vol_ratio_stock",$A663,$A$1,7,100)</f>
        <v>0.91114556307310002</v>
      </c>
      <c r="D663" s="3">
        <f ca="1">[1]!thsiFinD("ths_cr_stock",$A663,$A$1,7,100,100)</f>
        <v>13.871374527112</v>
      </c>
      <c r="E663" s="3">
        <f ca="1">[1]!thsiFinD("ths_mfi_stock",$A663,$A$1,7,100,100)</f>
        <v>16.791843660563998</v>
      </c>
      <c r="F663" s="3">
        <f ca="1">[1]!thsiFinD("ths_expma_stock",$A663,$A$1,7,100,100)</f>
        <v>14.8052596339</v>
      </c>
      <c r="G663" s="3">
        <f ca="1">[1]!thsiFinD("ths_rsi_stock",$A663,$A$1,7,100,100)</f>
        <v>27.854751974096999</v>
      </c>
      <c r="H663" s="3">
        <f ca="1">[1]!thsiFinD("ths_adtm_stock",$A663,$A$1,7,3,100,100,100)</f>
        <v>-0.80246913580247003</v>
      </c>
      <c r="I663" s="3">
        <f ca="1">[1]!thsiFinD("ths_bbiboll_stock",$A663,$A$1,7,3,100,100,100)</f>
        <v>14.896458333332999</v>
      </c>
      <c r="J663" s="3">
        <f ca="1">[1]!thsiFinD("ths_dptb_stock",$A663,$A$1,7,104,100,100)</f>
        <v>0.42857142857142999</v>
      </c>
      <c r="K663" s="3">
        <f ca="1">[1]!thsiFinD("ths_srmi_stock",$A663,$A$1,7,100,100)</f>
        <v>-8.8122605363985002E-2</v>
      </c>
      <c r="L663" s="3">
        <f ca="1">[1]!thsiFinD("ths_atr_stock",$A663,$A$1,7,101,100,100)</f>
        <v>0.43571428571428999</v>
      </c>
      <c r="M663" s="3">
        <f ca="1">[1]!thsiFinD("ths_vol_w_stock",$A663,$A$1)/1000000</f>
        <v>32.772556000000002</v>
      </c>
      <c r="N663" s="3">
        <f ca="1">[1]!thsiFinD("ths_turnover_ratio_w_stock",$A663,$A$1)</f>
        <v>6.7137716110095003</v>
      </c>
      <c r="O663" s="3">
        <f ca="1">[1]!thsiFinD("ths_relative_chg_ratio_w_stock",$A663,$A$1,104,100)</f>
        <v>-4.4461498360359997</v>
      </c>
      <c r="P663" s="3">
        <f ca="1">[1]!thsiFinD("ths_chg_ratio_w_stock",$A663,$B$1,100)</f>
        <v>-1.2031139419674</v>
      </c>
    </row>
    <row r="664" spans="1:16" x14ac:dyDescent="0.25">
      <c r="A664" s="2" t="s">
        <v>662</v>
      </c>
      <c r="B664" s="2" t="s">
        <v>6025</v>
      </c>
      <c r="C664" s="3">
        <f ca="1">[1]!thsiFinD("ths_vol_ratio_stock",$A664,$A$1,7,100)</f>
        <v>0.90269412082022005</v>
      </c>
      <c r="D664" s="3">
        <f ca="1">[1]!thsiFinD("ths_cr_stock",$A664,$A$1,7,100,100)</f>
        <v>46.938775510204003</v>
      </c>
      <c r="E664" s="3">
        <f ca="1">[1]!thsiFinD("ths_mfi_stock",$A664,$A$1,7,100,100)</f>
        <v>36.215024983706002</v>
      </c>
      <c r="F664" s="3">
        <f ca="1">[1]!thsiFinD("ths_expma_stock",$A664,$A$1,7,100,100)</f>
        <v>13.349434699866</v>
      </c>
      <c r="G664" s="3">
        <f ca="1">[1]!thsiFinD("ths_rsi_stock",$A664,$A$1,7,100,100)</f>
        <v>26.113876591627999</v>
      </c>
      <c r="H664" s="3">
        <f ca="1">[1]!thsiFinD("ths_adtm_stock",$A664,$A$1,7,3,100,100,100)</f>
        <v>-0.38461538461537997</v>
      </c>
      <c r="I664" s="3">
        <f ca="1">[1]!thsiFinD("ths_bbiboll_stock",$A664,$A$1,7,3,100,100,100)</f>
        <v>13.5665625</v>
      </c>
      <c r="J664" s="3">
        <f ca="1">[1]!thsiFinD("ths_dptb_stock",$A664,$A$1,7,104,100,100)</f>
        <v>0.57142857142856995</v>
      </c>
      <c r="K664" s="3">
        <f ca="1">[1]!thsiFinD("ths_srmi_stock",$A664,$A$1,7,100,100)</f>
        <v>-6.1863173216884997E-2</v>
      </c>
      <c r="L664" s="3">
        <f ca="1">[1]!thsiFinD("ths_atr_stock",$A664,$A$1,7,101,100,100)</f>
        <v>0.55428571428571005</v>
      </c>
      <c r="M664" s="3">
        <f ca="1">[1]!thsiFinD("ths_vol_w_stock",$A664,$A$1)/1000000</f>
        <v>18.115164</v>
      </c>
      <c r="N664" s="3">
        <f ca="1">[1]!thsiFinD("ths_turnover_ratio_w_stock",$A664,$A$1)</f>
        <v>5.0997765813065001</v>
      </c>
      <c r="O664" s="3">
        <f ca="1">[1]!thsiFinD("ths_relative_chg_ratio_w_stock",$A664,$A$1,104,100)</f>
        <v>-5.7021325771673004</v>
      </c>
      <c r="P664" s="3">
        <f ca="1">[1]!thsiFinD("ths_chg_ratio_w_stock",$A664,$B$1,100)</f>
        <v>-5.1202482544608001</v>
      </c>
    </row>
    <row r="665" spans="1:16" x14ac:dyDescent="0.25">
      <c r="A665" s="2" t="s">
        <v>663</v>
      </c>
      <c r="B665" s="2" t="s">
        <v>6026</v>
      </c>
      <c r="C665" s="3">
        <f ca="1">[1]!thsiFinD("ths_vol_ratio_stock",$A665,$A$1,7,100)</f>
        <v>0.6816114141838</v>
      </c>
      <c r="D665" s="3">
        <f ca="1">[1]!thsiFinD("ths_cr_stock",$A665,$A$1,7,100,100)</f>
        <v>66.820276497696</v>
      </c>
      <c r="E665" s="3">
        <f ca="1">[1]!thsiFinD("ths_mfi_stock",$A665,$A$1,7,100,100)</f>
        <v>47.499591349923001</v>
      </c>
      <c r="F665" s="3">
        <f ca="1">[1]!thsiFinD("ths_expma_stock",$A665,$A$1,7,100,100)</f>
        <v>25.492584949548998</v>
      </c>
      <c r="G665" s="3">
        <f ca="1">[1]!thsiFinD("ths_rsi_stock",$A665,$A$1,7,100,100)</f>
        <v>32.542744583161003</v>
      </c>
      <c r="H665" s="3">
        <f ca="1">[1]!thsiFinD("ths_adtm_stock",$A665,$A$1,7,3,100,100,100)</f>
        <v>0.11347517730496</v>
      </c>
      <c r="I665" s="3">
        <f ca="1">[1]!thsiFinD("ths_bbiboll_stock",$A665,$A$1,7,3,100,100,100)</f>
        <v>25.656874999999999</v>
      </c>
      <c r="J665" s="3">
        <f ca="1">[1]!thsiFinD("ths_dptb_stock",$A665,$A$1,7,104,100,100)</f>
        <v>1</v>
      </c>
      <c r="K665" s="3">
        <f ca="1">[1]!thsiFinD("ths_srmi_stock",$A665,$A$1,7,100,100)</f>
        <v>-1.7221135029354E-2</v>
      </c>
      <c r="L665" s="3">
        <f ca="1">[1]!thsiFinD("ths_atr_stock",$A665,$A$1,7,101,100,100)</f>
        <v>0.53142857142857003</v>
      </c>
      <c r="M665" s="3">
        <f ca="1">[1]!thsiFinD("ths_vol_w_stock",$A665,$A$1)/1000000</f>
        <v>28.856075000000001</v>
      </c>
      <c r="N665" s="3">
        <f ca="1">[1]!thsiFinD("ths_turnover_ratio_w_stock",$A665,$A$1)</f>
        <v>6.5353234492032</v>
      </c>
      <c r="O665" s="3">
        <f ca="1">[1]!thsiFinD("ths_relative_chg_ratio_w_stock",$A665,$A$1,104,100)</f>
        <v>-0.57930828669939005</v>
      </c>
      <c r="P665" s="3">
        <f ca="1">[1]!thsiFinD("ths_chg_ratio_w_stock",$A665,$B$1,100)</f>
        <v>-3.7037037037037002</v>
      </c>
    </row>
    <row r="666" spans="1:16" x14ac:dyDescent="0.25">
      <c r="A666" s="2" t="s">
        <v>664</v>
      </c>
      <c r="B666" s="2" t="s">
        <v>6027</v>
      </c>
      <c r="C666" s="3">
        <f ca="1">[1]!thsiFinD("ths_vol_ratio_stock",$A666,$A$1,7,100)</f>
        <v>0.95240780494771005</v>
      </c>
      <c r="D666" s="3">
        <f ca="1">[1]!thsiFinD("ths_cr_stock",$A666,$A$1,7,100,100)</f>
        <v>86.25</v>
      </c>
      <c r="E666" s="3">
        <f ca="1">[1]!thsiFinD("ths_mfi_stock",$A666,$A$1,7,100,100)</f>
        <v>54.6196152431</v>
      </c>
      <c r="F666" s="3">
        <f ca="1">[1]!thsiFinD("ths_expma_stock",$A666,$A$1,7,100,100)</f>
        <v>10.747610667028001</v>
      </c>
      <c r="G666" s="3">
        <f ca="1">[1]!thsiFinD("ths_rsi_stock",$A666,$A$1,7,100,100)</f>
        <v>45.981234115645996</v>
      </c>
      <c r="H666" s="3">
        <f ca="1">[1]!thsiFinD("ths_adtm_stock",$A666,$A$1,7,3,100,100,100)</f>
        <v>0.27692307692307999</v>
      </c>
      <c r="I666" s="3">
        <f ca="1">[1]!thsiFinD("ths_bbiboll_stock",$A666,$A$1,7,3,100,100,100)</f>
        <v>10.770312499999999</v>
      </c>
      <c r="J666" s="3">
        <f ca="1">[1]!thsiFinD("ths_dptb_stock",$A666,$A$1,7,104,100,100)</f>
        <v>0.85714285714285998</v>
      </c>
      <c r="K666" s="3">
        <f ca="1">[1]!thsiFinD("ths_srmi_stock",$A666,$A$1,7,100,100)</f>
        <v>1.8656716417912E-3</v>
      </c>
      <c r="L666" s="3">
        <f ca="1">[1]!thsiFinD("ths_atr_stock",$A666,$A$1,7,101,100,100)</f>
        <v>0.21285714285714</v>
      </c>
      <c r="M666" s="3">
        <f ca="1">[1]!thsiFinD("ths_vol_w_stock",$A666,$A$1)/1000000</f>
        <v>71.641891999999999</v>
      </c>
      <c r="N666" s="3">
        <f ca="1">[1]!thsiFinD("ths_turnover_ratio_w_stock",$A666,$A$1)</f>
        <v>2.8863026848545998</v>
      </c>
      <c r="O666" s="3">
        <f ca="1">[1]!thsiFinD("ths_relative_chg_ratio_w_stock",$A666,$A$1,104,100)</f>
        <v>1.0173546539478999</v>
      </c>
      <c r="P666" s="3">
        <f ca="1">[1]!thsiFinD("ths_chg_ratio_w_stock",$A666,$B$1,100)</f>
        <v>-2.4253731343284</v>
      </c>
    </row>
    <row r="667" spans="1:16" x14ac:dyDescent="0.25">
      <c r="A667" s="2" t="s">
        <v>665</v>
      </c>
      <c r="B667" s="2" t="s">
        <v>6028</v>
      </c>
      <c r="C667" s="3">
        <f ca="1">[1]!thsiFinD("ths_vol_ratio_stock",$A667,$A$1,7,100)</f>
        <v>1.045601218087</v>
      </c>
      <c r="D667" s="3">
        <f ca="1">[1]!thsiFinD("ths_cr_stock",$A667,$A$1,7,100,100)</f>
        <v>34.117647058823003</v>
      </c>
      <c r="E667" s="3">
        <f ca="1">[1]!thsiFinD("ths_mfi_stock",$A667,$A$1,7,100,100)</f>
        <v>30.961194127532998</v>
      </c>
      <c r="F667" s="3">
        <f ca="1">[1]!thsiFinD("ths_expma_stock",$A667,$A$1,7,100,100)</f>
        <v>6.1969132971427996</v>
      </c>
      <c r="G667" s="3">
        <f ca="1">[1]!thsiFinD("ths_rsi_stock",$A667,$A$1,7,100,100)</f>
        <v>25.980075824004</v>
      </c>
      <c r="H667" s="3">
        <f ca="1">[1]!thsiFinD("ths_adtm_stock",$A667,$A$1,7,3,100,100,100)</f>
        <v>-0.2</v>
      </c>
      <c r="I667" s="3">
        <f ca="1">[1]!thsiFinD("ths_bbiboll_stock",$A667,$A$1,7,3,100,100,100)</f>
        <v>6.2582291666667</v>
      </c>
      <c r="J667" s="3">
        <f ca="1">[1]!thsiFinD("ths_dptb_stock",$A667,$A$1,7,104,100,100)</f>
        <v>0.85714285714285998</v>
      </c>
      <c r="K667" s="3">
        <f ca="1">[1]!thsiFinD("ths_srmi_stock",$A667,$A$1,7,100,100)</f>
        <v>-5.6603773584906002E-2</v>
      </c>
      <c r="L667" s="3">
        <f ca="1">[1]!thsiFinD("ths_atr_stock",$A667,$A$1,7,101,100,100)</f>
        <v>0.16428571428571001</v>
      </c>
      <c r="M667" s="3">
        <f ca="1">[1]!thsiFinD("ths_vol_w_stock",$A667,$A$1)/1000000</f>
        <v>56.137238000000004</v>
      </c>
      <c r="N667" s="3">
        <f ca="1">[1]!thsiFinD("ths_turnover_ratio_w_stock",$A667,$A$1)</f>
        <v>3.5090953964352001</v>
      </c>
      <c r="O667" s="3">
        <f ca="1">[1]!thsiFinD("ths_relative_chg_ratio_w_stock",$A667,$A$1,104,100)</f>
        <v>-2.5497294247641</v>
      </c>
      <c r="P667" s="3">
        <f ca="1">[1]!thsiFinD("ths_chg_ratio_w_stock",$A667,$B$1,100)</f>
        <v>-4.5</v>
      </c>
    </row>
    <row r="668" spans="1:16" x14ac:dyDescent="0.25">
      <c r="A668" s="2" t="s">
        <v>666</v>
      </c>
      <c r="B668" s="2" t="s">
        <v>6029</v>
      </c>
      <c r="C668" s="3">
        <f ca="1">[1]!thsiFinD("ths_vol_ratio_stock",$A668,$A$1,7,100)</f>
        <v>0.57870268148760995</v>
      </c>
      <c r="D668" s="3">
        <f ca="1">[1]!thsiFinD("ths_cr_stock",$A668,$A$1,7,100,100)</f>
        <v>79.166666666666998</v>
      </c>
      <c r="E668" s="3">
        <f ca="1">[1]!thsiFinD("ths_mfi_stock",$A668,$A$1,7,100,100)</f>
        <v>53.640675569928</v>
      </c>
      <c r="F668" s="3">
        <f ca="1">[1]!thsiFinD("ths_expma_stock",$A668,$A$1,7,100,100)</f>
        <v>5.8295988039289997</v>
      </c>
      <c r="G668" s="3">
        <f ca="1">[1]!thsiFinD("ths_rsi_stock",$A668,$A$1,7,100,100)</f>
        <v>34.862187121269002</v>
      </c>
      <c r="H668" s="3">
        <f ca="1">[1]!thsiFinD("ths_adtm_stock",$A668,$A$1,7,3,100,100,100)</f>
        <v>0.78947368421052999</v>
      </c>
      <c r="I668" s="3">
        <f ca="1">[1]!thsiFinD("ths_bbiboll_stock",$A668,$A$1,7,3,100,100,100)</f>
        <v>5.8319791666666996</v>
      </c>
      <c r="J668" s="3">
        <f ca="1">[1]!thsiFinD("ths_dptb_stock",$A668,$A$1,7,104,100,100)</f>
        <v>0.57142857142856995</v>
      </c>
      <c r="K668" s="3">
        <f ca="1">[1]!thsiFinD("ths_srmi_stock",$A668,$A$1,7,100,100)</f>
        <v>-2.9059829059829002E-2</v>
      </c>
      <c r="L668" s="3">
        <f ca="1">[1]!thsiFinD("ths_atr_stock",$A668,$A$1,7,101,100,100)</f>
        <v>0.18428571428571</v>
      </c>
      <c r="M668" s="3">
        <f ca="1">[1]!thsiFinD("ths_vol_w_stock",$A668,$A$1)/1000000</f>
        <v>76.554086999999996</v>
      </c>
      <c r="N668" s="3">
        <f ca="1">[1]!thsiFinD("ths_turnover_ratio_w_stock",$A668,$A$1)</f>
        <v>6.5046337012402002</v>
      </c>
      <c r="O668" s="3">
        <f ca="1">[1]!thsiFinD("ths_relative_chg_ratio_w_stock",$A668,$A$1,104,100)</f>
        <v>-4.0369089119436001</v>
      </c>
      <c r="P668" s="3">
        <f ca="1">[1]!thsiFinD("ths_chg_ratio_w_stock",$A668,$B$1,100)</f>
        <v>-4.2253521126760001</v>
      </c>
    </row>
    <row r="669" spans="1:16" x14ac:dyDescent="0.25">
      <c r="A669" s="2" t="s">
        <v>667</v>
      </c>
      <c r="B669" s="2" t="s">
        <v>6030</v>
      </c>
      <c r="C669" s="3">
        <f ca="1">[1]!thsiFinD("ths_vol_ratio_stock",$A669,$A$1,7,100)</f>
        <v>1.2417505010504</v>
      </c>
      <c r="D669" s="3">
        <f ca="1">[1]!thsiFinD("ths_cr_stock",$A669,$A$1,7,100,100)</f>
        <v>105.48523206751</v>
      </c>
      <c r="E669" s="3">
        <f ca="1">[1]!thsiFinD("ths_mfi_stock",$A669,$A$1,7,100,100)</f>
        <v>49.330417610719998</v>
      </c>
      <c r="F669" s="3">
        <f ca="1">[1]!thsiFinD("ths_expma_stock",$A669,$A$1,7,100,100)</f>
        <v>17.705359522702999</v>
      </c>
      <c r="G669" s="3">
        <f ca="1">[1]!thsiFinD("ths_rsi_stock",$A669,$A$1,7,100,100)</f>
        <v>49.883706765344002</v>
      </c>
      <c r="H669" s="3">
        <f ca="1">[1]!thsiFinD("ths_adtm_stock",$A669,$A$1,7,3,100,100,100)</f>
        <v>0.53191489361702005</v>
      </c>
      <c r="I669" s="3">
        <f ca="1">[1]!thsiFinD("ths_bbiboll_stock",$A669,$A$1,7,3,100,100,100)</f>
        <v>17.8709375</v>
      </c>
      <c r="J669" s="3">
        <f ca="1">[1]!thsiFinD("ths_dptb_stock",$A669,$A$1,7,104,100,100)</f>
        <v>0.57142857142856995</v>
      </c>
      <c r="K669" s="3">
        <f ca="1">[1]!thsiFinD("ths_srmi_stock",$A669,$A$1,7,100,100)</f>
        <v>-2.7901785714286001E-3</v>
      </c>
      <c r="L669" s="3">
        <f ca="1">[1]!thsiFinD("ths_atr_stock",$A669,$A$1,7,101,100,100)</f>
        <v>0.70428571428570996</v>
      </c>
      <c r="M669" s="3">
        <f ca="1">[1]!thsiFinD("ths_vol_w_stock",$A669,$A$1)/1000000</f>
        <v>223.987886</v>
      </c>
      <c r="N669" s="3">
        <f ca="1">[1]!thsiFinD("ths_turnover_ratio_w_stock",$A669,$A$1)</f>
        <v>18.635944219092998</v>
      </c>
      <c r="O669" s="3">
        <f ca="1">[1]!thsiFinD("ths_relative_chg_ratio_w_stock",$A669,$A$1,104,100)</f>
        <v>4.7107762732416001</v>
      </c>
      <c r="P669" s="3">
        <f ca="1">[1]!thsiFinD("ths_chg_ratio_w_stock",$A669,$B$1,100)</f>
        <v>1.2870733072188001</v>
      </c>
    </row>
    <row r="670" spans="1:16" x14ac:dyDescent="0.25">
      <c r="A670" s="2" t="s">
        <v>668</v>
      </c>
      <c r="B670" s="2" t="s">
        <v>6031</v>
      </c>
      <c r="C670" s="3">
        <f ca="1">[1]!thsiFinD("ths_vol_ratio_stock",$A670,$A$1,7,100)</f>
        <v>0.53635949344362999</v>
      </c>
      <c r="D670" s="3">
        <f ca="1">[1]!thsiFinD("ths_cr_stock",$A670,$A$1,7,100,100)</f>
        <v>76.929982046678006</v>
      </c>
      <c r="E670" s="3">
        <f ca="1">[1]!thsiFinD("ths_mfi_stock",$A670,$A$1,7,100,100)</f>
        <v>47.960265217318998</v>
      </c>
      <c r="F670" s="3">
        <f ca="1">[1]!thsiFinD("ths_expma_stock",$A670,$A$1,7,100,100)</f>
        <v>23.963613097065</v>
      </c>
      <c r="G670" s="3">
        <f ca="1">[1]!thsiFinD("ths_rsi_stock",$A670,$A$1,7,100,100)</f>
        <v>51.774443573215997</v>
      </c>
      <c r="H670" s="3">
        <f ca="1">[1]!thsiFinD("ths_adtm_stock",$A670,$A$1,7,3,100,100,100)</f>
        <v>0.68027210884353995</v>
      </c>
      <c r="I670" s="3">
        <f ca="1">[1]!thsiFinD("ths_bbiboll_stock",$A670,$A$1,7,3,100,100,100)</f>
        <v>23.758541666667</v>
      </c>
      <c r="J670" s="3">
        <f ca="1">[1]!thsiFinD("ths_dptb_stock",$A670,$A$1,7,104,100,100)</f>
        <v>0.57142857142856995</v>
      </c>
      <c r="K670" s="3">
        <f ca="1">[1]!thsiFinD("ths_srmi_stock",$A670,$A$1,7,100,100)</f>
        <v>-2.4190241902418998E-2</v>
      </c>
      <c r="L670" s="3">
        <f ca="1">[1]!thsiFinD("ths_atr_stock",$A670,$A$1,7,101,100,100)</f>
        <v>0.95428571428570996</v>
      </c>
      <c r="M670" s="3">
        <f ca="1">[1]!thsiFinD("ths_vol_w_stock",$A670,$A$1)/1000000</f>
        <v>636.84692800000005</v>
      </c>
      <c r="N670" s="3">
        <f ca="1">[1]!thsiFinD("ths_turnover_ratio_w_stock",$A670,$A$1)</f>
        <v>41.973932101373997</v>
      </c>
      <c r="O670" s="3">
        <f ca="1">[1]!thsiFinD("ths_relative_chg_ratio_w_stock",$A670,$A$1,104,100)</f>
        <v>3.7942711052828999</v>
      </c>
      <c r="P670" s="3">
        <f ca="1">[1]!thsiFinD("ths_chg_ratio_w_stock",$A670,$B$1,100)</f>
        <v>-5.9243697478991999</v>
      </c>
    </row>
    <row r="671" spans="1:16" x14ac:dyDescent="0.25">
      <c r="A671" s="2" t="s">
        <v>669</v>
      </c>
      <c r="B671" s="2" t="s">
        <v>6032</v>
      </c>
      <c r="C671" s="3">
        <f ca="1">[1]!thsiFinD("ths_vol_ratio_stock",$A671,$A$1,7,100)</f>
        <v>0.35524331758927002</v>
      </c>
      <c r="D671" s="3">
        <f ca="1">[1]!thsiFinD("ths_cr_stock",$A671,$A$1,7,100,100)</f>
        <v>49.321266968326</v>
      </c>
      <c r="E671" s="3">
        <f ca="1">[1]!thsiFinD("ths_mfi_stock",$A671,$A$1,7,100,100)</f>
        <v>40.923162456547999</v>
      </c>
      <c r="F671" s="3">
        <f ca="1">[1]!thsiFinD("ths_expma_stock",$A671,$A$1,7,100,100)</f>
        <v>3.2806492979502</v>
      </c>
      <c r="G671" s="3">
        <f ca="1">[1]!thsiFinD("ths_rsi_stock",$A671,$A$1,7,100,100)</f>
        <v>37.619409905132997</v>
      </c>
      <c r="H671" s="3">
        <f ca="1">[1]!thsiFinD("ths_adtm_stock",$A671,$A$1,7,3,100,100,100)</f>
        <v>-0.20689655172414001</v>
      </c>
      <c r="I671" s="3">
        <f ca="1">[1]!thsiFinD("ths_bbiboll_stock",$A671,$A$1,7,3,100,100,100)</f>
        <v>3.2722916666667001</v>
      </c>
      <c r="J671" s="3">
        <f ca="1">[1]!thsiFinD("ths_dptb_stock",$A671,$A$1,7,104,100,100)</f>
        <v>0.57142857142856995</v>
      </c>
      <c r="K671" s="3">
        <f ca="1">[1]!thsiFinD("ths_srmi_stock",$A671,$A$1,7,100,100)</f>
        <v>-4.4910179640719E-2</v>
      </c>
      <c r="L671" s="3">
        <f ca="1">[1]!thsiFinD("ths_atr_stock",$A671,$A$1,7,101,100,100)</f>
        <v>0.16</v>
      </c>
      <c r="M671" s="3">
        <f ca="1">[1]!thsiFinD("ths_vol_w_stock",$A671,$A$1)/1000000</f>
        <v>344.51597800000002</v>
      </c>
      <c r="N671" s="3">
        <f ca="1">[1]!thsiFinD("ths_turnover_ratio_w_stock",$A671,$A$1)</f>
        <v>5.8111144321649997</v>
      </c>
      <c r="O671" s="3">
        <f ca="1">[1]!thsiFinD("ths_relative_chg_ratio_w_stock",$A671,$A$1,104,100)</f>
        <v>-5.7006601267152002</v>
      </c>
      <c r="P671" s="3">
        <f ca="1">[1]!thsiFinD("ths_chg_ratio_w_stock",$A671,$B$1,100)</f>
        <v>-9.0909090909091006</v>
      </c>
    </row>
    <row r="672" spans="1:16" x14ac:dyDescent="0.25">
      <c r="A672" s="2" t="s">
        <v>670</v>
      </c>
      <c r="B672" s="2" t="s">
        <v>6033</v>
      </c>
      <c r="C672" s="3">
        <f ca="1">[1]!thsiFinD("ths_vol_ratio_stock",$A672,$A$1,7,100)</f>
        <v>0.54485963940601001</v>
      </c>
      <c r="D672" s="3">
        <f ca="1">[1]!thsiFinD("ths_cr_stock",$A672,$A$1,7,100,100)</f>
        <v>26.158940397351</v>
      </c>
      <c r="E672" s="3">
        <f ca="1">[1]!thsiFinD("ths_mfi_stock",$A672,$A$1,7,100,100)</f>
        <v>15.928360364176999</v>
      </c>
      <c r="F672" s="3">
        <f ca="1">[1]!thsiFinD("ths_expma_stock",$A672,$A$1,7,100,100)</f>
        <v>17.548869873870999</v>
      </c>
      <c r="G672" s="3">
        <f ca="1">[1]!thsiFinD("ths_rsi_stock",$A672,$A$1,7,100,100)</f>
        <v>16.016022022956001</v>
      </c>
      <c r="H672" s="3">
        <f ca="1">[1]!thsiFinD("ths_adtm_stock",$A672,$A$1,7,3,100,100,100)</f>
        <v>-0.22033898305085001</v>
      </c>
      <c r="I672" s="3">
        <f ca="1">[1]!thsiFinD("ths_bbiboll_stock",$A672,$A$1,7,3,100,100,100)</f>
        <v>17.798124999999999</v>
      </c>
      <c r="J672" s="3">
        <f ca="1">[1]!thsiFinD("ths_dptb_stock",$A672,$A$1,7,104,100,100)</f>
        <v>0.57142857142856995</v>
      </c>
      <c r="K672" s="3">
        <f ca="1">[1]!thsiFinD("ths_srmi_stock",$A672,$A$1,7,100,100)</f>
        <v>-5.0555555555555999E-2</v>
      </c>
      <c r="L672" s="3">
        <f ca="1">[1]!thsiFinD("ths_atr_stock",$A672,$A$1,7,101,100,100)</f>
        <v>0.36285714285713999</v>
      </c>
      <c r="M672" s="3">
        <f ca="1">[1]!thsiFinD("ths_vol_w_stock",$A672,$A$1)/1000000</f>
        <v>18.316955</v>
      </c>
      <c r="N672" s="3">
        <f ca="1">[1]!thsiFinD("ths_turnover_ratio_w_stock",$A672,$A$1)</f>
        <v>3.4328296385148001</v>
      </c>
      <c r="O672" s="3">
        <f ca="1">[1]!thsiFinD("ths_relative_chg_ratio_w_stock",$A672,$A$1,104,100)</f>
        <v>-3.3352720071816999</v>
      </c>
      <c r="P672" s="3">
        <f ca="1">[1]!thsiFinD("ths_chg_ratio_w_stock",$A672,$B$1,100)</f>
        <v>-2.1650087770625999</v>
      </c>
    </row>
    <row r="673" spans="1:16" x14ac:dyDescent="0.25">
      <c r="A673" s="2" t="s">
        <v>671</v>
      </c>
      <c r="B673" s="2" t="s">
        <v>6034</v>
      </c>
      <c r="C673" s="3">
        <f ca="1">[1]!thsiFinD("ths_vol_ratio_stock",$A673,$A$1,7,100)</f>
        <v>0.82346985512138005</v>
      </c>
      <c r="D673" s="3">
        <f ca="1">[1]!thsiFinD("ths_cr_stock",$A673,$A$1,7,100,100)</f>
        <v>53.807106598985001</v>
      </c>
      <c r="E673" s="3">
        <f ca="1">[1]!thsiFinD("ths_mfi_stock",$A673,$A$1,7,100,100)</f>
        <v>27.791361541139999</v>
      </c>
      <c r="F673" s="3">
        <f ca="1">[1]!thsiFinD("ths_expma_stock",$A673,$A$1,7,100,100)</f>
        <v>12.811835980543</v>
      </c>
      <c r="G673" s="3">
        <f ca="1">[1]!thsiFinD("ths_rsi_stock",$A673,$A$1,7,100,100)</f>
        <v>33.190736117036003</v>
      </c>
      <c r="H673" s="3">
        <f ca="1">[1]!thsiFinD("ths_adtm_stock",$A673,$A$1,7,3,100,100,100)</f>
        <v>-0.25454545454545002</v>
      </c>
      <c r="I673" s="3">
        <f ca="1">[1]!thsiFinD("ths_bbiboll_stock",$A673,$A$1,7,3,100,100,100)</f>
        <v>12.933125</v>
      </c>
      <c r="J673" s="3">
        <f ca="1">[1]!thsiFinD("ths_dptb_stock",$A673,$A$1,7,104,100,100)</f>
        <v>0.85714285714285998</v>
      </c>
      <c r="K673" s="3">
        <f ca="1">[1]!thsiFinD("ths_srmi_stock",$A673,$A$1,7,100,100)</f>
        <v>-3.2159264931086999E-2</v>
      </c>
      <c r="L673" s="3">
        <f ca="1">[1]!thsiFinD("ths_atr_stock",$A673,$A$1,7,101,100,100)</f>
        <v>0.28857142857142998</v>
      </c>
      <c r="M673" s="3">
        <f ca="1">[1]!thsiFinD("ths_vol_w_stock",$A673,$A$1)/1000000</f>
        <v>8.1765000000000008</v>
      </c>
      <c r="N673" s="3">
        <f ca="1">[1]!thsiFinD("ths_turnover_ratio_w_stock",$A673,$A$1)</f>
        <v>5.9044103370862002</v>
      </c>
      <c r="O673" s="3">
        <f ca="1">[1]!thsiFinD("ths_relative_chg_ratio_w_stock",$A673,$A$1,104,100)</f>
        <v>-1.3229900624315001</v>
      </c>
      <c r="P673" s="3">
        <f ca="1">[1]!thsiFinD("ths_chg_ratio_w_stock",$A673,$B$1,100)</f>
        <v>1.503164556962</v>
      </c>
    </row>
    <row r="674" spans="1:16" x14ac:dyDescent="0.25">
      <c r="A674" s="2" t="s">
        <v>672</v>
      </c>
      <c r="B674" s="2" t="s">
        <v>6035</v>
      </c>
      <c r="C674" s="3">
        <f ca="1">[1]!thsiFinD("ths_vol_ratio_stock",$A674,$A$1,7,100)</f>
        <v>0.70167601065528995</v>
      </c>
      <c r="D674" s="3">
        <f ca="1">[1]!thsiFinD("ths_cr_stock",$A674,$A$1,7,100,100)</f>
        <v>53.061224489795997</v>
      </c>
      <c r="E674" s="3">
        <f ca="1">[1]!thsiFinD("ths_mfi_stock",$A674,$A$1,7,100,100)</f>
        <v>31.922304617272001</v>
      </c>
      <c r="F674" s="3">
        <f ca="1">[1]!thsiFinD("ths_expma_stock",$A674,$A$1,7,100,100)</f>
        <v>2.7882694896232998</v>
      </c>
      <c r="G674" s="3">
        <f ca="1">[1]!thsiFinD("ths_rsi_stock",$A674,$A$1,7,100,100)</f>
        <v>31.909827152019002</v>
      </c>
      <c r="H674" s="3">
        <f ca="1">[1]!thsiFinD("ths_adtm_stock",$A674,$A$1,7,3,100,100,100)</f>
        <v>-0.29411764705881999</v>
      </c>
      <c r="I674" s="3">
        <f ca="1">[1]!thsiFinD("ths_bbiboll_stock",$A674,$A$1,7,3,100,100,100)</f>
        <v>2.8401041666667002</v>
      </c>
      <c r="J674" s="3">
        <f ca="1">[1]!thsiFinD("ths_dptb_stock",$A674,$A$1,7,104,100,100)</f>
        <v>0.71428571428570997</v>
      </c>
      <c r="K674" s="3">
        <f ca="1">[1]!thsiFinD("ths_srmi_stock",$A674,$A$1,7,100,100)</f>
        <v>-3.8596491228069997E-2</v>
      </c>
      <c r="L674" s="3">
        <f ca="1">[1]!thsiFinD("ths_atr_stock",$A674,$A$1,7,101,100,100)</f>
        <v>7.1428571428570994E-2</v>
      </c>
      <c r="M674" s="3">
        <f ca="1">[1]!thsiFinD("ths_vol_w_stock",$A674,$A$1)/1000000</f>
        <v>41.554746000000002</v>
      </c>
      <c r="N674" s="3">
        <f ca="1">[1]!thsiFinD("ths_turnover_ratio_w_stock",$A674,$A$1)</f>
        <v>5.2366930544094004</v>
      </c>
      <c r="O674" s="3">
        <f ca="1">[1]!thsiFinD("ths_relative_chg_ratio_w_stock",$A674,$A$1,104,100)</f>
        <v>-1.5404550112344</v>
      </c>
      <c r="P674" s="3">
        <f ca="1">[1]!thsiFinD("ths_chg_ratio_w_stock",$A674,$B$1,100)</f>
        <v>-1.0948905109489</v>
      </c>
    </row>
    <row r="675" spans="1:16" x14ac:dyDescent="0.25">
      <c r="A675" s="2" t="s">
        <v>673</v>
      </c>
      <c r="B675" s="2" t="s">
        <v>6036</v>
      </c>
      <c r="C675" s="3">
        <f ca="1">[1]!thsiFinD("ths_vol_ratio_stock",$A675,$A$1,7,100)</f>
        <v>0.66139470015254997</v>
      </c>
      <c r="D675" s="3">
        <f ca="1">[1]!thsiFinD("ths_cr_stock",$A675,$A$1,7,100,100)</f>
        <v>210.90909090909</v>
      </c>
      <c r="E675" s="3">
        <f ca="1">[1]!thsiFinD("ths_mfi_stock",$A675,$A$1,7,100,100)</f>
        <v>72.983543529203004</v>
      </c>
      <c r="F675" s="3">
        <f ca="1">[1]!thsiFinD("ths_expma_stock",$A675,$A$1,7,100,100)</f>
        <v>4.6480512618566001</v>
      </c>
      <c r="G675" s="3">
        <f ca="1">[1]!thsiFinD("ths_rsi_stock",$A675,$A$1,7,100,100)</f>
        <v>49.548945968508001</v>
      </c>
      <c r="H675" s="3">
        <f ca="1">[1]!thsiFinD("ths_adtm_stock",$A675,$A$1,7,3,100,100,100)</f>
        <v>0.7536231884058</v>
      </c>
      <c r="I675" s="3">
        <f ca="1">[1]!thsiFinD("ths_bbiboll_stock",$A675,$A$1,7,3,100,100,100)</f>
        <v>4.6505208333333004</v>
      </c>
      <c r="J675" s="3">
        <f ca="1">[1]!thsiFinD("ths_dptb_stock",$A675,$A$1,7,104,100,100)</f>
        <v>0.85714285714285998</v>
      </c>
      <c r="K675" s="3">
        <f ca="1">[1]!thsiFinD("ths_srmi_stock",$A675,$A$1,7,100,100)</f>
        <v>2.8077753779698001E-2</v>
      </c>
      <c r="L675" s="3">
        <f ca="1">[1]!thsiFinD("ths_atr_stock",$A675,$A$1,7,101,100,100)</f>
        <v>0.16571428571429</v>
      </c>
      <c r="M675" s="3">
        <f ca="1">[1]!thsiFinD("ths_vol_w_stock",$A675,$A$1)/1000000</f>
        <v>70.898251999999999</v>
      </c>
      <c r="N675" s="3">
        <f ca="1">[1]!thsiFinD("ths_turnover_ratio_w_stock",$A675,$A$1)</f>
        <v>9.9372524266639992</v>
      </c>
      <c r="O675" s="3">
        <f ca="1">[1]!thsiFinD("ths_relative_chg_ratio_w_stock",$A675,$A$1,104,100)</f>
        <v>3.2788032760152999</v>
      </c>
      <c r="P675" s="3">
        <f ca="1">[1]!thsiFinD("ths_chg_ratio_w_stock",$A675,$B$1,100)</f>
        <v>-0.21598272138228</v>
      </c>
    </row>
    <row r="676" spans="1:16" x14ac:dyDescent="0.25">
      <c r="A676" s="2" t="s">
        <v>674</v>
      </c>
      <c r="B676" s="2" t="s">
        <v>6037</v>
      </c>
      <c r="C676" s="3">
        <f ca="1">[1]!thsiFinD("ths_vol_ratio_stock",$A676,$A$1,7,100)</f>
        <v>1.2229054503528001</v>
      </c>
      <c r="D676" s="3">
        <f ca="1">[1]!thsiFinD("ths_cr_stock",$A676,$A$1,7,100,100)</f>
        <v>68.421052631579002</v>
      </c>
      <c r="E676" s="3">
        <f ca="1">[1]!thsiFinD("ths_mfi_stock",$A676,$A$1,7,100,100)</f>
        <v>27.489500128921001</v>
      </c>
      <c r="F676" s="3">
        <f ca="1">[1]!thsiFinD("ths_expma_stock",$A676,$A$1,7,100,100)</f>
        <v>2.9303591436076002</v>
      </c>
      <c r="G676" s="3">
        <f ca="1">[1]!thsiFinD("ths_rsi_stock",$A676,$A$1,7,100,100)</f>
        <v>32.362198228410001</v>
      </c>
      <c r="H676" s="3">
        <f ca="1">[1]!thsiFinD("ths_adtm_stock",$A676,$A$1,7,3,100,100,100)</f>
        <v>0.17647058823528999</v>
      </c>
      <c r="I676" s="3">
        <f ca="1">[1]!thsiFinD("ths_bbiboll_stock",$A676,$A$1,7,3,100,100,100)</f>
        <v>2.9816666666667002</v>
      </c>
      <c r="J676" s="3">
        <f ca="1">[1]!thsiFinD("ths_dptb_stock",$A676,$A$1,7,104,100,100)</f>
        <v>0.57142857142856995</v>
      </c>
      <c r="K676" s="3">
        <f ca="1">[1]!thsiFinD("ths_srmi_stock",$A676,$A$1,7,100,100)</f>
        <v>-5.6478405315615002E-2</v>
      </c>
      <c r="L676" s="3">
        <f ca="1">[1]!thsiFinD("ths_atr_stock",$A676,$A$1,7,101,100,100)</f>
        <v>9.2857142857142999E-2</v>
      </c>
      <c r="M676" s="3">
        <f ca="1">[1]!thsiFinD("ths_vol_w_stock",$A676,$A$1)/1000000</f>
        <v>45.473202000000001</v>
      </c>
      <c r="N676" s="3">
        <f ca="1">[1]!thsiFinD("ths_turnover_ratio_w_stock",$A676,$A$1)</f>
        <v>4.9095144065277996</v>
      </c>
      <c r="O676" s="3">
        <f ca="1">[1]!thsiFinD("ths_relative_chg_ratio_w_stock",$A676,$A$1,104,100)</f>
        <v>-2.4323891379322999</v>
      </c>
      <c r="P676" s="3">
        <f ca="1">[1]!thsiFinD("ths_chg_ratio_w_stock",$A676,$B$1,100)</f>
        <v>-2.8169014084507</v>
      </c>
    </row>
    <row r="677" spans="1:16" x14ac:dyDescent="0.25">
      <c r="A677" s="2" t="s">
        <v>675</v>
      </c>
      <c r="B677" s="2" t="s">
        <v>6038</v>
      </c>
      <c r="C677" s="3">
        <f ca="1">[1]!thsiFinD("ths_vol_ratio_stock",$A677,$A$1,7,100)</f>
        <v>0.80107965516545998</v>
      </c>
      <c r="D677" s="3">
        <f ca="1">[1]!thsiFinD("ths_cr_stock",$A677,$A$1,7,100,100)</f>
        <v>15.46052631579</v>
      </c>
      <c r="E677" s="3">
        <f ca="1">[1]!thsiFinD("ths_mfi_stock",$A677,$A$1,7,100,100)</f>
        <v>9.2913722305550994</v>
      </c>
      <c r="F677" s="3">
        <f ca="1">[1]!thsiFinD("ths_expma_stock",$A677,$A$1,7,100,100)</f>
        <v>5.9706472326975</v>
      </c>
      <c r="G677" s="3">
        <f ca="1">[1]!thsiFinD("ths_rsi_stock",$A677,$A$1,7,100,100)</f>
        <v>18.698699038945001</v>
      </c>
      <c r="H677" s="3">
        <f ca="1">[1]!thsiFinD("ths_adtm_stock",$A677,$A$1,7,3,100,100,100)</f>
        <v>-0.77500000000000002</v>
      </c>
      <c r="I677" s="3">
        <f ca="1">[1]!thsiFinD("ths_bbiboll_stock",$A677,$A$1,7,3,100,100,100)</f>
        <v>6.0959374999999998</v>
      </c>
      <c r="J677" s="3">
        <f ca="1">[1]!thsiFinD("ths_dptb_stock",$A677,$A$1,7,104,100,100)</f>
        <v>0.71428571428570997</v>
      </c>
      <c r="K677" s="3">
        <f ca="1">[1]!thsiFinD("ths_srmi_stock",$A677,$A$1,7,100,100)</f>
        <v>-8.7301587301587005E-2</v>
      </c>
      <c r="L677" s="3">
        <f ca="1">[1]!thsiFinD("ths_atr_stock",$A677,$A$1,7,101,100,100)</f>
        <v>0.16714285714286001</v>
      </c>
      <c r="M677" s="3">
        <f ca="1">[1]!thsiFinD("ths_vol_w_stock",$A677,$A$1)/1000000</f>
        <v>25.376702000000002</v>
      </c>
      <c r="N677" s="3">
        <f ca="1">[1]!thsiFinD("ths_turnover_ratio_w_stock",$A677,$A$1)</f>
        <v>3.1580737975235</v>
      </c>
      <c r="O677" s="3">
        <f ca="1">[1]!thsiFinD("ths_relative_chg_ratio_w_stock",$A677,$A$1,104,100)</f>
        <v>-5.5107068589993</v>
      </c>
      <c r="P677" s="3">
        <f ca="1">[1]!thsiFinD("ths_chg_ratio_w_stock",$A677,$B$1,100)</f>
        <v>-4.6956521739130004</v>
      </c>
    </row>
    <row r="678" spans="1:16" x14ac:dyDescent="0.25">
      <c r="A678" s="2" t="s">
        <v>676</v>
      </c>
      <c r="B678" s="2" t="s">
        <v>6039</v>
      </c>
      <c r="C678" s="3">
        <f ca="1">[1]!thsiFinD("ths_vol_ratio_stock",$A678,$A$1,7,100)</f>
        <v>0.59039798611910999</v>
      </c>
      <c r="D678" s="3">
        <f ca="1">[1]!thsiFinD("ths_cr_stock",$A678,$A$1,7,100,100)</f>
        <v>62.5</v>
      </c>
      <c r="E678" s="3">
        <f ca="1">[1]!thsiFinD("ths_mfi_stock",$A678,$A$1,7,100,100)</f>
        <v>49.517788309723002</v>
      </c>
      <c r="F678" s="3">
        <f ca="1">[1]!thsiFinD("ths_expma_stock",$A678,$A$1,7,100,100)</f>
        <v>3.9485368678677002</v>
      </c>
      <c r="G678" s="3">
        <f ca="1">[1]!thsiFinD("ths_rsi_stock",$A678,$A$1,7,100,100)</f>
        <v>36.212791949759001</v>
      </c>
      <c r="H678" s="3">
        <f ca="1">[1]!thsiFinD("ths_adtm_stock",$A678,$A$1,7,3,100,100,100)</f>
        <v>-0.16666666666666999</v>
      </c>
      <c r="I678" s="3">
        <f ca="1">[1]!thsiFinD("ths_bbiboll_stock",$A678,$A$1,7,3,100,100,100)</f>
        <v>3.9852083333333002</v>
      </c>
      <c r="J678" s="3">
        <f ca="1">[1]!thsiFinD("ths_dptb_stock",$A678,$A$1,7,104,100,100)</f>
        <v>0.42857142857142999</v>
      </c>
      <c r="K678" s="3">
        <f ca="1">[1]!thsiFinD("ths_srmi_stock",$A678,$A$1,7,100,100)</f>
        <v>-2.9925187032419E-2</v>
      </c>
      <c r="L678" s="3">
        <f ca="1">[1]!thsiFinD("ths_atr_stock",$A678,$A$1,7,101,100,100)</f>
        <v>0.11142857142857</v>
      </c>
      <c r="M678" s="3">
        <f ca="1">[1]!thsiFinD("ths_vol_w_stock",$A678,$A$1)/1000000</f>
        <v>24.611219999999999</v>
      </c>
      <c r="N678" s="3">
        <f ca="1">[1]!thsiFinD("ths_turnover_ratio_w_stock",$A678,$A$1)</f>
        <v>5.1177394142916004</v>
      </c>
      <c r="O678" s="3">
        <f ca="1">[1]!thsiFinD("ths_relative_chg_ratio_w_stock",$A678,$A$1,104,100)</f>
        <v>-0.96488211127360002</v>
      </c>
      <c r="P678" s="3">
        <f ca="1">[1]!thsiFinD("ths_chg_ratio_w_stock",$A678,$B$1,100)</f>
        <v>-1.2853470437018</v>
      </c>
    </row>
    <row r="679" spans="1:16" x14ac:dyDescent="0.25">
      <c r="A679" s="2" t="s">
        <v>677</v>
      </c>
      <c r="B679" s="2" t="s">
        <v>6040</v>
      </c>
      <c r="C679" s="3">
        <f ca="1">[1]!thsiFinD("ths_vol_ratio_stock",$A679,$A$1,7,100)</f>
        <v>0.43913599713458001</v>
      </c>
      <c r="D679" s="3">
        <f ca="1">[1]!thsiFinD("ths_cr_stock",$A679,$A$1,7,100,100)</f>
        <v>40.625</v>
      </c>
      <c r="E679" s="3">
        <f ca="1">[1]!thsiFinD("ths_mfi_stock",$A679,$A$1,7,100,100)</f>
        <v>28.454750755869998</v>
      </c>
      <c r="F679" s="3">
        <f ca="1">[1]!thsiFinD("ths_expma_stock",$A679,$A$1,7,100,100)</f>
        <v>3.4287482994628999</v>
      </c>
      <c r="G679" s="3">
        <f ca="1">[1]!thsiFinD("ths_rsi_stock",$A679,$A$1,7,100,100)</f>
        <v>35.211579153952997</v>
      </c>
      <c r="H679" s="3">
        <f ca="1">[1]!thsiFinD("ths_adtm_stock",$A679,$A$1,7,3,100,100,100)</f>
        <v>-0.37931034482759002</v>
      </c>
      <c r="I679" s="3">
        <f ca="1">[1]!thsiFinD("ths_bbiboll_stock",$A679,$A$1,7,3,100,100,100)</f>
        <v>3.4595833333332999</v>
      </c>
      <c r="J679" s="3">
        <f ca="1">[1]!thsiFinD("ths_dptb_stock",$A679,$A$1,7,104,100,100)</f>
        <v>0.57142857142856995</v>
      </c>
      <c r="K679" s="3">
        <f ca="1">[1]!thsiFinD("ths_srmi_stock",$A679,$A$1,7,100,100)</f>
        <v>-6.6852367688021996E-2</v>
      </c>
      <c r="L679" s="3">
        <f ca="1">[1]!thsiFinD("ths_atr_stock",$A679,$A$1,7,101,100,100)</f>
        <v>0.10714285714286</v>
      </c>
      <c r="M679" s="3">
        <f ca="1">[1]!thsiFinD("ths_vol_w_stock",$A679,$A$1)/1000000</f>
        <v>60.571502000000002</v>
      </c>
      <c r="N679" s="3">
        <f ca="1">[1]!thsiFinD("ths_turnover_ratio_w_stock",$A679,$A$1)</f>
        <v>8.3240688849381002</v>
      </c>
      <c r="O679" s="3">
        <f ca="1">[1]!thsiFinD("ths_relative_chg_ratio_w_stock",$A679,$A$1,104,100)</f>
        <v>-1.3198546483777001</v>
      </c>
      <c r="P679" s="3">
        <f ca="1">[1]!thsiFinD("ths_chg_ratio_w_stock",$A679,$B$1,100)</f>
        <v>-1.4925373134327999</v>
      </c>
    </row>
    <row r="680" spans="1:16" x14ac:dyDescent="0.25">
      <c r="A680" s="2" t="s">
        <v>678</v>
      </c>
      <c r="B680" s="2" t="s">
        <v>6041</v>
      </c>
      <c r="C680" s="3">
        <f ca="1">[1]!thsiFinD("ths_vol_ratio_stock",$A680,$A$1,7,100)</f>
        <v>0.69623165305510004</v>
      </c>
      <c r="D680" s="3">
        <f ca="1">[1]!thsiFinD("ths_cr_stock",$A680,$A$1,7,100,100)</f>
        <v>30.088495575221</v>
      </c>
      <c r="E680" s="3">
        <f ca="1">[1]!thsiFinD("ths_mfi_stock",$A680,$A$1,7,100,100)</f>
        <v>12.221266469062</v>
      </c>
      <c r="F680" s="3">
        <f ca="1">[1]!thsiFinD("ths_expma_stock",$A680,$A$1,7,100,100)</f>
        <v>7.0118675410062004</v>
      </c>
      <c r="G680" s="3">
        <f ca="1">[1]!thsiFinD("ths_rsi_stock",$A680,$A$1,7,100,100)</f>
        <v>25.95844737837</v>
      </c>
      <c r="H680" s="3">
        <f ca="1">[1]!thsiFinD("ths_adtm_stock",$A680,$A$1,7,3,100,100,100)</f>
        <v>-0.77142857142857002</v>
      </c>
      <c r="I680" s="3">
        <f ca="1">[1]!thsiFinD("ths_bbiboll_stock",$A680,$A$1,7,3,100,100,100)</f>
        <v>7.1305208333332999</v>
      </c>
      <c r="J680" s="3">
        <f ca="1">[1]!thsiFinD("ths_dptb_stock",$A680,$A$1,7,104,100,100)</f>
        <v>0.57142857142856995</v>
      </c>
      <c r="K680" s="3">
        <f ca="1">[1]!thsiFinD("ths_srmi_stock",$A680,$A$1,7,100,100)</f>
        <v>-5.3645116918845E-2</v>
      </c>
      <c r="L680" s="3">
        <f ca="1">[1]!thsiFinD("ths_atr_stock",$A680,$A$1,7,101,100,100)</f>
        <v>0.14285714285713999</v>
      </c>
      <c r="M680" s="3">
        <f ca="1">[1]!thsiFinD("ths_vol_w_stock",$A680,$A$1)/1000000</f>
        <v>45.128100000000003</v>
      </c>
      <c r="N680" s="3">
        <f ca="1">[1]!thsiFinD("ths_turnover_ratio_w_stock",$A680,$A$1)</f>
        <v>8.7878362999530992</v>
      </c>
      <c r="O680" s="3">
        <f ca="1">[1]!thsiFinD("ths_relative_chg_ratio_w_stock",$A680,$A$1,104,100)</f>
        <v>-1.6654937732506001</v>
      </c>
      <c r="P680" s="3">
        <f ca="1">[1]!thsiFinD("ths_chg_ratio_w_stock",$A680,$B$1,100)</f>
        <v>-0.58139534883721</v>
      </c>
    </row>
    <row r="681" spans="1:16" x14ac:dyDescent="0.25">
      <c r="A681" s="2" t="s">
        <v>679</v>
      </c>
      <c r="B681" s="2" t="s">
        <v>6042</v>
      </c>
      <c r="C681" s="3">
        <f ca="1">[1]!thsiFinD("ths_vol_ratio_stock",$A681,$A$1,7,100)</f>
        <v>0.90457766147477003</v>
      </c>
      <c r="D681" s="3">
        <f ca="1">[1]!thsiFinD("ths_cr_stock",$A681,$A$1,7,100,100)</f>
        <v>50.638297872340999</v>
      </c>
      <c r="E681" s="3">
        <f ca="1">[1]!thsiFinD("ths_mfi_stock",$A681,$A$1,7,100,100)</f>
        <v>43.997318754586999</v>
      </c>
      <c r="F681" s="3">
        <f ca="1">[1]!thsiFinD("ths_expma_stock",$A681,$A$1,7,100,100)</f>
        <v>6.0354145569658</v>
      </c>
      <c r="G681" s="3">
        <f ca="1">[1]!thsiFinD("ths_rsi_stock",$A681,$A$1,7,100,100)</f>
        <v>26.010535275692</v>
      </c>
      <c r="H681" s="3">
        <f ca="1">[1]!thsiFinD("ths_adtm_stock",$A681,$A$1,7,3,100,100,100)</f>
        <v>0.65714285714285003</v>
      </c>
      <c r="I681" s="3">
        <f ca="1">[1]!thsiFinD("ths_bbiboll_stock",$A681,$A$1,7,3,100,100,100)</f>
        <v>6.1430208333333001</v>
      </c>
      <c r="J681" s="3">
        <f ca="1">[1]!thsiFinD("ths_dptb_stock",$A681,$A$1,7,104,100,100)</f>
        <v>0.85714285714285998</v>
      </c>
      <c r="K681" s="3">
        <f ca="1">[1]!thsiFinD("ths_srmi_stock",$A681,$A$1,7,100,100)</f>
        <v>-5.3484602917342E-2</v>
      </c>
      <c r="L681" s="3">
        <f ca="1">[1]!thsiFinD("ths_atr_stock",$A681,$A$1,7,101,100,100)</f>
        <v>0.16857142857143001</v>
      </c>
      <c r="M681" s="3">
        <f ca="1">[1]!thsiFinD("ths_vol_w_stock",$A681,$A$1)/1000000</f>
        <v>106.40946099999999</v>
      </c>
      <c r="N681" s="3">
        <f ca="1">[1]!thsiFinD("ths_turnover_ratio_w_stock",$A681,$A$1)</f>
        <v>13.855773089813001</v>
      </c>
      <c r="O681" s="3">
        <f ca="1">[1]!thsiFinD("ths_relative_chg_ratio_w_stock",$A681,$A$1,104,100)</f>
        <v>-3.1225608486594001</v>
      </c>
      <c r="P681" s="3">
        <f ca="1">[1]!thsiFinD("ths_chg_ratio_w_stock",$A681,$B$1,100)</f>
        <v>-2.5684931506848998</v>
      </c>
    </row>
    <row r="682" spans="1:16" x14ac:dyDescent="0.25">
      <c r="A682" s="2" t="s">
        <v>680</v>
      </c>
      <c r="B682" s="2" t="s">
        <v>6043</v>
      </c>
      <c r="C682" s="3">
        <f ca="1">[1]!thsiFinD("ths_vol_ratio_stock",$A682,$A$1,7,100)</f>
        <v>0.69860312748857001</v>
      </c>
      <c r="D682" s="3">
        <f ca="1">[1]!thsiFinD("ths_cr_stock",$A682,$A$1,7,100,100)</f>
        <v>39.130434782607999</v>
      </c>
      <c r="E682" s="3">
        <f ca="1">[1]!thsiFinD("ths_mfi_stock",$A682,$A$1,7,100,100)</f>
        <v>13.794413531599</v>
      </c>
      <c r="F682" s="3">
        <f ca="1">[1]!thsiFinD("ths_expma_stock",$A682,$A$1,7,100,100)</f>
        <v>2.3155178947963999</v>
      </c>
      <c r="G682" s="3">
        <f ca="1">[1]!thsiFinD("ths_rsi_stock",$A682,$A$1,7,100,100)</f>
        <v>24.302059919573999</v>
      </c>
      <c r="H682" s="3">
        <f ca="1">[1]!thsiFinD("ths_adtm_stock",$A682,$A$1,7,3,100,100,100)</f>
        <v>-0.57692307692307998</v>
      </c>
      <c r="I682" s="3">
        <f ca="1">[1]!thsiFinD("ths_bbiboll_stock",$A682,$A$1,7,3,100,100,100)</f>
        <v>2.3731249999999999</v>
      </c>
      <c r="J682" s="3">
        <f ca="1">[1]!thsiFinD("ths_dptb_stock",$A682,$A$1,7,104,100,100)</f>
        <v>0.71428571428570997</v>
      </c>
      <c r="K682" s="3">
        <f ca="1">[1]!thsiFinD("ths_srmi_stock",$A682,$A$1,7,100,100)</f>
        <v>-8.2304526748970999E-2</v>
      </c>
      <c r="L682" s="3">
        <f ca="1">[1]!thsiFinD("ths_atr_stock",$A682,$A$1,7,101,100,100)</f>
        <v>9.1428571428570998E-2</v>
      </c>
      <c r="M682" s="3">
        <f ca="1">[1]!thsiFinD("ths_vol_w_stock",$A682,$A$1)/1000000</f>
        <v>41.424421000000002</v>
      </c>
      <c r="N682" s="3">
        <f ca="1">[1]!thsiFinD("ths_turnover_ratio_w_stock",$A682,$A$1)</f>
        <v>5.2950573889856001</v>
      </c>
      <c r="O682" s="3">
        <f ca="1">[1]!thsiFinD("ths_relative_chg_ratio_w_stock",$A682,$A$1,104,100)</f>
        <v>-4.6107485743909002</v>
      </c>
      <c r="P682" s="3">
        <f ca="1">[1]!thsiFinD("ths_chg_ratio_w_stock",$A682,$B$1,100)</f>
        <v>0</v>
      </c>
    </row>
    <row r="683" spans="1:16" x14ac:dyDescent="0.25">
      <c r="A683" s="2" t="s">
        <v>681</v>
      </c>
      <c r="B683" s="2" t="s">
        <v>6044</v>
      </c>
      <c r="C683" s="3">
        <f ca="1">[1]!thsiFinD("ths_vol_ratio_stock",$A683,$A$1,7,100)</f>
        <v>0.88207031729758001</v>
      </c>
      <c r="D683" s="3">
        <f ca="1">[1]!thsiFinD("ths_cr_stock",$A683,$A$1,7,100,100)</f>
        <v>63.636363636364003</v>
      </c>
      <c r="E683" s="3">
        <f ca="1">[1]!thsiFinD("ths_mfi_stock",$A683,$A$1,7,100,100)</f>
        <v>52.982246506270997</v>
      </c>
      <c r="F683" s="3">
        <f ca="1">[1]!thsiFinD("ths_expma_stock",$A683,$A$1,7,100,100)</f>
        <v>4.6863232762882996</v>
      </c>
      <c r="G683" s="3">
        <f ca="1">[1]!thsiFinD("ths_rsi_stock",$A683,$A$1,7,100,100)</f>
        <v>26.954467677581</v>
      </c>
      <c r="H683" s="3">
        <f ca="1">[1]!thsiFinD("ths_adtm_stock",$A683,$A$1,7,3,100,100,100)</f>
        <v>0.45714285714285002</v>
      </c>
      <c r="I683" s="3">
        <f ca="1">[1]!thsiFinD("ths_bbiboll_stock",$A683,$A$1,7,3,100,100,100)</f>
        <v>4.7495833333333</v>
      </c>
      <c r="J683" s="3">
        <f ca="1">[1]!thsiFinD("ths_dptb_stock",$A683,$A$1,7,104,100,100)</f>
        <v>0.85714285714285998</v>
      </c>
      <c r="K683" s="3">
        <f ca="1">[1]!thsiFinD("ths_srmi_stock",$A683,$A$1,7,100,100)</f>
        <v>-3.8135593220338999E-2</v>
      </c>
      <c r="L683" s="3">
        <f ca="1">[1]!thsiFinD("ths_atr_stock",$A683,$A$1,7,101,100,100)</f>
        <v>0.13714285714286001</v>
      </c>
      <c r="M683" s="3">
        <f ca="1">[1]!thsiFinD("ths_vol_w_stock",$A683,$A$1)/1000000</f>
        <v>29.214791999999999</v>
      </c>
      <c r="N683" s="3">
        <f ca="1">[1]!thsiFinD("ths_turnover_ratio_w_stock",$A683,$A$1)</f>
        <v>3.8251179146654</v>
      </c>
      <c r="O683" s="3">
        <f ca="1">[1]!thsiFinD("ths_relative_chg_ratio_w_stock",$A683,$A$1,104,100)</f>
        <v>-2.7204888978491999</v>
      </c>
      <c r="P683" s="3">
        <f ca="1">[1]!thsiFinD("ths_chg_ratio_w_stock",$A683,$B$1,100)</f>
        <v>-2.8634361233479999</v>
      </c>
    </row>
    <row r="684" spans="1:16" x14ac:dyDescent="0.25">
      <c r="A684" s="2" t="s">
        <v>682</v>
      </c>
      <c r="B684" s="2" t="s">
        <v>6045</v>
      </c>
      <c r="C684" s="3">
        <f ca="1">[1]!thsiFinD("ths_vol_ratio_stock",$A684,$A$1,7,100)</f>
        <v>0.55011890585729994</v>
      </c>
      <c r="D684" s="3">
        <f ca="1">[1]!thsiFinD("ths_cr_stock",$A684,$A$1,7,100,100)</f>
        <v>135.38461538461999</v>
      </c>
      <c r="E684" s="3">
        <f ca="1">[1]!thsiFinD("ths_mfi_stock",$A684,$A$1,7,100,100)</f>
        <v>68.608571617639996</v>
      </c>
      <c r="F684" s="3">
        <f ca="1">[1]!thsiFinD("ths_expma_stock",$A684,$A$1,7,100,100)</f>
        <v>6.1578450921280004</v>
      </c>
      <c r="G684" s="3">
        <f ca="1">[1]!thsiFinD("ths_rsi_stock",$A684,$A$1,7,100,100)</f>
        <v>51.681476852473999</v>
      </c>
      <c r="H684" s="3">
        <f ca="1">[1]!thsiFinD("ths_adtm_stock",$A684,$A$1,7,3,100,100,100)</f>
        <v>0.66071428571429003</v>
      </c>
      <c r="I684" s="3">
        <f ca="1">[1]!thsiFinD("ths_bbiboll_stock",$A684,$A$1,7,3,100,100,100)</f>
        <v>6.1669791666667004</v>
      </c>
      <c r="J684" s="3">
        <f ca="1">[1]!thsiFinD("ths_dptb_stock",$A684,$A$1,7,104,100,100)</f>
        <v>0.85714285714285998</v>
      </c>
      <c r="K684" s="3">
        <f ca="1">[1]!thsiFinD("ths_srmi_stock",$A684,$A$1,7,100,100)</f>
        <v>8.1037277147487999E-3</v>
      </c>
      <c r="L684" s="3">
        <f ca="1">[1]!thsiFinD("ths_atr_stock",$A684,$A$1,7,101,100,100)</f>
        <v>0.14571428571428999</v>
      </c>
      <c r="M684" s="3">
        <f ca="1">[1]!thsiFinD("ths_vol_w_stock",$A684,$A$1)/1000000</f>
        <v>39.726300999999999</v>
      </c>
      <c r="N684" s="3">
        <f ca="1">[1]!thsiFinD("ths_turnover_ratio_w_stock",$A684,$A$1)</f>
        <v>5.6041285414723001</v>
      </c>
      <c r="O684" s="3">
        <f ca="1">[1]!thsiFinD("ths_relative_chg_ratio_w_stock",$A684,$A$1,104,100)</f>
        <v>2.2784211480673</v>
      </c>
      <c r="P684" s="3">
        <f ca="1">[1]!thsiFinD("ths_chg_ratio_w_stock",$A684,$B$1,100)</f>
        <v>-2.5931928687196</v>
      </c>
    </row>
    <row r="685" spans="1:16" x14ac:dyDescent="0.25">
      <c r="A685" s="2" t="s">
        <v>683</v>
      </c>
      <c r="B685" s="2" t="s">
        <v>6046</v>
      </c>
      <c r="C685" s="3">
        <f ca="1">[1]!thsiFinD("ths_vol_ratio_stock",$A685,$A$1,7,100)</f>
        <v>0.45138124584601003</v>
      </c>
      <c r="D685" s="3">
        <f ca="1">[1]!thsiFinD("ths_cr_stock",$A685,$A$1,7,100,100)</f>
        <v>38.721804511278002</v>
      </c>
      <c r="E685" s="3">
        <f ca="1">[1]!thsiFinD("ths_mfi_stock",$A685,$A$1,7,100,100)</f>
        <v>28.374466719095999</v>
      </c>
      <c r="F685" s="3">
        <f ca="1">[1]!thsiFinD("ths_expma_stock",$A685,$A$1,7,100,100)</f>
        <v>6.8875317159440002</v>
      </c>
      <c r="G685" s="3">
        <f ca="1">[1]!thsiFinD("ths_rsi_stock",$A685,$A$1,7,100,100)</f>
        <v>21.383552478104001</v>
      </c>
      <c r="H685" s="3">
        <f ca="1">[1]!thsiFinD("ths_adtm_stock",$A685,$A$1,7,3,100,100,100)</f>
        <v>0.60606060606059997</v>
      </c>
      <c r="I685" s="3">
        <f ca="1">[1]!thsiFinD("ths_bbiboll_stock",$A685,$A$1,7,3,100,100,100)</f>
        <v>6.9793750000000001</v>
      </c>
      <c r="J685" s="3">
        <f ca="1">[1]!thsiFinD("ths_dptb_stock",$A685,$A$1,7,104,100,100)</f>
        <v>0.42857142857142999</v>
      </c>
      <c r="K685" s="3">
        <f ca="1">[1]!thsiFinD("ths_srmi_stock",$A685,$A$1,7,100,100)</f>
        <v>-5.6179775280899E-2</v>
      </c>
      <c r="L685" s="3">
        <f ca="1">[1]!thsiFinD("ths_atr_stock",$A685,$A$1,7,101,100,100)</f>
        <v>0.18</v>
      </c>
      <c r="M685" s="3">
        <f ca="1">[1]!thsiFinD("ths_vol_w_stock",$A685,$A$1)/1000000</f>
        <v>63.534739999999999</v>
      </c>
      <c r="N685" s="3">
        <f ca="1">[1]!thsiFinD("ths_turnover_ratio_w_stock",$A685,$A$1)</f>
        <v>4.9102575712793</v>
      </c>
      <c r="O685" s="3">
        <f ca="1">[1]!thsiFinD("ths_relative_chg_ratio_w_stock",$A685,$A$1,104,100)</f>
        <v>-2.9770798521146</v>
      </c>
      <c r="P685" s="3">
        <f ca="1">[1]!thsiFinD("ths_chg_ratio_w_stock",$A685,$B$1,100)</f>
        <v>-1.9345238095238</v>
      </c>
    </row>
    <row r="686" spans="1:16" x14ac:dyDescent="0.25">
      <c r="A686" s="2" t="s">
        <v>684</v>
      </c>
      <c r="B686" s="2" t="s">
        <v>6047</v>
      </c>
      <c r="C686" s="3">
        <f ca="1">[1]!thsiFinD("ths_vol_ratio_stock",$A686,$A$1,7,100)</f>
        <v>0.78013557498500996</v>
      </c>
      <c r="D686" s="3">
        <f ca="1">[1]!thsiFinD("ths_cr_stock",$A686,$A$1,7,100,100)</f>
        <v>51.515151515150997</v>
      </c>
      <c r="E686" s="3">
        <f ca="1">[1]!thsiFinD("ths_mfi_stock",$A686,$A$1,7,100,100)</f>
        <v>31.142795694290001</v>
      </c>
      <c r="F686" s="3">
        <f ca="1">[1]!thsiFinD("ths_expma_stock",$A686,$A$1,7,100,100)</f>
        <v>2.5947313664128</v>
      </c>
      <c r="G686" s="3">
        <f ca="1">[1]!thsiFinD("ths_rsi_stock",$A686,$A$1,7,100,100)</f>
        <v>31.646107344484001</v>
      </c>
      <c r="H686" s="3">
        <f ca="1">[1]!thsiFinD("ths_adtm_stock",$A686,$A$1,7,3,100,100,100)</f>
        <v>0.57142857142856995</v>
      </c>
      <c r="I686" s="3">
        <f ca="1">[1]!thsiFinD("ths_bbiboll_stock",$A686,$A$1,7,3,100,100,100)</f>
        <v>2.6372916666666999</v>
      </c>
      <c r="J686" s="3">
        <f ca="1">[1]!thsiFinD("ths_dptb_stock",$A686,$A$1,7,104,100,100)</f>
        <v>0.57142857142856995</v>
      </c>
      <c r="K686" s="3">
        <f ca="1">[1]!thsiFinD("ths_srmi_stock",$A686,$A$1,7,100,100)</f>
        <v>-4.4943820224719003E-2</v>
      </c>
      <c r="L686" s="3">
        <f ca="1">[1]!thsiFinD("ths_atr_stock",$A686,$A$1,7,101,100,100)</f>
        <v>7.1428571428570994E-2</v>
      </c>
      <c r="M686" s="3">
        <f ca="1">[1]!thsiFinD("ths_vol_w_stock",$A686,$A$1)/1000000</f>
        <v>35.390751000000002</v>
      </c>
      <c r="N686" s="3">
        <f ca="1">[1]!thsiFinD("ths_turnover_ratio_w_stock",$A686,$A$1)</f>
        <v>4.6245977802559004</v>
      </c>
      <c r="O686" s="3">
        <f ca="1">[1]!thsiFinD("ths_relative_chg_ratio_w_stock",$A686,$A$1,104,100)</f>
        <v>-0.24797712301183</v>
      </c>
      <c r="P686" s="3">
        <f ca="1">[1]!thsiFinD("ths_chg_ratio_w_stock",$A686,$B$1,100)</f>
        <v>-3.5294117647059</v>
      </c>
    </row>
    <row r="687" spans="1:16" x14ac:dyDescent="0.25">
      <c r="A687" s="2" t="s">
        <v>685</v>
      </c>
      <c r="B687" s="2" t="s">
        <v>6048</v>
      </c>
      <c r="C687" s="3">
        <f ca="1">[1]!thsiFinD("ths_vol_ratio_stock",$A687,$A$1,7,100)</f>
        <v>2.5088340897135999</v>
      </c>
      <c r="D687" s="3">
        <f ca="1">[1]!thsiFinD("ths_cr_stock",$A687,$A$1,7,100,100)</f>
        <v>135.89743589744</v>
      </c>
      <c r="E687" s="3">
        <f ca="1">[1]!thsiFinD("ths_mfi_stock",$A687,$A$1,7,100,100)</f>
        <v>53.160556512558003</v>
      </c>
      <c r="F687" s="3">
        <f ca="1">[1]!thsiFinD("ths_expma_stock",$A687,$A$1,7,100,100)</f>
        <v>6.5858944033966003</v>
      </c>
      <c r="G687" s="3">
        <f ca="1">[1]!thsiFinD("ths_rsi_stock",$A687,$A$1,7,100,100)</f>
        <v>60.950886614561</v>
      </c>
      <c r="H687" s="3">
        <f ca="1">[1]!thsiFinD("ths_adtm_stock",$A687,$A$1,7,3,100,100,100)</f>
        <v>0.30303030303029999</v>
      </c>
      <c r="I687" s="3">
        <f ca="1">[1]!thsiFinD("ths_bbiboll_stock",$A687,$A$1,7,3,100,100,100)</f>
        <v>6.6770833333333002</v>
      </c>
      <c r="J687" s="3">
        <f ca="1">[1]!thsiFinD("ths_dptb_stock",$A687,$A$1,7,104,100,100)</f>
        <v>0.57142857142856995</v>
      </c>
      <c r="K687" s="3">
        <f ca="1">[1]!thsiFinD("ths_srmi_stock",$A687,$A$1,7,100,100)</f>
        <v>4.8640915593705002E-2</v>
      </c>
      <c r="L687" s="3">
        <f ca="1">[1]!thsiFinD("ths_atr_stock",$A687,$A$1,7,101,100,100)</f>
        <v>0.28714285714285998</v>
      </c>
      <c r="M687" s="3">
        <f ca="1">[1]!thsiFinD("ths_vol_w_stock",$A687,$A$1)/1000000</f>
        <v>77.397935000000004</v>
      </c>
      <c r="N687" s="3">
        <f ca="1">[1]!thsiFinD("ths_turnover_ratio_w_stock",$A687,$A$1)</f>
        <v>18.591666820139999</v>
      </c>
      <c r="O687" s="3">
        <f ca="1">[1]!thsiFinD("ths_relative_chg_ratio_w_stock",$A687,$A$1,104,100)</f>
        <v>11.029548440228</v>
      </c>
      <c r="P687" s="3">
        <f ca="1">[1]!thsiFinD("ths_chg_ratio_w_stock",$A687,$B$1,100)</f>
        <v>-2.0028612303290001</v>
      </c>
    </row>
    <row r="688" spans="1:16" x14ac:dyDescent="0.25">
      <c r="A688" s="2" t="s">
        <v>686</v>
      </c>
      <c r="B688" s="2" t="s">
        <v>6049</v>
      </c>
      <c r="C688" s="3">
        <f ca="1">[1]!thsiFinD("ths_vol_ratio_stock",$A688,$A$1,7,100)</f>
        <v>1.0642378797809</v>
      </c>
      <c r="D688" s="3">
        <f ca="1">[1]!thsiFinD("ths_cr_stock",$A688,$A$1,7,100,100)</f>
        <v>27.157360406092</v>
      </c>
      <c r="E688" s="3">
        <f ca="1">[1]!thsiFinD("ths_mfi_stock",$A688,$A$1,7,100,100)</f>
        <v>21.456937739366001</v>
      </c>
      <c r="F688" s="3">
        <f ca="1">[1]!thsiFinD("ths_expma_stock",$A688,$A$1,7,100,100)</f>
        <v>8.1899930601591997</v>
      </c>
      <c r="G688" s="3">
        <f ca="1">[1]!thsiFinD("ths_rsi_stock",$A688,$A$1,7,100,100)</f>
        <v>20.221090898126</v>
      </c>
      <c r="H688" s="3">
        <f ca="1">[1]!thsiFinD("ths_adtm_stock",$A688,$A$1,7,3,100,100,100)</f>
        <v>-0.38095238095238998</v>
      </c>
      <c r="I688" s="3">
        <f ca="1">[1]!thsiFinD("ths_bbiboll_stock",$A688,$A$1,7,3,100,100,100)</f>
        <v>8.3000000000000007</v>
      </c>
      <c r="J688" s="3">
        <f ca="1">[1]!thsiFinD("ths_dptb_stock",$A688,$A$1,7,104,100,100)</f>
        <v>0.71428571428570997</v>
      </c>
      <c r="K688" s="3">
        <f ca="1">[1]!thsiFinD("ths_srmi_stock",$A688,$A$1,7,100,100)</f>
        <v>-8.0796252927400003E-2</v>
      </c>
      <c r="L688" s="3">
        <f ca="1">[1]!thsiFinD("ths_atr_stock",$A688,$A$1,7,101,100,100)</f>
        <v>0.23857142857142999</v>
      </c>
      <c r="M688" s="3">
        <f ca="1">[1]!thsiFinD("ths_vol_w_stock",$A688,$A$1)/1000000</f>
        <v>61.473877999999999</v>
      </c>
      <c r="N688" s="3">
        <f ca="1">[1]!thsiFinD("ths_turnover_ratio_w_stock",$A688,$A$1)</f>
        <v>6.7223155223501996</v>
      </c>
      <c r="O688" s="3">
        <f ca="1">[1]!thsiFinD("ths_relative_chg_ratio_w_stock",$A688,$A$1,104,100)</f>
        <v>-7.3182437974693997</v>
      </c>
      <c r="P688" s="3">
        <f ca="1">[1]!thsiFinD("ths_chg_ratio_w_stock",$A688,$B$1,100)</f>
        <v>-3.3121019108279999</v>
      </c>
    </row>
    <row r="689" spans="1:16" x14ac:dyDescent="0.25">
      <c r="A689" s="2" t="s">
        <v>687</v>
      </c>
      <c r="B689" s="2" t="s">
        <v>6050</v>
      </c>
      <c r="C689" s="3">
        <f ca="1">[1]!thsiFinD("ths_vol_ratio_stock",$A689,$A$1,7,100)</f>
        <v>0.96424426707590005</v>
      </c>
      <c r="D689" s="3">
        <f ca="1">[1]!thsiFinD("ths_cr_stock",$A689,$A$1,7,100,100)</f>
        <v>44.444444444444997</v>
      </c>
      <c r="E689" s="3">
        <f ca="1">[1]!thsiFinD("ths_mfi_stock",$A689,$A$1,7,100,100)</f>
        <v>26.886162004395999</v>
      </c>
      <c r="F689" s="3">
        <f ca="1">[1]!thsiFinD("ths_expma_stock",$A689,$A$1,7,100,100)</f>
        <v>1.871065202894</v>
      </c>
      <c r="G689" s="3">
        <f ca="1">[1]!thsiFinD("ths_rsi_stock",$A689,$A$1,7,100,100)</f>
        <v>27.514069845239</v>
      </c>
      <c r="H689" s="3">
        <f ca="1">[1]!thsiFinD("ths_adtm_stock",$A689,$A$1,7,3,100,100,100)</f>
        <v>-0.4</v>
      </c>
      <c r="I689" s="3">
        <f ca="1">[1]!thsiFinD("ths_bbiboll_stock",$A689,$A$1,7,3,100,100,100)</f>
        <v>1.9014583333332999</v>
      </c>
      <c r="J689" s="3">
        <f ca="1">[1]!thsiFinD("ths_dptb_stock",$A689,$A$1,7,104,100,100)</f>
        <v>0.71428571428570997</v>
      </c>
      <c r="K689" s="3">
        <f ca="1">[1]!thsiFinD("ths_srmi_stock",$A689,$A$1,7,100,100)</f>
        <v>-6.1855670103093001E-2</v>
      </c>
      <c r="L689" s="3">
        <f ca="1">[1]!thsiFinD("ths_atr_stock",$A689,$A$1,7,101,100,100)</f>
        <v>5.5714285714286001E-2</v>
      </c>
      <c r="M689" s="3">
        <f ca="1">[1]!thsiFinD("ths_vol_w_stock",$A689,$A$1)/1000000</f>
        <v>53.919441999999997</v>
      </c>
      <c r="N689" s="3">
        <f ca="1">[1]!thsiFinD("ths_turnover_ratio_w_stock",$A689,$A$1)</f>
        <v>4.2231024946139</v>
      </c>
      <c r="O689" s="3">
        <f ca="1">[1]!thsiFinD("ths_relative_chg_ratio_w_stock",$A689,$A$1,104,100)</f>
        <v>-2.9141018943998001</v>
      </c>
      <c r="P689" s="3">
        <f ca="1">[1]!thsiFinD("ths_chg_ratio_w_stock",$A689,$B$1,100)</f>
        <v>-3.2967032967033001</v>
      </c>
    </row>
    <row r="690" spans="1:16" x14ac:dyDescent="0.25">
      <c r="A690" s="2" t="s">
        <v>688</v>
      </c>
      <c r="B690" s="2" t="s">
        <v>6051</v>
      </c>
      <c r="C690" s="3">
        <f ca="1">[1]!thsiFinD("ths_vol_ratio_stock",$A690,$A$1,7,100)</f>
        <v>0.91322908152778004</v>
      </c>
      <c r="D690" s="3">
        <f ca="1">[1]!thsiFinD("ths_cr_stock",$A690,$A$1,7,100,100)</f>
        <v>41.644562334218001</v>
      </c>
      <c r="E690" s="3">
        <f ca="1">[1]!thsiFinD("ths_mfi_stock",$A690,$A$1,7,100,100)</f>
        <v>28.008713476646999</v>
      </c>
      <c r="F690" s="3">
        <f ca="1">[1]!thsiFinD("ths_expma_stock",$A690,$A$1,7,100,100)</f>
        <v>8.7441377307035992</v>
      </c>
      <c r="G690" s="3">
        <f ca="1">[1]!thsiFinD("ths_rsi_stock",$A690,$A$1,7,100,100)</f>
        <v>25.631721697309001</v>
      </c>
      <c r="H690" s="3">
        <f ca="1">[1]!thsiFinD("ths_adtm_stock",$A690,$A$1,7,3,100,100,100)</f>
        <v>-0.11475409836066</v>
      </c>
      <c r="I690" s="3">
        <f ca="1">[1]!thsiFinD("ths_bbiboll_stock",$A690,$A$1,7,3,100,100,100)</f>
        <v>8.8647916666667008</v>
      </c>
      <c r="J690" s="3">
        <f ca="1">[1]!thsiFinD("ths_dptb_stock",$A690,$A$1,7,104,100,100)</f>
        <v>1</v>
      </c>
      <c r="K690" s="3">
        <f ca="1">[1]!thsiFinD("ths_srmi_stock",$A690,$A$1,7,100,100)</f>
        <v>-5.2455357142856998E-2</v>
      </c>
      <c r="L690" s="3">
        <f ca="1">[1]!thsiFinD("ths_atr_stock",$A690,$A$1,7,101,100,100)</f>
        <v>0.25428571428571001</v>
      </c>
      <c r="M690" s="3">
        <f ca="1">[1]!thsiFinD("ths_vol_w_stock",$A690,$A$1)/1000000</f>
        <v>111.73103500000001</v>
      </c>
      <c r="N690" s="3">
        <f ca="1">[1]!thsiFinD("ths_turnover_ratio_w_stock",$A690,$A$1)</f>
        <v>6.5492252667114998</v>
      </c>
      <c r="O690" s="3">
        <f ca="1">[1]!thsiFinD("ths_relative_chg_ratio_w_stock",$A690,$A$1,104,100)</f>
        <v>-3.0954674705022001</v>
      </c>
      <c r="P690" s="3">
        <f ca="1">[1]!thsiFinD("ths_chg_ratio_w_stock",$A690,$B$1,100)</f>
        <v>-4.0047114252061</v>
      </c>
    </row>
    <row r="691" spans="1:16" x14ac:dyDescent="0.25">
      <c r="A691" s="2" t="s">
        <v>689</v>
      </c>
      <c r="B691" s="2" t="s">
        <v>6052</v>
      </c>
      <c r="C691" s="3">
        <f ca="1">[1]!thsiFinD("ths_vol_ratio_stock",$A691,$A$1,7,100)</f>
        <v>0.79519279042491997</v>
      </c>
      <c r="D691" s="3">
        <f ca="1">[1]!thsiFinD("ths_cr_stock",$A691,$A$1,7,100,100)</f>
        <v>94.117647058822996</v>
      </c>
      <c r="E691" s="3">
        <f ca="1">[1]!thsiFinD("ths_mfi_stock",$A691,$A$1,7,100,100)</f>
        <v>53.895483798321003</v>
      </c>
      <c r="F691" s="3">
        <f ca="1">[1]!thsiFinD("ths_expma_stock",$A691,$A$1,7,100,100)</f>
        <v>3.1566518938633998</v>
      </c>
      <c r="G691" s="3">
        <f ca="1">[1]!thsiFinD("ths_rsi_stock",$A691,$A$1,7,100,100)</f>
        <v>41.376009781242999</v>
      </c>
      <c r="H691" s="3">
        <f ca="1">[1]!thsiFinD("ths_adtm_stock",$A691,$A$1,7,3,100,100,100)</f>
        <v>0.48</v>
      </c>
      <c r="I691" s="3">
        <f ca="1">[1]!thsiFinD("ths_bbiboll_stock",$A691,$A$1,7,3,100,100,100)</f>
        <v>3.1790625000000001</v>
      </c>
      <c r="J691" s="3">
        <f ca="1">[1]!thsiFinD("ths_dptb_stock",$A691,$A$1,7,104,100,100)</f>
        <v>0.57142857142856995</v>
      </c>
      <c r="K691" s="3">
        <f ca="1">[1]!thsiFinD("ths_srmi_stock",$A691,$A$1,7,100,100)</f>
        <v>-1.5772870662461001E-2</v>
      </c>
      <c r="L691" s="3">
        <f ca="1">[1]!thsiFinD("ths_atr_stock",$A691,$A$1,7,101,100,100)</f>
        <v>0.11142857142857</v>
      </c>
      <c r="M691" s="3">
        <f ca="1">[1]!thsiFinD("ths_vol_w_stock",$A691,$A$1)/1000000</f>
        <v>57.941564999999997</v>
      </c>
      <c r="N691" s="3">
        <f ca="1">[1]!thsiFinD("ths_turnover_ratio_w_stock",$A691,$A$1)</f>
        <v>8.6582022279478004</v>
      </c>
      <c r="O691" s="3">
        <f ca="1">[1]!thsiFinD("ths_relative_chg_ratio_w_stock",$A691,$A$1,104,100)</f>
        <v>-1.2035755786103</v>
      </c>
      <c r="P691" s="3">
        <f ca="1">[1]!thsiFinD("ths_chg_ratio_w_stock",$A691,$B$1,100)</f>
        <v>3.5256410256409998</v>
      </c>
    </row>
    <row r="692" spans="1:16" x14ac:dyDescent="0.25">
      <c r="A692" s="2" t="s">
        <v>690</v>
      </c>
      <c r="B692" s="2" t="s">
        <v>6053</v>
      </c>
      <c r="C692" s="3">
        <f ca="1">[1]!thsiFinD("ths_vol_ratio_stock",$A692,$A$1,7,100)</f>
        <v>7.7436726297755003</v>
      </c>
      <c r="D692" s="3">
        <f ca="1">[1]!thsiFinD("ths_cr_stock",$A692,$A$1,7,100,100)</f>
        <v>2758.8235294117999</v>
      </c>
      <c r="E692" s="3">
        <f ca="1">[1]!thsiFinD("ths_mfi_stock",$A692,$A$1,7,100,100)</f>
        <v>86.986022836331998</v>
      </c>
      <c r="F692" s="3">
        <f ca="1">[1]!thsiFinD("ths_expma_stock",$A692,$A$1,7,100,100)</f>
        <v>3.7118506358840002</v>
      </c>
      <c r="G692" s="3">
        <f ca="1">[1]!thsiFinD("ths_rsi_stock",$A692,$A$1,7,100,100)</f>
        <v>78.013092251366999</v>
      </c>
      <c r="H692" s="3">
        <f ca="1">[1]!thsiFinD("ths_adtm_stock",$A692,$A$1,7,3,100,100,100)</f>
        <v>0.91358024691357997</v>
      </c>
      <c r="I692" s="3">
        <f ca="1">[1]!thsiFinD("ths_bbiboll_stock",$A692,$A$1,7,3,100,100,100)</f>
        <v>3.6566666666667</v>
      </c>
      <c r="J692" s="3">
        <f ca="1">[1]!thsiFinD("ths_dptb_stock",$A692,$A$1,7,104,100,100)</f>
        <v>0.42857142857142999</v>
      </c>
      <c r="K692" s="3">
        <f ca="1">[1]!thsiFinD("ths_srmi_stock",$A692,$A$1,7,100,100)</f>
        <v>0.189448441247</v>
      </c>
      <c r="L692" s="3">
        <f ca="1">[1]!thsiFinD("ths_atr_stock",$A692,$A$1,7,101,100,100)</f>
        <v>0.26142857142857001</v>
      </c>
      <c r="M692" s="3">
        <f ca="1">[1]!thsiFinD("ths_vol_w_stock",$A692,$A$1)/1000000</f>
        <v>224.12605400000001</v>
      </c>
      <c r="N692" s="3">
        <f ca="1">[1]!thsiFinD("ths_turnover_ratio_w_stock",$A692,$A$1)</f>
        <v>31.487968137622001</v>
      </c>
      <c r="O692" s="3">
        <f ca="1">[1]!thsiFinD("ths_relative_chg_ratio_w_stock",$A692,$A$1,104,100)</f>
        <v>30.799530011451999</v>
      </c>
      <c r="P692" s="3">
        <f ca="1">[1]!thsiFinD("ths_chg_ratio_w_stock",$A692,$B$1,100)</f>
        <v>-12.94964028777</v>
      </c>
    </row>
    <row r="693" spans="1:16" x14ac:dyDescent="0.25">
      <c r="A693" s="2" t="s">
        <v>691</v>
      </c>
      <c r="B693" s="2" t="s">
        <v>6054</v>
      </c>
      <c r="C693" s="3">
        <f ca="1">[1]!thsiFinD("ths_vol_ratio_stock",$A693,$A$1,7,100)</f>
        <v>0.53307837642908995</v>
      </c>
      <c r="D693" s="3">
        <f ca="1">[1]!thsiFinD("ths_cr_stock",$A693,$A$1,7,100,100)</f>
        <v>56.091954022987998</v>
      </c>
      <c r="E693" s="3">
        <f ca="1">[1]!thsiFinD("ths_mfi_stock",$A693,$A$1,7,100,100)</f>
        <v>34.670222622033997</v>
      </c>
      <c r="F693" s="3">
        <f ca="1">[1]!thsiFinD("ths_expma_stock",$A693,$A$1,7,100,100)</f>
        <v>37.893445298195999</v>
      </c>
      <c r="G693" s="3">
        <f ca="1">[1]!thsiFinD("ths_rsi_stock",$A693,$A$1,7,100,100)</f>
        <v>47.641193191912002</v>
      </c>
      <c r="H693" s="3">
        <f ca="1">[1]!thsiFinD("ths_adtm_stock",$A693,$A$1,7,3,100,100,100)</f>
        <v>-0.46644295302013999</v>
      </c>
      <c r="I693" s="3">
        <f ca="1">[1]!thsiFinD("ths_bbiboll_stock",$A693,$A$1,7,3,100,100,100)</f>
        <v>37.649583333332998</v>
      </c>
      <c r="J693" s="3">
        <f ca="1">[1]!thsiFinD("ths_dptb_stock",$A693,$A$1,7,104,100,100)</f>
        <v>0.42857142857142999</v>
      </c>
      <c r="K693" s="3">
        <f ca="1">[1]!thsiFinD("ths_srmi_stock",$A693,$A$1,7,100,100)</f>
        <v>-1.8319811567652999E-2</v>
      </c>
      <c r="L693" s="3">
        <f ca="1">[1]!thsiFinD("ths_atr_stock",$A693,$A$1,7,101,100,100)</f>
        <v>0.98571428571428998</v>
      </c>
      <c r="M693" s="3">
        <f ca="1">[1]!thsiFinD("ths_vol_w_stock",$A693,$A$1)/1000000</f>
        <v>62.017099000000002</v>
      </c>
      <c r="N693" s="3">
        <f ca="1">[1]!thsiFinD("ths_turnover_ratio_w_stock",$A693,$A$1)</f>
        <v>3.0049338918143</v>
      </c>
      <c r="O693" s="3">
        <f ca="1">[1]!thsiFinD("ths_relative_chg_ratio_w_stock",$A693,$A$1,104,100)</f>
        <v>-2.89259218142</v>
      </c>
      <c r="P693" s="3">
        <f ca="1">[1]!thsiFinD("ths_chg_ratio_w_stock",$A693,$B$1,100)</f>
        <v>1.4396161023727001</v>
      </c>
    </row>
    <row r="694" spans="1:16" x14ac:dyDescent="0.25">
      <c r="A694" s="2" t="s">
        <v>692</v>
      </c>
      <c r="B694" s="2" t="s">
        <v>6055</v>
      </c>
      <c r="C694" s="3">
        <f ca="1">[1]!thsiFinD("ths_vol_ratio_stock",$A694,$A$1,7,100)</f>
        <v>2.2561916860814</v>
      </c>
      <c r="D694" s="3">
        <f ca="1">[1]!thsiFinD("ths_cr_stock",$A694,$A$1,7,100,100)</f>
        <v>49.242849130678998</v>
      </c>
      <c r="E694" s="3">
        <f ca="1">[1]!thsiFinD("ths_mfi_stock",$A694,$A$1,7,100,100)</f>
        <v>42.393892725558999</v>
      </c>
      <c r="F694" s="3">
        <f ca="1">[1]!thsiFinD("ths_expma_stock",$A694,$A$1,7,100,100)</f>
        <v>26.823369555492</v>
      </c>
      <c r="G694" s="3">
        <f ca="1">[1]!thsiFinD("ths_rsi_stock",$A694,$A$1,7,100,100)</f>
        <v>34.618983616865002</v>
      </c>
      <c r="H694" s="3">
        <f ca="1">[1]!thsiFinD("ths_adtm_stock",$A694,$A$1,7,3,100,100,100)</f>
        <v>5.9278350515462E-2</v>
      </c>
      <c r="I694" s="3">
        <f ca="1">[1]!thsiFinD("ths_bbiboll_stock",$A694,$A$1,7,3,100,100,100)</f>
        <v>27.010625000000001</v>
      </c>
      <c r="J694" s="3">
        <f ca="1">[1]!thsiFinD("ths_dptb_stock",$A694,$A$1,7,104,100,100)</f>
        <v>0.57142857142856995</v>
      </c>
      <c r="K694" s="3">
        <f ca="1">[1]!thsiFinD("ths_srmi_stock",$A694,$A$1,7,100,100)</f>
        <v>-1.4410314751612001E-2</v>
      </c>
      <c r="L694" s="3">
        <f ca="1">[1]!thsiFinD("ths_atr_stock",$A694,$A$1,7,101,100,100)</f>
        <v>1.3071428571429</v>
      </c>
      <c r="M694" s="3">
        <f ca="1">[1]!thsiFinD("ths_vol_w_stock",$A694,$A$1)/1000000</f>
        <v>76.611874999999998</v>
      </c>
      <c r="N694" s="3">
        <f ca="1">[1]!thsiFinD("ths_turnover_ratio_w_stock",$A694,$A$1)</f>
        <v>5.8520885117991996</v>
      </c>
      <c r="O694" s="3">
        <f ca="1">[1]!thsiFinD("ths_relative_chg_ratio_w_stock",$A694,$A$1,104,100)</f>
        <v>-1.0702172014503</v>
      </c>
      <c r="P694" s="3">
        <f ca="1">[1]!thsiFinD("ths_chg_ratio_w_stock",$A694,$B$1,100)</f>
        <v>1.6544824932666999</v>
      </c>
    </row>
    <row r="695" spans="1:16" x14ac:dyDescent="0.25">
      <c r="A695" s="2" t="s">
        <v>693</v>
      </c>
      <c r="B695" s="2" t="s">
        <v>6056</v>
      </c>
      <c r="C695" s="3">
        <f ca="1">[1]!thsiFinD("ths_vol_ratio_stock",$A695,$A$1,7,100)</f>
        <v>1.1416223379695001</v>
      </c>
      <c r="D695" s="3">
        <f ca="1">[1]!thsiFinD("ths_cr_stock",$A695,$A$1,7,100,100)</f>
        <v>1.3513513513513</v>
      </c>
      <c r="E695" s="3">
        <f ca="1">[1]!thsiFinD("ths_mfi_stock",$A695,$A$1,7,100,100)</f>
        <v>21.494474629052998</v>
      </c>
      <c r="F695" s="3">
        <f ca="1">[1]!thsiFinD("ths_expma_stock",$A695,$A$1,7,100,100)</f>
        <v>3.4647832945553998</v>
      </c>
      <c r="G695" s="3">
        <f ca="1">[1]!thsiFinD("ths_rsi_stock",$A695,$A$1,7,100,100)</f>
        <v>21.433660658459999</v>
      </c>
      <c r="H695" s="3">
        <f ca="1">[1]!thsiFinD("ths_adtm_stock",$A695,$A$1,7,3,100,100,100)</f>
        <v>0.36842105263157998</v>
      </c>
      <c r="I695" s="3">
        <f ca="1">[1]!thsiFinD("ths_bbiboll_stock",$A695,$A$1,7,3,100,100,100)</f>
        <v>3.5297916666667</v>
      </c>
      <c r="J695" s="3">
        <f ca="1">[1]!thsiFinD("ths_dptb_stock",$A695,$A$1,7,104,100,100)</f>
        <v>0.57142857142856995</v>
      </c>
      <c r="K695" s="3">
        <f ca="1">[1]!thsiFinD("ths_srmi_stock",$A695,$A$1,7,100,100)</f>
        <v>-0.12228260869565</v>
      </c>
      <c r="L695" s="3">
        <f ca="1">[1]!thsiFinD("ths_atr_stock",$A695,$A$1,7,101,100,100)</f>
        <v>0.13571428571429001</v>
      </c>
      <c r="M695" s="3">
        <f ca="1">[1]!thsiFinD("ths_vol_w_stock",$A695,$A$1)/1000000</f>
        <v>60.256774999999998</v>
      </c>
      <c r="N695" s="3">
        <f ca="1">[1]!thsiFinD("ths_turnover_ratio_w_stock",$A695,$A$1)</f>
        <v>5.3114824409986996</v>
      </c>
      <c r="O695" s="3">
        <f ca="1">[1]!thsiFinD("ths_relative_chg_ratio_w_stock",$A695,$A$1,104,100)</f>
        <v>-12.799320259461</v>
      </c>
      <c r="P695" s="3">
        <f ca="1">[1]!thsiFinD("ths_chg_ratio_w_stock",$A695,$B$1,100)</f>
        <v>0</v>
      </c>
    </row>
    <row r="696" spans="1:16" x14ac:dyDescent="0.25">
      <c r="A696" s="2" t="s">
        <v>694</v>
      </c>
      <c r="B696" s="2" t="s">
        <v>6057</v>
      </c>
      <c r="C696" s="3">
        <f ca="1">[1]!thsiFinD("ths_vol_ratio_stock",$A696,$A$1,7,100)</f>
        <v>0.93100738716427001</v>
      </c>
      <c r="D696" s="3">
        <f ca="1">[1]!thsiFinD("ths_cr_stock",$A696,$A$1,7,100,100)</f>
        <v>-54.572522330923</v>
      </c>
      <c r="E696" s="3">
        <f ca="1">[1]!thsiFinD("ths_mfi_stock",$A696,$A$1,7,100,100)</f>
        <v>20.175586574993002</v>
      </c>
      <c r="F696" s="3">
        <f ca="1">[1]!thsiFinD("ths_expma_stock",$A696,$A$1,7,100,100)</f>
        <v>13.499363718793999</v>
      </c>
      <c r="G696" s="3">
        <f ca="1">[1]!thsiFinD("ths_rsi_stock",$A696,$A$1,7,100,100)</f>
        <v>13.262879665484</v>
      </c>
      <c r="H696" s="3">
        <f ca="1">[1]!thsiFinD("ths_adtm_stock",$A696,$A$1,7,3,100,100,100)</f>
        <v>-0.47580645161290003</v>
      </c>
      <c r="I696" s="3">
        <f ca="1">[1]!thsiFinD("ths_bbiboll_stock",$A696,$A$1,7,3,100,100,100)</f>
        <v>14.430729166667</v>
      </c>
      <c r="J696" s="3">
        <f ca="1">[1]!thsiFinD("ths_dptb_stock",$A696,$A$1,7,104,100,100)</f>
        <v>0.85714285714285998</v>
      </c>
      <c r="K696" s="3">
        <f ca="1">[1]!thsiFinD("ths_srmi_stock",$A696,$A$1,7,100,100)</f>
        <v>-0.35664335664336</v>
      </c>
      <c r="L696" s="3">
        <f ca="1">[1]!thsiFinD("ths_atr_stock",$A696,$A$1,7,101,100,100)</f>
        <v>1.1942857142857</v>
      </c>
      <c r="M696" s="3">
        <f ca="1">[1]!thsiFinD("ths_vol_w_stock",$A696,$A$1)/1000000</f>
        <v>59.076231</v>
      </c>
      <c r="N696" s="3">
        <f ca="1">[1]!thsiFinD("ths_turnover_ratio_w_stock",$A696,$A$1)</f>
        <v>7.5864394966094002</v>
      </c>
      <c r="O696" s="3">
        <f ca="1">[1]!thsiFinD("ths_relative_chg_ratio_w_stock",$A696,$A$1,104,100)</f>
        <v>-5.7742826493172998</v>
      </c>
      <c r="P696" s="3">
        <f ca="1">[1]!thsiFinD("ths_chg_ratio_w_stock",$A696,$B$1,100)</f>
        <v>-5.6856187290970004</v>
      </c>
    </row>
    <row r="697" spans="1:16" x14ac:dyDescent="0.25">
      <c r="A697" s="2" t="s">
        <v>695</v>
      </c>
      <c r="B697" s="2" t="s">
        <v>6058</v>
      </c>
      <c r="C697" s="3">
        <f ca="1">[1]!thsiFinD("ths_vol_ratio_stock",$A697,$A$1,7,100)</f>
        <v>0.91753221531832996</v>
      </c>
      <c r="D697" s="3">
        <f ca="1">[1]!thsiFinD("ths_cr_stock",$A697,$A$1,7,100,100)</f>
        <v>13.793103448276</v>
      </c>
      <c r="E697" s="3">
        <f ca="1">[1]!thsiFinD("ths_mfi_stock",$A697,$A$1,7,100,100)</f>
        <v>12.149775212449001</v>
      </c>
      <c r="F697" s="3">
        <f ca="1">[1]!thsiFinD("ths_expma_stock",$A697,$A$1,7,100,100)</f>
        <v>2.9692934843813998</v>
      </c>
      <c r="G697" s="3">
        <f ca="1">[1]!thsiFinD("ths_rsi_stock",$A697,$A$1,7,100,100)</f>
        <v>22.105747476893999</v>
      </c>
      <c r="H697" s="3">
        <f ca="1">[1]!thsiFinD("ths_adtm_stock",$A697,$A$1,7,3,100,100,100)</f>
        <v>-0.80769230769231004</v>
      </c>
      <c r="I697" s="3">
        <f ca="1">[1]!thsiFinD("ths_bbiboll_stock",$A697,$A$1,7,3,100,100,100)</f>
        <v>3.0277083333333001</v>
      </c>
      <c r="J697" s="3">
        <f ca="1">[1]!thsiFinD("ths_dptb_stock",$A697,$A$1,7,104,100,100)</f>
        <v>0.57142857142856995</v>
      </c>
      <c r="K697" s="3">
        <f ca="1">[1]!thsiFinD("ths_srmi_stock",$A697,$A$1,7,100,100)</f>
        <v>-8.2802547770700993E-2</v>
      </c>
      <c r="L697" s="3">
        <f ca="1">[1]!thsiFinD("ths_atr_stock",$A697,$A$1,7,101,100,100)</f>
        <v>7.8571428571429E-2</v>
      </c>
      <c r="M697" s="3">
        <f ca="1">[1]!thsiFinD("ths_vol_w_stock",$A697,$A$1)/1000000</f>
        <v>112.36191700000001</v>
      </c>
      <c r="N697" s="3">
        <f ca="1">[1]!thsiFinD("ths_turnover_ratio_w_stock",$A697,$A$1)</f>
        <v>4.3266142726082997</v>
      </c>
      <c r="O697" s="3">
        <f ca="1">[1]!thsiFinD("ths_relative_chg_ratio_w_stock",$A697,$A$1,104,100)</f>
        <v>-4.2773460704135999</v>
      </c>
      <c r="P697" s="3">
        <f ca="1">[1]!thsiFinD("ths_chg_ratio_w_stock",$A697,$B$1,100)</f>
        <v>-1.3888888888888999</v>
      </c>
    </row>
    <row r="698" spans="1:16" x14ac:dyDescent="0.25">
      <c r="A698" s="2" t="s">
        <v>696</v>
      </c>
      <c r="B698" s="2" t="s">
        <v>6059</v>
      </c>
      <c r="C698" s="3">
        <f ca="1">[1]!thsiFinD("ths_vol_ratio_stock",$A698,$A$1,7,100)</f>
        <v>0.81889617177048002</v>
      </c>
      <c r="D698" s="3">
        <f ca="1">[1]!thsiFinD("ths_cr_stock",$A698,$A$1,7,100,100)</f>
        <v>74.598070739549996</v>
      </c>
      <c r="E698" s="3">
        <f ca="1">[1]!thsiFinD("ths_mfi_stock",$A698,$A$1,7,100,100)</f>
        <v>47.736154901470996</v>
      </c>
      <c r="F698" s="3">
        <f ca="1">[1]!thsiFinD("ths_expma_stock",$A698,$A$1,7,100,100)</f>
        <v>9.2274086406817997</v>
      </c>
      <c r="G698" s="3">
        <f ca="1">[1]!thsiFinD("ths_rsi_stock",$A698,$A$1,7,100,100)</f>
        <v>32.008972358492002</v>
      </c>
      <c r="H698" s="3">
        <f ca="1">[1]!thsiFinD("ths_adtm_stock",$A698,$A$1,7,3,100,100,100)</f>
        <v>9.4339622641510995E-2</v>
      </c>
      <c r="I698" s="3">
        <f ca="1">[1]!thsiFinD("ths_bbiboll_stock",$A698,$A$1,7,3,100,100,100)</f>
        <v>9.3036458333333005</v>
      </c>
      <c r="J698" s="3">
        <f ca="1">[1]!thsiFinD("ths_dptb_stock",$A698,$A$1,7,104,100,100)</f>
        <v>0.57142857142856995</v>
      </c>
      <c r="K698" s="3">
        <f ca="1">[1]!thsiFinD("ths_srmi_stock",$A698,$A$1,7,100,100)</f>
        <v>-2.6968716289105001E-2</v>
      </c>
      <c r="L698" s="3">
        <f ca="1">[1]!thsiFinD("ths_atr_stock",$A698,$A$1,7,101,100,100)</f>
        <v>0.25857142857143001</v>
      </c>
      <c r="M698" s="3">
        <f ca="1">[1]!thsiFinD("ths_vol_w_stock",$A698,$A$1)/1000000</f>
        <v>13.654966</v>
      </c>
      <c r="N698" s="3">
        <f ca="1">[1]!thsiFinD("ths_turnover_ratio_w_stock",$A698,$A$1)</f>
        <v>5.6859916354960998</v>
      </c>
      <c r="O698" s="3">
        <f ca="1">[1]!thsiFinD("ths_relative_chg_ratio_w_stock",$A698,$A$1,104,100)</f>
        <v>-2.5415286702947002</v>
      </c>
      <c r="P698" s="3">
        <f ca="1">[1]!thsiFinD("ths_chg_ratio_w_stock",$A698,$B$1,100)</f>
        <v>-0.44345898004433998</v>
      </c>
    </row>
    <row r="699" spans="1:16" x14ac:dyDescent="0.25">
      <c r="A699" s="2" t="s">
        <v>697</v>
      </c>
      <c r="B699" s="2" t="s">
        <v>6060</v>
      </c>
      <c r="C699" s="3">
        <f ca="1">[1]!thsiFinD("ths_vol_ratio_stock",$A699,$A$1,7,100)</f>
        <v>0.76998009642639997</v>
      </c>
      <c r="D699" s="3">
        <f ca="1">[1]!thsiFinD("ths_cr_stock",$A699,$A$1,7,100,100)</f>
        <v>72.897196261681998</v>
      </c>
      <c r="E699" s="3">
        <f ca="1">[1]!thsiFinD("ths_mfi_stock",$A699,$A$1,7,100,100)</f>
        <v>44.356742264034999</v>
      </c>
      <c r="F699" s="3">
        <f ca="1">[1]!thsiFinD("ths_expma_stock",$A699,$A$1,7,100,100)</f>
        <v>8.3814735466925008</v>
      </c>
      <c r="G699" s="3">
        <f ca="1">[1]!thsiFinD("ths_rsi_stock",$A699,$A$1,7,100,100)</f>
        <v>53.687655038016999</v>
      </c>
      <c r="H699" s="3">
        <f ca="1">[1]!thsiFinD("ths_adtm_stock",$A699,$A$1,7,3,100,100,100)</f>
        <v>-0.39682539682538998</v>
      </c>
      <c r="I699" s="3">
        <f ca="1">[1]!thsiFinD("ths_bbiboll_stock",$A699,$A$1,7,3,100,100,100)</f>
        <v>8.3546875000000007</v>
      </c>
      <c r="J699" s="3">
        <f ca="1">[1]!thsiFinD("ths_dptb_stock",$A699,$A$1,7,104,100,100)</f>
        <v>0.42857142857142999</v>
      </c>
      <c r="K699" s="3">
        <f ca="1">[1]!thsiFinD("ths_srmi_stock",$A699,$A$1,7,100,100)</f>
        <v>2.3837902264602002E-3</v>
      </c>
      <c r="L699" s="3">
        <f ca="1">[1]!thsiFinD("ths_atr_stock",$A699,$A$1,7,101,100,100)</f>
        <v>0.27</v>
      </c>
      <c r="M699" s="3">
        <f ca="1">[1]!thsiFinD("ths_vol_w_stock",$A699,$A$1)/1000000</f>
        <v>345.33348599999999</v>
      </c>
      <c r="N699" s="3">
        <f ca="1">[1]!thsiFinD("ths_turnover_ratio_w_stock",$A699,$A$1)</f>
        <v>10.779042044886999</v>
      </c>
      <c r="O699" s="3">
        <f ca="1">[1]!thsiFinD("ths_relative_chg_ratio_w_stock",$A699,$A$1,104,100)</f>
        <v>2.8702743003242999</v>
      </c>
      <c r="P699" s="3">
        <f ca="1">[1]!thsiFinD("ths_chg_ratio_w_stock",$A699,$B$1,100)</f>
        <v>-2.8605482717521</v>
      </c>
    </row>
    <row r="700" spans="1:16" x14ac:dyDescent="0.25">
      <c r="A700" s="2" t="s">
        <v>698</v>
      </c>
      <c r="B700" s="2" t="s">
        <v>6061</v>
      </c>
      <c r="C700" s="3">
        <f ca="1">[1]!thsiFinD("ths_vol_ratio_stock",$A700,$A$1,7,100)</f>
        <v>0.75684009720468004</v>
      </c>
      <c r="D700" s="3">
        <f ca="1">[1]!thsiFinD("ths_cr_stock",$A700,$A$1,7,100,100)</f>
        <v>20.183486238532002</v>
      </c>
      <c r="E700" s="3">
        <f ca="1">[1]!thsiFinD("ths_mfi_stock",$A700,$A$1,7,100,100)</f>
        <v>11.207008161324</v>
      </c>
      <c r="F700" s="3">
        <f ca="1">[1]!thsiFinD("ths_expma_stock",$A700,$A$1,7,100,100)</f>
        <v>8.9815072584624005</v>
      </c>
      <c r="G700" s="3">
        <f ca="1">[1]!thsiFinD("ths_rsi_stock",$A700,$A$1,7,100,100)</f>
        <v>21.207483718340001</v>
      </c>
      <c r="H700" s="3">
        <f ca="1">[1]!thsiFinD("ths_adtm_stock",$A700,$A$1,7,3,100,100,100)</f>
        <v>-0.48148148148148001</v>
      </c>
      <c r="I700" s="3">
        <f ca="1">[1]!thsiFinD("ths_bbiboll_stock",$A700,$A$1,7,3,100,100,100)</f>
        <v>9.1172916666667003</v>
      </c>
      <c r="J700" s="3">
        <f ca="1">[1]!thsiFinD("ths_dptb_stock",$A700,$A$1,7,104,100,100)</f>
        <v>0.71428571428570997</v>
      </c>
      <c r="K700" s="3">
        <f ca="1">[1]!thsiFinD("ths_srmi_stock",$A700,$A$1,7,100,100)</f>
        <v>-5.9331175836030002E-2</v>
      </c>
      <c r="L700" s="3">
        <f ca="1">[1]!thsiFinD("ths_atr_stock",$A700,$A$1,7,101,100,100)</f>
        <v>0.18714285714286</v>
      </c>
      <c r="M700" s="3">
        <f ca="1">[1]!thsiFinD("ths_vol_w_stock",$A700,$A$1)/1000000</f>
        <v>17.304113000000001</v>
      </c>
      <c r="N700" s="3">
        <f ca="1">[1]!thsiFinD("ths_turnover_ratio_w_stock",$A700,$A$1)</f>
        <v>5.6472875893232999</v>
      </c>
      <c r="O700" s="3">
        <f ca="1">[1]!thsiFinD("ths_relative_chg_ratio_w_stock",$A700,$A$1,104,100)</f>
        <v>-4.4333053083399996</v>
      </c>
      <c r="P700" s="3">
        <f ca="1">[1]!thsiFinD("ths_chg_ratio_w_stock",$A700,$B$1,100)</f>
        <v>-1.7201834862384999</v>
      </c>
    </row>
    <row r="701" spans="1:16" x14ac:dyDescent="0.25">
      <c r="A701" s="2" t="s">
        <v>699</v>
      </c>
      <c r="B701" s="2" t="s">
        <v>6062</v>
      </c>
      <c r="C701" s="3">
        <f ca="1">[1]!thsiFinD("ths_vol_ratio_stock",$A701,$A$1,7,100)</f>
        <v>1.2155642789665999</v>
      </c>
      <c r="D701" s="3">
        <f ca="1">[1]!thsiFinD("ths_cr_stock",$A701,$A$1,7,100,100)</f>
        <v>32.515337423312999</v>
      </c>
      <c r="E701" s="3">
        <f ca="1">[1]!thsiFinD("ths_mfi_stock",$A701,$A$1,7,100,100)</f>
        <v>26.256275494779</v>
      </c>
      <c r="F701" s="3">
        <f ca="1">[1]!thsiFinD("ths_expma_stock",$A701,$A$1,7,100,100)</f>
        <v>4.3279823793211998</v>
      </c>
      <c r="G701" s="3">
        <f ca="1">[1]!thsiFinD("ths_rsi_stock",$A701,$A$1,7,100,100)</f>
        <v>32.745830919082003</v>
      </c>
      <c r="H701" s="3">
        <f ca="1">[1]!thsiFinD("ths_adtm_stock",$A701,$A$1,7,3,100,100,100)</f>
        <v>-0.67567567567567999</v>
      </c>
      <c r="I701" s="3">
        <f ca="1">[1]!thsiFinD("ths_bbiboll_stock",$A701,$A$1,7,3,100,100,100)</f>
        <v>4.4042708333332996</v>
      </c>
      <c r="J701" s="3">
        <f ca="1">[1]!thsiFinD("ths_dptb_stock",$A701,$A$1,7,104,100,100)</f>
        <v>0.42857142857142999</v>
      </c>
      <c r="K701" s="3">
        <f ca="1">[1]!thsiFinD("ths_srmi_stock",$A701,$A$1,7,100,100)</f>
        <v>-4.0358744394618999E-2</v>
      </c>
      <c r="L701" s="3">
        <f ca="1">[1]!thsiFinD("ths_atr_stock",$A701,$A$1,7,101,100,100)</f>
        <v>0.10428571428571</v>
      </c>
      <c r="M701" s="3">
        <f ca="1">[1]!thsiFinD("ths_vol_w_stock",$A701,$A$1)/1000000</f>
        <v>16.767499999999998</v>
      </c>
      <c r="N701" s="3">
        <f ca="1">[1]!thsiFinD("ths_turnover_ratio_w_stock",$A701,$A$1)</f>
        <v>3.2425342146002998</v>
      </c>
      <c r="O701" s="3">
        <f ca="1">[1]!thsiFinD("ths_relative_chg_ratio_w_stock",$A701,$A$1,104,100)</f>
        <v>-0.76307214611600005</v>
      </c>
      <c r="P701" s="3">
        <f ca="1">[1]!thsiFinD("ths_chg_ratio_w_stock",$A701,$B$1,100)</f>
        <v>-3.5046728971963002</v>
      </c>
    </row>
    <row r="702" spans="1:16" x14ac:dyDescent="0.25">
      <c r="A702" s="2" t="s">
        <v>700</v>
      </c>
      <c r="B702" s="2" t="s">
        <v>6063</v>
      </c>
      <c r="C702" s="3">
        <f ca="1">[1]!thsiFinD("ths_vol_ratio_stock",$A702,$A$1,7,100)</f>
        <v>0.48448364183802001</v>
      </c>
      <c r="D702" s="3">
        <f ca="1">[1]!thsiFinD("ths_cr_stock",$A702,$A$1,7,100,100)</f>
        <v>52.964426877470999</v>
      </c>
      <c r="E702" s="3">
        <f ca="1">[1]!thsiFinD("ths_mfi_stock",$A702,$A$1,7,100,100)</f>
        <v>45.624960908094998</v>
      </c>
      <c r="F702" s="3">
        <f ca="1">[1]!thsiFinD("ths_expma_stock",$A702,$A$1,7,100,100)</f>
        <v>4.3247778944016</v>
      </c>
      <c r="G702" s="3">
        <f ca="1">[1]!thsiFinD("ths_rsi_stock",$A702,$A$1,7,100,100)</f>
        <v>33.396967468146997</v>
      </c>
      <c r="H702" s="3">
        <f ca="1">[1]!thsiFinD("ths_adtm_stock",$A702,$A$1,7,3,100,100,100)</f>
        <v>-0.48936170212766</v>
      </c>
      <c r="I702" s="3">
        <f ca="1">[1]!thsiFinD("ths_bbiboll_stock",$A702,$A$1,7,3,100,100,100)</f>
        <v>4.4136458333333</v>
      </c>
      <c r="J702" s="3">
        <f ca="1">[1]!thsiFinD("ths_dptb_stock",$A702,$A$1,7,104,100,100)</f>
        <v>0.85714285714285998</v>
      </c>
      <c r="K702" s="3">
        <f ca="1">[1]!thsiFinD("ths_srmi_stock",$A702,$A$1,7,100,100)</f>
        <v>-8.9130434782609E-2</v>
      </c>
      <c r="L702" s="3">
        <f ca="1">[1]!thsiFinD("ths_atr_stock",$A702,$A$1,7,101,100,100)</f>
        <v>0.18714285714286</v>
      </c>
      <c r="M702" s="3">
        <f ca="1">[1]!thsiFinD("ths_vol_w_stock",$A702,$A$1)/1000000</f>
        <v>40.864902000000001</v>
      </c>
      <c r="N702" s="3">
        <f ca="1">[1]!thsiFinD("ths_turnover_ratio_w_stock",$A702,$A$1)</f>
        <v>16.962845480422999</v>
      </c>
      <c r="O702" s="3">
        <f ca="1">[1]!thsiFinD("ths_relative_chg_ratio_w_stock",$A702,$A$1,104,100)</f>
        <v>-5.5924644674991999</v>
      </c>
      <c r="P702" s="3">
        <f ca="1">[1]!thsiFinD("ths_chg_ratio_w_stock",$A702,$B$1,100)</f>
        <v>4.2959427207637004</v>
      </c>
    </row>
    <row r="703" spans="1:16" x14ac:dyDescent="0.25">
      <c r="A703" s="2" t="s">
        <v>701</v>
      </c>
      <c r="B703" s="2" t="s">
        <v>6064</v>
      </c>
      <c r="C703" s="3">
        <f ca="1">[1]!thsiFinD("ths_vol_ratio_stock",$A703,$A$1,7,100)</f>
        <v>0.87108969390991997</v>
      </c>
      <c r="D703" s="3">
        <f ca="1">[1]!thsiFinD("ths_cr_stock",$A703,$A$1,7,100,100)</f>
        <v>44.252873563218998</v>
      </c>
      <c r="E703" s="3">
        <f ca="1">[1]!thsiFinD("ths_mfi_stock",$A703,$A$1,7,100,100)</f>
        <v>46.026362185940997</v>
      </c>
      <c r="F703" s="3">
        <f ca="1">[1]!thsiFinD("ths_expma_stock",$A703,$A$1,7,100,100)</f>
        <v>14.378225534474</v>
      </c>
      <c r="G703" s="3">
        <f ca="1">[1]!thsiFinD("ths_rsi_stock",$A703,$A$1,7,100,100)</f>
        <v>35.266935968798002</v>
      </c>
      <c r="H703" s="3">
        <f ca="1">[1]!thsiFinD("ths_adtm_stock",$A703,$A$1,7,3,100,100,100)</f>
        <v>-0.30851063829787001</v>
      </c>
      <c r="I703" s="3">
        <f ca="1">[1]!thsiFinD("ths_bbiboll_stock",$A703,$A$1,7,3,100,100,100)</f>
        <v>14.458020833333</v>
      </c>
      <c r="J703" s="3">
        <f ca="1">[1]!thsiFinD("ths_dptb_stock",$A703,$A$1,7,104,100,100)</f>
        <v>0.85714285714285998</v>
      </c>
      <c r="K703" s="3">
        <f ca="1">[1]!thsiFinD("ths_srmi_stock",$A703,$A$1,7,100,100)</f>
        <v>-3.8251366120219003E-2</v>
      </c>
      <c r="L703" s="3">
        <f ca="1">[1]!thsiFinD("ths_atr_stock",$A703,$A$1,7,101,100,100)</f>
        <v>0.36142857142856999</v>
      </c>
      <c r="M703" s="3">
        <f ca="1">[1]!thsiFinD("ths_vol_w_stock",$A703,$A$1)/1000000</f>
        <v>15.984914</v>
      </c>
      <c r="N703" s="3">
        <f ca="1">[1]!thsiFinD("ths_turnover_ratio_w_stock",$A703,$A$1)</f>
        <v>6.1204210676311002</v>
      </c>
      <c r="O703" s="3">
        <f ca="1">[1]!thsiFinD("ths_relative_chg_ratio_w_stock",$A703,$A$1,104,100)</f>
        <v>-1.1290780041127</v>
      </c>
      <c r="P703" s="3">
        <f ca="1">[1]!thsiFinD("ths_chg_ratio_w_stock",$A703,$B$1,100)</f>
        <v>-0.99431818181818998</v>
      </c>
    </row>
    <row r="704" spans="1:16" x14ac:dyDescent="0.25">
      <c r="A704" s="2" t="s">
        <v>702</v>
      </c>
      <c r="B704" s="2" t="s">
        <v>6065</v>
      </c>
      <c r="C704" s="3">
        <f ca="1">[1]!thsiFinD("ths_vol_ratio_stock",$A704,$A$1,7,100)</f>
        <v>0.82231952187923996</v>
      </c>
      <c r="D704" s="3">
        <f ca="1">[1]!thsiFinD("ths_cr_stock",$A704,$A$1,7,100,100)</f>
        <v>41.140529531567999</v>
      </c>
      <c r="E704" s="3">
        <f ca="1">[1]!thsiFinD("ths_mfi_stock",$A704,$A$1,7,100,100)</f>
        <v>42.178629325198997</v>
      </c>
      <c r="F704" s="3">
        <f ca="1">[1]!thsiFinD("ths_expma_stock",$A704,$A$1,7,100,100)</f>
        <v>14.623442416559</v>
      </c>
      <c r="G704" s="3">
        <f ca="1">[1]!thsiFinD("ths_rsi_stock",$A704,$A$1,7,100,100)</f>
        <v>29.840436211261999</v>
      </c>
      <c r="H704" s="3">
        <f ca="1">[1]!thsiFinD("ths_adtm_stock",$A704,$A$1,7,3,100,100,100)</f>
        <v>-0.29807692307692002</v>
      </c>
      <c r="I704" s="3">
        <f ca="1">[1]!thsiFinD("ths_bbiboll_stock",$A704,$A$1,7,3,100,100,100)</f>
        <v>14.736458333332999</v>
      </c>
      <c r="J704" s="3">
        <f ca="1">[1]!thsiFinD("ths_dptb_stock",$A704,$A$1,7,104,100,100)</f>
        <v>0.71428571428570997</v>
      </c>
      <c r="K704" s="3">
        <f ca="1">[1]!thsiFinD("ths_srmi_stock",$A704,$A$1,7,100,100)</f>
        <v>-3.8306451612902997E-2</v>
      </c>
      <c r="L704" s="3">
        <f ca="1">[1]!thsiFinD("ths_atr_stock",$A704,$A$1,7,101,100,100)</f>
        <v>0.33285714285714002</v>
      </c>
      <c r="M704" s="3">
        <f ca="1">[1]!thsiFinD("ths_vol_w_stock",$A704,$A$1)/1000000</f>
        <v>7.7710249999999998</v>
      </c>
      <c r="N704" s="3">
        <f ca="1">[1]!thsiFinD("ths_turnover_ratio_w_stock",$A704,$A$1)</f>
        <v>2.1662641073662998</v>
      </c>
      <c r="O704" s="3">
        <f ca="1">[1]!thsiFinD("ths_relative_chg_ratio_w_stock",$A704,$A$1,104,100)</f>
        <v>-1.6208076003198999</v>
      </c>
      <c r="P704" s="3">
        <f ca="1">[1]!thsiFinD("ths_chg_ratio_w_stock",$A704,$B$1,100)</f>
        <v>-1.3277428371768001</v>
      </c>
    </row>
    <row r="705" spans="1:16" x14ac:dyDescent="0.25">
      <c r="A705" s="2" t="s">
        <v>703</v>
      </c>
      <c r="B705" s="2" t="s">
        <v>6066</v>
      </c>
      <c r="C705" s="3">
        <f ca="1">[1]!thsiFinD("ths_vol_ratio_stock",$A705,$A$1,7,100)</f>
        <v>0.68683035102274004</v>
      </c>
      <c r="D705" s="3">
        <f ca="1">[1]!thsiFinD("ths_cr_stock",$A705,$A$1,7,100,100)</f>
        <v>54.128440366973003</v>
      </c>
      <c r="E705" s="3">
        <f ca="1">[1]!thsiFinD("ths_mfi_stock",$A705,$A$1,7,100,100)</f>
        <v>30.963967066582001</v>
      </c>
      <c r="F705" s="3">
        <f ca="1">[1]!thsiFinD("ths_expma_stock",$A705,$A$1,7,100,100)</f>
        <v>3.9483210039451002</v>
      </c>
      <c r="G705" s="3">
        <f ca="1">[1]!thsiFinD("ths_rsi_stock",$A705,$A$1,7,100,100)</f>
        <v>21.1819920057</v>
      </c>
      <c r="H705" s="3">
        <f ca="1">[1]!thsiFinD("ths_adtm_stock",$A705,$A$1,7,3,100,100,100)</f>
        <v>-0.5</v>
      </c>
      <c r="I705" s="3">
        <f ca="1">[1]!thsiFinD("ths_bbiboll_stock",$A705,$A$1,7,3,100,100,100)</f>
        <v>4.0088541666667004</v>
      </c>
      <c r="J705" s="3">
        <f ca="1">[1]!thsiFinD("ths_dptb_stock",$A705,$A$1,7,104,100,100)</f>
        <v>0.85714285714285998</v>
      </c>
      <c r="K705" s="3">
        <f ca="1">[1]!thsiFinD("ths_srmi_stock",$A705,$A$1,7,100,100)</f>
        <v>-2.7638190954773999E-2</v>
      </c>
      <c r="L705" s="3">
        <f ca="1">[1]!thsiFinD("ths_atr_stock",$A705,$A$1,7,101,100,100)</f>
        <v>0.08</v>
      </c>
      <c r="M705" s="3">
        <f ca="1">[1]!thsiFinD("ths_vol_w_stock",$A705,$A$1)/1000000</f>
        <v>48.017788000000003</v>
      </c>
      <c r="N705" s="3">
        <f ca="1">[1]!thsiFinD("ths_turnover_ratio_w_stock",$A705,$A$1)</f>
        <v>3.3680611845685999</v>
      </c>
      <c r="O705" s="3">
        <f ca="1">[1]!thsiFinD("ths_relative_chg_ratio_w_stock",$A705,$A$1,104,100)</f>
        <v>-1.2224672662677001</v>
      </c>
      <c r="P705" s="3">
        <f ca="1">[1]!thsiFinD("ths_chg_ratio_w_stock",$A705,$B$1,100)</f>
        <v>-6.71834625323</v>
      </c>
    </row>
    <row r="706" spans="1:16" x14ac:dyDescent="0.25">
      <c r="A706" s="2" t="s">
        <v>704</v>
      </c>
      <c r="B706" s="2" t="s">
        <v>6067</v>
      </c>
      <c r="C706" s="3">
        <f ca="1">[1]!thsiFinD("ths_vol_ratio_stock",$A706,$A$1,7,100)</f>
        <v>0.62962422291260001</v>
      </c>
      <c r="D706" s="3">
        <f ca="1">[1]!thsiFinD("ths_cr_stock",$A706,$A$1,7,100,100)</f>
        <v>41.107491856677001</v>
      </c>
      <c r="E706" s="3">
        <f ca="1">[1]!thsiFinD("ths_mfi_stock",$A706,$A$1,7,100,100)</f>
        <v>57.210628557962998</v>
      </c>
      <c r="F706" s="3">
        <f ca="1">[1]!thsiFinD("ths_expma_stock",$A706,$A$1,7,100,100)</f>
        <v>31.730192506173001</v>
      </c>
      <c r="G706" s="3">
        <f ca="1">[1]!thsiFinD("ths_rsi_stock",$A706,$A$1,7,100,100)</f>
        <v>20.227307315013999</v>
      </c>
      <c r="H706" s="3">
        <f ca="1">[1]!thsiFinD("ths_adtm_stock",$A706,$A$1,7,3,100,100,100)</f>
        <v>-0.54037267080745999</v>
      </c>
      <c r="I706" s="3">
        <f ca="1">[1]!thsiFinD("ths_bbiboll_stock",$A706,$A$1,7,3,100,100,100)</f>
        <v>32.198124999999997</v>
      </c>
      <c r="J706" s="3">
        <f ca="1">[1]!thsiFinD("ths_dptb_stock",$A706,$A$1,7,104,100,100)</f>
        <v>0.85714285714285998</v>
      </c>
      <c r="K706" s="3">
        <f ca="1">[1]!thsiFinD("ths_srmi_stock",$A706,$A$1,7,100,100)</f>
        <v>-6.8582020389249002E-2</v>
      </c>
      <c r="L706" s="3">
        <f ca="1">[1]!thsiFinD("ths_atr_stock",$A706,$A$1,7,101,100,100)</f>
        <v>1.0314285714286</v>
      </c>
      <c r="M706" s="3">
        <f ca="1">[1]!thsiFinD("ths_vol_w_stock",$A706,$A$1)/1000000</f>
        <v>22.961307999999999</v>
      </c>
      <c r="N706" s="3">
        <f ca="1">[1]!thsiFinD("ths_turnover_ratio_w_stock",$A706,$A$1)</f>
        <v>8.8612564820681996</v>
      </c>
      <c r="O706" s="3">
        <f ca="1">[1]!thsiFinD("ths_relative_chg_ratio_w_stock",$A706,$A$1,104,100)</f>
        <v>-7.3399392149739002</v>
      </c>
      <c r="P706" s="3">
        <f ca="1">[1]!thsiFinD("ths_chg_ratio_w_stock",$A706,$B$1,100)</f>
        <v>-0.43117744610281999</v>
      </c>
    </row>
    <row r="707" spans="1:16" x14ac:dyDescent="0.25">
      <c r="A707" s="2" t="s">
        <v>705</v>
      </c>
      <c r="B707" s="2" t="s">
        <v>6068</v>
      </c>
      <c r="C707" s="3">
        <f ca="1">[1]!thsiFinD("ths_vol_ratio_stock",$A707,$A$1,7,100)</f>
        <v>0.77078114773367001</v>
      </c>
      <c r="D707" s="3">
        <f ca="1">[1]!thsiFinD("ths_cr_stock",$A707,$A$1,7,100,100)</f>
        <v>51.744186046511999</v>
      </c>
      <c r="E707" s="3">
        <f ca="1">[1]!thsiFinD("ths_mfi_stock",$A707,$A$1,7,100,100)</f>
        <v>45.672914417602001</v>
      </c>
      <c r="F707" s="3">
        <f ca="1">[1]!thsiFinD("ths_expma_stock",$A707,$A$1,7,100,100)</f>
        <v>3.0074171423995999</v>
      </c>
      <c r="G707" s="3">
        <f ca="1">[1]!thsiFinD("ths_rsi_stock",$A707,$A$1,7,100,100)</f>
        <v>27.501887513684999</v>
      </c>
      <c r="H707" s="3">
        <f ca="1">[1]!thsiFinD("ths_adtm_stock",$A707,$A$1,7,3,100,100,100)</f>
        <v>-0.16129032258064999</v>
      </c>
      <c r="I707" s="3">
        <f ca="1">[1]!thsiFinD("ths_bbiboll_stock",$A707,$A$1,7,3,100,100,100)</f>
        <v>3.0879166666666999</v>
      </c>
      <c r="J707" s="3">
        <f ca="1">[1]!thsiFinD("ths_dptb_stock",$A707,$A$1,7,104,100,100)</f>
        <v>0.71428571428570997</v>
      </c>
      <c r="K707" s="3">
        <f ca="1">[1]!thsiFinD("ths_srmi_stock",$A707,$A$1,7,100,100)</f>
        <v>-8.0128205128204996E-2</v>
      </c>
      <c r="L707" s="3">
        <f ca="1">[1]!thsiFinD("ths_atr_stock",$A707,$A$1,7,101,100,100)</f>
        <v>0.12428571428571</v>
      </c>
      <c r="M707" s="3">
        <f ca="1">[1]!thsiFinD("ths_vol_w_stock",$A707,$A$1)/1000000</f>
        <v>25.120297999999998</v>
      </c>
      <c r="N707" s="3">
        <f ca="1">[1]!thsiFinD("ths_turnover_ratio_w_stock",$A707,$A$1)</f>
        <v>9.5983757845633004</v>
      </c>
      <c r="O707" s="3">
        <f ca="1">[1]!thsiFinD("ths_relative_chg_ratio_w_stock",$A707,$A$1,104,100)</f>
        <v>-3.9841036314156</v>
      </c>
      <c r="P707" s="3">
        <f ca="1">[1]!thsiFinD("ths_chg_ratio_w_stock",$A707,$B$1,100)</f>
        <v>-3.1358885017421998</v>
      </c>
    </row>
    <row r="708" spans="1:16" x14ac:dyDescent="0.25">
      <c r="A708" s="2" t="s">
        <v>706</v>
      </c>
      <c r="B708" s="2" t="s">
        <v>6069</v>
      </c>
      <c r="C708" s="3">
        <f ca="1">[1]!thsiFinD("ths_vol_ratio_stock",$A708,$A$1,7,100)</f>
        <v>2.4487600136020999</v>
      </c>
      <c r="D708" s="3">
        <f ca="1">[1]!thsiFinD("ths_cr_stock",$A708,$A$1,7,100,100)</f>
        <v>151.76470588235</v>
      </c>
      <c r="E708" s="3">
        <f ca="1">[1]!thsiFinD("ths_mfi_stock",$A708,$A$1,7,100,100)</f>
        <v>87.203403102896999</v>
      </c>
      <c r="F708" s="3">
        <f ca="1">[1]!thsiFinD("ths_expma_stock",$A708,$A$1,7,100,100)</f>
        <v>8.3277610124599004</v>
      </c>
      <c r="G708" s="3">
        <f ca="1">[1]!thsiFinD("ths_rsi_stock",$A708,$A$1,7,100,100)</f>
        <v>54.869872735401998</v>
      </c>
      <c r="H708" s="3">
        <f ca="1">[1]!thsiFinD("ths_adtm_stock",$A708,$A$1,7,3,100,100,100)</f>
        <v>0.15942028985507001</v>
      </c>
      <c r="I708" s="3">
        <f ca="1">[1]!thsiFinD("ths_bbiboll_stock",$A708,$A$1,7,3,100,100,100)</f>
        <v>8.3340624999999999</v>
      </c>
      <c r="J708" s="3">
        <f ca="1">[1]!thsiFinD("ths_dptb_stock",$A708,$A$1,7,104,100,100)</f>
        <v>0.85714285714285998</v>
      </c>
      <c r="K708" s="3">
        <f ca="1">[1]!thsiFinD("ths_srmi_stock",$A708,$A$1,7,100,100)</f>
        <v>3.4400948991695997E-2</v>
      </c>
      <c r="L708" s="3">
        <f ca="1">[1]!thsiFinD("ths_atr_stock",$A708,$A$1,7,101,100,100)</f>
        <v>0.30571428571428999</v>
      </c>
      <c r="M708" s="3">
        <f ca="1">[1]!thsiFinD("ths_vol_w_stock",$A708,$A$1)/1000000</f>
        <v>64.560113000000001</v>
      </c>
      <c r="N708" s="3">
        <f ca="1">[1]!thsiFinD("ths_turnover_ratio_w_stock",$A708,$A$1)</f>
        <v>12.681834345788999</v>
      </c>
      <c r="O708" s="3">
        <f ca="1">[1]!thsiFinD("ths_relative_chg_ratio_w_stock",$A708,$A$1,104,100)</f>
        <v>2.9852060860459</v>
      </c>
      <c r="P708" s="3">
        <f ca="1">[1]!thsiFinD("ths_chg_ratio_w_stock",$A708,$B$1,100)</f>
        <v>-4.5077105575326</v>
      </c>
    </row>
    <row r="709" spans="1:16" x14ac:dyDescent="0.25">
      <c r="A709" s="2" t="s">
        <v>707</v>
      </c>
      <c r="B709" s="2" t="s">
        <v>6070</v>
      </c>
      <c r="C709" s="3">
        <f ca="1">[1]!thsiFinD("ths_vol_ratio_stock",$A709,$A$1,7,100)</f>
        <v>0.83665585461809999</v>
      </c>
      <c r="D709" s="3">
        <f ca="1">[1]!thsiFinD("ths_cr_stock",$A709,$A$1,7,100,100)</f>
        <v>86.956521739131006</v>
      </c>
      <c r="E709" s="3">
        <f ca="1">[1]!thsiFinD("ths_mfi_stock",$A709,$A$1,7,100,100)</f>
        <v>58.730318778494002</v>
      </c>
      <c r="F709" s="3">
        <f ca="1">[1]!thsiFinD("ths_expma_stock",$A709,$A$1,7,100,100)</f>
        <v>2.6451550894947999</v>
      </c>
      <c r="G709" s="3">
        <f ca="1">[1]!thsiFinD("ths_rsi_stock",$A709,$A$1,7,100,100)</f>
        <v>36.114281298477003</v>
      </c>
      <c r="H709" s="3">
        <f ca="1">[1]!thsiFinD("ths_adtm_stock",$A709,$A$1,7,3,100,100,100)</f>
        <v>0.21428571428571</v>
      </c>
      <c r="I709" s="3">
        <f ca="1">[1]!thsiFinD("ths_bbiboll_stock",$A709,$A$1,7,3,100,100,100)</f>
        <v>2.660625</v>
      </c>
      <c r="J709" s="3">
        <f ca="1">[1]!thsiFinD("ths_dptb_stock",$A709,$A$1,7,104,100,100)</f>
        <v>0.71428571428570997</v>
      </c>
      <c r="K709" s="3">
        <f ca="1">[1]!thsiFinD("ths_srmi_stock",$A709,$A$1,7,100,100)</f>
        <v>-1.1363636363636E-2</v>
      </c>
      <c r="L709" s="3">
        <f ca="1">[1]!thsiFinD("ths_atr_stock",$A709,$A$1,7,101,100,100)</f>
        <v>6.1428571428570999E-2</v>
      </c>
      <c r="M709" s="3">
        <f ca="1">[1]!thsiFinD("ths_vol_w_stock",$A709,$A$1)/1000000</f>
        <v>218.68130099999999</v>
      </c>
      <c r="N709" s="3">
        <f ca="1">[1]!thsiFinD("ths_turnover_ratio_w_stock",$A709,$A$1)</f>
        <v>3.8959449762951999</v>
      </c>
      <c r="O709" s="3">
        <f ca="1">[1]!thsiFinD("ths_relative_chg_ratio_w_stock",$A709,$A$1,104,100)</f>
        <v>-1.3155158771177999</v>
      </c>
      <c r="P709" s="3">
        <f ca="1">[1]!thsiFinD("ths_chg_ratio_w_stock",$A709,$B$1,100)</f>
        <v>-3.8314176245210998</v>
      </c>
    </row>
    <row r="710" spans="1:16" x14ac:dyDescent="0.25">
      <c r="A710" s="2" t="s">
        <v>708</v>
      </c>
      <c r="B710" s="2" t="s">
        <v>6071</v>
      </c>
      <c r="C710" s="3">
        <f ca="1">[1]!thsiFinD("ths_vol_ratio_stock",$A710,$A$1,7,100)</f>
        <v>0.7130626666323</v>
      </c>
      <c r="D710" s="3">
        <f ca="1">[1]!thsiFinD("ths_cr_stock",$A710,$A$1,7,100,100)</f>
        <v>66.438356164382995</v>
      </c>
      <c r="E710" s="3">
        <f ca="1">[1]!thsiFinD("ths_mfi_stock",$A710,$A$1,7,100,100)</f>
        <v>60.745001621301</v>
      </c>
      <c r="F710" s="3">
        <f ca="1">[1]!thsiFinD("ths_expma_stock",$A710,$A$1,7,100,100)</f>
        <v>4.186047045254</v>
      </c>
      <c r="G710" s="3">
        <f ca="1">[1]!thsiFinD("ths_rsi_stock",$A710,$A$1,7,100,100)</f>
        <v>33.506515673709004</v>
      </c>
      <c r="H710" s="3">
        <f ca="1">[1]!thsiFinD("ths_adtm_stock",$A710,$A$1,7,3,100,100,100)</f>
        <v>-0.26666666666666999</v>
      </c>
      <c r="I710" s="3">
        <f ca="1">[1]!thsiFinD("ths_bbiboll_stock",$A710,$A$1,7,3,100,100,100)</f>
        <v>4.2535416666666999</v>
      </c>
      <c r="J710" s="3">
        <f ca="1">[1]!thsiFinD("ths_dptb_stock",$A710,$A$1,7,104,100,100)</f>
        <v>0.57142857142856995</v>
      </c>
      <c r="K710" s="3">
        <f ca="1">[1]!thsiFinD("ths_srmi_stock",$A710,$A$1,7,100,100)</f>
        <v>-3.7470725995316E-2</v>
      </c>
      <c r="L710" s="3">
        <f ca="1">[1]!thsiFinD("ths_atr_stock",$A710,$A$1,7,101,100,100)</f>
        <v>0.11571428571429</v>
      </c>
      <c r="M710" s="3">
        <f ca="1">[1]!thsiFinD("ths_vol_w_stock",$A710,$A$1)/1000000</f>
        <v>28.974869999999999</v>
      </c>
      <c r="N710" s="3">
        <f ca="1">[1]!thsiFinD("ths_turnover_ratio_w_stock",$A710,$A$1)</f>
        <v>5.8869874011484002</v>
      </c>
      <c r="O710" s="3">
        <f ca="1">[1]!thsiFinD("ths_relative_chg_ratio_w_stock",$A710,$A$1,104,100)</f>
        <v>-0.84643272146742998</v>
      </c>
      <c r="P710" s="3">
        <f ca="1">[1]!thsiFinD("ths_chg_ratio_w_stock",$A710,$B$1,100)</f>
        <v>1.9464720194647001</v>
      </c>
    </row>
    <row r="711" spans="1:16" x14ac:dyDescent="0.25">
      <c r="A711" s="2" t="s">
        <v>709</v>
      </c>
      <c r="B711" s="2" t="s">
        <v>6072</v>
      </c>
      <c r="C711" s="3">
        <f ca="1">[1]!thsiFinD("ths_vol_ratio_stock",$A711,$A$1,7,100)</f>
        <v>1.4960586354665</v>
      </c>
      <c r="D711" s="3">
        <f ca="1">[1]!thsiFinD("ths_cr_stock",$A711,$A$1,7,100,100)</f>
        <v>268.57142857142998</v>
      </c>
      <c r="E711" s="3">
        <f ca="1">[1]!thsiFinD("ths_mfi_stock",$A711,$A$1,7,100,100)</f>
        <v>60.716320174846999</v>
      </c>
      <c r="F711" s="3">
        <f ca="1">[1]!thsiFinD("ths_expma_stock",$A711,$A$1,7,100,100)</f>
        <v>3.4678264310108999</v>
      </c>
      <c r="G711" s="3">
        <f ca="1">[1]!thsiFinD("ths_rsi_stock",$A711,$A$1,7,100,100)</f>
        <v>44.992646998662003</v>
      </c>
      <c r="H711" s="3">
        <f ca="1">[1]!thsiFinD("ths_adtm_stock",$A711,$A$1,7,3,100,100,100)</f>
        <v>0.85333333333332995</v>
      </c>
      <c r="I711" s="3">
        <f ca="1">[1]!thsiFinD("ths_bbiboll_stock",$A711,$A$1,7,3,100,100,100)</f>
        <v>3.5148958333332998</v>
      </c>
      <c r="J711" s="3">
        <f ca="1">[1]!thsiFinD("ths_dptb_stock",$A711,$A$1,7,104,100,100)</f>
        <v>0.85714285714285998</v>
      </c>
      <c r="K711" s="3">
        <f ca="1">[1]!thsiFinD("ths_srmi_stock",$A711,$A$1,7,100,100)</f>
        <v>2.8901734104045998E-3</v>
      </c>
      <c r="L711" s="3">
        <f ca="1">[1]!thsiFinD("ths_atr_stock",$A711,$A$1,7,101,100,100)</f>
        <v>0.15857142857143</v>
      </c>
      <c r="M711" s="3">
        <f ca="1">[1]!thsiFinD("ths_vol_w_stock",$A711,$A$1)/1000000</f>
        <v>121.360739</v>
      </c>
      <c r="N711" s="3">
        <f ca="1">[1]!thsiFinD("ths_turnover_ratio_w_stock",$A711,$A$1)</f>
        <v>22.713477983842999</v>
      </c>
      <c r="O711" s="3">
        <f ca="1">[1]!thsiFinD("ths_relative_chg_ratio_w_stock",$A711,$A$1,104,100)</f>
        <v>4.2726148975802003</v>
      </c>
      <c r="P711" s="3">
        <f ca="1">[1]!thsiFinD("ths_chg_ratio_w_stock",$A711,$B$1,100)</f>
        <v>-2.6011560693642002</v>
      </c>
    </row>
    <row r="712" spans="1:16" x14ac:dyDescent="0.25">
      <c r="A712" s="2" t="s">
        <v>710</v>
      </c>
      <c r="B712" s="2" t="s">
        <v>6073</v>
      </c>
      <c r="C712" s="3">
        <f ca="1">[1]!thsiFinD("ths_vol_ratio_stock",$A712,$A$1,7,100)</f>
        <v>0.70183670776391005</v>
      </c>
      <c r="D712" s="3">
        <f ca="1">[1]!thsiFinD("ths_cr_stock",$A712,$A$1,7,100,100)</f>
        <v>187.80487804878001</v>
      </c>
      <c r="E712" s="3">
        <f ca="1">[1]!thsiFinD("ths_mfi_stock",$A712,$A$1,7,100,100)</f>
        <v>64.030254530811007</v>
      </c>
      <c r="F712" s="3">
        <f ca="1">[1]!thsiFinD("ths_expma_stock",$A712,$A$1,7,100,100)</f>
        <v>7.1431538527056002</v>
      </c>
      <c r="G712" s="3">
        <f ca="1">[1]!thsiFinD("ths_rsi_stock",$A712,$A$1,7,100,100)</f>
        <v>61.815161288934</v>
      </c>
      <c r="H712" s="3">
        <f ca="1">[1]!thsiFinD("ths_adtm_stock",$A712,$A$1,7,3,100,100,100)</f>
        <v>0.78947368421052999</v>
      </c>
      <c r="I712" s="3">
        <f ca="1">[1]!thsiFinD("ths_bbiboll_stock",$A712,$A$1,7,3,100,100,100)</f>
        <v>7.0441666666667002</v>
      </c>
      <c r="J712" s="3">
        <f ca="1">[1]!thsiFinD("ths_dptb_stock",$A712,$A$1,7,104,100,100)</f>
        <v>0.57142857142856995</v>
      </c>
      <c r="K712" s="3">
        <f ca="1">[1]!thsiFinD("ths_srmi_stock",$A712,$A$1,7,100,100)</f>
        <v>7.1330589849108006E-2</v>
      </c>
      <c r="L712" s="3">
        <f ca="1">[1]!thsiFinD("ths_atr_stock",$A712,$A$1,7,101,100,100)</f>
        <v>0.35</v>
      </c>
      <c r="M712" s="3">
        <f ca="1">[1]!thsiFinD("ths_vol_w_stock",$A712,$A$1)/1000000</f>
        <v>105.62503700000001</v>
      </c>
      <c r="N712" s="3">
        <f ca="1">[1]!thsiFinD("ths_turnover_ratio_w_stock",$A712,$A$1)</f>
        <v>20.812411309110001</v>
      </c>
      <c r="O712" s="3">
        <f ca="1">[1]!thsiFinD("ths_relative_chg_ratio_w_stock",$A712,$A$1,104,100)</f>
        <v>10.102394570643</v>
      </c>
      <c r="P712" s="3">
        <f ca="1">[1]!thsiFinD("ths_chg_ratio_w_stock",$A712,$B$1,100)</f>
        <v>4.2524005486967997</v>
      </c>
    </row>
    <row r="713" spans="1:16" x14ac:dyDescent="0.25">
      <c r="A713" s="2" t="s">
        <v>711</v>
      </c>
      <c r="B713" s="2" t="s">
        <v>6074</v>
      </c>
      <c r="C713" s="3">
        <f ca="1">[1]!thsiFinD("ths_vol_ratio_stock",$A713,$A$1,7,100)</f>
        <v>2.0672668935810998</v>
      </c>
      <c r="D713" s="3">
        <f ca="1">[1]!thsiFinD("ths_cr_stock",$A713,$A$1,7,100,100)</f>
        <v>-1790.6542056075</v>
      </c>
      <c r="E713" s="3">
        <f ca="1">[1]!thsiFinD("ths_mfi_stock",$A713,$A$1,7,100,100)</f>
        <v>0</v>
      </c>
      <c r="F713" s="3">
        <f ca="1">[1]!thsiFinD("ths_expma_stock",$A713,$A$1,7,100,100)</f>
        <v>7.6239714816286002</v>
      </c>
      <c r="G713" s="3">
        <f ca="1">[1]!thsiFinD("ths_rsi_stock",$A713,$A$1,7,100,100)</f>
        <v>70.792405440569993</v>
      </c>
      <c r="H713" s="3">
        <f ca="1">[1]!thsiFinD("ths_adtm_stock",$A713,$A$1,7,3,100,100,100)</f>
        <v>0.93506493506494004</v>
      </c>
      <c r="I713" s="3">
        <f ca="1">[1]!thsiFinD("ths_bbiboll_stock",$A713,$A$1,7,3,100,100,100)</f>
        <v>7.1765625000000002</v>
      </c>
      <c r="J713" s="3">
        <f ca="1">[1]!thsiFinD("ths_dptb_stock",$A713,$A$1,7,104,100,100)</f>
        <v>0.57142857142856995</v>
      </c>
      <c r="K713" s="3">
        <f ca="1">[1]!thsiFinD("ths_srmi_stock",$A713,$A$1,7,100,100)</f>
        <v>0.37228915662651002</v>
      </c>
      <c r="L713" s="3">
        <f ca="1">[1]!thsiFinD("ths_atr_stock",$A713,$A$1,7,101,100,100)</f>
        <v>0.98571428571428998</v>
      </c>
      <c r="M713" s="3">
        <f ca="1">[1]!thsiFinD("ths_vol_w_stock",$A713,$A$1)/1000000</f>
        <v>274.92305599999997</v>
      </c>
      <c r="N713" s="3">
        <f ca="1">[1]!thsiFinD("ths_turnover_ratio_w_stock",$A713,$A$1)</f>
        <v>112.93147692622</v>
      </c>
      <c r="O713" s="3">
        <f ca="1">[1]!thsiFinD("ths_relative_chg_ratio_w_stock",$A713,$A$1,104,100)</f>
        <v>33.042456167421001</v>
      </c>
      <c r="P713" s="3">
        <f ca="1">[1]!thsiFinD("ths_chg_ratio_w_stock",$A713,$B$1,100)</f>
        <v>-20</v>
      </c>
    </row>
    <row r="714" spans="1:16" x14ac:dyDescent="0.25">
      <c r="A714" s="2" t="s">
        <v>712</v>
      </c>
      <c r="B714" s="2" t="s">
        <v>6075</v>
      </c>
      <c r="C714" s="3">
        <f ca="1">[1]!thsiFinD("ths_vol_ratio_stock",$A714,$A$1,7,100)</f>
        <v>0.53657817382956996</v>
      </c>
      <c r="D714" s="3">
        <f ca="1">[1]!thsiFinD("ths_cr_stock",$A714,$A$1,7,100,100)</f>
        <v>37.444933920704997</v>
      </c>
      <c r="E714" s="3">
        <f ca="1">[1]!thsiFinD("ths_mfi_stock",$A714,$A$1,7,100,100)</f>
        <v>30.375761763490001</v>
      </c>
      <c r="F714" s="3">
        <f ca="1">[1]!thsiFinD("ths_expma_stock",$A714,$A$1,7,100,100)</f>
        <v>5.2657596523196997</v>
      </c>
      <c r="G714" s="3">
        <f ca="1">[1]!thsiFinD("ths_rsi_stock",$A714,$A$1,7,100,100)</f>
        <v>38.444344618617002</v>
      </c>
      <c r="H714" s="3">
        <f ca="1">[1]!thsiFinD("ths_adtm_stock",$A714,$A$1,7,3,100,100,100)</f>
        <v>3.4482758620692E-2</v>
      </c>
      <c r="I714" s="3">
        <f ca="1">[1]!thsiFinD("ths_bbiboll_stock",$A714,$A$1,7,3,100,100,100)</f>
        <v>5.3402083333333001</v>
      </c>
      <c r="J714" s="3">
        <f ca="1">[1]!thsiFinD("ths_dptb_stock",$A714,$A$1,7,104,100,100)</f>
        <v>0.42857142857142999</v>
      </c>
      <c r="K714" s="3">
        <f ca="1">[1]!thsiFinD("ths_srmi_stock",$A714,$A$1,7,100,100)</f>
        <v>-5.2823315118397003E-2</v>
      </c>
      <c r="L714" s="3">
        <f ca="1">[1]!thsiFinD("ths_atr_stock",$A714,$A$1,7,101,100,100)</f>
        <v>0.15428571428571</v>
      </c>
      <c r="M714" s="3">
        <f ca="1">[1]!thsiFinD("ths_vol_w_stock",$A714,$A$1)/1000000</f>
        <v>2.9668999999999999</v>
      </c>
      <c r="N714" s="3">
        <f ca="1">[1]!thsiFinD("ths_turnover_ratio_w_stock",$A714,$A$1)</f>
        <v>1.6112819388215001</v>
      </c>
      <c r="O714" s="3">
        <f ca="1">[1]!thsiFinD("ths_relative_chg_ratio_w_stock",$A714,$A$1,104,100)</f>
        <v>0.15574001074332999</v>
      </c>
      <c r="P714" s="3">
        <f ca="1">[1]!thsiFinD("ths_chg_ratio_w_stock",$A714,$B$1,100)</f>
        <v>1.5384615384614999</v>
      </c>
    </row>
    <row r="715" spans="1:16" x14ac:dyDescent="0.25">
      <c r="A715" s="2" t="s">
        <v>713</v>
      </c>
      <c r="B715" s="2" t="s">
        <v>6076</v>
      </c>
      <c r="C715" s="3">
        <f ca="1">[1]!thsiFinD("ths_vol_ratio_stock",$A715,$A$1,7,100)</f>
        <v>0.51925121958637999</v>
      </c>
      <c r="D715" s="3">
        <f ca="1">[1]!thsiFinD("ths_cr_stock",$A715,$A$1,7,100,100)</f>
        <v>6.4516129032259997</v>
      </c>
      <c r="E715" s="3">
        <f ca="1">[1]!thsiFinD("ths_mfi_stock",$A715,$A$1,7,100,100)</f>
        <v>13.241143984462999</v>
      </c>
      <c r="F715" s="3">
        <f ca="1">[1]!thsiFinD("ths_expma_stock",$A715,$A$1,7,100,100)</f>
        <v>5.2494635658047004</v>
      </c>
      <c r="G715" s="3">
        <f ca="1">[1]!thsiFinD("ths_rsi_stock",$A715,$A$1,7,100,100)</f>
        <v>29.014576436214</v>
      </c>
      <c r="H715" s="3">
        <f ca="1">[1]!thsiFinD("ths_adtm_stock",$A715,$A$1,7,3,100,100,100)</f>
        <v>-0.87209302325580995</v>
      </c>
      <c r="I715" s="3">
        <f ca="1">[1]!thsiFinD("ths_bbiboll_stock",$A715,$A$1,7,3,100,100,100)</f>
        <v>5.3278125000000003</v>
      </c>
      <c r="J715" s="3">
        <f ca="1">[1]!thsiFinD("ths_dptb_stock",$A715,$A$1,7,104,100,100)</f>
        <v>0.42857142857142999</v>
      </c>
      <c r="K715" s="3">
        <f ca="1">[1]!thsiFinD("ths_srmi_stock",$A715,$A$1,7,100,100)</f>
        <v>-0.12478336221837</v>
      </c>
      <c r="L715" s="3">
        <f ca="1">[1]!thsiFinD("ths_atr_stock",$A715,$A$1,7,101,100,100)</f>
        <v>0.20428571428570999</v>
      </c>
      <c r="M715" s="3">
        <f ca="1">[1]!thsiFinD("ths_vol_w_stock",$A715,$A$1)/1000000</f>
        <v>58.037354999999998</v>
      </c>
      <c r="N715" s="3">
        <f ca="1">[1]!thsiFinD("ths_turnover_ratio_w_stock",$A715,$A$1)</f>
        <v>8.9253644023741003</v>
      </c>
      <c r="O715" s="3">
        <f ca="1">[1]!thsiFinD("ths_relative_chg_ratio_w_stock",$A715,$A$1,104,100)</f>
        <v>-6.7181475276085001</v>
      </c>
      <c r="P715" s="3">
        <f ca="1">[1]!thsiFinD("ths_chg_ratio_w_stock",$A715,$B$1,100)</f>
        <v>-6.3366336633662996</v>
      </c>
    </row>
    <row r="716" spans="1:16" x14ac:dyDescent="0.25">
      <c r="A716" s="2" t="s">
        <v>714</v>
      </c>
      <c r="B716" s="2" t="s">
        <v>6077</v>
      </c>
      <c r="C716" s="3">
        <f ca="1">[1]!thsiFinD("ths_vol_ratio_stock",$A716,$A$1,7,100)</f>
        <v>0.44488742721441998</v>
      </c>
      <c r="D716" s="3">
        <f ca="1">[1]!thsiFinD("ths_cr_stock",$A716,$A$1,7,100,100)</f>
        <v>26.923076923077002</v>
      </c>
      <c r="E716" s="3">
        <f ca="1">[1]!thsiFinD("ths_mfi_stock",$A716,$A$1,7,100,100)</f>
        <v>29.419788074113001</v>
      </c>
      <c r="F716" s="3">
        <f ca="1">[1]!thsiFinD("ths_expma_stock",$A716,$A$1,7,100,100)</f>
        <v>7.2238393603580997</v>
      </c>
      <c r="G716" s="3">
        <f ca="1">[1]!thsiFinD("ths_rsi_stock",$A716,$A$1,7,100,100)</f>
        <v>23.049183808776</v>
      </c>
      <c r="H716" s="3">
        <f ca="1">[1]!thsiFinD("ths_adtm_stock",$A716,$A$1,7,3,100,100,100)</f>
        <v>-0.26315789473684997</v>
      </c>
      <c r="I716" s="3">
        <f ca="1">[1]!thsiFinD("ths_bbiboll_stock",$A716,$A$1,7,3,100,100,100)</f>
        <v>7.3428125</v>
      </c>
      <c r="J716" s="3">
        <f ca="1">[1]!thsiFinD("ths_dptb_stock",$A716,$A$1,7,104,100,100)</f>
        <v>0.85714285714285998</v>
      </c>
      <c r="K716" s="3">
        <f ca="1">[1]!thsiFinD("ths_srmi_stock",$A716,$A$1,7,100,100)</f>
        <v>-6.3257065948855995E-2</v>
      </c>
      <c r="L716" s="3">
        <f ca="1">[1]!thsiFinD("ths_atr_stock",$A716,$A$1,7,101,100,100)</f>
        <v>0.24142857142856999</v>
      </c>
      <c r="M716" s="3">
        <f ca="1">[1]!thsiFinD("ths_vol_w_stock",$A716,$A$1)/1000000</f>
        <v>174.15289899999999</v>
      </c>
      <c r="N716" s="3">
        <f ca="1">[1]!thsiFinD("ths_turnover_ratio_w_stock",$A716,$A$1)</f>
        <v>5.1310492067386004</v>
      </c>
      <c r="O716" s="3">
        <f ca="1">[1]!thsiFinD("ths_relative_chg_ratio_w_stock",$A716,$A$1,104,100)</f>
        <v>-8.3139651889998998</v>
      </c>
      <c r="P716" s="3">
        <f ca="1">[1]!thsiFinD("ths_chg_ratio_w_stock",$A716,$B$1,100)</f>
        <v>-3.4482758620689999</v>
      </c>
    </row>
    <row r="717" spans="1:16" x14ac:dyDescent="0.25">
      <c r="A717" s="2" t="s">
        <v>715</v>
      </c>
      <c r="B717" s="2" t="s">
        <v>6078</v>
      </c>
      <c r="C717" s="3">
        <f ca="1">[1]!thsiFinD("ths_vol_ratio_stock",$A717,$A$1,7,100)</f>
        <v>0.77907050693136004</v>
      </c>
      <c r="D717" s="3">
        <f ca="1">[1]!thsiFinD("ths_cr_stock",$A717,$A$1,7,100,100)</f>
        <v>84.716157205239995</v>
      </c>
      <c r="E717" s="3">
        <f ca="1">[1]!thsiFinD("ths_mfi_stock",$A717,$A$1,7,100,100)</f>
        <v>62.920462088633997</v>
      </c>
      <c r="F717" s="3">
        <f ca="1">[1]!thsiFinD("ths_expma_stock",$A717,$A$1,7,100,100)</f>
        <v>8.1307687202729007</v>
      </c>
      <c r="G717" s="3">
        <f ca="1">[1]!thsiFinD("ths_rsi_stock",$A717,$A$1,7,100,100)</f>
        <v>36.918123802726001</v>
      </c>
      <c r="H717" s="3">
        <f ca="1">[1]!thsiFinD("ths_adtm_stock",$A717,$A$1,7,3,100,100,100)</f>
        <v>0.84848484848484995</v>
      </c>
      <c r="I717" s="3">
        <f ca="1">[1]!thsiFinD("ths_bbiboll_stock",$A717,$A$1,7,3,100,100,100)</f>
        <v>8.2077083333333007</v>
      </c>
      <c r="J717" s="3">
        <f ca="1">[1]!thsiFinD("ths_dptb_stock",$A717,$A$1,7,104,100,100)</f>
        <v>0.71428571428570997</v>
      </c>
      <c r="K717" s="3">
        <f ca="1">[1]!thsiFinD("ths_srmi_stock",$A717,$A$1,7,100,100)</f>
        <v>-9.8159509202453993E-3</v>
      </c>
      <c r="L717" s="3">
        <f ca="1">[1]!thsiFinD("ths_atr_stock",$A717,$A$1,7,101,100,100)</f>
        <v>0.20142857142857001</v>
      </c>
      <c r="M717" s="3">
        <f ca="1">[1]!thsiFinD("ths_vol_w_stock",$A717,$A$1)/1000000</f>
        <v>55.031559000000001</v>
      </c>
      <c r="N717" s="3">
        <f ca="1">[1]!thsiFinD("ths_turnover_ratio_w_stock",$A717,$A$1)</f>
        <v>2.8429039596962999</v>
      </c>
      <c r="O717" s="3">
        <f ca="1">[1]!thsiFinD("ths_relative_chg_ratio_w_stock",$A717,$A$1,104,100)</f>
        <v>1.1726620451520999</v>
      </c>
      <c r="P717" s="3">
        <f ca="1">[1]!thsiFinD("ths_chg_ratio_w_stock",$A717,$B$1,100)</f>
        <v>-1.1152416356877</v>
      </c>
    </row>
    <row r="718" spans="1:16" x14ac:dyDescent="0.25">
      <c r="A718" s="2" t="s">
        <v>716</v>
      </c>
      <c r="B718" s="2" t="s">
        <v>6079</v>
      </c>
      <c r="C718" s="3">
        <f ca="1">[1]!thsiFinD("ths_vol_ratio_stock",$A718,$A$1,7,100)</f>
        <v>0.92668085730287997</v>
      </c>
      <c r="D718" s="3">
        <f ca="1">[1]!thsiFinD("ths_cr_stock",$A718,$A$1,7,100,100)</f>
        <v>46.296296296295999</v>
      </c>
      <c r="E718" s="3">
        <f ca="1">[1]!thsiFinD("ths_mfi_stock",$A718,$A$1,7,100,100)</f>
        <v>42.399143614534999</v>
      </c>
      <c r="F718" s="3">
        <f ca="1">[1]!thsiFinD("ths_expma_stock",$A718,$A$1,7,100,100)</f>
        <v>4.4196719209371</v>
      </c>
      <c r="G718" s="3">
        <f ca="1">[1]!thsiFinD("ths_rsi_stock",$A718,$A$1,7,100,100)</f>
        <v>25.887701108194999</v>
      </c>
      <c r="H718" s="3">
        <f ca="1">[1]!thsiFinD("ths_adtm_stock",$A718,$A$1,7,3,100,100,100)</f>
        <v>0.18518518518518001</v>
      </c>
      <c r="I718" s="3">
        <f ca="1">[1]!thsiFinD("ths_bbiboll_stock",$A718,$A$1,7,3,100,100,100)</f>
        <v>4.4526041666667</v>
      </c>
      <c r="J718" s="3">
        <f ca="1">[1]!thsiFinD("ths_dptb_stock",$A718,$A$1,7,104,100,100)</f>
        <v>0.71428571428570997</v>
      </c>
      <c r="K718" s="3">
        <f ca="1">[1]!thsiFinD("ths_srmi_stock",$A718,$A$1,7,100,100)</f>
        <v>-4.6666666666667002E-2</v>
      </c>
      <c r="L718" s="3">
        <f ca="1">[1]!thsiFinD("ths_atr_stock",$A718,$A$1,7,101,100,100)</f>
        <v>0.11285714285714001</v>
      </c>
      <c r="M718" s="3">
        <f ca="1">[1]!thsiFinD("ths_vol_w_stock",$A718,$A$1)/1000000</f>
        <v>66.277365000000003</v>
      </c>
      <c r="N718" s="3">
        <f ca="1">[1]!thsiFinD("ths_turnover_ratio_w_stock",$A718,$A$1)</f>
        <v>3.4316243858959998</v>
      </c>
      <c r="O718" s="3">
        <f ca="1">[1]!thsiFinD("ths_relative_chg_ratio_w_stock",$A718,$A$1,104,100)</f>
        <v>-4.6246282101891998</v>
      </c>
      <c r="P718" s="3">
        <f ca="1">[1]!thsiFinD("ths_chg_ratio_w_stock",$A718,$B$1,100)</f>
        <v>-0.46620046620048</v>
      </c>
    </row>
    <row r="719" spans="1:16" x14ac:dyDescent="0.25">
      <c r="A719" s="2" t="s">
        <v>717</v>
      </c>
      <c r="B719" s="2" t="s">
        <v>6080</v>
      </c>
      <c r="C719" s="3">
        <f ca="1">[1]!thsiFinD("ths_vol_ratio_stock",$A719,$A$1,7,100)</f>
        <v>4.6108072575975996</v>
      </c>
      <c r="D719" s="3">
        <f ca="1">[1]!thsiFinD("ths_cr_stock",$A719,$A$1,7,100,100)</f>
        <v>146.05263157895001</v>
      </c>
      <c r="E719" s="3">
        <f ca="1">[1]!thsiFinD("ths_mfi_stock",$A719,$A$1,7,100,100)</f>
        <v>63.080832269258003</v>
      </c>
      <c r="F719" s="3">
        <f ca="1">[1]!thsiFinD("ths_expma_stock",$A719,$A$1,7,100,100)</f>
        <v>6.3739212438218003</v>
      </c>
      <c r="G719" s="3">
        <f ca="1">[1]!thsiFinD("ths_rsi_stock",$A719,$A$1,7,100,100)</f>
        <v>58.345676261713997</v>
      </c>
      <c r="H719" s="3">
        <f ca="1">[1]!thsiFinD("ths_adtm_stock",$A719,$A$1,7,3,100,100,100)</f>
        <v>0.56410256410255999</v>
      </c>
      <c r="I719" s="3">
        <f ca="1">[1]!thsiFinD("ths_bbiboll_stock",$A719,$A$1,7,3,100,100,100)</f>
        <v>6.4455208333333003</v>
      </c>
      <c r="J719" s="3">
        <f ca="1">[1]!thsiFinD("ths_dptb_stock",$A719,$A$1,7,104,100,100)</f>
        <v>0.57142857142856995</v>
      </c>
      <c r="K719" s="3">
        <f ca="1">[1]!thsiFinD("ths_srmi_stock",$A719,$A$1,7,100,100)</f>
        <v>3.4690799396682001E-2</v>
      </c>
      <c r="L719" s="3">
        <f ca="1">[1]!thsiFinD("ths_atr_stock",$A719,$A$1,7,101,100,100)</f>
        <v>0.26714285714286001</v>
      </c>
      <c r="M719" s="3">
        <f ca="1">[1]!thsiFinD("ths_vol_w_stock",$A719,$A$1)/1000000</f>
        <v>26.796420000000001</v>
      </c>
      <c r="N719" s="3">
        <f ca="1">[1]!thsiFinD("ths_turnover_ratio_w_stock",$A719,$A$1)</f>
        <v>14.418830477912</v>
      </c>
      <c r="O719" s="3">
        <f ca="1">[1]!thsiFinD("ths_relative_chg_ratio_w_stock",$A719,$A$1,104,100)</f>
        <v>7.0380512156480997</v>
      </c>
      <c r="P719" s="3">
        <f ca="1">[1]!thsiFinD("ths_chg_ratio_w_stock",$A719,$B$1,100)</f>
        <v>-5.4298642533937</v>
      </c>
    </row>
    <row r="720" spans="1:16" x14ac:dyDescent="0.25">
      <c r="A720" s="2" t="s">
        <v>718</v>
      </c>
      <c r="B720" s="2" t="s">
        <v>6081</v>
      </c>
      <c r="C720" s="3">
        <f ca="1">[1]!thsiFinD("ths_vol_ratio_stock",$A720,$A$1,7,100)</f>
        <v>0.51312205072727002</v>
      </c>
      <c r="D720" s="3">
        <f ca="1">[1]!thsiFinD("ths_cr_stock",$A720,$A$1,7,100,100)</f>
        <v>8.9552238805969004</v>
      </c>
      <c r="E720" s="3">
        <f ca="1">[1]!thsiFinD("ths_mfi_stock",$A720,$A$1,7,100,100)</f>
        <v>10.927227302285001</v>
      </c>
      <c r="F720" s="3">
        <f ca="1">[1]!thsiFinD("ths_expma_stock",$A720,$A$1,7,100,100)</f>
        <v>3.9640391581577998</v>
      </c>
      <c r="G720" s="3">
        <f ca="1">[1]!thsiFinD("ths_rsi_stock",$A720,$A$1,7,100,100)</f>
        <v>26.487968608056999</v>
      </c>
      <c r="H720" s="3">
        <f ca="1">[1]!thsiFinD("ths_adtm_stock",$A720,$A$1,7,3,100,100,100)</f>
        <v>-0.93333333333333002</v>
      </c>
      <c r="I720" s="3">
        <f ca="1">[1]!thsiFinD("ths_bbiboll_stock",$A720,$A$1,7,3,100,100,100)</f>
        <v>4.0436458333332999</v>
      </c>
      <c r="J720" s="3">
        <f ca="1">[1]!thsiFinD("ths_dptb_stock",$A720,$A$1,7,104,100,100)</f>
        <v>0.42857142857142999</v>
      </c>
      <c r="K720" s="3">
        <f ca="1">[1]!thsiFinD("ths_srmi_stock",$A720,$A$1,7,100,100)</f>
        <v>-7.1599045346061999E-2</v>
      </c>
      <c r="L720" s="3">
        <f ca="1">[1]!thsiFinD("ths_atr_stock",$A720,$A$1,7,101,100,100)</f>
        <v>0.10714285714286</v>
      </c>
      <c r="M720" s="3">
        <f ca="1">[1]!thsiFinD("ths_vol_w_stock",$A720,$A$1)/1000000</f>
        <v>84.209908999999996</v>
      </c>
      <c r="N720" s="3">
        <f ca="1">[1]!thsiFinD("ths_turnover_ratio_w_stock",$A720,$A$1)</f>
        <v>9.1914691469367007</v>
      </c>
      <c r="O720" s="3">
        <f ca="1">[1]!thsiFinD("ths_relative_chg_ratio_w_stock",$A720,$A$1,104,100)</f>
        <v>-2.6541928625609001</v>
      </c>
      <c r="P720" s="3">
        <f ca="1">[1]!thsiFinD("ths_chg_ratio_w_stock",$A720,$B$1,100)</f>
        <v>-1.7994858611825</v>
      </c>
    </row>
    <row r="721" spans="1:16" x14ac:dyDescent="0.25">
      <c r="A721" s="2" t="s">
        <v>719</v>
      </c>
      <c r="B721" s="2" t="s">
        <v>6082</v>
      </c>
      <c r="C721" s="3">
        <f ca="1">[1]!thsiFinD("ths_vol_ratio_stock",$A721,$A$1,7,100)</f>
        <v>0.57035808305330005</v>
      </c>
      <c r="D721" s="3">
        <f ca="1">[1]!thsiFinD("ths_cr_stock",$A721,$A$1,7,100,100)</f>
        <v>81.283422459893998</v>
      </c>
      <c r="E721" s="3">
        <f ca="1">[1]!thsiFinD("ths_mfi_stock",$A721,$A$1,7,100,100)</f>
        <v>32.310188125696001</v>
      </c>
      <c r="F721" s="3">
        <f ca="1">[1]!thsiFinD("ths_expma_stock",$A721,$A$1,7,100,100)</f>
        <v>4.2347318531146998</v>
      </c>
      <c r="G721" s="3">
        <f ca="1">[1]!thsiFinD("ths_rsi_stock",$A721,$A$1,7,100,100)</f>
        <v>37.383593562557003</v>
      </c>
      <c r="H721" s="3">
        <f ca="1">[1]!thsiFinD("ths_adtm_stock",$A721,$A$1,7,3,100,100,100)</f>
        <v>0.70175438596491002</v>
      </c>
      <c r="I721" s="3">
        <f ca="1">[1]!thsiFinD("ths_bbiboll_stock",$A721,$A$1,7,3,100,100,100)</f>
        <v>4.3255208333333002</v>
      </c>
      <c r="J721" s="3">
        <f ca="1">[1]!thsiFinD("ths_dptb_stock",$A721,$A$1,7,104,100,100)</f>
        <v>0.71428571428570997</v>
      </c>
      <c r="K721" s="3">
        <f ca="1">[1]!thsiFinD("ths_srmi_stock",$A721,$A$1,7,100,100)</f>
        <v>-4.1474654377879998E-2</v>
      </c>
      <c r="L721" s="3">
        <f ca="1">[1]!thsiFinD("ths_atr_stock",$A721,$A$1,7,101,100,100)</f>
        <v>0.16571428571429</v>
      </c>
      <c r="M721" s="3">
        <f ca="1">[1]!thsiFinD("ths_vol_w_stock",$A721,$A$1)/1000000</f>
        <v>30.74811</v>
      </c>
      <c r="N721" s="3">
        <f ca="1">[1]!thsiFinD("ths_turnover_ratio_w_stock",$A721,$A$1)</f>
        <v>11.789575917265999</v>
      </c>
      <c r="O721" s="3">
        <f ca="1">[1]!thsiFinD("ths_relative_chg_ratio_w_stock",$A721,$A$1,104,100)</f>
        <v>-1.0509934189859</v>
      </c>
      <c r="P721" s="3">
        <f ca="1">[1]!thsiFinD("ths_chg_ratio_w_stock",$A721,$B$1,100)</f>
        <v>-1.2019230769231</v>
      </c>
    </row>
    <row r="722" spans="1:16" x14ac:dyDescent="0.25">
      <c r="A722" s="2" t="s">
        <v>720</v>
      </c>
      <c r="B722" s="2" t="s">
        <v>6083</v>
      </c>
      <c r="C722" s="3">
        <f ca="1">[1]!thsiFinD("ths_vol_ratio_stock",$A722,$A$1,7,100)</f>
        <v>0.55854326924041997</v>
      </c>
      <c r="D722" s="3">
        <f ca="1">[1]!thsiFinD("ths_cr_stock",$A722,$A$1,7,100,100)</f>
        <v>41.538461538461</v>
      </c>
      <c r="E722" s="3">
        <f ca="1">[1]!thsiFinD("ths_mfi_stock",$A722,$A$1,7,100,100)</f>
        <v>23.365075371254001</v>
      </c>
      <c r="F722" s="3">
        <f ca="1">[1]!thsiFinD("ths_expma_stock",$A722,$A$1,7,100,100)</f>
        <v>4.6671062029148001</v>
      </c>
      <c r="G722" s="3">
        <f ca="1">[1]!thsiFinD("ths_rsi_stock",$A722,$A$1,7,100,100)</f>
        <v>24.687821408990001</v>
      </c>
      <c r="H722" s="3">
        <f ca="1">[1]!thsiFinD("ths_adtm_stock",$A722,$A$1,7,3,100,100,100)</f>
        <v>-0.58333333333334003</v>
      </c>
      <c r="I722" s="3">
        <f ca="1">[1]!thsiFinD("ths_bbiboll_stock",$A722,$A$1,7,3,100,100,100)</f>
        <v>4.7926041666666999</v>
      </c>
      <c r="J722" s="3">
        <f ca="1">[1]!thsiFinD("ths_dptb_stock",$A722,$A$1,7,104,100,100)</f>
        <v>0.71428571428570997</v>
      </c>
      <c r="K722" s="3">
        <f ca="1">[1]!thsiFinD("ths_srmi_stock",$A722,$A$1,7,100,100)</f>
        <v>-6.2111801242236003E-2</v>
      </c>
      <c r="L722" s="3">
        <f ca="1">[1]!thsiFinD("ths_atr_stock",$A722,$A$1,7,101,100,100)</f>
        <v>0.13428571428571001</v>
      </c>
      <c r="M722" s="3">
        <f ca="1">[1]!thsiFinD("ths_vol_w_stock",$A722,$A$1)/1000000</f>
        <v>35.491810999999998</v>
      </c>
      <c r="N722" s="3">
        <f ca="1">[1]!thsiFinD("ths_turnover_ratio_w_stock",$A722,$A$1)</f>
        <v>4.4233575369832003</v>
      </c>
      <c r="O722" s="3">
        <f ca="1">[1]!thsiFinD("ths_relative_chg_ratio_w_stock",$A722,$A$1,104,100)</f>
        <v>-5.3015137229402001</v>
      </c>
      <c r="P722" s="3">
        <f ca="1">[1]!thsiFinD("ths_chg_ratio_w_stock",$A722,$B$1,100)</f>
        <v>-4.8565121412804002</v>
      </c>
    </row>
    <row r="723" spans="1:16" x14ac:dyDescent="0.25">
      <c r="A723" s="2" t="s">
        <v>721</v>
      </c>
      <c r="B723" s="2" t="s">
        <v>6084</v>
      </c>
      <c r="C723" s="3">
        <f ca="1">[1]!thsiFinD("ths_vol_ratio_stock",$A723,$A$1,7,100)</f>
        <v>0.64574956318010002</v>
      </c>
      <c r="D723" s="3">
        <f ca="1">[1]!thsiFinD("ths_cr_stock",$A723,$A$1,7,100,100)</f>
        <v>100.77821011672999</v>
      </c>
      <c r="E723" s="3">
        <f ca="1">[1]!thsiFinD("ths_mfi_stock",$A723,$A$1,7,100,100)</f>
        <v>47.363500481785998</v>
      </c>
      <c r="F723" s="3">
        <f ca="1">[1]!thsiFinD("ths_expma_stock",$A723,$A$1,7,100,100)</f>
        <v>7.7132989340188001</v>
      </c>
      <c r="G723" s="3">
        <f ca="1">[1]!thsiFinD("ths_rsi_stock",$A723,$A$1,7,100,100)</f>
        <v>38.281649947661997</v>
      </c>
      <c r="H723" s="3">
        <f ca="1">[1]!thsiFinD("ths_adtm_stock",$A723,$A$1,7,3,100,100,100)</f>
        <v>5.2631578947368002E-2</v>
      </c>
      <c r="I723" s="3">
        <f ca="1">[1]!thsiFinD("ths_bbiboll_stock",$A723,$A$1,7,3,100,100,100)</f>
        <v>7.788125</v>
      </c>
      <c r="J723" s="3">
        <f ca="1">[1]!thsiFinD("ths_dptb_stock",$A723,$A$1,7,104,100,100)</f>
        <v>0.71428571428570997</v>
      </c>
      <c r="K723" s="3">
        <f ca="1">[1]!thsiFinD("ths_srmi_stock",$A723,$A$1,7,100,100)</f>
        <v>-2.5673940949936001E-2</v>
      </c>
      <c r="L723" s="3">
        <f ca="1">[1]!thsiFinD("ths_atr_stock",$A723,$A$1,7,101,100,100)</f>
        <v>0.24571428571428999</v>
      </c>
      <c r="M723" s="3">
        <f ca="1">[1]!thsiFinD("ths_vol_w_stock",$A723,$A$1)/1000000</f>
        <v>13.9679</v>
      </c>
      <c r="N723" s="3">
        <f ca="1">[1]!thsiFinD("ths_turnover_ratio_w_stock",$A723,$A$1)</f>
        <v>9.0572489865622998</v>
      </c>
      <c r="O723" s="3">
        <f ca="1">[1]!thsiFinD("ths_relative_chg_ratio_w_stock",$A723,$A$1,104,100)</f>
        <v>-0.13214700718172001</v>
      </c>
      <c r="P723" s="3">
        <f ca="1">[1]!thsiFinD("ths_chg_ratio_w_stock",$A723,$B$1,100)</f>
        <v>0.52700922266140005</v>
      </c>
    </row>
    <row r="724" spans="1:16" x14ac:dyDescent="0.25">
      <c r="A724" s="2" t="s">
        <v>722</v>
      </c>
      <c r="B724" s="2" t="s">
        <v>6085</v>
      </c>
      <c r="C724" s="3">
        <f ca="1">[1]!thsiFinD("ths_vol_ratio_stock",$A724,$A$1,7,100)</f>
        <v>0.93940983052589999</v>
      </c>
      <c r="D724" s="3">
        <f ca="1">[1]!thsiFinD("ths_cr_stock",$A724,$A$1,7,100,100)</f>
        <v>41.176470588236</v>
      </c>
      <c r="E724" s="3">
        <f ca="1">[1]!thsiFinD("ths_mfi_stock",$A724,$A$1,7,100,100)</f>
        <v>12.409006569293</v>
      </c>
      <c r="F724" s="3">
        <f ca="1">[1]!thsiFinD("ths_expma_stock",$A724,$A$1,7,100,100)</f>
        <v>1.3453346174554</v>
      </c>
      <c r="G724" s="3">
        <f ca="1">[1]!thsiFinD("ths_rsi_stock",$A724,$A$1,7,100,100)</f>
        <v>22.785772604856</v>
      </c>
      <c r="H724" s="3">
        <f ca="1">[1]!thsiFinD("ths_adtm_stock",$A724,$A$1,7,3,100,100,100)</f>
        <v>-0.44444444444443998</v>
      </c>
      <c r="I724" s="3">
        <f ca="1">[1]!thsiFinD("ths_bbiboll_stock",$A724,$A$1,7,3,100,100,100)</f>
        <v>1.3756250000000001</v>
      </c>
      <c r="J724" s="3">
        <f ca="1">[1]!thsiFinD("ths_dptb_stock",$A724,$A$1,7,104,100,100)</f>
        <v>0.71428571428570997</v>
      </c>
      <c r="K724" s="3">
        <f ca="1">[1]!thsiFinD("ths_srmi_stock",$A724,$A$1,7,100,100)</f>
        <v>-5.0724637681159E-2</v>
      </c>
      <c r="L724" s="3">
        <f ca="1">[1]!thsiFinD("ths_atr_stock",$A724,$A$1,7,101,100,100)</f>
        <v>4.5714285714285999E-2</v>
      </c>
      <c r="M724" s="3">
        <f ca="1">[1]!thsiFinD("ths_vol_w_stock",$A724,$A$1)/1000000</f>
        <v>73.953159999999997</v>
      </c>
      <c r="N724" s="3">
        <f ca="1">[1]!thsiFinD("ths_turnover_ratio_w_stock",$A724,$A$1)</f>
        <v>2.7789161285877002</v>
      </c>
      <c r="O724" s="3">
        <f ca="1">[1]!thsiFinD("ths_relative_chg_ratio_w_stock",$A724,$A$1,104,100)</f>
        <v>-3.0831376224058999</v>
      </c>
      <c r="P724" s="3">
        <f ca="1">[1]!thsiFinD("ths_chg_ratio_w_stock",$A724,$B$1,100)</f>
        <v>4.5801526717557</v>
      </c>
    </row>
    <row r="725" spans="1:16" x14ac:dyDescent="0.25">
      <c r="A725" s="2" t="s">
        <v>723</v>
      </c>
      <c r="B725" s="2" t="s">
        <v>6086</v>
      </c>
      <c r="C725" s="3">
        <f ca="1">[1]!thsiFinD("ths_vol_ratio_stock",$A725,$A$1,7,100)</f>
        <v>0.86954494125839998</v>
      </c>
      <c r="D725" s="3">
        <f ca="1">[1]!thsiFinD("ths_cr_stock",$A725,$A$1,7,100,100)</f>
        <v>78.333333333333002</v>
      </c>
      <c r="E725" s="3">
        <f ca="1">[1]!thsiFinD("ths_mfi_stock",$A725,$A$1,7,100,100)</f>
        <v>39.622633671644998</v>
      </c>
      <c r="F725" s="3">
        <f ca="1">[1]!thsiFinD("ths_expma_stock",$A725,$A$1,7,100,100)</f>
        <v>2.5814355010352998</v>
      </c>
      <c r="G725" s="3">
        <f ca="1">[1]!thsiFinD("ths_rsi_stock",$A725,$A$1,7,100,100)</f>
        <v>41.823532444584004</v>
      </c>
      <c r="H725" s="3">
        <f ca="1">[1]!thsiFinD("ths_adtm_stock",$A725,$A$1,7,3,100,100,100)</f>
        <v>0.36</v>
      </c>
      <c r="I725" s="3">
        <f ca="1">[1]!thsiFinD("ths_bbiboll_stock",$A725,$A$1,7,3,100,100,100)</f>
        <v>2.6261458333332999</v>
      </c>
      <c r="J725" s="3">
        <f ca="1">[1]!thsiFinD("ths_dptb_stock",$A725,$A$1,7,104,100,100)</f>
        <v>0.57142857142856995</v>
      </c>
      <c r="K725" s="3">
        <f ca="1">[1]!thsiFinD("ths_srmi_stock",$A725,$A$1,7,100,100)</f>
        <v>-4.8507462686566999E-2</v>
      </c>
      <c r="L725" s="3">
        <f ca="1">[1]!thsiFinD("ths_atr_stock",$A725,$A$1,7,101,100,100)</f>
        <v>0.15571428571429</v>
      </c>
      <c r="M725" s="3">
        <f ca="1">[1]!thsiFinD("ths_vol_w_stock",$A725,$A$1)/1000000</f>
        <v>89.477081999999996</v>
      </c>
      <c r="N725" s="3">
        <f ca="1">[1]!thsiFinD("ths_turnover_ratio_w_stock",$A725,$A$1)</f>
        <v>20.698482330983001</v>
      </c>
      <c r="O725" s="3">
        <f ca="1">[1]!thsiFinD("ths_relative_chg_ratio_w_stock",$A725,$A$1,104,100)</f>
        <v>2.4869006118659001</v>
      </c>
      <c r="P725" s="3">
        <f ca="1">[1]!thsiFinD("ths_chg_ratio_w_stock",$A725,$B$1,100)</f>
        <v>-0.78431372549019995</v>
      </c>
    </row>
    <row r="726" spans="1:16" x14ac:dyDescent="0.25">
      <c r="A726" s="2" t="s">
        <v>724</v>
      </c>
      <c r="B726" s="2" t="s">
        <v>6087</v>
      </c>
      <c r="C726" s="3">
        <f ca="1">[1]!thsiFinD("ths_vol_ratio_stock",$A726,$A$1,7,100)</f>
        <v>0.93389846076075</v>
      </c>
      <c r="D726" s="3">
        <f ca="1">[1]!thsiFinD("ths_cr_stock",$A726,$A$1,7,100,100)</f>
        <v>68.648648648649001</v>
      </c>
      <c r="E726" s="3">
        <f ca="1">[1]!thsiFinD("ths_mfi_stock",$A726,$A$1,7,100,100)</f>
        <v>41.947104695703999</v>
      </c>
      <c r="F726" s="3">
        <f ca="1">[1]!thsiFinD("ths_expma_stock",$A726,$A$1,7,100,100)</f>
        <v>5.1030611243277999</v>
      </c>
      <c r="G726" s="3">
        <f ca="1">[1]!thsiFinD("ths_rsi_stock",$A726,$A$1,7,100,100)</f>
        <v>29.677984638030001</v>
      </c>
      <c r="H726" s="3">
        <f ca="1">[1]!thsiFinD("ths_adtm_stock",$A726,$A$1,7,3,100,100,100)</f>
        <v>0.13333333333333999</v>
      </c>
      <c r="I726" s="3">
        <f ca="1">[1]!thsiFinD("ths_bbiboll_stock",$A726,$A$1,7,3,100,100,100)</f>
        <v>5.1666666666666998</v>
      </c>
      <c r="J726" s="3">
        <f ca="1">[1]!thsiFinD("ths_dptb_stock",$A726,$A$1,7,104,100,100)</f>
        <v>0.85714285714285998</v>
      </c>
      <c r="K726" s="3">
        <f ca="1">[1]!thsiFinD("ths_srmi_stock",$A726,$A$1,7,100,100)</f>
        <v>-2.9182879377432001E-2</v>
      </c>
      <c r="L726" s="3">
        <f ca="1">[1]!thsiFinD("ths_atr_stock",$A726,$A$1,7,101,100,100)</f>
        <v>0.14857142857142999</v>
      </c>
      <c r="M726" s="3">
        <f ca="1">[1]!thsiFinD("ths_vol_w_stock",$A726,$A$1)/1000000</f>
        <v>109.184679</v>
      </c>
      <c r="N726" s="3">
        <f ca="1">[1]!thsiFinD("ths_turnover_ratio_w_stock",$A726,$A$1)</f>
        <v>9.3529926721619994</v>
      </c>
      <c r="O726" s="3">
        <f ca="1">[1]!thsiFinD("ths_relative_chg_ratio_w_stock",$A726,$A$1,104,100)</f>
        <v>-1.6218635163535</v>
      </c>
      <c r="P726" s="3">
        <f ca="1">[1]!thsiFinD("ths_chg_ratio_w_stock",$A726,$B$1,100)</f>
        <v>-2.4048096192384998</v>
      </c>
    </row>
    <row r="727" spans="1:16" x14ac:dyDescent="0.25">
      <c r="A727" s="2" t="s">
        <v>725</v>
      </c>
      <c r="B727" s="2" t="s">
        <v>6088</v>
      </c>
      <c r="C727" s="3">
        <f ca="1">[1]!thsiFinD("ths_vol_ratio_stock",$A727,$A$1,7,100)</f>
        <v>0.71028443707197997</v>
      </c>
      <c r="D727" s="3">
        <f ca="1">[1]!thsiFinD("ths_cr_stock",$A727,$A$1,7,100,100)</f>
        <v>59.036144578312999</v>
      </c>
      <c r="E727" s="3">
        <f ca="1">[1]!thsiFinD("ths_mfi_stock",$A727,$A$1,7,100,100)</f>
        <v>49.632054871228</v>
      </c>
      <c r="F727" s="3">
        <f ca="1">[1]!thsiFinD("ths_expma_stock",$A727,$A$1,7,100,100)</f>
        <v>10.407669620558</v>
      </c>
      <c r="G727" s="3">
        <f ca="1">[1]!thsiFinD("ths_rsi_stock",$A727,$A$1,7,100,100)</f>
        <v>42.897654335890003</v>
      </c>
      <c r="H727" s="3">
        <f ca="1">[1]!thsiFinD("ths_adtm_stock",$A727,$A$1,7,3,100,100,100)</f>
        <v>0.23958333333333001</v>
      </c>
      <c r="I727" s="3">
        <f ca="1">[1]!thsiFinD("ths_bbiboll_stock",$A727,$A$1,7,3,100,100,100)</f>
        <v>10.413645833333</v>
      </c>
      <c r="J727" s="3">
        <f ca="1">[1]!thsiFinD("ths_dptb_stock",$A727,$A$1,7,104,100,100)</f>
        <v>0.71428571428570997</v>
      </c>
      <c r="K727" s="3">
        <f ca="1">[1]!thsiFinD("ths_srmi_stock",$A727,$A$1,7,100,100)</f>
        <v>-3.0303030303029999E-2</v>
      </c>
      <c r="L727" s="3">
        <f ca="1">[1]!thsiFinD("ths_atr_stock",$A727,$A$1,7,101,100,100)</f>
        <v>0.38142857142857001</v>
      </c>
      <c r="M727" s="3">
        <f ca="1">[1]!thsiFinD("ths_vol_w_stock",$A727,$A$1)/1000000</f>
        <v>29.618456999999999</v>
      </c>
      <c r="N727" s="3">
        <f ca="1">[1]!thsiFinD("ths_turnover_ratio_w_stock",$A727,$A$1)</f>
        <v>14.377891747573001</v>
      </c>
      <c r="O727" s="3">
        <f ca="1">[1]!thsiFinD("ths_relative_chg_ratio_w_stock",$A727,$A$1,104,100)</f>
        <v>-0.61928439087081999</v>
      </c>
      <c r="P727" s="3">
        <f ca="1">[1]!thsiFinD("ths_chg_ratio_w_stock",$A727,$B$1,100)</f>
        <v>-4.78515625</v>
      </c>
    </row>
    <row r="728" spans="1:16" x14ac:dyDescent="0.25">
      <c r="A728" s="2" t="s">
        <v>726</v>
      </c>
      <c r="B728" s="2" t="s">
        <v>6089</v>
      </c>
      <c r="C728" s="3">
        <f ca="1">[1]!thsiFinD("ths_vol_ratio_stock",$A728,$A$1,7,100)</f>
        <v>0.68710953237361005</v>
      </c>
      <c r="D728" s="3">
        <f ca="1">[1]!thsiFinD("ths_cr_stock",$A728,$A$1,7,100,100)</f>
        <v>91.596638655462996</v>
      </c>
      <c r="E728" s="3">
        <f ca="1">[1]!thsiFinD("ths_mfi_stock",$A728,$A$1,7,100,100)</f>
        <v>64.294247173174</v>
      </c>
      <c r="F728" s="3">
        <f ca="1">[1]!thsiFinD("ths_expma_stock",$A728,$A$1,7,100,100)</f>
        <v>11.643841239679</v>
      </c>
      <c r="G728" s="3">
        <f ca="1">[1]!thsiFinD("ths_rsi_stock",$A728,$A$1,7,100,100)</f>
        <v>48.768911042214</v>
      </c>
      <c r="H728" s="3">
        <f ca="1">[1]!thsiFinD("ths_adtm_stock",$A728,$A$1,7,3,100,100,100)</f>
        <v>4.6511627906977999E-2</v>
      </c>
      <c r="I728" s="3">
        <f ca="1">[1]!thsiFinD("ths_bbiboll_stock",$A728,$A$1,7,3,100,100,100)</f>
        <v>11.728958333333001</v>
      </c>
      <c r="J728" s="3">
        <f ca="1">[1]!thsiFinD("ths_dptb_stock",$A728,$A$1,7,104,100,100)</f>
        <v>0.71428571428570997</v>
      </c>
      <c r="K728" s="3">
        <f ca="1">[1]!thsiFinD("ths_srmi_stock",$A728,$A$1,7,100,100)</f>
        <v>-3.4042553191489001E-3</v>
      </c>
      <c r="L728" s="3">
        <f ca="1">[1]!thsiFinD("ths_atr_stock",$A728,$A$1,7,101,100,100)</f>
        <v>0.43571428571428999</v>
      </c>
      <c r="M728" s="3">
        <f ca="1">[1]!thsiFinD("ths_vol_w_stock",$A728,$A$1)/1000000</f>
        <v>27.370001999999999</v>
      </c>
      <c r="N728" s="3">
        <f ca="1">[1]!thsiFinD("ths_turnover_ratio_w_stock",$A728,$A$1)</f>
        <v>5.7137624304307</v>
      </c>
      <c r="O728" s="3">
        <f ca="1">[1]!thsiFinD("ths_relative_chg_ratio_w_stock",$A728,$A$1,104,100)</f>
        <v>4.7416541033685</v>
      </c>
      <c r="P728" s="3">
        <f ca="1">[1]!thsiFinD("ths_chg_ratio_w_stock",$A728,$B$1,100)</f>
        <v>-3.6720751494449</v>
      </c>
    </row>
    <row r="729" spans="1:16" x14ac:dyDescent="0.25">
      <c r="A729" s="2" t="s">
        <v>727</v>
      </c>
      <c r="B729" s="2" t="s">
        <v>6090</v>
      </c>
      <c r="C729" s="3">
        <f ca="1">[1]!thsiFinD("ths_vol_ratio_stock",$A729,$A$1,7,100)</f>
        <v>0.64300687162836001</v>
      </c>
      <c r="D729" s="3">
        <f ca="1">[1]!thsiFinD("ths_cr_stock",$A729,$A$1,7,100,100)</f>
        <v>41.176470588234999</v>
      </c>
      <c r="E729" s="3">
        <f ca="1">[1]!thsiFinD("ths_mfi_stock",$A729,$A$1,7,100,100)</f>
        <v>10.896515891209001</v>
      </c>
      <c r="F729" s="3">
        <f ca="1">[1]!thsiFinD("ths_expma_stock",$A729,$A$1,7,100,100)</f>
        <v>7.7877426094765001</v>
      </c>
      <c r="G729" s="3">
        <f ca="1">[1]!thsiFinD("ths_rsi_stock",$A729,$A$1,7,100,100)</f>
        <v>28.721867018104</v>
      </c>
      <c r="H729" s="3">
        <f ca="1">[1]!thsiFinD("ths_adtm_stock",$A729,$A$1,7,3,100,100,100)</f>
        <v>0.125</v>
      </c>
      <c r="I729" s="3">
        <f ca="1">[1]!thsiFinD("ths_bbiboll_stock",$A729,$A$1,7,3,100,100,100)</f>
        <v>7.8653124999999999</v>
      </c>
      <c r="J729" s="3">
        <f ca="1">[1]!thsiFinD("ths_dptb_stock",$A729,$A$1,7,104,100,100)</f>
        <v>0.71428571428570997</v>
      </c>
      <c r="K729" s="3">
        <f ca="1">[1]!thsiFinD("ths_srmi_stock",$A729,$A$1,7,100,100)</f>
        <v>-4.3640897755611002E-2</v>
      </c>
      <c r="L729" s="3">
        <f ca="1">[1]!thsiFinD("ths_atr_stock",$A729,$A$1,7,101,100,100)</f>
        <v>0.17142857142856999</v>
      </c>
      <c r="M729" s="3">
        <f ca="1">[1]!thsiFinD("ths_vol_w_stock",$A729,$A$1)/1000000</f>
        <v>47.426893</v>
      </c>
      <c r="N729" s="3">
        <f ca="1">[1]!thsiFinD("ths_turnover_ratio_w_stock",$A729,$A$1)</f>
        <v>5.9730413556056998</v>
      </c>
      <c r="O729" s="3">
        <f ca="1">[1]!thsiFinD("ths_relative_chg_ratio_w_stock",$A729,$A$1,104,100)</f>
        <v>-1.8601412351758999</v>
      </c>
      <c r="P729" s="3">
        <f ca="1">[1]!thsiFinD("ths_chg_ratio_w_stock",$A729,$B$1,100)</f>
        <v>-2.8683181225554</v>
      </c>
    </row>
    <row r="730" spans="1:16" x14ac:dyDescent="0.25">
      <c r="A730" s="2" t="s">
        <v>728</v>
      </c>
      <c r="B730" s="2" t="s">
        <v>6091</v>
      </c>
      <c r="C730" s="3">
        <f ca="1">[1]!thsiFinD("ths_vol_ratio_stock",$A730,$A$1,7,100)</f>
        <v>0.52061536248302998</v>
      </c>
      <c r="D730" s="3">
        <f ca="1">[1]!thsiFinD("ths_cr_stock",$A730,$A$1,7,100,100)</f>
        <v>52.112676056338003</v>
      </c>
      <c r="E730" s="3">
        <f ca="1">[1]!thsiFinD("ths_mfi_stock",$A730,$A$1,7,100,100)</f>
        <v>36.265952386141997</v>
      </c>
      <c r="F730" s="3">
        <f ca="1">[1]!thsiFinD("ths_expma_stock",$A730,$A$1,7,100,100)</f>
        <v>11.747262107219999</v>
      </c>
      <c r="G730" s="3">
        <f ca="1">[1]!thsiFinD("ths_rsi_stock",$A730,$A$1,7,100,100)</f>
        <v>24.698578115676</v>
      </c>
      <c r="H730" s="3">
        <f ca="1">[1]!thsiFinD("ths_adtm_stock",$A730,$A$1,7,3,100,100,100)</f>
        <v>-0.36666666666667003</v>
      </c>
      <c r="I730" s="3">
        <f ca="1">[1]!thsiFinD("ths_bbiboll_stock",$A730,$A$1,7,3,100,100,100)</f>
        <v>11.8675</v>
      </c>
      <c r="J730" s="3">
        <f ca="1">[1]!thsiFinD("ths_dptb_stock",$A730,$A$1,7,104,100,100)</f>
        <v>0.42857142857142999</v>
      </c>
      <c r="K730" s="3">
        <f ca="1">[1]!thsiFinD("ths_srmi_stock",$A730,$A$1,7,100,100)</f>
        <v>-3.7593984962405999E-2</v>
      </c>
      <c r="L730" s="3">
        <f ca="1">[1]!thsiFinD("ths_atr_stock",$A730,$A$1,7,101,100,100)</f>
        <v>0.25714285714286</v>
      </c>
      <c r="M730" s="3">
        <f ca="1">[1]!thsiFinD("ths_vol_w_stock",$A730,$A$1)/1000000</f>
        <v>13.503080000000001</v>
      </c>
      <c r="N730" s="3">
        <f ca="1">[1]!thsiFinD("ths_turnover_ratio_w_stock",$A730,$A$1)</f>
        <v>2.1424746600956999</v>
      </c>
      <c r="O730" s="3">
        <f ca="1">[1]!thsiFinD("ths_relative_chg_ratio_w_stock",$A730,$A$1,104,100)</f>
        <v>-2.1402897445783999</v>
      </c>
      <c r="P730" s="3">
        <f ca="1">[1]!thsiFinD("ths_chg_ratio_w_stock",$A730,$B$1,100)</f>
        <v>-4.6875</v>
      </c>
    </row>
    <row r="731" spans="1:16" x14ac:dyDescent="0.25">
      <c r="A731" s="2" t="s">
        <v>729</v>
      </c>
      <c r="B731" s="2" t="s">
        <v>6092</v>
      </c>
      <c r="C731" s="3">
        <f ca="1">[1]!thsiFinD("ths_vol_ratio_stock",$A731,$A$1,7,100)</f>
        <v>0.99335518310319004</v>
      </c>
      <c r="D731" s="3">
        <f ca="1">[1]!thsiFinD("ths_cr_stock",$A731,$A$1,7,100,100)</f>
        <v>184.48275862068999</v>
      </c>
      <c r="E731" s="3">
        <f ca="1">[1]!thsiFinD("ths_mfi_stock",$A731,$A$1,7,100,100)</f>
        <v>73.550682439601005</v>
      </c>
      <c r="F731" s="3">
        <f ca="1">[1]!thsiFinD("ths_expma_stock",$A731,$A$1,7,100,100)</f>
        <v>1.3389248596818</v>
      </c>
      <c r="G731" s="3">
        <f ca="1">[1]!thsiFinD("ths_rsi_stock",$A731,$A$1,7,100,100)</f>
        <v>62.720634591907</v>
      </c>
      <c r="H731" s="3">
        <f ca="1">[1]!thsiFinD("ths_adtm_stock",$A731,$A$1,7,3,100,100,100)</f>
        <v>0.52631578947367996</v>
      </c>
      <c r="I731" s="3">
        <f ca="1">[1]!thsiFinD("ths_bbiboll_stock",$A731,$A$1,7,3,100,100,100)</f>
        <v>1.3310416666667</v>
      </c>
      <c r="J731" s="3">
        <f ca="1">[1]!thsiFinD("ths_dptb_stock",$A731,$A$1,7,104,100,100)</f>
        <v>0.57142857142856995</v>
      </c>
      <c r="K731" s="3">
        <f ca="1">[1]!thsiFinD("ths_srmi_stock",$A731,$A$1,7,100,100)</f>
        <v>0.10791366906475</v>
      </c>
      <c r="L731" s="3">
        <f ca="1">[1]!thsiFinD("ths_atr_stock",$A731,$A$1,7,101,100,100)</f>
        <v>7.8571428571429E-2</v>
      </c>
      <c r="M731" s="3">
        <f ca="1">[1]!thsiFinD("ths_vol_w_stock",$A731,$A$1)/1000000</f>
        <v>377.70944300000002</v>
      </c>
      <c r="N731" s="3">
        <f ca="1">[1]!thsiFinD("ths_turnover_ratio_w_stock",$A731,$A$1)</f>
        <v>12.120382348770001</v>
      </c>
      <c r="O731" s="3">
        <f ca="1">[1]!thsiFinD("ths_relative_chg_ratio_w_stock",$A731,$A$1,104,100)</f>
        <v>9.8901744213897</v>
      </c>
      <c r="P731" s="3">
        <f ca="1">[1]!thsiFinD("ths_chg_ratio_w_stock",$A731,$B$1,100)</f>
        <v>-8.6330935251798007</v>
      </c>
    </row>
    <row r="732" spans="1:16" x14ac:dyDescent="0.25">
      <c r="A732" s="2" t="s">
        <v>730</v>
      </c>
      <c r="B732" s="2" t="s">
        <v>6093</v>
      </c>
      <c r="C732" s="3">
        <f ca="1">[1]!thsiFinD("ths_vol_ratio_stock",$A732,$A$1,7,100)</f>
        <v>1.0653118637682</v>
      </c>
      <c r="D732" s="3">
        <f ca="1">[1]!thsiFinD("ths_cr_stock",$A732,$A$1,7,100,100)</f>
        <v>35.185185185184999</v>
      </c>
      <c r="E732" s="3">
        <f ca="1">[1]!thsiFinD("ths_mfi_stock",$A732,$A$1,7,100,100)</f>
        <v>14.804810006947999</v>
      </c>
      <c r="F732" s="3">
        <f ca="1">[1]!thsiFinD("ths_expma_stock",$A732,$A$1,7,100,100)</f>
        <v>3.0877295131497</v>
      </c>
      <c r="G732" s="3">
        <f ca="1">[1]!thsiFinD("ths_rsi_stock",$A732,$A$1,7,100,100)</f>
        <v>21.897832673094001</v>
      </c>
      <c r="H732" s="3">
        <f ca="1">[1]!thsiFinD("ths_adtm_stock",$A732,$A$1,7,3,100,100,100)</f>
        <v>-0.65384615384614997</v>
      </c>
      <c r="I732" s="3">
        <f ca="1">[1]!thsiFinD("ths_bbiboll_stock",$A732,$A$1,7,3,100,100,100)</f>
        <v>3.1696875000000002</v>
      </c>
      <c r="J732" s="3">
        <f ca="1">[1]!thsiFinD("ths_dptb_stock",$A732,$A$1,7,104,100,100)</f>
        <v>0.71428571428570997</v>
      </c>
      <c r="K732" s="3">
        <f ca="1">[1]!thsiFinD("ths_srmi_stock",$A732,$A$1,7,100,100)</f>
        <v>-9.4801223241590002E-2</v>
      </c>
      <c r="L732" s="3">
        <f ca="1">[1]!thsiFinD("ths_atr_stock",$A732,$A$1,7,101,100,100)</f>
        <v>0.10571428571428999</v>
      </c>
      <c r="M732" s="3">
        <f ca="1">[1]!thsiFinD("ths_vol_w_stock",$A732,$A$1)/1000000</f>
        <v>137.10112000000001</v>
      </c>
      <c r="N732" s="3">
        <f ca="1">[1]!thsiFinD("ths_turnover_ratio_w_stock",$A732,$A$1)</f>
        <v>9.8464013509398995</v>
      </c>
      <c r="O732" s="3">
        <f ca="1">[1]!thsiFinD("ths_relative_chg_ratio_w_stock",$A732,$A$1,104,100)</f>
        <v>-5.9136069265727</v>
      </c>
      <c r="P732" s="3">
        <f ca="1">[1]!thsiFinD("ths_chg_ratio_w_stock",$A732,$B$1,100)</f>
        <v>-3.7162162162161998</v>
      </c>
    </row>
    <row r="733" spans="1:16" x14ac:dyDescent="0.25">
      <c r="A733" s="2" t="s">
        <v>731</v>
      </c>
      <c r="B733" s="2" t="s">
        <v>6094</v>
      </c>
      <c r="C733" s="3">
        <f ca="1">[1]!thsiFinD("ths_vol_ratio_stock",$A733,$A$1,7,100)</f>
        <v>1.2673059482133999</v>
      </c>
      <c r="D733" s="3">
        <f ca="1">[1]!thsiFinD("ths_cr_stock",$A733,$A$1,7,100,100)</f>
        <v>29.268292682927001</v>
      </c>
      <c r="E733" s="3">
        <f ca="1">[1]!thsiFinD("ths_mfi_stock",$A733,$A$1,7,100,100)</f>
        <v>23.280289704091</v>
      </c>
      <c r="F733" s="3">
        <f ca="1">[1]!thsiFinD("ths_expma_stock",$A733,$A$1,7,100,100)</f>
        <v>2.0304889006973998</v>
      </c>
      <c r="G733" s="3">
        <f ca="1">[1]!thsiFinD("ths_rsi_stock",$A733,$A$1,7,100,100)</f>
        <v>18.412900445392999</v>
      </c>
      <c r="H733" s="3">
        <f ca="1">[1]!thsiFinD("ths_adtm_stock",$A733,$A$1,7,3,100,100,100)</f>
        <v>-0.72222222222221999</v>
      </c>
      <c r="I733" s="3">
        <f ca="1">[1]!thsiFinD("ths_bbiboll_stock",$A733,$A$1,7,3,100,100,100)</f>
        <v>2.0661458333332998</v>
      </c>
      <c r="J733" s="3">
        <f ca="1">[1]!thsiFinD("ths_dptb_stock",$A733,$A$1,7,104,100,100)</f>
        <v>0.85714285714285998</v>
      </c>
      <c r="K733" s="3">
        <f ca="1">[1]!thsiFinD("ths_srmi_stock",$A733,$A$1,7,100,100)</f>
        <v>-8.4905660377358999E-2</v>
      </c>
      <c r="L733" s="3">
        <f ca="1">[1]!thsiFinD("ths_atr_stock",$A733,$A$1,7,101,100,100)</f>
        <v>7.5714285714285998E-2</v>
      </c>
      <c r="M733" s="3">
        <f ca="1">[1]!thsiFinD("ths_vol_w_stock",$A733,$A$1)/1000000</f>
        <v>122.774648</v>
      </c>
      <c r="N733" s="3">
        <f ca="1">[1]!thsiFinD("ths_turnover_ratio_w_stock",$A733,$A$1)</f>
        <v>3.7316521561235998</v>
      </c>
      <c r="O733" s="3">
        <f ca="1">[1]!thsiFinD("ths_relative_chg_ratio_w_stock",$A733,$A$1,104,100)</f>
        <v>-4.9837688153253001</v>
      </c>
      <c r="P733" s="3">
        <f ca="1">[1]!thsiFinD("ths_chg_ratio_w_stock",$A733,$B$1,100)</f>
        <v>-4.1237113402062002</v>
      </c>
    </row>
    <row r="734" spans="1:16" x14ac:dyDescent="0.25">
      <c r="A734" s="2" t="s">
        <v>732</v>
      </c>
      <c r="B734" s="2" t="s">
        <v>6095</v>
      </c>
      <c r="C734" s="3">
        <f ca="1">[1]!thsiFinD("ths_vol_ratio_stock",$A734,$A$1,7,100)</f>
        <v>0.76173902306137997</v>
      </c>
      <c r="D734" s="3">
        <f ca="1">[1]!thsiFinD("ths_cr_stock",$A734,$A$1,7,100,100)</f>
        <v>54.736842105264003</v>
      </c>
      <c r="E734" s="3">
        <f ca="1">[1]!thsiFinD("ths_mfi_stock",$A734,$A$1,7,100,100)</f>
        <v>42.459008313516001</v>
      </c>
      <c r="F734" s="3">
        <f ca="1">[1]!thsiFinD("ths_expma_stock",$A734,$A$1,7,100,100)</f>
        <v>8.5273135647924008</v>
      </c>
      <c r="G734" s="3">
        <f ca="1">[1]!thsiFinD("ths_rsi_stock",$A734,$A$1,7,100,100)</f>
        <v>23.378006378612</v>
      </c>
      <c r="H734" s="3">
        <f ca="1">[1]!thsiFinD("ths_adtm_stock",$A734,$A$1,7,3,100,100,100)</f>
        <v>-0.18918918918919</v>
      </c>
      <c r="I734" s="3">
        <f ca="1">[1]!thsiFinD("ths_bbiboll_stock",$A734,$A$1,7,3,100,100,100)</f>
        <v>8.625</v>
      </c>
      <c r="J734" s="3">
        <f ca="1">[1]!thsiFinD("ths_dptb_stock",$A734,$A$1,7,104,100,100)</f>
        <v>0.85714285714285998</v>
      </c>
      <c r="K734" s="3">
        <f ca="1">[1]!thsiFinD("ths_srmi_stock",$A734,$A$1,7,100,100)</f>
        <v>-3.9170506912441998E-2</v>
      </c>
      <c r="L734" s="3">
        <f ca="1">[1]!thsiFinD("ths_atr_stock",$A734,$A$1,7,101,100,100)</f>
        <v>0.21</v>
      </c>
      <c r="M734" s="3">
        <f ca="1">[1]!thsiFinD("ths_vol_w_stock",$A734,$A$1)/1000000</f>
        <v>28.495598000000001</v>
      </c>
      <c r="N734" s="3">
        <f ca="1">[1]!thsiFinD("ths_turnover_ratio_w_stock",$A734,$A$1)</f>
        <v>1.9505644293396001</v>
      </c>
      <c r="O734" s="3">
        <f ca="1">[1]!thsiFinD("ths_relative_chg_ratio_w_stock",$A734,$A$1,104,100)</f>
        <v>-1.7268313925637999</v>
      </c>
      <c r="P734" s="3">
        <f ca="1">[1]!thsiFinD("ths_chg_ratio_w_stock",$A734,$B$1,100)</f>
        <v>-1.5587529976018999</v>
      </c>
    </row>
    <row r="735" spans="1:16" x14ac:dyDescent="0.25">
      <c r="A735" s="2" t="s">
        <v>733</v>
      </c>
      <c r="B735" s="2" t="s">
        <v>6096</v>
      </c>
      <c r="C735" s="3">
        <f ca="1">[1]!thsiFinD("ths_vol_ratio_stock",$A735,$A$1,7,100)</f>
        <v>0.66338683218536998</v>
      </c>
      <c r="D735" s="3">
        <f ca="1">[1]!thsiFinD("ths_cr_stock",$A735,$A$1,7,100,100)</f>
        <v>95.580110497237996</v>
      </c>
      <c r="E735" s="3">
        <f ca="1">[1]!thsiFinD("ths_mfi_stock",$A735,$A$1,7,100,100)</f>
        <v>46.407555009832002</v>
      </c>
      <c r="F735" s="3">
        <f ca="1">[1]!thsiFinD("ths_expma_stock",$A735,$A$1,7,100,100)</f>
        <v>26.130675596736001</v>
      </c>
      <c r="G735" s="3">
        <f ca="1">[1]!thsiFinD("ths_rsi_stock",$A735,$A$1,7,100,100)</f>
        <v>49.660107122866997</v>
      </c>
      <c r="H735" s="3">
        <f ca="1">[1]!thsiFinD("ths_adtm_stock",$A735,$A$1,7,3,100,100,100)</f>
        <v>0.35928143712575</v>
      </c>
      <c r="I735" s="3">
        <f ca="1">[1]!thsiFinD("ths_bbiboll_stock",$A735,$A$1,7,3,100,100,100)</f>
        <v>26.020520833332998</v>
      </c>
      <c r="J735" s="3">
        <f ca="1">[1]!thsiFinD("ths_dptb_stock",$A735,$A$1,7,104,100,100)</f>
        <v>0.85714285714285998</v>
      </c>
      <c r="K735" s="3">
        <f ca="1">[1]!thsiFinD("ths_srmi_stock",$A735,$A$1,7,100,100)</f>
        <v>-4.5977011494253003E-3</v>
      </c>
      <c r="L735" s="3">
        <f ca="1">[1]!thsiFinD("ths_atr_stock",$A735,$A$1,7,101,100,100)</f>
        <v>0.68285714285714005</v>
      </c>
      <c r="M735" s="3">
        <f ca="1">[1]!thsiFinD("ths_vol_w_stock",$A735,$A$1)/1000000</f>
        <v>59.615566999999999</v>
      </c>
      <c r="N735" s="3">
        <f ca="1">[1]!thsiFinD("ths_turnover_ratio_w_stock",$A735,$A$1)</f>
        <v>14.007664957077999</v>
      </c>
      <c r="O735" s="3">
        <f ca="1">[1]!thsiFinD("ths_relative_chg_ratio_w_stock",$A735,$A$1,104,100)</f>
        <v>0.45672976490117001</v>
      </c>
      <c r="P735" s="3">
        <f ca="1">[1]!thsiFinD("ths_chg_ratio_w_stock",$A735,$B$1,100)</f>
        <v>-13.279445727482999</v>
      </c>
    </row>
    <row r="736" spans="1:16" x14ac:dyDescent="0.25">
      <c r="A736" s="2" t="s">
        <v>734</v>
      </c>
      <c r="B736" s="2" t="s">
        <v>6097</v>
      </c>
      <c r="C736" s="3">
        <f ca="1">[1]!thsiFinD("ths_vol_ratio_stock",$A736,$A$1,7,100)</f>
        <v>0.84447698927848003</v>
      </c>
      <c r="D736" s="3">
        <f ca="1">[1]!thsiFinD("ths_cr_stock",$A736,$A$1,7,100,100)</f>
        <v>24.244256348246999</v>
      </c>
      <c r="E736" s="3">
        <f ca="1">[1]!thsiFinD("ths_mfi_stock",$A736,$A$1,7,100,100)</f>
        <v>0</v>
      </c>
      <c r="F736" s="3">
        <f ca="1">[1]!thsiFinD("ths_expma_stock",$A736,$A$1,7,100,100)</f>
        <v>38.892765727784997</v>
      </c>
      <c r="G736" s="3">
        <f ca="1">[1]!thsiFinD("ths_rsi_stock",$A736,$A$1,7,100,100)</f>
        <v>29.476283501243</v>
      </c>
      <c r="H736" s="3">
        <f ca="1">[1]!thsiFinD("ths_adtm_stock",$A736,$A$1,7,3,100,100,100)</f>
        <v>-0.79012345679011997</v>
      </c>
      <c r="I736" s="3">
        <f ca="1">[1]!thsiFinD("ths_bbiboll_stock",$A736,$A$1,7,3,100,100,100)</f>
        <v>39.077291666667001</v>
      </c>
      <c r="J736" s="3">
        <f ca="1">[1]!thsiFinD("ths_dptb_stock",$A736,$A$1,7,104,100,100)</f>
        <v>0.57142857142856995</v>
      </c>
      <c r="K736" s="3">
        <f ca="1">[1]!thsiFinD("ths_srmi_stock",$A736,$A$1,7,100,100)</f>
        <v>-6.8237604320078998E-2</v>
      </c>
      <c r="L736" s="3">
        <f ca="1">[1]!thsiFinD("ths_atr_stock",$A736,$A$1,7,101,100,100)</f>
        <v>0.97857142857142998</v>
      </c>
      <c r="M736" s="3">
        <f ca="1">[1]!thsiFinD("ths_vol_w_stock",$A736,$A$1)/1000000</f>
        <v>28.089251999999998</v>
      </c>
      <c r="N736" s="3">
        <f ca="1">[1]!thsiFinD("ths_turnover_ratio_w_stock",$A736,$A$1)</f>
        <v>2.9924406666709</v>
      </c>
      <c r="O736" s="3">
        <f ca="1">[1]!thsiFinD("ths_relative_chg_ratio_w_stock",$A736,$A$1,104,100)</f>
        <v>-2.8449897200244001</v>
      </c>
      <c r="P736" s="3">
        <f ca="1">[1]!thsiFinD("ths_chg_ratio_w_stock",$A736,$B$1,100)</f>
        <v>-0.94836670179135996</v>
      </c>
    </row>
    <row r="737" spans="1:16" x14ac:dyDescent="0.25">
      <c r="A737" s="2" t="s">
        <v>735</v>
      </c>
      <c r="B737" s="2" t="s">
        <v>6098</v>
      </c>
      <c r="C737" s="3">
        <f ca="1">[1]!thsiFinD("ths_vol_ratio_stock",$A737,$A$1,7,100)</f>
        <v>0.77604927724088002</v>
      </c>
      <c r="D737" s="3">
        <f ca="1">[1]!thsiFinD("ths_cr_stock",$A737,$A$1,7,100,100)</f>
        <v>41.6</v>
      </c>
      <c r="E737" s="3">
        <f ca="1">[1]!thsiFinD("ths_mfi_stock",$A737,$A$1,7,100,100)</f>
        <v>29.361219080003998</v>
      </c>
      <c r="F737" s="3">
        <f ca="1">[1]!thsiFinD("ths_expma_stock",$A737,$A$1,7,100,100)</f>
        <v>4.0176652514658002</v>
      </c>
      <c r="G737" s="3">
        <f ca="1">[1]!thsiFinD("ths_rsi_stock",$A737,$A$1,7,100,100)</f>
        <v>29.553058358424</v>
      </c>
      <c r="H737" s="3">
        <f ca="1">[1]!thsiFinD("ths_adtm_stock",$A737,$A$1,7,3,100,100,100)</f>
        <v>-0.22222222222221999</v>
      </c>
      <c r="I737" s="3">
        <f ca="1">[1]!thsiFinD("ths_bbiboll_stock",$A737,$A$1,7,3,100,100,100)</f>
        <v>4.0659375000000004</v>
      </c>
      <c r="J737" s="3">
        <f ca="1">[1]!thsiFinD("ths_dptb_stock",$A737,$A$1,7,104,100,100)</f>
        <v>0.85714285714285998</v>
      </c>
      <c r="K737" s="3">
        <f ca="1">[1]!thsiFinD("ths_srmi_stock",$A737,$A$1,7,100,100)</f>
        <v>-3.6496350364964E-2</v>
      </c>
      <c r="L737" s="3">
        <f ca="1">[1]!thsiFinD("ths_atr_stock",$A737,$A$1,7,101,100,100)</f>
        <v>8.4285714285714006E-2</v>
      </c>
      <c r="M737" s="3">
        <f ca="1">[1]!thsiFinD("ths_vol_w_stock",$A737,$A$1)/1000000</f>
        <v>15.760954999999999</v>
      </c>
      <c r="N737" s="3">
        <f ca="1">[1]!thsiFinD("ths_turnover_ratio_w_stock",$A737,$A$1)</f>
        <v>2.4856346670446001</v>
      </c>
      <c r="O737" s="3">
        <f ca="1">[1]!thsiFinD("ths_relative_chg_ratio_w_stock",$A737,$A$1,104,100)</f>
        <v>-1.6447520491984999</v>
      </c>
      <c r="P737" s="3">
        <f ca="1">[1]!thsiFinD("ths_chg_ratio_w_stock",$A737,$B$1,100)</f>
        <v>-2.7777777777777999</v>
      </c>
    </row>
    <row r="738" spans="1:16" x14ac:dyDescent="0.25">
      <c r="A738" s="2" t="s">
        <v>736</v>
      </c>
      <c r="B738" s="2" t="s">
        <v>6099</v>
      </c>
      <c r="C738" s="3">
        <f ca="1">[1]!thsiFinD("ths_vol_ratio_stock",$A738,$A$1,7,100)</f>
        <v>0.80298283866582998</v>
      </c>
      <c r="D738" s="3">
        <f ca="1">[1]!thsiFinD("ths_cr_stock",$A738,$A$1,7,100,100)</f>
        <v>12.5</v>
      </c>
      <c r="E738" s="3">
        <f ca="1">[1]!thsiFinD("ths_mfi_stock",$A738,$A$1,7,100,100)</f>
        <v>11.220370809102</v>
      </c>
      <c r="F738" s="3">
        <f ca="1">[1]!thsiFinD("ths_expma_stock",$A738,$A$1,7,100,100)</f>
        <v>3.8142804941341</v>
      </c>
      <c r="G738" s="3">
        <f ca="1">[1]!thsiFinD("ths_rsi_stock",$A738,$A$1,7,100,100)</f>
        <v>23.07763831486</v>
      </c>
      <c r="H738" s="3">
        <f ca="1">[1]!thsiFinD("ths_adtm_stock",$A738,$A$1,7,3,100,100,100)</f>
        <v>-0.61363636363635998</v>
      </c>
      <c r="I738" s="3">
        <f ca="1">[1]!thsiFinD("ths_bbiboll_stock",$A738,$A$1,7,3,100,100,100)</f>
        <v>3.9335416666667</v>
      </c>
      <c r="J738" s="3">
        <f ca="1">[1]!thsiFinD("ths_dptb_stock",$A738,$A$1,7,104,100,100)</f>
        <v>0.57142857142856995</v>
      </c>
      <c r="K738" s="3">
        <f ca="1">[1]!thsiFinD("ths_srmi_stock",$A738,$A$1,7,100,100)</f>
        <v>-0.11778846153846</v>
      </c>
      <c r="L738" s="3">
        <f ca="1">[1]!thsiFinD("ths_atr_stock",$A738,$A$1,7,101,100,100)</f>
        <v>0.16142857142857001</v>
      </c>
      <c r="M738" s="3">
        <f ca="1">[1]!thsiFinD("ths_vol_w_stock",$A738,$A$1)/1000000</f>
        <v>110.140252</v>
      </c>
      <c r="N738" s="3">
        <f ca="1">[1]!thsiFinD("ths_turnover_ratio_w_stock",$A738,$A$1)</f>
        <v>13.34216897696</v>
      </c>
      <c r="O738" s="3">
        <f ca="1">[1]!thsiFinD("ths_relative_chg_ratio_w_stock",$A738,$A$1,104,100)</f>
        <v>-8.3094869086594993</v>
      </c>
      <c r="P738" s="3">
        <f ca="1">[1]!thsiFinD("ths_chg_ratio_w_stock",$A738,$B$1,100)</f>
        <v>11.444141689373</v>
      </c>
    </row>
    <row r="739" spans="1:16" x14ac:dyDescent="0.25">
      <c r="A739" s="2" t="s">
        <v>737</v>
      </c>
      <c r="B739" s="2" t="s">
        <v>6100</v>
      </c>
      <c r="C739" s="3">
        <f ca="1">[1]!thsiFinD("ths_vol_ratio_stock",$A739,$A$1,7,100)</f>
        <v>0.96001939043883999</v>
      </c>
      <c r="D739" s="3">
        <f ca="1">[1]!thsiFinD("ths_cr_stock",$A739,$A$1,7,100,100)</f>
        <v>86.842105263158004</v>
      </c>
      <c r="E739" s="3">
        <f ca="1">[1]!thsiFinD("ths_mfi_stock",$A739,$A$1,7,100,100)</f>
        <v>46.208933766907002</v>
      </c>
      <c r="F739" s="3">
        <f ca="1">[1]!thsiFinD("ths_expma_stock",$A739,$A$1,7,100,100)</f>
        <v>4.5231877982273998</v>
      </c>
      <c r="G739" s="3">
        <f ca="1">[1]!thsiFinD("ths_rsi_stock",$A739,$A$1,7,100,100)</f>
        <v>41.733776125585997</v>
      </c>
      <c r="H739" s="3">
        <f ca="1">[1]!thsiFinD("ths_adtm_stock",$A739,$A$1,7,3,100,100,100)</f>
        <v>-5.8823529411762998E-2</v>
      </c>
      <c r="I739" s="3">
        <f ca="1">[1]!thsiFinD("ths_bbiboll_stock",$A739,$A$1,7,3,100,100,100)</f>
        <v>4.57125</v>
      </c>
      <c r="J739" s="3">
        <f ca="1">[1]!thsiFinD("ths_dptb_stock",$A739,$A$1,7,104,100,100)</f>
        <v>0.71428571428570997</v>
      </c>
      <c r="K739" s="3">
        <f ca="1">[1]!thsiFinD("ths_srmi_stock",$A739,$A$1,7,100,100)</f>
        <v>-4.4052863436124003E-3</v>
      </c>
      <c r="L739" s="3">
        <f ca="1">[1]!thsiFinD("ths_atr_stock",$A739,$A$1,7,101,100,100)</f>
        <v>0.10142857142856999</v>
      </c>
      <c r="M739" s="3">
        <f ca="1">[1]!thsiFinD("ths_vol_w_stock",$A739,$A$1)/1000000</f>
        <v>54.278619999999997</v>
      </c>
      <c r="N739" s="3">
        <f ca="1">[1]!thsiFinD("ths_turnover_ratio_w_stock",$A739,$A$1)</f>
        <v>2.9698321366727001</v>
      </c>
      <c r="O739" s="3">
        <f ca="1">[1]!thsiFinD("ths_relative_chg_ratio_w_stock",$A739,$A$1,104,100)</f>
        <v>1.9645758690512001</v>
      </c>
      <c r="P739" s="3">
        <f ca="1">[1]!thsiFinD("ths_chg_ratio_w_stock",$A739,$B$1,100)</f>
        <v>-0.88495575221236999</v>
      </c>
    </row>
    <row r="740" spans="1:16" x14ac:dyDescent="0.25">
      <c r="A740" s="2" t="s">
        <v>738</v>
      </c>
      <c r="B740" s="2" t="s">
        <v>6101</v>
      </c>
      <c r="C740" s="3">
        <f ca="1">[1]!thsiFinD("ths_vol_ratio_stock",$A740,$A$1,7,100)</f>
        <v>0.68578605426120998</v>
      </c>
      <c r="D740" s="3">
        <f ca="1">[1]!thsiFinD("ths_cr_stock",$A740,$A$1,7,100,100)</f>
        <v>150.94786729858001</v>
      </c>
      <c r="E740" s="3">
        <f ca="1">[1]!thsiFinD("ths_mfi_stock",$A740,$A$1,7,100,100)</f>
        <v>43.504462393948998</v>
      </c>
      <c r="F740" s="3">
        <f ca="1">[1]!thsiFinD("ths_expma_stock",$A740,$A$1,7,100,100)</f>
        <v>8.1293768493546992</v>
      </c>
      <c r="G740" s="3">
        <f ca="1">[1]!thsiFinD("ths_rsi_stock",$A740,$A$1,7,100,100)</f>
        <v>38.426442114301999</v>
      </c>
      <c r="H740" s="3">
        <f ca="1">[1]!thsiFinD("ths_adtm_stock",$A740,$A$1,7,3,100,100,100)</f>
        <v>0.67241379310344995</v>
      </c>
      <c r="I740" s="3">
        <f ca="1">[1]!thsiFinD("ths_bbiboll_stock",$A740,$A$1,7,3,100,100,100)</f>
        <v>8.1857291666667003</v>
      </c>
      <c r="J740" s="3">
        <f ca="1">[1]!thsiFinD("ths_dptb_stock",$A740,$A$1,7,104,100,100)</f>
        <v>0.71428571428570997</v>
      </c>
      <c r="K740" s="3">
        <f ca="1">[1]!thsiFinD("ths_srmi_stock",$A740,$A$1,7,100,100)</f>
        <v>2.0434227330779001E-2</v>
      </c>
      <c r="L740" s="3">
        <f ca="1">[1]!thsiFinD("ths_atr_stock",$A740,$A$1,7,101,100,100)</f>
        <v>0.53142857142857003</v>
      </c>
      <c r="M740" s="3">
        <f ca="1">[1]!thsiFinD("ths_vol_w_stock",$A740,$A$1)/1000000</f>
        <v>59.254475999999997</v>
      </c>
      <c r="N740" s="3">
        <f ca="1">[1]!thsiFinD("ths_turnover_ratio_w_stock",$A740,$A$1)</f>
        <v>23.931715988718</v>
      </c>
      <c r="O740" s="3">
        <f ca="1">[1]!thsiFinD("ths_relative_chg_ratio_w_stock",$A740,$A$1,104,100)</f>
        <v>-7.1246282101891998</v>
      </c>
      <c r="P740" s="3">
        <f ca="1">[1]!thsiFinD("ths_chg_ratio_w_stock",$A740,$B$1,100)</f>
        <v>2.6819923371646999</v>
      </c>
    </row>
    <row r="741" spans="1:16" x14ac:dyDescent="0.25">
      <c r="A741" s="2" t="s">
        <v>739</v>
      </c>
      <c r="B741" s="2" t="s">
        <v>6102</v>
      </c>
      <c r="C741" s="3">
        <f ca="1">[1]!thsiFinD("ths_vol_ratio_stock",$A741,$A$1,7,100)</f>
        <v>0.97277862195233999</v>
      </c>
      <c r="D741" s="3">
        <f ca="1">[1]!thsiFinD("ths_cr_stock",$A741,$A$1,7,100,100)</f>
        <v>18.811881188118999</v>
      </c>
      <c r="E741" s="3">
        <f ca="1">[1]!thsiFinD("ths_mfi_stock",$A741,$A$1,7,100,100)</f>
        <v>10.33060391425</v>
      </c>
      <c r="F741" s="3">
        <f ca="1">[1]!thsiFinD("ths_expma_stock",$A741,$A$1,7,100,100)</f>
        <v>2.4529061579360998</v>
      </c>
      <c r="G741" s="3">
        <f ca="1">[1]!thsiFinD("ths_rsi_stock",$A741,$A$1,7,100,100)</f>
        <v>24.434585261007001</v>
      </c>
      <c r="H741" s="3">
        <f ca="1">[1]!thsiFinD("ths_adtm_stock",$A741,$A$1,7,3,100,100,100)</f>
        <v>-0.46153846153846001</v>
      </c>
      <c r="I741" s="3">
        <f ca="1">[1]!thsiFinD("ths_bbiboll_stock",$A741,$A$1,7,3,100,100,100)</f>
        <v>2.4979166666667001</v>
      </c>
      <c r="J741" s="3">
        <f ca="1">[1]!thsiFinD("ths_dptb_stock",$A741,$A$1,7,104,100,100)</f>
        <v>0.57142857142856995</v>
      </c>
      <c r="K741" s="3">
        <f ca="1">[1]!thsiFinD("ths_srmi_stock",$A741,$A$1,7,100,100)</f>
        <v>-7.3929961089493998E-2</v>
      </c>
      <c r="L741" s="3">
        <f ca="1">[1]!thsiFinD("ths_atr_stock",$A741,$A$1,7,101,100,100)</f>
        <v>5.8571428571429003E-2</v>
      </c>
      <c r="M741" s="3">
        <f ca="1">[1]!thsiFinD("ths_vol_w_stock",$A741,$A$1)/1000000</f>
        <v>33.965060999999999</v>
      </c>
      <c r="N741" s="3">
        <f ca="1">[1]!thsiFinD("ths_turnover_ratio_w_stock",$A741,$A$1)</f>
        <v>2.7868289888760001</v>
      </c>
      <c r="O741" s="3">
        <f ca="1">[1]!thsiFinD("ths_relative_chg_ratio_w_stock",$A741,$A$1,104,100)</f>
        <v>-4.6324293335510003</v>
      </c>
      <c r="P741" s="3">
        <f ca="1">[1]!thsiFinD("ths_chg_ratio_w_stock",$A741,$B$1,100)</f>
        <v>-1.6806722689075999</v>
      </c>
    </row>
    <row r="742" spans="1:16" x14ac:dyDescent="0.25">
      <c r="A742" s="2" t="s">
        <v>740</v>
      </c>
      <c r="B742" s="2" t="s">
        <v>6103</v>
      </c>
      <c r="C742" s="3">
        <f ca="1">[1]!thsiFinD("ths_vol_ratio_stock",$A742,$A$1,7,100)</f>
        <v>0.76078929930767003</v>
      </c>
      <c r="D742" s="3">
        <f ca="1">[1]!thsiFinD("ths_cr_stock",$A742,$A$1,7,100,100)</f>
        <v>75.078864353311999</v>
      </c>
      <c r="E742" s="3">
        <f ca="1">[1]!thsiFinD("ths_mfi_stock",$A742,$A$1,7,100,100)</f>
        <v>53.967637622669997</v>
      </c>
      <c r="F742" s="3">
        <f ca="1">[1]!thsiFinD("ths_expma_stock",$A742,$A$1,7,100,100)</f>
        <v>12.33011317177</v>
      </c>
      <c r="G742" s="3">
        <f ca="1">[1]!thsiFinD("ths_rsi_stock",$A742,$A$1,7,100,100)</f>
        <v>31.050855789027</v>
      </c>
      <c r="H742" s="3">
        <f ca="1">[1]!thsiFinD("ths_adtm_stock",$A742,$A$1,7,3,100,100,100)</f>
        <v>0.19485294117647001</v>
      </c>
      <c r="I742" s="3">
        <f ca="1">[1]!thsiFinD("ths_bbiboll_stock",$A742,$A$1,7,3,100,100,100)</f>
        <v>12.8325</v>
      </c>
      <c r="J742" s="3">
        <f ca="1">[1]!thsiFinD("ths_dptb_stock",$A742,$A$1,7,104,100,100)</f>
        <v>0.71428571428570997</v>
      </c>
      <c r="K742" s="3">
        <f ca="1">[1]!thsiFinD("ths_srmi_stock",$A742,$A$1,7,100,100)</f>
        <v>-7.5516693163751994E-2</v>
      </c>
      <c r="L742" s="3">
        <f ca="1">[1]!thsiFinD("ths_atr_stock",$A742,$A$1,7,101,100,100)</f>
        <v>0.81714285714285995</v>
      </c>
      <c r="M742" s="3">
        <f ca="1">[1]!thsiFinD("ths_vol_w_stock",$A742,$A$1)/1000000</f>
        <v>269.83711299999999</v>
      </c>
      <c r="N742" s="3">
        <f ca="1">[1]!thsiFinD("ths_turnover_ratio_w_stock",$A742,$A$1)</f>
        <v>54.715459422518002</v>
      </c>
      <c r="O742" s="3">
        <f ca="1">[1]!thsiFinD("ths_relative_chg_ratio_w_stock",$A742,$A$1,104,100)</f>
        <v>-3.8422378950865999</v>
      </c>
      <c r="P742" s="3">
        <f ca="1">[1]!thsiFinD("ths_chg_ratio_w_stock",$A742,$B$1,100)</f>
        <v>-5.0730868443680004</v>
      </c>
    </row>
    <row r="743" spans="1:16" x14ac:dyDescent="0.25">
      <c r="A743" s="2" t="s">
        <v>741</v>
      </c>
      <c r="B743" s="2" t="s">
        <v>6104</v>
      </c>
      <c r="C743" s="3">
        <f ca="1">[1]!thsiFinD("ths_vol_ratio_stock",$A743,$A$1,7,100)</f>
        <v>0.68790633745310004</v>
      </c>
      <c r="D743" s="3">
        <f ca="1">[1]!thsiFinD("ths_cr_stock",$A743,$A$1,7,100,100)</f>
        <v>77.529095792301007</v>
      </c>
      <c r="E743" s="3">
        <f ca="1">[1]!thsiFinD("ths_mfi_stock",$A743,$A$1,7,100,100)</f>
        <v>61.952960950897001</v>
      </c>
      <c r="F743" s="3">
        <f ca="1">[1]!thsiFinD("ths_expma_stock",$A743,$A$1,7,100,100)</f>
        <v>42.743248167898003</v>
      </c>
      <c r="G743" s="3">
        <f ca="1">[1]!thsiFinD("ths_rsi_stock",$A743,$A$1,7,100,100)</f>
        <v>50.586156239590998</v>
      </c>
      <c r="H743" s="3">
        <f ca="1">[1]!thsiFinD("ths_adtm_stock",$A743,$A$1,7,3,100,100,100)</f>
        <v>0.48372093023256002</v>
      </c>
      <c r="I743" s="3">
        <f ca="1">[1]!thsiFinD("ths_bbiboll_stock",$A743,$A$1,7,3,100,100,100)</f>
        <v>42.674062499999998</v>
      </c>
      <c r="J743" s="3">
        <f ca="1">[1]!thsiFinD("ths_dptb_stock",$A743,$A$1,7,104,100,100)</f>
        <v>0.57142857142856995</v>
      </c>
      <c r="K743" s="3">
        <f ca="1">[1]!thsiFinD("ths_srmi_stock",$A743,$A$1,7,100,100)</f>
        <v>-4.6587467971115999E-3</v>
      </c>
      <c r="L743" s="3">
        <f ca="1">[1]!thsiFinD("ths_atr_stock",$A743,$A$1,7,101,100,100)</f>
        <v>0.95857142857142996</v>
      </c>
      <c r="M743" s="3">
        <f ca="1">[1]!thsiFinD("ths_vol_w_stock",$A743,$A$1)/1000000</f>
        <v>127.056197</v>
      </c>
      <c r="N743" s="3">
        <f ca="1">[1]!thsiFinD("ths_turnover_ratio_w_stock",$A743,$A$1)</f>
        <v>5.8162974553547002</v>
      </c>
      <c r="O743" s="3">
        <f ca="1">[1]!thsiFinD("ths_relative_chg_ratio_w_stock",$A743,$A$1,104,100)</f>
        <v>-0.24735438045361</v>
      </c>
      <c r="P743" s="3">
        <f ca="1">[1]!thsiFinD("ths_chg_ratio_w_stock",$A743,$B$1,100)</f>
        <v>0.51486075356894001</v>
      </c>
    </row>
    <row r="744" spans="1:16" x14ac:dyDescent="0.25">
      <c r="A744" s="2" t="s">
        <v>742</v>
      </c>
      <c r="B744" s="2" t="s">
        <v>6105</v>
      </c>
      <c r="C744" s="3">
        <f ca="1">[1]!thsiFinD("ths_vol_ratio_stock",$A744,$A$1,7,100)</f>
        <v>0.65336048525477997</v>
      </c>
      <c r="D744" s="3">
        <f ca="1">[1]!thsiFinD("ths_cr_stock",$A744,$A$1,7,100,100)</f>
        <v>92.134831460672999</v>
      </c>
      <c r="E744" s="3">
        <f ca="1">[1]!thsiFinD("ths_mfi_stock",$A744,$A$1,7,100,100)</f>
        <v>75.327248118156007</v>
      </c>
      <c r="F744" s="3">
        <f ca="1">[1]!thsiFinD("ths_expma_stock",$A744,$A$1,7,100,100)</f>
        <v>4.1716298585741001</v>
      </c>
      <c r="G744" s="3">
        <f ca="1">[1]!thsiFinD("ths_rsi_stock",$A744,$A$1,7,100,100)</f>
        <v>39.912627841875</v>
      </c>
      <c r="H744" s="3">
        <f ca="1">[1]!thsiFinD("ths_adtm_stock",$A744,$A$1,7,3,100,100,100)</f>
        <v>0.60784313725490002</v>
      </c>
      <c r="I744" s="3">
        <f ca="1">[1]!thsiFinD("ths_bbiboll_stock",$A744,$A$1,7,3,100,100,100)</f>
        <v>4.2114583333333</v>
      </c>
      <c r="J744" s="3">
        <f ca="1">[1]!thsiFinD("ths_dptb_stock",$A744,$A$1,7,104,100,100)</f>
        <v>0.85714285714285998</v>
      </c>
      <c r="K744" s="3">
        <f ca="1">[1]!thsiFinD("ths_srmi_stock",$A744,$A$1,7,100,100)</f>
        <v>-2.8503562945367999E-2</v>
      </c>
      <c r="L744" s="3">
        <f ca="1">[1]!thsiFinD("ths_atr_stock",$A744,$A$1,7,101,100,100)</f>
        <v>0.16428571428571001</v>
      </c>
      <c r="M744" s="3">
        <f ca="1">[1]!thsiFinD("ths_vol_w_stock",$A744,$A$1)/1000000</f>
        <v>64.390002999999993</v>
      </c>
      <c r="N744" s="3">
        <f ca="1">[1]!thsiFinD("ths_turnover_ratio_w_stock",$A744,$A$1)</f>
        <v>21.840537376644999</v>
      </c>
      <c r="O744" s="3">
        <f ca="1">[1]!thsiFinD("ths_relative_chg_ratio_w_stock",$A744,$A$1,104,100)</f>
        <v>-1.3226231976578999</v>
      </c>
      <c r="P744" s="3">
        <f ca="1">[1]!thsiFinD("ths_chg_ratio_w_stock",$A744,$B$1,100)</f>
        <v>-0.24449877750610999</v>
      </c>
    </row>
    <row r="745" spans="1:16" x14ac:dyDescent="0.25">
      <c r="A745" s="2" t="s">
        <v>743</v>
      </c>
      <c r="B745" s="2" t="s">
        <v>6106</v>
      </c>
      <c r="C745" s="3">
        <f ca="1">[1]!thsiFinD("ths_vol_ratio_stock",$A745,$A$1,7,100)</f>
        <v>0.92840334306382999</v>
      </c>
      <c r="D745" s="3">
        <f ca="1">[1]!thsiFinD("ths_cr_stock",$A745,$A$1,7,100,100)</f>
        <v>162.28571428570999</v>
      </c>
      <c r="E745" s="3">
        <f ca="1">[1]!thsiFinD("ths_mfi_stock",$A745,$A$1,7,100,100)</f>
        <v>68.256610246445007</v>
      </c>
      <c r="F745" s="3">
        <f ca="1">[1]!thsiFinD("ths_expma_stock",$A745,$A$1,7,100,100)</f>
        <v>12.362574700907</v>
      </c>
      <c r="G745" s="3">
        <f ca="1">[1]!thsiFinD("ths_rsi_stock",$A745,$A$1,7,100,100)</f>
        <v>52.466566413876997</v>
      </c>
      <c r="H745" s="3">
        <f ca="1">[1]!thsiFinD("ths_adtm_stock",$A745,$A$1,7,3,100,100,100)</f>
        <v>0.60984848484847998</v>
      </c>
      <c r="I745" s="3">
        <f ca="1">[1]!thsiFinD("ths_bbiboll_stock",$A745,$A$1,7,3,100,100,100)</f>
        <v>12.350312499999999</v>
      </c>
      <c r="J745" s="3">
        <f ca="1">[1]!thsiFinD("ths_dptb_stock",$A745,$A$1,7,104,100,100)</f>
        <v>0.85714285714285998</v>
      </c>
      <c r="K745" s="3">
        <f ca="1">[1]!thsiFinD("ths_srmi_stock",$A745,$A$1,7,100,100)</f>
        <v>4.5967741935484002E-2</v>
      </c>
      <c r="L745" s="3">
        <f ca="1">[1]!thsiFinD("ths_atr_stock",$A745,$A$1,7,101,100,100)</f>
        <v>0.66285714285714004</v>
      </c>
      <c r="M745" s="3">
        <f ca="1">[1]!thsiFinD("ths_vol_w_stock",$A745,$A$1)/1000000</f>
        <v>80.627752999999998</v>
      </c>
      <c r="N745" s="3">
        <f ca="1">[1]!thsiFinD("ths_turnover_ratio_w_stock",$A745,$A$1)</f>
        <v>19.735175109156</v>
      </c>
      <c r="O745" s="3">
        <f ca="1">[1]!thsiFinD("ths_relative_chg_ratio_w_stock",$A745,$A$1,104,100)</f>
        <v>6.3811701841015998</v>
      </c>
      <c r="P745" s="3">
        <f ca="1">[1]!thsiFinD("ths_chg_ratio_w_stock",$A745,$B$1,100)</f>
        <v>6.2903225806452001</v>
      </c>
    </row>
    <row r="746" spans="1:16" x14ac:dyDescent="0.25">
      <c r="A746" s="2" t="s">
        <v>744</v>
      </c>
      <c r="B746" s="2" t="s">
        <v>6107</v>
      </c>
      <c r="C746" s="3">
        <f ca="1">[1]!thsiFinD("ths_vol_ratio_stock",$A746,$A$1,7,100)</f>
        <v>1.0696397881101001</v>
      </c>
      <c r="D746" s="3">
        <f ca="1">[1]!thsiFinD("ths_cr_stock",$A746,$A$1,7,100,100)</f>
        <v>97.560975609755005</v>
      </c>
      <c r="E746" s="3">
        <f ca="1">[1]!thsiFinD("ths_mfi_stock",$A746,$A$1,7,100,100)</f>
        <v>56.935210864841999</v>
      </c>
      <c r="F746" s="3">
        <f ca="1">[1]!thsiFinD("ths_expma_stock",$A746,$A$1,7,100,100)</f>
        <v>6.7521759307715996</v>
      </c>
      <c r="G746" s="3">
        <f ca="1">[1]!thsiFinD("ths_rsi_stock",$A746,$A$1,7,100,100)</f>
        <v>50.034701735177997</v>
      </c>
      <c r="H746" s="3">
        <f ca="1">[1]!thsiFinD("ths_adtm_stock",$A746,$A$1,7,3,100,100,100)</f>
        <v>-0.60869565217390997</v>
      </c>
      <c r="I746" s="3">
        <f ca="1">[1]!thsiFinD("ths_bbiboll_stock",$A746,$A$1,7,3,100,100,100)</f>
        <v>6.7904166666667001</v>
      </c>
      <c r="J746" s="3">
        <f ca="1">[1]!thsiFinD("ths_dptb_stock",$A746,$A$1,7,104,100,100)</f>
        <v>0.57142857142856995</v>
      </c>
      <c r="K746" s="3">
        <f ca="1">[1]!thsiFinD("ths_srmi_stock",$A746,$A$1,7,100,100)</f>
        <v>7.3529411764706003E-3</v>
      </c>
      <c r="L746" s="3">
        <f ca="1">[1]!thsiFinD("ths_atr_stock",$A746,$A$1,7,101,100,100)</f>
        <v>0.11571428571429</v>
      </c>
      <c r="M746" s="3">
        <f ca="1">[1]!thsiFinD("ths_vol_w_stock",$A746,$A$1)/1000000</f>
        <v>28.364298999999999</v>
      </c>
      <c r="N746" s="3">
        <f ca="1">[1]!thsiFinD("ths_turnover_ratio_w_stock",$A746,$A$1)</f>
        <v>2.3805838772119001</v>
      </c>
      <c r="O746" s="3">
        <f ca="1">[1]!thsiFinD("ths_relative_chg_ratio_w_stock",$A746,$A$1,104,100)</f>
        <v>1.8881403977211</v>
      </c>
      <c r="P746" s="3">
        <f ca="1">[1]!thsiFinD("ths_chg_ratio_w_stock",$A746,$B$1,100)</f>
        <v>7.5</v>
      </c>
    </row>
    <row r="747" spans="1:16" x14ac:dyDescent="0.25">
      <c r="A747" s="2" t="s">
        <v>745</v>
      </c>
      <c r="B747" s="2" t="s">
        <v>6108</v>
      </c>
      <c r="C747" s="3">
        <f ca="1">[1]!thsiFinD("ths_vol_ratio_stock",$A747,$A$1,7,100)</f>
        <v>0.63177389166303</v>
      </c>
      <c r="D747" s="3">
        <f ca="1">[1]!thsiFinD("ths_cr_stock",$A747,$A$1,7,100,100)</f>
        <v>66.285714285713993</v>
      </c>
      <c r="E747" s="3">
        <f ca="1">[1]!thsiFinD("ths_mfi_stock",$A747,$A$1,7,100,100)</f>
        <v>40.842491220078998</v>
      </c>
      <c r="F747" s="3">
        <f ca="1">[1]!thsiFinD("ths_expma_stock",$A747,$A$1,7,100,100)</f>
        <v>9.7478450447543992</v>
      </c>
      <c r="G747" s="3">
        <f ca="1">[1]!thsiFinD("ths_rsi_stock",$A747,$A$1,7,100,100)</f>
        <v>34.061924159378997</v>
      </c>
      <c r="H747" s="3">
        <f ca="1">[1]!thsiFinD("ths_adtm_stock",$A747,$A$1,7,3,100,100,100)</f>
        <v>-0.34722222222221999</v>
      </c>
      <c r="I747" s="3">
        <f ca="1">[1]!thsiFinD("ths_bbiboll_stock",$A747,$A$1,7,3,100,100,100)</f>
        <v>9.8494791666667005</v>
      </c>
      <c r="J747" s="3">
        <f ca="1">[1]!thsiFinD("ths_dptb_stock",$A747,$A$1,7,104,100,100)</f>
        <v>0.57142857142856995</v>
      </c>
      <c r="K747" s="3">
        <f ca="1">[1]!thsiFinD("ths_srmi_stock",$A747,$A$1,7,100,100)</f>
        <v>-2.8397565922921E-2</v>
      </c>
      <c r="L747" s="3">
        <f ca="1">[1]!thsiFinD("ths_atr_stock",$A747,$A$1,7,101,100,100)</f>
        <v>0.27714285714286002</v>
      </c>
      <c r="M747" s="3">
        <f ca="1">[1]!thsiFinD("ths_vol_w_stock",$A747,$A$1)/1000000</f>
        <v>10.666448000000001</v>
      </c>
      <c r="N747" s="3">
        <f ca="1">[1]!thsiFinD("ths_turnover_ratio_w_stock",$A747,$A$1)</f>
        <v>3.5251943262725001</v>
      </c>
      <c r="O747" s="3">
        <f ca="1">[1]!thsiFinD("ths_relative_chg_ratio_w_stock",$A747,$A$1,104,100)</f>
        <v>-3.7580849938729002</v>
      </c>
      <c r="P747" s="3">
        <f ca="1">[1]!thsiFinD("ths_chg_ratio_w_stock",$A747,$B$1,100)</f>
        <v>-1.0438413361169001</v>
      </c>
    </row>
    <row r="748" spans="1:16" x14ac:dyDescent="0.25">
      <c r="A748" s="2" t="s">
        <v>746</v>
      </c>
      <c r="B748" s="2" t="s">
        <v>6109</v>
      </c>
      <c r="C748" s="3">
        <f ca="1">[1]!thsiFinD("ths_vol_ratio_stock",$A748,$A$1,7,100)</f>
        <v>0.60458155918208001</v>
      </c>
      <c r="D748" s="3">
        <f ca="1">[1]!thsiFinD("ths_cr_stock",$A748,$A$1,7,100,100)</f>
        <v>72.602739726028005</v>
      </c>
      <c r="E748" s="3">
        <f ca="1">[1]!thsiFinD("ths_mfi_stock",$A748,$A$1,7,100,100)</f>
        <v>49.927827002091</v>
      </c>
      <c r="F748" s="3">
        <f ca="1">[1]!thsiFinD("ths_expma_stock",$A748,$A$1,7,100,100)</f>
        <v>4.1456236245514999</v>
      </c>
      <c r="G748" s="3">
        <f ca="1">[1]!thsiFinD("ths_rsi_stock",$A748,$A$1,7,100,100)</f>
        <v>32.224189346042998</v>
      </c>
      <c r="H748" s="3">
        <f ca="1">[1]!thsiFinD("ths_adtm_stock",$A748,$A$1,7,3,100,100,100)</f>
        <v>-9.0909090909081003E-2</v>
      </c>
      <c r="I748" s="3">
        <f ca="1">[1]!thsiFinD("ths_bbiboll_stock",$A748,$A$1,7,3,100,100,100)</f>
        <v>4.2243750000000002</v>
      </c>
      <c r="J748" s="3">
        <f ca="1">[1]!thsiFinD("ths_dptb_stock",$A748,$A$1,7,104,100,100)</f>
        <v>0.57142857142856995</v>
      </c>
      <c r="K748" s="3">
        <f ca="1">[1]!thsiFinD("ths_srmi_stock",$A748,$A$1,7,100,100)</f>
        <v>-4.2755344418052003E-2</v>
      </c>
      <c r="L748" s="3">
        <f ca="1">[1]!thsiFinD("ths_atr_stock",$A748,$A$1,7,101,100,100)</f>
        <v>0.12142857142857</v>
      </c>
      <c r="M748" s="3">
        <f ca="1">[1]!thsiFinD("ths_vol_w_stock",$A748,$A$1)/1000000</f>
        <v>60.478625000000001</v>
      </c>
      <c r="N748" s="3">
        <f ca="1">[1]!thsiFinD("ths_turnover_ratio_w_stock",$A748,$A$1)</f>
        <v>10.925035316864999</v>
      </c>
      <c r="O748" s="3">
        <f ca="1">[1]!thsiFinD("ths_relative_chg_ratio_w_stock",$A748,$A$1,104,100)</f>
        <v>-2.2920923250217999</v>
      </c>
      <c r="P748" s="3">
        <f ca="1">[1]!thsiFinD("ths_chg_ratio_w_stock",$A748,$B$1,100)</f>
        <v>-1.7369727047146</v>
      </c>
    </row>
    <row r="749" spans="1:16" x14ac:dyDescent="0.25">
      <c r="A749" s="2" t="s">
        <v>747</v>
      </c>
      <c r="B749" s="2" t="s">
        <v>6110</v>
      </c>
      <c r="C749" s="3">
        <f ca="1">[1]!thsiFinD("ths_vol_ratio_stock",$A749,$A$1,7,100)</f>
        <v>0.77977674290566001</v>
      </c>
      <c r="D749" s="3">
        <f ca="1">[1]!thsiFinD("ths_cr_stock",$A749,$A$1,7,100,100)</f>
        <v>59.868421052632002</v>
      </c>
      <c r="E749" s="3">
        <f ca="1">[1]!thsiFinD("ths_mfi_stock",$A749,$A$1,7,100,100)</f>
        <v>44.532383929078001</v>
      </c>
      <c r="F749" s="3">
        <f ca="1">[1]!thsiFinD("ths_expma_stock",$A749,$A$1,7,100,100)</f>
        <v>16.181341824133</v>
      </c>
      <c r="G749" s="3">
        <f ca="1">[1]!thsiFinD("ths_rsi_stock",$A749,$A$1,7,100,100)</f>
        <v>31.981306888397999</v>
      </c>
      <c r="H749" s="3">
        <f ca="1">[1]!thsiFinD("ths_adtm_stock",$A749,$A$1,7,3,100,100,100)</f>
        <v>0.13924050632911</v>
      </c>
      <c r="I749" s="3">
        <f ca="1">[1]!thsiFinD("ths_bbiboll_stock",$A749,$A$1,7,3,100,100,100)</f>
        <v>16.299583333333</v>
      </c>
      <c r="J749" s="3">
        <f ca="1">[1]!thsiFinD("ths_dptb_stock",$A749,$A$1,7,104,100,100)</f>
        <v>0.71428571428570997</v>
      </c>
      <c r="K749" s="3">
        <f ca="1">[1]!thsiFinD("ths_srmi_stock",$A749,$A$1,7,100,100)</f>
        <v>-2.5766871165643999E-2</v>
      </c>
      <c r="L749" s="3">
        <f ca="1">[1]!thsiFinD("ths_atr_stock",$A749,$A$1,7,101,100,100)</f>
        <v>0.36</v>
      </c>
      <c r="M749" s="3">
        <f ca="1">[1]!thsiFinD("ths_vol_w_stock",$A749,$A$1)/1000000</f>
        <v>146.60334700000001</v>
      </c>
      <c r="N749" s="3">
        <f ca="1">[1]!thsiFinD("ths_turnover_ratio_w_stock",$A749,$A$1)</f>
        <v>7.0412584734352004</v>
      </c>
      <c r="O749" s="3">
        <f ca="1">[1]!thsiFinD("ths_relative_chg_ratio_w_stock",$A749,$A$1,104,100)</f>
        <v>-2.6939020598678001</v>
      </c>
      <c r="P749" s="3">
        <f ca="1">[1]!thsiFinD("ths_chg_ratio_w_stock",$A749,$B$1,100)</f>
        <v>-2.6448362720402998</v>
      </c>
    </row>
    <row r="750" spans="1:16" x14ac:dyDescent="0.25">
      <c r="A750" s="2" t="s">
        <v>748</v>
      </c>
      <c r="B750" s="2" t="s">
        <v>6111</v>
      </c>
      <c r="C750" s="3">
        <f ca="1">[1]!thsiFinD("ths_vol_ratio_stock",$A750,$A$1,7,100)</f>
        <v>0.97444630732375004</v>
      </c>
      <c r="D750" s="3">
        <f ca="1">[1]!thsiFinD("ths_cr_stock",$A750,$A$1,7,100,100)</f>
        <v>133.73493975904</v>
      </c>
      <c r="E750" s="3">
        <f ca="1">[1]!thsiFinD("ths_mfi_stock",$A750,$A$1,7,100,100)</f>
        <v>27.233794243993</v>
      </c>
      <c r="F750" s="3">
        <f ca="1">[1]!thsiFinD("ths_expma_stock",$A750,$A$1,7,100,100)</f>
        <v>11.733795152233</v>
      </c>
      <c r="G750" s="3">
        <f ca="1">[1]!thsiFinD("ths_rsi_stock",$A750,$A$1,7,100,100)</f>
        <v>36.488278379651</v>
      </c>
      <c r="H750" s="3">
        <f ca="1">[1]!thsiFinD("ths_adtm_stock",$A750,$A$1,7,3,100,100,100)</f>
        <v>0.41509433962263997</v>
      </c>
      <c r="I750" s="3">
        <f ca="1">[1]!thsiFinD("ths_bbiboll_stock",$A750,$A$1,7,3,100,100,100)</f>
        <v>11.865833333333001</v>
      </c>
      <c r="J750" s="3">
        <f ca="1">[1]!thsiFinD("ths_dptb_stock",$A750,$A$1,7,104,100,100)</f>
        <v>0.57142857142856995</v>
      </c>
      <c r="K750" s="3">
        <f ca="1">[1]!thsiFinD("ths_srmi_stock",$A750,$A$1,7,100,100)</f>
        <v>-5.9676044330776003E-3</v>
      </c>
      <c r="L750" s="3">
        <f ca="1">[1]!thsiFinD("ths_atr_stock",$A750,$A$1,7,101,100,100)</f>
        <v>0.28428571428570998</v>
      </c>
      <c r="M750" s="3">
        <f ca="1">[1]!thsiFinD("ths_vol_w_stock",$A750,$A$1)/1000000</f>
        <v>57.065767000000001</v>
      </c>
      <c r="N750" s="3">
        <f ca="1">[1]!thsiFinD("ths_turnover_ratio_w_stock",$A750,$A$1)</f>
        <v>6.2679753731904997</v>
      </c>
      <c r="O750" s="3">
        <f ca="1">[1]!thsiFinD("ths_relative_chg_ratio_w_stock",$A750,$A$1,104,100)</f>
        <v>1.90039336013</v>
      </c>
      <c r="P750" s="3">
        <f ca="1">[1]!thsiFinD("ths_chg_ratio_w_stock",$A750,$B$1,100)</f>
        <v>-1.2864493996569</v>
      </c>
    </row>
    <row r="751" spans="1:16" x14ac:dyDescent="0.25">
      <c r="A751" s="2" t="s">
        <v>749</v>
      </c>
      <c r="B751" s="2" t="s">
        <v>6112</v>
      </c>
      <c r="C751" s="3">
        <f ca="1">[1]!thsiFinD("ths_vol_ratio_stock",$A751,$A$1,7,100)</f>
        <v>0.68910852049927995</v>
      </c>
      <c r="D751" s="3">
        <f ca="1">[1]!thsiFinD("ths_cr_stock",$A751,$A$1,7,100,100)</f>
        <v>15.588235294117</v>
      </c>
      <c r="E751" s="3">
        <f ca="1">[1]!thsiFinD("ths_mfi_stock",$A751,$A$1,7,100,100)</f>
        <v>18.243377718878001</v>
      </c>
      <c r="F751" s="3">
        <f ca="1">[1]!thsiFinD("ths_expma_stock",$A751,$A$1,7,100,100)</f>
        <v>8.2317995031350009</v>
      </c>
      <c r="G751" s="3">
        <f ca="1">[1]!thsiFinD("ths_rsi_stock",$A751,$A$1,7,100,100)</f>
        <v>18.974551528241001</v>
      </c>
      <c r="H751" s="3">
        <f ca="1">[1]!thsiFinD("ths_adtm_stock",$A751,$A$1,7,3,100,100,100)</f>
        <v>-0.41666666666667002</v>
      </c>
      <c r="I751" s="3">
        <f ca="1">[1]!thsiFinD("ths_bbiboll_stock",$A751,$A$1,7,3,100,100,100)</f>
        <v>8.3432291666666991</v>
      </c>
      <c r="J751" s="3">
        <f ca="1">[1]!thsiFinD("ths_dptb_stock",$A751,$A$1,7,104,100,100)</f>
        <v>0.85714285714285998</v>
      </c>
      <c r="K751" s="3">
        <f ca="1">[1]!thsiFinD("ths_srmi_stock",$A751,$A$1,7,100,100)</f>
        <v>-7.9346557759626998E-2</v>
      </c>
      <c r="L751" s="3">
        <f ca="1">[1]!thsiFinD("ths_atr_stock",$A751,$A$1,7,101,100,100)</f>
        <v>0.19714285714286001</v>
      </c>
      <c r="M751" s="3">
        <f ca="1">[1]!thsiFinD("ths_vol_w_stock",$A751,$A$1)/1000000</f>
        <v>25.932569999999998</v>
      </c>
      <c r="N751" s="3">
        <f ca="1">[1]!thsiFinD("ths_turnover_ratio_w_stock",$A751,$A$1)</f>
        <v>3.2312346917827002</v>
      </c>
      <c r="O751" s="3">
        <f ca="1">[1]!thsiFinD("ths_relative_chg_ratio_w_stock",$A751,$A$1,104,100)</f>
        <v>-6.8525860559094998</v>
      </c>
      <c r="P751" s="3">
        <f ca="1">[1]!thsiFinD("ths_chg_ratio_w_stock",$A751,$B$1,100)</f>
        <v>-0.50697084917616997</v>
      </c>
    </row>
    <row r="752" spans="1:16" x14ac:dyDescent="0.25">
      <c r="A752" s="2" t="s">
        <v>750</v>
      </c>
      <c r="B752" s="2" t="s">
        <v>6113</v>
      </c>
      <c r="C752" s="3">
        <f ca="1">[1]!thsiFinD("ths_vol_ratio_stock",$A752,$A$1,7,100)</f>
        <v>0.72918852295916003</v>
      </c>
      <c r="D752" s="3">
        <f ca="1">[1]!thsiFinD("ths_cr_stock",$A752,$A$1,7,100,100)</f>
        <v>83.333333333333002</v>
      </c>
      <c r="E752" s="3">
        <f ca="1">[1]!thsiFinD("ths_mfi_stock",$A752,$A$1,7,100,100)</f>
        <v>49.351811028642999</v>
      </c>
      <c r="F752" s="3">
        <f ca="1">[1]!thsiFinD("ths_expma_stock",$A752,$A$1,7,100,100)</f>
        <v>2.4368636324855002</v>
      </c>
      <c r="G752" s="3">
        <f ca="1">[1]!thsiFinD("ths_rsi_stock",$A752,$A$1,7,100,100)</f>
        <v>34.015771176001998</v>
      </c>
      <c r="H752" s="3">
        <f ca="1">[1]!thsiFinD("ths_adtm_stock",$A752,$A$1,7,3,100,100,100)</f>
        <v>0.36363636363635998</v>
      </c>
      <c r="I752" s="3">
        <f ca="1">[1]!thsiFinD("ths_bbiboll_stock",$A752,$A$1,7,3,100,100,100)</f>
        <v>2.4568750000000001</v>
      </c>
      <c r="J752" s="3">
        <f ca="1">[1]!thsiFinD("ths_dptb_stock",$A752,$A$1,7,104,100,100)</f>
        <v>1</v>
      </c>
      <c r="K752" s="3">
        <f ca="1">[1]!thsiFinD("ths_srmi_stock",$A752,$A$1,7,100,100)</f>
        <v>-2.4489795918366999E-2</v>
      </c>
      <c r="L752" s="3">
        <f ca="1">[1]!thsiFinD("ths_atr_stock",$A752,$A$1,7,101,100,100)</f>
        <v>6.4285714285714002E-2</v>
      </c>
      <c r="M752" s="3">
        <f ca="1">[1]!thsiFinD("ths_vol_w_stock",$A752,$A$1)/1000000</f>
        <v>157.622266</v>
      </c>
      <c r="N752" s="3">
        <f ca="1">[1]!thsiFinD("ths_turnover_ratio_w_stock",$A752,$A$1)</f>
        <v>4.8601548863522002</v>
      </c>
      <c r="O752" s="3">
        <f ca="1">[1]!thsiFinD("ths_relative_chg_ratio_w_stock",$A752,$A$1,104,100)</f>
        <v>-0.34966611358971</v>
      </c>
      <c r="P752" s="3">
        <f ca="1">[1]!thsiFinD("ths_chg_ratio_w_stock",$A752,$B$1,100)</f>
        <v>-3.7656903765691001</v>
      </c>
    </row>
    <row r="753" spans="1:16" x14ac:dyDescent="0.25">
      <c r="A753" s="2" t="s">
        <v>751</v>
      </c>
      <c r="B753" s="2" t="s">
        <v>6114</v>
      </c>
      <c r="C753" s="3">
        <f ca="1">[1]!thsiFinD("ths_vol_ratio_stock",$A753,$A$1,7,100)</f>
        <v>1.2483048916620001</v>
      </c>
      <c r="D753" s="3">
        <f ca="1">[1]!thsiFinD("ths_cr_stock",$A753,$A$1,7,100,100)</f>
        <v>9.6501809408925006</v>
      </c>
      <c r="E753" s="3">
        <f ca="1">[1]!thsiFinD("ths_mfi_stock",$A753,$A$1,7,100,100)</f>
        <v>0</v>
      </c>
      <c r="F753" s="3">
        <f ca="1">[1]!thsiFinD("ths_expma_stock",$A753,$A$1,7,100,100)</f>
        <v>14.417352371230001</v>
      </c>
      <c r="G753" s="3">
        <f ca="1">[1]!thsiFinD("ths_rsi_stock",$A753,$A$1,7,100,100)</f>
        <v>7.2220414438666003</v>
      </c>
      <c r="H753" s="3">
        <f ca="1">[1]!thsiFinD("ths_adtm_stock",$A753,$A$1,7,3,100,100,100)</f>
        <v>-0.82876712328766999</v>
      </c>
      <c r="I753" s="3">
        <f ca="1">[1]!thsiFinD("ths_bbiboll_stock",$A753,$A$1,7,3,100,100,100)</f>
        <v>14.758229166667</v>
      </c>
      <c r="J753" s="3">
        <f ca="1">[1]!thsiFinD("ths_dptb_stock",$A753,$A$1,7,104,100,100)</f>
        <v>0.71428571428570997</v>
      </c>
      <c r="K753" s="3">
        <f ca="1">[1]!thsiFinD("ths_srmi_stock",$A753,$A$1,7,100,100)</f>
        <v>-0.11695906432748999</v>
      </c>
      <c r="L753" s="3">
        <f ca="1">[1]!thsiFinD("ths_atr_stock",$A753,$A$1,7,101,100,100)</f>
        <v>0.43714285714286</v>
      </c>
      <c r="M753" s="3">
        <f ca="1">[1]!thsiFinD("ths_vol_w_stock",$A753,$A$1)/1000000</f>
        <v>47.175758000000002</v>
      </c>
      <c r="N753" s="3">
        <f ca="1">[1]!thsiFinD("ths_turnover_ratio_w_stock",$A753,$A$1)</f>
        <v>5.4653311809176</v>
      </c>
      <c r="O753" s="3">
        <f ca="1">[1]!thsiFinD("ths_relative_chg_ratio_w_stock",$A753,$A$1,104,100)</f>
        <v>-7.5566942908839003</v>
      </c>
      <c r="P753" s="3">
        <f ca="1">[1]!thsiFinD("ths_chg_ratio_w_stock",$A753,$B$1,100)</f>
        <v>-1.2509197939662</v>
      </c>
    </row>
    <row r="754" spans="1:16" x14ac:dyDescent="0.25">
      <c r="A754" s="2" t="s">
        <v>752</v>
      </c>
      <c r="B754" s="2" t="s">
        <v>6115</v>
      </c>
      <c r="C754" s="3">
        <f ca="1">[1]!thsiFinD("ths_vol_ratio_stock",$A754,$A$1,7,100)</f>
        <v>0.85503638798582005</v>
      </c>
      <c r="D754" s="3">
        <f ca="1">[1]!thsiFinD("ths_cr_stock",$A754,$A$1,7,100,100)</f>
        <v>228.84615384616001</v>
      </c>
      <c r="E754" s="3">
        <f ca="1">[1]!thsiFinD("ths_mfi_stock",$A754,$A$1,7,100,100)</f>
        <v>81.200474403551993</v>
      </c>
      <c r="F754" s="3">
        <f ca="1">[1]!thsiFinD("ths_expma_stock",$A754,$A$1,7,100,100)</f>
        <v>18.217315872764999</v>
      </c>
      <c r="G754" s="3">
        <f ca="1">[1]!thsiFinD("ths_rsi_stock",$A754,$A$1,7,100,100)</f>
        <v>67.246814636664993</v>
      </c>
      <c r="H754" s="3">
        <f ca="1">[1]!thsiFinD("ths_adtm_stock",$A754,$A$1,7,3,100,100,100)</f>
        <v>0.69021739130435</v>
      </c>
      <c r="I754" s="3">
        <f ca="1">[1]!thsiFinD("ths_bbiboll_stock",$A754,$A$1,7,3,100,100,100)</f>
        <v>17.985104166667</v>
      </c>
      <c r="J754" s="3">
        <f ca="1">[1]!thsiFinD("ths_dptb_stock",$A754,$A$1,7,104,100,100)</f>
        <v>0.71428571428570997</v>
      </c>
      <c r="K754" s="3">
        <f ca="1">[1]!thsiFinD("ths_srmi_stock",$A754,$A$1,7,100,100)</f>
        <v>6.8034557235420998E-2</v>
      </c>
      <c r="L754" s="3">
        <f ca="1">[1]!thsiFinD("ths_atr_stock",$A754,$A$1,7,101,100,100)</f>
        <v>0.74</v>
      </c>
      <c r="M754" s="3">
        <f ca="1">[1]!thsiFinD("ths_vol_w_stock",$A754,$A$1)/1000000</f>
        <v>419.23824100000002</v>
      </c>
      <c r="N754" s="3">
        <f ca="1">[1]!thsiFinD("ths_turnover_ratio_w_stock",$A754,$A$1)</f>
        <v>13.928302176342999</v>
      </c>
      <c r="O754" s="3">
        <f ca="1">[1]!thsiFinD("ths_relative_chg_ratio_w_stock",$A754,$A$1,104,100)</f>
        <v>6.7633948086334996</v>
      </c>
      <c r="P754" s="3">
        <f ca="1">[1]!thsiFinD("ths_chg_ratio_w_stock",$A754,$B$1,100)</f>
        <v>5.3455723542116997</v>
      </c>
    </row>
    <row r="755" spans="1:16" x14ac:dyDescent="0.25">
      <c r="A755" s="2" t="s">
        <v>753</v>
      </c>
      <c r="B755" s="2" t="s">
        <v>6116</v>
      </c>
      <c r="C755" s="3">
        <f ca="1">[1]!thsiFinD("ths_vol_ratio_stock",$A755,$A$1,7,100)</f>
        <v>0.79506744551649</v>
      </c>
      <c r="D755" s="3">
        <f ca="1">[1]!thsiFinD("ths_cr_stock",$A755,$A$1,7,100,100)</f>
        <v>27.358490566038</v>
      </c>
      <c r="E755" s="3">
        <f ca="1">[1]!thsiFinD("ths_mfi_stock",$A755,$A$1,7,100,100)</f>
        <v>26.357370688635001</v>
      </c>
      <c r="F755" s="3">
        <f ca="1">[1]!thsiFinD("ths_expma_stock",$A755,$A$1,7,100,100)</f>
        <v>11.143854345968</v>
      </c>
      <c r="G755" s="3">
        <f ca="1">[1]!thsiFinD("ths_rsi_stock",$A755,$A$1,7,100,100)</f>
        <v>26.931569904940002</v>
      </c>
      <c r="H755" s="3">
        <f ca="1">[1]!thsiFinD("ths_adtm_stock",$A755,$A$1,7,3,100,100,100)</f>
        <v>-0.46153846153846001</v>
      </c>
      <c r="I755" s="3">
        <f ca="1">[1]!thsiFinD("ths_bbiboll_stock",$A755,$A$1,7,3,100,100,100)</f>
        <v>11.265729166667001</v>
      </c>
      <c r="J755" s="3">
        <f ca="1">[1]!thsiFinD("ths_dptb_stock",$A755,$A$1,7,104,100,100)</f>
        <v>0.71428571428570997</v>
      </c>
      <c r="K755" s="3">
        <f ca="1">[1]!thsiFinD("ths_srmi_stock",$A755,$A$1,7,100,100)</f>
        <v>-5.6374674761492001E-2</v>
      </c>
      <c r="L755" s="3">
        <f ca="1">[1]!thsiFinD("ths_atr_stock",$A755,$A$1,7,101,100,100)</f>
        <v>0.25857142857143001</v>
      </c>
      <c r="M755" s="3">
        <f ca="1">[1]!thsiFinD("ths_vol_w_stock",$A755,$A$1)/1000000</f>
        <v>19.508789</v>
      </c>
      <c r="N755" s="3">
        <f ca="1">[1]!thsiFinD("ths_turnover_ratio_w_stock",$A755,$A$1)</f>
        <v>2.5478181760955998</v>
      </c>
      <c r="O755" s="3">
        <f ca="1">[1]!thsiFinD("ths_relative_chg_ratio_w_stock",$A755,$A$1,104,100)</f>
        <v>-4.7484805872458997</v>
      </c>
      <c r="P755" s="3">
        <f ca="1">[1]!thsiFinD("ths_chg_ratio_w_stock",$A755,$B$1,100)</f>
        <v>-3.6764705882353002</v>
      </c>
    </row>
    <row r="756" spans="1:16" x14ac:dyDescent="0.25">
      <c r="A756" s="2" t="s">
        <v>754</v>
      </c>
      <c r="B756" s="2" t="s">
        <v>6117</v>
      </c>
      <c r="C756" s="3">
        <f ca="1">[1]!thsiFinD("ths_vol_ratio_stock",$A756,$A$1,7,100)</f>
        <v>10.751637769978</v>
      </c>
      <c r="D756" s="3">
        <f ca="1">[1]!thsiFinD("ths_cr_stock",$A756,$A$1,7,100,100)</f>
        <v>-270.88607594937002</v>
      </c>
      <c r="E756" s="3">
        <f ca="1">[1]!thsiFinD("ths_mfi_stock",$A756,$A$1,7,100,100)</f>
        <v>86.504602057032997</v>
      </c>
      <c r="F756" s="3">
        <f ca="1">[1]!thsiFinD("ths_expma_stock",$A756,$A$1,7,100,100)</f>
        <v>5.7030638401290004</v>
      </c>
      <c r="G756" s="3">
        <f ca="1">[1]!thsiFinD("ths_rsi_stock",$A756,$A$1,7,100,100)</f>
        <v>85.553579690226002</v>
      </c>
      <c r="H756" s="3">
        <f ca="1">[1]!thsiFinD("ths_adtm_stock",$A756,$A$1,7,3,100,100,100)</f>
        <v>0.91452991452990995</v>
      </c>
      <c r="I756" s="3">
        <f ca="1">[1]!thsiFinD("ths_bbiboll_stock",$A756,$A$1,7,3,100,100,100)</f>
        <v>5.6329166666667003</v>
      </c>
      <c r="J756" s="3">
        <f ca="1">[1]!thsiFinD("ths_dptb_stock",$A756,$A$1,7,104,100,100)</f>
        <v>0.57142857142856995</v>
      </c>
      <c r="K756" s="3">
        <f ca="1">[1]!thsiFinD("ths_srmi_stock",$A756,$A$1,7,100,100)</f>
        <v>0.17364341085271001</v>
      </c>
      <c r="L756" s="3">
        <f ca="1">[1]!thsiFinD("ths_atr_stock",$A756,$A$1,7,101,100,100)</f>
        <v>0.25</v>
      </c>
      <c r="M756" s="3">
        <f ca="1">[1]!thsiFinD("ths_vol_w_stock",$A756,$A$1)/1000000</f>
        <v>82.783879999999996</v>
      </c>
      <c r="N756" s="3">
        <f ca="1">[1]!thsiFinD("ths_turnover_ratio_w_stock",$A756,$A$1)</f>
        <v>6.9235285660599999</v>
      </c>
      <c r="O756" s="3">
        <f ca="1">[1]!thsiFinD("ths_relative_chg_ratio_w_stock",$A756,$A$1,104,100)</f>
        <v>24.153567278533</v>
      </c>
      <c r="P756" s="3">
        <f ca="1">[1]!thsiFinD("ths_chg_ratio_w_stock",$A756,$B$1,100)</f>
        <v>-14.263565891473</v>
      </c>
    </row>
    <row r="757" spans="1:16" x14ac:dyDescent="0.25">
      <c r="A757" s="2" t="s">
        <v>755</v>
      </c>
      <c r="B757" s="2" t="s">
        <v>6118</v>
      </c>
      <c r="C757" s="3">
        <f ca="1">[1]!thsiFinD("ths_vol_ratio_stock",$A757,$A$1,7,100)</f>
        <v>0.51864007498718001</v>
      </c>
      <c r="D757" s="3">
        <f ca="1">[1]!thsiFinD("ths_cr_stock",$A757,$A$1,7,100,100)</f>
        <v>28.780487804878</v>
      </c>
      <c r="E757" s="3">
        <f ca="1">[1]!thsiFinD("ths_mfi_stock",$A757,$A$1,7,100,100)</f>
        <v>10.241759662092999</v>
      </c>
      <c r="F757" s="3">
        <f ca="1">[1]!thsiFinD("ths_expma_stock",$A757,$A$1,7,100,100)</f>
        <v>7.7466440198343998</v>
      </c>
      <c r="G757" s="3">
        <f ca="1">[1]!thsiFinD("ths_rsi_stock",$A757,$A$1,7,100,100)</f>
        <v>21.114030779469001</v>
      </c>
      <c r="H757" s="3">
        <f ca="1">[1]!thsiFinD("ths_adtm_stock",$A757,$A$1,7,3,100,100,100)</f>
        <v>-0.48</v>
      </c>
      <c r="I757" s="3">
        <f ca="1">[1]!thsiFinD("ths_bbiboll_stock",$A757,$A$1,7,3,100,100,100)</f>
        <v>7.9208333333332996</v>
      </c>
      <c r="J757" s="3">
        <f ca="1">[1]!thsiFinD("ths_dptb_stock",$A757,$A$1,7,104,100,100)</f>
        <v>0.85714285714285998</v>
      </c>
      <c r="K757" s="3">
        <f ca="1">[1]!thsiFinD("ths_srmi_stock",$A757,$A$1,7,100,100)</f>
        <v>-7.1516646115905996E-2</v>
      </c>
      <c r="L757" s="3">
        <f ca="1">[1]!thsiFinD("ths_atr_stock",$A757,$A$1,7,101,100,100)</f>
        <v>0.25571428571429</v>
      </c>
      <c r="M757" s="3">
        <f ca="1">[1]!thsiFinD("ths_vol_w_stock",$A757,$A$1)/1000000</f>
        <v>197.16409200000001</v>
      </c>
      <c r="N757" s="3">
        <f ca="1">[1]!thsiFinD("ths_turnover_ratio_w_stock",$A757,$A$1)</f>
        <v>7.4197471983980003</v>
      </c>
      <c r="O757" s="3">
        <f ca="1">[1]!thsiFinD("ths_relative_chg_ratio_w_stock",$A757,$A$1,104,100)</f>
        <v>-3.9865944465348</v>
      </c>
      <c r="P757" s="3">
        <f ca="1">[1]!thsiFinD("ths_chg_ratio_w_stock",$A757,$B$1,100)</f>
        <v>-3.5856573705178998</v>
      </c>
    </row>
    <row r="758" spans="1:16" x14ac:dyDescent="0.25">
      <c r="A758" s="2" t="s">
        <v>756</v>
      </c>
      <c r="B758" s="2" t="s">
        <v>6119</v>
      </c>
      <c r="C758" s="3">
        <f ca="1">[1]!thsiFinD("ths_vol_ratio_stock",$A758,$A$1,7,100)</f>
        <v>0.78610036931589</v>
      </c>
      <c r="D758" s="3">
        <f ca="1">[1]!thsiFinD("ths_cr_stock",$A758,$A$1,7,100,100)</f>
        <v>46.007604562737001</v>
      </c>
      <c r="E758" s="3">
        <f ca="1">[1]!thsiFinD("ths_mfi_stock",$A758,$A$1,7,100,100)</f>
        <v>34.242824579489998</v>
      </c>
      <c r="F758" s="3">
        <f ca="1">[1]!thsiFinD("ths_expma_stock",$A758,$A$1,7,100,100)</f>
        <v>7.8277687579334003</v>
      </c>
      <c r="G758" s="3">
        <f ca="1">[1]!thsiFinD("ths_rsi_stock",$A758,$A$1,7,100,100)</f>
        <v>32.26396445788</v>
      </c>
      <c r="H758" s="3">
        <f ca="1">[1]!thsiFinD("ths_adtm_stock",$A758,$A$1,7,3,100,100,100)</f>
        <v>-0.67647058823530004</v>
      </c>
      <c r="I758" s="3">
        <f ca="1">[1]!thsiFinD("ths_bbiboll_stock",$A758,$A$1,7,3,100,100,100)</f>
        <v>7.8737500000000002</v>
      </c>
      <c r="J758" s="3">
        <f ca="1">[1]!thsiFinD("ths_dptb_stock",$A758,$A$1,7,104,100,100)</f>
        <v>0.85714285714285998</v>
      </c>
      <c r="K758" s="3">
        <f ca="1">[1]!thsiFinD("ths_srmi_stock",$A758,$A$1,7,100,100)</f>
        <v>-3.6708860759493998E-2</v>
      </c>
      <c r="L758" s="3">
        <f ca="1">[1]!thsiFinD("ths_atr_stock",$A758,$A$1,7,101,100,100)</f>
        <v>0.18428571428571</v>
      </c>
      <c r="M758" s="3">
        <f ca="1">[1]!thsiFinD("ths_vol_w_stock",$A758,$A$1)/1000000</f>
        <v>66.080236999999997</v>
      </c>
      <c r="N758" s="3">
        <f ca="1">[1]!thsiFinD("ths_turnover_ratio_w_stock",$A758,$A$1)</f>
        <v>6.0972311932099998</v>
      </c>
      <c r="O758" s="3">
        <f ca="1">[1]!thsiFinD("ths_relative_chg_ratio_w_stock",$A758,$A$1,104,100)</f>
        <v>-1.3889975734952</v>
      </c>
      <c r="P758" s="3">
        <f ca="1">[1]!thsiFinD("ths_chg_ratio_w_stock",$A758,$B$1,100)</f>
        <v>1.8396846254928001</v>
      </c>
    </row>
    <row r="759" spans="1:16" x14ac:dyDescent="0.25">
      <c r="A759" s="2" t="s">
        <v>757</v>
      </c>
      <c r="B759" s="2" t="s">
        <v>6120</v>
      </c>
      <c r="C759" s="3">
        <f ca="1">[1]!thsiFinD("ths_vol_ratio_stock",$A759,$A$1,7,100)</f>
        <v>0.61177870429973003</v>
      </c>
      <c r="D759" s="3">
        <f ca="1">[1]!thsiFinD("ths_cr_stock",$A759,$A$1,7,100,100)</f>
        <v>44.972067039106001</v>
      </c>
      <c r="E759" s="3">
        <f ca="1">[1]!thsiFinD("ths_mfi_stock",$A759,$A$1,7,100,100)</f>
        <v>21.001701960916002</v>
      </c>
      <c r="F759" s="3">
        <f ca="1">[1]!thsiFinD("ths_expma_stock",$A759,$A$1,7,100,100)</f>
        <v>9.5131701481116</v>
      </c>
      <c r="G759" s="3">
        <f ca="1">[1]!thsiFinD("ths_rsi_stock",$A759,$A$1,7,100,100)</f>
        <v>35.074693816234998</v>
      </c>
      <c r="H759" s="3">
        <f ca="1">[1]!thsiFinD("ths_adtm_stock",$A759,$A$1,7,3,100,100,100)</f>
        <v>0.34736842105262999</v>
      </c>
      <c r="I759" s="3">
        <f ca="1">[1]!thsiFinD("ths_bbiboll_stock",$A759,$A$1,7,3,100,100,100)</f>
        <v>9.6537500000000005</v>
      </c>
      <c r="J759" s="3">
        <f ca="1">[1]!thsiFinD("ths_dptb_stock",$A759,$A$1,7,104,100,100)</f>
        <v>0.57142857142856995</v>
      </c>
      <c r="K759" s="3">
        <f ca="1">[1]!thsiFinD("ths_srmi_stock",$A759,$A$1,7,100,100)</f>
        <v>-9.9108027750248004E-2</v>
      </c>
      <c r="L759" s="3">
        <f ca="1">[1]!thsiFinD("ths_atr_stock",$A759,$A$1,7,101,100,100)</f>
        <v>0.52142857142857002</v>
      </c>
      <c r="M759" s="3">
        <f ca="1">[1]!thsiFinD("ths_vol_w_stock",$A759,$A$1)/1000000</f>
        <v>139.51642000000001</v>
      </c>
      <c r="N759" s="3">
        <f ca="1">[1]!thsiFinD("ths_turnover_ratio_w_stock",$A759,$A$1)</f>
        <v>25.411216470189999</v>
      </c>
      <c r="O759" s="3">
        <f ca="1">[1]!thsiFinD("ths_relative_chg_ratio_w_stock",$A759,$A$1,104,100)</f>
        <v>-8.8814411912584994</v>
      </c>
      <c r="P759" s="3">
        <f ca="1">[1]!thsiFinD("ths_chg_ratio_w_stock",$A759,$B$1,100)</f>
        <v>-7.4807480748074999</v>
      </c>
    </row>
    <row r="760" spans="1:16" x14ac:dyDescent="0.25">
      <c r="A760" s="2" t="s">
        <v>758</v>
      </c>
      <c r="B760" s="2" t="s">
        <v>6121</v>
      </c>
      <c r="C760" s="3">
        <f ca="1">[1]!thsiFinD("ths_vol_ratio_stock",$A760,$A$1,7,100)</f>
        <v>0.89191496971565998</v>
      </c>
      <c r="D760" s="3">
        <f ca="1">[1]!thsiFinD("ths_cr_stock",$A760,$A$1,7,100,100)</f>
        <v>54.545454545455001</v>
      </c>
      <c r="E760" s="3">
        <f ca="1">[1]!thsiFinD("ths_mfi_stock",$A760,$A$1,7,100,100)</f>
        <v>43.046850065106</v>
      </c>
      <c r="F760" s="3">
        <f ca="1">[1]!thsiFinD("ths_expma_stock",$A760,$A$1,7,100,100)</f>
        <v>1.2600789015572</v>
      </c>
      <c r="G760" s="3">
        <f ca="1">[1]!thsiFinD("ths_rsi_stock",$A760,$A$1,7,100,100)</f>
        <v>39.888740968689</v>
      </c>
      <c r="H760" s="3">
        <f ca="1">[1]!thsiFinD("ths_adtm_stock",$A760,$A$1,7,3,100,100,100)</f>
        <v>-0.46153846153846001</v>
      </c>
      <c r="I760" s="3">
        <f ca="1">[1]!thsiFinD("ths_bbiboll_stock",$A760,$A$1,7,3,100,100,100)</f>
        <v>1.2790625</v>
      </c>
      <c r="J760" s="3">
        <f ca="1">[1]!thsiFinD("ths_dptb_stock",$A760,$A$1,7,104,100,100)</f>
        <v>0.57142857142856995</v>
      </c>
      <c r="K760" s="3">
        <f ca="1">[1]!thsiFinD("ths_srmi_stock",$A760,$A$1,7,100,100)</f>
        <v>-2.34375E-2</v>
      </c>
      <c r="L760" s="3">
        <f ca="1">[1]!thsiFinD("ths_atr_stock",$A760,$A$1,7,101,100,100)</f>
        <v>4.8571428571429001E-2</v>
      </c>
      <c r="M760" s="3">
        <f ca="1">[1]!thsiFinD("ths_vol_w_stock",$A760,$A$1)/1000000</f>
        <v>47.476607999999999</v>
      </c>
      <c r="N760" s="3">
        <f ca="1">[1]!thsiFinD("ths_turnover_ratio_w_stock",$A760,$A$1)</f>
        <v>7.3774059769139004</v>
      </c>
      <c r="O760" s="3">
        <f ca="1">[1]!thsiFinD("ths_relative_chg_ratio_w_stock",$A760,$A$1,104,100)</f>
        <v>0.50277362773891998</v>
      </c>
      <c r="P760" s="3">
        <f ca="1">[1]!thsiFinD("ths_chg_ratio_w_stock",$A760,$B$1,100)</f>
        <v>4</v>
      </c>
    </row>
    <row r="761" spans="1:16" x14ac:dyDescent="0.25">
      <c r="A761" s="2" t="s">
        <v>759</v>
      </c>
      <c r="B761" s="2" t="s">
        <v>6122</v>
      </c>
      <c r="C761" s="3">
        <f ca="1">[1]!thsiFinD("ths_vol_ratio_stock",$A761,$A$1,7,100)</f>
        <v>0.78237042280596003</v>
      </c>
      <c r="D761" s="3">
        <f ca="1">[1]!thsiFinD("ths_cr_stock",$A761,$A$1,7,100,100)</f>
        <v>66.046511627906995</v>
      </c>
      <c r="E761" s="3">
        <f ca="1">[1]!thsiFinD("ths_mfi_stock",$A761,$A$1,7,100,100)</f>
        <v>59.680922323593997</v>
      </c>
      <c r="F761" s="3">
        <f ca="1">[1]!thsiFinD("ths_expma_stock",$A761,$A$1,7,100,100)</f>
        <v>5.3887430799012996</v>
      </c>
      <c r="G761" s="3">
        <f ca="1">[1]!thsiFinD("ths_rsi_stock",$A761,$A$1,7,100,100)</f>
        <v>33.292853739957003</v>
      </c>
      <c r="H761" s="3">
        <f ca="1">[1]!thsiFinD("ths_adtm_stock",$A761,$A$1,7,3,100,100,100)</f>
        <v>-0.32758620689654999</v>
      </c>
      <c r="I761" s="3">
        <f ca="1">[1]!thsiFinD("ths_bbiboll_stock",$A761,$A$1,7,3,100,100,100)</f>
        <v>5.4609375</v>
      </c>
      <c r="J761" s="3">
        <f ca="1">[1]!thsiFinD("ths_dptb_stock",$A761,$A$1,7,104,100,100)</f>
        <v>0.57142857142856995</v>
      </c>
      <c r="K761" s="3">
        <f ca="1">[1]!thsiFinD("ths_srmi_stock",$A761,$A$1,7,100,100)</f>
        <v>-4.0145985401459999E-2</v>
      </c>
      <c r="L761" s="3">
        <f ca="1">[1]!thsiFinD("ths_atr_stock",$A761,$A$1,7,101,100,100)</f>
        <v>0.17</v>
      </c>
      <c r="M761" s="3">
        <f ca="1">[1]!thsiFinD("ths_vol_w_stock",$A761,$A$1)/1000000</f>
        <v>20.629100999999999</v>
      </c>
      <c r="N761" s="3">
        <f ca="1">[1]!thsiFinD("ths_turnover_ratio_w_stock",$A761,$A$1)</f>
        <v>6.7087467267824001</v>
      </c>
      <c r="O761" s="3">
        <f ca="1">[1]!thsiFinD("ths_relative_chg_ratio_w_stock",$A761,$A$1,104,100)</f>
        <v>-1.8343306430670001</v>
      </c>
      <c r="P761" s="3">
        <f ca="1">[1]!thsiFinD("ths_chg_ratio_w_stock",$A761,$B$1,100)</f>
        <v>13.878326996198</v>
      </c>
    </row>
    <row r="762" spans="1:16" x14ac:dyDescent="0.25">
      <c r="A762" s="2" t="s">
        <v>760</v>
      </c>
      <c r="B762" s="2" t="s">
        <v>6123</v>
      </c>
      <c r="C762" s="3">
        <f ca="1">[1]!thsiFinD("ths_vol_ratio_stock",$A762,$A$1,7,100)</f>
        <v>0.65104067931108001</v>
      </c>
      <c r="D762" s="3">
        <f ca="1">[1]!thsiFinD("ths_cr_stock",$A762,$A$1,7,100,100)</f>
        <v>71.140939597314997</v>
      </c>
      <c r="E762" s="3">
        <f ca="1">[1]!thsiFinD("ths_mfi_stock",$A762,$A$1,7,100,100)</f>
        <v>50.037321035878001</v>
      </c>
      <c r="F762" s="3">
        <f ca="1">[1]!thsiFinD("ths_expma_stock",$A762,$A$1,7,100,100)</f>
        <v>4.9150743136745003</v>
      </c>
      <c r="G762" s="3">
        <f ca="1">[1]!thsiFinD("ths_rsi_stock",$A762,$A$1,7,100,100)</f>
        <v>32.942801755078001</v>
      </c>
      <c r="H762" s="3">
        <f ca="1">[1]!thsiFinD("ths_adtm_stock",$A762,$A$1,7,3,100,100,100)</f>
        <v>-0.31034482758621001</v>
      </c>
      <c r="I762" s="3">
        <f ca="1">[1]!thsiFinD("ths_bbiboll_stock",$A762,$A$1,7,3,100,100,100)</f>
        <v>4.9579166666666996</v>
      </c>
      <c r="J762" s="3">
        <f ca="1">[1]!thsiFinD("ths_dptb_stock",$A762,$A$1,7,104,100,100)</f>
        <v>0.71428571428570997</v>
      </c>
      <c r="K762" s="3">
        <f ca="1">[1]!thsiFinD("ths_srmi_stock",$A762,$A$1,7,100,100)</f>
        <v>-1.8255578093306E-2</v>
      </c>
      <c r="L762" s="3">
        <f ca="1">[1]!thsiFinD("ths_atr_stock",$A762,$A$1,7,101,100,100)</f>
        <v>0.12142857142857</v>
      </c>
      <c r="M762" s="3">
        <f ca="1">[1]!thsiFinD("ths_vol_w_stock",$A762,$A$1)/1000000</f>
        <v>88.285470000000004</v>
      </c>
      <c r="N762" s="3">
        <f ca="1">[1]!thsiFinD("ths_turnover_ratio_w_stock",$A762,$A$1)</f>
        <v>4.9139407064578</v>
      </c>
      <c r="O762" s="3">
        <f ca="1">[1]!thsiFinD("ths_relative_chg_ratio_w_stock",$A762,$A$1,104,100)</f>
        <v>-1.5148205585300001</v>
      </c>
      <c r="P762" s="3">
        <f ca="1">[1]!thsiFinD("ths_chg_ratio_w_stock",$A762,$B$1,100)</f>
        <v>-2.2727272727273</v>
      </c>
    </row>
    <row r="763" spans="1:16" x14ac:dyDescent="0.25">
      <c r="A763" s="2" t="s">
        <v>761</v>
      </c>
      <c r="B763" s="2" t="s">
        <v>6124</v>
      </c>
      <c r="C763" s="3">
        <f ca="1">[1]!thsiFinD("ths_vol_ratio_stock",$A763,$A$1,7,100)</f>
        <v>0.88569448984348997</v>
      </c>
      <c r="D763" s="3">
        <f ca="1">[1]!thsiFinD("ths_cr_stock",$A763,$A$1,7,100,100)</f>
        <v>12.359550561798001</v>
      </c>
      <c r="E763" s="3">
        <f ca="1">[1]!thsiFinD("ths_mfi_stock",$A763,$A$1,7,100,100)</f>
        <v>0</v>
      </c>
      <c r="F763" s="3">
        <f ca="1">[1]!thsiFinD("ths_expma_stock",$A763,$A$1,7,100,100)</f>
        <v>5.1056817746111003</v>
      </c>
      <c r="G763" s="3">
        <f ca="1">[1]!thsiFinD("ths_rsi_stock",$A763,$A$1,7,100,100)</f>
        <v>14.976742860692999</v>
      </c>
      <c r="H763" s="3">
        <f ca="1">[1]!thsiFinD("ths_adtm_stock",$A763,$A$1,7,3,100,100,100)</f>
        <v>-0.78048780487805003</v>
      </c>
      <c r="I763" s="3">
        <f ca="1">[1]!thsiFinD("ths_bbiboll_stock",$A763,$A$1,7,3,100,100,100)</f>
        <v>5.2205208333332997</v>
      </c>
      <c r="J763" s="3">
        <f ca="1">[1]!thsiFinD("ths_dptb_stock",$A763,$A$1,7,104,100,100)</f>
        <v>0.71428571428570997</v>
      </c>
      <c r="K763" s="3">
        <f ca="1">[1]!thsiFinD("ths_srmi_stock",$A763,$A$1,7,100,100)</f>
        <v>-0.10275229357798001</v>
      </c>
      <c r="L763" s="3">
        <f ca="1">[1]!thsiFinD("ths_atr_stock",$A763,$A$1,7,101,100,100)</f>
        <v>0.14285714285713999</v>
      </c>
      <c r="M763" s="3">
        <f ca="1">[1]!thsiFinD("ths_vol_w_stock",$A763,$A$1)/1000000</f>
        <v>43.538137999999996</v>
      </c>
      <c r="N763" s="3">
        <f ca="1">[1]!thsiFinD("ths_turnover_ratio_w_stock",$A763,$A$1)</f>
        <v>4.7359060101962998</v>
      </c>
      <c r="O763" s="3">
        <f ca="1">[1]!thsiFinD("ths_relative_chg_ratio_w_stock",$A763,$A$1,104,100)</f>
        <v>-5.5607184357532002</v>
      </c>
      <c r="P763" s="3">
        <f ca="1">[1]!thsiFinD("ths_chg_ratio_w_stock",$A763,$B$1,100)</f>
        <v>-1.8404907975460001</v>
      </c>
    </row>
    <row r="764" spans="1:16" x14ac:dyDescent="0.25">
      <c r="A764" s="2" t="s">
        <v>762</v>
      </c>
      <c r="B764" s="2" t="s">
        <v>6125</v>
      </c>
      <c r="C764" s="3">
        <f ca="1">[1]!thsiFinD("ths_vol_ratio_stock",$A764,$A$1,7,100)</f>
        <v>0.85136904692710003</v>
      </c>
      <c r="D764" s="3">
        <f ca="1">[1]!thsiFinD("ths_cr_stock",$A764,$A$1,7,100,100)</f>
        <v>77.181208053690995</v>
      </c>
      <c r="E764" s="3">
        <f ca="1">[1]!thsiFinD("ths_mfi_stock",$A764,$A$1,7,100,100)</f>
        <v>34.765322691302998</v>
      </c>
      <c r="F764" s="3">
        <f ca="1">[1]!thsiFinD("ths_expma_stock",$A764,$A$1,7,100,100)</f>
        <v>3.4244470707443</v>
      </c>
      <c r="G764" s="3">
        <f ca="1">[1]!thsiFinD("ths_rsi_stock",$A764,$A$1,7,100,100)</f>
        <v>35.863883815629997</v>
      </c>
      <c r="H764" s="3">
        <f ca="1">[1]!thsiFinD("ths_adtm_stock",$A764,$A$1,7,3,100,100,100)</f>
        <v>0.44117647058824</v>
      </c>
      <c r="I764" s="3">
        <f ca="1">[1]!thsiFinD("ths_bbiboll_stock",$A764,$A$1,7,3,100,100,100)</f>
        <v>3.4402083333332998</v>
      </c>
      <c r="J764" s="3">
        <f ca="1">[1]!thsiFinD("ths_dptb_stock",$A764,$A$1,7,104,100,100)</f>
        <v>0.71428571428570997</v>
      </c>
      <c r="K764" s="3">
        <f ca="1">[1]!thsiFinD("ths_srmi_stock",$A764,$A$1,7,100,100)</f>
        <v>-5.1575931232091997E-2</v>
      </c>
      <c r="L764" s="3">
        <f ca="1">[1]!thsiFinD("ths_atr_stock",$A764,$A$1,7,101,100,100)</f>
        <v>0.12714285714286</v>
      </c>
      <c r="M764" s="3">
        <f ca="1">[1]!thsiFinD("ths_vol_w_stock",$A764,$A$1)/1000000</f>
        <v>42.857232000000003</v>
      </c>
      <c r="N764" s="3">
        <f ca="1">[1]!thsiFinD("ths_turnover_ratio_w_stock",$A764,$A$1)</f>
        <v>5.1007237041189999</v>
      </c>
      <c r="O764" s="3">
        <f ca="1">[1]!thsiFinD("ths_relative_chg_ratio_w_stock",$A764,$A$1,104,100)</f>
        <v>-3.8611687018195</v>
      </c>
      <c r="P764" s="3">
        <f ca="1">[1]!thsiFinD("ths_chg_ratio_w_stock",$A764,$B$1,100)</f>
        <v>0.60422960725076003</v>
      </c>
    </row>
    <row r="765" spans="1:16" x14ac:dyDescent="0.25">
      <c r="A765" s="2" t="s">
        <v>763</v>
      </c>
      <c r="B765" s="2" t="s">
        <v>6126</v>
      </c>
      <c r="C765" s="3">
        <f ca="1">[1]!thsiFinD("ths_vol_ratio_stock",$A765,$A$1,7,100)</f>
        <v>0.82014442168979995</v>
      </c>
      <c r="D765" s="3">
        <f ca="1">[1]!thsiFinD("ths_cr_stock",$A765,$A$1,7,100,100)</f>
        <v>266.05504587156003</v>
      </c>
      <c r="E765" s="3">
        <f ca="1">[1]!thsiFinD("ths_mfi_stock",$A765,$A$1,7,100,100)</f>
        <v>52.084756628339001</v>
      </c>
      <c r="F765" s="3">
        <f ca="1">[1]!thsiFinD("ths_expma_stock",$A765,$A$1,7,100,100)</f>
        <v>7.6523881749734999</v>
      </c>
      <c r="G765" s="3">
        <f ca="1">[1]!thsiFinD("ths_rsi_stock",$A765,$A$1,7,100,100)</f>
        <v>75.408047180340006</v>
      </c>
      <c r="H765" s="3">
        <f ca="1">[1]!thsiFinD("ths_adtm_stock",$A765,$A$1,7,3,100,100,100)</f>
        <v>0.85185185185184997</v>
      </c>
      <c r="I765" s="3">
        <f ca="1">[1]!thsiFinD("ths_bbiboll_stock",$A765,$A$1,7,3,100,100,100)</f>
        <v>7.5755208333333002</v>
      </c>
      <c r="J765" s="3">
        <f ca="1">[1]!thsiFinD("ths_dptb_stock",$A765,$A$1,7,104,100,100)</f>
        <v>0.42857142857142999</v>
      </c>
      <c r="K765" s="3">
        <f ca="1">[1]!thsiFinD("ths_srmi_stock",$A765,$A$1,7,100,100)</f>
        <v>4.6571798188874997E-2</v>
      </c>
      <c r="L765" s="3">
        <f ca="1">[1]!thsiFinD("ths_atr_stock",$A765,$A$1,7,101,100,100)</f>
        <v>0.19</v>
      </c>
      <c r="M765" s="3">
        <f ca="1">[1]!thsiFinD("ths_vol_w_stock",$A765,$A$1)/1000000</f>
        <v>235.67513600000001</v>
      </c>
      <c r="N765" s="3">
        <f ca="1">[1]!thsiFinD("ths_turnover_ratio_w_stock",$A765,$A$1)</f>
        <v>3.5478117844319002</v>
      </c>
      <c r="O765" s="3">
        <f ca="1">[1]!thsiFinD("ths_relative_chg_ratio_w_stock",$A765,$A$1,104,100)</f>
        <v>3.9524669180697001</v>
      </c>
      <c r="P765" s="3">
        <f ca="1">[1]!thsiFinD("ths_chg_ratio_w_stock",$A765,$B$1,100)</f>
        <v>1.1642949547218999</v>
      </c>
    </row>
    <row r="766" spans="1:16" x14ac:dyDescent="0.25">
      <c r="A766" s="2" t="s">
        <v>764</v>
      </c>
      <c r="B766" s="2" t="s">
        <v>6127</v>
      </c>
      <c r="C766" s="3">
        <f ca="1">[1]!thsiFinD("ths_vol_ratio_stock",$A766,$A$1,7,100)</f>
        <v>1.5361813685086001</v>
      </c>
      <c r="D766" s="3">
        <f ca="1">[1]!thsiFinD("ths_cr_stock",$A766,$A$1,7,100,100)</f>
        <v>230.70866141732</v>
      </c>
      <c r="E766" s="3">
        <f ca="1">[1]!thsiFinD("ths_mfi_stock",$A766,$A$1,7,100,100)</f>
        <v>76.566605910012001</v>
      </c>
      <c r="F766" s="3">
        <f ca="1">[1]!thsiFinD("ths_expma_stock",$A766,$A$1,7,100,100)</f>
        <v>10.851769569164</v>
      </c>
      <c r="G766" s="3">
        <f ca="1">[1]!thsiFinD("ths_rsi_stock",$A766,$A$1,7,100,100)</f>
        <v>61.740137481250002</v>
      </c>
      <c r="H766" s="3">
        <f ca="1">[1]!thsiFinD("ths_adtm_stock",$A766,$A$1,7,3,100,100,100)</f>
        <v>0.85470085470085999</v>
      </c>
      <c r="I766" s="3">
        <f ca="1">[1]!thsiFinD("ths_bbiboll_stock",$A766,$A$1,7,3,100,100,100)</f>
        <v>10.807916666666999</v>
      </c>
      <c r="J766" s="3">
        <f ca="1">[1]!thsiFinD("ths_dptb_stock",$A766,$A$1,7,104,100,100)</f>
        <v>0.71428571428570997</v>
      </c>
      <c r="K766" s="3">
        <f ca="1">[1]!thsiFinD("ths_srmi_stock",$A766,$A$1,7,100,100)</f>
        <v>8.0789946140035998E-2</v>
      </c>
      <c r="L766" s="3">
        <f ca="1">[1]!thsiFinD("ths_atr_stock",$A766,$A$1,7,101,100,100)</f>
        <v>0.62428571428571</v>
      </c>
      <c r="M766" s="3">
        <f ca="1">[1]!thsiFinD("ths_vol_w_stock",$A766,$A$1)/1000000</f>
        <v>91.243639999999999</v>
      </c>
      <c r="N766" s="3">
        <f ca="1">[1]!thsiFinD("ths_turnover_ratio_w_stock",$A766,$A$1)</f>
        <v>44.041160721137999</v>
      </c>
      <c r="O766" s="3">
        <f ca="1">[1]!thsiFinD("ths_relative_chg_ratio_w_stock",$A766,$A$1,104,100)</f>
        <v>11.922045076802</v>
      </c>
      <c r="P766" s="3">
        <f ca="1">[1]!thsiFinD("ths_chg_ratio_w_stock",$A766,$B$1,100)</f>
        <v>1.6157989228006999</v>
      </c>
    </row>
    <row r="767" spans="1:16" x14ac:dyDescent="0.25">
      <c r="A767" s="2" t="s">
        <v>765</v>
      </c>
      <c r="B767" s="2" t="s">
        <v>6128</v>
      </c>
      <c r="C767" s="3">
        <f ca="1">[1]!thsiFinD("ths_vol_ratio_stock",$A767,$A$1,7,100)</f>
        <v>0.64810181948561996</v>
      </c>
      <c r="D767" s="3">
        <f ca="1">[1]!thsiFinD("ths_cr_stock",$A767,$A$1,7,100,100)</f>
        <v>26.143790849673</v>
      </c>
      <c r="E767" s="3">
        <f ca="1">[1]!thsiFinD("ths_mfi_stock",$A767,$A$1,7,100,100)</f>
        <v>25.536585612983</v>
      </c>
      <c r="F767" s="3">
        <f ca="1">[1]!thsiFinD("ths_expma_stock",$A767,$A$1,7,100,100)</f>
        <v>9.6879575878518001</v>
      </c>
      <c r="G767" s="3">
        <f ca="1">[1]!thsiFinD("ths_rsi_stock",$A767,$A$1,7,100,100)</f>
        <v>21.043561868798001</v>
      </c>
      <c r="H767" s="3">
        <f ca="1">[1]!thsiFinD("ths_adtm_stock",$A767,$A$1,7,3,100,100,100)</f>
        <v>-0.23880597014926</v>
      </c>
      <c r="I767" s="3">
        <f ca="1">[1]!thsiFinD("ths_bbiboll_stock",$A767,$A$1,7,3,100,100,100)</f>
        <v>9.8396875000000001</v>
      </c>
      <c r="J767" s="3">
        <f ca="1">[1]!thsiFinD("ths_dptb_stock",$A767,$A$1,7,104,100,100)</f>
        <v>0.85714285714285998</v>
      </c>
      <c r="K767" s="3">
        <f ca="1">[1]!thsiFinD("ths_srmi_stock",$A767,$A$1,7,100,100)</f>
        <v>-7.1713147410358002E-2</v>
      </c>
      <c r="L767" s="3">
        <f ca="1">[1]!thsiFinD("ths_atr_stock",$A767,$A$1,7,101,100,100)</f>
        <v>0.27571428571429002</v>
      </c>
      <c r="M767" s="3">
        <f ca="1">[1]!thsiFinD("ths_vol_w_stock",$A767,$A$1)/1000000</f>
        <v>41.393163000000001</v>
      </c>
      <c r="N767" s="3">
        <f ca="1">[1]!thsiFinD("ths_turnover_ratio_w_stock",$A767,$A$1)</f>
        <v>5.0977735897425998</v>
      </c>
      <c r="O767" s="3">
        <f ca="1">[1]!thsiFinD("ths_relative_chg_ratio_w_stock",$A767,$A$1,104,100)</f>
        <v>-4.3715917729422999</v>
      </c>
      <c r="P767" s="3">
        <f ca="1">[1]!thsiFinD("ths_chg_ratio_w_stock",$A767,$B$1,100)</f>
        <v>-5.0429184549355996</v>
      </c>
    </row>
    <row r="768" spans="1:16" x14ac:dyDescent="0.25">
      <c r="A768" s="2" t="s">
        <v>766</v>
      </c>
      <c r="B768" s="2" t="s">
        <v>6129</v>
      </c>
      <c r="C768" s="3">
        <f ca="1">[1]!thsiFinD("ths_vol_ratio_stock",$A768,$A$1,7,100)</f>
        <v>0.60322356043684</v>
      </c>
      <c r="D768" s="3">
        <f ca="1">[1]!thsiFinD("ths_cr_stock",$A768,$A$1,7,100,100)</f>
        <v>16.635514018691001</v>
      </c>
      <c r="E768" s="3">
        <f ca="1">[1]!thsiFinD("ths_mfi_stock",$A768,$A$1,7,100,100)</f>
        <v>7.0113762010388996</v>
      </c>
      <c r="F768" s="3">
        <f ca="1">[1]!thsiFinD("ths_expma_stock",$A768,$A$1,7,100,100)</f>
        <v>5.1626487055772996</v>
      </c>
      <c r="G768" s="3">
        <f ca="1">[1]!thsiFinD("ths_rsi_stock",$A768,$A$1,7,100,100)</f>
        <v>25.057320876399999</v>
      </c>
      <c r="H768" s="3">
        <f ca="1">[1]!thsiFinD("ths_adtm_stock",$A768,$A$1,7,3,100,100,100)</f>
        <v>-0.60416666666666996</v>
      </c>
      <c r="I768" s="3">
        <f ca="1">[1]!thsiFinD("ths_bbiboll_stock",$A768,$A$1,7,3,100,100,100)</f>
        <v>5.2987500000000001</v>
      </c>
      <c r="J768" s="3">
        <f ca="1">[1]!thsiFinD("ths_dptb_stock",$A768,$A$1,7,104,100,100)</f>
        <v>0.42857142857142999</v>
      </c>
      <c r="K768" s="3">
        <f ca="1">[1]!thsiFinD("ths_srmi_stock",$A768,$A$1,7,100,100)</f>
        <v>-0.15357766143106</v>
      </c>
      <c r="L768" s="3">
        <f ca="1">[1]!thsiFinD("ths_atr_stock",$A768,$A$1,7,101,100,100)</f>
        <v>0.29714285714285998</v>
      </c>
      <c r="M768" s="3">
        <f ca="1">[1]!thsiFinD("ths_vol_w_stock",$A768,$A$1)/1000000</f>
        <v>122.02843799999999</v>
      </c>
      <c r="N768" s="3">
        <f ca="1">[1]!thsiFinD("ths_turnover_ratio_w_stock",$A768,$A$1)</f>
        <v>18.792043934713</v>
      </c>
      <c r="O768" s="3">
        <f ca="1">[1]!thsiFinD("ths_relative_chg_ratio_w_stock",$A768,$A$1,104,100)</f>
        <v>-12.404643194268999</v>
      </c>
      <c r="P768" s="3">
        <f ca="1">[1]!thsiFinD("ths_chg_ratio_w_stock",$A768,$B$1,100)</f>
        <v>0.82474226804123996</v>
      </c>
    </row>
    <row r="769" spans="1:16" x14ac:dyDescent="0.25">
      <c r="A769" s="2" t="s">
        <v>767</v>
      </c>
      <c r="B769" s="2" t="s">
        <v>6130</v>
      </c>
      <c r="C769" s="3">
        <f ca="1">[1]!thsiFinD("ths_vol_ratio_stock",$A769,$A$1,7,100)</f>
        <v>1.2135792045467</v>
      </c>
      <c r="D769" s="3">
        <f ca="1">[1]!thsiFinD("ths_cr_stock",$A769,$A$1,7,100,100)</f>
        <v>18.348623853210999</v>
      </c>
      <c r="E769" s="3">
        <f ca="1">[1]!thsiFinD("ths_mfi_stock",$A769,$A$1,7,100,100)</f>
        <v>9.2346165639165996</v>
      </c>
      <c r="F769" s="3">
        <f ca="1">[1]!thsiFinD("ths_expma_stock",$A769,$A$1,7,100,100)</f>
        <v>1.5265276735916999</v>
      </c>
      <c r="G769" s="3">
        <f ca="1">[1]!thsiFinD("ths_rsi_stock",$A769,$A$1,7,100,100)</f>
        <v>20.196453398546002</v>
      </c>
      <c r="H769" s="3">
        <f ca="1">[1]!thsiFinD("ths_adtm_stock",$A769,$A$1,7,3,100,100,100)</f>
        <v>7.6923076923074998E-2</v>
      </c>
      <c r="I769" s="3">
        <f ca="1">[1]!thsiFinD("ths_bbiboll_stock",$A769,$A$1,7,3,100,100,100)</f>
        <v>1.5731250000000001</v>
      </c>
      <c r="J769" s="3">
        <f ca="1">[1]!thsiFinD("ths_dptb_stock",$A769,$A$1,7,104,100,100)</f>
        <v>0.85714285714285998</v>
      </c>
      <c r="K769" s="3">
        <f ca="1">[1]!thsiFinD("ths_srmi_stock",$A769,$A$1,7,100,100)</f>
        <v>-0.14457831325300999</v>
      </c>
      <c r="L769" s="3">
        <f ca="1">[1]!thsiFinD("ths_atr_stock",$A769,$A$1,7,101,100,100)</f>
        <v>6.1428571428570999E-2</v>
      </c>
      <c r="M769" s="3">
        <f ca="1">[1]!thsiFinD("ths_vol_w_stock",$A769,$A$1)/1000000</f>
        <v>97.844555999999997</v>
      </c>
      <c r="N769" s="3">
        <f ca="1">[1]!thsiFinD("ths_turnover_ratio_w_stock",$A769,$A$1)</f>
        <v>6.7965332559308997</v>
      </c>
      <c r="O769" s="3">
        <f ca="1">[1]!thsiFinD("ths_relative_chg_ratio_w_stock",$A769,$A$1,104,100)</f>
        <v>-9.9535755786103</v>
      </c>
      <c r="P769" s="3">
        <f ca="1">[1]!thsiFinD("ths_chg_ratio_w_stock",$A769,$B$1,100)</f>
        <v>-6.3380281690141</v>
      </c>
    </row>
    <row r="770" spans="1:16" x14ac:dyDescent="0.25">
      <c r="A770" s="2" t="s">
        <v>768</v>
      </c>
      <c r="B770" s="2" t="s">
        <v>6131</v>
      </c>
      <c r="C770" s="3">
        <f ca="1">[1]!thsiFinD("ths_vol_ratio_stock",$A770,$A$1,7,100)</f>
        <v>0.74002328450650001</v>
      </c>
      <c r="D770" s="3">
        <f ca="1">[1]!thsiFinD("ths_cr_stock",$A770,$A$1,7,100,100)</f>
        <v>16.504854368932001</v>
      </c>
      <c r="E770" s="3">
        <f ca="1">[1]!thsiFinD("ths_mfi_stock",$A770,$A$1,7,100,100)</f>
        <v>10.976323075651999</v>
      </c>
      <c r="F770" s="3">
        <f ca="1">[1]!thsiFinD("ths_expma_stock",$A770,$A$1,7,100,100)</f>
        <v>8.5266569680476998</v>
      </c>
      <c r="G770" s="3">
        <f ca="1">[1]!thsiFinD("ths_rsi_stock",$A770,$A$1,7,100,100)</f>
        <v>15.419106971490001</v>
      </c>
      <c r="H770" s="3">
        <f ca="1">[1]!thsiFinD("ths_adtm_stock",$A770,$A$1,7,3,100,100,100)</f>
        <v>-0.71212121212121005</v>
      </c>
      <c r="I770" s="3">
        <f ca="1">[1]!thsiFinD("ths_bbiboll_stock",$A770,$A$1,7,3,100,100,100)</f>
        <v>8.6365625000000001</v>
      </c>
      <c r="J770" s="3">
        <f ca="1">[1]!thsiFinD("ths_dptb_stock",$A770,$A$1,7,104,100,100)</f>
        <v>0.85714285714285998</v>
      </c>
      <c r="K770" s="3">
        <f ca="1">[1]!thsiFinD("ths_srmi_stock",$A770,$A$1,7,100,100)</f>
        <v>-5.7823129251701001E-2</v>
      </c>
      <c r="L770" s="3">
        <f ca="1">[1]!thsiFinD("ths_atr_stock",$A770,$A$1,7,101,100,100)</f>
        <v>0.17142857142856999</v>
      </c>
      <c r="M770" s="3">
        <f ca="1">[1]!thsiFinD("ths_vol_w_stock",$A770,$A$1)/1000000</f>
        <v>18.755292000000001</v>
      </c>
      <c r="N770" s="3">
        <f ca="1">[1]!thsiFinD("ths_turnover_ratio_w_stock",$A770,$A$1)</f>
        <v>2.3469040734757001</v>
      </c>
      <c r="O770" s="3">
        <f ca="1">[1]!thsiFinD("ths_relative_chg_ratio_w_stock",$A770,$A$1,104,100)</f>
        <v>-2.5230200230547002</v>
      </c>
      <c r="P770" s="3">
        <f ca="1">[1]!thsiFinD("ths_chg_ratio_w_stock",$A770,$B$1,100)</f>
        <v>-3.4897713598075</v>
      </c>
    </row>
    <row r="771" spans="1:16" x14ac:dyDescent="0.25">
      <c r="A771" s="2" t="s">
        <v>769</v>
      </c>
      <c r="B771" s="2" t="s">
        <v>6132</v>
      </c>
      <c r="C771" s="3">
        <f ca="1">[1]!thsiFinD("ths_vol_ratio_stock",$A771,$A$1,7,100)</f>
        <v>1.1722548274083</v>
      </c>
      <c r="D771" s="3">
        <f ca="1">[1]!thsiFinD("ths_cr_stock",$A771,$A$1,7,100,100)</f>
        <v>44</v>
      </c>
      <c r="E771" s="3">
        <f ca="1">[1]!thsiFinD("ths_mfi_stock",$A771,$A$1,7,100,100)</f>
        <v>31.298259720021001</v>
      </c>
      <c r="F771" s="3">
        <f ca="1">[1]!thsiFinD("ths_expma_stock",$A771,$A$1,7,100,100)</f>
        <v>2.4540412854120999</v>
      </c>
      <c r="G771" s="3">
        <f ca="1">[1]!thsiFinD("ths_rsi_stock",$A771,$A$1,7,100,100)</f>
        <v>31.564620739475</v>
      </c>
      <c r="H771" s="3">
        <f ca="1">[1]!thsiFinD("ths_adtm_stock",$A771,$A$1,7,3,100,100,100)</f>
        <v>-0.47826086956522001</v>
      </c>
      <c r="I771" s="3">
        <f ca="1">[1]!thsiFinD("ths_bbiboll_stock",$A771,$A$1,7,3,100,100,100)</f>
        <v>2.4872916666667</v>
      </c>
      <c r="J771" s="3">
        <f ca="1">[1]!thsiFinD("ths_dptb_stock",$A771,$A$1,7,104,100,100)</f>
        <v>0.71428571428570997</v>
      </c>
      <c r="K771" s="3">
        <f ca="1">[1]!thsiFinD("ths_srmi_stock",$A771,$A$1,7,100,100)</f>
        <v>-5.1383399209486001E-2</v>
      </c>
      <c r="L771" s="3">
        <f ca="1">[1]!thsiFinD("ths_atr_stock",$A771,$A$1,7,101,100,100)</f>
        <v>7.0000000000000007E-2</v>
      </c>
      <c r="M771" s="3">
        <f ca="1">[1]!thsiFinD("ths_vol_w_stock",$A771,$A$1)/1000000</f>
        <v>9.0890000000000004</v>
      </c>
      <c r="N771" s="3">
        <f ca="1">[1]!thsiFinD("ths_turnover_ratio_w_stock",$A771,$A$1)</f>
        <v>1.2081162437566999</v>
      </c>
      <c r="O771" s="3">
        <f ca="1">[1]!thsiFinD("ths_relative_chg_ratio_w_stock",$A771,$A$1,104,100)</f>
        <v>-1.1425999688541999</v>
      </c>
      <c r="P771" s="3">
        <f ca="1">[1]!thsiFinD("ths_chg_ratio_w_stock",$A771,$B$1,100)</f>
        <v>-5</v>
      </c>
    </row>
    <row r="772" spans="1:16" x14ac:dyDescent="0.25">
      <c r="A772" s="2" t="s">
        <v>770</v>
      </c>
      <c r="B772" s="2" t="s">
        <v>6133</v>
      </c>
      <c r="C772" s="3">
        <f ca="1">[1]!thsiFinD("ths_vol_ratio_stock",$A772,$A$1,7,100)</f>
        <v>0.97708973675838995</v>
      </c>
      <c r="D772" s="3">
        <f ca="1">[1]!thsiFinD("ths_cr_stock",$A772,$A$1,7,100,100)</f>
        <v>123.93162393162</v>
      </c>
      <c r="E772" s="3">
        <f ca="1">[1]!thsiFinD("ths_mfi_stock",$A772,$A$1,7,100,100)</f>
        <v>60.310812594219001</v>
      </c>
      <c r="F772" s="3">
        <f ca="1">[1]!thsiFinD("ths_expma_stock",$A772,$A$1,7,100,100)</f>
        <v>11.974399702287</v>
      </c>
      <c r="G772" s="3">
        <f ca="1">[1]!thsiFinD("ths_rsi_stock",$A772,$A$1,7,100,100)</f>
        <v>48.256299935500998</v>
      </c>
      <c r="H772" s="3">
        <f ca="1">[1]!thsiFinD("ths_adtm_stock",$A772,$A$1,7,3,100,100,100)</f>
        <v>0.50909090909091004</v>
      </c>
      <c r="I772" s="3">
        <f ca="1">[1]!thsiFinD("ths_bbiboll_stock",$A772,$A$1,7,3,100,100,100)</f>
        <v>11.975416666667</v>
      </c>
      <c r="J772" s="3">
        <f ca="1">[1]!thsiFinD("ths_dptb_stock",$A772,$A$1,7,104,100,100)</f>
        <v>0.85714285714285998</v>
      </c>
      <c r="K772" s="3">
        <f ca="1">[1]!thsiFinD("ths_srmi_stock",$A772,$A$1,7,100,100)</f>
        <v>5.0293378038559003E-3</v>
      </c>
      <c r="L772" s="3">
        <f ca="1">[1]!thsiFinD("ths_atr_stock",$A772,$A$1,7,101,100,100)</f>
        <v>0.38571428571429001</v>
      </c>
      <c r="M772" s="3">
        <f ca="1">[1]!thsiFinD("ths_vol_w_stock",$A772,$A$1)/1000000</f>
        <v>166.913521</v>
      </c>
      <c r="N772" s="3">
        <f ca="1">[1]!thsiFinD("ths_turnover_ratio_w_stock",$A772,$A$1)</f>
        <v>14.865554061797001</v>
      </c>
      <c r="O772" s="3">
        <f ca="1">[1]!thsiFinD("ths_relative_chg_ratio_w_stock",$A772,$A$1,104,100)</f>
        <v>-0.75612073460371998</v>
      </c>
      <c r="P772" s="3">
        <f ca="1">[1]!thsiFinD("ths_chg_ratio_w_stock",$A772,$B$1,100)</f>
        <v>-7.2087175188600003</v>
      </c>
    </row>
    <row r="773" spans="1:16" x14ac:dyDescent="0.25">
      <c r="A773" s="2" t="s">
        <v>771</v>
      </c>
      <c r="B773" s="2" t="s">
        <v>6134</v>
      </c>
      <c r="C773" s="3">
        <f ca="1">[1]!thsiFinD("ths_vol_ratio_stock",$A773,$A$1,7,100)</f>
        <v>1.0370349710232001</v>
      </c>
      <c r="D773" s="3">
        <f ca="1">[1]!thsiFinD("ths_cr_stock",$A773,$A$1,7,100,100)</f>
        <v>161.5625</v>
      </c>
      <c r="E773" s="3">
        <f ca="1">[1]!thsiFinD("ths_mfi_stock",$A773,$A$1,7,100,100)</f>
        <v>66.154125114192993</v>
      </c>
      <c r="F773" s="3">
        <f ca="1">[1]!thsiFinD("ths_expma_stock",$A773,$A$1,7,100,100)</f>
        <v>23.923702796480999</v>
      </c>
      <c r="G773" s="3">
        <f ca="1">[1]!thsiFinD("ths_rsi_stock",$A773,$A$1,7,100,100)</f>
        <v>46.516110577300999</v>
      </c>
      <c r="H773" s="3">
        <f ca="1">[1]!thsiFinD("ths_adtm_stock",$A773,$A$1,7,3,100,100,100)</f>
        <v>0.75675675675675003</v>
      </c>
      <c r="I773" s="3">
        <f ca="1">[1]!thsiFinD("ths_bbiboll_stock",$A773,$A$1,7,3,100,100,100)</f>
        <v>23.886354166667001</v>
      </c>
      <c r="J773" s="3">
        <f ca="1">[1]!thsiFinD("ths_dptb_stock",$A773,$A$1,7,104,100,100)</f>
        <v>0.57142857142856995</v>
      </c>
      <c r="K773" s="3">
        <f ca="1">[1]!thsiFinD("ths_srmi_stock",$A773,$A$1,7,100,100)</f>
        <v>4.5933417614834E-2</v>
      </c>
      <c r="L773" s="3">
        <f ca="1">[1]!thsiFinD("ths_atr_stock",$A773,$A$1,7,101,100,100)</f>
        <v>0.83142857142856996</v>
      </c>
      <c r="M773" s="3">
        <f ca="1">[1]!thsiFinD("ths_vol_w_stock",$A773,$A$1)/1000000</f>
        <v>36.936362000000003</v>
      </c>
      <c r="N773" s="3">
        <f ca="1">[1]!thsiFinD("ths_turnover_ratio_w_stock",$A773,$A$1)</f>
        <v>4.1889285093876003</v>
      </c>
      <c r="O773" s="3">
        <f ca="1">[1]!thsiFinD("ths_relative_chg_ratio_w_stock",$A773,$A$1,104,100)</f>
        <v>-0.32049100149586002</v>
      </c>
      <c r="P773" s="3">
        <f ca="1">[1]!thsiFinD("ths_chg_ratio_w_stock",$A773,$B$1,100)</f>
        <v>4.2140750105343003E-2</v>
      </c>
    </row>
    <row r="774" spans="1:16" x14ac:dyDescent="0.25">
      <c r="A774" s="2" t="s">
        <v>772</v>
      </c>
      <c r="B774" s="2" t="s">
        <v>6135</v>
      </c>
      <c r="C774" s="3">
        <f ca="1">[1]!thsiFinD("ths_vol_ratio_stock",$A774,$A$1,7,100)</f>
        <v>0.64097244274580001</v>
      </c>
      <c r="D774" s="3">
        <f ca="1">[1]!thsiFinD("ths_cr_stock",$A774,$A$1,7,100,100)</f>
        <v>140</v>
      </c>
      <c r="E774" s="3">
        <f ca="1">[1]!thsiFinD("ths_mfi_stock",$A774,$A$1,7,100,100)</f>
        <v>67.571895459228998</v>
      </c>
      <c r="F774" s="3">
        <f ca="1">[1]!thsiFinD("ths_expma_stock",$A774,$A$1,7,100,100)</f>
        <v>2.1625651195373998</v>
      </c>
      <c r="G774" s="3">
        <f ca="1">[1]!thsiFinD("ths_rsi_stock",$A774,$A$1,7,100,100)</f>
        <v>47.235474935881001</v>
      </c>
      <c r="H774" s="3">
        <f ca="1">[1]!thsiFinD("ths_adtm_stock",$A774,$A$1,7,3,100,100,100)</f>
        <v>0.53125</v>
      </c>
      <c r="I774" s="3">
        <f ca="1">[1]!thsiFinD("ths_bbiboll_stock",$A774,$A$1,7,3,100,100,100)</f>
        <v>2.1800000000000002</v>
      </c>
      <c r="J774" s="3">
        <f ca="1">[1]!thsiFinD("ths_dptb_stock",$A774,$A$1,7,104,100,100)</f>
        <v>0.28571428571428997</v>
      </c>
      <c r="K774" s="3">
        <f ca="1">[1]!thsiFinD("ths_srmi_stock",$A774,$A$1,7,100,100)</f>
        <v>4.1474654377879998E-2</v>
      </c>
      <c r="L774" s="3">
        <f ca="1">[1]!thsiFinD("ths_atr_stock",$A774,$A$1,7,101,100,100)</f>
        <v>9.4285714285714001E-2</v>
      </c>
      <c r="M774" s="3">
        <f ca="1">[1]!thsiFinD("ths_vol_w_stock",$A774,$A$1)/1000000</f>
        <v>76.301733999999996</v>
      </c>
      <c r="N774" s="3">
        <f ca="1">[1]!thsiFinD("ths_turnover_ratio_w_stock",$A774,$A$1)</f>
        <v>4.0621786699365998</v>
      </c>
      <c r="O774" s="3">
        <f ca="1">[1]!thsiFinD("ths_relative_chg_ratio_w_stock",$A774,$A$1,104,100)</f>
        <v>-0.51353032974151003</v>
      </c>
      <c r="P774" s="3">
        <f ca="1">[1]!thsiFinD("ths_chg_ratio_w_stock",$A774,$B$1,100)</f>
        <v>-4.6082949308755996</v>
      </c>
    </row>
    <row r="775" spans="1:16" x14ac:dyDescent="0.25">
      <c r="A775" s="2" t="s">
        <v>773</v>
      </c>
      <c r="B775" s="2" t="s">
        <v>6136</v>
      </c>
      <c r="C775" s="3">
        <f ca="1">[1]!thsiFinD("ths_vol_ratio_stock",$A775,$A$1,7,100)</f>
        <v>1.2906036257455999</v>
      </c>
      <c r="D775" s="3">
        <f ca="1">[1]!thsiFinD("ths_cr_stock",$A775,$A$1,7,100,100)</f>
        <v>62.608695652173999</v>
      </c>
      <c r="E775" s="3">
        <f ca="1">[1]!thsiFinD("ths_mfi_stock",$A775,$A$1,7,100,100)</f>
        <v>47.386623366765001</v>
      </c>
      <c r="F775" s="3">
        <f ca="1">[1]!thsiFinD("ths_expma_stock",$A775,$A$1,7,100,100)</f>
        <v>5.7019548736952999</v>
      </c>
      <c r="G775" s="3">
        <f ca="1">[1]!thsiFinD("ths_rsi_stock",$A775,$A$1,7,100,100)</f>
        <v>28.273487865242998</v>
      </c>
      <c r="H775" s="3">
        <f ca="1">[1]!thsiFinD("ths_adtm_stock",$A775,$A$1,7,3,100,100,100)</f>
        <v>0.59740259740260004</v>
      </c>
      <c r="I775" s="3">
        <f ca="1">[1]!thsiFinD("ths_bbiboll_stock",$A775,$A$1,7,3,100,100,100)</f>
        <v>5.8488541666667002</v>
      </c>
      <c r="J775" s="3">
        <f ca="1">[1]!thsiFinD("ths_dptb_stock",$A775,$A$1,7,104,100,100)</f>
        <v>0.42857142857142999</v>
      </c>
      <c r="K775" s="3">
        <f ca="1">[1]!thsiFinD("ths_srmi_stock",$A775,$A$1,7,100,100)</f>
        <v>-5.9121621621622003E-2</v>
      </c>
      <c r="L775" s="3">
        <f ca="1">[1]!thsiFinD("ths_atr_stock",$A775,$A$1,7,101,100,100)</f>
        <v>0.26714285714286001</v>
      </c>
      <c r="M775" s="3">
        <f ca="1">[1]!thsiFinD("ths_vol_w_stock",$A775,$A$1)/1000000</f>
        <v>117.842282</v>
      </c>
      <c r="N775" s="3">
        <f ca="1">[1]!thsiFinD("ths_turnover_ratio_w_stock",$A775,$A$1)</f>
        <v>18.004590036962</v>
      </c>
      <c r="O775" s="3">
        <f ca="1">[1]!thsiFinD("ths_relative_chg_ratio_w_stock",$A775,$A$1,104,100)</f>
        <v>-0.64019529692013999</v>
      </c>
      <c r="P775" s="3">
        <f ca="1">[1]!thsiFinD("ths_chg_ratio_w_stock",$A775,$B$1,100)</f>
        <v>-8.2585278276481002</v>
      </c>
    </row>
    <row r="776" spans="1:16" x14ac:dyDescent="0.25">
      <c r="A776" s="2" t="s">
        <v>774</v>
      </c>
      <c r="B776" s="2" t="s">
        <v>6137</v>
      </c>
      <c r="C776" s="3">
        <f ca="1">[1]!thsiFinD("ths_vol_ratio_stock",$A776,$A$1,7,100)</f>
        <v>0.47708985714692997</v>
      </c>
      <c r="D776" s="3">
        <f ca="1">[1]!thsiFinD("ths_cr_stock",$A776,$A$1,7,100,100)</f>
        <v>30.434782608694999</v>
      </c>
      <c r="E776" s="3">
        <f ca="1">[1]!thsiFinD("ths_mfi_stock",$A776,$A$1,7,100,100)</f>
        <v>23.993229672645001</v>
      </c>
      <c r="F776" s="3">
        <f ca="1">[1]!thsiFinD("ths_expma_stock",$A776,$A$1,7,100,100)</f>
        <v>9.1388714825544</v>
      </c>
      <c r="G776" s="3">
        <f ca="1">[1]!thsiFinD("ths_rsi_stock",$A776,$A$1,7,100,100)</f>
        <v>31.053946603959002</v>
      </c>
      <c r="H776" s="3">
        <f ca="1">[1]!thsiFinD("ths_adtm_stock",$A776,$A$1,7,3,100,100,100)</f>
        <v>-0.20689655172414001</v>
      </c>
      <c r="I776" s="3">
        <f ca="1">[1]!thsiFinD("ths_bbiboll_stock",$A776,$A$1,7,3,100,100,100)</f>
        <v>9.2385416666667002</v>
      </c>
      <c r="J776" s="3">
        <f ca="1">[1]!thsiFinD("ths_dptb_stock",$A776,$A$1,7,104,100,100)</f>
        <v>0.57142857142856995</v>
      </c>
      <c r="K776" s="3">
        <f ca="1">[1]!thsiFinD("ths_srmi_stock",$A776,$A$1,7,100,100)</f>
        <v>-7.2916666666667004E-2</v>
      </c>
      <c r="L776" s="3">
        <f ca="1">[1]!thsiFinD("ths_atr_stock",$A776,$A$1,7,101,100,100)</f>
        <v>0.3</v>
      </c>
      <c r="M776" s="3">
        <f ca="1">[1]!thsiFinD("ths_vol_w_stock",$A776,$A$1)/1000000</f>
        <v>18.629428999999998</v>
      </c>
      <c r="N776" s="3">
        <f ca="1">[1]!thsiFinD("ths_turnover_ratio_w_stock",$A776,$A$1)</f>
        <v>4.6215744211954997</v>
      </c>
      <c r="O776" s="3">
        <f ca="1">[1]!thsiFinD("ths_relative_chg_ratio_w_stock",$A776,$A$1,104,100)</f>
        <v>-1.7536845110721999</v>
      </c>
      <c r="P776" s="3">
        <f ca="1">[1]!thsiFinD("ths_chg_ratio_w_stock",$A776,$B$1,100)</f>
        <v>-3.0337078651685001</v>
      </c>
    </row>
    <row r="777" spans="1:16" x14ac:dyDescent="0.25">
      <c r="A777" s="2" t="s">
        <v>775</v>
      </c>
      <c r="B777" s="2" t="s">
        <v>6138</v>
      </c>
      <c r="C777" s="3">
        <f ca="1">[1]!thsiFinD("ths_vol_ratio_stock",$A777,$A$1,7,100)</f>
        <v>0.79278860550353003</v>
      </c>
      <c r="D777" s="3">
        <f ca="1">[1]!thsiFinD("ths_cr_stock",$A777,$A$1,7,100,100)</f>
        <v>18.918918918919001</v>
      </c>
      <c r="E777" s="3">
        <f ca="1">[1]!thsiFinD("ths_mfi_stock",$A777,$A$1,7,100,100)</f>
        <v>13.963072174748</v>
      </c>
      <c r="F777" s="3">
        <f ca="1">[1]!thsiFinD("ths_expma_stock",$A777,$A$1,7,100,100)</f>
        <v>2.9293758398987002</v>
      </c>
      <c r="G777" s="3">
        <f ca="1">[1]!thsiFinD("ths_rsi_stock",$A777,$A$1,7,100,100)</f>
        <v>9.8346618385832993</v>
      </c>
      <c r="H777" s="3">
        <f ca="1">[1]!thsiFinD("ths_adtm_stock",$A777,$A$1,7,3,100,100,100)</f>
        <v>-0.90909090909090995</v>
      </c>
      <c r="I777" s="3">
        <f ca="1">[1]!thsiFinD("ths_bbiboll_stock",$A777,$A$1,7,3,100,100,100)</f>
        <v>2.9690625000000002</v>
      </c>
      <c r="J777" s="3">
        <f ca="1">[1]!thsiFinD("ths_dptb_stock",$A777,$A$1,7,104,100,100)</f>
        <v>0.57142857142856995</v>
      </c>
      <c r="K777" s="3">
        <f ca="1">[1]!thsiFinD("ths_srmi_stock",$A777,$A$1,7,100,100)</f>
        <v>-6.25E-2</v>
      </c>
      <c r="L777" s="3">
        <f ca="1">[1]!thsiFinD("ths_atr_stock",$A777,$A$1,7,101,100,100)</f>
        <v>6.2857142857143E-2</v>
      </c>
      <c r="M777" s="3">
        <f ca="1">[1]!thsiFinD("ths_vol_w_stock",$A777,$A$1)/1000000</f>
        <v>76.749859000000001</v>
      </c>
      <c r="N777" s="3">
        <f ca="1">[1]!thsiFinD("ths_turnover_ratio_w_stock",$A777,$A$1)</f>
        <v>1.567346891321</v>
      </c>
      <c r="O777" s="3">
        <f ca="1">[1]!thsiFinD("ths_relative_chg_ratio_w_stock",$A777,$A$1,104,100)</f>
        <v>-2.7439796190143002</v>
      </c>
      <c r="P777" s="3">
        <f ca="1">[1]!thsiFinD("ths_chg_ratio_w_stock",$A777,$B$1,100)</f>
        <v>-2.1052631578946999</v>
      </c>
    </row>
    <row r="778" spans="1:16" x14ac:dyDescent="0.25">
      <c r="A778" s="2" t="s">
        <v>776</v>
      </c>
      <c r="B778" s="2" t="s">
        <v>6139</v>
      </c>
      <c r="C778" s="3">
        <f ca="1">[1]!thsiFinD("ths_vol_ratio_stock",$A778,$A$1,7,100)</f>
        <v>0.74388568292450996</v>
      </c>
      <c r="D778" s="3">
        <f ca="1">[1]!thsiFinD("ths_cr_stock",$A778,$A$1,7,100,100)</f>
        <v>60.944206008583997</v>
      </c>
      <c r="E778" s="3">
        <f ca="1">[1]!thsiFinD("ths_mfi_stock",$A778,$A$1,7,100,100)</f>
        <v>64.546286761499005</v>
      </c>
      <c r="F778" s="3">
        <f ca="1">[1]!thsiFinD("ths_expma_stock",$A778,$A$1,7,100,100)</f>
        <v>7.6178899320084001</v>
      </c>
      <c r="G778" s="3">
        <f ca="1">[1]!thsiFinD("ths_rsi_stock",$A778,$A$1,7,100,100)</f>
        <v>39.586628966398003</v>
      </c>
      <c r="H778" s="3">
        <f ca="1">[1]!thsiFinD("ths_adtm_stock",$A778,$A$1,7,3,100,100,100)</f>
        <v>-0.10714285714286</v>
      </c>
      <c r="I778" s="3">
        <f ca="1">[1]!thsiFinD("ths_bbiboll_stock",$A778,$A$1,7,3,100,100,100)</f>
        <v>7.6553125</v>
      </c>
      <c r="J778" s="3">
        <f ca="1">[1]!thsiFinD("ths_dptb_stock",$A778,$A$1,7,104,100,100)</f>
        <v>0.85714285714285998</v>
      </c>
      <c r="K778" s="3">
        <f ca="1">[1]!thsiFinD("ths_srmi_stock",$A778,$A$1,7,100,100)</f>
        <v>-2.4516129032257999E-2</v>
      </c>
      <c r="L778" s="3">
        <f ca="1">[1]!thsiFinD("ths_atr_stock",$A778,$A$1,7,101,100,100)</f>
        <v>0.18</v>
      </c>
      <c r="M778" s="3">
        <f ca="1">[1]!thsiFinD("ths_vol_w_stock",$A778,$A$1)/1000000</f>
        <v>35.265312999999999</v>
      </c>
      <c r="N778" s="3">
        <f ca="1">[1]!thsiFinD("ths_turnover_ratio_w_stock",$A778,$A$1)</f>
        <v>3.1711580283366998</v>
      </c>
      <c r="O778" s="3">
        <f ca="1">[1]!thsiFinD("ths_relative_chg_ratio_w_stock",$A778,$A$1,104,100)</f>
        <v>-0.39408273075594002</v>
      </c>
      <c r="P778" s="3">
        <f ca="1">[1]!thsiFinD("ths_chg_ratio_w_stock",$A778,$B$1,100)</f>
        <v>0</v>
      </c>
    </row>
    <row r="779" spans="1:16" x14ac:dyDescent="0.25">
      <c r="A779" s="2" t="s">
        <v>777</v>
      </c>
      <c r="B779" s="2" t="s">
        <v>6140</v>
      </c>
      <c r="C779" s="3">
        <f ca="1">[1]!thsiFinD("ths_vol_ratio_stock",$A779,$A$1,7,100)</f>
        <v>0.81959376488534996</v>
      </c>
      <c r="D779" s="3">
        <f ca="1">[1]!thsiFinD("ths_cr_stock",$A779,$A$1,7,100,100)</f>
        <v>62.367864693446002</v>
      </c>
      <c r="E779" s="3">
        <f ca="1">[1]!thsiFinD("ths_mfi_stock",$A779,$A$1,7,100,100)</f>
        <v>58.878327021727003</v>
      </c>
      <c r="F779" s="3">
        <f ca="1">[1]!thsiFinD("ths_expma_stock",$A779,$A$1,7,100,100)</f>
        <v>15.023943004271</v>
      </c>
      <c r="G779" s="3">
        <f ca="1">[1]!thsiFinD("ths_rsi_stock",$A779,$A$1,7,100,100)</f>
        <v>32.503431334353998</v>
      </c>
      <c r="H779" s="3">
        <f ca="1">[1]!thsiFinD("ths_adtm_stock",$A779,$A$1,7,3,100,100,100)</f>
        <v>-5.7692307692307002E-2</v>
      </c>
      <c r="I779" s="3">
        <f ca="1">[1]!thsiFinD("ths_bbiboll_stock",$A779,$A$1,7,3,100,100,100)</f>
        <v>15.147708333333</v>
      </c>
      <c r="J779" s="3">
        <f ca="1">[1]!thsiFinD("ths_dptb_stock",$A779,$A$1,7,104,100,100)</f>
        <v>1</v>
      </c>
      <c r="K779" s="3">
        <f ca="1">[1]!thsiFinD("ths_srmi_stock",$A779,$A$1,7,100,100)</f>
        <v>-1.5312916111851E-2</v>
      </c>
      <c r="L779" s="3">
        <f ca="1">[1]!thsiFinD("ths_atr_stock",$A779,$A$1,7,101,100,100)</f>
        <v>0.36714285714285999</v>
      </c>
      <c r="M779" s="3">
        <f ca="1">[1]!thsiFinD("ths_vol_w_stock",$A779,$A$1)/1000000</f>
        <v>33.888472999999998</v>
      </c>
      <c r="N779" s="3">
        <f ca="1">[1]!thsiFinD("ths_turnover_ratio_w_stock",$A779,$A$1)</f>
        <v>4.0180538094790004</v>
      </c>
      <c r="O779" s="3">
        <f ca="1">[1]!thsiFinD("ths_relative_chg_ratio_w_stock",$A779,$A$1,104,100)</f>
        <v>-0.75655571106062003</v>
      </c>
      <c r="P779" s="3">
        <f ca="1">[1]!thsiFinD("ths_chg_ratio_w_stock",$A779,$B$1,100)</f>
        <v>-3.7863421230560999</v>
      </c>
    </row>
    <row r="780" spans="1:16" x14ac:dyDescent="0.25">
      <c r="A780" s="2" t="s">
        <v>778</v>
      </c>
      <c r="B780" s="2" t="s">
        <v>6141</v>
      </c>
      <c r="C780" s="3">
        <f ca="1">[1]!thsiFinD("ths_vol_ratio_stock",$A780,$A$1,7,100)</f>
        <v>0.55103165876857996</v>
      </c>
      <c r="D780" s="3">
        <f ca="1">[1]!thsiFinD("ths_cr_stock",$A780,$A$1,7,100,100)</f>
        <v>58.108108108107999</v>
      </c>
      <c r="E780" s="3">
        <f ca="1">[1]!thsiFinD("ths_mfi_stock",$A780,$A$1,7,100,100)</f>
        <v>41.621021988184999</v>
      </c>
      <c r="F780" s="3">
        <f ca="1">[1]!thsiFinD("ths_expma_stock",$A780,$A$1,7,100,100)</f>
        <v>1.1561451468254</v>
      </c>
      <c r="G780" s="3">
        <f ca="1">[1]!thsiFinD("ths_rsi_stock",$A780,$A$1,7,100,100)</f>
        <v>27.712311948602</v>
      </c>
      <c r="H780" s="3">
        <f ca="1">[1]!thsiFinD("ths_adtm_stock",$A780,$A$1,7,3,100,100,100)</f>
        <v>0.16666666666666999</v>
      </c>
      <c r="I780" s="3">
        <f ca="1">[1]!thsiFinD("ths_bbiboll_stock",$A780,$A$1,7,3,100,100,100)</f>
        <v>1.1903125000000001</v>
      </c>
      <c r="J780" s="3">
        <f ca="1">[1]!thsiFinD("ths_dptb_stock",$A780,$A$1,7,104,100,100)</f>
        <v>0.71428571428570997</v>
      </c>
      <c r="K780" s="3">
        <f ca="1">[1]!thsiFinD("ths_srmi_stock",$A780,$A$1,7,100,100)</f>
        <v>-8.9430894308942993E-2</v>
      </c>
      <c r="L780" s="3">
        <f ca="1">[1]!thsiFinD("ths_atr_stock",$A780,$A$1,7,101,100,100)</f>
        <v>5.7142857142857002E-2</v>
      </c>
      <c r="M780" s="3">
        <f ca="1">[1]!thsiFinD("ths_vol_w_stock",$A780,$A$1)/1000000</f>
        <v>236.867232</v>
      </c>
      <c r="N780" s="3">
        <f ca="1">[1]!thsiFinD("ths_turnover_ratio_w_stock",$A780,$A$1)</f>
        <v>9.4275515223881001</v>
      </c>
      <c r="O780" s="3">
        <f ca="1">[1]!thsiFinD("ths_relative_chg_ratio_w_stock",$A780,$A$1,104,100)</f>
        <v>-5.3702422452769003</v>
      </c>
      <c r="P780" s="3">
        <f ca="1">[1]!thsiFinD("ths_chg_ratio_w_stock",$A780,$B$1,100)</f>
        <v>-9.8214285714285996</v>
      </c>
    </row>
    <row r="781" spans="1:16" x14ac:dyDescent="0.25">
      <c r="A781" s="2" t="s">
        <v>779</v>
      </c>
      <c r="B781" s="2" t="s">
        <v>6142</v>
      </c>
      <c r="C781" s="3">
        <f ca="1">[1]!thsiFinD("ths_vol_ratio_stock",$A781,$A$1,7,100)</f>
        <v>0.45018080474038003</v>
      </c>
      <c r="D781" s="3">
        <f ca="1">[1]!thsiFinD("ths_cr_stock",$A781,$A$1,7,100,100)</f>
        <v>64.310051107324995</v>
      </c>
      <c r="E781" s="3">
        <f ca="1">[1]!thsiFinD("ths_mfi_stock",$A781,$A$1,7,100,100)</f>
        <v>34.949392335363001</v>
      </c>
      <c r="F781" s="3">
        <f ca="1">[1]!thsiFinD("ths_expma_stock",$A781,$A$1,7,100,100)</f>
        <v>21.207832864261999</v>
      </c>
      <c r="G781" s="3">
        <f ca="1">[1]!thsiFinD("ths_rsi_stock",$A781,$A$1,7,100,100)</f>
        <v>45.974299186220001</v>
      </c>
      <c r="H781" s="3">
        <f ca="1">[1]!thsiFinD("ths_adtm_stock",$A781,$A$1,7,3,100,100,100)</f>
        <v>0.73202614379085995</v>
      </c>
      <c r="I781" s="3">
        <f ca="1">[1]!thsiFinD("ths_bbiboll_stock",$A781,$A$1,7,3,100,100,100)</f>
        <v>21.270208333332999</v>
      </c>
      <c r="J781" s="3">
        <f ca="1">[1]!thsiFinD("ths_dptb_stock",$A781,$A$1,7,104,100,100)</f>
        <v>0.85714285714285998</v>
      </c>
      <c r="K781" s="3">
        <f ca="1">[1]!thsiFinD("ths_srmi_stock",$A781,$A$1,7,100,100)</f>
        <v>-3.5990888382687998E-2</v>
      </c>
      <c r="L781" s="3">
        <f ca="1">[1]!thsiFinD("ths_atr_stock",$A781,$A$1,7,101,100,100)</f>
        <v>0.91857142857143004</v>
      </c>
      <c r="M781" s="3">
        <f ca="1">[1]!thsiFinD("ths_vol_w_stock",$A781,$A$1)/1000000</f>
        <v>46.401353</v>
      </c>
      <c r="N781" s="3">
        <f ca="1">[1]!thsiFinD("ths_turnover_ratio_w_stock",$A781,$A$1)</f>
        <v>6.1116759541433998</v>
      </c>
      <c r="O781" s="3">
        <f ca="1">[1]!thsiFinD("ths_relative_chg_ratio_w_stock",$A781,$A$1,104,100)</f>
        <v>2.6859788056734</v>
      </c>
      <c r="P781" s="3">
        <f ca="1">[1]!thsiFinD("ths_chg_ratio_w_stock",$A781,$B$1,100)</f>
        <v>5.1039697542533</v>
      </c>
    </row>
    <row r="782" spans="1:16" x14ac:dyDescent="0.25">
      <c r="A782" s="2" t="s">
        <v>780</v>
      </c>
      <c r="B782" s="2" t="s">
        <v>6143</v>
      </c>
      <c r="C782" s="3">
        <f ca="1">[1]!thsiFinD("ths_vol_ratio_stock",$A782,$A$1,7,100)</f>
        <v>0.73206965620607001</v>
      </c>
      <c r="D782" s="3">
        <f ca="1">[1]!thsiFinD("ths_cr_stock",$A782,$A$1,7,100,100)</f>
        <v>14.97461928934</v>
      </c>
      <c r="E782" s="3">
        <f ca="1">[1]!thsiFinD("ths_mfi_stock",$A782,$A$1,7,100,100)</f>
        <v>0</v>
      </c>
      <c r="F782" s="3">
        <f ca="1">[1]!thsiFinD("ths_expma_stock",$A782,$A$1,7,100,100)</f>
        <v>13.538256223326</v>
      </c>
      <c r="G782" s="3">
        <f ca="1">[1]!thsiFinD("ths_rsi_stock",$A782,$A$1,7,100,100)</f>
        <v>25.420987937083002</v>
      </c>
      <c r="H782" s="3">
        <f ca="1">[1]!thsiFinD("ths_adtm_stock",$A782,$A$1,7,3,100,100,100)</f>
        <v>-0.72727272727272996</v>
      </c>
      <c r="I782" s="3">
        <f ca="1">[1]!thsiFinD("ths_bbiboll_stock",$A782,$A$1,7,3,100,100,100)</f>
        <v>13.894791666667</v>
      </c>
      <c r="J782" s="3">
        <f ca="1">[1]!thsiFinD("ths_dptb_stock",$A782,$A$1,7,104,100,100)</f>
        <v>0.71428571428570997</v>
      </c>
      <c r="K782" s="3">
        <f ca="1">[1]!thsiFinD("ths_srmi_stock",$A782,$A$1,7,100,100)</f>
        <v>-9.5598349381017994E-2</v>
      </c>
      <c r="L782" s="3">
        <f ca="1">[1]!thsiFinD("ths_atr_stock",$A782,$A$1,7,101,100,100)</f>
        <v>0.44857142857143001</v>
      </c>
      <c r="M782" s="3">
        <f ca="1">[1]!thsiFinD("ths_vol_w_stock",$A782,$A$1)/1000000</f>
        <v>159.74191300000001</v>
      </c>
      <c r="N782" s="3">
        <f ca="1">[1]!thsiFinD("ths_turnover_ratio_w_stock",$A782,$A$1)</f>
        <v>8.0049176144637002</v>
      </c>
      <c r="O782" s="3">
        <f ca="1">[1]!thsiFinD("ths_relative_chg_ratio_w_stock",$A782,$A$1,104,100)</f>
        <v>-4.5732964089610002</v>
      </c>
      <c r="P782" s="3">
        <f ca="1">[1]!thsiFinD("ths_chg_ratio_w_stock",$A782,$B$1,100)</f>
        <v>-6.1596958174905003</v>
      </c>
    </row>
    <row r="783" spans="1:16" x14ac:dyDescent="0.25">
      <c r="A783" s="2" t="s">
        <v>781</v>
      </c>
      <c r="B783" s="2" t="s">
        <v>6144</v>
      </c>
      <c r="C783" s="3">
        <f ca="1">[1]!thsiFinD("ths_vol_ratio_stock",$A783,$A$1,7,100)</f>
        <v>0.62179292319415003</v>
      </c>
      <c r="D783" s="3">
        <f ca="1">[1]!thsiFinD("ths_cr_stock",$A783,$A$1,7,100,100)</f>
        <v>70.046082949308001</v>
      </c>
      <c r="E783" s="3">
        <f ca="1">[1]!thsiFinD("ths_mfi_stock",$A783,$A$1,7,100,100)</f>
        <v>54.373054789713997</v>
      </c>
      <c r="F783" s="3">
        <f ca="1">[1]!thsiFinD("ths_expma_stock",$A783,$A$1,7,100,100)</f>
        <v>4.6753316451823999</v>
      </c>
      <c r="G783" s="3">
        <f ca="1">[1]!thsiFinD("ths_rsi_stock",$A783,$A$1,7,100,100)</f>
        <v>34.137690729314997</v>
      </c>
      <c r="H783" s="3">
        <f ca="1">[1]!thsiFinD("ths_adtm_stock",$A783,$A$1,7,3,100,100,100)</f>
        <v>-0.44642857142857001</v>
      </c>
      <c r="I783" s="3">
        <f ca="1">[1]!thsiFinD("ths_bbiboll_stock",$A783,$A$1,7,3,100,100,100)</f>
        <v>4.7549999999999999</v>
      </c>
      <c r="J783" s="3">
        <f ca="1">[1]!thsiFinD("ths_dptb_stock",$A783,$A$1,7,104,100,100)</f>
        <v>0.85714285714285998</v>
      </c>
      <c r="K783" s="3">
        <f ca="1">[1]!thsiFinD("ths_srmi_stock",$A783,$A$1,7,100,100)</f>
        <v>-4.8421052631578997E-2</v>
      </c>
      <c r="L783" s="3">
        <f ca="1">[1]!thsiFinD("ths_atr_stock",$A783,$A$1,7,101,100,100)</f>
        <v>0.17571428571429001</v>
      </c>
      <c r="M783" s="3">
        <f ca="1">[1]!thsiFinD("ths_vol_w_stock",$A783,$A$1)/1000000</f>
        <v>70.855200999999994</v>
      </c>
      <c r="N783" s="3">
        <f ca="1">[1]!thsiFinD("ths_turnover_ratio_w_stock",$A783,$A$1)</f>
        <v>21.054205301046</v>
      </c>
      <c r="O783" s="3">
        <f ca="1">[1]!thsiFinD("ths_relative_chg_ratio_w_stock",$A783,$A$1,104,100)</f>
        <v>-3.5456808417682</v>
      </c>
      <c r="P783" s="3">
        <f ca="1">[1]!thsiFinD("ths_chg_ratio_w_stock",$A783,$B$1,100)</f>
        <v>-0.88495575221236999</v>
      </c>
    </row>
    <row r="784" spans="1:16" x14ac:dyDescent="0.25">
      <c r="A784" s="2" t="s">
        <v>782</v>
      </c>
      <c r="B784" s="2" t="s">
        <v>6145</v>
      </c>
      <c r="C784" s="3">
        <f ca="1">[1]!thsiFinD("ths_vol_ratio_stock",$A784,$A$1,7,100)</f>
        <v>0.63356248691328998</v>
      </c>
      <c r="D784" s="3">
        <f ca="1">[1]!thsiFinD("ths_cr_stock",$A784,$A$1,7,100,100)</f>
        <v>106.94668820679</v>
      </c>
      <c r="E784" s="3">
        <f ca="1">[1]!thsiFinD("ths_mfi_stock",$A784,$A$1,7,100,100)</f>
        <v>43.915670671462998</v>
      </c>
      <c r="F784" s="3">
        <f ca="1">[1]!thsiFinD("ths_expma_stock",$A784,$A$1,7,100,100)</f>
        <v>16.334685009969</v>
      </c>
      <c r="G784" s="3">
        <f ca="1">[1]!thsiFinD("ths_rsi_stock",$A784,$A$1,7,100,100)</f>
        <v>62.981932675430002</v>
      </c>
      <c r="H784" s="3">
        <f ca="1">[1]!thsiFinD("ths_adtm_stock",$A784,$A$1,7,3,100,100,100)</f>
        <v>0.72906403940886999</v>
      </c>
      <c r="I784" s="3">
        <f ca="1">[1]!thsiFinD("ths_bbiboll_stock",$A784,$A$1,7,3,100,100,100)</f>
        <v>16.116666666667001</v>
      </c>
      <c r="J784" s="3">
        <f ca="1">[1]!thsiFinD("ths_dptb_stock",$A784,$A$1,7,104,100,100)</f>
        <v>0.85714285714285998</v>
      </c>
      <c r="K784" s="3">
        <f ca="1">[1]!thsiFinD("ths_srmi_stock",$A784,$A$1,7,100,100)</f>
        <v>2.4096385542168999E-2</v>
      </c>
      <c r="L784" s="3">
        <f ca="1">[1]!thsiFinD("ths_atr_stock",$A784,$A$1,7,101,100,100)</f>
        <v>0.61142857142856999</v>
      </c>
      <c r="M784" s="3">
        <f ca="1">[1]!thsiFinD("ths_vol_w_stock",$A784,$A$1)/1000000</f>
        <v>213.317162</v>
      </c>
      <c r="N784" s="3">
        <f ca="1">[1]!thsiFinD("ths_turnover_ratio_w_stock",$A784,$A$1)</f>
        <v>15.709187146047</v>
      </c>
      <c r="O784" s="3">
        <f ca="1">[1]!thsiFinD("ths_relative_chg_ratio_w_stock",$A784,$A$1,104,100)</f>
        <v>3.8922217019829999</v>
      </c>
      <c r="P784" s="3">
        <f ca="1">[1]!thsiFinD("ths_chg_ratio_w_stock",$A784,$B$1,100)</f>
        <v>2.2891566265060002</v>
      </c>
    </row>
    <row r="785" spans="1:16" x14ac:dyDescent="0.25">
      <c r="A785" s="2" t="s">
        <v>783</v>
      </c>
      <c r="B785" s="2" t="s">
        <v>6146</v>
      </c>
      <c r="C785" s="3">
        <f ca="1">[1]!thsiFinD("ths_vol_ratio_stock",$A785,$A$1,7,100)</f>
        <v>0.54871533898450997</v>
      </c>
      <c r="D785" s="3">
        <f ca="1">[1]!thsiFinD("ths_cr_stock",$A785,$A$1,7,100,100)</f>
        <v>68.333333333333002</v>
      </c>
      <c r="E785" s="3">
        <f ca="1">[1]!thsiFinD("ths_mfi_stock",$A785,$A$1,7,100,100)</f>
        <v>52.293237643768002</v>
      </c>
      <c r="F785" s="3">
        <f ca="1">[1]!thsiFinD("ths_expma_stock",$A785,$A$1,7,100,100)</f>
        <v>7.7445148207179999</v>
      </c>
      <c r="G785" s="3">
        <f ca="1">[1]!thsiFinD("ths_rsi_stock",$A785,$A$1,7,100,100)</f>
        <v>42.261778688767002</v>
      </c>
      <c r="H785" s="3">
        <f ca="1">[1]!thsiFinD("ths_adtm_stock",$A785,$A$1,7,3,100,100,100)</f>
        <v>-0.25333333333333002</v>
      </c>
      <c r="I785" s="3">
        <f ca="1">[1]!thsiFinD("ths_bbiboll_stock",$A785,$A$1,7,3,100,100,100)</f>
        <v>7.7814583333333003</v>
      </c>
      <c r="J785" s="3">
        <f ca="1">[1]!thsiFinD("ths_dptb_stock",$A785,$A$1,7,104,100,100)</f>
        <v>0.57142857142856995</v>
      </c>
      <c r="K785" s="3">
        <f ca="1">[1]!thsiFinD("ths_srmi_stock",$A785,$A$1,7,100,100)</f>
        <v>-5.4320987654321001E-2</v>
      </c>
      <c r="L785" s="3">
        <f ca="1">[1]!thsiFinD("ths_atr_stock",$A785,$A$1,7,101,100,100)</f>
        <v>0.29285714285713998</v>
      </c>
      <c r="M785" s="3">
        <f ca="1">[1]!thsiFinD("ths_vol_w_stock",$A785,$A$1)/1000000</f>
        <v>83.747585999999998</v>
      </c>
      <c r="N785" s="3">
        <f ca="1">[1]!thsiFinD("ths_turnover_ratio_w_stock",$A785,$A$1)</f>
        <v>8.9283223535611995</v>
      </c>
      <c r="O785" s="3">
        <f ca="1">[1]!thsiFinD("ths_relative_chg_ratio_w_stock",$A785,$A$1,104,100)</f>
        <v>-1.8641318365116999</v>
      </c>
      <c r="P785" s="3">
        <f ca="1">[1]!thsiFinD("ths_chg_ratio_w_stock",$A785,$B$1,100)</f>
        <v>-3.1331592689295</v>
      </c>
    </row>
    <row r="786" spans="1:16" x14ac:dyDescent="0.25">
      <c r="A786" s="2" t="s">
        <v>784</v>
      </c>
      <c r="B786" s="2" t="s">
        <v>6147</v>
      </c>
      <c r="C786" s="3">
        <f ca="1">[1]!thsiFinD("ths_vol_ratio_stock",$A786,$A$1,7,100)</f>
        <v>1.0362488490663</v>
      </c>
      <c r="D786" s="3">
        <f ca="1">[1]!thsiFinD("ths_cr_stock",$A786,$A$1,7,100,100)</f>
        <v>26.354679802955001</v>
      </c>
      <c r="E786" s="3">
        <f ca="1">[1]!thsiFinD("ths_mfi_stock",$A786,$A$1,7,100,100)</f>
        <v>22.301021408025001</v>
      </c>
      <c r="F786" s="3">
        <f ca="1">[1]!thsiFinD("ths_expma_stock",$A786,$A$1,7,100,100)</f>
        <v>12.777432757772999</v>
      </c>
      <c r="G786" s="3">
        <f ca="1">[1]!thsiFinD("ths_rsi_stock",$A786,$A$1,7,100,100)</f>
        <v>20.192526425766001</v>
      </c>
      <c r="H786" s="3">
        <f ca="1">[1]!thsiFinD("ths_adtm_stock",$A786,$A$1,7,3,100,100,100)</f>
        <v>-0.78749999999999998</v>
      </c>
      <c r="I786" s="3">
        <f ca="1">[1]!thsiFinD("ths_bbiboll_stock",$A786,$A$1,7,3,100,100,100)</f>
        <v>12.932708333333</v>
      </c>
      <c r="J786" s="3">
        <f ca="1">[1]!thsiFinD("ths_dptb_stock",$A786,$A$1,7,104,100,100)</f>
        <v>0.71428571428570997</v>
      </c>
      <c r="K786" s="3">
        <f ca="1">[1]!thsiFinD("ths_srmi_stock",$A786,$A$1,7,100,100)</f>
        <v>-4.5592705167173002E-2</v>
      </c>
      <c r="L786" s="3">
        <f ca="1">[1]!thsiFinD("ths_atr_stock",$A786,$A$1,7,101,100,100)</f>
        <v>0.24428571428571</v>
      </c>
      <c r="M786" s="3">
        <f ca="1">[1]!thsiFinD("ths_vol_w_stock",$A786,$A$1)/1000000</f>
        <v>8.2222559999999998</v>
      </c>
      <c r="N786" s="3">
        <f ca="1">[1]!thsiFinD("ths_turnover_ratio_w_stock",$A786,$A$1)</f>
        <v>1.4700225412767001</v>
      </c>
      <c r="O786" s="3">
        <f ca="1">[1]!thsiFinD("ths_relative_chg_ratio_w_stock",$A786,$A$1,104,100)</f>
        <v>-1.4146522633508001</v>
      </c>
      <c r="P786" s="3">
        <f ca="1">[1]!thsiFinD("ths_chg_ratio_w_stock",$A786,$B$1,100)</f>
        <v>-1.1942675159236</v>
      </c>
    </row>
    <row r="787" spans="1:16" x14ac:dyDescent="0.25">
      <c r="A787" s="2" t="s">
        <v>785</v>
      </c>
      <c r="B787" s="2" t="s">
        <v>6148</v>
      </c>
      <c r="C787" s="3">
        <f ca="1">[1]!thsiFinD("ths_vol_ratio_stock",$A787,$A$1,7,100)</f>
        <v>0.76528001588600003</v>
      </c>
      <c r="D787" s="3">
        <f ca="1">[1]!thsiFinD("ths_cr_stock",$A787,$A$1,7,100,100)</f>
        <v>30.959752321981</v>
      </c>
      <c r="E787" s="3">
        <f ca="1">[1]!thsiFinD("ths_mfi_stock",$A787,$A$1,7,100,100)</f>
        <v>31.811868371222999</v>
      </c>
      <c r="F787" s="3">
        <f ca="1">[1]!thsiFinD("ths_expma_stock",$A787,$A$1,7,100,100)</f>
        <v>7.6781242236368996</v>
      </c>
      <c r="G787" s="3">
        <f ca="1">[1]!thsiFinD("ths_rsi_stock",$A787,$A$1,7,100,100)</f>
        <v>18.045800852753</v>
      </c>
      <c r="H787" s="3">
        <f ca="1">[1]!thsiFinD("ths_adtm_stock",$A787,$A$1,7,3,100,100,100)</f>
        <v>-0.29411764705881999</v>
      </c>
      <c r="I787" s="3">
        <f ca="1">[1]!thsiFinD("ths_bbiboll_stock",$A787,$A$1,7,3,100,100,100)</f>
        <v>7.7847916666666999</v>
      </c>
      <c r="J787" s="3">
        <f ca="1">[1]!thsiFinD("ths_dptb_stock",$A787,$A$1,7,104,100,100)</f>
        <v>0.85714285714285998</v>
      </c>
      <c r="K787" s="3">
        <f ca="1">[1]!thsiFinD("ths_srmi_stock",$A787,$A$1,7,100,100)</f>
        <v>-6.2182741116750997E-2</v>
      </c>
      <c r="L787" s="3">
        <f ca="1">[1]!thsiFinD("ths_atr_stock",$A787,$A$1,7,101,100,100)</f>
        <v>0.20142857142857001</v>
      </c>
      <c r="M787" s="3">
        <f ca="1">[1]!thsiFinD("ths_vol_w_stock",$A787,$A$1)/1000000</f>
        <v>52.638447999999997</v>
      </c>
      <c r="N787" s="3">
        <f ca="1">[1]!thsiFinD("ths_turnover_ratio_w_stock",$A787,$A$1)</f>
        <v>5.1323033618696003</v>
      </c>
      <c r="O787" s="3">
        <f ca="1">[1]!thsiFinD("ths_relative_chg_ratio_w_stock",$A787,$A$1,104,100)</f>
        <v>-5.8643795987107996</v>
      </c>
      <c r="P787" s="3">
        <f ca="1">[1]!thsiFinD("ths_chg_ratio_w_stock",$A787,$B$1,100)</f>
        <v>-2.9769959404601001</v>
      </c>
    </row>
    <row r="788" spans="1:16" x14ac:dyDescent="0.25">
      <c r="A788" s="2" t="s">
        <v>786</v>
      </c>
      <c r="B788" s="2" t="s">
        <v>6149</v>
      </c>
      <c r="C788" s="3">
        <f ca="1">[1]!thsiFinD("ths_vol_ratio_stock",$A788,$A$1,7,100)</f>
        <v>1.7682296683637</v>
      </c>
      <c r="D788" s="3">
        <f ca="1">[1]!thsiFinD("ths_cr_stock",$A788,$A$1,7,100,100)</f>
        <v>84.375</v>
      </c>
      <c r="E788" s="3">
        <f ca="1">[1]!thsiFinD("ths_mfi_stock",$A788,$A$1,7,100,100)</f>
        <v>42.353586748784998</v>
      </c>
      <c r="F788" s="3">
        <f ca="1">[1]!thsiFinD("ths_expma_stock",$A788,$A$1,7,100,100)</f>
        <v>2.2879836628068002</v>
      </c>
      <c r="G788" s="3">
        <f ca="1">[1]!thsiFinD("ths_rsi_stock",$A788,$A$1,7,100,100)</f>
        <v>36.730793432892</v>
      </c>
      <c r="H788" s="3">
        <f ca="1">[1]!thsiFinD("ths_adtm_stock",$A788,$A$1,7,3,100,100,100)</f>
        <v>0.23076923076923</v>
      </c>
      <c r="I788" s="3">
        <f ca="1">[1]!thsiFinD("ths_bbiboll_stock",$A788,$A$1,7,3,100,100,100)</f>
        <v>2.3183333333333001</v>
      </c>
      <c r="J788" s="3">
        <f ca="1">[1]!thsiFinD("ths_dptb_stock",$A788,$A$1,7,104,100,100)</f>
        <v>0.57142857142856995</v>
      </c>
      <c r="K788" s="3">
        <f ca="1">[1]!thsiFinD("ths_srmi_stock",$A788,$A$1,7,100,100)</f>
        <v>-3.8461538461537999E-2</v>
      </c>
      <c r="L788" s="3">
        <f ca="1">[1]!thsiFinD("ths_atr_stock",$A788,$A$1,7,101,100,100)</f>
        <v>8.4285714285714006E-2</v>
      </c>
      <c r="M788" s="3">
        <f ca="1">[1]!thsiFinD("ths_vol_w_stock",$A788,$A$1)/1000000</f>
        <v>122.369997</v>
      </c>
      <c r="N788" s="3">
        <f ca="1">[1]!thsiFinD("ths_turnover_ratio_w_stock",$A788,$A$1)</f>
        <v>8.7772474832387992</v>
      </c>
      <c r="O788" s="3">
        <f ca="1">[1]!thsiFinD("ths_relative_chg_ratio_w_stock",$A788,$A$1,104,100)</f>
        <v>-0.45030046943997998</v>
      </c>
      <c r="P788" s="3">
        <f ca="1">[1]!thsiFinD("ths_chg_ratio_w_stock",$A788,$B$1,100)</f>
        <v>-4</v>
      </c>
    </row>
    <row r="789" spans="1:16" x14ac:dyDescent="0.25">
      <c r="A789" s="2" t="s">
        <v>787</v>
      </c>
      <c r="B789" s="2" t="s">
        <v>6150</v>
      </c>
      <c r="C789" s="3">
        <f ca="1">[1]!thsiFinD("ths_vol_ratio_stock",$A789,$A$1,7,100)</f>
        <v>0.94354684445326997</v>
      </c>
      <c r="D789" s="3">
        <f ca="1">[1]!thsiFinD("ths_cr_stock",$A789,$A$1,7,100,100)</f>
        <v>53.614457831324998</v>
      </c>
      <c r="E789" s="3">
        <f ca="1">[1]!thsiFinD("ths_mfi_stock",$A789,$A$1,7,100,100)</f>
        <v>42.484058894230003</v>
      </c>
      <c r="F789" s="3">
        <f ca="1">[1]!thsiFinD("ths_expma_stock",$A789,$A$1,7,100,100)</f>
        <v>4.1035671028062</v>
      </c>
      <c r="G789" s="3">
        <f ca="1">[1]!thsiFinD("ths_rsi_stock",$A789,$A$1,7,100,100)</f>
        <v>45.352178103999002</v>
      </c>
      <c r="H789" s="3">
        <f ca="1">[1]!thsiFinD("ths_adtm_stock",$A789,$A$1,7,3,100,100,100)</f>
        <v>-0.16666666666666999</v>
      </c>
      <c r="I789" s="3">
        <f ca="1">[1]!thsiFinD("ths_bbiboll_stock",$A789,$A$1,7,3,100,100,100)</f>
        <v>4.1504166666667004</v>
      </c>
      <c r="J789" s="3">
        <f ca="1">[1]!thsiFinD("ths_dptb_stock",$A789,$A$1,7,104,100,100)</f>
        <v>0.57142857142856995</v>
      </c>
      <c r="K789" s="3">
        <f ca="1">[1]!thsiFinD("ths_srmi_stock",$A789,$A$1,7,100,100)</f>
        <v>-2.375296912114E-2</v>
      </c>
      <c r="L789" s="3">
        <f ca="1">[1]!thsiFinD("ths_atr_stock",$A789,$A$1,7,101,100,100)</f>
        <v>0.12142857142857</v>
      </c>
      <c r="M789" s="3">
        <f ca="1">[1]!thsiFinD("ths_vol_w_stock",$A789,$A$1)/1000000</f>
        <v>49.816955999999998</v>
      </c>
      <c r="N789" s="3">
        <f ca="1">[1]!thsiFinD("ths_turnover_ratio_w_stock",$A789,$A$1)</f>
        <v>14.679078008938999</v>
      </c>
      <c r="O789" s="3">
        <f ca="1">[1]!thsiFinD("ths_relative_chg_ratio_w_stock",$A789,$A$1,104,100)</f>
        <v>1.2964244213897</v>
      </c>
      <c r="P789" s="3">
        <f ca="1">[1]!thsiFinD("ths_chg_ratio_w_stock",$A789,$B$1,100)</f>
        <v>1.9704433497536999</v>
      </c>
    </row>
    <row r="790" spans="1:16" x14ac:dyDescent="0.25">
      <c r="A790" s="2" t="s">
        <v>788</v>
      </c>
      <c r="B790" s="2" t="s">
        <v>6151</v>
      </c>
      <c r="C790" s="3">
        <f ca="1">[1]!thsiFinD("ths_vol_ratio_stock",$A790,$A$1,7,100)</f>
        <v>0.90421181747933999</v>
      </c>
      <c r="D790" s="3">
        <f ca="1">[1]!thsiFinD("ths_cr_stock",$A790,$A$1,7,100,100)</f>
        <v>90.909090909091006</v>
      </c>
      <c r="E790" s="3">
        <f ca="1">[1]!thsiFinD("ths_mfi_stock",$A790,$A$1,7,100,100)</f>
        <v>58.743050746801003</v>
      </c>
      <c r="F790" s="3">
        <f ca="1">[1]!thsiFinD("ths_expma_stock",$A790,$A$1,7,100,100)</f>
        <v>4.4616528915189999</v>
      </c>
      <c r="G790" s="3">
        <f ca="1">[1]!thsiFinD("ths_rsi_stock",$A790,$A$1,7,100,100)</f>
        <v>35.495523207807999</v>
      </c>
      <c r="H790" s="3">
        <f ca="1">[1]!thsiFinD("ths_adtm_stock",$A790,$A$1,7,3,100,100,100)</f>
        <v>0.14285714285713999</v>
      </c>
      <c r="I790" s="3">
        <f ca="1">[1]!thsiFinD("ths_bbiboll_stock",$A790,$A$1,7,3,100,100,100)</f>
        <v>4.5043749999999996</v>
      </c>
      <c r="J790" s="3">
        <f ca="1">[1]!thsiFinD("ths_dptb_stock",$A790,$A$1,7,104,100,100)</f>
        <v>0.71428571428570997</v>
      </c>
      <c r="K790" s="3">
        <f ca="1">[1]!thsiFinD("ths_srmi_stock",$A790,$A$1,7,100,100)</f>
        <v>-2.2371364653243998E-2</v>
      </c>
      <c r="L790" s="3">
        <f ca="1">[1]!thsiFinD("ths_atr_stock",$A790,$A$1,7,101,100,100)</f>
        <v>0.11142857142857</v>
      </c>
      <c r="M790" s="3">
        <f ca="1">[1]!thsiFinD("ths_vol_w_stock",$A790,$A$1)/1000000</f>
        <v>48.977167000000001</v>
      </c>
      <c r="N790" s="3">
        <f ca="1">[1]!thsiFinD("ths_turnover_ratio_w_stock",$A790,$A$1)</f>
        <v>6.1400240978419003</v>
      </c>
      <c r="O790" s="3">
        <f ca="1">[1]!thsiFinD("ths_relative_chg_ratio_w_stock",$A790,$A$1,104,100)</f>
        <v>-1.3761813692561999</v>
      </c>
      <c r="P790" s="3">
        <f ca="1">[1]!thsiFinD("ths_chg_ratio_w_stock",$A790,$B$1,100)</f>
        <v>-1.3729977116705001</v>
      </c>
    </row>
    <row r="791" spans="1:16" x14ac:dyDescent="0.25">
      <c r="A791" s="2" t="s">
        <v>789</v>
      </c>
      <c r="B791" s="2" t="s">
        <v>6152</v>
      </c>
      <c r="C791" s="3">
        <f ca="1">[1]!thsiFinD("ths_vol_ratio_stock",$A791,$A$1,7,100)</f>
        <v>0.50905152993925995</v>
      </c>
      <c r="D791" s="3">
        <f ca="1">[1]!thsiFinD("ths_cr_stock",$A791,$A$1,7,100,100)</f>
        <v>-100</v>
      </c>
      <c r="E791" s="3">
        <f ca="1">[1]!thsiFinD("ths_mfi_stock",$A791,$A$1,7,100,100)</f>
        <v>0</v>
      </c>
      <c r="F791" s="3">
        <f ca="1">[1]!thsiFinD("ths_expma_stock",$A791,$A$1,7,100,100)</f>
        <v>0.50425992200226</v>
      </c>
      <c r="G791" s="3">
        <f ca="1">[1]!thsiFinD("ths_rsi_stock",$A791,$A$1,7,100,100)</f>
        <v>2.4782691581877998</v>
      </c>
      <c r="H791" s="3">
        <f ca="1">[1]!thsiFinD("ths_adtm_stock",$A791,$A$1,7,3,100,100,100)</f>
        <v>0</v>
      </c>
      <c r="I791" s="3">
        <f ca="1">[1]!thsiFinD("ths_bbiboll_stock",$A791,$A$1,7,3,100,100,100)</f>
        <v>0.5703125</v>
      </c>
      <c r="J791" s="3">
        <f ca="1">[1]!thsiFinD("ths_dptb_stock",$A791,$A$1,7,104,100,100)</f>
        <v>0</v>
      </c>
      <c r="K791" s="3">
        <f ca="1">[1]!thsiFinD("ths_srmi_stock",$A791,$A$1,7,100,100)</f>
        <v>-0.29508196721310997</v>
      </c>
      <c r="L791" s="3">
        <f ca="1">[1]!thsiFinD("ths_atr_stock",$A791,$A$1,7,101,100,100)</f>
        <v>2.5714285714285998E-2</v>
      </c>
      <c r="M791" s="3">
        <f ca="1">[1]!thsiFinD("ths_vol_w_stock",$A791,$A$1)/1000000</f>
        <v>3.7414999999999998</v>
      </c>
      <c r="N791" s="3">
        <f ca="1">[1]!thsiFinD("ths_turnover_ratio_w_stock",$A791,$A$1)</f>
        <v>0.18665516149162001</v>
      </c>
      <c r="O791" s="3">
        <f ca="1">[1]!thsiFinD("ths_relative_chg_ratio_w_stock",$A791,$A$1,104,100)</f>
        <v>-20.521757396792001</v>
      </c>
      <c r="P791" s="3">
        <f ca="1">[1]!thsiFinD("ths_chg_ratio_w_stock",$A791,$B$1,100)</f>
        <v>-13.953488372093</v>
      </c>
    </row>
    <row r="792" spans="1:16" x14ac:dyDescent="0.25">
      <c r="A792" s="2" t="s">
        <v>790</v>
      </c>
      <c r="B792" s="2" t="s">
        <v>6153</v>
      </c>
      <c r="C792" s="3">
        <f ca="1">[1]!thsiFinD("ths_vol_ratio_stock",$A792,$A$1,7,100)</f>
        <v>1.8546548361916</v>
      </c>
      <c r="D792" s="3">
        <f ca="1">[1]!thsiFinD("ths_cr_stock",$A792,$A$1,7,100,100)</f>
        <v>238.75838926175001</v>
      </c>
      <c r="E792" s="3">
        <f ca="1">[1]!thsiFinD("ths_mfi_stock",$A792,$A$1,7,100,100)</f>
        <v>91.622056992454006</v>
      </c>
      <c r="F792" s="3">
        <f ca="1">[1]!thsiFinD("ths_expma_stock",$A792,$A$1,7,100,100)</f>
        <v>34.965483675567</v>
      </c>
      <c r="G792" s="3">
        <f ca="1">[1]!thsiFinD("ths_rsi_stock",$A792,$A$1,7,100,100)</f>
        <v>69.858910714565994</v>
      </c>
      <c r="H792" s="3">
        <f ca="1">[1]!thsiFinD("ths_adtm_stock",$A792,$A$1,7,3,100,100,100)</f>
        <v>0.73607038123167001</v>
      </c>
      <c r="I792" s="3">
        <f ca="1">[1]!thsiFinD("ths_bbiboll_stock",$A792,$A$1,7,3,100,100,100)</f>
        <v>34.678125000000001</v>
      </c>
      <c r="J792" s="3">
        <f ca="1">[1]!thsiFinD("ths_dptb_stock",$A792,$A$1,7,104,100,100)</f>
        <v>0.71428571428570997</v>
      </c>
      <c r="K792" s="3">
        <f ca="1">[1]!thsiFinD("ths_srmi_stock",$A792,$A$1,7,100,100)</f>
        <v>0.10705529828385001</v>
      </c>
      <c r="L792" s="3">
        <f ca="1">[1]!thsiFinD("ths_atr_stock",$A792,$A$1,7,101,100,100)</f>
        <v>1.9228571428571</v>
      </c>
      <c r="M792" s="3">
        <f ca="1">[1]!thsiFinD("ths_vol_w_stock",$A792,$A$1)/1000000</f>
        <v>173.58829499999999</v>
      </c>
      <c r="N792" s="3">
        <f ca="1">[1]!thsiFinD("ths_turnover_ratio_w_stock",$A792,$A$1)</f>
        <v>22.960141670239999</v>
      </c>
      <c r="O792" s="3">
        <f ca="1">[1]!thsiFinD("ths_relative_chg_ratio_w_stock",$A792,$A$1,104,100)</f>
        <v>6.7849301685162002</v>
      </c>
      <c r="P792" s="3">
        <f ca="1">[1]!thsiFinD("ths_chg_ratio_w_stock",$A792,$B$1,100)</f>
        <v>1.7978752383547001</v>
      </c>
    </row>
    <row r="793" spans="1:16" x14ac:dyDescent="0.25">
      <c r="A793" s="2" t="s">
        <v>791</v>
      </c>
      <c r="B793" s="2" t="s">
        <v>6154</v>
      </c>
      <c r="C793" s="3">
        <f ca="1">[1]!thsiFinD("ths_vol_ratio_stock",$A793,$A$1,7,100)</f>
        <v>1.0069062563777</v>
      </c>
      <c r="D793" s="3">
        <f ca="1">[1]!thsiFinD("ths_cr_stock",$A793,$A$1,7,100,100)</f>
        <v>71.641791044775999</v>
      </c>
      <c r="E793" s="3">
        <f ca="1">[1]!thsiFinD("ths_mfi_stock",$A793,$A$1,7,100,100)</f>
        <v>41.096218538480002</v>
      </c>
      <c r="F793" s="3">
        <f ca="1">[1]!thsiFinD("ths_expma_stock",$A793,$A$1,7,100,100)</f>
        <v>6.4903238046096998</v>
      </c>
      <c r="G793" s="3">
        <f ca="1">[1]!thsiFinD("ths_rsi_stock",$A793,$A$1,7,100,100)</f>
        <v>34.699663475096997</v>
      </c>
      <c r="H793" s="3">
        <f ca="1">[1]!thsiFinD("ths_adtm_stock",$A793,$A$1,7,3,100,100,100)</f>
        <v>0.11764705882353001</v>
      </c>
      <c r="I793" s="3">
        <f ca="1">[1]!thsiFinD("ths_bbiboll_stock",$A793,$A$1,7,3,100,100,100)</f>
        <v>6.5473958333333</v>
      </c>
      <c r="J793" s="3">
        <f ca="1">[1]!thsiFinD("ths_dptb_stock",$A793,$A$1,7,104,100,100)</f>
        <v>0.71428571428570997</v>
      </c>
      <c r="K793" s="3">
        <f ca="1">[1]!thsiFinD("ths_srmi_stock",$A793,$A$1,7,100,100)</f>
        <v>-3.0441400304414001E-2</v>
      </c>
      <c r="L793" s="3">
        <f ca="1">[1]!thsiFinD("ths_atr_stock",$A793,$A$1,7,101,100,100)</f>
        <v>0.16428571428571001</v>
      </c>
      <c r="M793" s="3">
        <f ca="1">[1]!thsiFinD("ths_vol_w_stock",$A793,$A$1)/1000000</f>
        <v>15.714962</v>
      </c>
      <c r="N793" s="3">
        <f ca="1">[1]!thsiFinD("ths_turnover_ratio_w_stock",$A793,$A$1)</f>
        <v>3.2015776402271001</v>
      </c>
      <c r="O793" s="3">
        <f ca="1">[1]!thsiFinD("ths_relative_chg_ratio_w_stock",$A793,$A$1,104,100)</f>
        <v>-0.85411321301887999</v>
      </c>
      <c r="P793" s="3">
        <f ca="1">[1]!thsiFinD("ths_chg_ratio_w_stock",$A793,$B$1,100)</f>
        <v>0.31397174254316002</v>
      </c>
    </row>
    <row r="794" spans="1:16" x14ac:dyDescent="0.25">
      <c r="A794" s="2" t="s">
        <v>792</v>
      </c>
      <c r="B794" s="2" t="s">
        <v>6155</v>
      </c>
      <c r="C794" s="3">
        <f ca="1">[1]!thsiFinD("ths_vol_ratio_stock",$A794,$A$1,7,100)</f>
        <v>0.6626326190431</v>
      </c>
      <c r="D794" s="3">
        <f ca="1">[1]!thsiFinD("ths_cr_stock",$A794,$A$1,7,100,100)</f>
        <v>63.846153846154003</v>
      </c>
      <c r="E794" s="3">
        <f ca="1">[1]!thsiFinD("ths_mfi_stock",$A794,$A$1,7,100,100)</f>
        <v>45.27931104236</v>
      </c>
      <c r="F794" s="3">
        <f ca="1">[1]!thsiFinD("ths_expma_stock",$A794,$A$1,7,100,100)</f>
        <v>4.4880962651427998</v>
      </c>
      <c r="G794" s="3">
        <f ca="1">[1]!thsiFinD("ths_rsi_stock",$A794,$A$1,7,100,100)</f>
        <v>30.883516278929999</v>
      </c>
      <c r="H794" s="3">
        <f ca="1">[1]!thsiFinD("ths_adtm_stock",$A794,$A$1,7,3,100,100,100)</f>
        <v>-0.28000000000000003</v>
      </c>
      <c r="I794" s="3">
        <f ca="1">[1]!thsiFinD("ths_bbiboll_stock",$A794,$A$1,7,3,100,100,100)</f>
        <v>4.5255208333333004</v>
      </c>
      <c r="J794" s="3">
        <f ca="1">[1]!thsiFinD("ths_dptb_stock",$A794,$A$1,7,104,100,100)</f>
        <v>1</v>
      </c>
      <c r="K794" s="3">
        <f ca="1">[1]!thsiFinD("ths_srmi_stock",$A794,$A$1,7,100,100)</f>
        <v>-2.4336283185840999E-2</v>
      </c>
      <c r="L794" s="3">
        <f ca="1">[1]!thsiFinD("ths_atr_stock",$A794,$A$1,7,101,100,100)</f>
        <v>0.10142857142856999</v>
      </c>
      <c r="M794" s="3">
        <f ca="1">[1]!thsiFinD("ths_vol_w_stock",$A794,$A$1)/1000000</f>
        <v>40.657034000000003</v>
      </c>
      <c r="N794" s="3">
        <f ca="1">[1]!thsiFinD("ths_turnover_ratio_w_stock",$A794,$A$1)</f>
        <v>4.0502116280875997</v>
      </c>
      <c r="O794" s="3">
        <f ca="1">[1]!thsiFinD("ths_relative_chg_ratio_w_stock",$A794,$A$1,104,100)</f>
        <v>-1.5670117019583001</v>
      </c>
      <c r="P794" s="3">
        <f ca="1">[1]!thsiFinD("ths_chg_ratio_w_stock",$A794,$B$1,100)</f>
        <v>-2.7210884353742002</v>
      </c>
    </row>
    <row r="795" spans="1:16" x14ac:dyDescent="0.25">
      <c r="A795" s="2" t="s">
        <v>793</v>
      </c>
      <c r="B795" s="2" t="s">
        <v>6156</v>
      </c>
      <c r="C795" s="3">
        <f ca="1">[1]!thsiFinD("ths_vol_ratio_stock",$A795,$A$1,7,100)</f>
        <v>0.89394487346888996</v>
      </c>
      <c r="D795" s="3">
        <f ca="1">[1]!thsiFinD("ths_cr_stock",$A795,$A$1,7,100,100)</f>
        <v>158.44155844156001</v>
      </c>
      <c r="E795" s="3">
        <f ca="1">[1]!thsiFinD("ths_mfi_stock",$A795,$A$1,7,100,100)</f>
        <v>71.028095960306999</v>
      </c>
      <c r="F795" s="3">
        <f ca="1">[1]!thsiFinD("ths_expma_stock",$A795,$A$1,7,100,100)</f>
        <v>7.2540969753777</v>
      </c>
      <c r="G795" s="3">
        <f ca="1">[1]!thsiFinD("ths_rsi_stock",$A795,$A$1,7,100,100)</f>
        <v>51.915553661837002</v>
      </c>
      <c r="H795" s="3">
        <f ca="1">[1]!thsiFinD("ths_adtm_stock",$A795,$A$1,7,3,100,100,100)</f>
        <v>0.73282442748092003</v>
      </c>
      <c r="I795" s="3">
        <f ca="1">[1]!thsiFinD("ths_bbiboll_stock",$A795,$A$1,7,3,100,100,100)</f>
        <v>7.2482291666667003</v>
      </c>
      <c r="J795" s="3">
        <f ca="1">[1]!thsiFinD("ths_dptb_stock",$A795,$A$1,7,104,100,100)</f>
        <v>0.57142857142856995</v>
      </c>
      <c r="K795" s="3">
        <f ca="1">[1]!thsiFinD("ths_srmi_stock",$A795,$A$1,7,100,100)</f>
        <v>4.2640990371389E-2</v>
      </c>
      <c r="L795" s="3">
        <f ca="1">[1]!thsiFinD("ths_atr_stock",$A795,$A$1,7,101,100,100)</f>
        <v>0.28428571428570998</v>
      </c>
      <c r="M795" s="3">
        <f ca="1">[1]!thsiFinD("ths_vol_w_stock",$A795,$A$1)/1000000</f>
        <v>78.364062000000004</v>
      </c>
      <c r="N795" s="3">
        <f ca="1">[1]!thsiFinD("ths_turnover_ratio_w_stock",$A795,$A$1)</f>
        <v>10.716977992712</v>
      </c>
      <c r="O795" s="3">
        <f ca="1">[1]!thsiFinD("ths_relative_chg_ratio_w_stock",$A795,$A$1,104,100)</f>
        <v>4.4169917972762001</v>
      </c>
      <c r="P795" s="3">
        <f ca="1">[1]!thsiFinD("ths_chg_ratio_w_stock",$A795,$B$1,100)</f>
        <v>-7.0151306740027</v>
      </c>
    </row>
    <row r="796" spans="1:16" x14ac:dyDescent="0.25">
      <c r="A796" s="2" t="s">
        <v>794</v>
      </c>
      <c r="B796" s="2" t="s">
        <v>6157</v>
      </c>
      <c r="C796" s="3">
        <f ca="1">[1]!thsiFinD("ths_vol_ratio_stock",$A796,$A$1,7,100)</f>
        <v>0.69083225855372998</v>
      </c>
      <c r="D796" s="3">
        <f ca="1">[1]!thsiFinD("ths_cr_stock",$A796,$A$1,7,100,100)</f>
        <v>40</v>
      </c>
      <c r="E796" s="3">
        <f ca="1">[1]!thsiFinD("ths_mfi_stock",$A796,$A$1,7,100,100)</f>
        <v>11.747893562737</v>
      </c>
      <c r="F796" s="3">
        <f ca="1">[1]!thsiFinD("ths_expma_stock",$A796,$A$1,7,100,100)</f>
        <v>1.6688373595504999</v>
      </c>
      <c r="G796" s="3">
        <f ca="1">[1]!thsiFinD("ths_rsi_stock",$A796,$A$1,7,100,100)</f>
        <v>25.127609032749</v>
      </c>
      <c r="H796" s="3">
        <f ca="1">[1]!thsiFinD("ths_adtm_stock",$A796,$A$1,7,3,100,100,100)</f>
        <v>-0.33333333333332998</v>
      </c>
      <c r="I796" s="3">
        <f ca="1">[1]!thsiFinD("ths_bbiboll_stock",$A796,$A$1,7,3,100,100,100)</f>
        <v>1.73</v>
      </c>
      <c r="J796" s="3">
        <f ca="1">[1]!thsiFinD("ths_dptb_stock",$A796,$A$1,7,104,100,100)</f>
        <v>0.71428571428570997</v>
      </c>
      <c r="K796" s="3">
        <f ca="1">[1]!thsiFinD("ths_srmi_stock",$A796,$A$1,7,100,100)</f>
        <v>-0.08</v>
      </c>
      <c r="L796" s="3">
        <f ca="1">[1]!thsiFinD("ths_atr_stock",$A796,$A$1,7,101,100,100)</f>
        <v>6.1428571428570999E-2</v>
      </c>
      <c r="M796" s="3">
        <f ca="1">[1]!thsiFinD("ths_vol_w_stock",$A796,$A$1)/1000000</f>
        <v>101.46056299999999</v>
      </c>
      <c r="N796" s="3">
        <f ca="1">[1]!thsiFinD("ths_turnover_ratio_w_stock",$A796,$A$1)</f>
        <v>5.1348268800851002</v>
      </c>
      <c r="O796" s="3">
        <f ca="1">[1]!thsiFinD("ths_relative_chg_ratio_w_stock",$A796,$A$1,104,100)</f>
        <v>-5.6399917635814001</v>
      </c>
      <c r="P796" s="3">
        <f ca="1">[1]!thsiFinD("ths_chg_ratio_w_stock",$A796,$B$1,100)</f>
        <v>-1.2422360248447</v>
      </c>
    </row>
    <row r="797" spans="1:16" x14ac:dyDescent="0.25">
      <c r="A797" s="2" t="s">
        <v>795</v>
      </c>
      <c r="B797" s="2" t="s">
        <v>6158</v>
      </c>
      <c r="C797" s="3">
        <f ca="1">[1]!thsiFinD("ths_vol_ratio_stock",$A797,$A$1,7,100)</f>
        <v>0.72524147175071996</v>
      </c>
      <c r="D797" s="3">
        <f ca="1">[1]!thsiFinD("ths_cr_stock",$A797,$A$1,7,100,100)</f>
        <v>46.086956521738998</v>
      </c>
      <c r="E797" s="3">
        <f ca="1">[1]!thsiFinD("ths_mfi_stock",$A797,$A$1,7,100,100)</f>
        <v>29.969705530374998</v>
      </c>
      <c r="F797" s="3">
        <f ca="1">[1]!thsiFinD("ths_expma_stock",$A797,$A$1,7,100,100)</f>
        <v>5.6576094283375999</v>
      </c>
      <c r="G797" s="3">
        <f ca="1">[1]!thsiFinD("ths_rsi_stock",$A797,$A$1,7,100,100)</f>
        <v>36.487421161748998</v>
      </c>
      <c r="H797" s="3">
        <f ca="1">[1]!thsiFinD("ths_adtm_stock",$A797,$A$1,7,3,100,100,100)</f>
        <v>-0.49056603773585</v>
      </c>
      <c r="I797" s="3">
        <f ca="1">[1]!thsiFinD("ths_bbiboll_stock",$A797,$A$1,7,3,100,100,100)</f>
        <v>5.75</v>
      </c>
      <c r="J797" s="3">
        <f ca="1">[1]!thsiFinD("ths_dptb_stock",$A797,$A$1,7,104,100,100)</f>
        <v>0.57142857142856995</v>
      </c>
      <c r="K797" s="3">
        <f ca="1">[1]!thsiFinD("ths_srmi_stock",$A797,$A$1,7,100,100)</f>
        <v>-4.2662116040956002E-2</v>
      </c>
      <c r="L797" s="3">
        <f ca="1">[1]!thsiFinD("ths_atr_stock",$A797,$A$1,7,101,100,100)</f>
        <v>0.16</v>
      </c>
      <c r="M797" s="3">
        <f ca="1">[1]!thsiFinD("ths_vol_w_stock",$A797,$A$1)/1000000</f>
        <v>20.944330000000001</v>
      </c>
      <c r="N797" s="3">
        <f ca="1">[1]!thsiFinD("ths_turnover_ratio_w_stock",$A797,$A$1)</f>
        <v>5.666319326909</v>
      </c>
      <c r="O797" s="3">
        <f ca="1">[1]!thsiFinD("ths_relative_chg_ratio_w_stock",$A797,$A$1,104,100)</f>
        <v>-0.96838394097961999</v>
      </c>
      <c r="P797" s="3">
        <f ca="1">[1]!thsiFinD("ths_chg_ratio_w_stock",$A797,$B$1,100)</f>
        <v>-1.7825311942958999</v>
      </c>
    </row>
    <row r="798" spans="1:16" x14ac:dyDescent="0.25">
      <c r="A798" s="2" t="s">
        <v>796</v>
      </c>
      <c r="B798" s="2" t="s">
        <v>6159</v>
      </c>
      <c r="C798" s="3">
        <f ca="1">[1]!thsiFinD("ths_vol_ratio_stock",$A798,$A$1,7,100)</f>
        <v>0.90751840521645</v>
      </c>
      <c r="D798" s="3">
        <f ca="1">[1]!thsiFinD("ths_cr_stock",$A798,$A$1,7,100,100)</f>
        <v>28.363047001620998</v>
      </c>
      <c r="E798" s="3">
        <f ca="1">[1]!thsiFinD("ths_mfi_stock",$A798,$A$1,7,100,100)</f>
        <v>0</v>
      </c>
      <c r="F798" s="3">
        <f ca="1">[1]!thsiFinD("ths_expma_stock",$A798,$A$1,7,100,100)</f>
        <v>20.089678991107</v>
      </c>
      <c r="G798" s="3">
        <f ca="1">[1]!thsiFinD("ths_rsi_stock",$A798,$A$1,7,100,100)</f>
        <v>13.322822556528999</v>
      </c>
      <c r="H798" s="3">
        <f ca="1">[1]!thsiFinD("ths_adtm_stock",$A798,$A$1,7,3,100,100,100)</f>
        <v>-0.9</v>
      </c>
      <c r="I798" s="3">
        <f ca="1">[1]!thsiFinD("ths_bbiboll_stock",$A798,$A$1,7,3,100,100,100)</f>
        <v>20.326354166666999</v>
      </c>
      <c r="J798" s="3">
        <f ca="1">[1]!thsiFinD("ths_dptb_stock",$A798,$A$1,7,104,100,100)</f>
        <v>0.71428571428570997</v>
      </c>
      <c r="K798" s="3">
        <f ca="1">[1]!thsiFinD("ths_srmi_stock",$A798,$A$1,7,100,100)</f>
        <v>-4.9323017408123997E-2</v>
      </c>
      <c r="L798" s="3">
        <f ca="1">[1]!thsiFinD("ths_atr_stock",$A798,$A$1,7,101,100,100)</f>
        <v>0.37714285714286</v>
      </c>
      <c r="M798" s="3">
        <f ca="1">[1]!thsiFinD("ths_vol_w_stock",$A798,$A$1)/1000000</f>
        <v>3.6644939999999999</v>
      </c>
      <c r="N798" s="3">
        <f ca="1">[1]!thsiFinD("ths_turnover_ratio_w_stock",$A798,$A$1)</f>
        <v>0.69275861588722998</v>
      </c>
      <c r="O798" s="3">
        <f ca="1">[1]!thsiFinD("ths_relative_chg_ratio_w_stock",$A798,$A$1,104,100)</f>
        <v>-1.9991978117633</v>
      </c>
      <c r="P798" s="3">
        <f ca="1">[1]!thsiFinD("ths_chg_ratio_w_stock",$A798,$B$1,100)</f>
        <v>-0.40691759918616999</v>
      </c>
    </row>
    <row r="799" spans="1:16" x14ac:dyDescent="0.25">
      <c r="A799" s="2" t="s">
        <v>797</v>
      </c>
      <c r="B799" s="2" t="s">
        <v>6160</v>
      </c>
      <c r="C799" s="3">
        <f ca="1">[1]!thsiFinD("ths_vol_ratio_stock",$A799,$A$1,7,100)</f>
        <v>0.44717527764365</v>
      </c>
      <c r="D799" s="3">
        <f ca="1">[1]!thsiFinD("ths_cr_stock",$A799,$A$1,7,100,100)</f>
        <v>-100</v>
      </c>
      <c r="E799" s="3">
        <f ca="1">[1]!thsiFinD("ths_mfi_stock",$A799,$A$1,7,100,100)</f>
        <v>0</v>
      </c>
      <c r="F799" s="3">
        <f ca="1">[1]!thsiFinD("ths_expma_stock",$A799,$A$1,7,100,100)</f>
        <v>0.50571901008511</v>
      </c>
      <c r="G799" s="3">
        <f ca="1">[1]!thsiFinD("ths_rsi_stock",$A799,$A$1,7,100,100)</f>
        <v>0.63845124082310001</v>
      </c>
      <c r="H799" s="3">
        <f ca="1">[1]!thsiFinD("ths_adtm_stock",$A799,$A$1,7,3,100,100,100)</f>
        <v>0</v>
      </c>
      <c r="I799" s="3">
        <f ca="1">[1]!thsiFinD("ths_bbiboll_stock",$A799,$A$1,7,3,100,100,100)</f>
        <v>0.58125000000000004</v>
      </c>
      <c r="J799" s="3">
        <f ca="1">[1]!thsiFinD("ths_dptb_stock",$A799,$A$1,7,104,100,100)</f>
        <v>0</v>
      </c>
      <c r="K799" s="3">
        <f ca="1">[1]!thsiFinD("ths_srmi_stock",$A799,$A$1,7,100,100)</f>
        <v>-0.29508196721310997</v>
      </c>
      <c r="L799" s="3">
        <f ca="1">[1]!thsiFinD("ths_atr_stock",$A799,$A$1,7,101,100,100)</f>
        <v>2.5714285714285998E-2</v>
      </c>
      <c r="M799" s="3">
        <f ca="1">[1]!thsiFinD("ths_vol_w_stock",$A799,$A$1)/1000000</f>
        <v>1.1257999999999999</v>
      </c>
      <c r="N799" s="3">
        <f ca="1">[1]!thsiFinD("ths_turnover_ratio_w_stock",$A799,$A$1)</f>
        <v>0.13998177638205</v>
      </c>
      <c r="O799" s="3">
        <f ca="1">[1]!thsiFinD("ths_relative_chg_ratio_w_stock",$A799,$A$1,104,100)</f>
        <v>-20.521757396792001</v>
      </c>
      <c r="P799" s="3">
        <f ca="1">[1]!thsiFinD("ths_chg_ratio_w_stock",$A799,$B$1,100)</f>
        <v>-13.953488372093</v>
      </c>
    </row>
    <row r="800" spans="1:16" x14ac:dyDescent="0.25">
      <c r="A800" s="2" t="s">
        <v>798</v>
      </c>
      <c r="B800" s="2" t="s">
        <v>6161</v>
      </c>
      <c r="C800" s="3">
        <f ca="1">[1]!thsiFinD("ths_vol_ratio_stock",$A800,$A$1,7,100)</f>
        <v>1.5138477061794</v>
      </c>
      <c r="D800" s="3">
        <f ca="1">[1]!thsiFinD("ths_cr_stock",$A800,$A$1,7,100,100)</f>
        <v>19.133574007219998</v>
      </c>
      <c r="E800" s="3">
        <f ca="1">[1]!thsiFinD("ths_mfi_stock",$A800,$A$1,7,100,100)</f>
        <v>13.766674007832</v>
      </c>
      <c r="F800" s="3">
        <f ca="1">[1]!thsiFinD("ths_expma_stock",$A800,$A$1,7,100,100)</f>
        <v>3.1801993515048999</v>
      </c>
      <c r="G800" s="3">
        <f ca="1">[1]!thsiFinD("ths_rsi_stock",$A800,$A$1,7,100,100)</f>
        <v>26.094374032912999</v>
      </c>
      <c r="H800" s="3">
        <f ca="1">[1]!thsiFinD("ths_adtm_stock",$A800,$A$1,7,3,100,100,100)</f>
        <v>-0.625</v>
      </c>
      <c r="I800" s="3">
        <f ca="1">[1]!thsiFinD("ths_bbiboll_stock",$A800,$A$1,7,3,100,100,100)</f>
        <v>3.2730208333333</v>
      </c>
      <c r="J800" s="3">
        <f ca="1">[1]!thsiFinD("ths_dptb_stock",$A800,$A$1,7,104,100,100)</f>
        <v>0.28571428571428997</v>
      </c>
      <c r="K800" s="3">
        <f ca="1">[1]!thsiFinD("ths_srmi_stock",$A800,$A$1,7,100,100)</f>
        <v>-0.14772727272726999</v>
      </c>
      <c r="L800" s="3">
        <f ca="1">[1]!thsiFinD("ths_atr_stock",$A800,$A$1,7,101,100,100)</f>
        <v>0.15714285714286</v>
      </c>
      <c r="M800" s="3">
        <f ca="1">[1]!thsiFinD("ths_vol_w_stock",$A800,$A$1)/1000000</f>
        <v>15.122816</v>
      </c>
      <c r="N800" s="3">
        <f ca="1">[1]!thsiFinD("ths_turnover_ratio_w_stock",$A800,$A$1)</f>
        <v>5.7240196454317003</v>
      </c>
      <c r="O800" s="3">
        <f ca="1">[1]!thsiFinD("ths_relative_chg_ratio_w_stock",$A800,$A$1,104,100)</f>
        <v>-9.4178612928959993</v>
      </c>
      <c r="P800" s="3">
        <f ca="1">[1]!thsiFinD("ths_chg_ratio_w_stock",$A800,$B$1,100)</f>
        <v>-8.3333333333333002</v>
      </c>
    </row>
    <row r="801" spans="1:16" x14ac:dyDescent="0.25">
      <c r="A801" s="2" t="s">
        <v>799</v>
      </c>
      <c r="B801" s="2" t="s">
        <v>6162</v>
      </c>
      <c r="C801" s="3">
        <f ca="1">[1]!thsiFinD("ths_vol_ratio_stock",$A801,$A$1,7,100)</f>
        <v>0.62249984171203998</v>
      </c>
      <c r="D801" s="3">
        <f ca="1">[1]!thsiFinD("ths_cr_stock",$A801,$A$1,7,100,100)</f>
        <v>131.75355450237001</v>
      </c>
      <c r="E801" s="3">
        <f ca="1">[1]!thsiFinD("ths_mfi_stock",$A801,$A$1,7,100,100)</f>
        <v>76.521728886369999</v>
      </c>
      <c r="F801" s="3">
        <f ca="1">[1]!thsiFinD("ths_expma_stock",$A801,$A$1,7,100,100)</f>
        <v>13.594034718417999</v>
      </c>
      <c r="G801" s="3">
        <f ca="1">[1]!thsiFinD("ths_rsi_stock",$A801,$A$1,7,100,100)</f>
        <v>57.607152147672998</v>
      </c>
      <c r="H801" s="3">
        <f ca="1">[1]!thsiFinD("ths_adtm_stock",$A801,$A$1,7,3,100,100,100)</f>
        <v>0.82312925170067996</v>
      </c>
      <c r="I801" s="3">
        <f ca="1">[1]!thsiFinD("ths_bbiboll_stock",$A801,$A$1,7,3,100,100,100)</f>
        <v>13.581354166666999</v>
      </c>
      <c r="J801" s="3">
        <f ca="1">[1]!thsiFinD("ths_dptb_stock",$A801,$A$1,7,104,100,100)</f>
        <v>0.71428571428570997</v>
      </c>
      <c r="K801" s="3">
        <f ca="1">[1]!thsiFinD("ths_srmi_stock",$A801,$A$1,7,100,100)</f>
        <v>2.8425655976676002E-2</v>
      </c>
      <c r="L801" s="3">
        <f ca="1">[1]!thsiFinD("ths_atr_stock",$A801,$A$1,7,101,100,100)</f>
        <v>0.46571428571429002</v>
      </c>
      <c r="M801" s="3">
        <f ca="1">[1]!thsiFinD("ths_vol_w_stock",$A801,$A$1)/1000000</f>
        <v>7.9106300000000003</v>
      </c>
      <c r="N801" s="3">
        <f ca="1">[1]!thsiFinD("ths_turnover_ratio_w_stock",$A801,$A$1)</f>
        <v>3.2018762228947999</v>
      </c>
      <c r="O801" s="3">
        <f ca="1">[1]!thsiFinD("ths_relative_chg_ratio_w_stock",$A801,$A$1,104,100)</f>
        <v>2.7757143622181002</v>
      </c>
      <c r="P801" s="3">
        <f ca="1">[1]!thsiFinD("ths_chg_ratio_w_stock",$A801,$B$1,100)</f>
        <v>-2.9154518950437001</v>
      </c>
    </row>
    <row r="802" spans="1:16" x14ac:dyDescent="0.25">
      <c r="A802" s="2" t="s">
        <v>800</v>
      </c>
      <c r="B802" s="2" t="s">
        <v>6163</v>
      </c>
      <c r="C802" s="3">
        <f ca="1">[1]!thsiFinD("ths_vol_ratio_stock",$A802,$A$1,7,100)</f>
        <v>1.1343165259295001</v>
      </c>
      <c r="D802" s="3">
        <f ca="1">[1]!thsiFinD("ths_cr_stock",$A802,$A$1,7,100,100)</f>
        <v>43.373493975903997</v>
      </c>
      <c r="E802" s="3">
        <f ca="1">[1]!thsiFinD("ths_mfi_stock",$A802,$A$1,7,100,100)</f>
        <v>41.936246770994003</v>
      </c>
      <c r="F802" s="3">
        <f ca="1">[1]!thsiFinD("ths_expma_stock",$A802,$A$1,7,100,100)</f>
        <v>4.5829153795169004</v>
      </c>
      <c r="G802" s="3">
        <f ca="1">[1]!thsiFinD("ths_rsi_stock",$A802,$A$1,7,100,100)</f>
        <v>22.206661200957999</v>
      </c>
      <c r="H802" s="3">
        <f ca="1">[1]!thsiFinD("ths_adtm_stock",$A802,$A$1,7,3,100,100,100)</f>
        <v>-9.0909090909088996E-2</v>
      </c>
      <c r="I802" s="3">
        <f ca="1">[1]!thsiFinD("ths_bbiboll_stock",$A802,$A$1,7,3,100,100,100)</f>
        <v>4.6757291666666996</v>
      </c>
      <c r="J802" s="3">
        <f ca="1">[1]!thsiFinD("ths_dptb_stock",$A802,$A$1,7,104,100,100)</f>
        <v>1</v>
      </c>
      <c r="K802" s="3">
        <f ca="1">[1]!thsiFinD("ths_srmi_stock",$A802,$A$1,7,100,100)</f>
        <v>-9.6033402922756E-2</v>
      </c>
      <c r="L802" s="3">
        <f ca="1">[1]!thsiFinD("ths_atr_stock",$A802,$A$1,7,101,100,100)</f>
        <v>0.17142857142856999</v>
      </c>
      <c r="M802" s="3">
        <f ca="1">[1]!thsiFinD("ths_vol_w_stock",$A802,$A$1)/1000000</f>
        <v>71.045094000000006</v>
      </c>
      <c r="N802" s="3">
        <f ca="1">[1]!thsiFinD("ths_turnover_ratio_w_stock",$A802,$A$1)</f>
        <v>8.0962439547223006</v>
      </c>
      <c r="O802" s="3">
        <f ca="1">[1]!thsiFinD("ths_relative_chg_ratio_w_stock",$A802,$A$1,104,100)</f>
        <v>-7.3533646081462001</v>
      </c>
      <c r="P802" s="3">
        <f ca="1">[1]!thsiFinD("ths_chg_ratio_w_stock",$A802,$B$1,100)</f>
        <v>-0.69284064665127998</v>
      </c>
    </row>
    <row r="803" spans="1:16" x14ac:dyDescent="0.25">
      <c r="A803" s="2" t="s">
        <v>801</v>
      </c>
      <c r="B803" s="2" t="s">
        <v>6164</v>
      </c>
      <c r="C803" s="3">
        <f ca="1">[1]!thsiFinD("ths_vol_ratio_stock",$A803,$A$1,7,100)</f>
        <v>0.70506217146377004</v>
      </c>
      <c r="D803" s="3">
        <f ca="1">[1]!thsiFinD("ths_cr_stock",$A803,$A$1,7,100,100)</f>
        <v>34.070796460177</v>
      </c>
      <c r="E803" s="3">
        <f ca="1">[1]!thsiFinD("ths_mfi_stock",$A803,$A$1,7,100,100)</f>
        <v>30.506297611150998</v>
      </c>
      <c r="F803" s="3">
        <f ca="1">[1]!thsiFinD("ths_expma_stock",$A803,$A$1,7,100,100)</f>
        <v>6.2816500983010997</v>
      </c>
      <c r="G803" s="3">
        <f ca="1">[1]!thsiFinD("ths_rsi_stock",$A803,$A$1,7,100,100)</f>
        <v>31.102879889288999</v>
      </c>
      <c r="H803" s="3">
        <f ca="1">[1]!thsiFinD("ths_adtm_stock",$A803,$A$1,7,3,100,100,100)</f>
        <v>-0.16666666666666999</v>
      </c>
      <c r="I803" s="3">
        <f ca="1">[1]!thsiFinD("ths_bbiboll_stock",$A803,$A$1,7,3,100,100,100)</f>
        <v>6.3312499999999998</v>
      </c>
      <c r="J803" s="3">
        <f ca="1">[1]!thsiFinD("ths_dptb_stock",$A803,$A$1,7,104,100,100)</f>
        <v>0.85714285714285998</v>
      </c>
      <c r="K803" s="3">
        <f ca="1">[1]!thsiFinD("ths_srmi_stock",$A803,$A$1,7,100,100)</f>
        <v>-6.4516129032257993E-2</v>
      </c>
      <c r="L803" s="3">
        <f ca="1">[1]!thsiFinD("ths_atr_stock",$A803,$A$1,7,101,100,100)</f>
        <v>0.14571428571428999</v>
      </c>
      <c r="M803" s="3">
        <f ca="1">[1]!thsiFinD("ths_vol_w_stock",$A803,$A$1)/1000000</f>
        <v>98.383405999999994</v>
      </c>
      <c r="N803" s="3">
        <f ca="1">[1]!thsiFinD("ths_turnover_ratio_w_stock",$A803,$A$1)</f>
        <v>10.087536649362001</v>
      </c>
      <c r="O803" s="3">
        <f ca="1">[1]!thsiFinD("ths_relative_chg_ratio_w_stock",$A803,$A$1,104,100)</f>
        <v>-4.7220940971288003</v>
      </c>
      <c r="P803" s="3">
        <f ca="1">[1]!thsiFinD("ths_chg_ratio_w_stock",$A803,$B$1,100)</f>
        <v>-1.8062397372742001</v>
      </c>
    </row>
    <row r="804" spans="1:16" x14ac:dyDescent="0.25">
      <c r="A804" s="2" t="s">
        <v>802</v>
      </c>
      <c r="B804" s="2" t="s">
        <v>6165</v>
      </c>
      <c r="C804" s="3">
        <f ca="1">[1]!thsiFinD("ths_vol_ratio_stock",$A804,$A$1,7,100)</f>
        <v>0.61225781109986999</v>
      </c>
      <c r="D804" s="3">
        <f ca="1">[1]!thsiFinD("ths_cr_stock",$A804,$A$1,7,100,100)</f>
        <v>-4.4247787610618996</v>
      </c>
      <c r="E804" s="3">
        <f ca="1">[1]!thsiFinD("ths_mfi_stock",$A804,$A$1,7,100,100)</f>
        <v>18.561172418211001</v>
      </c>
      <c r="F804" s="3">
        <f ca="1">[1]!thsiFinD("ths_expma_stock",$A804,$A$1,7,100,100)</f>
        <v>8.4193600796743002</v>
      </c>
      <c r="G804" s="3">
        <f ca="1">[1]!thsiFinD("ths_rsi_stock",$A804,$A$1,7,100,100)</f>
        <v>21.034687792408999</v>
      </c>
      <c r="H804" s="3">
        <f ca="1">[1]!thsiFinD("ths_adtm_stock",$A804,$A$1,7,3,100,100,100)</f>
        <v>-0.921875</v>
      </c>
      <c r="I804" s="3">
        <f ca="1">[1]!thsiFinD("ths_bbiboll_stock",$A804,$A$1,7,3,100,100,100)</f>
        <v>8.5180208333332992</v>
      </c>
      <c r="J804" s="3">
        <f ca="1">[1]!thsiFinD("ths_dptb_stock",$A804,$A$1,7,104,100,100)</f>
        <v>0.57142857142856995</v>
      </c>
      <c r="K804" s="3">
        <f ca="1">[1]!thsiFinD("ths_srmi_stock",$A804,$A$1,7,100,100)</f>
        <v>-6.9004524886877999E-2</v>
      </c>
      <c r="L804" s="3">
        <f ca="1">[1]!thsiFinD("ths_atr_stock",$A804,$A$1,7,101,100,100)</f>
        <v>0.20285714285713999</v>
      </c>
      <c r="M804" s="3">
        <f ca="1">[1]!thsiFinD("ths_vol_w_stock",$A804,$A$1)/1000000</f>
        <v>9.6352290000000007</v>
      </c>
      <c r="N804" s="3">
        <f ca="1">[1]!thsiFinD("ths_turnover_ratio_w_stock",$A804,$A$1)</f>
        <v>1.1654156369266999</v>
      </c>
      <c r="O804" s="3">
        <f ca="1">[1]!thsiFinD("ths_relative_chg_ratio_w_stock",$A804,$A$1,104,100)</f>
        <v>-1.8800461668456001</v>
      </c>
      <c r="P804" s="3">
        <f ca="1">[1]!thsiFinD("ths_chg_ratio_w_stock",$A804,$B$1,100)</f>
        <v>-1.8226002430134001</v>
      </c>
    </row>
    <row r="805" spans="1:16" x14ac:dyDescent="0.25">
      <c r="A805" s="2" t="s">
        <v>803</v>
      </c>
      <c r="B805" s="2" t="s">
        <v>6166</v>
      </c>
      <c r="C805" s="3">
        <f ca="1">[1]!thsiFinD("ths_vol_ratio_stock",$A805,$A$1,7,100)</f>
        <v>0.70357622841592005</v>
      </c>
      <c r="D805" s="3">
        <f ca="1">[1]!thsiFinD("ths_cr_stock",$A805,$A$1,7,100,100)</f>
        <v>64.601769911503993</v>
      </c>
      <c r="E805" s="3">
        <f ca="1">[1]!thsiFinD("ths_mfi_stock",$A805,$A$1,7,100,100)</f>
        <v>40.067872129522002</v>
      </c>
      <c r="F805" s="3">
        <f ca="1">[1]!thsiFinD("ths_expma_stock",$A805,$A$1,7,100,100)</f>
        <v>27.674128384387</v>
      </c>
      <c r="G805" s="3">
        <f ca="1">[1]!thsiFinD("ths_rsi_stock",$A805,$A$1,7,100,100)</f>
        <v>40.660967730772001</v>
      </c>
      <c r="H805" s="3">
        <f ca="1">[1]!thsiFinD("ths_adtm_stock",$A805,$A$1,7,3,100,100,100)</f>
        <v>0.37254901960783998</v>
      </c>
      <c r="I805" s="3">
        <f ca="1">[1]!thsiFinD("ths_bbiboll_stock",$A805,$A$1,7,3,100,100,100)</f>
        <v>27.707083333332999</v>
      </c>
      <c r="J805" s="3">
        <f ca="1">[1]!thsiFinD("ths_dptb_stock",$A805,$A$1,7,104,100,100)</f>
        <v>0.28571428571428997</v>
      </c>
      <c r="K805" s="3">
        <f ca="1">[1]!thsiFinD("ths_srmi_stock",$A805,$A$1,7,100,100)</f>
        <v>-1.6870064608757999E-2</v>
      </c>
      <c r="L805" s="3">
        <f ca="1">[1]!thsiFinD("ths_atr_stock",$A805,$A$1,7,101,100,100)</f>
        <v>0.75285714285714</v>
      </c>
      <c r="M805" s="3">
        <f ca="1">[1]!thsiFinD("ths_vol_w_stock",$A805,$A$1)/1000000</f>
        <v>13.648127000000001</v>
      </c>
      <c r="N805" s="3">
        <f ca="1">[1]!thsiFinD("ths_turnover_ratio_w_stock",$A805,$A$1)</f>
        <v>1.2245241854447</v>
      </c>
      <c r="O805" s="3">
        <f ca="1">[1]!thsiFinD("ths_relative_chg_ratio_w_stock",$A805,$A$1,104,100)</f>
        <v>-2.7330079542235</v>
      </c>
      <c r="P805" s="3">
        <f ca="1">[1]!thsiFinD("ths_chg_ratio_w_stock",$A805,$B$1,100)</f>
        <v>-2.7747353048557999</v>
      </c>
    </row>
    <row r="806" spans="1:16" x14ac:dyDescent="0.25">
      <c r="A806" s="2" t="s">
        <v>804</v>
      </c>
      <c r="B806" s="2" t="s">
        <v>6167</v>
      </c>
      <c r="C806" s="3">
        <f ca="1">[1]!thsiFinD("ths_vol_ratio_stock",$A806,$A$1,7,100)</f>
        <v>0.72119460311969996</v>
      </c>
      <c r="D806" s="3">
        <f ca="1">[1]!thsiFinD("ths_cr_stock",$A806,$A$1,7,100,100)</f>
        <v>51.914893617021001</v>
      </c>
      <c r="E806" s="3">
        <f ca="1">[1]!thsiFinD("ths_mfi_stock",$A806,$A$1,7,100,100)</f>
        <v>32.058934222570997</v>
      </c>
      <c r="F806" s="3">
        <f ca="1">[1]!thsiFinD("ths_expma_stock",$A806,$A$1,7,100,100)</f>
        <v>5.4956359582709</v>
      </c>
      <c r="G806" s="3">
        <f ca="1">[1]!thsiFinD("ths_rsi_stock",$A806,$A$1,7,100,100)</f>
        <v>35.562273933869001</v>
      </c>
      <c r="H806" s="3">
        <f ca="1">[1]!thsiFinD("ths_adtm_stock",$A806,$A$1,7,3,100,100,100)</f>
        <v>-5.2631578947367003E-2</v>
      </c>
      <c r="I806" s="3">
        <f ca="1">[1]!thsiFinD("ths_bbiboll_stock",$A806,$A$1,7,3,100,100,100)</f>
        <v>5.5836458333332999</v>
      </c>
      <c r="J806" s="3">
        <f ca="1">[1]!thsiFinD("ths_dptb_stock",$A806,$A$1,7,104,100,100)</f>
        <v>0.57142857142856995</v>
      </c>
      <c r="K806" s="3">
        <f ca="1">[1]!thsiFinD("ths_srmi_stock",$A806,$A$1,7,100,100)</f>
        <v>-4.7703180212014001E-2</v>
      </c>
      <c r="L806" s="3">
        <f ca="1">[1]!thsiFinD("ths_atr_stock",$A806,$A$1,7,101,100,100)</f>
        <v>0.17</v>
      </c>
      <c r="M806" s="3">
        <f ca="1">[1]!thsiFinD("ths_vol_w_stock",$A806,$A$1)/1000000</f>
        <v>18.370947000000001</v>
      </c>
      <c r="N806" s="3">
        <f ca="1">[1]!thsiFinD("ths_turnover_ratio_w_stock",$A806,$A$1)</f>
        <v>7.3397472572254996</v>
      </c>
      <c r="O806" s="3">
        <f ca="1">[1]!thsiFinD("ths_relative_chg_ratio_w_stock",$A806,$A$1,104,100)</f>
        <v>-1.5864584614932</v>
      </c>
      <c r="P806" s="3">
        <f ca="1">[1]!thsiFinD("ths_chg_ratio_w_stock",$A806,$B$1,100)</f>
        <v>-1.2987012987013</v>
      </c>
    </row>
    <row r="807" spans="1:16" x14ac:dyDescent="0.25">
      <c r="A807" s="2" t="s">
        <v>805</v>
      </c>
      <c r="B807" s="2" t="s">
        <v>6168</v>
      </c>
      <c r="C807" s="3">
        <f ca="1">[1]!thsiFinD("ths_vol_ratio_stock",$A807,$A$1,7,100)</f>
        <v>0.84652903906772003</v>
      </c>
      <c r="D807" s="3">
        <f ca="1">[1]!thsiFinD("ths_cr_stock",$A807,$A$1,7,100,100)</f>
        <v>153.14861460956999</v>
      </c>
      <c r="E807" s="3">
        <f ca="1">[1]!thsiFinD("ths_mfi_stock",$A807,$A$1,7,100,100)</f>
        <v>62.316891033395002</v>
      </c>
      <c r="F807" s="3">
        <f ca="1">[1]!thsiFinD("ths_expma_stock",$A807,$A$1,7,100,100)</f>
        <v>9.9921683434751003</v>
      </c>
      <c r="G807" s="3">
        <f ca="1">[1]!thsiFinD("ths_rsi_stock",$A807,$A$1,7,100,100)</f>
        <v>49.624308976835998</v>
      </c>
      <c r="H807" s="3">
        <f ca="1">[1]!thsiFinD("ths_adtm_stock",$A807,$A$1,7,3,100,100,100)</f>
        <v>0.72807017543859998</v>
      </c>
      <c r="I807" s="3">
        <f ca="1">[1]!thsiFinD("ths_bbiboll_stock",$A807,$A$1,7,3,100,100,100)</f>
        <v>9.9975000000000005</v>
      </c>
      <c r="J807" s="3">
        <f ca="1">[1]!thsiFinD("ths_dptb_stock",$A807,$A$1,7,104,100,100)</f>
        <v>0.71428571428570997</v>
      </c>
      <c r="K807" s="3">
        <f ca="1">[1]!thsiFinD("ths_srmi_stock",$A807,$A$1,7,100,100)</f>
        <v>1.4070351758794E-2</v>
      </c>
      <c r="L807" s="3">
        <f ca="1">[1]!thsiFinD("ths_atr_stock",$A807,$A$1,7,101,100,100)</f>
        <v>0.49142857142856999</v>
      </c>
      <c r="M807" s="3">
        <f ca="1">[1]!thsiFinD("ths_vol_w_stock",$A807,$A$1)/1000000</f>
        <v>133.21760599999999</v>
      </c>
      <c r="N807" s="3">
        <f ca="1">[1]!thsiFinD("ths_turnover_ratio_w_stock",$A807,$A$1)</f>
        <v>38.345332166638002</v>
      </c>
      <c r="O807" s="3">
        <f ca="1">[1]!thsiFinD("ths_relative_chg_ratio_w_stock",$A807,$A$1,104,100)</f>
        <v>3.1387990375617001</v>
      </c>
      <c r="P807" s="3">
        <f ca="1">[1]!thsiFinD("ths_chg_ratio_w_stock",$A807,$B$1,100)</f>
        <v>3.6180904522613</v>
      </c>
    </row>
    <row r="808" spans="1:16" x14ac:dyDescent="0.25">
      <c r="A808" s="2" t="s">
        <v>806</v>
      </c>
      <c r="B808" s="2" t="s">
        <v>6169</v>
      </c>
      <c r="C808" s="3">
        <f ca="1">[1]!thsiFinD("ths_vol_ratio_stock",$A808,$A$1,7,100)</f>
        <v>0.6313775885331</v>
      </c>
      <c r="D808" s="3">
        <f ca="1">[1]!thsiFinD("ths_cr_stock",$A808,$A$1,7,100,100)</f>
        <v>53.112033195020999</v>
      </c>
      <c r="E808" s="3">
        <f ca="1">[1]!thsiFinD("ths_mfi_stock",$A808,$A$1,7,100,100)</f>
        <v>35.786272295305999</v>
      </c>
      <c r="F808" s="3">
        <f ca="1">[1]!thsiFinD("ths_expma_stock",$A808,$A$1,7,100,100)</f>
        <v>6.1748216462021999</v>
      </c>
      <c r="G808" s="3">
        <f ca="1">[1]!thsiFinD("ths_rsi_stock",$A808,$A$1,7,100,100)</f>
        <v>31.440806235029999</v>
      </c>
      <c r="H808" s="3">
        <f ca="1">[1]!thsiFinD("ths_adtm_stock",$A808,$A$1,7,3,100,100,100)</f>
        <v>-0.54716981132075004</v>
      </c>
      <c r="I808" s="3">
        <f ca="1">[1]!thsiFinD("ths_bbiboll_stock",$A808,$A$1,7,3,100,100,100)</f>
        <v>6.2819791666666998</v>
      </c>
      <c r="J808" s="3">
        <f ca="1">[1]!thsiFinD("ths_dptb_stock",$A808,$A$1,7,104,100,100)</f>
        <v>0.57142857142856995</v>
      </c>
      <c r="K808" s="3">
        <f ca="1">[1]!thsiFinD("ths_srmi_stock",$A808,$A$1,7,100,100)</f>
        <v>-5.2050473186120001E-2</v>
      </c>
      <c r="L808" s="3">
        <f ca="1">[1]!thsiFinD("ths_atr_stock",$A808,$A$1,7,101,100,100)</f>
        <v>0.18</v>
      </c>
      <c r="M808" s="3">
        <f ca="1">[1]!thsiFinD("ths_vol_w_stock",$A808,$A$1)/1000000</f>
        <v>69.958245000000005</v>
      </c>
      <c r="N808" s="3">
        <f ca="1">[1]!thsiFinD("ths_turnover_ratio_w_stock",$A808,$A$1)</f>
        <v>12.206884793268999</v>
      </c>
      <c r="O808" s="3">
        <f ca="1">[1]!thsiFinD("ths_relative_chg_ratio_w_stock",$A808,$A$1,104,100)</f>
        <v>-1.4543846400989999</v>
      </c>
      <c r="P808" s="3">
        <f ca="1">[1]!thsiFinD("ths_chg_ratio_w_stock",$A808,$B$1,100)</f>
        <v>-0.16638935108153</v>
      </c>
    </row>
    <row r="809" spans="1:16" x14ac:dyDescent="0.25">
      <c r="A809" s="2" t="s">
        <v>807</v>
      </c>
      <c r="B809" s="2" t="s">
        <v>6170</v>
      </c>
      <c r="C809" s="3">
        <f ca="1">[1]!thsiFinD("ths_vol_ratio_stock",$A809,$A$1,7,100)</f>
        <v>0.77012775602591999</v>
      </c>
      <c r="D809" s="3">
        <f ca="1">[1]!thsiFinD("ths_cr_stock",$A809,$A$1,7,100,100)</f>
        <v>74.251497005988</v>
      </c>
      <c r="E809" s="3">
        <f ca="1">[1]!thsiFinD("ths_mfi_stock",$A809,$A$1,7,100,100)</f>
        <v>61.536133241613001</v>
      </c>
      <c r="F809" s="3">
        <f ca="1">[1]!thsiFinD("ths_expma_stock",$A809,$A$1,7,100,100)</f>
        <v>4.553850334741</v>
      </c>
      <c r="G809" s="3">
        <f ca="1">[1]!thsiFinD("ths_rsi_stock",$A809,$A$1,7,100,100)</f>
        <v>32.472402683425003</v>
      </c>
      <c r="H809" s="3">
        <f ca="1">[1]!thsiFinD("ths_adtm_stock",$A809,$A$1,7,3,100,100,100)</f>
        <v>0.18918918918918001</v>
      </c>
      <c r="I809" s="3">
        <f ca="1">[1]!thsiFinD("ths_bbiboll_stock",$A809,$A$1,7,3,100,100,100)</f>
        <v>4.6158333333332999</v>
      </c>
      <c r="J809" s="3">
        <f ca="1">[1]!thsiFinD("ths_dptb_stock",$A809,$A$1,7,104,100,100)</f>
        <v>0.85714285714285998</v>
      </c>
      <c r="K809" s="3">
        <f ca="1">[1]!thsiFinD("ths_srmi_stock",$A809,$A$1,7,100,100)</f>
        <v>-3.2822757111596997E-2</v>
      </c>
      <c r="L809" s="3">
        <f ca="1">[1]!thsiFinD("ths_atr_stock",$A809,$A$1,7,101,100,100)</f>
        <v>0.13857142857143001</v>
      </c>
      <c r="M809" s="3">
        <f ca="1">[1]!thsiFinD("ths_vol_w_stock",$A809,$A$1)/1000000</f>
        <v>82.448695000000001</v>
      </c>
      <c r="N809" s="3">
        <f ca="1">[1]!thsiFinD("ths_turnover_ratio_w_stock",$A809,$A$1)</f>
        <v>12.892199604637</v>
      </c>
      <c r="O809" s="3">
        <f ca="1">[1]!thsiFinD("ths_relative_chg_ratio_w_stock",$A809,$A$1,104,100)</f>
        <v>-3.0325799076146001</v>
      </c>
      <c r="P809" s="3">
        <f ca="1">[1]!thsiFinD("ths_chg_ratio_w_stock",$A809,$B$1,100)</f>
        <v>0</v>
      </c>
    </row>
    <row r="810" spans="1:16" x14ac:dyDescent="0.25">
      <c r="A810" s="2" t="s">
        <v>808</v>
      </c>
      <c r="B810" s="2" t="s">
        <v>6171</v>
      </c>
      <c r="C810" s="3">
        <f ca="1">[1]!thsiFinD("ths_vol_ratio_stock",$A810,$A$1,7,100)</f>
        <v>0.88703040569140001</v>
      </c>
      <c r="D810" s="3">
        <f ca="1">[1]!thsiFinD("ths_cr_stock",$A810,$A$1,7,100,100)</f>
        <v>21.120689655172999</v>
      </c>
      <c r="E810" s="3">
        <f ca="1">[1]!thsiFinD("ths_mfi_stock",$A810,$A$1,7,100,100)</f>
        <v>22.028225002359001</v>
      </c>
      <c r="F810" s="3">
        <f ca="1">[1]!thsiFinD("ths_expma_stock",$A810,$A$1,7,100,100)</f>
        <v>15.365148908816</v>
      </c>
      <c r="G810" s="3">
        <f ca="1">[1]!thsiFinD("ths_rsi_stock",$A810,$A$1,7,100,100)</f>
        <v>13.075752817173001</v>
      </c>
      <c r="H810" s="3">
        <f ca="1">[1]!thsiFinD("ths_adtm_stock",$A810,$A$1,7,3,100,100,100)</f>
        <v>-0.83333333333333004</v>
      </c>
      <c r="I810" s="3">
        <f ca="1">[1]!thsiFinD("ths_bbiboll_stock",$A810,$A$1,7,3,100,100,100)</f>
        <v>15.596770833333</v>
      </c>
      <c r="J810" s="3">
        <f ca="1">[1]!thsiFinD("ths_dptb_stock",$A810,$A$1,7,104,100,100)</f>
        <v>0.71428571428570997</v>
      </c>
      <c r="K810" s="3">
        <f ca="1">[1]!thsiFinD("ths_srmi_stock",$A810,$A$1,7,100,100)</f>
        <v>-7.0624999999999993E-2</v>
      </c>
      <c r="L810" s="3">
        <f ca="1">[1]!thsiFinD("ths_atr_stock",$A810,$A$1,7,101,100,100)</f>
        <v>0.40142857142857002</v>
      </c>
      <c r="M810" s="3">
        <f ca="1">[1]!thsiFinD("ths_vol_w_stock",$A810,$A$1)/1000000</f>
        <v>29.062750999999999</v>
      </c>
      <c r="N810" s="3">
        <f ca="1">[1]!thsiFinD("ths_turnover_ratio_w_stock",$A810,$A$1)</f>
        <v>2.3717558941968999</v>
      </c>
      <c r="O810" s="3">
        <f ca="1">[1]!thsiFinD("ths_relative_chg_ratio_w_stock",$A810,$A$1,104,100)</f>
        <v>-4.2908771659119003</v>
      </c>
      <c r="P810" s="3">
        <f ca="1">[1]!thsiFinD("ths_chg_ratio_w_stock",$A810,$B$1,100)</f>
        <v>-8.2716879623402999</v>
      </c>
    </row>
    <row r="811" spans="1:16" x14ac:dyDescent="0.25">
      <c r="A811" s="2" t="s">
        <v>809</v>
      </c>
      <c r="B811" s="2" t="s">
        <v>6172</v>
      </c>
      <c r="C811" s="3">
        <f ca="1">[1]!thsiFinD("ths_vol_ratio_stock",$A811,$A$1,7,100)</f>
        <v>0.73073608930003997</v>
      </c>
      <c r="D811" s="3">
        <f ca="1">[1]!thsiFinD("ths_cr_stock",$A811,$A$1,7,100,100)</f>
        <v>48.295454545455001</v>
      </c>
      <c r="E811" s="3">
        <f ca="1">[1]!thsiFinD("ths_mfi_stock",$A811,$A$1,7,100,100)</f>
        <v>48.218757410957998</v>
      </c>
      <c r="F811" s="3">
        <f ca="1">[1]!thsiFinD("ths_expma_stock",$A811,$A$1,7,100,100)</f>
        <v>5.3892370677808001</v>
      </c>
      <c r="G811" s="3">
        <f ca="1">[1]!thsiFinD("ths_rsi_stock",$A811,$A$1,7,100,100)</f>
        <v>22.904794344007001</v>
      </c>
      <c r="H811" s="3">
        <f ca="1">[1]!thsiFinD("ths_adtm_stock",$A811,$A$1,7,3,100,100,100)</f>
        <v>0.14285714285713999</v>
      </c>
      <c r="I811" s="3">
        <f ca="1">[1]!thsiFinD("ths_bbiboll_stock",$A811,$A$1,7,3,100,100,100)</f>
        <v>5.4620833333333003</v>
      </c>
      <c r="J811" s="3">
        <f ca="1">[1]!thsiFinD("ths_dptb_stock",$A811,$A$1,7,104,100,100)</f>
        <v>1</v>
      </c>
      <c r="K811" s="3">
        <f ca="1">[1]!thsiFinD("ths_srmi_stock",$A811,$A$1,7,100,100)</f>
        <v>-4.2124542124542003E-2</v>
      </c>
      <c r="L811" s="3">
        <f ca="1">[1]!thsiFinD("ths_atr_stock",$A811,$A$1,7,101,100,100)</f>
        <v>0.12428571428571</v>
      </c>
      <c r="M811" s="3">
        <f ca="1">[1]!thsiFinD("ths_vol_w_stock",$A811,$A$1)/1000000</f>
        <v>26.783653999999999</v>
      </c>
      <c r="N811" s="3">
        <f ca="1">[1]!thsiFinD("ths_turnover_ratio_w_stock",$A811,$A$1)</f>
        <v>3.7082396651746001</v>
      </c>
      <c r="O811" s="3">
        <f ca="1">[1]!thsiFinD("ths_relative_chg_ratio_w_stock",$A811,$A$1,104,100)</f>
        <v>-3.2656193742306998</v>
      </c>
      <c r="P811" s="3">
        <f ca="1">[1]!thsiFinD("ths_chg_ratio_w_stock",$A811,$B$1,100)</f>
        <v>0.95602294455067005</v>
      </c>
    </row>
    <row r="812" spans="1:16" x14ac:dyDescent="0.25">
      <c r="A812" s="2" t="s">
        <v>810</v>
      </c>
      <c r="B812" s="2" t="s">
        <v>6173</v>
      </c>
      <c r="C812" s="3">
        <f ca="1">[1]!thsiFinD("ths_vol_ratio_stock",$A812,$A$1,7,100)</f>
        <v>0.91050606036557002</v>
      </c>
      <c r="D812" s="3">
        <f ca="1">[1]!thsiFinD("ths_cr_stock",$A812,$A$1,7,100,100)</f>
        <v>50.909090909090999</v>
      </c>
      <c r="E812" s="3">
        <f ca="1">[1]!thsiFinD("ths_mfi_stock",$A812,$A$1,7,100,100)</f>
        <v>33.766835497797999</v>
      </c>
      <c r="F812" s="3">
        <f ca="1">[1]!thsiFinD("ths_expma_stock",$A812,$A$1,7,100,100)</f>
        <v>5.0791571446684998</v>
      </c>
      <c r="G812" s="3">
        <f ca="1">[1]!thsiFinD("ths_rsi_stock",$A812,$A$1,7,100,100)</f>
        <v>37.060837229191002</v>
      </c>
      <c r="H812" s="3">
        <f ca="1">[1]!thsiFinD("ths_adtm_stock",$A812,$A$1,7,3,100,100,100)</f>
        <v>0.16129032258063999</v>
      </c>
      <c r="I812" s="3">
        <f ca="1">[1]!thsiFinD("ths_bbiboll_stock",$A812,$A$1,7,3,100,100,100)</f>
        <v>5.1269791666667004</v>
      </c>
      <c r="J812" s="3">
        <f ca="1">[1]!thsiFinD("ths_dptb_stock",$A812,$A$1,7,104,100,100)</f>
        <v>0.85714285714285998</v>
      </c>
      <c r="K812" s="3">
        <f ca="1">[1]!thsiFinD("ths_srmi_stock",$A812,$A$1,7,100,100)</f>
        <v>-2.8957528957529E-2</v>
      </c>
      <c r="L812" s="3">
        <f ca="1">[1]!thsiFinD("ths_atr_stock",$A812,$A$1,7,101,100,100)</f>
        <v>0.11857142857142999</v>
      </c>
      <c r="M812" s="3">
        <f ca="1">[1]!thsiFinD("ths_vol_w_stock",$A812,$A$1)/1000000</f>
        <v>21.297183</v>
      </c>
      <c r="N812" s="3">
        <f ca="1">[1]!thsiFinD("ths_turnover_ratio_w_stock",$A812,$A$1)</f>
        <v>2.9662218673415</v>
      </c>
      <c r="O812" s="3">
        <f ca="1">[1]!thsiFinD("ths_relative_chg_ratio_w_stock",$A812,$A$1,104,100)</f>
        <v>-0.84365339962194996</v>
      </c>
      <c r="P812" s="3">
        <f ca="1">[1]!thsiFinD("ths_chg_ratio_w_stock",$A812,$B$1,100)</f>
        <v>-3.9761431411530999</v>
      </c>
    </row>
    <row r="813" spans="1:16" x14ac:dyDescent="0.25">
      <c r="A813" s="2" t="s">
        <v>811</v>
      </c>
      <c r="B813" s="2" t="s">
        <v>6174</v>
      </c>
      <c r="C813" s="3">
        <f ca="1">[1]!thsiFinD("ths_vol_ratio_stock",$A813,$A$1,7,100)</f>
        <v>1.6843421873771001</v>
      </c>
      <c r="D813" s="3">
        <f ca="1">[1]!thsiFinD("ths_cr_stock",$A813,$A$1,7,100,100)</f>
        <v>77.777777777777999</v>
      </c>
      <c r="E813" s="3">
        <f ca="1">[1]!thsiFinD("ths_mfi_stock",$A813,$A$1,7,100,100)</f>
        <v>42.834857912110003</v>
      </c>
      <c r="F813" s="3">
        <f ca="1">[1]!thsiFinD("ths_expma_stock",$A813,$A$1,7,100,100)</f>
        <v>5.3287643818527997</v>
      </c>
      <c r="G813" s="3">
        <f ca="1">[1]!thsiFinD("ths_rsi_stock",$A813,$A$1,7,100,100)</f>
        <v>48.377669069577998</v>
      </c>
      <c r="H813" s="3">
        <f ca="1">[1]!thsiFinD("ths_adtm_stock",$A813,$A$1,7,3,100,100,100)</f>
        <v>-0.15789473684211</v>
      </c>
      <c r="I813" s="3">
        <f ca="1">[1]!thsiFinD("ths_bbiboll_stock",$A813,$A$1,7,3,100,100,100)</f>
        <v>5.3948958333333001</v>
      </c>
      <c r="J813" s="3">
        <f ca="1">[1]!thsiFinD("ths_dptb_stock",$A813,$A$1,7,104,100,100)</f>
        <v>0.71428571428570997</v>
      </c>
      <c r="K813" s="3">
        <f ca="1">[1]!thsiFinD("ths_srmi_stock",$A813,$A$1,7,100,100)</f>
        <v>-3.6968576709797999E-3</v>
      </c>
      <c r="L813" s="3">
        <f ca="1">[1]!thsiFinD("ths_atr_stock",$A813,$A$1,7,101,100,100)</f>
        <v>0.14000000000000001</v>
      </c>
      <c r="M813" s="3">
        <f ca="1">[1]!thsiFinD("ths_vol_w_stock",$A813,$A$1)/1000000</f>
        <v>30.11543</v>
      </c>
      <c r="N813" s="3">
        <f ca="1">[1]!thsiFinD("ths_turnover_ratio_w_stock",$A813,$A$1)</f>
        <v>2.3856559053646</v>
      </c>
      <c r="O813" s="3">
        <f ca="1">[1]!thsiFinD("ths_relative_chg_ratio_w_stock",$A813,$A$1,104,100)</f>
        <v>2.6122138950739</v>
      </c>
      <c r="P813" s="3">
        <f ca="1">[1]!thsiFinD("ths_chg_ratio_w_stock",$A813,$B$1,100)</f>
        <v>-3.5250463821892</v>
      </c>
    </row>
    <row r="814" spans="1:16" x14ac:dyDescent="0.25">
      <c r="A814" s="2" t="s">
        <v>812</v>
      </c>
      <c r="B814" s="2" t="s">
        <v>6175</v>
      </c>
      <c r="C814" s="3">
        <f ca="1">[1]!thsiFinD("ths_vol_ratio_stock",$A814,$A$1,7,100)</f>
        <v>0.81281166146019002</v>
      </c>
      <c r="D814" s="3">
        <f ca="1">[1]!thsiFinD("ths_cr_stock",$A814,$A$1,7,100,100)</f>
        <v>69.736842105262994</v>
      </c>
      <c r="E814" s="3">
        <f ca="1">[1]!thsiFinD("ths_mfi_stock",$A814,$A$1,7,100,100)</f>
        <v>32.671952360474002</v>
      </c>
      <c r="F814" s="3">
        <f ca="1">[1]!thsiFinD("ths_expma_stock",$A814,$A$1,7,100,100)</f>
        <v>2.5727845929986999</v>
      </c>
      <c r="G814" s="3">
        <f ca="1">[1]!thsiFinD("ths_rsi_stock",$A814,$A$1,7,100,100)</f>
        <v>34.569478851882003</v>
      </c>
      <c r="H814" s="3">
        <f ca="1">[1]!thsiFinD("ths_adtm_stock",$A814,$A$1,7,3,100,100,100)</f>
        <v>0.2</v>
      </c>
      <c r="I814" s="3">
        <f ca="1">[1]!thsiFinD("ths_bbiboll_stock",$A814,$A$1,7,3,100,100,100)</f>
        <v>2.6204166666667001</v>
      </c>
      <c r="J814" s="3">
        <f ca="1">[1]!thsiFinD("ths_dptb_stock",$A814,$A$1,7,104,100,100)</f>
        <v>0.71428571428570997</v>
      </c>
      <c r="K814" s="3">
        <f ca="1">[1]!thsiFinD("ths_srmi_stock",$A814,$A$1,7,100,100)</f>
        <v>-1.9230769230768999E-2</v>
      </c>
      <c r="L814" s="3">
        <f ca="1">[1]!thsiFinD("ths_atr_stock",$A814,$A$1,7,101,100,100)</f>
        <v>6.2857142857143E-2</v>
      </c>
      <c r="M814" s="3">
        <f ca="1">[1]!thsiFinD("ths_vol_w_stock",$A814,$A$1)/1000000</f>
        <v>71.842467999999997</v>
      </c>
      <c r="N814" s="3">
        <f ca="1">[1]!thsiFinD("ths_turnover_ratio_w_stock",$A814,$A$1)</f>
        <v>7.5424034467599999</v>
      </c>
      <c r="O814" s="3">
        <f ca="1">[1]!thsiFinD("ths_relative_chg_ratio_w_stock",$A814,$A$1,104,100)</f>
        <v>1.2964244213897</v>
      </c>
      <c r="P814" s="3">
        <f ca="1">[1]!thsiFinD("ths_chg_ratio_w_stock",$A814,$B$1,100)</f>
        <v>-5.4901960784314001</v>
      </c>
    </row>
    <row r="815" spans="1:16" x14ac:dyDescent="0.25">
      <c r="A815" s="2" t="s">
        <v>813</v>
      </c>
      <c r="B815" s="2" t="s">
        <v>6176</v>
      </c>
      <c r="C815" s="3">
        <f ca="1">[1]!thsiFinD("ths_vol_ratio_stock",$A815,$A$1,7,100)</f>
        <v>1.2087297312911001</v>
      </c>
      <c r="D815" s="3">
        <f ca="1">[1]!thsiFinD("ths_cr_stock",$A815,$A$1,7,100,100)</f>
        <v>4.9433573635428001</v>
      </c>
      <c r="E815" s="3">
        <f ca="1">[1]!thsiFinD("ths_mfi_stock",$A815,$A$1,7,100,100)</f>
        <v>14.318575230451</v>
      </c>
      <c r="F815" s="3">
        <f ca="1">[1]!thsiFinD("ths_expma_stock",$A815,$A$1,7,100,100)</f>
        <v>88.066916367874001</v>
      </c>
      <c r="G815" s="3">
        <f ca="1">[1]!thsiFinD("ths_rsi_stock",$A815,$A$1,7,100,100)</f>
        <v>9.0159293540619991</v>
      </c>
      <c r="H815" s="3">
        <f ca="1">[1]!thsiFinD("ths_adtm_stock",$A815,$A$1,7,3,100,100,100)</f>
        <v>-0.87317073170731996</v>
      </c>
      <c r="I815" s="3">
        <f ca="1">[1]!thsiFinD("ths_bbiboll_stock",$A815,$A$1,7,3,100,100,100)</f>
        <v>89.250208333333006</v>
      </c>
      <c r="J815" s="3">
        <f ca="1">[1]!thsiFinD("ths_dptb_stock",$A815,$A$1,7,104,100,100)</f>
        <v>0.57142857142856995</v>
      </c>
      <c r="K815" s="3">
        <f ca="1">[1]!thsiFinD("ths_srmi_stock",$A815,$A$1,7,100,100)</f>
        <v>-5.6551571491810997E-2</v>
      </c>
      <c r="L815" s="3">
        <f ca="1">[1]!thsiFinD("ths_atr_stock",$A815,$A$1,7,101,100,100)</f>
        <v>1.5314285714286</v>
      </c>
      <c r="M815" s="3">
        <f ca="1">[1]!thsiFinD("ths_vol_w_stock",$A815,$A$1)/1000000</f>
        <v>35.799559000000002</v>
      </c>
      <c r="N815" s="3">
        <f ca="1">[1]!thsiFinD("ths_turnover_ratio_w_stock",$A815,$A$1)</f>
        <v>2.3832120539281001</v>
      </c>
      <c r="O815" s="3">
        <f ca="1">[1]!thsiFinD("ths_relative_chg_ratio_w_stock",$A815,$A$1,104,100)</f>
        <v>-5.0942640599982001</v>
      </c>
      <c r="P815" s="3">
        <f ca="1">[1]!thsiFinD("ths_chg_ratio_w_stock",$A815,$B$1,100)</f>
        <v>-5.2903225806452001</v>
      </c>
    </row>
    <row r="816" spans="1:16" x14ac:dyDescent="0.25">
      <c r="A816" s="2" t="s">
        <v>814</v>
      </c>
      <c r="B816" s="2" t="s">
        <v>6177</v>
      </c>
      <c r="C816" s="3">
        <f ca="1">[1]!thsiFinD("ths_vol_ratio_stock",$A816,$A$1,7,100)</f>
        <v>0.62226146129407001</v>
      </c>
      <c r="D816" s="3">
        <f ca="1">[1]!thsiFinD("ths_cr_stock",$A816,$A$1,7,100,100)</f>
        <v>37.234042553191998</v>
      </c>
      <c r="E816" s="3">
        <f ca="1">[1]!thsiFinD("ths_mfi_stock",$A816,$A$1,7,100,100)</f>
        <v>0</v>
      </c>
      <c r="F816" s="3">
        <f ca="1">[1]!thsiFinD("ths_expma_stock",$A816,$A$1,7,100,100)</f>
        <v>1.6004074053902999</v>
      </c>
      <c r="G816" s="3">
        <f ca="1">[1]!thsiFinD("ths_rsi_stock",$A816,$A$1,7,100,100)</f>
        <v>27.374499115214999</v>
      </c>
      <c r="H816" s="3">
        <f ca="1">[1]!thsiFinD("ths_adtm_stock",$A816,$A$1,7,3,100,100,100)</f>
        <v>-0.5</v>
      </c>
      <c r="I816" s="3">
        <f ca="1">[1]!thsiFinD("ths_bbiboll_stock",$A816,$A$1,7,3,100,100,100)</f>
        <v>1.649375</v>
      </c>
      <c r="J816" s="3">
        <f ca="1">[1]!thsiFinD("ths_dptb_stock",$A816,$A$1,7,104,100,100)</f>
        <v>0.71428571428570997</v>
      </c>
      <c r="K816" s="3">
        <f ca="1">[1]!thsiFinD("ths_srmi_stock",$A816,$A$1,7,100,100)</f>
        <v>-8.8757396449703999E-2</v>
      </c>
      <c r="L816" s="3">
        <f ca="1">[1]!thsiFinD("ths_atr_stock",$A816,$A$1,7,101,100,100)</f>
        <v>6.7142857142857004E-2</v>
      </c>
      <c r="M816" s="3">
        <f ca="1">[1]!thsiFinD("ths_vol_w_stock",$A816,$A$1)/1000000</f>
        <v>256.420615</v>
      </c>
      <c r="N816" s="3">
        <f ca="1">[1]!thsiFinD("ths_turnover_ratio_w_stock",$A816,$A$1)</f>
        <v>14.786928699625999</v>
      </c>
      <c r="O816" s="3">
        <f ca="1">[1]!thsiFinD("ths_relative_chg_ratio_w_stock",$A816,$A$1,104,100)</f>
        <v>-7.0369089119436001</v>
      </c>
      <c r="P816" s="3">
        <f ca="1">[1]!thsiFinD("ths_chg_ratio_w_stock",$A816,$B$1,100)</f>
        <v>1.2987012987013</v>
      </c>
    </row>
    <row r="817" spans="1:16" x14ac:dyDescent="0.25">
      <c r="A817" s="2" t="s">
        <v>815</v>
      </c>
      <c r="B817" s="2" t="s">
        <v>6178</v>
      </c>
      <c r="C817" s="3">
        <f ca="1">[1]!thsiFinD("ths_vol_ratio_stock",$A817,$A$1,7,100)</f>
        <v>0.58070062739033002</v>
      </c>
      <c r="D817" s="3">
        <f ca="1">[1]!thsiFinD("ths_cr_stock",$A817,$A$1,7,100,100)</f>
        <v>65</v>
      </c>
      <c r="E817" s="3">
        <f ca="1">[1]!thsiFinD("ths_mfi_stock",$A817,$A$1,7,100,100)</f>
        <v>41.345664287670999</v>
      </c>
      <c r="F817" s="3">
        <f ca="1">[1]!thsiFinD("ths_expma_stock",$A817,$A$1,7,100,100)</f>
        <v>2.7912754602879999</v>
      </c>
      <c r="G817" s="3">
        <f ca="1">[1]!thsiFinD("ths_rsi_stock",$A817,$A$1,7,100,100)</f>
        <v>34.308771563919997</v>
      </c>
      <c r="H817" s="3">
        <f ca="1">[1]!thsiFinD("ths_adtm_stock",$A817,$A$1,7,3,100,100,100)</f>
        <v>0.2</v>
      </c>
      <c r="I817" s="3">
        <f ca="1">[1]!thsiFinD("ths_bbiboll_stock",$A817,$A$1,7,3,100,100,100)</f>
        <v>2.8394791666666999</v>
      </c>
      <c r="J817" s="3">
        <f ca="1">[1]!thsiFinD("ths_dptb_stock",$A817,$A$1,7,104,100,100)</f>
        <v>0.57142857142856995</v>
      </c>
      <c r="K817" s="3">
        <f ca="1">[1]!thsiFinD("ths_srmi_stock",$A817,$A$1,7,100,100)</f>
        <v>-6.9204152249134995E-2</v>
      </c>
      <c r="L817" s="3">
        <f ca="1">[1]!thsiFinD("ths_atr_stock",$A817,$A$1,7,101,100,100)</f>
        <v>0.14285714285713999</v>
      </c>
      <c r="M817" s="3">
        <f ca="1">[1]!thsiFinD("ths_vol_w_stock",$A817,$A$1)/1000000</f>
        <v>63.296562999999999</v>
      </c>
      <c r="N817" s="3">
        <f ca="1">[1]!thsiFinD("ths_turnover_ratio_w_stock",$A817,$A$1)</f>
        <v>7.7763689745751998</v>
      </c>
      <c r="O817" s="3">
        <f ca="1">[1]!thsiFinD("ths_relative_chg_ratio_w_stock",$A817,$A$1,104,100)</f>
        <v>-6.5802879073774001</v>
      </c>
      <c r="P817" s="3">
        <f ca="1">[1]!thsiFinD("ths_chg_ratio_w_stock",$A817,$B$1,100)</f>
        <v>-1.1152416356877</v>
      </c>
    </row>
    <row r="818" spans="1:16" x14ac:dyDescent="0.25">
      <c r="A818" s="2" t="s">
        <v>816</v>
      </c>
      <c r="B818" s="2" t="s">
        <v>6179</v>
      </c>
      <c r="C818" s="3">
        <f ca="1">[1]!thsiFinD("ths_vol_ratio_stock",$A818,$A$1,7,100)</f>
        <v>0.95204180320197995</v>
      </c>
      <c r="D818" s="3">
        <f ca="1">[1]!thsiFinD("ths_cr_stock",$A818,$A$1,7,100,100)</f>
        <v>11.734693877551001</v>
      </c>
      <c r="E818" s="3">
        <f ca="1">[1]!thsiFinD("ths_mfi_stock",$A818,$A$1,7,100,100)</f>
        <v>20.741853715855999</v>
      </c>
      <c r="F818" s="3">
        <f ca="1">[1]!thsiFinD("ths_expma_stock",$A818,$A$1,7,100,100)</f>
        <v>2.9816593038709001</v>
      </c>
      <c r="G818" s="3">
        <f ca="1">[1]!thsiFinD("ths_rsi_stock",$A818,$A$1,7,100,100)</f>
        <v>28.464582226114999</v>
      </c>
      <c r="H818" s="3">
        <f ca="1">[1]!thsiFinD("ths_adtm_stock",$A818,$A$1,7,3,100,100,100)</f>
        <v>-0.87096774193547999</v>
      </c>
      <c r="I818" s="3">
        <f ca="1">[1]!thsiFinD("ths_bbiboll_stock",$A818,$A$1,7,3,100,100,100)</f>
        <v>3.0662500000000001</v>
      </c>
      <c r="J818" s="3">
        <f ca="1">[1]!thsiFinD("ths_dptb_stock",$A818,$A$1,7,104,100,100)</f>
        <v>0.28571428571428997</v>
      </c>
      <c r="K818" s="3">
        <f ca="1">[1]!thsiFinD("ths_srmi_stock",$A818,$A$1,7,100,100)</f>
        <v>-8.7227414330217995E-2</v>
      </c>
      <c r="L818" s="3">
        <f ca="1">[1]!thsiFinD("ths_atr_stock",$A818,$A$1,7,101,100,100)</f>
        <v>0.10428571428571</v>
      </c>
      <c r="M818" s="3">
        <f ca="1">[1]!thsiFinD("ths_vol_w_stock",$A818,$A$1)/1000000</f>
        <v>67.724197000000004</v>
      </c>
      <c r="N818" s="3">
        <f ca="1">[1]!thsiFinD("ths_turnover_ratio_w_stock",$A818,$A$1)</f>
        <v>6.2073593295540999</v>
      </c>
      <c r="O818" s="3">
        <f ca="1">[1]!thsiFinD("ths_relative_chg_ratio_w_stock",$A818,$A$1,104,100)</f>
        <v>-2.6380018081185002</v>
      </c>
      <c r="P818" s="3">
        <f ca="1">[1]!thsiFinD("ths_chg_ratio_w_stock",$A818,$B$1,100)</f>
        <v>-2.7303754266212001</v>
      </c>
    </row>
    <row r="819" spans="1:16" x14ac:dyDescent="0.25">
      <c r="A819" s="2" t="s">
        <v>817</v>
      </c>
      <c r="B819" s="2" t="s">
        <v>6180</v>
      </c>
      <c r="C819" s="3">
        <f ca="1">[1]!thsiFinD("ths_vol_ratio_stock",$A819,$A$1,7,100)</f>
        <v>0</v>
      </c>
      <c r="D819" s="3">
        <f ca="1">[1]!thsiFinD("ths_cr_stock",$A819,$A$1,7,100,100)</f>
        <v>9.4594594594593993</v>
      </c>
      <c r="E819" s="3">
        <f ca="1">[1]!thsiFinD("ths_mfi_stock",$A819,$A$1,7,100,100)</f>
        <v>89.425365949202003</v>
      </c>
      <c r="F819" s="3">
        <f ca="1">[1]!thsiFinD("ths_expma_stock",$A819,$A$1,7,100,100)</f>
        <v>2.0890345606676002</v>
      </c>
      <c r="G819" s="3">
        <f ca="1">[1]!thsiFinD("ths_rsi_stock",$A819,$A$1,7,100,100)</f>
        <v>37.151941466185001</v>
      </c>
      <c r="H819" s="3">
        <f ca="1">[1]!thsiFinD("ths_adtm_stock",$A819,$A$1,7,3,100,100,100)</f>
        <v>0.94029850746268995</v>
      </c>
      <c r="I819" s="3">
        <f ca="1">[1]!thsiFinD("ths_bbiboll_stock",$A819,$A$1,7,3,100,100,100)</f>
        <v>2.1753125</v>
      </c>
      <c r="J819" s="3">
        <f ca="1">[1]!thsiFinD("ths_dptb_stock",$A819,$A$1,7,104,100,100)</f>
        <v>0.42857142857142999</v>
      </c>
      <c r="K819" s="3">
        <f ca="1">[1]!thsiFinD("ths_srmi_stock",$A819,$A$1,7,100,100)</f>
        <v>-0.10454545454545</v>
      </c>
      <c r="L819" s="3">
        <f ca="1">[1]!thsiFinD("ths_atr_stock",$A819,$A$1,7,101,100,100)</f>
        <v>0.20857142857142999</v>
      </c>
      <c r="M819" s="3">
        <f ca="1">[1]!thsiFinD("ths_vol_w_stock",$A819,$A$1)/1000000</f>
        <v>0</v>
      </c>
      <c r="N819" s="3">
        <f ca="1">[1]!thsiFinD("ths_turnover_ratio_w_stock",$A819,$A$1)</f>
        <v>0</v>
      </c>
      <c r="O819" s="3">
        <f ca="1">[1]!thsiFinD("ths_relative_chg_ratio_w_stock",$A819,$A$1,104,100)</f>
        <v>1.2964244213897</v>
      </c>
      <c r="P819" s="3">
        <f ca="1">[1]!thsiFinD("ths_chg_ratio_w_stock",$A819,$B$1,100)</f>
        <v>0</v>
      </c>
    </row>
    <row r="820" spans="1:16" x14ac:dyDescent="0.25">
      <c r="A820" s="2" t="s">
        <v>818</v>
      </c>
      <c r="B820" s="2" t="s">
        <v>6181</v>
      </c>
      <c r="C820" s="3">
        <f ca="1">[1]!thsiFinD("ths_vol_ratio_stock",$A820,$A$1,7,100)</f>
        <v>1.0335041304496</v>
      </c>
      <c r="D820" s="3">
        <f ca="1">[1]!thsiFinD("ths_cr_stock",$A820,$A$1,7,100,100)</f>
        <v>91.666666666666998</v>
      </c>
      <c r="E820" s="3">
        <f ca="1">[1]!thsiFinD("ths_mfi_stock",$A820,$A$1,7,100,100)</f>
        <v>73.674538737923001</v>
      </c>
      <c r="F820" s="3">
        <f ca="1">[1]!thsiFinD("ths_expma_stock",$A820,$A$1,7,100,100)</f>
        <v>1.5928318249571001</v>
      </c>
      <c r="G820" s="3">
        <f ca="1">[1]!thsiFinD("ths_rsi_stock",$A820,$A$1,7,100,100)</f>
        <v>34.166380979084003</v>
      </c>
      <c r="H820" s="3">
        <f ca="1">[1]!thsiFinD("ths_adtm_stock",$A820,$A$1,7,3,100,100,100)</f>
        <v>0.5</v>
      </c>
      <c r="I820" s="3">
        <f ca="1">[1]!thsiFinD("ths_bbiboll_stock",$A820,$A$1,7,3,100,100,100)</f>
        <v>1.6113541666666999</v>
      </c>
      <c r="J820" s="3">
        <f ca="1">[1]!thsiFinD("ths_dptb_stock",$A820,$A$1,7,104,100,100)</f>
        <v>0.85714285714285998</v>
      </c>
      <c r="K820" s="3">
        <f ca="1">[1]!thsiFinD("ths_srmi_stock",$A820,$A$1,7,100,100)</f>
        <v>-4.4303797468354E-2</v>
      </c>
      <c r="L820" s="3">
        <f ca="1">[1]!thsiFinD("ths_atr_stock",$A820,$A$1,7,101,100,100)</f>
        <v>7.4285714285713997E-2</v>
      </c>
      <c r="M820" s="3">
        <f ca="1">[1]!thsiFinD("ths_vol_w_stock",$A820,$A$1)/1000000</f>
        <v>29.890006</v>
      </c>
      <c r="N820" s="3">
        <f ca="1">[1]!thsiFinD("ths_turnover_ratio_w_stock",$A820,$A$1)</f>
        <v>3.4445125934357002</v>
      </c>
      <c r="O820" s="3">
        <f ca="1">[1]!thsiFinD("ths_relative_chg_ratio_w_stock",$A820,$A$1,104,100)</f>
        <v>-6.6304048469029997</v>
      </c>
      <c r="P820" s="3">
        <f ca="1">[1]!thsiFinD("ths_chg_ratio_w_stock",$A820,$B$1,100)</f>
        <v>4.6357615894039998</v>
      </c>
    </row>
    <row r="821" spans="1:16" x14ac:dyDescent="0.25">
      <c r="A821" s="2" t="s">
        <v>819</v>
      </c>
      <c r="B821" s="2" t="s">
        <v>6182</v>
      </c>
      <c r="C821" s="3">
        <f ca="1">[1]!thsiFinD("ths_vol_ratio_stock",$A821,$A$1,7,100)</f>
        <v>0.93546643311138999</v>
      </c>
      <c r="D821" s="3">
        <f ca="1">[1]!thsiFinD("ths_cr_stock",$A821,$A$1,7,100,100)</f>
        <v>270.90909090909003</v>
      </c>
      <c r="E821" s="3">
        <f ca="1">[1]!thsiFinD("ths_mfi_stock",$A821,$A$1,7,100,100)</f>
        <v>72.358635435471001</v>
      </c>
      <c r="F821" s="3">
        <f ca="1">[1]!thsiFinD("ths_expma_stock",$A821,$A$1,7,100,100)</f>
        <v>1.5267273215893999</v>
      </c>
      <c r="G821" s="3">
        <f ca="1">[1]!thsiFinD("ths_rsi_stock",$A821,$A$1,7,100,100)</f>
        <v>74.086696263448999</v>
      </c>
      <c r="H821" s="3">
        <f ca="1">[1]!thsiFinD("ths_adtm_stock",$A821,$A$1,7,3,100,100,100)</f>
        <v>0.88571428571429001</v>
      </c>
      <c r="I821" s="3">
        <f ca="1">[1]!thsiFinD("ths_bbiboll_stock",$A821,$A$1,7,3,100,100,100)</f>
        <v>1.4976041666666999</v>
      </c>
      <c r="J821" s="3">
        <f ca="1">[1]!thsiFinD("ths_dptb_stock",$A821,$A$1,7,104,100,100)</f>
        <v>0.42857142857142999</v>
      </c>
      <c r="K821" s="3">
        <f ca="1">[1]!thsiFinD("ths_srmi_stock",$A821,$A$1,7,100,100)</f>
        <v>0.11320754716981</v>
      </c>
      <c r="L821" s="3">
        <f ca="1">[1]!thsiFinD("ths_atr_stock",$A821,$A$1,7,101,100,100)</f>
        <v>9.7142857142857003E-2</v>
      </c>
      <c r="M821" s="3">
        <f ca="1">[1]!thsiFinD("ths_vol_w_stock",$A821,$A$1)/1000000</f>
        <v>498.46673500000003</v>
      </c>
      <c r="N821" s="3">
        <f ca="1">[1]!thsiFinD("ths_turnover_ratio_w_stock",$A821,$A$1)</f>
        <v>18.563255854167998</v>
      </c>
      <c r="O821" s="3">
        <f ca="1">[1]!thsiFinD("ths_relative_chg_ratio_w_stock",$A821,$A$1,104,100)</f>
        <v>8.7288568538221991</v>
      </c>
      <c r="P821" s="3">
        <f ca="1">[1]!thsiFinD("ths_chg_ratio_w_stock",$A821,$B$1,100)</f>
        <v>-6.2893081761006</v>
      </c>
    </row>
    <row r="822" spans="1:16" x14ac:dyDescent="0.25">
      <c r="A822" s="2" t="s">
        <v>820</v>
      </c>
      <c r="B822" s="2" t="s">
        <v>6183</v>
      </c>
      <c r="C822" s="3">
        <f ca="1">[1]!thsiFinD("ths_vol_ratio_stock",$A822,$A$1,7,100)</f>
        <v>0.61277621896200996</v>
      </c>
      <c r="D822" s="3">
        <f ca="1">[1]!thsiFinD("ths_cr_stock",$A822,$A$1,7,100,100)</f>
        <v>30.851063829787002</v>
      </c>
      <c r="E822" s="3">
        <f ca="1">[1]!thsiFinD("ths_mfi_stock",$A822,$A$1,7,100,100)</f>
        <v>10.982146304332</v>
      </c>
      <c r="F822" s="3">
        <f ca="1">[1]!thsiFinD("ths_expma_stock",$A822,$A$1,7,100,100)</f>
        <v>48.050894060220003</v>
      </c>
      <c r="G822" s="3">
        <f ca="1">[1]!thsiFinD("ths_rsi_stock",$A822,$A$1,7,100,100)</f>
        <v>17.350588115983001</v>
      </c>
      <c r="H822" s="3">
        <f ca="1">[1]!thsiFinD("ths_adtm_stock",$A822,$A$1,7,3,100,100,100)</f>
        <v>-0.89556962025317</v>
      </c>
      <c r="I822" s="3">
        <f ca="1">[1]!thsiFinD("ths_bbiboll_stock",$A822,$A$1,7,3,100,100,100)</f>
        <v>48.627708333332997</v>
      </c>
      <c r="J822" s="3">
        <f ca="1">[1]!thsiFinD("ths_dptb_stock",$A822,$A$1,7,104,100,100)</f>
        <v>0.42857142857142999</v>
      </c>
      <c r="K822" s="3">
        <f ca="1">[1]!thsiFinD("ths_srmi_stock",$A822,$A$1,7,100,100)</f>
        <v>-3.4214300348288998E-2</v>
      </c>
      <c r="L822" s="3">
        <f ca="1">[1]!thsiFinD("ths_atr_stock",$A822,$A$1,7,101,100,100)</f>
        <v>1.1128571428570999</v>
      </c>
      <c r="M822" s="3">
        <f ca="1">[1]!thsiFinD("ths_vol_w_stock",$A822,$A$1)/1000000</f>
        <v>22.902947999999999</v>
      </c>
      <c r="N822" s="3">
        <f ca="1">[1]!thsiFinD("ths_turnover_ratio_w_stock",$A822,$A$1)</f>
        <v>1.37757080284</v>
      </c>
      <c r="O822" s="3">
        <f ca="1">[1]!thsiFinD("ths_relative_chg_ratio_w_stock",$A822,$A$1,104,100)</f>
        <v>-3.2204886837348998</v>
      </c>
      <c r="P822" s="3">
        <f ca="1">[1]!thsiFinD("ths_chg_ratio_w_stock",$A822,$B$1,100)</f>
        <v>-0.19092066185830001</v>
      </c>
    </row>
    <row r="823" spans="1:16" x14ac:dyDescent="0.25">
      <c r="A823" s="2" t="s">
        <v>821</v>
      </c>
      <c r="B823" s="2" t="s">
        <v>6184</v>
      </c>
      <c r="C823" s="3">
        <f ca="1">[1]!thsiFinD("ths_vol_ratio_stock",$A823,$A$1,7,100)</f>
        <v>0.5825478713126</v>
      </c>
      <c r="D823" s="3">
        <f ca="1">[1]!thsiFinD("ths_cr_stock",$A823,$A$1,7,100,100)</f>
        <v>56.842105263157997</v>
      </c>
      <c r="E823" s="3">
        <f ca="1">[1]!thsiFinD("ths_mfi_stock",$A823,$A$1,7,100,100)</f>
        <v>42.206100577009003</v>
      </c>
      <c r="F823" s="3">
        <f ca="1">[1]!thsiFinD("ths_expma_stock",$A823,$A$1,7,100,100)</f>
        <v>7.0745787068138997</v>
      </c>
      <c r="G823" s="3">
        <f ca="1">[1]!thsiFinD("ths_rsi_stock",$A823,$A$1,7,100,100)</f>
        <v>30.560046868388</v>
      </c>
      <c r="H823" s="3">
        <f ca="1">[1]!thsiFinD("ths_adtm_stock",$A823,$A$1,7,3,100,100,100)</f>
        <v>0.42592592592592998</v>
      </c>
      <c r="I823" s="3">
        <f ca="1">[1]!thsiFinD("ths_bbiboll_stock",$A823,$A$1,7,3,100,100,100)</f>
        <v>7.1845833333332996</v>
      </c>
      <c r="J823" s="3">
        <f ca="1">[1]!thsiFinD("ths_dptb_stock",$A823,$A$1,7,104,100,100)</f>
        <v>1</v>
      </c>
      <c r="K823" s="3">
        <f ca="1">[1]!thsiFinD("ths_srmi_stock",$A823,$A$1,7,100,100)</f>
        <v>-3.8674033149170998E-2</v>
      </c>
      <c r="L823" s="3">
        <f ca="1">[1]!thsiFinD("ths_atr_stock",$A823,$A$1,7,101,100,100)</f>
        <v>0.21285714285714</v>
      </c>
      <c r="M823" s="3">
        <f ca="1">[1]!thsiFinD("ths_vol_w_stock",$A823,$A$1)/1000000</f>
        <v>75.971678999999995</v>
      </c>
      <c r="N823" s="3">
        <f ca="1">[1]!thsiFinD("ths_turnover_ratio_w_stock",$A823,$A$1)</f>
        <v>5.5493676397199003</v>
      </c>
      <c r="O823" s="3">
        <f ca="1">[1]!thsiFinD("ths_relative_chg_ratio_w_stock",$A823,$A$1,104,100)</f>
        <v>-0.12000617351112999</v>
      </c>
      <c r="P823" s="3">
        <f ca="1">[1]!thsiFinD("ths_chg_ratio_w_stock",$A823,$B$1,100)</f>
        <v>-3.3045977011494001</v>
      </c>
    </row>
    <row r="824" spans="1:16" x14ac:dyDescent="0.25">
      <c r="A824" s="2" t="s">
        <v>822</v>
      </c>
      <c r="B824" s="2" t="s">
        <v>6185</v>
      </c>
      <c r="C824" s="3">
        <f ca="1">[1]!thsiFinD("ths_vol_ratio_stock",$A824,$A$1,7,100)</f>
        <v>1.5943754837194</v>
      </c>
      <c r="D824" s="3">
        <f ca="1">[1]!thsiFinD("ths_cr_stock",$A824,$A$1,7,100,100)</f>
        <v>122.48062015504</v>
      </c>
      <c r="E824" s="3">
        <f ca="1">[1]!thsiFinD("ths_mfi_stock",$A824,$A$1,7,100,100)</f>
        <v>74.890451409700006</v>
      </c>
      <c r="F824" s="3">
        <f ca="1">[1]!thsiFinD("ths_expma_stock",$A824,$A$1,7,100,100)</f>
        <v>7.3408059169294999</v>
      </c>
      <c r="G824" s="3">
        <f ca="1">[1]!thsiFinD("ths_rsi_stock",$A824,$A$1,7,100,100)</f>
        <v>49.820023834281002</v>
      </c>
      <c r="H824" s="3">
        <f ca="1">[1]!thsiFinD("ths_adtm_stock",$A824,$A$1,7,3,100,100,100)</f>
        <v>0.75845410628019005</v>
      </c>
      <c r="I824" s="3">
        <f ca="1">[1]!thsiFinD("ths_bbiboll_stock",$A824,$A$1,7,3,100,100,100)</f>
        <v>7.3352083333333002</v>
      </c>
      <c r="J824" s="3">
        <f ca="1">[1]!thsiFinD("ths_dptb_stock",$A824,$A$1,7,104,100,100)</f>
        <v>0.85714285714285998</v>
      </c>
      <c r="K824" s="3">
        <f ca="1">[1]!thsiFinD("ths_srmi_stock",$A824,$A$1,7,100,100)</f>
        <v>2.5991792065662999E-2</v>
      </c>
      <c r="L824" s="3">
        <f ca="1">[1]!thsiFinD("ths_atr_stock",$A824,$A$1,7,101,100,100)</f>
        <v>0.44</v>
      </c>
      <c r="M824" s="3">
        <f ca="1">[1]!thsiFinD("ths_vol_w_stock",$A824,$A$1)/1000000</f>
        <v>75.426551000000003</v>
      </c>
      <c r="N824" s="3">
        <f ca="1">[1]!thsiFinD("ths_turnover_ratio_w_stock",$A824,$A$1)</f>
        <v>20.146186322550001</v>
      </c>
      <c r="O824" s="3">
        <f ca="1">[1]!thsiFinD("ths_relative_chg_ratio_w_stock",$A824,$A$1,104,100)</f>
        <v>3.9649637472324</v>
      </c>
      <c r="P824" s="3">
        <f ca="1">[1]!thsiFinD("ths_chg_ratio_w_stock",$A824,$B$1,100)</f>
        <v>-6.4295485636115002</v>
      </c>
    </row>
    <row r="825" spans="1:16" x14ac:dyDescent="0.25">
      <c r="A825" s="2" t="s">
        <v>823</v>
      </c>
      <c r="B825" s="2" t="s">
        <v>6186</v>
      </c>
      <c r="C825" s="3">
        <f ca="1">[1]!thsiFinD("ths_vol_ratio_stock",$A825,$A$1,7,100)</f>
        <v>0.71290051889938999</v>
      </c>
      <c r="D825" s="3">
        <f ca="1">[1]!thsiFinD("ths_cr_stock",$A825,$A$1,7,100,100)</f>
        <v>51.898734177214997</v>
      </c>
      <c r="E825" s="3">
        <f ca="1">[1]!thsiFinD("ths_mfi_stock",$A825,$A$1,7,100,100)</f>
        <v>47.825736203448002</v>
      </c>
      <c r="F825" s="3">
        <f ca="1">[1]!thsiFinD("ths_expma_stock",$A825,$A$1,7,100,100)</f>
        <v>2.1650075589341999</v>
      </c>
      <c r="G825" s="3">
        <f ca="1">[1]!thsiFinD("ths_rsi_stock",$A825,$A$1,7,100,100)</f>
        <v>26.337027990656001</v>
      </c>
      <c r="H825" s="3">
        <f ca="1">[1]!thsiFinD("ths_adtm_stock",$A825,$A$1,7,3,100,100,100)</f>
        <v>-0.16666666666666</v>
      </c>
      <c r="I825" s="3">
        <f ca="1">[1]!thsiFinD("ths_bbiboll_stock",$A825,$A$1,7,3,100,100,100)</f>
        <v>2.2053124999999998</v>
      </c>
      <c r="J825" s="3">
        <f ca="1">[1]!thsiFinD("ths_dptb_stock",$A825,$A$1,7,104,100,100)</f>
        <v>0.71428571428570997</v>
      </c>
      <c r="K825" s="3">
        <f ca="1">[1]!thsiFinD("ths_srmi_stock",$A825,$A$1,7,100,100)</f>
        <v>-4.0723981900451997E-2</v>
      </c>
      <c r="L825" s="3">
        <f ca="1">[1]!thsiFinD("ths_atr_stock",$A825,$A$1,7,101,100,100)</f>
        <v>0.06</v>
      </c>
      <c r="M825" s="3">
        <f ca="1">[1]!thsiFinD("ths_vol_w_stock",$A825,$A$1)/1000000</f>
        <v>58.764557000000003</v>
      </c>
      <c r="N825" s="3">
        <f ca="1">[1]!thsiFinD("ths_turnover_ratio_w_stock",$A825,$A$1)</f>
        <v>4.3909064835978997</v>
      </c>
      <c r="O825" s="3">
        <f ca="1">[1]!thsiFinD("ths_relative_chg_ratio_w_stock",$A825,$A$1,104,100)</f>
        <v>-3.2080800831148002</v>
      </c>
      <c r="P825" s="3">
        <f ca="1">[1]!thsiFinD("ths_chg_ratio_w_stock",$A825,$B$1,100)</f>
        <v>-2.3584905660377</v>
      </c>
    </row>
    <row r="826" spans="1:16" x14ac:dyDescent="0.25">
      <c r="A826" s="2" t="s">
        <v>824</v>
      </c>
      <c r="B826" s="2" t="s">
        <v>6187</v>
      </c>
      <c r="C826" s="3">
        <f ca="1">[1]!thsiFinD("ths_vol_ratio_stock",$A826,$A$1,7,100)</f>
        <v>0.90626407964998001</v>
      </c>
      <c r="D826" s="3">
        <f ca="1">[1]!thsiFinD("ths_cr_stock",$A826,$A$1,7,100,100)</f>
        <v>25.186289120714999</v>
      </c>
      <c r="E826" s="3">
        <f ca="1">[1]!thsiFinD("ths_mfi_stock",$A826,$A$1,7,100,100)</f>
        <v>29.865190121921</v>
      </c>
      <c r="F826" s="3">
        <f ca="1">[1]!thsiFinD("ths_expma_stock",$A826,$A$1,7,100,100)</f>
        <v>28.489503111466998</v>
      </c>
      <c r="G826" s="3">
        <f ca="1">[1]!thsiFinD("ths_rsi_stock",$A826,$A$1,7,100,100)</f>
        <v>31.615799416057001</v>
      </c>
      <c r="H826" s="3">
        <f ca="1">[1]!thsiFinD("ths_adtm_stock",$A826,$A$1,7,3,100,100,100)</f>
        <v>-0.29145728643216001</v>
      </c>
      <c r="I826" s="3">
        <f ca="1">[1]!thsiFinD("ths_bbiboll_stock",$A826,$A$1,7,3,100,100,100)</f>
        <v>28.807604166667002</v>
      </c>
      <c r="J826" s="3">
        <f ca="1">[1]!thsiFinD("ths_dptb_stock",$A826,$A$1,7,104,100,100)</f>
        <v>0.57142857142856995</v>
      </c>
      <c r="K826" s="3">
        <f ca="1">[1]!thsiFinD("ths_srmi_stock",$A826,$A$1,7,100,100)</f>
        <v>-5.3351573187414E-2</v>
      </c>
      <c r="L826" s="3">
        <f ca="1">[1]!thsiFinD("ths_atr_stock",$A826,$A$1,7,101,100,100)</f>
        <v>0.80142857142857005</v>
      </c>
      <c r="M826" s="3">
        <f ca="1">[1]!thsiFinD("ths_vol_w_stock",$A826,$A$1)/1000000</f>
        <v>22.112086000000001</v>
      </c>
      <c r="N826" s="3">
        <f ca="1">[1]!thsiFinD("ths_turnover_ratio_w_stock",$A826,$A$1)</f>
        <v>10.953732509466001</v>
      </c>
      <c r="O826" s="3">
        <f ca="1">[1]!thsiFinD("ths_relative_chg_ratio_w_stock",$A826,$A$1,104,100)</f>
        <v>-4.7137623358259004</v>
      </c>
      <c r="P826" s="3">
        <f ca="1">[1]!thsiFinD("ths_chg_ratio_w_stock",$A826,$B$1,100)</f>
        <v>-2.6011560693642002</v>
      </c>
    </row>
    <row r="827" spans="1:16" x14ac:dyDescent="0.25">
      <c r="A827" s="2" t="s">
        <v>825</v>
      </c>
      <c r="B827" s="2" t="s">
        <v>6188</v>
      </c>
      <c r="C827" s="3">
        <f ca="1">[1]!thsiFinD("ths_vol_ratio_stock",$A827,$A$1,7,100)</f>
        <v>0.60310739069777997</v>
      </c>
      <c r="D827" s="3">
        <f ca="1">[1]!thsiFinD("ths_cr_stock",$A827,$A$1,7,100,100)</f>
        <v>80.745341614907005</v>
      </c>
      <c r="E827" s="3">
        <f ca="1">[1]!thsiFinD("ths_mfi_stock",$A827,$A$1,7,100,100)</f>
        <v>64.899177577683005</v>
      </c>
      <c r="F827" s="3">
        <f ca="1">[1]!thsiFinD("ths_expma_stock",$A827,$A$1,7,100,100)</f>
        <v>3.2193038940735001</v>
      </c>
      <c r="G827" s="3">
        <f ca="1">[1]!thsiFinD("ths_rsi_stock",$A827,$A$1,7,100,100)</f>
        <v>35.266520940070002</v>
      </c>
      <c r="H827" s="3">
        <f ca="1">[1]!thsiFinD("ths_adtm_stock",$A827,$A$1,7,3,100,100,100)</f>
        <v>0.17948717948717999</v>
      </c>
      <c r="I827" s="3">
        <f ca="1">[1]!thsiFinD("ths_bbiboll_stock",$A827,$A$1,7,3,100,100,100)</f>
        <v>3.2621875</v>
      </c>
      <c r="J827" s="3">
        <f ca="1">[1]!thsiFinD("ths_dptb_stock",$A827,$A$1,7,104,100,100)</f>
        <v>0.85714285714285998</v>
      </c>
      <c r="K827" s="3">
        <f ca="1">[1]!thsiFinD("ths_srmi_stock",$A827,$A$1,7,100,100)</f>
        <v>-4.5871559633026998E-2</v>
      </c>
      <c r="L827" s="3">
        <f ca="1">[1]!thsiFinD("ths_atr_stock",$A827,$A$1,7,101,100,100)</f>
        <v>0.13857142857143001</v>
      </c>
      <c r="M827" s="3">
        <f ca="1">[1]!thsiFinD("ths_vol_w_stock",$A827,$A$1)/1000000</f>
        <v>55.622759000000002</v>
      </c>
      <c r="N827" s="3">
        <f ca="1">[1]!thsiFinD("ths_turnover_ratio_w_stock",$A827,$A$1)</f>
        <v>17.657598311150998</v>
      </c>
      <c r="O827" s="3">
        <f ca="1">[1]!thsiFinD("ths_relative_chg_ratio_w_stock",$A827,$A$1,104,100)</f>
        <v>-1.5073138963673001</v>
      </c>
      <c r="P827" s="3">
        <f ca="1">[1]!thsiFinD("ths_chg_ratio_w_stock",$A827,$B$1,100)</f>
        <v>-0.32051282051282998</v>
      </c>
    </row>
    <row r="828" spans="1:16" x14ac:dyDescent="0.25">
      <c r="A828" s="2" t="s">
        <v>826</v>
      </c>
      <c r="B828" s="2" t="s">
        <v>6189</v>
      </c>
      <c r="C828" s="3">
        <f ca="1">[1]!thsiFinD("ths_vol_ratio_stock",$A828,$A$1,7,100)</f>
        <v>1.6261767450271001</v>
      </c>
      <c r="D828" s="3">
        <f ca="1">[1]!thsiFinD("ths_cr_stock",$A828,$A$1,7,100,100)</f>
        <v>25.454545454544999</v>
      </c>
      <c r="E828" s="3">
        <f ca="1">[1]!thsiFinD("ths_mfi_stock",$A828,$A$1,7,100,100)</f>
        <v>0</v>
      </c>
      <c r="F828" s="3">
        <f ca="1">[1]!thsiFinD("ths_expma_stock",$A828,$A$1,7,100,100)</f>
        <v>12.324426371263</v>
      </c>
      <c r="G828" s="3">
        <f ca="1">[1]!thsiFinD("ths_rsi_stock",$A828,$A$1,7,100,100)</f>
        <v>14.107270305703</v>
      </c>
      <c r="H828" s="3">
        <f ca="1">[1]!thsiFinD("ths_adtm_stock",$A828,$A$1,7,3,100,100,100)</f>
        <v>-0.8780487804878</v>
      </c>
      <c r="I828" s="3">
        <f ca="1">[1]!thsiFinD("ths_bbiboll_stock",$A828,$A$1,7,3,100,100,100)</f>
        <v>12.520833333333</v>
      </c>
      <c r="J828" s="3">
        <f ca="1">[1]!thsiFinD("ths_dptb_stock",$A828,$A$1,7,104,100,100)</f>
        <v>0.71428571428570997</v>
      </c>
      <c r="K828" s="3">
        <f ca="1">[1]!thsiFinD("ths_srmi_stock",$A828,$A$1,7,100,100)</f>
        <v>-7.7992277992277995E-2</v>
      </c>
      <c r="L828" s="3">
        <f ca="1">[1]!thsiFinD("ths_atr_stock",$A828,$A$1,7,101,100,100)</f>
        <v>0.33714285714286002</v>
      </c>
      <c r="M828" s="3">
        <f ca="1">[1]!thsiFinD("ths_vol_w_stock",$A828,$A$1)/1000000</f>
        <v>63.213861000000001</v>
      </c>
      <c r="N828" s="3">
        <f ca="1">[1]!thsiFinD("ths_turnover_ratio_w_stock",$A828,$A$1)</f>
        <v>8.2982956651571005</v>
      </c>
      <c r="O828" s="3">
        <f ca="1">[1]!thsiFinD("ths_relative_chg_ratio_w_stock",$A828,$A$1,104,100)</f>
        <v>-4.0168190361836</v>
      </c>
      <c r="P828" s="3">
        <f ca="1">[1]!thsiFinD("ths_chg_ratio_w_stock",$A828,$B$1,100)</f>
        <v>-4.2713567839196003</v>
      </c>
    </row>
    <row r="829" spans="1:16" x14ac:dyDescent="0.25">
      <c r="A829" s="2" t="s">
        <v>827</v>
      </c>
      <c r="B829" s="2" t="s">
        <v>6190</v>
      </c>
      <c r="C829" s="3">
        <f ca="1">[1]!thsiFinD("ths_vol_ratio_stock",$A829,$A$1,7,100)</f>
        <v>0.83270181652882003</v>
      </c>
      <c r="D829" s="3">
        <f ca="1">[1]!thsiFinD("ths_cr_stock",$A829,$A$1,7,100,100)</f>
        <v>78.871201157741993</v>
      </c>
      <c r="E829" s="3">
        <f ca="1">[1]!thsiFinD("ths_mfi_stock",$A829,$A$1,7,100,100)</f>
        <v>40.131930456951999</v>
      </c>
      <c r="F829" s="3">
        <f ca="1">[1]!thsiFinD("ths_expma_stock",$A829,$A$1,7,100,100)</f>
        <v>23.753060141776</v>
      </c>
      <c r="G829" s="3">
        <f ca="1">[1]!thsiFinD("ths_rsi_stock",$A829,$A$1,7,100,100)</f>
        <v>39.607367368566997</v>
      </c>
      <c r="H829" s="3">
        <f ca="1">[1]!thsiFinD("ths_adtm_stock",$A829,$A$1,7,3,100,100,100)</f>
        <v>-9.6774193548383999E-2</v>
      </c>
      <c r="I829" s="3">
        <f ca="1">[1]!thsiFinD("ths_bbiboll_stock",$A829,$A$1,7,3,100,100,100)</f>
        <v>23.872187499999999</v>
      </c>
      <c r="J829" s="3">
        <f ca="1">[1]!thsiFinD("ths_dptb_stock",$A829,$A$1,7,104,100,100)</f>
        <v>0.71428571428570997</v>
      </c>
      <c r="K829" s="3">
        <f ca="1">[1]!thsiFinD("ths_srmi_stock",$A829,$A$1,7,100,100)</f>
        <v>-1.9158683881716002E-2</v>
      </c>
      <c r="L829" s="3">
        <f ca="1">[1]!thsiFinD("ths_atr_stock",$A829,$A$1,7,101,100,100)</f>
        <v>0.58857142857142997</v>
      </c>
      <c r="M829" s="3">
        <f ca="1">[1]!thsiFinD("ths_vol_w_stock",$A829,$A$1)/1000000</f>
        <v>29.525787000000001</v>
      </c>
      <c r="N829" s="3">
        <f ca="1">[1]!thsiFinD("ths_turnover_ratio_w_stock",$A829,$A$1)</f>
        <v>3.0940487317427001</v>
      </c>
      <c r="O829" s="3">
        <f ca="1">[1]!thsiFinD("ths_relative_chg_ratio_w_stock",$A829,$A$1,104,100)</f>
        <v>-0.98573325495884001</v>
      </c>
      <c r="P829" s="3">
        <f ca="1">[1]!thsiFinD("ths_chg_ratio_w_stock",$A829,$B$1,100)</f>
        <v>-0.93418259023355998</v>
      </c>
    </row>
    <row r="830" spans="1:16" x14ac:dyDescent="0.25">
      <c r="A830" s="2" t="s">
        <v>828</v>
      </c>
      <c r="B830" s="2" t="s">
        <v>6191</v>
      </c>
      <c r="C830" s="3">
        <f ca="1">[1]!thsiFinD("ths_vol_ratio_stock",$A830,$A$1,7,100)</f>
        <v>0.66360048569384</v>
      </c>
      <c r="D830" s="3">
        <f ca="1">[1]!thsiFinD("ths_cr_stock",$A830,$A$1,7,100,100)</f>
        <v>45</v>
      </c>
      <c r="E830" s="3">
        <f ca="1">[1]!thsiFinD("ths_mfi_stock",$A830,$A$1,7,100,100)</f>
        <v>15.422153794769001</v>
      </c>
      <c r="F830" s="3">
        <f ca="1">[1]!thsiFinD("ths_expma_stock",$A830,$A$1,7,100,100)</f>
        <v>9.3157494814063995</v>
      </c>
      <c r="G830" s="3">
        <f ca="1">[1]!thsiFinD("ths_rsi_stock",$A830,$A$1,7,100,100)</f>
        <v>25.609368537480002</v>
      </c>
      <c r="H830" s="3">
        <f ca="1">[1]!thsiFinD("ths_adtm_stock",$A830,$A$1,7,3,100,100,100)</f>
        <v>-0.5</v>
      </c>
      <c r="I830" s="3">
        <f ca="1">[1]!thsiFinD("ths_bbiboll_stock",$A830,$A$1,7,3,100,100,100)</f>
        <v>9.5112500000000004</v>
      </c>
      <c r="J830" s="3">
        <f ca="1">[1]!thsiFinD("ths_dptb_stock",$A830,$A$1,7,104,100,100)</f>
        <v>0.57142857142856995</v>
      </c>
      <c r="K830" s="3">
        <f ca="1">[1]!thsiFinD("ths_srmi_stock",$A830,$A$1,7,100,100)</f>
        <v>-6.5082644628098998E-2</v>
      </c>
      <c r="L830" s="3">
        <f ca="1">[1]!thsiFinD("ths_atr_stock",$A830,$A$1,7,101,100,100)</f>
        <v>0.37285714285714</v>
      </c>
      <c r="M830" s="3">
        <f ca="1">[1]!thsiFinD("ths_vol_w_stock",$A830,$A$1)/1000000</f>
        <v>8.9143000000000008</v>
      </c>
      <c r="N830" s="3">
        <f ca="1">[1]!thsiFinD("ths_turnover_ratio_w_stock",$A830,$A$1)</f>
        <v>4.4571500000000004</v>
      </c>
      <c r="O830" s="3">
        <f ca="1">[1]!thsiFinD("ths_relative_chg_ratio_w_stock",$A830,$A$1,104,100)</f>
        <v>-6.0730740432981003</v>
      </c>
      <c r="P830" s="3">
        <f ca="1">[1]!thsiFinD("ths_chg_ratio_w_stock",$A830,$B$1,100)</f>
        <v>-4.7513812154695998</v>
      </c>
    </row>
    <row r="831" spans="1:16" x14ac:dyDescent="0.25">
      <c r="A831" s="2" t="s">
        <v>829</v>
      </c>
      <c r="B831" s="2" t="s">
        <v>6192</v>
      </c>
      <c r="C831" s="3">
        <f ca="1">[1]!thsiFinD("ths_vol_ratio_stock",$A831,$A$1,7,100)</f>
        <v>0.68532665329650999</v>
      </c>
      <c r="D831" s="3">
        <f ca="1">[1]!thsiFinD("ths_cr_stock",$A831,$A$1,7,100,100)</f>
        <v>11.552346570397001</v>
      </c>
      <c r="E831" s="3">
        <f ca="1">[1]!thsiFinD("ths_mfi_stock",$A831,$A$1,7,100,100)</f>
        <v>14.667918146261</v>
      </c>
      <c r="F831" s="3">
        <f ca="1">[1]!thsiFinD("ths_expma_stock",$A831,$A$1,7,100,100)</f>
        <v>5.7595595130146</v>
      </c>
      <c r="G831" s="3">
        <f ca="1">[1]!thsiFinD("ths_rsi_stock",$A831,$A$1,7,100,100)</f>
        <v>20.391181088684</v>
      </c>
      <c r="H831" s="3">
        <f ca="1">[1]!thsiFinD("ths_adtm_stock",$A831,$A$1,7,3,100,100,100)</f>
        <v>-0.80392156862745001</v>
      </c>
      <c r="I831" s="3">
        <f ca="1">[1]!thsiFinD("ths_bbiboll_stock",$A831,$A$1,7,3,100,100,100)</f>
        <v>5.8551041666666999</v>
      </c>
      <c r="J831" s="3">
        <f ca="1">[1]!thsiFinD("ths_dptb_stock",$A831,$A$1,7,104,100,100)</f>
        <v>0.57142857142856995</v>
      </c>
      <c r="K831" s="3">
        <f ca="1">[1]!thsiFinD("ths_srmi_stock",$A831,$A$1,7,100,100)</f>
        <v>-7.5907590759075994E-2</v>
      </c>
      <c r="L831" s="3">
        <f ca="1">[1]!thsiFinD("ths_atr_stock",$A831,$A$1,7,101,100,100)</f>
        <v>0.15285714285714</v>
      </c>
      <c r="M831" s="3">
        <f ca="1">[1]!thsiFinD("ths_vol_w_stock",$A831,$A$1)/1000000</f>
        <v>54.445141</v>
      </c>
      <c r="N831" s="3">
        <f ca="1">[1]!thsiFinD("ths_turnover_ratio_w_stock",$A831,$A$1)</f>
        <v>2.4426546886890002</v>
      </c>
      <c r="O831" s="3">
        <f ca="1">[1]!thsiFinD("ths_relative_chg_ratio_w_stock",$A831,$A$1,104,100)</f>
        <v>-3.3032348631077002</v>
      </c>
      <c r="P831" s="3">
        <f ca="1">[1]!thsiFinD("ths_chg_ratio_w_stock",$A831,$B$1,100)</f>
        <v>-7.8571428571427999</v>
      </c>
    </row>
    <row r="832" spans="1:16" x14ac:dyDescent="0.25">
      <c r="A832" s="2" t="s">
        <v>830</v>
      </c>
      <c r="B832" s="2" t="s">
        <v>6193</v>
      </c>
      <c r="C832" s="3">
        <f ca="1">[1]!thsiFinD("ths_vol_ratio_stock",$A832,$A$1,7,100)</f>
        <v>1.5818308790758</v>
      </c>
      <c r="D832" s="3">
        <f ca="1">[1]!thsiFinD("ths_cr_stock",$A832,$A$1,7,100,100)</f>
        <v>43.023255813953</v>
      </c>
      <c r="E832" s="3">
        <f ca="1">[1]!thsiFinD("ths_mfi_stock",$A832,$A$1,7,100,100)</f>
        <v>23.059561973946</v>
      </c>
      <c r="F832" s="3">
        <f ca="1">[1]!thsiFinD("ths_expma_stock",$A832,$A$1,7,100,100)</f>
        <v>1.4376703317923001</v>
      </c>
      <c r="G832" s="3">
        <f ca="1">[1]!thsiFinD("ths_rsi_stock",$A832,$A$1,7,100,100)</f>
        <v>19.454077754543</v>
      </c>
      <c r="H832" s="3">
        <f ca="1">[1]!thsiFinD("ths_adtm_stock",$A832,$A$1,7,3,100,100,100)</f>
        <v>-0.66666666666666996</v>
      </c>
      <c r="I832" s="3">
        <f ca="1">[1]!thsiFinD("ths_bbiboll_stock",$A832,$A$1,7,3,100,100,100)</f>
        <v>1.4766666666667001</v>
      </c>
      <c r="J832" s="3">
        <f ca="1">[1]!thsiFinD("ths_dptb_stock",$A832,$A$1,7,104,100,100)</f>
        <v>0.71428571428570997</v>
      </c>
      <c r="K832" s="3">
        <f ca="1">[1]!thsiFinD("ths_srmi_stock",$A832,$A$1,7,100,100)</f>
        <v>-8.1081081081081002E-2</v>
      </c>
      <c r="L832" s="3">
        <f ca="1">[1]!thsiFinD("ths_atr_stock",$A832,$A$1,7,101,100,100)</f>
        <v>5.8571428571429003E-2</v>
      </c>
      <c r="M832" s="3">
        <f ca="1">[1]!thsiFinD("ths_vol_w_stock",$A832,$A$1)/1000000</f>
        <v>42.569400000000002</v>
      </c>
      <c r="N832" s="3">
        <f ca="1">[1]!thsiFinD("ths_turnover_ratio_w_stock",$A832,$A$1)</f>
        <v>1.9963512768553</v>
      </c>
      <c r="O832" s="3">
        <f ca="1">[1]!thsiFinD("ths_relative_chg_ratio_w_stock",$A832,$A$1,104,100)</f>
        <v>-8.0369089119436001</v>
      </c>
      <c r="P832" s="3">
        <f ca="1">[1]!thsiFinD("ths_chg_ratio_w_stock",$A832,$B$1,100)</f>
        <v>5.1470588235293997</v>
      </c>
    </row>
    <row r="833" spans="1:16" x14ac:dyDescent="0.25">
      <c r="A833" s="2" t="s">
        <v>831</v>
      </c>
      <c r="B833" s="2" t="s">
        <v>6194</v>
      </c>
      <c r="C833" s="3">
        <f ca="1">[1]!thsiFinD("ths_vol_ratio_stock",$A833,$A$1,7,100)</f>
        <v>1.4728823001172</v>
      </c>
      <c r="D833" s="3">
        <f ca="1">[1]!thsiFinD("ths_cr_stock",$A833,$A$1,7,100,100)</f>
        <v>417.35849056604002</v>
      </c>
      <c r="E833" s="3">
        <f ca="1">[1]!thsiFinD("ths_mfi_stock",$A833,$A$1,7,100,100)</f>
        <v>79.359973655451995</v>
      </c>
      <c r="F833" s="3">
        <f ca="1">[1]!thsiFinD("ths_expma_stock",$A833,$A$1,7,100,100)</f>
        <v>15.329845307492</v>
      </c>
      <c r="G833" s="3">
        <f ca="1">[1]!thsiFinD("ths_rsi_stock",$A833,$A$1,7,100,100)</f>
        <v>79.345282891590998</v>
      </c>
      <c r="H833" s="3">
        <f ca="1">[1]!thsiFinD("ths_adtm_stock",$A833,$A$1,7,3,100,100,100)</f>
        <v>0.95397489539749003</v>
      </c>
      <c r="I833" s="3">
        <f ca="1">[1]!thsiFinD("ths_bbiboll_stock",$A833,$A$1,7,3,100,100,100)</f>
        <v>15.1090625</v>
      </c>
      <c r="J833" s="3">
        <f ca="1">[1]!thsiFinD("ths_dptb_stock",$A833,$A$1,7,104,100,100)</f>
        <v>0.57142857142856995</v>
      </c>
      <c r="K833" s="3">
        <f ca="1">[1]!thsiFinD("ths_srmi_stock",$A833,$A$1,7,100,100)</f>
        <v>0.10486891385768</v>
      </c>
      <c r="L833" s="3">
        <f ca="1">[1]!thsiFinD("ths_atr_stock",$A833,$A$1,7,101,100,100)</f>
        <v>0.65285714285714003</v>
      </c>
      <c r="M833" s="3">
        <f ca="1">[1]!thsiFinD("ths_vol_w_stock",$A833,$A$1)/1000000</f>
        <v>48.648674</v>
      </c>
      <c r="N833" s="3">
        <f ca="1">[1]!thsiFinD("ths_turnover_ratio_w_stock",$A833,$A$1)</f>
        <v>13.327685272551999</v>
      </c>
      <c r="O833" s="3">
        <f ca="1">[1]!thsiFinD("ths_relative_chg_ratio_w_stock",$A833,$A$1,104,100)</f>
        <v>6.6218682083719997</v>
      </c>
      <c r="P833" s="3">
        <f ca="1">[1]!thsiFinD("ths_chg_ratio_w_stock",$A833,$B$1,100)</f>
        <v>0</v>
      </c>
    </row>
    <row r="834" spans="1:16" x14ac:dyDescent="0.25">
      <c r="A834" s="2" t="s">
        <v>832</v>
      </c>
      <c r="B834" s="2" t="s">
        <v>6195</v>
      </c>
      <c r="C834" s="3">
        <f ca="1">[1]!thsiFinD("ths_vol_ratio_stock",$A834,$A$1,7,100)</f>
        <v>2.4223124851754001</v>
      </c>
      <c r="D834" s="3">
        <f ca="1">[1]!thsiFinD("ths_cr_stock",$A834,$A$1,7,100,100)</f>
        <v>148.4375</v>
      </c>
      <c r="E834" s="3">
        <f ca="1">[1]!thsiFinD("ths_mfi_stock",$A834,$A$1,7,100,100)</f>
        <v>65.817289045972004</v>
      </c>
      <c r="F834" s="3">
        <f ca="1">[1]!thsiFinD("ths_expma_stock",$A834,$A$1,7,100,100)</f>
        <v>1.1541716724925</v>
      </c>
      <c r="G834" s="3">
        <f ca="1">[1]!thsiFinD("ths_rsi_stock",$A834,$A$1,7,100,100)</f>
        <v>59.901752184918998</v>
      </c>
      <c r="H834" s="3">
        <f ca="1">[1]!thsiFinD("ths_adtm_stock",$A834,$A$1,7,3,100,100,100)</f>
        <v>0.79166666666666996</v>
      </c>
      <c r="I834" s="3">
        <f ca="1">[1]!thsiFinD("ths_bbiboll_stock",$A834,$A$1,7,3,100,100,100)</f>
        <v>1.1594791666666999</v>
      </c>
      <c r="J834" s="3">
        <f ca="1">[1]!thsiFinD("ths_dptb_stock",$A834,$A$1,7,104,100,100)</f>
        <v>0.57142857142856995</v>
      </c>
      <c r="K834" s="3">
        <f ca="1">[1]!thsiFinD("ths_srmi_stock",$A834,$A$1,7,100,100)</f>
        <v>4.1322314049587E-2</v>
      </c>
      <c r="L834" s="3">
        <f ca="1">[1]!thsiFinD("ths_atr_stock",$A834,$A$1,7,101,100,100)</f>
        <v>7.7142857142856999E-2</v>
      </c>
      <c r="M834" s="3">
        <f ca="1">[1]!thsiFinD("ths_vol_w_stock",$A834,$A$1)/1000000</f>
        <v>553.75887399999999</v>
      </c>
      <c r="N834" s="3">
        <f ca="1">[1]!thsiFinD("ths_turnover_ratio_w_stock",$A834,$A$1)</f>
        <v>26.115498595742</v>
      </c>
      <c r="O834" s="3">
        <f ca="1">[1]!thsiFinD("ths_relative_chg_ratio_w_stock",$A834,$A$1,104,100)</f>
        <v>8.3760704390887994</v>
      </c>
      <c r="P834" s="3">
        <f ca="1">[1]!thsiFinD("ths_chg_ratio_w_stock",$A834,$B$1,100)</f>
        <v>-4.9586776859504003</v>
      </c>
    </row>
    <row r="835" spans="1:16" x14ac:dyDescent="0.25">
      <c r="A835" s="2" t="s">
        <v>833</v>
      </c>
      <c r="B835" s="2" t="s">
        <v>6196</v>
      </c>
      <c r="C835" s="3">
        <f ca="1">[1]!thsiFinD("ths_vol_ratio_stock",$A835,$A$1,7,100)</f>
        <v>1.3919710141805</v>
      </c>
      <c r="D835" s="3">
        <f ca="1">[1]!thsiFinD("ths_cr_stock",$A835,$A$1,7,100,100)</f>
        <v>19.836956521739001</v>
      </c>
      <c r="E835" s="3">
        <f ca="1">[1]!thsiFinD("ths_mfi_stock",$A835,$A$1,7,100,100)</f>
        <v>29.483300969184999</v>
      </c>
      <c r="F835" s="3">
        <f ca="1">[1]!thsiFinD("ths_expma_stock",$A835,$A$1,7,100,100)</f>
        <v>9.1944490419485998</v>
      </c>
      <c r="G835" s="3">
        <f ca="1">[1]!thsiFinD("ths_rsi_stock",$A835,$A$1,7,100,100)</f>
        <v>19.892023126146999</v>
      </c>
      <c r="H835" s="3">
        <f ca="1">[1]!thsiFinD("ths_adtm_stock",$A835,$A$1,7,3,100,100,100)</f>
        <v>-0.60317460317460003</v>
      </c>
      <c r="I835" s="3">
        <f ca="1">[1]!thsiFinD("ths_bbiboll_stock",$A835,$A$1,7,3,100,100,100)</f>
        <v>9.3091666666666999</v>
      </c>
      <c r="J835" s="3">
        <f ca="1">[1]!thsiFinD("ths_dptb_stock",$A835,$A$1,7,104,100,100)</f>
        <v>0.71428571428570997</v>
      </c>
      <c r="K835" s="3">
        <f ca="1">[1]!thsiFinD("ths_srmi_stock",$A835,$A$1,7,100,100)</f>
        <v>-7.9331941544885001E-2</v>
      </c>
      <c r="L835" s="3">
        <f ca="1">[1]!thsiFinD("ths_atr_stock",$A835,$A$1,7,101,100,100)</f>
        <v>0.21</v>
      </c>
      <c r="M835" s="3">
        <f ca="1">[1]!thsiFinD("ths_vol_w_stock",$A835,$A$1)/1000000</f>
        <v>28.434182</v>
      </c>
      <c r="N835" s="3">
        <f ca="1">[1]!thsiFinD("ths_turnover_ratio_w_stock",$A835,$A$1)</f>
        <v>3.6678410949711</v>
      </c>
      <c r="O835" s="3">
        <f ca="1">[1]!thsiFinD("ths_relative_chg_ratio_w_stock",$A835,$A$1,104,100)</f>
        <v>-6.0565167550809003</v>
      </c>
      <c r="P835" s="3">
        <f ca="1">[1]!thsiFinD("ths_chg_ratio_w_stock",$A835,$B$1,100)</f>
        <v>-3.0612244897959</v>
      </c>
    </row>
    <row r="836" spans="1:16" x14ac:dyDescent="0.25">
      <c r="A836" s="2" t="s">
        <v>834</v>
      </c>
      <c r="B836" s="2" t="s">
        <v>6197</v>
      </c>
      <c r="C836" s="3">
        <f ca="1">[1]!thsiFinD("ths_vol_ratio_stock",$A836,$A$1,7,100)</f>
        <v>4.5301316508001002E-3</v>
      </c>
      <c r="D836" s="3">
        <f ca="1">[1]!thsiFinD("ths_cr_stock",$A836,$A$1,7,100,100)</f>
        <v>-60.869565217390999</v>
      </c>
      <c r="E836" s="3">
        <f ca="1">[1]!thsiFinD("ths_mfi_stock",$A836,$A$1,7,100,100)</f>
        <v>0</v>
      </c>
      <c r="F836" s="3">
        <f ca="1">[1]!thsiFinD("ths_expma_stock",$A836,$A$1,7,100,100)</f>
        <v>0.56607488771545</v>
      </c>
      <c r="G836" s="3">
        <f ca="1">[1]!thsiFinD("ths_rsi_stock",$A836,$A$1,7,100,100)</f>
        <v>5.7480071422970003</v>
      </c>
      <c r="H836" s="3">
        <f ca="1">[1]!thsiFinD("ths_adtm_stock",$A836,$A$1,7,3,100,100,100)</f>
        <v>0</v>
      </c>
      <c r="I836" s="3">
        <f ca="1">[1]!thsiFinD("ths_bbiboll_stock",$A836,$A$1,7,3,100,100,100)</f>
        <v>0.63510416666667002</v>
      </c>
      <c r="J836" s="3">
        <f ca="1">[1]!thsiFinD("ths_dptb_stock",$A836,$A$1,7,104,100,100)</f>
        <v>0</v>
      </c>
      <c r="K836" s="3">
        <f ca="1">[1]!thsiFinD("ths_srmi_stock",$A836,$A$1,7,100,100)</f>
        <v>-0.29411764705881999</v>
      </c>
      <c r="L836" s="3">
        <f ca="1">[1]!thsiFinD("ths_atr_stock",$A836,$A$1,7,101,100,100)</f>
        <v>3.2857142857143001E-2</v>
      </c>
      <c r="M836" s="3">
        <f ca="1">[1]!thsiFinD("ths_vol_w_stock",$A836,$A$1)/1000000</f>
        <v>112.8498</v>
      </c>
      <c r="N836" s="3">
        <f ca="1">[1]!thsiFinD("ths_turnover_ratio_w_stock",$A836,$A$1)</f>
        <v>7.8845735567455</v>
      </c>
      <c r="O836" s="3">
        <f ca="1">[1]!thsiFinD("ths_relative_chg_ratio_w_stock",$A836,$A$1,104,100)</f>
        <v>-21.284220739900999</v>
      </c>
      <c r="P836" s="3">
        <f ca="1">[1]!thsiFinD("ths_chg_ratio_w_stock",$A836,$B$1,100)</f>
        <v>-20.833333333333002</v>
      </c>
    </row>
    <row r="837" spans="1:16" x14ac:dyDescent="0.25">
      <c r="A837" s="2" t="s">
        <v>835</v>
      </c>
      <c r="B837" s="2" t="s">
        <v>6198</v>
      </c>
      <c r="C837" s="3">
        <f ca="1">[1]!thsiFinD("ths_vol_ratio_stock",$A837,$A$1,7,100)</f>
        <v>0.67048553492581997</v>
      </c>
      <c r="D837" s="3">
        <f ca="1">[1]!thsiFinD("ths_cr_stock",$A837,$A$1,7,100,100)</f>
        <v>10.284463894967001</v>
      </c>
      <c r="E837" s="3">
        <f ca="1">[1]!thsiFinD("ths_mfi_stock",$A837,$A$1,7,100,100)</f>
        <v>12.088912187786001</v>
      </c>
      <c r="F837" s="3">
        <f ca="1">[1]!thsiFinD("ths_expma_stock",$A837,$A$1,7,100,100)</f>
        <v>8.5104721401209993</v>
      </c>
      <c r="G837" s="3">
        <f ca="1">[1]!thsiFinD("ths_rsi_stock",$A837,$A$1,7,100,100)</f>
        <v>19.168258231515001</v>
      </c>
      <c r="H837" s="3">
        <f ca="1">[1]!thsiFinD("ths_adtm_stock",$A837,$A$1,7,3,100,100,100)</f>
        <v>-0.88749999999999996</v>
      </c>
      <c r="I837" s="3">
        <f ca="1">[1]!thsiFinD("ths_bbiboll_stock",$A837,$A$1,7,3,100,100,100)</f>
        <v>8.6598958333332998</v>
      </c>
      <c r="J837" s="3">
        <f ca="1">[1]!thsiFinD("ths_dptb_stock",$A837,$A$1,7,104,100,100)</f>
        <v>0.71428571428570997</v>
      </c>
      <c r="K837" s="3">
        <f ca="1">[1]!thsiFinD("ths_srmi_stock",$A837,$A$1,7,100,100)</f>
        <v>-8.4444444444444003E-2</v>
      </c>
      <c r="L837" s="3">
        <f ca="1">[1]!thsiFinD("ths_atr_stock",$A837,$A$1,7,101,100,100)</f>
        <v>0.24</v>
      </c>
      <c r="M837" s="3">
        <f ca="1">[1]!thsiFinD("ths_vol_w_stock",$A837,$A$1)/1000000</f>
        <v>45.240119999999997</v>
      </c>
      <c r="N837" s="3">
        <f ca="1">[1]!thsiFinD("ths_turnover_ratio_w_stock",$A837,$A$1)</f>
        <v>5.6266501073118</v>
      </c>
      <c r="O837" s="3">
        <f ca="1">[1]!thsiFinD("ths_relative_chg_ratio_w_stock",$A837,$A$1,104,100)</f>
        <v>-4.0996720194828997</v>
      </c>
      <c r="P837" s="3">
        <f ca="1">[1]!thsiFinD("ths_chg_ratio_w_stock",$A837,$B$1,100)</f>
        <v>-5.0970873786407997</v>
      </c>
    </row>
    <row r="838" spans="1:16" x14ac:dyDescent="0.25">
      <c r="A838" s="2" t="s">
        <v>836</v>
      </c>
      <c r="B838" s="2" t="s">
        <v>6199</v>
      </c>
      <c r="C838" s="3">
        <f ca="1">[1]!thsiFinD("ths_vol_ratio_stock",$A838,$A$1,7,100)</f>
        <v>1.134836177718</v>
      </c>
      <c r="D838" s="3">
        <f ca="1">[1]!thsiFinD("ths_cr_stock",$A838,$A$1,7,100,100)</f>
        <v>2.3064250411862002</v>
      </c>
      <c r="E838" s="3">
        <f ca="1">[1]!thsiFinD("ths_mfi_stock",$A838,$A$1,7,100,100)</f>
        <v>26.748152732049999</v>
      </c>
      <c r="F838" s="3">
        <f ca="1">[1]!thsiFinD("ths_expma_stock",$A838,$A$1,7,100,100)</f>
        <v>10.654310302720001</v>
      </c>
      <c r="G838" s="3">
        <f ca="1">[1]!thsiFinD("ths_rsi_stock",$A838,$A$1,7,100,100)</f>
        <v>25.453261030429999</v>
      </c>
      <c r="H838" s="3">
        <f ca="1">[1]!thsiFinD("ths_adtm_stock",$A838,$A$1,7,3,100,100,100)</f>
        <v>-0.73214285714285998</v>
      </c>
      <c r="I838" s="3">
        <f ca="1">[1]!thsiFinD("ths_bbiboll_stock",$A838,$A$1,7,3,100,100,100)</f>
        <v>10.77125</v>
      </c>
      <c r="J838" s="3">
        <f ca="1">[1]!thsiFinD("ths_dptb_stock",$A838,$A$1,7,104,100,100)</f>
        <v>0.71428571428570997</v>
      </c>
      <c r="K838" s="3">
        <f ca="1">[1]!thsiFinD("ths_srmi_stock",$A838,$A$1,7,100,100)</f>
        <v>-0.10175438596491</v>
      </c>
      <c r="L838" s="3">
        <f ca="1">[1]!thsiFinD("ths_atr_stock",$A838,$A$1,7,101,100,100)</f>
        <v>0.39285714285714002</v>
      </c>
      <c r="M838" s="3">
        <f ca="1">[1]!thsiFinD("ths_vol_w_stock",$A838,$A$1)/1000000</f>
        <v>26.318075</v>
      </c>
      <c r="N838" s="3">
        <f ca="1">[1]!thsiFinD("ths_turnover_ratio_w_stock",$A838,$A$1)</f>
        <v>5.4063943164910997</v>
      </c>
      <c r="O838" s="3">
        <f ca="1">[1]!thsiFinD("ths_relative_chg_ratio_w_stock",$A838,$A$1,104,100)</f>
        <v>-6.0338923206916997</v>
      </c>
      <c r="P838" s="3">
        <f ca="1">[1]!thsiFinD("ths_chg_ratio_w_stock",$A838,$B$1,100)</f>
        <v>-1.85546875</v>
      </c>
    </row>
    <row r="839" spans="1:16" x14ac:dyDescent="0.25">
      <c r="A839" s="2" t="s">
        <v>837</v>
      </c>
      <c r="B839" s="2" t="s">
        <v>6200</v>
      </c>
      <c r="C839" s="3">
        <f ca="1">[1]!thsiFinD("ths_vol_ratio_stock",$A839,$A$1,7,100)</f>
        <v>0.57468097652332994</v>
      </c>
      <c r="D839" s="3">
        <f ca="1">[1]!thsiFinD("ths_cr_stock",$A839,$A$1,7,100,100)</f>
        <v>64.102564102564997</v>
      </c>
      <c r="E839" s="3">
        <f ca="1">[1]!thsiFinD("ths_mfi_stock",$A839,$A$1,7,100,100)</f>
        <v>44.786558818224002</v>
      </c>
      <c r="F839" s="3">
        <f ca="1">[1]!thsiFinD("ths_expma_stock",$A839,$A$1,7,100,100)</f>
        <v>4.8716221521101</v>
      </c>
      <c r="G839" s="3">
        <f ca="1">[1]!thsiFinD("ths_rsi_stock",$A839,$A$1,7,100,100)</f>
        <v>37.587246010706998</v>
      </c>
      <c r="H839" s="3">
        <f ca="1">[1]!thsiFinD("ths_adtm_stock",$A839,$A$1,7,3,100,100,100)</f>
        <v>0.15</v>
      </c>
      <c r="I839" s="3">
        <f ca="1">[1]!thsiFinD("ths_bbiboll_stock",$A839,$A$1,7,3,100,100,100)</f>
        <v>4.9098958333332998</v>
      </c>
      <c r="J839" s="3">
        <f ca="1">[1]!thsiFinD("ths_dptb_stock",$A839,$A$1,7,104,100,100)</f>
        <v>0.71428571428570997</v>
      </c>
      <c r="K839" s="3">
        <f ca="1">[1]!thsiFinD("ths_srmi_stock",$A839,$A$1,7,100,100)</f>
        <v>-2.0283975659229E-2</v>
      </c>
      <c r="L839" s="3">
        <f ca="1">[1]!thsiFinD("ths_atr_stock",$A839,$A$1,7,101,100,100)</f>
        <v>9.1428571428571997E-2</v>
      </c>
      <c r="M839" s="3">
        <f ca="1">[1]!thsiFinD("ths_vol_w_stock",$A839,$A$1)/1000000</f>
        <v>20.718848999999999</v>
      </c>
      <c r="N839" s="3">
        <f ca="1">[1]!thsiFinD("ths_turnover_ratio_w_stock",$A839,$A$1)</f>
        <v>3.6490216126649</v>
      </c>
      <c r="O839" s="3">
        <f ca="1">[1]!thsiFinD("ths_relative_chg_ratio_w_stock",$A839,$A$1,104,100)</f>
        <v>0.67914047077242001</v>
      </c>
      <c r="P839" s="3">
        <f ca="1">[1]!thsiFinD("ths_chg_ratio_w_stock",$A839,$B$1,100)</f>
        <v>-3.1055900621118</v>
      </c>
    </row>
    <row r="840" spans="1:16" x14ac:dyDescent="0.25">
      <c r="A840" s="2" t="s">
        <v>838</v>
      </c>
      <c r="B840" s="2" t="s">
        <v>6201</v>
      </c>
      <c r="C840" s="3">
        <f ca="1">[1]!thsiFinD("ths_vol_ratio_stock",$A840,$A$1,7,100)</f>
        <v>0.59549983134716999</v>
      </c>
      <c r="D840" s="3">
        <f ca="1">[1]!thsiFinD("ths_cr_stock",$A840,$A$1,7,100,100)</f>
        <v>30.434782608696</v>
      </c>
      <c r="E840" s="3">
        <f ca="1">[1]!thsiFinD("ths_mfi_stock",$A840,$A$1,7,100,100)</f>
        <v>15.496196363806</v>
      </c>
      <c r="F840" s="3">
        <f ca="1">[1]!thsiFinD("ths_expma_stock",$A840,$A$1,7,100,100)</f>
        <v>2.9377284241443</v>
      </c>
      <c r="G840" s="3">
        <f ca="1">[1]!thsiFinD("ths_rsi_stock",$A840,$A$1,7,100,100)</f>
        <v>24.042600592882</v>
      </c>
      <c r="H840" s="3">
        <f ca="1">[1]!thsiFinD("ths_adtm_stock",$A840,$A$1,7,3,100,100,100)</f>
        <v>-0.17647058823530001</v>
      </c>
      <c r="I840" s="3">
        <f ca="1">[1]!thsiFinD("ths_bbiboll_stock",$A840,$A$1,7,3,100,100,100)</f>
        <v>3.0071875000000001</v>
      </c>
      <c r="J840" s="3">
        <f ca="1">[1]!thsiFinD("ths_dptb_stock",$A840,$A$1,7,104,100,100)</f>
        <v>0.85714285714285998</v>
      </c>
      <c r="K840" s="3">
        <f ca="1">[1]!thsiFinD("ths_srmi_stock",$A840,$A$1,7,100,100)</f>
        <v>-7.4675324675325006E-2</v>
      </c>
      <c r="L840" s="3">
        <f ca="1">[1]!thsiFinD("ths_atr_stock",$A840,$A$1,7,101,100,100)</f>
        <v>8.5714285714286007E-2</v>
      </c>
      <c r="M840" s="3">
        <f ca="1">[1]!thsiFinD("ths_vol_w_stock",$A840,$A$1)/1000000</f>
        <v>45.804366000000002</v>
      </c>
      <c r="N840" s="3">
        <f ca="1">[1]!thsiFinD("ths_turnover_ratio_w_stock",$A840,$A$1)</f>
        <v>6.9541836583589003</v>
      </c>
      <c r="O840" s="3">
        <f ca="1">[1]!thsiFinD("ths_relative_chg_ratio_w_stock",$A840,$A$1,104,100)</f>
        <v>-4.0191901965505004</v>
      </c>
      <c r="P840" s="3">
        <f ca="1">[1]!thsiFinD("ths_chg_ratio_w_stock",$A840,$B$1,100)</f>
        <v>-4.9122807017544003</v>
      </c>
    </row>
    <row r="841" spans="1:16" x14ac:dyDescent="0.25">
      <c r="A841" s="2" t="s">
        <v>839</v>
      </c>
      <c r="B841" s="2" t="s">
        <v>6202</v>
      </c>
      <c r="C841" s="3">
        <f ca="1">[1]!thsiFinD("ths_vol_ratio_stock",$A841,$A$1,7,100)</f>
        <v>0.67886562214638002</v>
      </c>
      <c r="D841" s="3">
        <f ca="1">[1]!thsiFinD("ths_cr_stock",$A841,$A$1,7,100,100)</f>
        <v>32.885906040267997</v>
      </c>
      <c r="E841" s="3">
        <f ca="1">[1]!thsiFinD("ths_mfi_stock",$A841,$A$1,7,100,100)</f>
        <v>14.953440647017</v>
      </c>
      <c r="F841" s="3">
        <f ca="1">[1]!thsiFinD("ths_expma_stock",$A841,$A$1,7,100,100)</f>
        <v>3.7920095254584001</v>
      </c>
      <c r="G841" s="3">
        <f ca="1">[1]!thsiFinD("ths_rsi_stock",$A841,$A$1,7,100,100)</f>
        <v>30.514409735569998</v>
      </c>
      <c r="H841" s="3">
        <f ca="1">[1]!thsiFinD("ths_adtm_stock",$A841,$A$1,7,3,100,100,100)</f>
        <v>-0.4</v>
      </c>
      <c r="I841" s="3">
        <f ca="1">[1]!thsiFinD("ths_bbiboll_stock",$A841,$A$1,7,3,100,100,100)</f>
        <v>3.8612500000000001</v>
      </c>
      <c r="J841" s="3">
        <f ca="1">[1]!thsiFinD("ths_dptb_stock",$A841,$A$1,7,104,100,100)</f>
        <v>0.71428571428570997</v>
      </c>
      <c r="K841" s="3">
        <f ca="1">[1]!thsiFinD("ths_srmi_stock",$A841,$A$1,7,100,100)</f>
        <v>-5.5837563451776998E-2</v>
      </c>
      <c r="L841" s="3">
        <f ca="1">[1]!thsiFinD("ths_atr_stock",$A841,$A$1,7,101,100,100)</f>
        <v>9.8571428571429004E-2</v>
      </c>
      <c r="M841" s="3">
        <f ca="1">[1]!thsiFinD("ths_vol_w_stock",$A841,$A$1)/1000000</f>
        <v>22.963322999999999</v>
      </c>
      <c r="N841" s="3">
        <f ca="1">[1]!thsiFinD("ths_turnover_ratio_w_stock",$A841,$A$1)</f>
        <v>3.6152538581209002</v>
      </c>
      <c r="O841" s="3">
        <f ca="1">[1]!thsiFinD("ths_relative_chg_ratio_w_stock",$A841,$A$1,104,100)</f>
        <v>-1.5756382417957</v>
      </c>
      <c r="P841" s="3">
        <f ca="1">[1]!thsiFinD("ths_chg_ratio_w_stock",$A841,$B$1,100)</f>
        <v>-1.8817204301074999</v>
      </c>
    </row>
    <row r="842" spans="1:16" x14ac:dyDescent="0.25">
      <c r="A842" s="2" t="s">
        <v>840</v>
      </c>
      <c r="B842" s="2" t="s">
        <v>6203</v>
      </c>
      <c r="C842" s="3">
        <f ca="1">[1]!thsiFinD("ths_vol_ratio_stock",$A842,$A$1,7,100)</f>
        <v>0.74814237447248</v>
      </c>
      <c r="D842" s="3">
        <f ca="1">[1]!thsiFinD("ths_cr_stock",$A842,$A$1,7,100,100)</f>
        <v>213.92857142857</v>
      </c>
      <c r="E842" s="3">
        <f ca="1">[1]!thsiFinD("ths_mfi_stock",$A842,$A$1,7,100,100)</f>
        <v>67.040224966506003</v>
      </c>
      <c r="F842" s="3">
        <f ca="1">[1]!thsiFinD("ths_expma_stock",$A842,$A$1,7,100,100)</f>
        <v>6.8355515040670998</v>
      </c>
      <c r="G842" s="3">
        <f ca="1">[1]!thsiFinD("ths_rsi_stock",$A842,$A$1,7,100,100)</f>
        <v>52.994103874743999</v>
      </c>
      <c r="H842" s="3">
        <f ca="1">[1]!thsiFinD("ths_adtm_stock",$A842,$A$1,7,3,100,100,100)</f>
        <v>0.69911504424779003</v>
      </c>
      <c r="I842" s="3">
        <f ca="1">[1]!thsiFinD("ths_bbiboll_stock",$A842,$A$1,7,3,100,100,100)</f>
        <v>6.8130208333333</v>
      </c>
      <c r="J842" s="3">
        <f ca="1">[1]!thsiFinD("ths_dptb_stock",$A842,$A$1,7,104,100,100)</f>
        <v>0.85714285714285998</v>
      </c>
      <c r="K842" s="3">
        <f ca="1">[1]!thsiFinD("ths_srmi_stock",$A842,$A$1,7,100,100)</f>
        <v>5.9941520467835997E-2</v>
      </c>
      <c r="L842" s="3">
        <f ca="1">[1]!thsiFinD("ths_atr_stock",$A842,$A$1,7,101,100,100)</f>
        <v>0.42285714285713999</v>
      </c>
      <c r="M842" s="3">
        <f ca="1">[1]!thsiFinD("ths_vol_w_stock",$A842,$A$1)/1000000</f>
        <v>126.205119</v>
      </c>
      <c r="N842" s="3">
        <f ca="1">[1]!thsiFinD("ths_turnover_ratio_w_stock",$A842,$A$1)</f>
        <v>31.881942439254999</v>
      </c>
      <c r="O842" s="3">
        <f ca="1">[1]!thsiFinD("ths_relative_chg_ratio_w_stock",$A842,$A$1,104,100)</f>
        <v>7.6727852300989001</v>
      </c>
      <c r="P842" s="3">
        <f ca="1">[1]!thsiFinD("ths_chg_ratio_w_stock",$A842,$B$1,100)</f>
        <v>7.3099415204677998</v>
      </c>
    </row>
    <row r="843" spans="1:16" x14ac:dyDescent="0.25">
      <c r="A843" s="2" t="s">
        <v>841</v>
      </c>
      <c r="B843" s="2" t="s">
        <v>6204</v>
      </c>
      <c r="C843" s="3">
        <f ca="1">[1]!thsiFinD("ths_vol_ratio_stock",$A843,$A$1,7,100)</f>
        <v>2.7365788456812998</v>
      </c>
      <c r="D843" s="3">
        <f ca="1">[1]!thsiFinD("ths_cr_stock",$A843,$A$1,7,100,100)</f>
        <v>108.3109919571</v>
      </c>
      <c r="E843" s="3">
        <f ca="1">[1]!thsiFinD("ths_mfi_stock",$A843,$A$1,7,100,100)</f>
        <v>81.669508250847002</v>
      </c>
      <c r="F843" s="3">
        <f ca="1">[1]!thsiFinD("ths_expma_stock",$A843,$A$1,7,100,100)</f>
        <v>11.731547034057</v>
      </c>
      <c r="G843" s="3">
        <f ca="1">[1]!thsiFinD("ths_rsi_stock",$A843,$A$1,7,100,100)</f>
        <v>60.552189849571</v>
      </c>
      <c r="H843" s="3">
        <f ca="1">[1]!thsiFinD("ths_adtm_stock",$A843,$A$1,7,3,100,100,100)</f>
        <v>0.34615384615384998</v>
      </c>
      <c r="I843" s="3">
        <f ca="1">[1]!thsiFinD("ths_bbiboll_stock",$A843,$A$1,7,3,100,100,100)</f>
        <v>11.777708333333001</v>
      </c>
      <c r="J843" s="3">
        <f ca="1">[1]!thsiFinD("ths_dptb_stock",$A843,$A$1,7,104,100,100)</f>
        <v>0.57142857142856995</v>
      </c>
      <c r="K843" s="3">
        <f ca="1">[1]!thsiFinD("ths_srmi_stock",$A843,$A$1,7,100,100)</f>
        <v>2.6556016597510002E-2</v>
      </c>
      <c r="L843" s="3">
        <f ca="1">[1]!thsiFinD("ths_atr_stock",$A843,$A$1,7,101,100,100)</f>
        <v>0.37428571428571</v>
      </c>
      <c r="M843" s="3">
        <f ca="1">[1]!thsiFinD("ths_vol_w_stock",$A843,$A$1)/1000000</f>
        <v>56.193525999999999</v>
      </c>
      <c r="N843" s="3">
        <f ca="1">[1]!thsiFinD("ths_turnover_ratio_w_stock",$A843,$A$1)</f>
        <v>5.7073965485961997</v>
      </c>
      <c r="O843" s="3">
        <f ca="1">[1]!thsiFinD("ths_relative_chg_ratio_w_stock",$A843,$A$1,104,100)</f>
        <v>4.7299008162394998</v>
      </c>
      <c r="P843" s="3">
        <f ca="1">[1]!thsiFinD("ths_chg_ratio_w_stock",$A843,$B$1,100)</f>
        <v>-5.3112033195021002</v>
      </c>
    </row>
    <row r="844" spans="1:16" x14ac:dyDescent="0.25">
      <c r="A844" s="2" t="s">
        <v>842</v>
      </c>
      <c r="B844" s="2" t="s">
        <v>6205</v>
      </c>
      <c r="C844" s="3">
        <f ca="1">[1]!thsiFinD("ths_vol_ratio_stock",$A844,$A$1,7,100)</f>
        <v>0.74608508815804997</v>
      </c>
      <c r="D844" s="3">
        <f ca="1">[1]!thsiFinD("ths_cr_stock",$A844,$A$1,7,100,100)</f>
        <v>44.502617801047002</v>
      </c>
      <c r="E844" s="3">
        <f ca="1">[1]!thsiFinD("ths_mfi_stock",$A844,$A$1,7,100,100)</f>
        <v>17.439334630360001</v>
      </c>
      <c r="F844" s="3">
        <f ca="1">[1]!thsiFinD("ths_expma_stock",$A844,$A$1,7,100,100)</f>
        <v>5.5229741060148996</v>
      </c>
      <c r="G844" s="3">
        <f ca="1">[1]!thsiFinD("ths_rsi_stock",$A844,$A$1,7,100,100)</f>
        <v>30.725193458768999</v>
      </c>
      <c r="H844" s="3">
        <f ca="1">[1]!thsiFinD("ths_adtm_stock",$A844,$A$1,7,3,100,100,100)</f>
        <v>-0.3</v>
      </c>
      <c r="I844" s="3">
        <f ca="1">[1]!thsiFinD("ths_bbiboll_stock",$A844,$A$1,7,3,100,100,100)</f>
        <v>5.6013541666666997</v>
      </c>
      <c r="J844" s="3">
        <f ca="1">[1]!thsiFinD("ths_dptb_stock",$A844,$A$1,7,104,100,100)</f>
        <v>0.57142857142856995</v>
      </c>
      <c r="K844" s="3">
        <f ca="1">[1]!thsiFinD("ths_srmi_stock",$A844,$A$1,7,100,100)</f>
        <v>-4.9122807017543998E-2</v>
      </c>
      <c r="L844" s="3">
        <f ca="1">[1]!thsiFinD("ths_atr_stock",$A844,$A$1,7,101,100,100)</f>
        <v>0.13285714285714001</v>
      </c>
      <c r="M844" s="3">
        <f ca="1">[1]!thsiFinD("ths_vol_w_stock",$A844,$A$1)/1000000</f>
        <v>13.2296</v>
      </c>
      <c r="N844" s="3">
        <f ca="1">[1]!thsiFinD("ths_turnover_ratio_w_stock",$A844,$A$1)</f>
        <v>2.6324256595838</v>
      </c>
      <c r="O844" s="3">
        <f ca="1">[1]!thsiFinD("ths_relative_chg_ratio_w_stock",$A844,$A$1,104,100)</f>
        <v>-3.1127466544479998</v>
      </c>
      <c r="P844" s="3">
        <f ca="1">[1]!thsiFinD("ths_chg_ratio_w_stock",$A844,$B$1,100)</f>
        <v>-0.92250922509224997</v>
      </c>
    </row>
    <row r="845" spans="1:16" x14ac:dyDescent="0.25">
      <c r="A845" s="2" t="s">
        <v>843</v>
      </c>
      <c r="B845" s="2" t="s">
        <v>6206</v>
      </c>
      <c r="C845" s="3">
        <f ca="1">[1]!thsiFinD("ths_vol_ratio_stock",$A845,$A$1,7,100)</f>
        <v>0.69028937885817998</v>
      </c>
      <c r="D845" s="3">
        <f ca="1">[1]!thsiFinD("ths_cr_stock",$A845,$A$1,7,100,100)</f>
        <v>38.068181818181998</v>
      </c>
      <c r="E845" s="3">
        <f ca="1">[1]!thsiFinD("ths_mfi_stock",$A845,$A$1,7,100,100)</f>
        <v>30.993543962673002</v>
      </c>
      <c r="F845" s="3">
        <f ca="1">[1]!thsiFinD("ths_expma_stock",$A845,$A$1,7,100,100)</f>
        <v>6.0898329501044</v>
      </c>
      <c r="G845" s="3">
        <f ca="1">[1]!thsiFinD("ths_rsi_stock",$A845,$A$1,7,100,100)</f>
        <v>20.149207036543</v>
      </c>
      <c r="H845" s="3">
        <f ca="1">[1]!thsiFinD("ths_adtm_stock",$A845,$A$1,7,3,100,100,100)</f>
        <v>-0.45454545454546003</v>
      </c>
      <c r="I845" s="3">
        <f ca="1">[1]!thsiFinD("ths_bbiboll_stock",$A845,$A$1,7,3,100,100,100)</f>
        <v>6.1646875000000003</v>
      </c>
      <c r="J845" s="3">
        <f ca="1">[1]!thsiFinD("ths_dptb_stock",$A845,$A$1,7,104,100,100)</f>
        <v>0.85714285714285998</v>
      </c>
      <c r="K845" s="3">
        <f ca="1">[1]!thsiFinD("ths_srmi_stock",$A845,$A$1,7,100,100)</f>
        <v>-4.3478260869565001E-2</v>
      </c>
      <c r="L845" s="3">
        <f ca="1">[1]!thsiFinD("ths_atr_stock",$A845,$A$1,7,101,100,100)</f>
        <v>0.11571428571429</v>
      </c>
      <c r="M845" s="3">
        <f ca="1">[1]!thsiFinD("ths_vol_w_stock",$A845,$A$1)/1000000</f>
        <v>43.964942999999998</v>
      </c>
      <c r="N845" s="3">
        <f ca="1">[1]!thsiFinD("ths_turnover_ratio_w_stock",$A845,$A$1)</f>
        <v>6.1259084104151</v>
      </c>
      <c r="O845" s="3">
        <f ca="1">[1]!thsiFinD("ths_relative_chg_ratio_w_stock",$A845,$A$1,104,100)</f>
        <v>-2.7423477918575001</v>
      </c>
      <c r="P845" s="3">
        <f ca="1">[1]!thsiFinD("ths_chg_ratio_w_stock",$A845,$B$1,100)</f>
        <v>0.67340067340067</v>
      </c>
    </row>
    <row r="846" spans="1:16" x14ac:dyDescent="0.25">
      <c r="A846" s="2" t="s">
        <v>844</v>
      </c>
      <c r="B846" s="2" t="s">
        <v>6207</v>
      </c>
      <c r="C846" s="3">
        <f ca="1">[1]!thsiFinD("ths_vol_ratio_stock",$A846,$A$1,7,100)</f>
        <v>0.78366115765869004</v>
      </c>
      <c r="D846" s="3">
        <f ca="1">[1]!thsiFinD("ths_cr_stock",$A846,$A$1,7,100,100)</f>
        <v>37.591623036648997</v>
      </c>
      <c r="E846" s="3">
        <f ca="1">[1]!thsiFinD("ths_mfi_stock",$A846,$A$1,7,100,100)</f>
        <v>26.357106795754</v>
      </c>
      <c r="F846" s="3">
        <f ca="1">[1]!thsiFinD("ths_expma_stock",$A846,$A$1,7,100,100)</f>
        <v>23.242110808831001</v>
      </c>
      <c r="G846" s="3">
        <f ca="1">[1]!thsiFinD("ths_rsi_stock",$A846,$A$1,7,100,100)</f>
        <v>21.814146366947998</v>
      </c>
      <c r="H846" s="3">
        <f ca="1">[1]!thsiFinD("ths_adtm_stock",$A846,$A$1,7,3,100,100,100)</f>
        <v>-0.23275862068965</v>
      </c>
      <c r="I846" s="3">
        <f ca="1">[1]!thsiFinD("ths_bbiboll_stock",$A846,$A$1,7,3,100,100,100)</f>
        <v>23.486145833333001</v>
      </c>
      <c r="J846" s="3">
        <f ca="1">[1]!thsiFinD("ths_dptb_stock",$A846,$A$1,7,104,100,100)</f>
        <v>0.85714285714285998</v>
      </c>
      <c r="K846" s="3">
        <f ca="1">[1]!thsiFinD("ths_srmi_stock",$A846,$A$1,7,100,100)</f>
        <v>-4.6649703138253E-2</v>
      </c>
      <c r="L846" s="3">
        <f ca="1">[1]!thsiFinD("ths_atr_stock",$A846,$A$1,7,101,100,100)</f>
        <v>0.62857142857143</v>
      </c>
      <c r="M846" s="3">
        <f ca="1">[1]!thsiFinD("ths_vol_w_stock",$A846,$A$1)/1000000</f>
        <v>21.739346000000001</v>
      </c>
      <c r="N846" s="3">
        <f ca="1">[1]!thsiFinD("ths_turnover_ratio_w_stock",$A846,$A$1)</f>
        <v>5.4236042562623004</v>
      </c>
      <c r="O846" s="3">
        <f ca="1">[1]!thsiFinD("ths_relative_chg_ratio_w_stock",$A846,$A$1,104,100)</f>
        <v>-3.8512549035047998</v>
      </c>
      <c r="P846" s="3">
        <f ca="1">[1]!thsiFinD("ths_chg_ratio_w_stock",$A846,$B$1,100)</f>
        <v>-6.0053380782917998</v>
      </c>
    </row>
    <row r="847" spans="1:16" x14ac:dyDescent="0.25">
      <c r="A847" s="2" t="s">
        <v>845</v>
      </c>
      <c r="B847" s="2" t="s">
        <v>6208</v>
      </c>
      <c r="C847" s="3">
        <f ca="1">[1]!thsiFinD("ths_vol_ratio_stock",$A847,$A$1,7,100)</f>
        <v>0.89378998579202995</v>
      </c>
      <c r="D847" s="3">
        <f ca="1">[1]!thsiFinD("ths_cr_stock",$A847,$A$1,7,100,100)</f>
        <v>78.285714285713993</v>
      </c>
      <c r="E847" s="3">
        <f ca="1">[1]!thsiFinD("ths_mfi_stock",$A847,$A$1,7,100,100)</f>
        <v>30.672428605951001</v>
      </c>
      <c r="F847" s="3">
        <f ca="1">[1]!thsiFinD("ths_expma_stock",$A847,$A$1,7,100,100)</f>
        <v>2.9795478112569</v>
      </c>
      <c r="G847" s="3">
        <f ca="1">[1]!thsiFinD("ths_rsi_stock",$A847,$A$1,7,100,100)</f>
        <v>34.53867705519</v>
      </c>
      <c r="H847" s="3">
        <f ca="1">[1]!thsiFinD("ths_adtm_stock",$A847,$A$1,7,3,100,100,100)</f>
        <v>0.76</v>
      </c>
      <c r="I847" s="3">
        <f ca="1">[1]!thsiFinD("ths_bbiboll_stock",$A847,$A$1,7,3,100,100,100)</f>
        <v>3.066875</v>
      </c>
      <c r="J847" s="3">
        <f ca="1">[1]!thsiFinD("ths_dptb_stock",$A847,$A$1,7,104,100,100)</f>
        <v>0.85714285714285998</v>
      </c>
      <c r="K847" s="3">
        <f ca="1">[1]!thsiFinD("ths_srmi_stock",$A847,$A$1,7,100,100)</f>
        <v>-5.2980132450331001E-2</v>
      </c>
      <c r="L847" s="3">
        <f ca="1">[1]!thsiFinD("ths_atr_stock",$A847,$A$1,7,101,100,100)</f>
        <v>0.16</v>
      </c>
      <c r="M847" s="3">
        <f ca="1">[1]!thsiFinD("ths_vol_w_stock",$A847,$A$1)/1000000</f>
        <v>35.045256000000002</v>
      </c>
      <c r="N847" s="3">
        <f ca="1">[1]!thsiFinD("ths_turnover_ratio_w_stock",$A847,$A$1)</f>
        <v>7.9648309090909004</v>
      </c>
      <c r="O847" s="3">
        <f ca="1">[1]!thsiFinD("ths_relative_chg_ratio_w_stock",$A847,$A$1,104,100)</f>
        <v>0.60197997694526995</v>
      </c>
      <c r="P847" s="3">
        <f ca="1">[1]!thsiFinD("ths_chg_ratio_w_stock",$A847,$B$1,100)</f>
        <v>-22.377622377622</v>
      </c>
    </row>
    <row r="848" spans="1:16" x14ac:dyDescent="0.25">
      <c r="A848" s="2" t="s">
        <v>846</v>
      </c>
      <c r="B848" s="2" t="s">
        <v>6209</v>
      </c>
      <c r="C848" s="3">
        <f ca="1">[1]!thsiFinD("ths_vol_ratio_stock",$A848,$A$1,7,100)</f>
        <v>0.84800024441080002</v>
      </c>
      <c r="D848" s="3">
        <f ca="1">[1]!thsiFinD("ths_cr_stock",$A848,$A$1,7,100,100)</f>
        <v>63.636363636364003</v>
      </c>
      <c r="E848" s="3">
        <f ca="1">[1]!thsiFinD("ths_mfi_stock",$A848,$A$1,7,100,100)</f>
        <v>34.953859642533999</v>
      </c>
      <c r="F848" s="3">
        <f ca="1">[1]!thsiFinD("ths_expma_stock",$A848,$A$1,7,100,100)</f>
        <v>3.7727661612633998</v>
      </c>
      <c r="G848" s="3">
        <f ca="1">[1]!thsiFinD("ths_rsi_stock",$A848,$A$1,7,100,100)</f>
        <v>33.925460326557001</v>
      </c>
      <c r="H848" s="3">
        <f ca="1">[1]!thsiFinD("ths_adtm_stock",$A848,$A$1,7,3,100,100,100)</f>
        <v>-4.3478260869566E-2</v>
      </c>
      <c r="I848" s="3">
        <f ca="1">[1]!thsiFinD("ths_bbiboll_stock",$A848,$A$1,7,3,100,100,100)</f>
        <v>3.8142708333333002</v>
      </c>
      <c r="J848" s="3">
        <f ca="1">[1]!thsiFinD("ths_dptb_stock",$A848,$A$1,7,104,100,100)</f>
        <v>0.85714285714285998</v>
      </c>
      <c r="K848" s="3">
        <f ca="1">[1]!thsiFinD("ths_srmi_stock",$A848,$A$1,7,100,100)</f>
        <v>-3.1331592689295001E-2</v>
      </c>
      <c r="L848" s="3">
        <f ca="1">[1]!thsiFinD("ths_atr_stock",$A848,$A$1,7,101,100,100)</f>
        <v>0.10285714285714</v>
      </c>
      <c r="M848" s="3">
        <f ca="1">[1]!thsiFinD("ths_vol_w_stock",$A848,$A$1)/1000000</f>
        <v>21.244199999999999</v>
      </c>
      <c r="N848" s="3">
        <f ca="1">[1]!thsiFinD("ths_turnover_ratio_w_stock",$A848,$A$1)</f>
        <v>3.6129804928848999</v>
      </c>
      <c r="O848" s="3">
        <f ca="1">[1]!thsiFinD("ths_relative_chg_ratio_w_stock",$A848,$A$1,104,100)</f>
        <v>-0.55542743046212995</v>
      </c>
      <c r="P848" s="3">
        <f ca="1">[1]!thsiFinD("ths_chg_ratio_w_stock",$A848,$B$1,100)</f>
        <v>2.4258760107817001</v>
      </c>
    </row>
    <row r="849" spans="1:16" x14ac:dyDescent="0.25">
      <c r="A849" s="2" t="s">
        <v>847</v>
      </c>
      <c r="B849" s="2" t="s">
        <v>6210</v>
      </c>
      <c r="C849" s="3">
        <f ca="1">[1]!thsiFinD("ths_vol_ratio_stock",$A849,$A$1,7,100)</f>
        <v>0.9278855367944</v>
      </c>
      <c r="D849" s="3">
        <f ca="1">[1]!thsiFinD("ths_cr_stock",$A849,$A$1,7,100,100)</f>
        <v>133.63957597173001</v>
      </c>
      <c r="E849" s="3">
        <f ca="1">[1]!thsiFinD("ths_mfi_stock",$A849,$A$1,7,100,100)</f>
        <v>53.380383079144998</v>
      </c>
      <c r="F849" s="3">
        <f ca="1">[1]!thsiFinD("ths_expma_stock",$A849,$A$1,7,100,100)</f>
        <v>31.344473898156</v>
      </c>
      <c r="G849" s="3">
        <f ca="1">[1]!thsiFinD("ths_rsi_stock",$A849,$A$1,7,100,100)</f>
        <v>66.709599830555007</v>
      </c>
      <c r="H849" s="3">
        <f ca="1">[1]!thsiFinD("ths_adtm_stock",$A849,$A$1,7,3,100,100,100)</f>
        <v>0.84038461538460996</v>
      </c>
      <c r="I849" s="3">
        <f ca="1">[1]!thsiFinD("ths_bbiboll_stock",$A849,$A$1,7,3,100,100,100)</f>
        <v>30.712812499999998</v>
      </c>
      <c r="J849" s="3">
        <f ca="1">[1]!thsiFinD("ths_dptb_stock",$A849,$A$1,7,104,100,100)</f>
        <v>0.42857142857142999</v>
      </c>
      <c r="K849" s="3">
        <f ca="1">[1]!thsiFinD("ths_srmi_stock",$A849,$A$1,7,100,100)</f>
        <v>2.2145976294447998E-2</v>
      </c>
      <c r="L849" s="3">
        <f ca="1">[1]!thsiFinD("ths_atr_stock",$A849,$A$1,7,101,100,100)</f>
        <v>1.6171428571429001</v>
      </c>
      <c r="M849" s="3">
        <f ca="1">[1]!thsiFinD("ths_vol_w_stock",$A849,$A$1)/1000000</f>
        <v>81.797201999999999</v>
      </c>
      <c r="N849" s="3">
        <f ca="1">[1]!thsiFinD("ths_turnover_ratio_w_stock",$A849,$A$1)</f>
        <v>34.083019575488997</v>
      </c>
      <c r="O849" s="3">
        <f ca="1">[1]!thsiFinD("ths_relative_chg_ratio_w_stock",$A849,$A$1,104,100)</f>
        <v>6.3767259618681997</v>
      </c>
      <c r="P849" s="3">
        <f ca="1">[1]!thsiFinD("ths_chg_ratio_w_stock",$A849,$B$1,100)</f>
        <v>2.9943855271366</v>
      </c>
    </row>
    <row r="850" spans="1:16" x14ac:dyDescent="0.25">
      <c r="A850" s="2" t="s">
        <v>848</v>
      </c>
      <c r="B850" s="2" t="s">
        <v>6211</v>
      </c>
      <c r="C850" s="3">
        <f ca="1">[1]!thsiFinD("ths_vol_ratio_stock",$A850,$A$1,7,100)</f>
        <v>0.78846229021694003</v>
      </c>
      <c r="D850" s="3">
        <f ca="1">[1]!thsiFinD("ths_cr_stock",$A850,$A$1,7,100,100)</f>
        <v>83.582089552238997</v>
      </c>
      <c r="E850" s="3">
        <f ca="1">[1]!thsiFinD("ths_mfi_stock",$A850,$A$1,7,100,100)</f>
        <v>37.727709912507997</v>
      </c>
      <c r="F850" s="3">
        <f ca="1">[1]!thsiFinD("ths_expma_stock",$A850,$A$1,7,100,100)</f>
        <v>6.2478401819393001</v>
      </c>
      <c r="G850" s="3">
        <f ca="1">[1]!thsiFinD("ths_rsi_stock",$A850,$A$1,7,100,100)</f>
        <v>32.135760244065999</v>
      </c>
      <c r="H850" s="3">
        <f ca="1">[1]!thsiFinD("ths_adtm_stock",$A850,$A$1,7,3,100,100,100)</f>
        <v>0.55882352941175994</v>
      </c>
      <c r="I850" s="3">
        <f ca="1">[1]!thsiFinD("ths_bbiboll_stock",$A850,$A$1,7,3,100,100,100)</f>
        <v>6.3563541666666996</v>
      </c>
      <c r="J850" s="3">
        <f ca="1">[1]!thsiFinD("ths_dptb_stock",$A850,$A$1,7,104,100,100)</f>
        <v>0.85714285714285998</v>
      </c>
      <c r="K850" s="3">
        <f ca="1">[1]!thsiFinD("ths_srmi_stock",$A850,$A$1,7,100,100)</f>
        <v>-3.8095238095238002E-2</v>
      </c>
      <c r="L850" s="3">
        <f ca="1">[1]!thsiFinD("ths_atr_stock",$A850,$A$1,7,101,100,100)</f>
        <v>0.29285714285713998</v>
      </c>
      <c r="M850" s="3">
        <f ca="1">[1]!thsiFinD("ths_vol_w_stock",$A850,$A$1)/1000000</f>
        <v>122.47662800000001</v>
      </c>
      <c r="N850" s="3">
        <f ca="1">[1]!thsiFinD("ths_turnover_ratio_w_stock",$A850,$A$1)</f>
        <v>25.58025566273</v>
      </c>
      <c r="O850" s="3">
        <f ca="1">[1]!thsiFinD("ths_relative_chg_ratio_w_stock",$A850,$A$1,104,100)</f>
        <v>-5.0405153004032002</v>
      </c>
      <c r="P850" s="3">
        <f ca="1">[1]!thsiFinD("ths_chg_ratio_w_stock",$A850,$B$1,100)</f>
        <v>-0.66006600660065995</v>
      </c>
    </row>
    <row r="851" spans="1:16" x14ac:dyDescent="0.25">
      <c r="A851" s="2" t="s">
        <v>849</v>
      </c>
      <c r="B851" s="2" t="s">
        <v>6212</v>
      </c>
      <c r="C851" s="3">
        <f ca="1">[1]!thsiFinD("ths_vol_ratio_stock",$A851,$A$1,7,100)</f>
        <v>0.62378797902122995</v>
      </c>
      <c r="D851" s="3">
        <f ca="1">[1]!thsiFinD("ths_cr_stock",$A851,$A$1,7,100,100)</f>
        <v>103.57142857143</v>
      </c>
      <c r="E851" s="3">
        <f ca="1">[1]!thsiFinD("ths_mfi_stock",$A851,$A$1,7,100,100)</f>
        <v>52.905587267374997</v>
      </c>
      <c r="F851" s="3">
        <f ca="1">[1]!thsiFinD("ths_expma_stock",$A851,$A$1,7,100,100)</f>
        <v>6.5831628626103997</v>
      </c>
      <c r="G851" s="3">
        <f ca="1">[1]!thsiFinD("ths_rsi_stock",$A851,$A$1,7,100,100)</f>
        <v>42.569416796424001</v>
      </c>
      <c r="H851" s="3">
        <f ca="1">[1]!thsiFinD("ths_adtm_stock",$A851,$A$1,7,3,100,100,100)</f>
        <v>0.6</v>
      </c>
      <c r="I851" s="3">
        <f ca="1">[1]!thsiFinD("ths_bbiboll_stock",$A851,$A$1,7,3,100,100,100)</f>
        <v>6.5919791666667003</v>
      </c>
      <c r="J851" s="3">
        <f ca="1">[1]!thsiFinD("ths_dptb_stock",$A851,$A$1,7,104,100,100)</f>
        <v>1</v>
      </c>
      <c r="K851" s="3">
        <f ca="1">[1]!thsiFinD("ths_srmi_stock",$A851,$A$1,7,100,100)</f>
        <v>1.5360983102917999E-3</v>
      </c>
      <c r="L851" s="3">
        <f ca="1">[1]!thsiFinD("ths_atr_stock",$A851,$A$1,7,101,100,100)</f>
        <v>0.19</v>
      </c>
      <c r="M851" s="3">
        <f ca="1">[1]!thsiFinD("ths_vol_w_stock",$A851,$A$1)/1000000</f>
        <v>365.46355499999999</v>
      </c>
      <c r="N851" s="3">
        <f ca="1">[1]!thsiFinD("ths_turnover_ratio_w_stock",$A851,$A$1)</f>
        <v>7.1842687691862004</v>
      </c>
      <c r="O851" s="3">
        <f ca="1">[1]!thsiFinD("ths_relative_chg_ratio_w_stock",$A851,$A$1,104,100)</f>
        <v>1.604590831251</v>
      </c>
      <c r="P851" s="3">
        <f ca="1">[1]!thsiFinD("ths_chg_ratio_w_stock",$A851,$B$1,100)</f>
        <v>-2.1505376344085998</v>
      </c>
    </row>
    <row r="852" spans="1:16" x14ac:dyDescent="0.25">
      <c r="A852" s="2" t="s">
        <v>850</v>
      </c>
      <c r="B852" s="2" t="s">
        <v>6213</v>
      </c>
      <c r="C852" s="3">
        <f ca="1">[1]!thsiFinD("ths_vol_ratio_stock",$A852,$A$1,7,100)</f>
        <v>0.19339585566299999</v>
      </c>
      <c r="D852" s="3">
        <f ca="1">[1]!thsiFinD("ths_cr_stock",$A852,$A$1,7,100,100)</f>
        <v>-699.99999999999</v>
      </c>
      <c r="E852" s="3">
        <f ca="1">[1]!thsiFinD("ths_mfi_stock",$A852,$A$1,7,100,100)</f>
        <v>83.012781666725004</v>
      </c>
      <c r="F852" s="3">
        <f ca="1">[1]!thsiFinD("ths_expma_stock",$A852,$A$1,7,100,100)</f>
        <v>0.88041314610286003</v>
      </c>
      <c r="G852" s="3">
        <f ca="1">[1]!thsiFinD("ths_rsi_stock",$A852,$A$1,7,100,100)</f>
        <v>36.623468885290002</v>
      </c>
      <c r="H852" s="3">
        <f ca="1">[1]!thsiFinD("ths_adtm_stock",$A852,$A$1,7,3,100,100,100)</f>
        <v>0.88</v>
      </c>
      <c r="I852" s="3">
        <f ca="1">[1]!thsiFinD("ths_bbiboll_stock",$A852,$A$1,7,3,100,100,100)</f>
        <v>0.92218750000000005</v>
      </c>
      <c r="J852" s="3">
        <f ca="1">[1]!thsiFinD("ths_dptb_stock",$A852,$A$1,7,104,100,100)</f>
        <v>0.14285714285713999</v>
      </c>
      <c r="K852" s="3">
        <f ca="1">[1]!thsiFinD("ths_srmi_stock",$A852,$A$1,7,100,100)</f>
        <v>0.13953488372093001</v>
      </c>
      <c r="L852" s="3">
        <f ca="1">[1]!thsiFinD("ths_atr_stock",$A852,$A$1,7,101,100,100)</f>
        <v>4.8571428571429001E-2</v>
      </c>
      <c r="M852" s="3">
        <f ca="1">[1]!thsiFinD("ths_vol_w_stock",$A852,$A$1)/1000000</f>
        <v>135.46519599999999</v>
      </c>
      <c r="N852" s="3">
        <f ca="1">[1]!thsiFinD("ths_turnover_ratio_w_stock",$A852,$A$1)</f>
        <v>11.769639811584</v>
      </c>
      <c r="O852" s="3">
        <f ca="1">[1]!thsiFinD("ths_relative_chg_ratio_w_stock",$A852,$A$1,104,100)</f>
        <v>6.1744732018775004</v>
      </c>
      <c r="P852" s="3">
        <f ca="1">[1]!thsiFinD("ths_chg_ratio_w_stock",$A852,$B$1,100)</f>
        <v>-22.093023255814</v>
      </c>
    </row>
    <row r="853" spans="1:16" x14ac:dyDescent="0.25">
      <c r="A853" s="2" t="s">
        <v>851</v>
      </c>
      <c r="B853" s="2" t="s">
        <v>6214</v>
      </c>
      <c r="C853" s="3">
        <f ca="1">[1]!thsiFinD("ths_vol_ratio_stock",$A853,$A$1,7,100)</f>
        <v>0.78208878754536004</v>
      </c>
      <c r="D853" s="3">
        <f ca="1">[1]!thsiFinD("ths_cr_stock",$A853,$A$1,7,100,100)</f>
        <v>60.227272727272997</v>
      </c>
      <c r="E853" s="3">
        <f ca="1">[1]!thsiFinD("ths_mfi_stock",$A853,$A$1,7,100,100)</f>
        <v>32.472580822166002</v>
      </c>
      <c r="F853" s="3">
        <f ca="1">[1]!thsiFinD("ths_expma_stock",$A853,$A$1,7,100,100)</f>
        <v>2.930956621784</v>
      </c>
      <c r="G853" s="3">
        <f ca="1">[1]!thsiFinD("ths_rsi_stock",$A853,$A$1,7,100,100)</f>
        <v>28.672399072664</v>
      </c>
      <c r="H853" s="3">
        <f ca="1">[1]!thsiFinD("ths_adtm_stock",$A853,$A$1,7,3,100,100,100)</f>
        <v>-5.5511151231258001E-15</v>
      </c>
      <c r="I853" s="3">
        <f ca="1">[1]!thsiFinD("ths_bbiboll_stock",$A853,$A$1,7,3,100,100,100)</f>
        <v>2.9762499999999998</v>
      </c>
      <c r="J853" s="3">
        <f ca="1">[1]!thsiFinD("ths_dptb_stock",$A853,$A$1,7,104,100,100)</f>
        <v>0.42857142857142999</v>
      </c>
      <c r="K853" s="3">
        <f ca="1">[1]!thsiFinD("ths_srmi_stock",$A853,$A$1,7,100,100)</f>
        <v>-3.0201342281878998E-2</v>
      </c>
      <c r="L853" s="3">
        <f ca="1">[1]!thsiFinD("ths_atr_stock",$A853,$A$1,7,101,100,100)</f>
        <v>6.7142857142857004E-2</v>
      </c>
      <c r="M853" s="3">
        <f ca="1">[1]!thsiFinD("ths_vol_w_stock",$A853,$A$1)/1000000</f>
        <v>36.466517000000003</v>
      </c>
      <c r="N853" s="3">
        <f ca="1">[1]!thsiFinD("ths_turnover_ratio_w_stock",$A853,$A$1)</f>
        <v>3.8197233656998999</v>
      </c>
      <c r="O853" s="3">
        <f ca="1">[1]!thsiFinD("ths_relative_chg_ratio_w_stock",$A853,$A$1,104,100)</f>
        <v>-6.8763291920867997E-2</v>
      </c>
      <c r="P853" s="3">
        <f ca="1">[1]!thsiFinD("ths_chg_ratio_w_stock",$A853,$B$1,100)</f>
        <v>-0.34602076124567999</v>
      </c>
    </row>
    <row r="854" spans="1:16" x14ac:dyDescent="0.25">
      <c r="A854" s="2" t="s">
        <v>852</v>
      </c>
      <c r="B854" s="2" t="s">
        <v>6215</v>
      </c>
      <c r="C854" s="3">
        <f ca="1">[1]!thsiFinD("ths_vol_ratio_stock",$A854,$A$1,7,100)</f>
        <v>0.53334306532260001</v>
      </c>
      <c r="D854" s="3">
        <f ca="1">[1]!thsiFinD("ths_cr_stock",$A854,$A$1,7,100,100)</f>
        <v>22.772277227722999</v>
      </c>
      <c r="E854" s="3">
        <f ca="1">[1]!thsiFinD("ths_mfi_stock",$A854,$A$1,7,100,100)</f>
        <v>20.648140521058998</v>
      </c>
      <c r="F854" s="3">
        <f ca="1">[1]!thsiFinD("ths_expma_stock",$A854,$A$1,7,100,100)</f>
        <v>5.5111135144928998</v>
      </c>
      <c r="G854" s="3">
        <f ca="1">[1]!thsiFinD("ths_rsi_stock",$A854,$A$1,7,100,100)</f>
        <v>22.342905848015</v>
      </c>
      <c r="H854" s="3">
        <f ca="1">[1]!thsiFinD("ths_adtm_stock",$A854,$A$1,7,3,100,100,100)</f>
        <v>-0.17021276595745</v>
      </c>
      <c r="I854" s="3">
        <f ca="1">[1]!thsiFinD("ths_bbiboll_stock",$A854,$A$1,7,3,100,100,100)</f>
        <v>5.6554166666667003</v>
      </c>
      <c r="J854" s="3">
        <f ca="1">[1]!thsiFinD("ths_dptb_stock",$A854,$A$1,7,104,100,100)</f>
        <v>0.71428571428570997</v>
      </c>
      <c r="K854" s="3">
        <f ca="1">[1]!thsiFinD("ths_srmi_stock",$A854,$A$1,7,100,100)</f>
        <v>-0.10391822827939</v>
      </c>
      <c r="L854" s="3">
        <f ca="1">[1]!thsiFinD("ths_atr_stock",$A854,$A$1,7,101,100,100)</f>
        <v>0.18285714285714</v>
      </c>
      <c r="M854" s="3">
        <f ca="1">[1]!thsiFinD("ths_vol_w_stock",$A854,$A$1)/1000000</f>
        <v>54.30294</v>
      </c>
      <c r="N854" s="3">
        <f ca="1">[1]!thsiFinD("ths_turnover_ratio_w_stock",$A854,$A$1)</f>
        <v>11.433408969556</v>
      </c>
      <c r="O854" s="3">
        <f ca="1">[1]!thsiFinD("ths_relative_chg_ratio_w_stock",$A854,$A$1,104,100)</f>
        <v>-8.3255687057580996</v>
      </c>
      <c r="P854" s="3">
        <f ca="1">[1]!thsiFinD("ths_chg_ratio_w_stock",$A854,$B$1,100)</f>
        <v>-1.1406844106464</v>
      </c>
    </row>
    <row r="855" spans="1:16" x14ac:dyDescent="0.25">
      <c r="A855" s="2" t="s">
        <v>853</v>
      </c>
      <c r="B855" s="2" t="s">
        <v>6216</v>
      </c>
      <c r="C855" s="3">
        <f ca="1">[1]!thsiFinD("ths_vol_ratio_stock",$A855,$A$1,7,100)</f>
        <v>0.61954243893549998</v>
      </c>
      <c r="D855" s="3">
        <f ca="1">[1]!thsiFinD("ths_cr_stock",$A855,$A$1,7,100,100)</f>
        <v>32.110091743119</v>
      </c>
      <c r="E855" s="3">
        <f ca="1">[1]!thsiFinD("ths_mfi_stock",$A855,$A$1,7,100,100)</f>
        <v>9.5846488484333996</v>
      </c>
      <c r="F855" s="3">
        <f ca="1">[1]!thsiFinD("ths_expma_stock",$A855,$A$1,7,100,100)</f>
        <v>3.1582318916283998</v>
      </c>
      <c r="G855" s="3">
        <f ca="1">[1]!thsiFinD("ths_rsi_stock",$A855,$A$1,7,100,100)</f>
        <v>26.256415470107001</v>
      </c>
      <c r="H855" s="3">
        <f ca="1">[1]!thsiFinD("ths_adtm_stock",$A855,$A$1,7,3,100,100,100)</f>
        <v>-8.3333333333334994E-2</v>
      </c>
      <c r="I855" s="3">
        <f ca="1">[1]!thsiFinD("ths_bbiboll_stock",$A855,$A$1,7,3,100,100,100)</f>
        <v>3.2110416666666999</v>
      </c>
      <c r="J855" s="3">
        <f ca="1">[1]!thsiFinD("ths_dptb_stock",$A855,$A$1,7,104,100,100)</f>
        <v>0.71428571428570997</v>
      </c>
      <c r="K855" s="3">
        <f ca="1">[1]!thsiFinD("ths_srmi_stock",$A855,$A$1,7,100,100)</f>
        <v>-5.1987767584098003E-2</v>
      </c>
      <c r="L855" s="3">
        <f ca="1">[1]!thsiFinD("ths_atr_stock",$A855,$A$1,7,101,100,100)</f>
        <v>6.8571428571429005E-2</v>
      </c>
      <c r="M855" s="3">
        <f ca="1">[1]!thsiFinD("ths_vol_w_stock",$A855,$A$1)/1000000</f>
        <v>24.054328000000002</v>
      </c>
      <c r="N855" s="3">
        <f ca="1">[1]!thsiFinD("ths_turnover_ratio_w_stock",$A855,$A$1)</f>
        <v>1.8771178175545</v>
      </c>
      <c r="O855" s="3">
        <f ca="1">[1]!thsiFinD("ths_relative_chg_ratio_w_stock",$A855,$A$1,104,100)</f>
        <v>-1.8285755786103</v>
      </c>
      <c r="P855" s="3">
        <f ca="1">[1]!thsiFinD("ths_chg_ratio_w_stock",$A855,$B$1,100)</f>
        <v>-1.2903225806451999</v>
      </c>
    </row>
    <row r="856" spans="1:16" x14ac:dyDescent="0.25">
      <c r="A856" s="2" t="s">
        <v>854</v>
      </c>
      <c r="B856" s="2" t="s">
        <v>6217</v>
      </c>
      <c r="C856" s="3">
        <f ca="1">[1]!thsiFinD("ths_vol_ratio_stock",$A856,$A$1,7,100)</f>
        <v>0.78615561521651001</v>
      </c>
      <c r="D856" s="3">
        <f ca="1">[1]!thsiFinD("ths_cr_stock",$A856,$A$1,7,100,100)</f>
        <v>14.457831325300999</v>
      </c>
      <c r="E856" s="3">
        <f ca="1">[1]!thsiFinD("ths_mfi_stock",$A856,$A$1,7,100,100)</f>
        <v>10.615497668590001</v>
      </c>
      <c r="F856" s="3">
        <f ca="1">[1]!thsiFinD("ths_expma_stock",$A856,$A$1,7,100,100)</f>
        <v>5.1505212554688997</v>
      </c>
      <c r="G856" s="3">
        <f ca="1">[1]!thsiFinD("ths_rsi_stock",$A856,$A$1,7,100,100)</f>
        <v>21.644025195276001</v>
      </c>
      <c r="H856" s="3">
        <f ca="1">[1]!thsiFinD("ths_adtm_stock",$A856,$A$1,7,3,100,100,100)</f>
        <v>-0.77777777777778001</v>
      </c>
      <c r="I856" s="3">
        <f ca="1">[1]!thsiFinD("ths_bbiboll_stock",$A856,$A$1,7,3,100,100,100)</f>
        <v>5.2555208333332999</v>
      </c>
      <c r="J856" s="3">
        <f ca="1">[1]!thsiFinD("ths_dptb_stock",$A856,$A$1,7,104,100,100)</f>
        <v>0.57142857142856995</v>
      </c>
      <c r="K856" s="3">
        <f ca="1">[1]!thsiFinD("ths_srmi_stock",$A856,$A$1,7,100,100)</f>
        <v>-8.5454545454545006E-2</v>
      </c>
      <c r="L856" s="3">
        <f ca="1">[1]!thsiFinD("ths_atr_stock",$A856,$A$1,7,101,100,100)</f>
        <v>0.13571428571429001</v>
      </c>
      <c r="M856" s="3">
        <f ca="1">[1]!thsiFinD("ths_vol_w_stock",$A856,$A$1)/1000000</f>
        <v>36.432563999999999</v>
      </c>
      <c r="N856" s="3">
        <f ca="1">[1]!thsiFinD("ths_turnover_ratio_w_stock",$A856,$A$1)</f>
        <v>4.2004848918483004</v>
      </c>
      <c r="O856" s="3">
        <f ca="1">[1]!thsiFinD("ths_relative_chg_ratio_w_stock",$A856,$A$1,104,100)</f>
        <v>-2.7112091663964999</v>
      </c>
      <c r="P856" s="3">
        <f ca="1">[1]!thsiFinD("ths_chg_ratio_w_stock",$A856,$B$1,100)</f>
        <v>-6.1630218687873004</v>
      </c>
    </row>
    <row r="857" spans="1:16" x14ac:dyDescent="0.25">
      <c r="A857" s="2" t="s">
        <v>855</v>
      </c>
      <c r="B857" s="2" t="s">
        <v>6218</v>
      </c>
      <c r="C857" s="3">
        <f ca="1">[1]!thsiFinD("ths_vol_ratio_stock",$A857,$A$1,7,100)</f>
        <v>0.71830361611847005</v>
      </c>
      <c r="D857" s="3">
        <f ca="1">[1]!thsiFinD("ths_cr_stock",$A857,$A$1,7,100,100)</f>
        <v>26.206896551724</v>
      </c>
      <c r="E857" s="3">
        <f ca="1">[1]!thsiFinD("ths_mfi_stock",$A857,$A$1,7,100,100)</f>
        <v>12.597439417005001</v>
      </c>
      <c r="F857" s="3">
        <f ca="1">[1]!thsiFinD("ths_expma_stock",$A857,$A$1,7,100,100)</f>
        <v>7.9410322845078003</v>
      </c>
      <c r="G857" s="3">
        <f ca="1">[1]!thsiFinD("ths_rsi_stock",$A857,$A$1,7,100,100)</f>
        <v>15.781814106782999</v>
      </c>
      <c r="H857" s="3">
        <f ca="1">[1]!thsiFinD("ths_adtm_stock",$A857,$A$1,7,3,100,100,100)</f>
        <v>-0.86885245901638997</v>
      </c>
      <c r="I857" s="3">
        <f ca="1">[1]!thsiFinD("ths_bbiboll_stock",$A857,$A$1,7,3,100,100,100)</f>
        <v>8.0726041666667001</v>
      </c>
      <c r="J857" s="3">
        <f ca="1">[1]!thsiFinD("ths_dptb_stock",$A857,$A$1,7,104,100,100)</f>
        <v>0.42857142857142999</v>
      </c>
      <c r="K857" s="3">
        <f ca="1">[1]!thsiFinD("ths_srmi_stock",$A857,$A$1,7,100,100)</f>
        <v>-5.1660516605165997E-2</v>
      </c>
      <c r="L857" s="3">
        <f ca="1">[1]!thsiFinD("ths_atr_stock",$A857,$A$1,7,101,100,100)</f>
        <v>0.17428571428570999</v>
      </c>
      <c r="M857" s="3">
        <f ca="1">[1]!thsiFinD("ths_vol_w_stock",$A857,$A$1)/1000000</f>
        <v>5.8073319999999997</v>
      </c>
      <c r="N857" s="3">
        <f ca="1">[1]!thsiFinD("ths_turnover_ratio_w_stock",$A857,$A$1)</f>
        <v>1.4711235302382999</v>
      </c>
      <c r="O857" s="3">
        <f ca="1">[1]!thsiFinD("ths_relative_chg_ratio_w_stock",$A857,$A$1,104,100)</f>
        <v>-3.9861308611655999</v>
      </c>
      <c r="P857" s="3">
        <f ca="1">[1]!thsiFinD("ths_chg_ratio_w_stock",$A857,$B$1,100)</f>
        <v>-1.1673151750973001</v>
      </c>
    </row>
    <row r="858" spans="1:16" x14ac:dyDescent="0.25">
      <c r="A858" s="2" t="s">
        <v>856</v>
      </c>
      <c r="B858" s="2" t="s">
        <v>6219</v>
      </c>
      <c r="C858" s="3">
        <f ca="1">[1]!thsiFinD("ths_vol_ratio_stock",$A858,$A$1,7,100)</f>
        <v>0.77277597468099002</v>
      </c>
      <c r="D858" s="3">
        <f ca="1">[1]!thsiFinD("ths_cr_stock",$A858,$A$1,7,100,100)</f>
        <v>52.486187845304002</v>
      </c>
      <c r="E858" s="3">
        <f ca="1">[1]!thsiFinD("ths_mfi_stock",$A858,$A$1,7,100,100)</f>
        <v>35.791112309896</v>
      </c>
      <c r="F858" s="3">
        <f ca="1">[1]!thsiFinD("ths_expma_stock",$A858,$A$1,7,100,100)</f>
        <v>3.8248849695386</v>
      </c>
      <c r="G858" s="3">
        <f ca="1">[1]!thsiFinD("ths_rsi_stock",$A858,$A$1,7,100,100)</f>
        <v>34.414559210348997</v>
      </c>
      <c r="H858" s="3">
        <f ca="1">[1]!thsiFinD("ths_adtm_stock",$A858,$A$1,7,3,100,100,100)</f>
        <v>-0.32500000000000001</v>
      </c>
      <c r="I858" s="3">
        <f ca="1">[1]!thsiFinD("ths_bbiboll_stock",$A858,$A$1,7,3,100,100,100)</f>
        <v>3.8803125000000001</v>
      </c>
      <c r="J858" s="3">
        <f ca="1">[1]!thsiFinD("ths_dptb_stock",$A858,$A$1,7,104,100,100)</f>
        <v>0.71428571428570997</v>
      </c>
      <c r="K858" s="3">
        <f ca="1">[1]!thsiFinD("ths_srmi_stock",$A858,$A$1,7,100,100)</f>
        <v>-5.3299492385787003E-2</v>
      </c>
      <c r="L858" s="3">
        <f ca="1">[1]!thsiFinD("ths_atr_stock",$A858,$A$1,7,101,100,100)</f>
        <v>0.13285714285714001</v>
      </c>
      <c r="M858" s="3">
        <f ca="1">[1]!thsiFinD("ths_vol_w_stock",$A858,$A$1)/1000000</f>
        <v>49.804684000000002</v>
      </c>
      <c r="N858" s="3">
        <f ca="1">[1]!thsiFinD("ths_turnover_ratio_w_stock",$A858,$A$1)</f>
        <v>10.094529806172</v>
      </c>
      <c r="O858" s="3">
        <f ca="1">[1]!thsiFinD("ths_relative_chg_ratio_w_stock",$A858,$A$1,104,100)</f>
        <v>-1.8204586954933999</v>
      </c>
      <c r="P858" s="3">
        <f ca="1">[1]!thsiFinD("ths_chg_ratio_w_stock",$A858,$B$1,100)</f>
        <v>1.0723860589812</v>
      </c>
    </row>
    <row r="859" spans="1:16" x14ac:dyDescent="0.25">
      <c r="A859" s="2" t="s">
        <v>857</v>
      </c>
      <c r="B859" s="2" t="s">
        <v>6220</v>
      </c>
      <c r="C859" s="3">
        <f ca="1">[1]!thsiFinD("ths_vol_ratio_stock",$A859,$A$1,7,100)</f>
        <v>1.7185121487143</v>
      </c>
      <c r="D859" s="3">
        <f ca="1">[1]!thsiFinD("ths_cr_stock",$A859,$A$1,7,100,100)</f>
        <v>17.721518987342002</v>
      </c>
      <c r="E859" s="3">
        <f ca="1">[1]!thsiFinD("ths_mfi_stock",$A859,$A$1,7,100,100)</f>
        <v>16.865769087137</v>
      </c>
      <c r="F859" s="3">
        <f ca="1">[1]!thsiFinD("ths_expma_stock",$A859,$A$1,7,100,100)</f>
        <v>2.4528121625082</v>
      </c>
      <c r="G859" s="3">
        <f ca="1">[1]!thsiFinD("ths_rsi_stock",$A859,$A$1,7,100,100)</f>
        <v>15.697485133148</v>
      </c>
      <c r="H859" s="3">
        <f ca="1">[1]!thsiFinD("ths_adtm_stock",$A859,$A$1,7,3,100,100,100)</f>
        <v>-0.92500000000000004</v>
      </c>
      <c r="I859" s="3">
        <f ca="1">[1]!thsiFinD("ths_bbiboll_stock",$A859,$A$1,7,3,100,100,100)</f>
        <v>2.5088541666666999</v>
      </c>
      <c r="J859" s="3">
        <f ca="1">[1]!thsiFinD("ths_dptb_stock",$A859,$A$1,7,104,100,100)</f>
        <v>0.71428571428570997</v>
      </c>
      <c r="K859" s="3">
        <f ca="1">[1]!thsiFinD("ths_srmi_stock",$A859,$A$1,7,100,100)</f>
        <v>-9.8039215686274994E-2</v>
      </c>
      <c r="L859" s="3">
        <f ca="1">[1]!thsiFinD("ths_atr_stock",$A859,$A$1,7,101,100,100)</f>
        <v>8.8571428571428995E-2</v>
      </c>
      <c r="M859" s="3">
        <f ca="1">[1]!thsiFinD("ths_vol_w_stock",$A859,$A$1)/1000000</f>
        <v>28.318725000000001</v>
      </c>
      <c r="N859" s="3">
        <f ca="1">[1]!thsiFinD("ths_turnover_ratio_w_stock",$A859,$A$1)</f>
        <v>3.1855413368588001</v>
      </c>
      <c r="O859" s="3">
        <f ca="1">[1]!thsiFinD("ths_relative_chg_ratio_w_stock",$A859,$A$1,104,100)</f>
        <v>-8.8598255786103</v>
      </c>
      <c r="P859" s="3">
        <f ca="1">[1]!thsiFinD("ths_chg_ratio_w_stock",$A859,$B$1,100)</f>
        <v>-1.7391304347826</v>
      </c>
    </row>
    <row r="860" spans="1:16" x14ac:dyDescent="0.25">
      <c r="A860" s="2" t="s">
        <v>858</v>
      </c>
      <c r="B860" s="2" t="s">
        <v>6221</v>
      </c>
      <c r="C860" s="3">
        <f ca="1">[1]!thsiFinD("ths_vol_ratio_stock",$A860,$A$1,7,100)</f>
        <v>0.92313039612165004</v>
      </c>
      <c r="D860" s="3">
        <f ca="1">[1]!thsiFinD("ths_cr_stock",$A860,$A$1,7,100,100)</f>
        <v>39.819004524886999</v>
      </c>
      <c r="E860" s="3">
        <f ca="1">[1]!thsiFinD("ths_mfi_stock",$A860,$A$1,7,100,100)</f>
        <v>25.179347118568</v>
      </c>
      <c r="F860" s="3">
        <f ca="1">[1]!thsiFinD("ths_expma_stock",$A860,$A$1,7,100,100)</f>
        <v>7.0410943584446999</v>
      </c>
      <c r="G860" s="3">
        <f ca="1">[1]!thsiFinD("ths_rsi_stock",$A860,$A$1,7,100,100)</f>
        <v>25.991820188997</v>
      </c>
      <c r="H860" s="3">
        <f ca="1">[1]!thsiFinD("ths_adtm_stock",$A860,$A$1,7,3,100,100,100)</f>
        <v>-0.34285714285713997</v>
      </c>
      <c r="I860" s="3">
        <f ca="1">[1]!thsiFinD("ths_bbiboll_stock",$A860,$A$1,7,3,100,100,100)</f>
        <v>7.0971875000000004</v>
      </c>
      <c r="J860" s="3">
        <f ca="1">[1]!thsiFinD("ths_dptb_stock",$A860,$A$1,7,104,100,100)</f>
        <v>0.71428571428570997</v>
      </c>
      <c r="K860" s="3">
        <f ca="1">[1]!thsiFinD("ths_srmi_stock",$A860,$A$1,7,100,100)</f>
        <v>-4.551724137931E-2</v>
      </c>
      <c r="L860" s="3">
        <f ca="1">[1]!thsiFinD("ths_atr_stock",$A860,$A$1,7,101,100,100)</f>
        <v>0.14714285714285999</v>
      </c>
      <c r="M860" s="3">
        <f ca="1">[1]!thsiFinD("ths_vol_w_stock",$A860,$A$1)/1000000</f>
        <v>22.922943</v>
      </c>
      <c r="N860" s="3">
        <f ca="1">[1]!thsiFinD("ths_turnover_ratio_w_stock",$A860,$A$1)</f>
        <v>2.8230006030655002</v>
      </c>
      <c r="O860" s="3">
        <f ca="1">[1]!thsiFinD("ths_relative_chg_ratio_w_stock",$A860,$A$1,104,100)</f>
        <v>-1.2387868462159</v>
      </c>
      <c r="P860" s="3">
        <f ca="1">[1]!thsiFinD("ths_chg_ratio_w_stock",$A860,$B$1,100)</f>
        <v>-5.2023121387283</v>
      </c>
    </row>
    <row r="861" spans="1:16" x14ac:dyDescent="0.25">
      <c r="A861" s="2" t="s">
        <v>859</v>
      </c>
      <c r="B861" s="2" t="s">
        <v>6222</v>
      </c>
      <c r="C861" s="3">
        <f ca="1">[1]!thsiFinD("ths_vol_ratio_stock",$A861,$A$1,7,100)</f>
        <v>1.4444971728136999</v>
      </c>
      <c r="D861" s="3">
        <f ca="1">[1]!thsiFinD("ths_cr_stock",$A861,$A$1,7,100,100)</f>
        <v>406.83229813665002</v>
      </c>
      <c r="E861" s="3">
        <f ca="1">[1]!thsiFinD("ths_mfi_stock",$A861,$A$1,7,100,100)</f>
        <v>56.625394247465003</v>
      </c>
      <c r="F861" s="3">
        <f ca="1">[1]!thsiFinD("ths_expma_stock",$A861,$A$1,7,100,100)</f>
        <v>5.3518321271275999</v>
      </c>
      <c r="G861" s="3">
        <f ca="1">[1]!thsiFinD("ths_rsi_stock",$A861,$A$1,7,100,100)</f>
        <v>64.512172825473996</v>
      </c>
      <c r="H861" s="3">
        <f ca="1">[1]!thsiFinD("ths_adtm_stock",$A861,$A$1,7,3,100,100,100)</f>
        <v>0.90425531914893997</v>
      </c>
      <c r="I861" s="3">
        <f ca="1">[1]!thsiFinD("ths_bbiboll_stock",$A861,$A$1,7,3,100,100,100)</f>
        <v>5.2806249999999997</v>
      </c>
      <c r="J861" s="3">
        <f ca="1">[1]!thsiFinD("ths_dptb_stock",$A861,$A$1,7,104,100,100)</f>
        <v>0.57142857142856995</v>
      </c>
      <c r="K861" s="3">
        <f ca="1">[1]!thsiFinD("ths_srmi_stock",$A861,$A$1,7,100,100)</f>
        <v>0.17773788150808001</v>
      </c>
      <c r="L861" s="3">
        <f ca="1">[1]!thsiFinD("ths_atr_stock",$A861,$A$1,7,101,100,100)</f>
        <v>0.41428571428570998</v>
      </c>
      <c r="M861" s="3">
        <f ca="1">[1]!thsiFinD("ths_vol_w_stock",$A861,$A$1)/1000000</f>
        <v>171.20750699999999</v>
      </c>
      <c r="N861" s="3">
        <f ca="1">[1]!thsiFinD("ths_turnover_ratio_w_stock",$A861,$A$1)</f>
        <v>32.345208316810997</v>
      </c>
      <c r="O861" s="3">
        <f ca="1">[1]!thsiFinD("ths_relative_chg_ratio_w_stock",$A861,$A$1,104,100)</f>
        <v>1.8379406668770999</v>
      </c>
      <c r="P861" s="3">
        <f ca="1">[1]!thsiFinD("ths_chg_ratio_w_stock",$A861,$B$1,100)</f>
        <v>5.5655296229801996</v>
      </c>
    </row>
    <row r="862" spans="1:16" x14ac:dyDescent="0.25">
      <c r="A862" s="2" t="s">
        <v>860</v>
      </c>
      <c r="B862" s="2" t="s">
        <v>6223</v>
      </c>
      <c r="C862" s="3">
        <f ca="1">[1]!thsiFinD("ths_vol_ratio_stock",$A862,$A$1,7,100)</f>
        <v>0.50686025198141005</v>
      </c>
      <c r="D862" s="3">
        <f ca="1">[1]!thsiFinD("ths_cr_stock",$A862,$A$1,7,100,100)</f>
        <v>65.957446808510994</v>
      </c>
      <c r="E862" s="3">
        <f ca="1">[1]!thsiFinD("ths_mfi_stock",$A862,$A$1,7,100,100)</f>
        <v>52.134713115187999</v>
      </c>
      <c r="F862" s="3">
        <f ca="1">[1]!thsiFinD("ths_expma_stock",$A862,$A$1,7,100,100)</f>
        <v>12.881861006706</v>
      </c>
      <c r="G862" s="3">
        <f ca="1">[1]!thsiFinD("ths_rsi_stock",$A862,$A$1,7,100,100)</f>
        <v>43.310007285429002</v>
      </c>
      <c r="H862" s="3">
        <f ca="1">[1]!thsiFinD("ths_adtm_stock",$A862,$A$1,7,3,100,100,100)</f>
        <v>0.47787610619469001</v>
      </c>
      <c r="I862" s="3">
        <f ca="1">[1]!thsiFinD("ths_bbiboll_stock",$A862,$A$1,7,3,100,100,100)</f>
        <v>12.884583333333</v>
      </c>
      <c r="J862" s="3">
        <f ca="1">[1]!thsiFinD("ths_dptb_stock",$A862,$A$1,7,104,100,100)</f>
        <v>0.57142857142856995</v>
      </c>
      <c r="K862" s="3">
        <f ca="1">[1]!thsiFinD("ths_srmi_stock",$A862,$A$1,7,100,100)</f>
        <v>-1.0852713178295E-2</v>
      </c>
      <c r="L862" s="3">
        <f ca="1">[1]!thsiFinD("ths_atr_stock",$A862,$A$1,7,101,100,100)</f>
        <v>0.40857142857142997</v>
      </c>
      <c r="M862" s="3">
        <f ca="1">[1]!thsiFinD("ths_vol_w_stock",$A862,$A$1)/1000000</f>
        <v>78.988938000000005</v>
      </c>
      <c r="N862" s="3">
        <f ca="1">[1]!thsiFinD("ths_turnover_ratio_w_stock",$A862,$A$1)</f>
        <v>15.159597354605999</v>
      </c>
      <c r="O862" s="3">
        <f ca="1">[1]!thsiFinD("ths_relative_chg_ratio_w_stock",$A862,$A$1,104,100)</f>
        <v>1.4534102926613</v>
      </c>
      <c r="P862" s="3">
        <f ca="1">[1]!thsiFinD("ths_chg_ratio_w_stock",$A862,$B$1,100)</f>
        <v>3.0564263322884</v>
      </c>
    </row>
    <row r="863" spans="1:16" x14ac:dyDescent="0.25">
      <c r="A863" s="2" t="s">
        <v>861</v>
      </c>
      <c r="B863" s="2" t="s">
        <v>6224</v>
      </c>
      <c r="C863" s="3">
        <f ca="1">[1]!thsiFinD("ths_vol_ratio_stock",$A863,$A$1,7,100)</f>
        <v>1.2339041861588</v>
      </c>
      <c r="D863" s="3">
        <f ca="1">[1]!thsiFinD("ths_cr_stock",$A863,$A$1,7,100,100)</f>
        <v>38.184931506848997</v>
      </c>
      <c r="E863" s="3">
        <f ca="1">[1]!thsiFinD("ths_mfi_stock",$A863,$A$1,7,100,100)</f>
        <v>12.047765386556</v>
      </c>
      <c r="F863" s="3">
        <f ca="1">[1]!thsiFinD("ths_expma_stock",$A863,$A$1,7,100,100)</f>
        <v>36.353142047969001</v>
      </c>
      <c r="G863" s="3">
        <f ca="1">[1]!thsiFinD("ths_rsi_stock",$A863,$A$1,7,100,100)</f>
        <v>30.719483603686999</v>
      </c>
      <c r="H863" s="3">
        <f ca="1">[1]!thsiFinD("ths_adtm_stock",$A863,$A$1,7,3,100,100,100)</f>
        <v>0.43137254901960997</v>
      </c>
      <c r="I863" s="3">
        <f ca="1">[1]!thsiFinD("ths_bbiboll_stock",$A863,$A$1,7,3,100,100,100)</f>
        <v>36.631979166667001</v>
      </c>
      <c r="J863" s="3">
        <f ca="1">[1]!thsiFinD("ths_dptb_stock",$A863,$A$1,7,104,100,100)</f>
        <v>0.71428571428570997</v>
      </c>
      <c r="K863" s="3">
        <f ca="1">[1]!thsiFinD("ths_srmi_stock",$A863,$A$1,7,100,100)</f>
        <v>-3.7533512064343001E-2</v>
      </c>
      <c r="L863" s="3">
        <f ca="1">[1]!thsiFinD("ths_atr_stock",$A863,$A$1,7,101,100,100)</f>
        <v>0.76857142857143002</v>
      </c>
      <c r="M863" s="3">
        <f ca="1">[1]!thsiFinD("ths_vol_w_stock",$A863,$A$1)/1000000</f>
        <v>56.673566999999998</v>
      </c>
      <c r="N863" s="3">
        <f ca="1">[1]!thsiFinD("ths_turnover_ratio_w_stock",$A863,$A$1)</f>
        <v>1.1724651413224001</v>
      </c>
      <c r="O863" s="3">
        <f ca="1">[1]!thsiFinD("ths_relative_chg_ratio_w_stock",$A863,$A$1,104,100)</f>
        <v>-0.85675083072257996</v>
      </c>
      <c r="P863" s="3">
        <f ca="1">[1]!thsiFinD("ths_chg_ratio_w_stock",$A863,$B$1,100)</f>
        <v>-0.58495821727020003</v>
      </c>
    </row>
    <row r="864" spans="1:16" x14ac:dyDescent="0.25">
      <c r="A864" s="2" t="s">
        <v>862</v>
      </c>
      <c r="B864" s="2" t="s">
        <v>6225</v>
      </c>
      <c r="C864" s="3">
        <f ca="1">[1]!thsiFinD("ths_vol_ratio_stock",$A864,$A$1,7,100)</f>
        <v>0.93441645070788004</v>
      </c>
      <c r="D864" s="3">
        <f ca="1">[1]!thsiFinD("ths_cr_stock",$A864,$A$1,7,100,100)</f>
        <v>136.60508083140999</v>
      </c>
      <c r="E864" s="3">
        <f ca="1">[1]!thsiFinD("ths_mfi_stock",$A864,$A$1,7,100,100)</f>
        <v>59.301302715153</v>
      </c>
      <c r="F864" s="3">
        <f ca="1">[1]!thsiFinD("ths_expma_stock",$A864,$A$1,7,100,100)</f>
        <v>36.035529848925997</v>
      </c>
      <c r="G864" s="3">
        <f ca="1">[1]!thsiFinD("ths_rsi_stock",$A864,$A$1,7,100,100)</f>
        <v>69.286701159035005</v>
      </c>
      <c r="H864" s="3">
        <f ca="1">[1]!thsiFinD("ths_adtm_stock",$A864,$A$1,7,3,100,100,100)</f>
        <v>0.72773536895673996</v>
      </c>
      <c r="I864" s="3">
        <f ca="1">[1]!thsiFinD("ths_bbiboll_stock",$A864,$A$1,7,3,100,100,100)</f>
        <v>35.661666666667003</v>
      </c>
      <c r="J864" s="3">
        <f ca="1">[1]!thsiFinD("ths_dptb_stock",$A864,$A$1,7,104,100,100)</f>
        <v>0.57142857142856995</v>
      </c>
      <c r="K864" s="3">
        <f ca="1">[1]!thsiFinD("ths_srmi_stock",$A864,$A$1,7,100,100)</f>
        <v>1.9538670284939001E-2</v>
      </c>
      <c r="L864" s="3">
        <f ca="1">[1]!thsiFinD("ths_atr_stock",$A864,$A$1,7,101,100,100)</f>
        <v>0.97571428571428998</v>
      </c>
      <c r="M864" s="3">
        <f ca="1">[1]!thsiFinD("ths_vol_w_stock",$A864,$A$1)/1000000</f>
        <v>38.905239000000002</v>
      </c>
      <c r="N864" s="3">
        <f ca="1">[1]!thsiFinD("ths_turnover_ratio_w_stock",$A864,$A$1)</f>
        <v>5.6105068999472998</v>
      </c>
      <c r="O864" s="3">
        <f ca="1">[1]!thsiFinD("ths_relative_chg_ratio_w_stock",$A864,$A$1,104,100)</f>
        <v>3.9140796706239001</v>
      </c>
      <c r="P864" s="3">
        <f ca="1">[1]!thsiFinD("ths_chg_ratio_w_stock",$A864,$B$1,100)</f>
        <v>-4.8032564450475004</v>
      </c>
    </row>
    <row r="865" spans="1:16" x14ac:dyDescent="0.25">
      <c r="A865" s="2" t="s">
        <v>863</v>
      </c>
      <c r="B865" s="2" t="s">
        <v>6226</v>
      </c>
      <c r="C865" s="3">
        <f ca="1">[1]!thsiFinD("ths_vol_ratio_stock",$A865,$A$1,7,100)</f>
        <v>0.79445095007707001</v>
      </c>
      <c r="D865" s="3">
        <f ca="1">[1]!thsiFinD("ths_cr_stock",$A865,$A$1,7,100,100)</f>
        <v>55.813953488372</v>
      </c>
      <c r="E865" s="3">
        <f ca="1">[1]!thsiFinD("ths_mfi_stock",$A865,$A$1,7,100,100)</f>
        <v>33.466637055069</v>
      </c>
      <c r="F865" s="3">
        <f ca="1">[1]!thsiFinD("ths_expma_stock",$A865,$A$1,7,100,100)</f>
        <v>3.1236235663384999</v>
      </c>
      <c r="G865" s="3">
        <f ca="1">[1]!thsiFinD("ths_rsi_stock",$A865,$A$1,7,100,100)</f>
        <v>31.878166459443001</v>
      </c>
      <c r="H865" s="3">
        <f ca="1">[1]!thsiFinD("ths_adtm_stock",$A865,$A$1,7,3,100,100,100)</f>
        <v>8.6956521739132001E-2</v>
      </c>
      <c r="I865" s="3">
        <f ca="1">[1]!thsiFinD("ths_bbiboll_stock",$A865,$A$1,7,3,100,100,100)</f>
        <v>3.1589583333332998</v>
      </c>
      <c r="J865" s="3">
        <f ca="1">[1]!thsiFinD("ths_dptb_stock",$A865,$A$1,7,104,100,100)</f>
        <v>0.71428571428570997</v>
      </c>
      <c r="K865" s="3">
        <f ca="1">[1]!thsiFinD("ths_srmi_stock",$A865,$A$1,7,100,100)</f>
        <v>-5.9374999999999997E-2</v>
      </c>
      <c r="L865" s="3">
        <f ca="1">[1]!thsiFinD("ths_atr_stock",$A865,$A$1,7,101,100,100)</f>
        <v>0.1</v>
      </c>
      <c r="M865" s="3">
        <f ca="1">[1]!thsiFinD("ths_vol_w_stock",$A865,$A$1)/1000000</f>
        <v>191.96539200000001</v>
      </c>
      <c r="N865" s="3">
        <f ca="1">[1]!thsiFinD("ths_turnover_ratio_w_stock",$A865,$A$1)</f>
        <v>11.861643228598</v>
      </c>
      <c r="O865" s="3">
        <f ca="1">[1]!thsiFinD("ths_relative_chg_ratio_w_stock",$A865,$A$1,104,100)</f>
        <v>-5.2253147090451</v>
      </c>
      <c r="P865" s="3">
        <f ca="1">[1]!thsiFinD("ths_chg_ratio_w_stock",$A865,$B$1,100)</f>
        <v>-0.66445182724250995</v>
      </c>
    </row>
    <row r="866" spans="1:16" x14ac:dyDescent="0.25">
      <c r="A866" s="2" t="s">
        <v>864</v>
      </c>
      <c r="B866" s="2" t="s">
        <v>6227</v>
      </c>
      <c r="C866" s="3">
        <f ca="1">[1]!thsiFinD("ths_vol_ratio_stock",$A866,$A$1,7,100)</f>
        <v>1.0272638143832999</v>
      </c>
      <c r="D866" s="3">
        <f ca="1">[1]!thsiFinD("ths_cr_stock",$A866,$A$1,7,100,100)</f>
        <v>303.93700787402003</v>
      </c>
      <c r="E866" s="3">
        <f ca="1">[1]!thsiFinD("ths_mfi_stock",$A866,$A$1,7,100,100)</f>
        <v>82.278588698470003</v>
      </c>
      <c r="F866" s="3">
        <f ca="1">[1]!thsiFinD("ths_expma_stock",$A866,$A$1,7,100,100)</f>
        <v>4.3235168424452004</v>
      </c>
      <c r="G866" s="3">
        <f ca="1">[1]!thsiFinD("ths_rsi_stock",$A866,$A$1,7,100,100)</f>
        <v>62.821509496442999</v>
      </c>
      <c r="H866" s="3">
        <f ca="1">[1]!thsiFinD("ths_adtm_stock",$A866,$A$1,7,3,100,100,100)</f>
        <v>0.88</v>
      </c>
      <c r="I866" s="3">
        <f ca="1">[1]!thsiFinD("ths_bbiboll_stock",$A866,$A$1,7,3,100,100,100)</f>
        <v>4.2952083333333002</v>
      </c>
      <c r="J866" s="3">
        <f ca="1">[1]!thsiFinD("ths_dptb_stock",$A866,$A$1,7,104,100,100)</f>
        <v>0.71428571428570997</v>
      </c>
      <c r="K866" s="3">
        <f ca="1">[1]!thsiFinD("ths_srmi_stock",$A866,$A$1,7,100,100)</f>
        <v>9.9322799097064998E-2</v>
      </c>
      <c r="L866" s="3">
        <f ca="1">[1]!thsiFinD("ths_atr_stock",$A866,$A$1,7,101,100,100)</f>
        <v>0.26714285714286001</v>
      </c>
      <c r="M866" s="3">
        <f ca="1">[1]!thsiFinD("ths_vol_w_stock",$A866,$A$1)/1000000</f>
        <v>175.021614</v>
      </c>
      <c r="N866" s="3">
        <f ca="1">[1]!thsiFinD("ths_turnover_ratio_w_stock",$A866,$A$1)</f>
        <v>28.313014621543001</v>
      </c>
      <c r="O866" s="3">
        <f ca="1">[1]!thsiFinD("ths_relative_chg_ratio_w_stock",$A866,$A$1,104,100)</f>
        <v>11.495429396514</v>
      </c>
      <c r="P866" s="3">
        <f ca="1">[1]!thsiFinD("ths_chg_ratio_w_stock",$A866,$B$1,100)</f>
        <v>1.5801354401806</v>
      </c>
    </row>
    <row r="867" spans="1:16" x14ac:dyDescent="0.25">
      <c r="A867" s="2" t="s">
        <v>865</v>
      </c>
      <c r="B867" s="2" t="s">
        <v>6228</v>
      </c>
      <c r="C867" s="3">
        <f ca="1">[1]!thsiFinD("ths_vol_ratio_stock",$A867,$A$1,7,100)</f>
        <v>0.29195861882156998</v>
      </c>
      <c r="D867" s="3">
        <f ca="1">[1]!thsiFinD("ths_cr_stock",$A867,$A$1,7,100,100)</f>
        <v>19.407894736842</v>
      </c>
      <c r="E867" s="3">
        <f ca="1">[1]!thsiFinD("ths_mfi_stock",$A867,$A$1,7,100,100)</f>
        <v>15.065522945234999</v>
      </c>
      <c r="F867" s="3">
        <f ca="1">[1]!thsiFinD("ths_expma_stock",$A867,$A$1,7,100,100)</f>
        <v>3.3360132299938998</v>
      </c>
      <c r="G867" s="3">
        <f ca="1">[1]!thsiFinD("ths_rsi_stock",$A867,$A$1,7,100,100)</f>
        <v>36.484376130994001</v>
      </c>
      <c r="H867" s="3">
        <f ca="1">[1]!thsiFinD("ths_adtm_stock",$A867,$A$1,7,3,100,100,100)</f>
        <v>0.37037037037037002</v>
      </c>
      <c r="I867" s="3">
        <f ca="1">[1]!thsiFinD("ths_bbiboll_stock",$A867,$A$1,7,3,100,100,100)</f>
        <v>3.3495833333333001</v>
      </c>
      <c r="J867" s="3">
        <f ca="1">[1]!thsiFinD("ths_dptb_stock",$A867,$A$1,7,104,100,100)</f>
        <v>0.71428571428570997</v>
      </c>
      <c r="K867" s="3">
        <f ca="1">[1]!thsiFinD("ths_srmi_stock",$A867,$A$1,7,100,100)</f>
        <v>-0.15748031496063</v>
      </c>
      <c r="L867" s="3">
        <f ca="1">[1]!thsiFinD("ths_atr_stock",$A867,$A$1,7,101,100,100)</f>
        <v>0.19571428571429</v>
      </c>
      <c r="M867" s="3">
        <f ca="1">[1]!thsiFinD("ths_vol_w_stock",$A867,$A$1)/1000000</f>
        <v>70.854932000000005</v>
      </c>
      <c r="N867" s="3">
        <f ca="1">[1]!thsiFinD("ths_turnover_ratio_w_stock",$A867,$A$1)</f>
        <v>5.4035986809001999</v>
      </c>
      <c r="O867" s="3">
        <f ca="1">[1]!thsiFinD("ths_relative_chg_ratio_w_stock",$A867,$A$1,104,100)</f>
        <v>-6.1963709676593002</v>
      </c>
      <c r="P867" s="3">
        <f ca="1">[1]!thsiFinD("ths_chg_ratio_w_stock",$A867,$B$1,100)</f>
        <v>-4.0498442367600997</v>
      </c>
    </row>
    <row r="868" spans="1:16" x14ac:dyDescent="0.25">
      <c r="A868" s="2" t="s">
        <v>866</v>
      </c>
      <c r="B868" s="2" t="s">
        <v>6229</v>
      </c>
      <c r="C868" s="3">
        <f ca="1">[1]!thsiFinD("ths_vol_ratio_stock",$A868,$A$1,7,100)</f>
        <v>1.1190561300410999</v>
      </c>
      <c r="D868" s="3">
        <f ca="1">[1]!thsiFinD("ths_cr_stock",$A868,$A$1,7,100,100)</f>
        <v>86.614173228346004</v>
      </c>
      <c r="E868" s="3">
        <f ca="1">[1]!thsiFinD("ths_mfi_stock",$A868,$A$1,7,100,100)</f>
        <v>61.170260711948998</v>
      </c>
      <c r="F868" s="3">
        <f ca="1">[1]!thsiFinD("ths_expma_stock",$A868,$A$1,7,100,100)</f>
        <v>5.2270538259558998</v>
      </c>
      <c r="G868" s="3">
        <f ca="1">[1]!thsiFinD("ths_rsi_stock",$A868,$A$1,7,100,100)</f>
        <v>42.057142968680999</v>
      </c>
      <c r="H868" s="3">
        <f ca="1">[1]!thsiFinD("ths_adtm_stock",$A868,$A$1,7,3,100,100,100)</f>
        <v>4.3478260869560997E-2</v>
      </c>
      <c r="I868" s="3">
        <f ca="1">[1]!thsiFinD("ths_bbiboll_stock",$A868,$A$1,7,3,100,100,100)</f>
        <v>5.2892708333333003</v>
      </c>
      <c r="J868" s="3">
        <f ca="1">[1]!thsiFinD("ths_dptb_stock",$A868,$A$1,7,104,100,100)</f>
        <v>0.71428571428570997</v>
      </c>
      <c r="K868" s="3">
        <f ca="1">[1]!thsiFinD("ths_srmi_stock",$A868,$A$1,7,100,100)</f>
        <v>-1.3232514177693999E-2</v>
      </c>
      <c r="L868" s="3">
        <f ca="1">[1]!thsiFinD("ths_atr_stock",$A868,$A$1,7,101,100,100)</f>
        <v>0.11428571428570999</v>
      </c>
      <c r="M868" s="3">
        <f ca="1">[1]!thsiFinD("ths_vol_w_stock",$A868,$A$1)/1000000</f>
        <v>22.945055</v>
      </c>
      <c r="N868" s="3">
        <f ca="1">[1]!thsiFinD("ths_turnover_ratio_w_stock",$A868,$A$1)</f>
        <v>7.3195154568304996</v>
      </c>
      <c r="O868" s="3">
        <f ca="1">[1]!thsiFinD("ths_relative_chg_ratio_w_stock",$A868,$A$1,104,100)</f>
        <v>0.72499584996113997</v>
      </c>
      <c r="P868" s="3">
        <f ca="1">[1]!thsiFinD("ths_chg_ratio_w_stock",$A868,$B$1,100)</f>
        <v>-1.7241379310345</v>
      </c>
    </row>
    <row r="869" spans="1:16" x14ac:dyDescent="0.25">
      <c r="A869" s="2" t="s">
        <v>867</v>
      </c>
      <c r="B869" s="2" t="s">
        <v>6230</v>
      </c>
      <c r="C869" s="3">
        <f ca="1">[1]!thsiFinD("ths_vol_ratio_stock",$A869,$A$1,7,100)</f>
        <v>0.69243188574869996</v>
      </c>
      <c r="D869" s="3">
        <f ca="1">[1]!thsiFinD("ths_cr_stock",$A869,$A$1,7,100,100)</f>
        <v>61.538461538461</v>
      </c>
      <c r="E869" s="3">
        <f ca="1">[1]!thsiFinD("ths_mfi_stock",$A869,$A$1,7,100,100)</f>
        <v>37.647756056308999</v>
      </c>
      <c r="F869" s="3">
        <f ca="1">[1]!thsiFinD("ths_expma_stock",$A869,$A$1,7,100,100)</f>
        <v>3.4752017894963001</v>
      </c>
      <c r="G869" s="3">
        <f ca="1">[1]!thsiFinD("ths_rsi_stock",$A869,$A$1,7,100,100)</f>
        <v>25.558626176743001</v>
      </c>
      <c r="H869" s="3">
        <f ca="1">[1]!thsiFinD("ths_adtm_stock",$A869,$A$1,7,3,100,100,100)</f>
        <v>-5.8823529411766003E-2</v>
      </c>
      <c r="I869" s="3">
        <f ca="1">[1]!thsiFinD("ths_bbiboll_stock",$A869,$A$1,7,3,100,100,100)</f>
        <v>3.5256249999999998</v>
      </c>
      <c r="J869" s="3">
        <f ca="1">[1]!thsiFinD("ths_dptb_stock",$A869,$A$1,7,104,100,100)</f>
        <v>0.85714285714285998</v>
      </c>
      <c r="K869" s="3">
        <f ca="1">[1]!thsiFinD("ths_srmi_stock",$A869,$A$1,7,100,100)</f>
        <v>-3.1428571428571001E-2</v>
      </c>
      <c r="L869" s="3">
        <f ca="1">[1]!thsiFinD("ths_atr_stock",$A869,$A$1,7,101,100,100)</f>
        <v>0.1</v>
      </c>
      <c r="M869" s="3">
        <f ca="1">[1]!thsiFinD("ths_vol_w_stock",$A869,$A$1)/1000000</f>
        <v>46.550091999999999</v>
      </c>
      <c r="N869" s="3">
        <f ca="1">[1]!thsiFinD("ths_turnover_ratio_w_stock",$A869,$A$1)</f>
        <v>5.0103696417923</v>
      </c>
      <c r="O869" s="3">
        <f ca="1">[1]!thsiFinD("ths_relative_chg_ratio_w_stock",$A869,$A$1,104,100)</f>
        <v>-2.9408637142035001</v>
      </c>
      <c r="P869" s="3">
        <f ca="1">[1]!thsiFinD("ths_chg_ratio_w_stock",$A869,$B$1,100)</f>
        <v>0.88495575221237999</v>
      </c>
    </row>
    <row r="870" spans="1:16" x14ac:dyDescent="0.25">
      <c r="A870" s="2" t="s">
        <v>868</v>
      </c>
      <c r="B870" s="2" t="s">
        <v>6231</v>
      </c>
      <c r="C870" s="3">
        <f ca="1">[1]!thsiFinD("ths_vol_ratio_stock",$A870,$A$1,7,100)</f>
        <v>0.60325519637027003</v>
      </c>
      <c r="D870" s="3">
        <f ca="1">[1]!thsiFinD("ths_cr_stock",$A870,$A$1,7,100,100)</f>
        <v>42.011834319526002</v>
      </c>
      <c r="E870" s="3">
        <f ca="1">[1]!thsiFinD("ths_mfi_stock",$A870,$A$1,7,100,100)</f>
        <v>27.063829569715999</v>
      </c>
      <c r="F870" s="3">
        <f ca="1">[1]!thsiFinD("ths_expma_stock",$A870,$A$1,7,100,100)</f>
        <v>5.1542666968794997</v>
      </c>
      <c r="G870" s="3">
        <f ca="1">[1]!thsiFinD("ths_rsi_stock",$A870,$A$1,7,100,100)</f>
        <v>34.361426069449998</v>
      </c>
      <c r="H870" s="3">
        <f ca="1">[1]!thsiFinD("ths_adtm_stock",$A870,$A$1,7,3,100,100,100)</f>
        <v>-0.20833333333334</v>
      </c>
      <c r="I870" s="3">
        <f ca="1">[1]!thsiFinD("ths_bbiboll_stock",$A870,$A$1,7,3,100,100,100)</f>
        <v>5.2323958333332996</v>
      </c>
      <c r="J870" s="3">
        <f ca="1">[1]!thsiFinD("ths_dptb_stock",$A870,$A$1,7,104,100,100)</f>
        <v>0.71428571428570997</v>
      </c>
      <c r="K870" s="3">
        <f ca="1">[1]!thsiFinD("ths_srmi_stock",$A870,$A$1,7,100,100)</f>
        <v>-3.5984848484849001E-2</v>
      </c>
      <c r="L870" s="3">
        <f ca="1">[1]!thsiFinD("ths_atr_stock",$A870,$A$1,7,101,100,100)</f>
        <v>0.11714285714286</v>
      </c>
      <c r="M870" s="3">
        <f ca="1">[1]!thsiFinD("ths_vol_w_stock",$A870,$A$1)/1000000</f>
        <v>12.547545</v>
      </c>
      <c r="N870" s="3">
        <f ca="1">[1]!thsiFinD("ths_turnover_ratio_w_stock",$A870,$A$1)</f>
        <v>3.8224117320638</v>
      </c>
      <c r="O870" s="3">
        <f ca="1">[1]!thsiFinD("ths_relative_chg_ratio_w_stock",$A870,$A$1,104,100)</f>
        <v>-0.63035785221338003</v>
      </c>
      <c r="P870" s="3">
        <f ca="1">[1]!thsiFinD("ths_chg_ratio_w_stock",$A870,$B$1,100)</f>
        <v>-0.58939096267191005</v>
      </c>
    </row>
    <row r="871" spans="1:16" x14ac:dyDescent="0.25">
      <c r="A871" s="2" t="s">
        <v>869</v>
      </c>
      <c r="B871" s="2" t="s">
        <v>6232</v>
      </c>
      <c r="C871" s="3">
        <f ca="1">[1]!thsiFinD("ths_vol_ratio_stock",$A871,$A$1,7,100)</f>
        <v>0.90422022450270001</v>
      </c>
      <c r="D871" s="3">
        <f ca="1">[1]!thsiFinD("ths_cr_stock",$A871,$A$1,7,100,100)</f>
        <v>72.222222222222001</v>
      </c>
      <c r="E871" s="3">
        <f ca="1">[1]!thsiFinD("ths_mfi_stock",$A871,$A$1,7,100,100)</f>
        <v>44.638776269345001</v>
      </c>
      <c r="F871" s="3">
        <f ca="1">[1]!thsiFinD("ths_expma_stock",$A871,$A$1,7,100,100)</f>
        <v>3.3011942441032001</v>
      </c>
      <c r="G871" s="3">
        <f ca="1">[1]!thsiFinD("ths_rsi_stock",$A871,$A$1,7,100,100)</f>
        <v>39.284594629268</v>
      </c>
      <c r="H871" s="3">
        <f ca="1">[1]!thsiFinD("ths_adtm_stock",$A871,$A$1,7,3,100,100,100)</f>
        <v>0.84905660377359005</v>
      </c>
      <c r="I871" s="3">
        <f ca="1">[1]!thsiFinD("ths_bbiboll_stock",$A871,$A$1,7,3,100,100,100)</f>
        <v>3.3464583333332998</v>
      </c>
      <c r="J871" s="3">
        <f ca="1">[1]!thsiFinD("ths_dptb_stock",$A871,$A$1,7,104,100,100)</f>
        <v>0.42857142857142999</v>
      </c>
      <c r="K871" s="3">
        <f ca="1">[1]!thsiFinD("ths_srmi_stock",$A871,$A$1,7,100,100)</f>
        <v>-3.8922155688622999E-2</v>
      </c>
      <c r="L871" s="3">
        <f ca="1">[1]!thsiFinD("ths_atr_stock",$A871,$A$1,7,101,100,100)</f>
        <v>0.14714285714285999</v>
      </c>
      <c r="M871" s="3">
        <f ca="1">[1]!thsiFinD("ths_vol_w_stock",$A871,$A$1)/1000000</f>
        <v>142.30585600000001</v>
      </c>
      <c r="N871" s="3">
        <f ca="1">[1]!thsiFinD("ths_turnover_ratio_w_stock",$A871,$A$1)</f>
        <v>17.890476430610001</v>
      </c>
      <c r="O871" s="3">
        <f ca="1">[1]!thsiFinD("ths_relative_chg_ratio_w_stock",$A871,$A$1,104,100)</f>
        <v>0.37049849546378</v>
      </c>
      <c r="P871" s="3">
        <f ca="1">[1]!thsiFinD("ths_chg_ratio_w_stock",$A871,$B$1,100)</f>
        <v>0.93457943925233999</v>
      </c>
    </row>
    <row r="872" spans="1:16" x14ac:dyDescent="0.25">
      <c r="A872" s="2" t="s">
        <v>870</v>
      </c>
      <c r="B872" s="2" t="s">
        <v>6233</v>
      </c>
      <c r="C872" s="3">
        <f ca="1">[1]!thsiFinD("ths_vol_ratio_stock",$A872,$A$1,7,100)</f>
        <v>0.80565289274975005</v>
      </c>
      <c r="D872" s="3">
        <f ca="1">[1]!thsiFinD("ths_cr_stock",$A872,$A$1,7,100,100)</f>
        <v>63.148479427548999</v>
      </c>
      <c r="E872" s="3">
        <f ca="1">[1]!thsiFinD("ths_mfi_stock",$A872,$A$1,7,100,100)</f>
        <v>59.390053332504998</v>
      </c>
      <c r="F872" s="3">
        <f ca="1">[1]!thsiFinD("ths_expma_stock",$A872,$A$1,7,100,100)</f>
        <v>17.088969364512</v>
      </c>
      <c r="G872" s="3">
        <f ca="1">[1]!thsiFinD("ths_rsi_stock",$A872,$A$1,7,100,100)</f>
        <v>39.332235004805</v>
      </c>
      <c r="H872" s="3">
        <f ca="1">[1]!thsiFinD("ths_adtm_stock",$A872,$A$1,7,3,100,100,100)</f>
        <v>0.31081081081081002</v>
      </c>
      <c r="I872" s="3">
        <f ca="1">[1]!thsiFinD("ths_bbiboll_stock",$A872,$A$1,7,3,100,100,100)</f>
        <v>17.133854166667</v>
      </c>
      <c r="J872" s="3">
        <f ca="1">[1]!thsiFinD("ths_dptb_stock",$A872,$A$1,7,104,100,100)</f>
        <v>0.71428571428570997</v>
      </c>
      <c r="K872" s="3">
        <f ca="1">[1]!thsiFinD("ths_srmi_stock",$A872,$A$1,7,100,100)</f>
        <v>-1.8669778296382999E-2</v>
      </c>
      <c r="L872" s="3">
        <f ca="1">[1]!thsiFinD("ths_atr_stock",$A872,$A$1,7,101,100,100)</f>
        <v>0.43428571428571</v>
      </c>
      <c r="M872" s="3">
        <f ca="1">[1]!thsiFinD("ths_vol_w_stock",$A872,$A$1)/1000000</f>
        <v>18.07723</v>
      </c>
      <c r="N872" s="3">
        <f ca="1">[1]!thsiFinD("ths_turnover_ratio_w_stock",$A872,$A$1)</f>
        <v>8.7261483806922993</v>
      </c>
      <c r="O872" s="3">
        <f ca="1">[1]!thsiFinD("ths_relative_chg_ratio_w_stock",$A872,$A$1,104,100)</f>
        <v>-1.0831460951512</v>
      </c>
      <c r="P872" s="3">
        <f ca="1">[1]!thsiFinD("ths_chg_ratio_w_stock",$A872,$B$1,100)</f>
        <v>-1.0107015457788</v>
      </c>
    </row>
    <row r="873" spans="1:16" x14ac:dyDescent="0.25">
      <c r="A873" s="2" t="s">
        <v>871</v>
      </c>
      <c r="B873" s="2" t="s">
        <v>6234</v>
      </c>
      <c r="C873" s="3">
        <f ca="1">[1]!thsiFinD("ths_vol_ratio_stock",$A873,$A$1,7,100)</f>
        <v>0.71996340549253002</v>
      </c>
      <c r="D873" s="3">
        <f ca="1">[1]!thsiFinD("ths_cr_stock",$A873,$A$1,7,100,100)</f>
        <v>83.510638297870997</v>
      </c>
      <c r="E873" s="3">
        <f ca="1">[1]!thsiFinD("ths_mfi_stock",$A873,$A$1,7,100,100)</f>
        <v>50.203709156812003</v>
      </c>
      <c r="F873" s="3">
        <f ca="1">[1]!thsiFinD("ths_expma_stock",$A873,$A$1,7,100,100)</f>
        <v>5.9764093732686998</v>
      </c>
      <c r="G873" s="3">
        <f ca="1">[1]!thsiFinD("ths_rsi_stock",$A873,$A$1,7,100,100)</f>
        <v>41.565042133695997</v>
      </c>
      <c r="H873" s="3">
        <f ca="1">[1]!thsiFinD("ths_adtm_stock",$A873,$A$1,7,3,100,100,100)</f>
        <v>0.47619047619047999</v>
      </c>
      <c r="I873" s="3">
        <f ca="1">[1]!thsiFinD("ths_bbiboll_stock",$A873,$A$1,7,3,100,100,100)</f>
        <v>6.0251041666666998</v>
      </c>
      <c r="J873" s="3">
        <f ca="1">[1]!thsiFinD("ths_dptb_stock",$A873,$A$1,7,104,100,100)</f>
        <v>0.85714285714285998</v>
      </c>
      <c r="K873" s="3">
        <f ca="1">[1]!thsiFinD("ths_srmi_stock",$A873,$A$1,7,100,100)</f>
        <v>-1.1686143572621E-2</v>
      </c>
      <c r="L873" s="3">
        <f ca="1">[1]!thsiFinD("ths_atr_stock",$A873,$A$1,7,101,100,100)</f>
        <v>0.16428571428571001</v>
      </c>
      <c r="M873" s="3">
        <f ca="1">[1]!thsiFinD("ths_vol_w_stock",$A873,$A$1)/1000000</f>
        <v>21.112189999999998</v>
      </c>
      <c r="N873" s="3">
        <f ca="1">[1]!thsiFinD("ths_turnover_ratio_w_stock",$A873,$A$1)</f>
        <v>5.0779976620399001</v>
      </c>
      <c r="O873" s="3">
        <f ca="1">[1]!thsiFinD("ths_relative_chg_ratio_w_stock",$A873,$A$1,104,100)</f>
        <v>0.79222274071744003</v>
      </c>
      <c r="P873" s="3">
        <f ca="1">[1]!thsiFinD("ths_chg_ratio_w_stock",$A873,$B$1,100)</f>
        <v>-2.1959459459458999</v>
      </c>
    </row>
    <row r="874" spans="1:16" x14ac:dyDescent="0.25">
      <c r="A874" s="2" t="s">
        <v>872</v>
      </c>
      <c r="B874" s="2" t="s">
        <v>6235</v>
      </c>
      <c r="C874" s="3">
        <f ca="1">[1]!thsiFinD("ths_vol_ratio_stock",$A874,$A$1,7,100)</f>
        <v>0.46710909648145998</v>
      </c>
      <c r="D874" s="3">
        <f ca="1">[1]!thsiFinD("ths_cr_stock",$A874,$A$1,7,100,100)</f>
        <v>74.803149606299002</v>
      </c>
      <c r="E874" s="3">
        <f ca="1">[1]!thsiFinD("ths_mfi_stock",$A874,$A$1,7,100,100)</f>
        <v>38.045907428455003</v>
      </c>
      <c r="F874" s="3">
        <f ca="1">[1]!thsiFinD("ths_expma_stock",$A874,$A$1,7,100,100)</f>
        <v>5.7158041002180999</v>
      </c>
      <c r="G874" s="3">
        <f ca="1">[1]!thsiFinD("ths_rsi_stock",$A874,$A$1,7,100,100)</f>
        <v>31.954295555639</v>
      </c>
      <c r="H874" s="3">
        <f ca="1">[1]!thsiFinD("ths_adtm_stock",$A874,$A$1,7,3,100,100,100)</f>
        <v>0.28571428571427998</v>
      </c>
      <c r="I874" s="3">
        <f ca="1">[1]!thsiFinD("ths_bbiboll_stock",$A874,$A$1,7,3,100,100,100)</f>
        <v>5.7741666666666998</v>
      </c>
      <c r="J874" s="3">
        <f ca="1">[1]!thsiFinD("ths_dptb_stock",$A874,$A$1,7,104,100,100)</f>
        <v>1</v>
      </c>
      <c r="K874" s="3">
        <f ca="1">[1]!thsiFinD("ths_srmi_stock",$A874,$A$1,7,100,100)</f>
        <v>-3.4904013961606001E-2</v>
      </c>
      <c r="L874" s="3">
        <f ca="1">[1]!thsiFinD("ths_atr_stock",$A874,$A$1,7,101,100,100)</f>
        <v>0.21714285714286</v>
      </c>
      <c r="M874" s="3">
        <f ca="1">[1]!thsiFinD("ths_vol_w_stock",$A874,$A$1)/1000000</f>
        <v>57.245800000000003</v>
      </c>
      <c r="N874" s="3">
        <f ca="1">[1]!thsiFinD("ths_turnover_ratio_w_stock",$A874,$A$1)</f>
        <v>10.257505848977001</v>
      </c>
      <c r="O874" s="3">
        <f ca="1">[1]!thsiFinD("ths_relative_chg_ratio_w_stock",$A874,$A$1,104,100)</f>
        <v>-6.9954495421259999</v>
      </c>
      <c r="P874" s="3">
        <f ca="1">[1]!thsiFinD("ths_chg_ratio_w_stock",$A874,$B$1,100)</f>
        <v>-0.54249547920434005</v>
      </c>
    </row>
    <row r="875" spans="1:16" x14ac:dyDescent="0.25">
      <c r="A875" s="2" t="s">
        <v>873</v>
      </c>
      <c r="B875" s="2" t="s">
        <v>6236</v>
      </c>
      <c r="C875" s="3">
        <f ca="1">[1]!thsiFinD("ths_vol_ratio_stock",$A875,$A$1,7,100)</f>
        <v>1.8637810866908</v>
      </c>
      <c r="D875" s="3">
        <f ca="1">[1]!thsiFinD("ths_cr_stock",$A875,$A$1,7,100,100)</f>
        <v>81.504702194358003</v>
      </c>
      <c r="E875" s="3">
        <f ca="1">[1]!thsiFinD("ths_mfi_stock",$A875,$A$1,7,100,100)</f>
        <v>50.357214005061998</v>
      </c>
      <c r="F875" s="3">
        <f ca="1">[1]!thsiFinD("ths_expma_stock",$A875,$A$1,7,100,100)</f>
        <v>7.2820540924178001</v>
      </c>
      <c r="G875" s="3">
        <f ca="1">[1]!thsiFinD("ths_rsi_stock",$A875,$A$1,7,100,100)</f>
        <v>44.784977820255001</v>
      </c>
      <c r="H875" s="3">
        <f ca="1">[1]!thsiFinD("ths_adtm_stock",$A875,$A$1,7,3,100,100,100)</f>
        <v>0.52083333333333004</v>
      </c>
      <c r="I875" s="3">
        <f ca="1">[1]!thsiFinD("ths_bbiboll_stock",$A875,$A$1,7,3,100,100,100)</f>
        <v>7.3364583333333</v>
      </c>
      <c r="J875" s="3">
        <f ca="1">[1]!thsiFinD("ths_dptb_stock",$A875,$A$1,7,104,100,100)</f>
        <v>0.28571428571428997</v>
      </c>
      <c r="K875" s="3">
        <f ca="1">[1]!thsiFinD("ths_srmi_stock",$A875,$A$1,7,100,100)</f>
        <v>-5.4719562243501999E-3</v>
      </c>
      <c r="L875" s="3">
        <f ca="1">[1]!thsiFinD("ths_atr_stock",$A875,$A$1,7,101,100,100)</f>
        <v>0.28571428571428997</v>
      </c>
      <c r="M875" s="3">
        <f ca="1">[1]!thsiFinD("ths_vol_w_stock",$A875,$A$1)/1000000</f>
        <v>20.167173999999999</v>
      </c>
      <c r="N875" s="3">
        <f ca="1">[1]!thsiFinD("ths_turnover_ratio_w_stock",$A875,$A$1)</f>
        <v>8.2560845604408009</v>
      </c>
      <c r="O875" s="3">
        <f ca="1">[1]!thsiFinD("ths_relative_chg_ratio_w_stock",$A875,$A$1,104,100)</f>
        <v>2.5499063155400998</v>
      </c>
      <c r="P875" s="3">
        <f ca="1">[1]!thsiFinD("ths_chg_ratio_w_stock",$A875,$B$1,100)</f>
        <v>-0.68775790921595004</v>
      </c>
    </row>
    <row r="876" spans="1:16" x14ac:dyDescent="0.25">
      <c r="A876" s="2" t="s">
        <v>874</v>
      </c>
      <c r="B876" s="2" t="s">
        <v>6237</v>
      </c>
      <c r="C876" s="3">
        <f ca="1">[1]!thsiFinD("ths_vol_ratio_stock",$A876,$A$1,7,100)</f>
        <v>0.73718445350376005</v>
      </c>
      <c r="D876" s="3">
        <f ca="1">[1]!thsiFinD("ths_cr_stock",$A876,$A$1,7,100,100)</f>
        <v>23.333333333333002</v>
      </c>
      <c r="E876" s="3">
        <f ca="1">[1]!thsiFinD("ths_mfi_stock",$A876,$A$1,7,100,100)</f>
        <v>19.829997279543999</v>
      </c>
      <c r="F876" s="3">
        <f ca="1">[1]!thsiFinD("ths_expma_stock",$A876,$A$1,7,100,100)</f>
        <v>3.9297095586830002</v>
      </c>
      <c r="G876" s="3">
        <f ca="1">[1]!thsiFinD("ths_rsi_stock",$A876,$A$1,7,100,100)</f>
        <v>13.723114225259</v>
      </c>
      <c r="H876" s="3">
        <f ca="1">[1]!thsiFinD("ths_adtm_stock",$A876,$A$1,7,3,100,100,100)</f>
        <v>-0.52941176470588003</v>
      </c>
      <c r="I876" s="3">
        <f ca="1">[1]!thsiFinD("ths_bbiboll_stock",$A876,$A$1,7,3,100,100,100)</f>
        <v>3.9886458333333001</v>
      </c>
      <c r="J876" s="3">
        <f ca="1">[1]!thsiFinD("ths_dptb_stock",$A876,$A$1,7,104,100,100)</f>
        <v>0.57142857142856995</v>
      </c>
      <c r="K876" s="3">
        <f ca="1">[1]!thsiFinD("ths_srmi_stock",$A876,$A$1,7,100,100)</f>
        <v>-7.8624078624078997E-2</v>
      </c>
      <c r="L876" s="3">
        <f ca="1">[1]!thsiFinD("ths_atr_stock",$A876,$A$1,7,101,100,100)</f>
        <v>0.10571428571428999</v>
      </c>
      <c r="M876" s="3">
        <f ca="1">[1]!thsiFinD("ths_vol_w_stock",$A876,$A$1)/1000000</f>
        <v>55.630229999999997</v>
      </c>
      <c r="N876" s="3">
        <f ca="1">[1]!thsiFinD("ths_turnover_ratio_w_stock",$A876,$A$1)</f>
        <v>4.4275214198470003</v>
      </c>
      <c r="O876" s="3">
        <f ca="1">[1]!thsiFinD("ths_relative_chg_ratio_w_stock",$A876,$A$1,104,100)</f>
        <v>-6.5659834410181999</v>
      </c>
      <c r="P876" s="3">
        <f ca="1">[1]!thsiFinD("ths_chg_ratio_w_stock",$A876,$B$1,100)</f>
        <v>-8.2666666666666995</v>
      </c>
    </row>
    <row r="877" spans="1:16" x14ac:dyDescent="0.25">
      <c r="A877" s="2" t="s">
        <v>875</v>
      </c>
      <c r="B877" s="2" t="s">
        <v>6238</v>
      </c>
      <c r="C877" s="3">
        <f ca="1">[1]!thsiFinD("ths_vol_ratio_stock",$A877,$A$1,7,100)</f>
        <v>0.42072617925201</v>
      </c>
      <c r="D877" s="3">
        <f ca="1">[1]!thsiFinD("ths_cr_stock",$A877,$A$1,7,100,100)</f>
        <v>19.742489270385999</v>
      </c>
      <c r="E877" s="3">
        <f ca="1">[1]!thsiFinD("ths_mfi_stock",$A877,$A$1,7,100,100)</f>
        <v>18.600130715189</v>
      </c>
      <c r="F877" s="3">
        <f ca="1">[1]!thsiFinD("ths_expma_stock",$A877,$A$1,7,100,100)</f>
        <v>5.9454626419045997</v>
      </c>
      <c r="G877" s="3">
        <f ca="1">[1]!thsiFinD("ths_rsi_stock",$A877,$A$1,7,100,100)</f>
        <v>21.785114099925</v>
      </c>
      <c r="H877" s="3">
        <f ca="1">[1]!thsiFinD("ths_adtm_stock",$A877,$A$1,7,3,100,100,100)</f>
        <v>-0.76</v>
      </c>
      <c r="I877" s="3">
        <f ca="1">[1]!thsiFinD("ths_bbiboll_stock",$A877,$A$1,7,3,100,100,100)</f>
        <v>6.0431249999999999</v>
      </c>
      <c r="J877" s="3">
        <f ca="1">[1]!thsiFinD("ths_dptb_stock",$A877,$A$1,7,104,100,100)</f>
        <v>0.57142857142856995</v>
      </c>
      <c r="K877" s="3">
        <f ca="1">[1]!thsiFinD("ths_srmi_stock",$A877,$A$1,7,100,100)</f>
        <v>-4.8939641109298999E-2</v>
      </c>
      <c r="L877" s="3">
        <f ca="1">[1]!thsiFinD("ths_atr_stock",$A877,$A$1,7,101,100,100)</f>
        <v>0.13857142857143001</v>
      </c>
      <c r="M877" s="3">
        <f ca="1">[1]!thsiFinD("ths_vol_w_stock",$A877,$A$1)/1000000</f>
        <v>23.811243999999999</v>
      </c>
      <c r="N877" s="3">
        <f ca="1">[1]!thsiFinD("ths_turnover_ratio_w_stock",$A877,$A$1)</f>
        <v>4.5202312522131001</v>
      </c>
      <c r="O877" s="3">
        <f ca="1">[1]!thsiFinD("ths_relative_chg_ratio_w_stock",$A877,$A$1,104,100)</f>
        <v>-1.5369089119435999</v>
      </c>
      <c r="P877" s="3">
        <f ca="1">[1]!thsiFinD("ths_chg_ratio_w_stock",$A877,$B$1,100)</f>
        <v>-1.0291595197256</v>
      </c>
    </row>
    <row r="878" spans="1:16" x14ac:dyDescent="0.25">
      <c r="A878" s="2" t="s">
        <v>876</v>
      </c>
      <c r="B878" s="2" t="s">
        <v>6239</v>
      </c>
      <c r="C878" s="3">
        <f ca="1">[1]!thsiFinD("ths_vol_ratio_stock",$A878,$A$1,7,100)</f>
        <v>0.53727804804596002</v>
      </c>
      <c r="D878" s="3">
        <f ca="1">[1]!thsiFinD("ths_cr_stock",$A878,$A$1,7,100,100)</f>
        <v>122.76707530648</v>
      </c>
      <c r="E878" s="3">
        <f ca="1">[1]!thsiFinD("ths_mfi_stock",$A878,$A$1,7,100,100)</f>
        <v>54.722913862520997</v>
      </c>
      <c r="F878" s="3">
        <f ca="1">[1]!thsiFinD("ths_expma_stock",$A878,$A$1,7,100,100)</f>
        <v>21.937371336755</v>
      </c>
      <c r="G878" s="3">
        <f ca="1">[1]!thsiFinD("ths_rsi_stock",$A878,$A$1,7,100,100)</f>
        <v>54.639399754220001</v>
      </c>
      <c r="H878" s="3">
        <f ca="1">[1]!thsiFinD("ths_adtm_stock",$A878,$A$1,7,3,100,100,100)</f>
        <v>0.59641255605381005</v>
      </c>
      <c r="I878" s="3">
        <f ca="1">[1]!thsiFinD("ths_bbiboll_stock",$A878,$A$1,7,3,100,100,100)</f>
        <v>21.86</v>
      </c>
      <c r="J878" s="3">
        <f ca="1">[1]!thsiFinD("ths_dptb_stock",$A878,$A$1,7,104,100,100)</f>
        <v>0.71428571428570997</v>
      </c>
      <c r="K878" s="3">
        <f ca="1">[1]!thsiFinD("ths_srmi_stock",$A878,$A$1,7,100,100)</f>
        <v>2.6842584167425E-2</v>
      </c>
      <c r="L878" s="3">
        <f ca="1">[1]!thsiFinD("ths_atr_stock",$A878,$A$1,7,101,100,100)</f>
        <v>0.60571428571428998</v>
      </c>
      <c r="M878" s="3">
        <f ca="1">[1]!thsiFinD("ths_vol_w_stock",$A878,$A$1)/1000000</f>
        <v>42.627451999999998</v>
      </c>
      <c r="N878" s="3">
        <f ca="1">[1]!thsiFinD("ths_turnover_ratio_w_stock",$A878,$A$1)</f>
        <v>6.8729956554975997</v>
      </c>
      <c r="O878" s="3">
        <f ca="1">[1]!thsiFinD("ths_relative_chg_ratio_w_stock",$A878,$A$1,104,100)</f>
        <v>2.1221124947841998</v>
      </c>
      <c r="P878" s="3">
        <f ca="1">[1]!thsiFinD("ths_chg_ratio_w_stock",$A878,$B$1,100)</f>
        <v>2.5932666060054999</v>
      </c>
    </row>
    <row r="879" spans="1:16" x14ac:dyDescent="0.25">
      <c r="A879" s="2" t="s">
        <v>877</v>
      </c>
      <c r="B879" s="2" t="s">
        <v>6240</v>
      </c>
      <c r="C879" s="3">
        <f ca="1">[1]!thsiFinD("ths_vol_ratio_stock",$A879,$A$1,7,100)</f>
        <v>0.72106297392583996</v>
      </c>
      <c r="D879" s="3">
        <f ca="1">[1]!thsiFinD("ths_cr_stock",$A879,$A$1,7,100,100)</f>
        <v>75.144508670519997</v>
      </c>
      <c r="E879" s="3">
        <f ca="1">[1]!thsiFinD("ths_mfi_stock",$A879,$A$1,7,100,100)</f>
        <v>53.458671708361003</v>
      </c>
      <c r="F879" s="3">
        <f ca="1">[1]!thsiFinD("ths_expma_stock",$A879,$A$1,7,100,100)</f>
        <v>3.7055400691895</v>
      </c>
      <c r="G879" s="3">
        <f ca="1">[1]!thsiFinD("ths_rsi_stock",$A879,$A$1,7,100,100)</f>
        <v>39.90569025053</v>
      </c>
      <c r="H879" s="3">
        <f ca="1">[1]!thsiFinD("ths_adtm_stock",$A879,$A$1,7,3,100,100,100)</f>
        <v>5.7142857142856003E-2</v>
      </c>
      <c r="I879" s="3">
        <f ca="1">[1]!thsiFinD("ths_bbiboll_stock",$A879,$A$1,7,3,100,100,100)</f>
        <v>3.7389583333332999</v>
      </c>
      <c r="J879" s="3">
        <f ca="1">[1]!thsiFinD("ths_dptb_stock",$A879,$A$1,7,104,100,100)</f>
        <v>0.57142857142856995</v>
      </c>
      <c r="K879" s="3">
        <f ca="1">[1]!thsiFinD("ths_srmi_stock",$A879,$A$1,7,100,100)</f>
        <v>-3.7037037037037E-2</v>
      </c>
      <c r="L879" s="3">
        <f ca="1">[1]!thsiFinD("ths_atr_stock",$A879,$A$1,7,101,100,100)</f>
        <v>0.14428571428570999</v>
      </c>
      <c r="M879" s="3">
        <f ca="1">[1]!thsiFinD("ths_vol_w_stock",$A879,$A$1)/1000000</f>
        <v>52.661546000000001</v>
      </c>
      <c r="N879" s="3">
        <f ca="1">[1]!thsiFinD("ths_turnover_ratio_w_stock",$A879,$A$1)</f>
        <v>9.3099055818544993</v>
      </c>
      <c r="O879" s="3">
        <f ca="1">[1]!thsiFinD("ths_relative_chg_ratio_w_stock",$A879,$A$1,104,100)</f>
        <v>0.47898572929163002</v>
      </c>
      <c r="P879" s="3">
        <f ca="1">[1]!thsiFinD("ths_chg_ratio_w_stock",$A879,$B$1,100)</f>
        <v>1.3736263736264001</v>
      </c>
    </row>
    <row r="880" spans="1:16" x14ac:dyDescent="0.25">
      <c r="A880" s="2" t="s">
        <v>878</v>
      </c>
      <c r="B880" s="2" t="s">
        <v>6241</v>
      </c>
      <c r="C880" s="3">
        <f ca="1">[1]!thsiFinD("ths_vol_ratio_stock",$A880,$A$1,7,100)</f>
        <v>0.92602125230062005</v>
      </c>
      <c r="D880" s="3">
        <f ca="1">[1]!thsiFinD("ths_cr_stock",$A880,$A$1,7,100,100)</f>
        <v>50</v>
      </c>
      <c r="E880" s="3">
        <f ca="1">[1]!thsiFinD("ths_mfi_stock",$A880,$A$1,7,100,100)</f>
        <v>27.650339744172001</v>
      </c>
      <c r="F880" s="3">
        <f ca="1">[1]!thsiFinD("ths_expma_stock",$A880,$A$1,7,100,100)</f>
        <v>2.6149815799647</v>
      </c>
      <c r="G880" s="3">
        <f ca="1">[1]!thsiFinD("ths_rsi_stock",$A880,$A$1,7,100,100)</f>
        <v>27.712986459281002</v>
      </c>
      <c r="H880" s="3">
        <f ca="1">[1]!thsiFinD("ths_adtm_stock",$A880,$A$1,7,3,100,100,100)</f>
        <v>-0.40909090909091</v>
      </c>
      <c r="I880" s="3">
        <f ca="1">[1]!thsiFinD("ths_bbiboll_stock",$A880,$A$1,7,3,100,100,100)</f>
        <v>2.6729166666666999</v>
      </c>
      <c r="J880" s="3">
        <f ca="1">[1]!thsiFinD("ths_dptb_stock",$A880,$A$1,7,104,100,100)</f>
        <v>0.57142857142856995</v>
      </c>
      <c r="K880" s="3">
        <f ca="1">[1]!thsiFinD("ths_srmi_stock",$A880,$A$1,7,100,100)</f>
        <v>-5.1851851851852003E-2</v>
      </c>
      <c r="L880" s="3">
        <f ca="1">[1]!thsiFinD("ths_atr_stock",$A880,$A$1,7,101,100,100)</f>
        <v>7.7142857142856999E-2</v>
      </c>
      <c r="M880" s="3">
        <f ca="1">[1]!thsiFinD("ths_vol_w_stock",$A880,$A$1)/1000000</f>
        <v>28.497519</v>
      </c>
      <c r="N880" s="3">
        <f ca="1">[1]!thsiFinD("ths_turnover_ratio_w_stock",$A880,$A$1)</f>
        <v>4.6780177328099004</v>
      </c>
      <c r="O880" s="3">
        <f ca="1">[1]!thsiFinD("ths_relative_chg_ratio_w_stock",$A880,$A$1,104,100)</f>
        <v>-1.3651725367851999</v>
      </c>
      <c r="P880" s="3">
        <f ca="1">[1]!thsiFinD("ths_chg_ratio_w_stock",$A880,$B$1,100)</f>
        <v>-2.734375</v>
      </c>
    </row>
    <row r="881" spans="1:16" x14ac:dyDescent="0.25">
      <c r="A881" s="2" t="s">
        <v>879</v>
      </c>
      <c r="B881" s="2" t="s">
        <v>6242</v>
      </c>
      <c r="C881" s="3">
        <f ca="1">[1]!thsiFinD("ths_vol_ratio_stock",$A881,$A$1,7,100)</f>
        <v>0.65838199005151998</v>
      </c>
      <c r="D881" s="3">
        <f ca="1">[1]!thsiFinD("ths_cr_stock",$A881,$A$1,7,100,100)</f>
        <v>126.71610169492</v>
      </c>
      <c r="E881" s="3">
        <f ca="1">[1]!thsiFinD("ths_mfi_stock",$A881,$A$1,7,100,100)</f>
        <v>57.795148799647997</v>
      </c>
      <c r="F881" s="3">
        <f ca="1">[1]!thsiFinD("ths_expma_stock",$A881,$A$1,7,100,100)</f>
        <v>328.52004750056</v>
      </c>
      <c r="G881" s="3">
        <f ca="1">[1]!thsiFinD("ths_rsi_stock",$A881,$A$1,7,100,100)</f>
        <v>63.456053905608002</v>
      </c>
      <c r="H881" s="3">
        <f ca="1">[1]!thsiFinD("ths_adtm_stock",$A881,$A$1,7,3,100,100,100)</f>
        <v>2.8548123980425999E-2</v>
      </c>
      <c r="I881" s="3">
        <f ca="1">[1]!thsiFinD("ths_bbiboll_stock",$A881,$A$1,7,3,100,100,100)</f>
        <v>324.53593749999999</v>
      </c>
      <c r="J881" s="3">
        <f ca="1">[1]!thsiFinD("ths_dptb_stock",$A881,$A$1,7,104,100,100)</f>
        <v>0.57142857142856995</v>
      </c>
      <c r="K881" s="3">
        <f ca="1">[1]!thsiFinD("ths_srmi_stock",$A881,$A$1,7,100,100)</f>
        <v>1.5358516858017E-2</v>
      </c>
      <c r="L881" s="3">
        <f ca="1">[1]!thsiFinD("ths_atr_stock",$A881,$A$1,7,101,100,100)</f>
        <v>10.387142857142999</v>
      </c>
      <c r="M881" s="3">
        <f ca="1">[1]!thsiFinD("ths_vol_w_stock",$A881,$A$1)/1000000</f>
        <v>25.877779</v>
      </c>
      <c r="N881" s="3">
        <f ca="1">[1]!thsiFinD("ths_turnover_ratio_w_stock",$A881,$A$1)</f>
        <v>4.8776203683265003</v>
      </c>
      <c r="O881" s="3">
        <f ca="1">[1]!thsiFinD("ths_relative_chg_ratio_w_stock",$A881,$A$1,104,100)</f>
        <v>3.5609845205222999</v>
      </c>
      <c r="P881" s="3">
        <f ca="1">[1]!thsiFinD("ths_chg_ratio_w_stock",$A881,$B$1,100)</f>
        <v>-3.0959377177305001</v>
      </c>
    </row>
    <row r="882" spans="1:16" x14ac:dyDescent="0.25">
      <c r="A882" s="2" t="s">
        <v>880</v>
      </c>
      <c r="B882" s="2" t="s">
        <v>6243</v>
      </c>
      <c r="C882" s="3">
        <f ca="1">[1]!thsiFinD("ths_vol_ratio_stock",$A882,$A$1,7,100)</f>
        <v>0.85501468566862004</v>
      </c>
      <c r="D882" s="3">
        <f ca="1">[1]!thsiFinD("ths_cr_stock",$A882,$A$1,7,100,100)</f>
        <v>50.240770465490002</v>
      </c>
      <c r="E882" s="3">
        <f ca="1">[1]!thsiFinD("ths_mfi_stock",$A882,$A$1,7,100,100)</f>
        <v>24.854500963370999</v>
      </c>
      <c r="F882" s="3">
        <f ca="1">[1]!thsiFinD("ths_expma_stock",$A882,$A$1,7,100,100)</f>
        <v>15.988600881646001</v>
      </c>
      <c r="G882" s="3">
        <f ca="1">[1]!thsiFinD("ths_rsi_stock",$A882,$A$1,7,100,100)</f>
        <v>24.287558029764</v>
      </c>
      <c r="H882" s="3">
        <f ca="1">[1]!thsiFinD("ths_adtm_stock",$A882,$A$1,7,3,100,100,100)</f>
        <v>-0.88124999999999998</v>
      </c>
      <c r="I882" s="3">
        <f ca="1">[1]!thsiFinD("ths_bbiboll_stock",$A882,$A$1,7,3,100,100,100)</f>
        <v>16.193541666666999</v>
      </c>
      <c r="J882" s="3">
        <f ca="1">[1]!thsiFinD("ths_dptb_stock",$A882,$A$1,7,104,100,100)</f>
        <v>0.57142857142856995</v>
      </c>
      <c r="K882" s="3">
        <f ca="1">[1]!thsiFinD("ths_srmi_stock",$A882,$A$1,7,100,100)</f>
        <v>-3.9731051344743001E-2</v>
      </c>
      <c r="L882" s="3">
        <f ca="1">[1]!thsiFinD("ths_atr_stock",$A882,$A$1,7,101,100,100)</f>
        <v>0.44714285714286001</v>
      </c>
      <c r="M882" s="3">
        <f ca="1">[1]!thsiFinD("ths_vol_w_stock",$A882,$A$1)/1000000</f>
        <v>29.126719999999999</v>
      </c>
      <c r="N882" s="3">
        <f ca="1">[1]!thsiFinD("ths_turnover_ratio_w_stock",$A882,$A$1)</f>
        <v>1.9802535555114</v>
      </c>
      <c r="O882" s="3">
        <f ca="1">[1]!thsiFinD("ths_relative_chg_ratio_w_stock",$A882,$A$1,104,100)</f>
        <v>-2.6179486672953001</v>
      </c>
      <c r="P882" s="3">
        <f ca="1">[1]!thsiFinD("ths_chg_ratio_w_stock",$A882,$B$1,100)</f>
        <v>-1.8459579885423001</v>
      </c>
    </row>
    <row r="883" spans="1:16" x14ac:dyDescent="0.25">
      <c r="A883" s="2" t="s">
        <v>881</v>
      </c>
      <c r="B883" s="2" t="s">
        <v>6244</v>
      </c>
      <c r="C883" s="3">
        <f ca="1">[1]!thsiFinD("ths_vol_ratio_stock",$A883,$A$1,7,100)</f>
        <v>0.95839536125762004</v>
      </c>
      <c r="D883" s="3">
        <f ca="1">[1]!thsiFinD("ths_cr_stock",$A883,$A$1,7,100,100)</f>
        <v>228.25112107622999</v>
      </c>
      <c r="E883" s="3">
        <f ca="1">[1]!thsiFinD("ths_mfi_stock",$A883,$A$1,7,100,100)</f>
        <v>60.493563184991999</v>
      </c>
      <c r="F883" s="3">
        <f ca="1">[1]!thsiFinD("ths_expma_stock",$A883,$A$1,7,100,100)</f>
        <v>9.8492216844698994</v>
      </c>
      <c r="G883" s="3">
        <f ca="1">[1]!thsiFinD("ths_rsi_stock",$A883,$A$1,7,100,100)</f>
        <v>60.105680902136001</v>
      </c>
      <c r="H883" s="3">
        <f ca="1">[1]!thsiFinD("ths_adtm_stock",$A883,$A$1,7,3,100,100,100)</f>
        <v>0.71428571428570997</v>
      </c>
      <c r="I883" s="3">
        <f ca="1">[1]!thsiFinD("ths_bbiboll_stock",$A883,$A$1,7,3,100,100,100)</f>
        <v>9.7337500000000006</v>
      </c>
      <c r="J883" s="3">
        <f ca="1">[1]!thsiFinD("ths_dptb_stock",$A883,$A$1,7,104,100,100)</f>
        <v>0.71428571428570997</v>
      </c>
      <c r="K883" s="3">
        <f ca="1">[1]!thsiFinD("ths_srmi_stock",$A883,$A$1,7,100,100)</f>
        <v>8.3748753738784001E-2</v>
      </c>
      <c r="L883" s="3">
        <f ca="1">[1]!thsiFinD("ths_atr_stock",$A883,$A$1,7,101,100,100)</f>
        <v>0.72571428571428998</v>
      </c>
      <c r="M883" s="3">
        <f ca="1">[1]!thsiFinD("ths_vol_w_stock",$A883,$A$1)/1000000</f>
        <v>521.72815100000003</v>
      </c>
      <c r="N883" s="3">
        <f ca="1">[1]!thsiFinD("ths_turnover_ratio_w_stock",$A883,$A$1)</f>
        <v>37.872569190078003</v>
      </c>
      <c r="O883" s="3">
        <f ca="1">[1]!thsiFinD("ths_relative_chg_ratio_w_stock",$A883,$A$1,104,100)</f>
        <v>13.614453536731</v>
      </c>
      <c r="P883" s="3">
        <f ca="1">[1]!thsiFinD("ths_chg_ratio_w_stock",$A883,$B$1,100)</f>
        <v>-9.5712861415752997</v>
      </c>
    </row>
    <row r="884" spans="1:16" x14ac:dyDescent="0.25">
      <c r="A884" s="2" t="s">
        <v>882</v>
      </c>
      <c r="B884" s="2" t="s">
        <v>6245</v>
      </c>
      <c r="C884" s="3">
        <f ca="1">[1]!thsiFinD("ths_vol_ratio_stock",$A884,$A$1,7,100)</f>
        <v>2.3625065427109</v>
      </c>
      <c r="D884" s="3">
        <f ca="1">[1]!thsiFinD("ths_cr_stock",$A884,$A$1,7,100,100)</f>
        <v>60.509554140127001</v>
      </c>
      <c r="E884" s="3">
        <f ca="1">[1]!thsiFinD("ths_mfi_stock",$A884,$A$1,7,100,100)</f>
        <v>25.775736469641998</v>
      </c>
      <c r="F884" s="3">
        <f ca="1">[1]!thsiFinD("ths_expma_stock",$A884,$A$1,7,100,100)</f>
        <v>1.9819949858599999</v>
      </c>
      <c r="G884" s="3">
        <f ca="1">[1]!thsiFinD("ths_rsi_stock",$A884,$A$1,7,100,100)</f>
        <v>35.287632028162001</v>
      </c>
      <c r="H884" s="3">
        <f ca="1">[1]!thsiFinD("ths_adtm_stock",$A884,$A$1,7,3,100,100,100)</f>
        <v>-0.53333333333333</v>
      </c>
      <c r="I884" s="3">
        <f ca="1">[1]!thsiFinD("ths_bbiboll_stock",$A884,$A$1,7,3,100,100,100)</f>
        <v>2.0316666666667</v>
      </c>
      <c r="J884" s="3">
        <f ca="1">[1]!thsiFinD("ths_dptb_stock",$A884,$A$1,7,104,100,100)</f>
        <v>0.28571428571428997</v>
      </c>
      <c r="K884" s="3">
        <f ca="1">[1]!thsiFinD("ths_srmi_stock",$A884,$A$1,7,100,100)</f>
        <v>-6.25E-2</v>
      </c>
      <c r="L884" s="3">
        <f ca="1">[1]!thsiFinD("ths_atr_stock",$A884,$A$1,7,101,100,100)</f>
        <v>0.12</v>
      </c>
      <c r="M884" s="3">
        <f ca="1">[1]!thsiFinD("ths_vol_w_stock",$A884,$A$1)/1000000</f>
        <v>118.833952</v>
      </c>
      <c r="N884" s="3">
        <f ca="1">[1]!thsiFinD("ths_turnover_ratio_w_stock",$A884,$A$1)</f>
        <v>10.922702219235999</v>
      </c>
      <c r="O884" s="3">
        <f ca="1">[1]!thsiFinD("ths_relative_chg_ratio_w_stock",$A884,$A$1,104,100)</f>
        <v>-1.2035755786103</v>
      </c>
      <c r="P884" s="3">
        <f ca="1">[1]!thsiFinD("ths_chg_ratio_w_stock",$A884,$B$1,100)</f>
        <v>-10.25641025641</v>
      </c>
    </row>
    <row r="885" spans="1:16" x14ac:dyDescent="0.25">
      <c r="A885" s="2" t="s">
        <v>883</v>
      </c>
      <c r="B885" s="2" t="s">
        <v>6246</v>
      </c>
      <c r="C885" s="3">
        <f ca="1">[1]!thsiFinD("ths_vol_ratio_stock",$A885,$A$1,7,100)</f>
        <v>1.1744776587326</v>
      </c>
      <c r="D885" s="3">
        <f ca="1">[1]!thsiFinD("ths_cr_stock",$A885,$A$1,7,100,100)</f>
        <v>62.5</v>
      </c>
      <c r="E885" s="3">
        <f ca="1">[1]!thsiFinD("ths_mfi_stock",$A885,$A$1,7,100,100)</f>
        <v>26.719866121717999</v>
      </c>
      <c r="F885" s="3">
        <f ca="1">[1]!thsiFinD("ths_expma_stock",$A885,$A$1,7,100,100)</f>
        <v>3.3405914759750002</v>
      </c>
      <c r="G885" s="3">
        <f ca="1">[1]!thsiFinD("ths_rsi_stock",$A885,$A$1,7,100,100)</f>
        <v>34.662382793020001</v>
      </c>
      <c r="H885" s="3">
        <f ca="1">[1]!thsiFinD("ths_adtm_stock",$A885,$A$1,7,3,100,100,100)</f>
        <v>7.6923076923078995E-2</v>
      </c>
      <c r="I885" s="3">
        <f ca="1">[1]!thsiFinD("ths_bbiboll_stock",$A885,$A$1,7,3,100,100,100)</f>
        <v>3.4107291666666999</v>
      </c>
      <c r="J885" s="3">
        <f ca="1">[1]!thsiFinD("ths_dptb_stock",$A885,$A$1,7,104,100,100)</f>
        <v>0.57142857142856995</v>
      </c>
      <c r="K885" s="3">
        <f ca="1">[1]!thsiFinD("ths_srmi_stock",$A885,$A$1,7,100,100)</f>
        <v>-2.3529411764706E-2</v>
      </c>
      <c r="L885" s="3">
        <f ca="1">[1]!thsiFinD("ths_atr_stock",$A885,$A$1,7,101,100,100)</f>
        <v>9.2857142857142999E-2</v>
      </c>
      <c r="M885" s="3">
        <f ca="1">[1]!thsiFinD("ths_vol_w_stock",$A885,$A$1)/1000000</f>
        <v>35.816367</v>
      </c>
      <c r="N885" s="3">
        <f ca="1">[1]!thsiFinD("ths_turnover_ratio_w_stock",$A885,$A$1)</f>
        <v>2.6994696776725999</v>
      </c>
      <c r="O885" s="3">
        <f ca="1">[1]!thsiFinD("ths_relative_chg_ratio_w_stock",$A885,$A$1,104,100)</f>
        <v>-0.47872350760436999</v>
      </c>
      <c r="P885" s="3">
        <f ca="1">[1]!thsiFinD("ths_chg_ratio_w_stock",$A885,$B$1,100)</f>
        <v>-2.1084337349397999</v>
      </c>
    </row>
    <row r="886" spans="1:16" x14ac:dyDescent="0.25">
      <c r="A886" s="2" t="s">
        <v>884</v>
      </c>
      <c r="B886" s="2" t="s">
        <v>6247</v>
      </c>
      <c r="C886" s="3">
        <f ca="1">[1]!thsiFinD("ths_vol_ratio_stock",$A886,$A$1,7,100)</f>
        <v>0.88337885475358002</v>
      </c>
      <c r="D886" s="3">
        <f ca="1">[1]!thsiFinD("ths_cr_stock",$A886,$A$1,7,100,100)</f>
        <v>111.65644171779</v>
      </c>
      <c r="E886" s="3">
        <f ca="1">[1]!thsiFinD("ths_mfi_stock",$A886,$A$1,7,100,100)</f>
        <v>70.979451558909005</v>
      </c>
      <c r="F886" s="3">
        <f ca="1">[1]!thsiFinD("ths_expma_stock",$A886,$A$1,7,100,100)</f>
        <v>5.5458614324062001</v>
      </c>
      <c r="G886" s="3">
        <f ca="1">[1]!thsiFinD("ths_rsi_stock",$A886,$A$1,7,100,100)</f>
        <v>45.711413553763997</v>
      </c>
      <c r="H886" s="3">
        <f ca="1">[1]!thsiFinD("ths_adtm_stock",$A886,$A$1,7,3,100,100,100)</f>
        <v>0.56603773584906003</v>
      </c>
      <c r="I886" s="3">
        <f ca="1">[1]!thsiFinD("ths_bbiboll_stock",$A886,$A$1,7,3,100,100,100)</f>
        <v>5.5715624999999998</v>
      </c>
      <c r="J886" s="3">
        <f ca="1">[1]!thsiFinD("ths_dptb_stock",$A886,$A$1,7,104,100,100)</f>
        <v>0.71428571428570997</v>
      </c>
      <c r="K886" s="3">
        <f ca="1">[1]!thsiFinD("ths_srmi_stock",$A886,$A$1,7,100,100)</f>
        <v>1.0869565217391E-2</v>
      </c>
      <c r="L886" s="3">
        <f ca="1">[1]!thsiFinD("ths_atr_stock",$A886,$A$1,7,101,100,100)</f>
        <v>0.16428571428571001</v>
      </c>
      <c r="M886" s="3">
        <f ca="1">[1]!thsiFinD("ths_vol_w_stock",$A886,$A$1)/1000000</f>
        <v>18.988299999999999</v>
      </c>
      <c r="N886" s="3">
        <f ca="1">[1]!thsiFinD("ths_turnover_ratio_w_stock",$A886,$A$1)</f>
        <v>3.0362835281984002</v>
      </c>
      <c r="O886" s="3">
        <f ca="1">[1]!thsiFinD("ths_relative_chg_ratio_w_stock",$A886,$A$1,104,100)</f>
        <v>0.93541359106479005</v>
      </c>
      <c r="P886" s="3">
        <f ca="1">[1]!thsiFinD("ths_chg_ratio_w_stock",$A886,$B$1,100)</f>
        <v>-2.3550724637681002</v>
      </c>
    </row>
    <row r="887" spans="1:16" x14ac:dyDescent="0.25">
      <c r="A887" s="2" t="s">
        <v>885</v>
      </c>
      <c r="B887" s="2" t="s">
        <v>6248</v>
      </c>
      <c r="C887" s="3">
        <f ca="1">[1]!thsiFinD("ths_vol_ratio_stock",$A887,$A$1,7,100)</f>
        <v>0.59931980316052003</v>
      </c>
      <c r="D887" s="3">
        <f ca="1">[1]!thsiFinD("ths_cr_stock",$A887,$A$1,7,100,100)</f>
        <v>53.488372093023003</v>
      </c>
      <c r="E887" s="3">
        <f ca="1">[1]!thsiFinD("ths_mfi_stock",$A887,$A$1,7,100,100)</f>
        <v>30.449378193824</v>
      </c>
      <c r="F887" s="3">
        <f ca="1">[1]!thsiFinD("ths_expma_stock",$A887,$A$1,7,100,100)</f>
        <v>1.907832136408</v>
      </c>
      <c r="G887" s="3">
        <f ca="1">[1]!thsiFinD("ths_rsi_stock",$A887,$A$1,7,100,100)</f>
        <v>36.173562798886003</v>
      </c>
      <c r="H887" s="3">
        <f ca="1">[1]!thsiFinD("ths_adtm_stock",$A887,$A$1,7,3,100,100,100)</f>
        <v>0.5625</v>
      </c>
      <c r="I887" s="3">
        <f ca="1">[1]!thsiFinD("ths_bbiboll_stock",$A887,$A$1,7,3,100,100,100)</f>
        <v>1.93625</v>
      </c>
      <c r="J887" s="3">
        <f ca="1">[1]!thsiFinD("ths_dptb_stock",$A887,$A$1,7,104,100,100)</f>
        <v>0.71428571428570997</v>
      </c>
      <c r="K887" s="3">
        <f ca="1">[1]!thsiFinD("ths_srmi_stock",$A887,$A$1,7,100,100)</f>
        <v>-6.0606060606061003E-2</v>
      </c>
      <c r="L887" s="3">
        <f ca="1">[1]!thsiFinD("ths_atr_stock",$A887,$A$1,7,101,100,100)</f>
        <v>6.4285714285714002E-2</v>
      </c>
      <c r="M887" s="3">
        <f ca="1">[1]!thsiFinD("ths_vol_w_stock",$A887,$A$1)/1000000</f>
        <v>52.076811999999997</v>
      </c>
      <c r="N887" s="3">
        <f ca="1">[1]!thsiFinD("ths_turnover_ratio_w_stock",$A887,$A$1)</f>
        <v>5.7202169770699003</v>
      </c>
      <c r="O887" s="3">
        <f ca="1">[1]!thsiFinD("ths_relative_chg_ratio_w_stock",$A887,$A$1,104,100)</f>
        <v>-1.8285755786103</v>
      </c>
      <c r="P887" s="3">
        <f ca="1">[1]!thsiFinD("ths_chg_ratio_w_stock",$A887,$B$1,100)</f>
        <v>-4.8387096774194003</v>
      </c>
    </row>
    <row r="888" spans="1:16" x14ac:dyDescent="0.25">
      <c r="A888" s="2" t="s">
        <v>886</v>
      </c>
      <c r="B888" s="2" t="s">
        <v>6249</v>
      </c>
      <c r="C888" s="3">
        <f ca="1">[1]!thsiFinD("ths_vol_ratio_stock",$A888,$A$1,7,100)</f>
        <v>0.63865107967088997</v>
      </c>
      <c r="D888" s="3">
        <f ca="1">[1]!thsiFinD("ths_cr_stock",$A888,$A$1,7,100,100)</f>
        <v>75</v>
      </c>
      <c r="E888" s="3">
        <f ca="1">[1]!thsiFinD("ths_mfi_stock",$A888,$A$1,7,100,100)</f>
        <v>34.489808077631999</v>
      </c>
      <c r="F888" s="3">
        <f ca="1">[1]!thsiFinD("ths_expma_stock",$A888,$A$1,7,100,100)</f>
        <v>6.0528814879277002</v>
      </c>
      <c r="G888" s="3">
        <f ca="1">[1]!thsiFinD("ths_rsi_stock",$A888,$A$1,7,100,100)</f>
        <v>33.668706527505002</v>
      </c>
      <c r="H888" s="3">
        <f ca="1">[1]!thsiFinD("ths_adtm_stock",$A888,$A$1,7,3,100,100,100)</f>
        <v>0.65625</v>
      </c>
      <c r="I888" s="3">
        <f ca="1">[1]!thsiFinD("ths_bbiboll_stock",$A888,$A$1,7,3,100,100,100)</f>
        <v>6.1440625000000004</v>
      </c>
      <c r="J888" s="3">
        <f ca="1">[1]!thsiFinD("ths_dptb_stock",$A888,$A$1,7,104,100,100)</f>
        <v>0.71428571428570997</v>
      </c>
      <c r="K888" s="3">
        <f ca="1">[1]!thsiFinD("ths_srmi_stock",$A888,$A$1,7,100,100)</f>
        <v>-4.1935483870968002E-2</v>
      </c>
      <c r="L888" s="3">
        <f ca="1">[1]!thsiFinD("ths_atr_stock",$A888,$A$1,7,101,100,100)</f>
        <v>0.17571428571429001</v>
      </c>
      <c r="M888" s="3">
        <f ca="1">[1]!thsiFinD("ths_vol_w_stock",$A888,$A$1)/1000000</f>
        <v>60.623693000000003</v>
      </c>
      <c r="N888" s="3">
        <f ca="1">[1]!thsiFinD("ths_turnover_ratio_w_stock",$A888,$A$1)</f>
        <v>5.0738045283003999</v>
      </c>
      <c r="O888" s="3">
        <f ca="1">[1]!thsiFinD("ths_relative_chg_ratio_w_stock",$A888,$A$1,104,100)</f>
        <v>-3.2051832956521</v>
      </c>
      <c r="P888" s="3">
        <f ca="1">[1]!thsiFinD("ths_chg_ratio_w_stock",$A888,$B$1,100)</f>
        <v>-3.3670033670034001</v>
      </c>
    </row>
    <row r="889" spans="1:16" x14ac:dyDescent="0.25">
      <c r="A889" s="2" t="s">
        <v>887</v>
      </c>
      <c r="B889" s="2" t="s">
        <v>6250</v>
      </c>
      <c r="C889" s="3">
        <f ca="1">[1]!thsiFinD("ths_vol_ratio_stock",$A889,$A$1,7,100)</f>
        <v>0.88504924593157996</v>
      </c>
      <c r="D889" s="3">
        <f ca="1">[1]!thsiFinD("ths_cr_stock",$A889,$A$1,7,100,100)</f>
        <v>134.06593406594001</v>
      </c>
      <c r="E889" s="3">
        <f ca="1">[1]!thsiFinD("ths_mfi_stock",$A889,$A$1,7,100,100)</f>
        <v>59.605950861537998</v>
      </c>
      <c r="F889" s="3">
        <f ca="1">[1]!thsiFinD("ths_expma_stock",$A889,$A$1,7,100,100)</f>
        <v>6.0544656751778998</v>
      </c>
      <c r="G889" s="3">
        <f ca="1">[1]!thsiFinD("ths_rsi_stock",$A889,$A$1,7,100,100)</f>
        <v>53.321901286463998</v>
      </c>
      <c r="H889" s="3">
        <f ca="1">[1]!thsiFinD("ths_adtm_stock",$A889,$A$1,7,3,100,100,100)</f>
        <v>0.21428571428571</v>
      </c>
      <c r="I889" s="3">
        <f ca="1">[1]!thsiFinD("ths_bbiboll_stock",$A889,$A$1,7,3,100,100,100)</f>
        <v>6.0419791666667004</v>
      </c>
      <c r="J889" s="3">
        <f ca="1">[1]!thsiFinD("ths_dptb_stock",$A889,$A$1,7,104,100,100)</f>
        <v>0.85714285714285998</v>
      </c>
      <c r="K889" s="3">
        <f ca="1">[1]!thsiFinD("ths_srmi_stock",$A889,$A$1,7,100,100)</f>
        <v>1.9769357495881001E-2</v>
      </c>
      <c r="L889" s="3">
        <f ca="1">[1]!thsiFinD("ths_atr_stock",$A889,$A$1,7,101,100,100)</f>
        <v>0.20285714285713999</v>
      </c>
      <c r="M889" s="3">
        <f ca="1">[1]!thsiFinD("ths_vol_w_stock",$A889,$A$1)/1000000</f>
        <v>57.021504999999998</v>
      </c>
      <c r="N889" s="3">
        <f ca="1">[1]!thsiFinD("ths_turnover_ratio_w_stock",$A889,$A$1)</f>
        <v>5.0178477679076998</v>
      </c>
      <c r="O889" s="3">
        <f ca="1">[1]!thsiFinD("ths_relative_chg_ratio_w_stock",$A889,$A$1,104,100)</f>
        <v>2.4630910880563999</v>
      </c>
      <c r="P889" s="3">
        <f ca="1">[1]!thsiFinD("ths_chg_ratio_w_stock",$A889,$B$1,100)</f>
        <v>-3.4596375617791999</v>
      </c>
    </row>
    <row r="890" spans="1:16" x14ac:dyDescent="0.25">
      <c r="A890" s="2" t="s">
        <v>888</v>
      </c>
      <c r="B890" s="2" t="s">
        <v>6251</v>
      </c>
      <c r="C890" s="3">
        <f ca="1">[1]!thsiFinD("ths_vol_ratio_stock",$A890,$A$1,7,100)</f>
        <v>0.56088952330113995</v>
      </c>
      <c r="D890" s="3">
        <f ca="1">[1]!thsiFinD("ths_cr_stock",$A890,$A$1,7,100,100)</f>
        <v>97.411003236246003</v>
      </c>
      <c r="E890" s="3">
        <f ca="1">[1]!thsiFinD("ths_mfi_stock",$A890,$A$1,7,100,100)</f>
        <v>34.725729322603001</v>
      </c>
      <c r="F890" s="3">
        <f ca="1">[1]!thsiFinD("ths_expma_stock",$A890,$A$1,7,100,100)</f>
        <v>18.538923928349998</v>
      </c>
      <c r="G890" s="3">
        <f ca="1">[1]!thsiFinD("ths_rsi_stock",$A890,$A$1,7,100,100)</f>
        <v>44.070582854102</v>
      </c>
      <c r="H890" s="3">
        <f ca="1">[1]!thsiFinD("ths_adtm_stock",$A890,$A$1,7,3,100,100,100)</f>
        <v>0.70360110803324005</v>
      </c>
      <c r="I890" s="3">
        <f ca="1">[1]!thsiFinD("ths_bbiboll_stock",$A890,$A$1,7,3,100,100,100)</f>
        <v>18.556249999999999</v>
      </c>
      <c r="J890" s="3">
        <f ca="1">[1]!thsiFinD("ths_dptb_stock",$A890,$A$1,7,104,100,100)</f>
        <v>0.57142857142856995</v>
      </c>
      <c r="K890" s="3">
        <f ca="1">[1]!thsiFinD("ths_srmi_stock",$A890,$A$1,7,100,100)</f>
        <v>8.2146768893757993E-3</v>
      </c>
      <c r="L890" s="3">
        <f ca="1">[1]!thsiFinD("ths_atr_stock",$A890,$A$1,7,101,100,100)</f>
        <v>0.91142857142857003</v>
      </c>
      <c r="M890" s="3">
        <f ca="1">[1]!thsiFinD("ths_vol_w_stock",$A890,$A$1)/1000000</f>
        <v>40.072688999999997</v>
      </c>
      <c r="N890" s="3">
        <f ca="1">[1]!thsiFinD("ths_turnover_ratio_w_stock",$A890,$A$1)</f>
        <v>28.269597675206001</v>
      </c>
      <c r="O890" s="3">
        <f ca="1">[1]!thsiFinD("ths_relative_chg_ratio_w_stock",$A890,$A$1,104,100)</f>
        <v>-2.1409103221321999</v>
      </c>
      <c r="P890" s="3">
        <f ca="1">[1]!thsiFinD("ths_chg_ratio_w_stock",$A890,$B$1,100)</f>
        <v>0.21905805038334999</v>
      </c>
    </row>
    <row r="891" spans="1:16" x14ac:dyDescent="0.25">
      <c r="A891" s="2" t="s">
        <v>889</v>
      </c>
      <c r="B891" s="2" t="s">
        <v>6252</v>
      </c>
      <c r="C891" s="3">
        <f ca="1">[1]!thsiFinD("ths_vol_ratio_stock",$A891,$A$1,7,100)</f>
        <v>0.54753996900381996</v>
      </c>
      <c r="D891" s="3">
        <f ca="1">[1]!thsiFinD("ths_cr_stock",$A891,$A$1,7,100,100)</f>
        <v>94.736842105262994</v>
      </c>
      <c r="E891" s="3">
        <f ca="1">[1]!thsiFinD("ths_mfi_stock",$A891,$A$1,7,100,100)</f>
        <v>51.335476033630002</v>
      </c>
      <c r="F891" s="3">
        <f ca="1">[1]!thsiFinD("ths_expma_stock",$A891,$A$1,7,100,100)</f>
        <v>6.8161237725252999</v>
      </c>
      <c r="G891" s="3">
        <f ca="1">[1]!thsiFinD("ths_rsi_stock",$A891,$A$1,7,100,100)</f>
        <v>34.715665324104002</v>
      </c>
      <c r="H891" s="3">
        <f ca="1">[1]!thsiFinD("ths_adtm_stock",$A891,$A$1,7,3,100,100,100)</f>
        <v>0.43157894736842001</v>
      </c>
      <c r="I891" s="3">
        <f ca="1">[1]!thsiFinD("ths_bbiboll_stock",$A891,$A$1,7,3,100,100,100)</f>
        <v>6.8814583333332999</v>
      </c>
      <c r="J891" s="3">
        <f ca="1">[1]!thsiFinD("ths_dptb_stock",$A891,$A$1,7,104,100,100)</f>
        <v>0.85714285714285998</v>
      </c>
      <c r="K891" s="3">
        <f ca="1">[1]!thsiFinD("ths_srmi_stock",$A891,$A$1,7,100,100)</f>
        <v>-2.4781341107872001E-2</v>
      </c>
      <c r="L891" s="3">
        <f ca="1">[1]!thsiFinD("ths_atr_stock",$A891,$A$1,7,101,100,100)</f>
        <v>0.26428571428571002</v>
      </c>
      <c r="M891" s="3">
        <f ca="1">[1]!thsiFinD("ths_vol_w_stock",$A891,$A$1)/1000000</f>
        <v>26.671802</v>
      </c>
      <c r="N891" s="3">
        <f ca="1">[1]!thsiFinD("ths_turnover_ratio_w_stock",$A891,$A$1)</f>
        <v>8.2825149560173994</v>
      </c>
      <c r="O891" s="3">
        <f ca="1">[1]!thsiFinD("ths_relative_chg_ratio_w_stock",$A891,$A$1,104,100)</f>
        <v>-3.1009206928869E-2</v>
      </c>
      <c r="P891" s="3">
        <f ca="1">[1]!thsiFinD("ths_chg_ratio_w_stock",$A891,$B$1,100)</f>
        <v>0.29895366218236002</v>
      </c>
    </row>
    <row r="892" spans="1:16" x14ac:dyDescent="0.25">
      <c r="A892" s="2" t="s">
        <v>890</v>
      </c>
      <c r="B892" s="2" t="s">
        <v>6253</v>
      </c>
      <c r="C892" s="3">
        <f ca="1">[1]!thsiFinD("ths_vol_ratio_stock",$A892,$A$1,7,100)</f>
        <v>1.1944195032247</v>
      </c>
      <c r="D892" s="3">
        <f ca="1">[1]!thsiFinD("ths_cr_stock",$A892,$A$1,7,100,100)</f>
        <v>53.554502369668</v>
      </c>
      <c r="E892" s="3">
        <f ca="1">[1]!thsiFinD("ths_mfi_stock",$A892,$A$1,7,100,100)</f>
        <v>25.507894534054</v>
      </c>
      <c r="F892" s="3">
        <f ca="1">[1]!thsiFinD("ths_expma_stock",$A892,$A$1,7,100,100)</f>
        <v>4.4750245077413</v>
      </c>
      <c r="G892" s="3">
        <f ca="1">[1]!thsiFinD("ths_rsi_stock",$A892,$A$1,7,100,100)</f>
        <v>25.629486866785999</v>
      </c>
      <c r="H892" s="3">
        <f ca="1">[1]!thsiFinD("ths_adtm_stock",$A892,$A$1,7,3,100,100,100)</f>
        <v>-0.70833333333333004</v>
      </c>
      <c r="I892" s="3">
        <f ca="1">[1]!thsiFinD("ths_bbiboll_stock",$A892,$A$1,7,3,100,100,100)</f>
        <v>4.5652083333332998</v>
      </c>
      <c r="J892" s="3">
        <f ca="1">[1]!thsiFinD("ths_dptb_stock",$A892,$A$1,7,104,100,100)</f>
        <v>0.42857142857142999</v>
      </c>
      <c r="K892" s="3">
        <f ca="1">[1]!thsiFinD("ths_srmi_stock",$A892,$A$1,7,100,100)</f>
        <v>-5.5674518201285002E-2</v>
      </c>
      <c r="L892" s="3">
        <f ca="1">[1]!thsiFinD("ths_atr_stock",$A892,$A$1,7,101,100,100)</f>
        <v>0.15857142857143</v>
      </c>
      <c r="M892" s="3">
        <f ca="1">[1]!thsiFinD("ths_vol_w_stock",$A892,$A$1)/1000000</f>
        <v>49.693018000000002</v>
      </c>
      <c r="N892" s="3">
        <f ca="1">[1]!thsiFinD("ths_turnover_ratio_w_stock",$A892,$A$1)</f>
        <v>4.9709102324529999</v>
      </c>
      <c r="O892" s="3">
        <f ca="1">[1]!thsiFinD("ths_relative_chg_ratio_w_stock",$A892,$A$1,104,100)</f>
        <v>-1.9930492628208001</v>
      </c>
      <c r="P892" s="3">
        <f ca="1">[1]!thsiFinD("ths_chg_ratio_w_stock",$A892,$B$1,100)</f>
        <v>-2.0408163265305999</v>
      </c>
    </row>
    <row r="893" spans="1:16" x14ac:dyDescent="0.25">
      <c r="A893" s="2" t="s">
        <v>891</v>
      </c>
      <c r="B893" s="2" t="s">
        <v>6254</v>
      </c>
      <c r="C893" s="3">
        <f ca="1">[1]!thsiFinD("ths_vol_ratio_stock",$A893,$A$1,7,100)</f>
        <v>0.61630027459314995</v>
      </c>
      <c r="D893" s="3">
        <f ca="1">[1]!thsiFinD("ths_cr_stock",$A893,$A$1,7,100,100)</f>
        <v>103.01724137930999</v>
      </c>
      <c r="E893" s="3">
        <f ca="1">[1]!thsiFinD("ths_mfi_stock",$A893,$A$1,7,100,100)</f>
        <v>59.612290064227999</v>
      </c>
      <c r="F893" s="3">
        <f ca="1">[1]!thsiFinD("ths_expma_stock",$A893,$A$1,7,100,100)</f>
        <v>5.982802755452</v>
      </c>
      <c r="G893" s="3">
        <f ca="1">[1]!thsiFinD("ths_rsi_stock",$A893,$A$1,7,100,100)</f>
        <v>43.945165204699997</v>
      </c>
      <c r="H893" s="3">
        <f ca="1">[1]!thsiFinD("ths_adtm_stock",$A893,$A$1,7,3,100,100,100)</f>
        <v>0.65714285714286003</v>
      </c>
      <c r="I893" s="3">
        <f ca="1">[1]!thsiFinD("ths_bbiboll_stock",$A893,$A$1,7,3,100,100,100)</f>
        <v>6.0261458333332998</v>
      </c>
      <c r="J893" s="3">
        <f ca="1">[1]!thsiFinD("ths_dptb_stock",$A893,$A$1,7,104,100,100)</f>
        <v>0.85714285714285998</v>
      </c>
      <c r="K893" s="3">
        <f ca="1">[1]!thsiFinD("ths_srmi_stock",$A893,$A$1,7,100,100)</f>
        <v>-3.3613445378152E-3</v>
      </c>
      <c r="L893" s="3">
        <f ca="1">[1]!thsiFinD("ths_atr_stock",$A893,$A$1,7,101,100,100)</f>
        <v>0.22714285714286001</v>
      </c>
      <c r="M893" s="3">
        <f ca="1">[1]!thsiFinD("ths_vol_w_stock",$A893,$A$1)/1000000</f>
        <v>66.792299999999997</v>
      </c>
      <c r="N893" s="3">
        <f ca="1">[1]!thsiFinD("ths_turnover_ratio_w_stock",$A893,$A$1)</f>
        <v>10.838581232649</v>
      </c>
      <c r="O893" s="3">
        <f ca="1">[1]!thsiFinD("ths_relative_chg_ratio_w_stock",$A893,$A$1,104,100)</f>
        <v>2.6639457889111</v>
      </c>
      <c r="P893" s="3">
        <f ca="1">[1]!thsiFinD("ths_chg_ratio_w_stock",$A893,$B$1,100)</f>
        <v>-3.7099494097807999</v>
      </c>
    </row>
    <row r="894" spans="1:16" x14ac:dyDescent="0.25">
      <c r="A894" s="2" t="s">
        <v>892</v>
      </c>
      <c r="B894" s="2" t="s">
        <v>6255</v>
      </c>
      <c r="C894" s="3">
        <f ca="1">[1]!thsiFinD("ths_vol_ratio_stock",$A894,$A$1,7,100)</f>
        <v>0.73532152749755997</v>
      </c>
      <c r="D894" s="3">
        <f ca="1">[1]!thsiFinD("ths_cr_stock",$A894,$A$1,7,100,100)</f>
        <v>305.81818181817999</v>
      </c>
      <c r="E894" s="3">
        <f ca="1">[1]!thsiFinD("ths_mfi_stock",$A894,$A$1,7,100,100)</f>
        <v>73.813691878287997</v>
      </c>
      <c r="F894" s="3">
        <f ca="1">[1]!thsiFinD("ths_expma_stock",$A894,$A$1,7,100,100)</f>
        <v>18.257711994137999</v>
      </c>
      <c r="G894" s="3">
        <f ca="1">[1]!thsiFinD("ths_rsi_stock",$A894,$A$1,7,100,100)</f>
        <v>75.269960286743</v>
      </c>
      <c r="H894" s="3">
        <f ca="1">[1]!thsiFinD("ths_adtm_stock",$A894,$A$1,7,3,100,100,100)</f>
        <v>0.86767895878525003</v>
      </c>
      <c r="I894" s="3">
        <f ca="1">[1]!thsiFinD("ths_bbiboll_stock",$A894,$A$1,7,3,100,100,100)</f>
        <v>17.787708333333001</v>
      </c>
      <c r="J894" s="3">
        <f ca="1">[1]!thsiFinD("ths_dptb_stock",$A894,$A$1,7,104,100,100)</f>
        <v>0.71428571428570997</v>
      </c>
      <c r="K894" s="3">
        <f ca="1">[1]!thsiFinD("ths_srmi_stock",$A894,$A$1,7,100,100)</f>
        <v>0.14556962025316</v>
      </c>
      <c r="L894" s="3">
        <f ca="1">[1]!thsiFinD("ths_atr_stock",$A894,$A$1,7,101,100,100)</f>
        <v>1.0628571428571001</v>
      </c>
      <c r="M894" s="3">
        <f ca="1">[1]!thsiFinD("ths_vol_w_stock",$A894,$A$1)/1000000</f>
        <v>629.92956600000002</v>
      </c>
      <c r="N894" s="3">
        <f ca="1">[1]!thsiFinD("ths_turnover_ratio_w_stock",$A894,$A$1)</f>
        <v>45.309698581002003</v>
      </c>
      <c r="O894" s="3">
        <f ca="1">[1]!thsiFinD("ths_relative_chg_ratio_w_stock",$A894,$A$1,104,100)</f>
        <v>13.220863618556001</v>
      </c>
      <c r="P894" s="3">
        <f ca="1">[1]!thsiFinD("ths_chg_ratio_w_stock",$A894,$B$1,100)</f>
        <v>9.1772151898733991</v>
      </c>
    </row>
    <row r="895" spans="1:16" x14ac:dyDescent="0.25">
      <c r="A895" s="2" t="s">
        <v>893</v>
      </c>
      <c r="B895" s="2" t="s">
        <v>6256</v>
      </c>
      <c r="C895" s="3">
        <f ca="1">[1]!thsiFinD("ths_vol_ratio_stock",$A895,$A$1,7,100)</f>
        <v>0.55530457771537001</v>
      </c>
      <c r="D895" s="3">
        <f ca="1">[1]!thsiFinD("ths_cr_stock",$A895,$A$1,7,100,100)</f>
        <v>2</v>
      </c>
      <c r="E895" s="3">
        <f ca="1">[1]!thsiFinD("ths_mfi_stock",$A895,$A$1,7,100,100)</f>
        <v>10.587903251004001</v>
      </c>
      <c r="F895" s="3">
        <f ca="1">[1]!thsiFinD("ths_expma_stock",$A895,$A$1,7,100,100)</f>
        <v>4.1862981091437002</v>
      </c>
      <c r="G895" s="3">
        <f ca="1">[1]!thsiFinD("ths_rsi_stock",$A895,$A$1,7,100,100)</f>
        <v>16.879019147371999</v>
      </c>
      <c r="H895" s="3">
        <f ca="1">[1]!thsiFinD("ths_adtm_stock",$A895,$A$1,7,3,100,100,100)</f>
        <v>-0.95652173913044003</v>
      </c>
      <c r="I895" s="3">
        <f ca="1">[1]!thsiFinD("ths_bbiboll_stock",$A895,$A$1,7,3,100,100,100)</f>
        <v>4.2684375000000001</v>
      </c>
      <c r="J895" s="3">
        <f ca="1">[1]!thsiFinD("ths_dptb_stock",$A895,$A$1,7,104,100,100)</f>
        <v>0.57142857142856995</v>
      </c>
      <c r="K895" s="3">
        <f ca="1">[1]!thsiFinD("ths_srmi_stock",$A895,$A$1,7,100,100)</f>
        <v>-8.1081081081081002E-2</v>
      </c>
      <c r="L895" s="3">
        <f ca="1">[1]!thsiFinD("ths_atr_stock",$A895,$A$1,7,101,100,100)</f>
        <v>9.8571428571429004E-2</v>
      </c>
      <c r="M895" s="3">
        <f ca="1">[1]!thsiFinD("ths_vol_w_stock",$A895,$A$1)/1000000</f>
        <v>150.444716</v>
      </c>
      <c r="N895" s="3">
        <f ca="1">[1]!thsiFinD("ths_turnover_ratio_w_stock",$A895,$A$1)</f>
        <v>4.5414804588619999</v>
      </c>
      <c r="O895" s="3">
        <f ca="1">[1]!thsiFinD("ths_relative_chg_ratio_w_stock",$A895,$A$1,104,100)</f>
        <v>-1.7914615643584999</v>
      </c>
      <c r="P895" s="3">
        <f ca="1">[1]!thsiFinD("ths_chg_ratio_w_stock",$A895,$B$1,100)</f>
        <v>-5.6372549019607998</v>
      </c>
    </row>
    <row r="896" spans="1:16" x14ac:dyDescent="0.25">
      <c r="A896" s="2" t="s">
        <v>894</v>
      </c>
      <c r="B896" s="2" t="s">
        <v>6257</v>
      </c>
      <c r="C896" s="3">
        <f ca="1">[1]!thsiFinD("ths_vol_ratio_stock",$A896,$A$1,7,100)</f>
        <v>0.61884425338423998</v>
      </c>
      <c r="D896" s="3">
        <f ca="1">[1]!thsiFinD("ths_cr_stock",$A896,$A$1,7,100,100)</f>
        <v>64.754098360654993</v>
      </c>
      <c r="E896" s="3">
        <f ca="1">[1]!thsiFinD("ths_mfi_stock",$A896,$A$1,7,100,100)</f>
        <v>27.668871310259998</v>
      </c>
      <c r="F896" s="3">
        <f ca="1">[1]!thsiFinD("ths_expma_stock",$A896,$A$1,7,100,100)</f>
        <v>4.0673015212371997</v>
      </c>
      <c r="G896" s="3">
        <f ca="1">[1]!thsiFinD("ths_rsi_stock",$A896,$A$1,7,100,100)</f>
        <v>33.202379758291002</v>
      </c>
      <c r="H896" s="3">
        <f ca="1">[1]!thsiFinD("ths_adtm_stock",$A896,$A$1,7,3,100,100,100)</f>
        <v>0.20833333333334</v>
      </c>
      <c r="I896" s="3">
        <f ca="1">[1]!thsiFinD("ths_bbiboll_stock",$A896,$A$1,7,3,100,100,100)</f>
        <v>4.1243749999999997</v>
      </c>
      <c r="J896" s="3">
        <f ca="1">[1]!thsiFinD("ths_dptb_stock",$A896,$A$1,7,104,100,100)</f>
        <v>0.57142857142856995</v>
      </c>
      <c r="K896" s="3">
        <f ca="1">[1]!thsiFinD("ths_srmi_stock",$A896,$A$1,7,100,100)</f>
        <v>-2.6570048309179001E-2</v>
      </c>
      <c r="L896" s="3">
        <f ca="1">[1]!thsiFinD("ths_atr_stock",$A896,$A$1,7,101,100,100)</f>
        <v>9.5714285714286002E-2</v>
      </c>
      <c r="M896" s="3">
        <f ca="1">[1]!thsiFinD("ths_vol_w_stock",$A896,$A$1)/1000000</f>
        <v>29.187014000000001</v>
      </c>
      <c r="N896" s="3">
        <f ca="1">[1]!thsiFinD("ths_turnover_ratio_w_stock",$A896,$A$1)</f>
        <v>2.5204413703066999</v>
      </c>
      <c r="O896" s="3">
        <f ca="1">[1]!thsiFinD("ths_relative_chg_ratio_w_stock",$A896,$A$1,104,100)</f>
        <v>1.0488996689145</v>
      </c>
      <c r="P896" s="3">
        <f ca="1">[1]!thsiFinD("ths_chg_ratio_w_stock",$A896,$B$1,100)</f>
        <v>-5.2109181141439</v>
      </c>
    </row>
    <row r="897" spans="1:16" x14ac:dyDescent="0.25">
      <c r="A897" s="2" t="s">
        <v>895</v>
      </c>
      <c r="B897" s="2" t="s">
        <v>6258</v>
      </c>
      <c r="C897" s="3">
        <f ca="1">[1]!thsiFinD("ths_vol_ratio_stock",$A897,$A$1,7,100)</f>
        <v>0.5964452210401</v>
      </c>
      <c r="D897" s="3">
        <f ca="1">[1]!thsiFinD("ths_cr_stock",$A897,$A$1,7,100,100)</f>
        <v>23.934426229509</v>
      </c>
      <c r="E897" s="3">
        <f ca="1">[1]!thsiFinD("ths_mfi_stock",$A897,$A$1,7,100,100)</f>
        <v>18.211297172104999</v>
      </c>
      <c r="F897" s="3">
        <f ca="1">[1]!thsiFinD("ths_expma_stock",$A897,$A$1,7,100,100)</f>
        <v>6.3351293559109996</v>
      </c>
      <c r="G897" s="3">
        <f ca="1">[1]!thsiFinD("ths_rsi_stock",$A897,$A$1,7,100,100)</f>
        <v>29.974401968797999</v>
      </c>
      <c r="H897" s="3">
        <f ca="1">[1]!thsiFinD("ths_adtm_stock",$A897,$A$1,7,3,100,100,100)</f>
        <v>-0.52542372881356003</v>
      </c>
      <c r="I897" s="3">
        <f ca="1">[1]!thsiFinD("ths_bbiboll_stock",$A897,$A$1,7,3,100,100,100)</f>
        <v>6.4064583333333003</v>
      </c>
      <c r="J897" s="3">
        <f ca="1">[1]!thsiFinD("ths_dptb_stock",$A897,$A$1,7,104,100,100)</f>
        <v>0.85714285714285998</v>
      </c>
      <c r="K897" s="3">
        <f ca="1">[1]!thsiFinD("ths_srmi_stock",$A897,$A$1,7,100,100)</f>
        <v>-5.2147239263803997E-2</v>
      </c>
      <c r="L897" s="3">
        <f ca="1">[1]!thsiFinD("ths_atr_stock",$A897,$A$1,7,101,100,100)</f>
        <v>0.18</v>
      </c>
      <c r="M897" s="3">
        <f ca="1">[1]!thsiFinD("ths_vol_w_stock",$A897,$A$1)/1000000</f>
        <v>55.037284999999997</v>
      </c>
      <c r="N897" s="3">
        <f ca="1">[1]!thsiFinD("ths_turnover_ratio_w_stock",$A897,$A$1)</f>
        <v>3.9769888599928001</v>
      </c>
      <c r="O897" s="3">
        <f ca="1">[1]!thsiFinD("ths_relative_chg_ratio_w_stock",$A897,$A$1,104,100)</f>
        <v>-2.1410755786103</v>
      </c>
      <c r="P897" s="3">
        <f ca="1">[1]!thsiFinD("ths_chg_ratio_w_stock",$A897,$B$1,100)</f>
        <v>-1.6181229773463</v>
      </c>
    </row>
    <row r="898" spans="1:16" x14ac:dyDescent="0.25">
      <c r="A898" s="2" t="s">
        <v>896</v>
      </c>
      <c r="B898" s="2" t="s">
        <v>6259</v>
      </c>
      <c r="C898" s="3">
        <f ca="1">[1]!thsiFinD("ths_vol_ratio_stock",$A898,$A$1,7,100)</f>
        <v>0.89609710926139996</v>
      </c>
      <c r="D898" s="3">
        <f ca="1">[1]!thsiFinD("ths_cr_stock",$A898,$A$1,7,100,100)</f>
        <v>70.625</v>
      </c>
      <c r="E898" s="3">
        <f ca="1">[1]!thsiFinD("ths_mfi_stock",$A898,$A$1,7,100,100)</f>
        <v>44.382171569054996</v>
      </c>
      <c r="F898" s="3">
        <f ca="1">[1]!thsiFinD("ths_expma_stock",$A898,$A$1,7,100,100)</f>
        <v>3.3232713711335999</v>
      </c>
      <c r="G898" s="3">
        <f ca="1">[1]!thsiFinD("ths_rsi_stock",$A898,$A$1,7,100,100)</f>
        <v>33.767710677289003</v>
      </c>
      <c r="H898" s="3">
        <f ca="1">[1]!thsiFinD("ths_adtm_stock",$A898,$A$1,7,3,100,100,100)</f>
        <v>-0.28000000000000003</v>
      </c>
      <c r="I898" s="3">
        <f ca="1">[1]!thsiFinD("ths_bbiboll_stock",$A898,$A$1,7,3,100,100,100)</f>
        <v>3.3742708333332998</v>
      </c>
      <c r="J898" s="3">
        <f ca="1">[1]!thsiFinD("ths_dptb_stock",$A898,$A$1,7,104,100,100)</f>
        <v>0.71428571428570997</v>
      </c>
      <c r="K898" s="3">
        <f ca="1">[1]!thsiFinD("ths_srmi_stock",$A898,$A$1,7,100,100)</f>
        <v>-3.5608308605340998E-2</v>
      </c>
      <c r="L898" s="3">
        <f ca="1">[1]!thsiFinD("ths_atr_stock",$A898,$A$1,7,101,100,100)</f>
        <v>0.13</v>
      </c>
      <c r="M898" s="3">
        <f ca="1">[1]!thsiFinD("ths_vol_w_stock",$A898,$A$1)/1000000</f>
        <v>43.57432</v>
      </c>
      <c r="N898" s="3">
        <f ca="1">[1]!thsiFinD("ths_turnover_ratio_w_stock",$A898,$A$1)</f>
        <v>8.7315438682514994</v>
      </c>
      <c r="O898" s="3">
        <f ca="1">[1]!thsiFinD("ths_relative_chg_ratio_w_stock",$A898,$A$1,104,100)</f>
        <v>-0.81200931355004002</v>
      </c>
      <c r="P898" s="3">
        <f ca="1">[1]!thsiFinD("ths_chg_ratio_w_stock",$A898,$B$1,100)</f>
        <v>-3.0769230769231002</v>
      </c>
    </row>
    <row r="899" spans="1:16" x14ac:dyDescent="0.25">
      <c r="A899" s="2" t="s">
        <v>897</v>
      </c>
      <c r="B899" s="2" t="s">
        <v>6260</v>
      </c>
      <c r="C899" s="3">
        <f ca="1">[1]!thsiFinD("ths_vol_ratio_stock",$A899,$A$1,7,100)</f>
        <v>0.74307079866333003</v>
      </c>
      <c r="D899" s="3">
        <f ca="1">[1]!thsiFinD("ths_cr_stock",$A899,$A$1,7,100,100)</f>
        <v>12.121212121212</v>
      </c>
      <c r="E899" s="3">
        <f ca="1">[1]!thsiFinD("ths_mfi_stock",$A899,$A$1,7,100,100)</f>
        <v>11.998157265639</v>
      </c>
      <c r="F899" s="3">
        <f ca="1">[1]!thsiFinD("ths_expma_stock",$A899,$A$1,7,100,100)</f>
        <v>14.489914772583001</v>
      </c>
      <c r="G899" s="3">
        <f ca="1">[1]!thsiFinD("ths_rsi_stock",$A899,$A$1,7,100,100)</f>
        <v>18.749583620852999</v>
      </c>
      <c r="H899" s="3">
        <f ca="1">[1]!thsiFinD("ths_adtm_stock",$A899,$A$1,7,3,100,100,100)</f>
        <v>-0.74137931034482996</v>
      </c>
      <c r="I899" s="3">
        <f ca="1">[1]!thsiFinD("ths_bbiboll_stock",$A899,$A$1,7,3,100,100,100)</f>
        <v>14.668749999999999</v>
      </c>
      <c r="J899" s="3">
        <f ca="1">[1]!thsiFinD("ths_dptb_stock",$A899,$A$1,7,104,100,100)</f>
        <v>0.71428571428570997</v>
      </c>
      <c r="K899" s="3">
        <f ca="1">[1]!thsiFinD("ths_srmi_stock",$A899,$A$1,7,100,100)</f>
        <v>-6.9536423841059999E-2</v>
      </c>
      <c r="L899" s="3">
        <f ca="1">[1]!thsiFinD("ths_atr_stock",$A899,$A$1,7,101,100,100)</f>
        <v>0.32428571428571001</v>
      </c>
      <c r="M899" s="3">
        <f ca="1">[1]!thsiFinD("ths_vol_w_stock",$A899,$A$1)/1000000</f>
        <v>47.642522999999997</v>
      </c>
      <c r="N899" s="3">
        <f ca="1">[1]!thsiFinD("ths_turnover_ratio_w_stock",$A899,$A$1)</f>
        <v>4.8083778118874001</v>
      </c>
      <c r="O899" s="3">
        <f ca="1">[1]!thsiFinD("ths_relative_chg_ratio_w_stock",$A899,$A$1,104,100)</f>
        <v>-3.4493382904746999</v>
      </c>
      <c r="P899" s="3">
        <f ca="1">[1]!thsiFinD("ths_chg_ratio_w_stock",$A899,$B$1,100)</f>
        <v>-1.1387900355872</v>
      </c>
    </row>
    <row r="900" spans="1:16" x14ac:dyDescent="0.25">
      <c r="A900" s="2" t="s">
        <v>898</v>
      </c>
      <c r="B900" s="2" t="s">
        <v>6261</v>
      </c>
      <c r="C900" s="3">
        <f ca="1">[1]!thsiFinD("ths_vol_ratio_stock",$A900,$A$1,7,100)</f>
        <v>0.72542901406791005</v>
      </c>
      <c r="D900" s="3">
        <f ca="1">[1]!thsiFinD("ths_cr_stock",$A900,$A$1,7,100,100)</f>
        <v>23.529411764706001</v>
      </c>
      <c r="E900" s="3">
        <f ca="1">[1]!thsiFinD("ths_mfi_stock",$A900,$A$1,7,100,100)</f>
        <v>10.685221565672</v>
      </c>
      <c r="F900" s="3">
        <f ca="1">[1]!thsiFinD("ths_expma_stock",$A900,$A$1,7,100,100)</f>
        <v>3.4300873808821</v>
      </c>
      <c r="G900" s="3">
        <f ca="1">[1]!thsiFinD("ths_rsi_stock",$A900,$A$1,7,100,100)</f>
        <v>16.802119567264</v>
      </c>
      <c r="H900" s="3">
        <f ca="1">[1]!thsiFinD("ths_adtm_stock",$A900,$A$1,7,3,100,100,100)</f>
        <v>-0.52631578947367996</v>
      </c>
      <c r="I900" s="3">
        <f ca="1">[1]!thsiFinD("ths_bbiboll_stock",$A900,$A$1,7,3,100,100,100)</f>
        <v>3.4694791666667002</v>
      </c>
      <c r="J900" s="3">
        <f ca="1">[1]!thsiFinD("ths_dptb_stock",$A900,$A$1,7,104,100,100)</f>
        <v>0.71428571428570997</v>
      </c>
      <c r="K900" s="3">
        <f ca="1">[1]!thsiFinD("ths_srmi_stock",$A900,$A$1,7,100,100)</f>
        <v>-6.1452513966481E-2</v>
      </c>
      <c r="L900" s="3">
        <f ca="1">[1]!thsiFinD("ths_atr_stock",$A900,$A$1,7,101,100,100)</f>
        <v>8.1428571428571003E-2</v>
      </c>
      <c r="M900" s="3">
        <f ca="1">[1]!thsiFinD("ths_vol_w_stock",$A900,$A$1)/1000000</f>
        <v>50.238562000000002</v>
      </c>
      <c r="N900" s="3">
        <f ca="1">[1]!thsiFinD("ths_turnover_ratio_w_stock",$A900,$A$1)</f>
        <v>2.7484088008179</v>
      </c>
      <c r="O900" s="3">
        <f ca="1">[1]!thsiFinD("ths_relative_chg_ratio_w_stock",$A900,$A$1,104,100)</f>
        <v>-1.5937489890148999</v>
      </c>
      <c r="P900" s="3">
        <f ca="1">[1]!thsiFinD("ths_chg_ratio_w_stock",$A900,$B$1,100)</f>
        <v>-1.4880952380951999</v>
      </c>
    </row>
    <row r="901" spans="1:16" x14ac:dyDescent="0.25">
      <c r="A901" s="2" t="s">
        <v>899</v>
      </c>
      <c r="B901" s="2" t="s">
        <v>6262</v>
      </c>
      <c r="C901" s="3">
        <f ca="1">[1]!thsiFinD("ths_vol_ratio_stock",$A901,$A$1,7,100)</f>
        <v>1.5894180689898001</v>
      </c>
      <c r="D901" s="3">
        <f ca="1">[1]!thsiFinD("ths_cr_stock",$A901,$A$1,7,100,100)</f>
        <v>14.213197969543</v>
      </c>
      <c r="E901" s="3">
        <f ca="1">[1]!thsiFinD("ths_mfi_stock",$A901,$A$1,7,100,100)</f>
        <v>35.642613151241001</v>
      </c>
      <c r="F901" s="3">
        <f ca="1">[1]!thsiFinD("ths_expma_stock",$A901,$A$1,7,100,100)</f>
        <v>4.6937862596202002</v>
      </c>
      <c r="G901" s="3">
        <f ca="1">[1]!thsiFinD("ths_rsi_stock",$A901,$A$1,7,100,100)</f>
        <v>18.671587753830998</v>
      </c>
      <c r="H901" s="3">
        <f ca="1">[1]!thsiFinD("ths_adtm_stock",$A901,$A$1,7,3,100,100,100)</f>
        <v>5.2631578947367003E-2</v>
      </c>
      <c r="I901" s="3">
        <f ca="1">[1]!thsiFinD("ths_bbiboll_stock",$A901,$A$1,7,3,100,100,100)</f>
        <v>4.7629166666667002</v>
      </c>
      <c r="J901" s="3">
        <f ca="1">[1]!thsiFinD("ths_dptb_stock",$A901,$A$1,7,104,100,100)</f>
        <v>0.71428571428570997</v>
      </c>
      <c r="K901" s="3">
        <f ca="1">[1]!thsiFinD("ths_srmi_stock",$A901,$A$1,7,100,100)</f>
        <v>-5.8947368421052998E-2</v>
      </c>
      <c r="L901" s="3">
        <f ca="1">[1]!thsiFinD("ths_atr_stock",$A901,$A$1,7,101,100,100)</f>
        <v>0.13428571428571001</v>
      </c>
      <c r="M901" s="3">
        <f ca="1">[1]!thsiFinD("ths_vol_w_stock",$A901,$A$1)/1000000</f>
        <v>11.979794</v>
      </c>
      <c r="N901" s="3">
        <f ca="1">[1]!thsiFinD("ths_turnover_ratio_w_stock",$A901,$A$1)</f>
        <v>2.5811800970932999</v>
      </c>
      <c r="O901" s="3">
        <f ca="1">[1]!thsiFinD("ths_relative_chg_ratio_w_stock",$A901,$A$1,104,100)</f>
        <v>-4.9928837547109</v>
      </c>
      <c r="P901" s="3">
        <f ca="1">[1]!thsiFinD("ths_chg_ratio_w_stock",$A901,$B$1,100)</f>
        <v>1.1185682326622</v>
      </c>
    </row>
    <row r="902" spans="1:16" x14ac:dyDescent="0.25">
      <c r="A902" s="2" t="s">
        <v>900</v>
      </c>
      <c r="B902" s="2" t="s">
        <v>6263</v>
      </c>
      <c r="C902" s="3">
        <f ca="1">[1]!thsiFinD("ths_vol_ratio_stock",$A902,$A$1,7,100)</f>
        <v>0.83317251805056003</v>
      </c>
      <c r="D902" s="3">
        <f ca="1">[1]!thsiFinD("ths_cr_stock",$A902,$A$1,7,100,100)</f>
        <v>45.263157894736999</v>
      </c>
      <c r="E902" s="3">
        <f ca="1">[1]!thsiFinD("ths_mfi_stock",$A902,$A$1,7,100,100)</f>
        <v>29.251384232854999</v>
      </c>
      <c r="F902" s="3">
        <f ca="1">[1]!thsiFinD("ths_expma_stock",$A902,$A$1,7,100,100)</f>
        <v>3.2249988451843001</v>
      </c>
      <c r="G902" s="3">
        <f ca="1">[1]!thsiFinD("ths_rsi_stock",$A902,$A$1,7,100,100)</f>
        <v>30.394687117957002</v>
      </c>
      <c r="H902" s="3">
        <f ca="1">[1]!thsiFinD("ths_adtm_stock",$A902,$A$1,7,3,100,100,100)</f>
        <v>-0.4</v>
      </c>
      <c r="I902" s="3">
        <f ca="1">[1]!thsiFinD("ths_bbiboll_stock",$A902,$A$1,7,3,100,100,100)</f>
        <v>3.2796875000000001</v>
      </c>
      <c r="J902" s="3">
        <f ca="1">[1]!thsiFinD("ths_dptb_stock",$A902,$A$1,7,104,100,100)</f>
        <v>0.71428571428570997</v>
      </c>
      <c r="K902" s="3">
        <f ca="1">[1]!thsiFinD("ths_srmi_stock",$A902,$A$1,7,100,100)</f>
        <v>-3.3434650455927001E-2</v>
      </c>
      <c r="L902" s="3">
        <f ca="1">[1]!thsiFinD("ths_atr_stock",$A902,$A$1,7,101,100,100)</f>
        <v>6.5714285714286003E-2</v>
      </c>
      <c r="M902" s="3">
        <f ca="1">[1]!thsiFinD("ths_vol_w_stock",$A902,$A$1)/1000000</f>
        <v>45.807613000000003</v>
      </c>
      <c r="N902" s="3">
        <f ca="1">[1]!thsiFinD("ths_turnover_ratio_w_stock",$A902,$A$1)</f>
        <v>5.0042963483773004</v>
      </c>
      <c r="O902" s="3">
        <f ca="1">[1]!thsiFinD("ths_relative_chg_ratio_w_stock",$A902,$A$1,104,100)</f>
        <v>-0.85742173245644004</v>
      </c>
      <c r="P902" s="3">
        <f ca="1">[1]!thsiFinD("ths_chg_ratio_w_stock",$A902,$B$1,100)</f>
        <v>-0.94339622641510001</v>
      </c>
    </row>
    <row r="903" spans="1:16" x14ac:dyDescent="0.25">
      <c r="A903" s="2" t="s">
        <v>901</v>
      </c>
      <c r="B903" s="2" t="s">
        <v>6264</v>
      </c>
      <c r="C903" s="3">
        <f ca="1">[1]!thsiFinD("ths_vol_ratio_stock",$A903,$A$1,7,100)</f>
        <v>0.59348628212697996</v>
      </c>
      <c r="D903" s="3">
        <f ca="1">[1]!thsiFinD("ths_cr_stock",$A903,$A$1,7,100,100)</f>
        <v>64.258555133079</v>
      </c>
      <c r="E903" s="3">
        <f ca="1">[1]!thsiFinD("ths_mfi_stock",$A903,$A$1,7,100,100)</f>
        <v>38.737207987208002</v>
      </c>
      <c r="F903" s="3">
        <f ca="1">[1]!thsiFinD("ths_expma_stock",$A903,$A$1,7,100,100)</f>
        <v>16.659188615163998</v>
      </c>
      <c r="G903" s="3">
        <f ca="1">[1]!thsiFinD("ths_rsi_stock",$A903,$A$1,7,100,100)</f>
        <v>27.251719785649001</v>
      </c>
      <c r="H903" s="3">
        <f ca="1">[1]!thsiFinD("ths_adtm_stock",$A903,$A$1,7,3,100,100,100)</f>
        <v>-0.11320754716981</v>
      </c>
      <c r="I903" s="3">
        <f ca="1">[1]!thsiFinD("ths_bbiboll_stock",$A903,$A$1,7,3,100,100,100)</f>
        <v>17.22625</v>
      </c>
      <c r="J903" s="3">
        <f ca="1">[1]!thsiFinD("ths_dptb_stock",$A903,$A$1,7,104,100,100)</f>
        <v>0.57142857142856995</v>
      </c>
      <c r="K903" s="3">
        <f ca="1">[1]!thsiFinD("ths_srmi_stock",$A903,$A$1,7,100,100)</f>
        <v>-2.6050917702782998E-2</v>
      </c>
      <c r="L903" s="3">
        <f ca="1">[1]!thsiFinD("ths_atr_stock",$A903,$A$1,7,101,100,100)</f>
        <v>0.41142857142856998</v>
      </c>
      <c r="M903" s="3">
        <f ca="1">[1]!thsiFinD("ths_vol_w_stock",$A903,$A$1)/1000000</f>
        <v>6.3740870000000003</v>
      </c>
      <c r="N903" s="3">
        <f ca="1">[1]!thsiFinD("ths_turnover_ratio_w_stock",$A903,$A$1)</f>
        <v>2.4953657063949</v>
      </c>
      <c r="O903" s="3">
        <f ca="1">[1]!thsiFinD("ths_relative_chg_ratio_w_stock",$A903,$A$1,104,100)</f>
        <v>0.99339411835941005</v>
      </c>
      <c r="P903" s="3">
        <f ca="1">[1]!thsiFinD("ths_chg_ratio_w_stock",$A903,$B$1,100)</f>
        <v>-3.8905775075987998</v>
      </c>
    </row>
    <row r="904" spans="1:16" x14ac:dyDescent="0.25">
      <c r="A904" s="2" t="s">
        <v>902</v>
      </c>
      <c r="B904" s="2" t="s">
        <v>6265</v>
      </c>
      <c r="C904" s="3">
        <f ca="1">[1]!thsiFinD("ths_vol_ratio_stock",$A904,$A$1,7,100)</f>
        <v>0.74046489817125005</v>
      </c>
      <c r="D904" s="3">
        <f ca="1">[1]!thsiFinD("ths_cr_stock",$A904,$A$1,7,100,100)</f>
        <v>44.512195121951997</v>
      </c>
      <c r="E904" s="3">
        <f ca="1">[1]!thsiFinD("ths_mfi_stock",$A904,$A$1,7,100,100)</f>
        <v>10.438706682982</v>
      </c>
      <c r="F904" s="3">
        <f ca="1">[1]!thsiFinD("ths_expma_stock",$A904,$A$1,7,100,100)</f>
        <v>6.3093004937146997</v>
      </c>
      <c r="G904" s="3">
        <f ca="1">[1]!thsiFinD("ths_rsi_stock",$A904,$A$1,7,100,100)</f>
        <v>28.167004375708999</v>
      </c>
      <c r="H904" s="3">
        <f ca="1">[1]!thsiFinD("ths_adtm_stock",$A904,$A$1,7,3,100,100,100)</f>
        <v>0.36842105263157998</v>
      </c>
      <c r="I904" s="3">
        <f ca="1">[1]!thsiFinD("ths_bbiboll_stock",$A904,$A$1,7,3,100,100,100)</f>
        <v>6.3790624999999999</v>
      </c>
      <c r="J904" s="3">
        <f ca="1">[1]!thsiFinD("ths_dptb_stock",$A904,$A$1,7,104,100,100)</f>
        <v>0.71428571428570997</v>
      </c>
      <c r="K904" s="3">
        <f ca="1">[1]!thsiFinD("ths_srmi_stock",$A904,$A$1,7,100,100)</f>
        <v>-2.7993779160186999E-2</v>
      </c>
      <c r="L904" s="3">
        <f ca="1">[1]!thsiFinD("ths_atr_stock",$A904,$A$1,7,101,100,100)</f>
        <v>0.11285714285714001</v>
      </c>
      <c r="M904" s="3">
        <f ca="1">[1]!thsiFinD("ths_vol_w_stock",$A904,$A$1)/1000000</f>
        <v>8.4541930000000001</v>
      </c>
      <c r="N904" s="3">
        <f ca="1">[1]!thsiFinD("ths_turnover_ratio_w_stock",$A904,$A$1)</f>
        <v>2.6150848794671999</v>
      </c>
      <c r="O904" s="3">
        <f ca="1">[1]!thsiFinD("ths_relative_chg_ratio_w_stock",$A904,$A$1,104,100)</f>
        <v>-0.12313393823174</v>
      </c>
      <c r="P904" s="3">
        <f ca="1">[1]!thsiFinD("ths_chg_ratio_w_stock",$A904,$B$1,100)</f>
        <v>-1.44</v>
      </c>
    </row>
    <row r="905" spans="1:16" x14ac:dyDescent="0.25">
      <c r="A905" s="2" t="s">
        <v>903</v>
      </c>
      <c r="B905" s="2" t="s">
        <v>6266</v>
      </c>
      <c r="C905" s="3">
        <f ca="1">[1]!thsiFinD("ths_vol_ratio_stock",$A905,$A$1,7,100)</f>
        <v>0.46446761906473999</v>
      </c>
      <c r="D905" s="3">
        <f ca="1">[1]!thsiFinD("ths_cr_stock",$A905,$A$1,7,100,100)</f>
        <v>50</v>
      </c>
      <c r="E905" s="3">
        <f ca="1">[1]!thsiFinD("ths_mfi_stock",$A905,$A$1,7,100,100)</f>
        <v>57.475509592883</v>
      </c>
      <c r="F905" s="3">
        <f ca="1">[1]!thsiFinD("ths_expma_stock",$A905,$A$1,7,100,100)</f>
        <v>16.354432005841002</v>
      </c>
      <c r="G905" s="3">
        <f ca="1">[1]!thsiFinD("ths_rsi_stock",$A905,$A$1,7,100,100)</f>
        <v>39.906794632999002</v>
      </c>
      <c r="H905" s="3">
        <f ca="1">[1]!thsiFinD("ths_adtm_stock",$A905,$A$1,7,3,100,100,100)</f>
        <v>0.67772511848340999</v>
      </c>
      <c r="I905" s="3">
        <f ca="1">[1]!thsiFinD("ths_bbiboll_stock",$A905,$A$1,7,3,100,100,100)</f>
        <v>16.369375000000002</v>
      </c>
      <c r="J905" s="3">
        <f ca="1">[1]!thsiFinD("ths_dptb_stock",$A905,$A$1,7,104,100,100)</f>
        <v>0.57142857142856995</v>
      </c>
      <c r="K905" s="3">
        <f ca="1">[1]!thsiFinD("ths_srmi_stock",$A905,$A$1,7,100,100)</f>
        <v>-4.9552238805969998E-2</v>
      </c>
      <c r="L905" s="3">
        <f ca="1">[1]!thsiFinD("ths_atr_stock",$A905,$A$1,7,101,100,100)</f>
        <v>0.70571428571427997</v>
      </c>
      <c r="M905" s="3">
        <f ca="1">[1]!thsiFinD("ths_vol_w_stock",$A905,$A$1)/1000000</f>
        <v>67.361918000000003</v>
      </c>
      <c r="N905" s="3">
        <f ca="1">[1]!thsiFinD("ths_turnover_ratio_w_stock",$A905,$A$1)</f>
        <v>25.115457721403999</v>
      </c>
      <c r="O905" s="3">
        <f ca="1">[1]!thsiFinD("ths_relative_chg_ratio_w_stock",$A905,$A$1,104,100)</f>
        <v>-6.6272308706866001</v>
      </c>
      <c r="P905" s="3">
        <f ca="1">[1]!thsiFinD("ths_chg_ratio_w_stock",$A905,$B$1,100)</f>
        <v>-5.5904522613065</v>
      </c>
    </row>
    <row r="906" spans="1:16" x14ac:dyDescent="0.25">
      <c r="A906" s="2" t="s">
        <v>904</v>
      </c>
      <c r="B906" s="2" t="s">
        <v>6267</v>
      </c>
      <c r="C906" s="3">
        <f ca="1">[1]!thsiFinD("ths_vol_ratio_stock",$A906,$A$1,7,100)</f>
        <v>0.76049269198975</v>
      </c>
      <c r="D906" s="3">
        <f ca="1">[1]!thsiFinD("ths_cr_stock",$A906,$A$1,7,100,100)</f>
        <v>83.023872679044999</v>
      </c>
      <c r="E906" s="3">
        <f ca="1">[1]!thsiFinD("ths_mfi_stock",$A906,$A$1,7,100,100)</f>
        <v>61.168493609000997</v>
      </c>
      <c r="F906" s="3">
        <f ca="1">[1]!thsiFinD("ths_expma_stock",$A906,$A$1,7,100,100)</f>
        <v>13.828872154093</v>
      </c>
      <c r="G906" s="3">
        <f ca="1">[1]!thsiFinD("ths_rsi_stock",$A906,$A$1,7,100,100)</f>
        <v>36.224370944373</v>
      </c>
      <c r="H906" s="3">
        <f ca="1">[1]!thsiFinD("ths_adtm_stock",$A906,$A$1,7,3,100,100,100)</f>
        <v>0.41071428571428997</v>
      </c>
      <c r="I906" s="3">
        <f ca="1">[1]!thsiFinD("ths_bbiboll_stock",$A906,$A$1,7,3,100,100,100)</f>
        <v>13.887812500000001</v>
      </c>
      <c r="J906" s="3">
        <f ca="1">[1]!thsiFinD("ths_dptb_stock",$A906,$A$1,7,104,100,100)</f>
        <v>0.85714285714285998</v>
      </c>
      <c r="K906" s="3">
        <f ca="1">[1]!thsiFinD("ths_srmi_stock",$A906,$A$1,7,100,100)</f>
        <v>-8.0000000000000002E-3</v>
      </c>
      <c r="L906" s="3">
        <f ca="1">[1]!thsiFinD("ths_atr_stock",$A906,$A$1,7,101,100,100)</f>
        <v>0.32857142857143001</v>
      </c>
      <c r="M906" s="3">
        <f ca="1">[1]!thsiFinD("ths_vol_w_stock",$A906,$A$1)/1000000</f>
        <v>24.301106000000001</v>
      </c>
      <c r="N906" s="3">
        <f ca="1">[1]!thsiFinD("ths_turnover_ratio_w_stock",$A906,$A$1)</f>
        <v>4.1866017582042003</v>
      </c>
      <c r="O906" s="3">
        <f ca="1">[1]!thsiFinD("ths_relative_chg_ratio_w_stock",$A906,$A$1,104,100)</f>
        <v>-0.71506983148384995</v>
      </c>
      <c r="P906" s="3">
        <f ca="1">[1]!thsiFinD("ths_chg_ratio_w_stock",$A906,$B$1,100)</f>
        <v>-3.1524926686216999</v>
      </c>
    </row>
    <row r="907" spans="1:16" x14ac:dyDescent="0.25">
      <c r="A907" s="2" t="s">
        <v>905</v>
      </c>
      <c r="B907" s="2" t="s">
        <v>6268</v>
      </c>
      <c r="C907" s="3">
        <f ca="1">[1]!thsiFinD("ths_vol_ratio_stock",$A907,$A$1,7,100)</f>
        <v>0.56636106131173003</v>
      </c>
      <c r="D907" s="3">
        <f ca="1">[1]!thsiFinD("ths_cr_stock",$A907,$A$1,7,100,100)</f>
        <v>51.376146788991001</v>
      </c>
      <c r="E907" s="3">
        <f ca="1">[1]!thsiFinD("ths_mfi_stock",$A907,$A$1,7,100,100)</f>
        <v>49.801985756752998</v>
      </c>
      <c r="F907" s="3">
        <f ca="1">[1]!thsiFinD("ths_expma_stock",$A907,$A$1,7,100,100)</f>
        <v>2.0263415733732</v>
      </c>
      <c r="G907" s="3">
        <f ca="1">[1]!thsiFinD("ths_rsi_stock",$A907,$A$1,7,100,100)</f>
        <v>27.057371196937002</v>
      </c>
      <c r="H907" s="3">
        <f ca="1">[1]!thsiFinD("ths_adtm_stock",$A907,$A$1,7,3,100,100,100)</f>
        <v>-0.37037037037037002</v>
      </c>
      <c r="I907" s="3">
        <f ca="1">[1]!thsiFinD("ths_bbiboll_stock",$A907,$A$1,7,3,100,100,100)</f>
        <v>2.0765625000000001</v>
      </c>
      <c r="J907" s="3">
        <f ca="1">[1]!thsiFinD("ths_dptb_stock",$A907,$A$1,7,104,100,100)</f>
        <v>0.71428571428570997</v>
      </c>
      <c r="K907" s="3">
        <f ca="1">[1]!thsiFinD("ths_srmi_stock",$A907,$A$1,7,100,100)</f>
        <v>-7.9812206572769995E-2</v>
      </c>
      <c r="L907" s="3">
        <f ca="1">[1]!thsiFinD("ths_atr_stock",$A907,$A$1,7,101,100,100)</f>
        <v>7.8571428571429E-2</v>
      </c>
      <c r="M907" s="3">
        <f ca="1">[1]!thsiFinD("ths_vol_w_stock",$A907,$A$1)/1000000</f>
        <v>46.731520000000003</v>
      </c>
      <c r="N907" s="3">
        <f ca="1">[1]!thsiFinD("ths_turnover_ratio_w_stock",$A907,$A$1)</f>
        <v>7.8989207352616999</v>
      </c>
      <c r="O907" s="3">
        <f ca="1">[1]!thsiFinD("ths_relative_chg_ratio_w_stock",$A907,$A$1,104,100)</f>
        <v>-4.4728063478411002</v>
      </c>
      <c r="P907" s="3">
        <f ca="1">[1]!thsiFinD("ths_chg_ratio_w_stock",$A907,$B$1,100)</f>
        <v>-2.0408163265305999</v>
      </c>
    </row>
    <row r="908" spans="1:16" x14ac:dyDescent="0.25">
      <c r="A908" s="2" t="s">
        <v>906</v>
      </c>
      <c r="B908" s="2" t="s">
        <v>6269</v>
      </c>
      <c r="C908" s="3">
        <f ca="1">[1]!thsiFinD("ths_vol_ratio_stock",$A908,$A$1,7,100)</f>
        <v>0.76752802644992002</v>
      </c>
      <c r="D908" s="3">
        <f ca="1">[1]!thsiFinD("ths_cr_stock",$A908,$A$1,7,100,100)</f>
        <v>32.558139534883999</v>
      </c>
      <c r="E908" s="3">
        <f ca="1">[1]!thsiFinD("ths_mfi_stock",$A908,$A$1,7,100,100)</f>
        <v>28.714338902439</v>
      </c>
      <c r="F908" s="3">
        <f ca="1">[1]!thsiFinD("ths_expma_stock",$A908,$A$1,7,100,100)</f>
        <v>3.7102989489815998</v>
      </c>
      <c r="G908" s="3">
        <f ca="1">[1]!thsiFinD("ths_rsi_stock",$A908,$A$1,7,100,100)</f>
        <v>31.388767955199</v>
      </c>
      <c r="H908" s="3">
        <f ca="1">[1]!thsiFinD("ths_adtm_stock",$A908,$A$1,7,3,100,100,100)</f>
        <v>-0.61111111111111005</v>
      </c>
      <c r="I908" s="3">
        <f ca="1">[1]!thsiFinD("ths_bbiboll_stock",$A908,$A$1,7,3,100,100,100)</f>
        <v>3.7792708333333001</v>
      </c>
      <c r="J908" s="3">
        <f ca="1">[1]!thsiFinD("ths_dptb_stock",$A908,$A$1,7,104,100,100)</f>
        <v>0.71428571428570997</v>
      </c>
      <c r="K908" s="3">
        <f ca="1">[1]!thsiFinD("ths_srmi_stock",$A908,$A$1,7,100,100)</f>
        <v>-4.6875E-2</v>
      </c>
      <c r="L908" s="3">
        <f ca="1">[1]!thsiFinD("ths_atr_stock",$A908,$A$1,7,101,100,100)</f>
        <v>8.5714285714286007E-2</v>
      </c>
      <c r="M908" s="3">
        <f ca="1">[1]!thsiFinD("ths_vol_w_stock",$A908,$A$1)/1000000</f>
        <v>17.571838</v>
      </c>
      <c r="N908" s="3">
        <f ca="1">[1]!thsiFinD("ths_turnover_ratio_w_stock",$A908,$A$1)</f>
        <v>2.9816133933678</v>
      </c>
      <c r="O908" s="3">
        <f ca="1">[1]!thsiFinD("ths_relative_chg_ratio_w_stock",$A908,$A$1,104,100)</f>
        <v>0.21534334030863</v>
      </c>
      <c r="P908" s="3">
        <f ca="1">[1]!thsiFinD("ths_chg_ratio_w_stock",$A908,$B$1,100)</f>
        <v>1.6393442622951</v>
      </c>
    </row>
    <row r="909" spans="1:16" x14ac:dyDescent="0.25">
      <c r="A909" s="2" t="s">
        <v>907</v>
      </c>
      <c r="B909" s="2" t="s">
        <v>6270</v>
      </c>
      <c r="C909" s="3">
        <f ca="1">[1]!thsiFinD("ths_vol_ratio_stock",$A909,$A$1,7,100)</f>
        <v>0.61934733005447995</v>
      </c>
      <c r="D909" s="3">
        <f ca="1">[1]!thsiFinD("ths_cr_stock",$A909,$A$1,7,100,100)</f>
        <v>31.486146095717999</v>
      </c>
      <c r="E909" s="3">
        <f ca="1">[1]!thsiFinD("ths_mfi_stock",$A909,$A$1,7,100,100)</f>
        <v>0</v>
      </c>
      <c r="F909" s="3">
        <f ca="1">[1]!thsiFinD("ths_expma_stock",$A909,$A$1,7,100,100)</f>
        <v>9.2131875150283999</v>
      </c>
      <c r="G909" s="3">
        <f ca="1">[1]!thsiFinD("ths_rsi_stock",$A909,$A$1,7,100,100)</f>
        <v>12.976552891224999</v>
      </c>
      <c r="H909" s="3">
        <f ca="1">[1]!thsiFinD("ths_adtm_stock",$A909,$A$1,7,3,100,100,100)</f>
        <v>0</v>
      </c>
      <c r="I909" s="3">
        <f ca="1">[1]!thsiFinD("ths_bbiboll_stock",$A909,$A$1,7,3,100,100,100)</f>
        <v>9.3335416666667008</v>
      </c>
      <c r="J909" s="3">
        <f ca="1">[1]!thsiFinD("ths_dptb_stock",$A909,$A$1,7,104,100,100)</f>
        <v>0.57142857142856995</v>
      </c>
      <c r="K909" s="3">
        <f ca="1">[1]!thsiFinD("ths_srmi_stock",$A909,$A$1,7,100,100)</f>
        <v>-6.1458333333332997E-2</v>
      </c>
      <c r="L909" s="3">
        <f ca="1">[1]!thsiFinD("ths_atr_stock",$A909,$A$1,7,101,100,100)</f>
        <v>0.24857142857143</v>
      </c>
      <c r="M909" s="3">
        <f ca="1">[1]!thsiFinD("ths_vol_w_stock",$A909,$A$1)/1000000</f>
        <v>22.401730000000001</v>
      </c>
      <c r="N909" s="3">
        <f ca="1">[1]!thsiFinD("ths_turnover_ratio_w_stock",$A909,$A$1)</f>
        <v>1.7961593484159999</v>
      </c>
      <c r="O909" s="3">
        <f ca="1">[1]!thsiFinD("ths_relative_chg_ratio_w_stock",$A909,$A$1,104,100)</f>
        <v>-2.2367661567687001</v>
      </c>
      <c r="P909" s="3">
        <f ca="1">[1]!thsiFinD("ths_chg_ratio_w_stock",$A909,$B$1,100)</f>
        <v>-3.7735849056604001</v>
      </c>
    </row>
    <row r="910" spans="1:16" x14ac:dyDescent="0.25">
      <c r="A910" s="2" t="s">
        <v>908</v>
      </c>
      <c r="B910" s="2" t="s">
        <v>6271</v>
      </c>
      <c r="C910" s="3">
        <f ca="1">[1]!thsiFinD("ths_vol_ratio_stock",$A910,$A$1,7,100)</f>
        <v>0.52981352577402996</v>
      </c>
      <c r="D910" s="3">
        <f ca="1">[1]!thsiFinD("ths_cr_stock",$A910,$A$1,7,100,100)</f>
        <v>43.181818181818002</v>
      </c>
      <c r="E910" s="3">
        <f ca="1">[1]!thsiFinD("ths_mfi_stock",$A910,$A$1,7,100,100)</f>
        <v>40.629248056325999</v>
      </c>
      <c r="F910" s="3">
        <f ca="1">[1]!thsiFinD("ths_expma_stock",$A910,$A$1,7,100,100)</f>
        <v>4.9298103905844997</v>
      </c>
      <c r="G910" s="3">
        <f ca="1">[1]!thsiFinD("ths_rsi_stock",$A910,$A$1,7,100,100)</f>
        <v>31.637390220640999</v>
      </c>
      <c r="H910" s="3">
        <f ca="1">[1]!thsiFinD("ths_adtm_stock",$A910,$A$1,7,3,100,100,100)</f>
        <v>0.15</v>
      </c>
      <c r="I910" s="3">
        <f ca="1">[1]!thsiFinD("ths_bbiboll_stock",$A910,$A$1,7,3,100,100,100)</f>
        <v>4.9636458333332998</v>
      </c>
      <c r="J910" s="3">
        <f ca="1">[1]!thsiFinD("ths_dptb_stock",$A910,$A$1,7,104,100,100)</f>
        <v>0.71428571428570997</v>
      </c>
      <c r="K910" s="3">
        <f ca="1">[1]!thsiFinD("ths_srmi_stock",$A910,$A$1,7,100,100)</f>
        <v>-3.7773359840954E-2</v>
      </c>
      <c r="L910" s="3">
        <f ca="1">[1]!thsiFinD("ths_atr_stock",$A910,$A$1,7,101,100,100)</f>
        <v>0.09</v>
      </c>
      <c r="M910" s="3">
        <f ca="1">[1]!thsiFinD("ths_vol_w_stock",$A910,$A$1)/1000000</f>
        <v>96.837180000000004</v>
      </c>
      <c r="N910" s="3">
        <f ca="1">[1]!thsiFinD("ths_turnover_ratio_w_stock",$A910,$A$1)</f>
        <v>5.6099620505603003</v>
      </c>
      <c r="O910" s="3">
        <f ca="1">[1]!thsiFinD("ths_relative_chg_ratio_w_stock",$A910,$A$1,104,100)</f>
        <v>-3.2400647304841002</v>
      </c>
      <c r="P910" s="3">
        <f ca="1">[1]!thsiFinD("ths_chg_ratio_w_stock",$A910,$B$1,100)</f>
        <v>0.20661157024793</v>
      </c>
    </row>
    <row r="911" spans="1:16" x14ac:dyDescent="0.25">
      <c r="A911" s="2" t="s">
        <v>909</v>
      </c>
      <c r="B911" s="2" t="s">
        <v>6272</v>
      </c>
      <c r="C911" s="3">
        <f ca="1">[1]!thsiFinD("ths_vol_ratio_stock",$A911,$A$1,7,100)</f>
        <v>0.65107991166970003</v>
      </c>
      <c r="D911" s="3">
        <f ca="1">[1]!thsiFinD("ths_cr_stock",$A911,$A$1,7,100,100)</f>
        <v>66.341463414634006</v>
      </c>
      <c r="E911" s="3">
        <f ca="1">[1]!thsiFinD("ths_mfi_stock",$A911,$A$1,7,100,100)</f>
        <v>39.307594022525997</v>
      </c>
      <c r="F911" s="3">
        <f ca="1">[1]!thsiFinD("ths_expma_stock",$A911,$A$1,7,100,100)</f>
        <v>15.463451273887999</v>
      </c>
      <c r="G911" s="3">
        <f ca="1">[1]!thsiFinD("ths_rsi_stock",$A911,$A$1,7,100,100)</f>
        <v>39.194573500651998</v>
      </c>
      <c r="H911" s="3">
        <f ca="1">[1]!thsiFinD("ths_adtm_stock",$A911,$A$1,7,3,100,100,100)</f>
        <v>0.26627218934911001</v>
      </c>
      <c r="I911" s="3">
        <f ca="1">[1]!thsiFinD("ths_bbiboll_stock",$A911,$A$1,7,3,100,100,100)</f>
        <v>15.5428125</v>
      </c>
      <c r="J911" s="3">
        <f ca="1">[1]!thsiFinD("ths_dptb_stock",$A911,$A$1,7,104,100,100)</f>
        <v>0.71428571428570997</v>
      </c>
      <c r="K911" s="3">
        <f ca="1">[1]!thsiFinD("ths_srmi_stock",$A911,$A$1,7,100,100)</f>
        <v>-1.8721755971594999E-2</v>
      </c>
      <c r="L911" s="3">
        <f ca="1">[1]!thsiFinD("ths_atr_stock",$A911,$A$1,7,101,100,100)</f>
        <v>0.48857142857142999</v>
      </c>
      <c r="M911" s="3">
        <f ca="1">[1]!thsiFinD("ths_vol_w_stock",$A911,$A$1)/1000000</f>
        <v>31.471026999999999</v>
      </c>
      <c r="N911" s="3">
        <f ca="1">[1]!thsiFinD("ths_turnover_ratio_w_stock",$A911,$A$1)</f>
        <v>8.4986069409570995</v>
      </c>
      <c r="O911" s="3">
        <f ca="1">[1]!thsiFinD("ths_relative_chg_ratio_w_stock",$A911,$A$1,104,100)</f>
        <v>0.64282965014786997</v>
      </c>
      <c r="P911" s="3">
        <f ca="1">[1]!thsiFinD("ths_chg_ratio_w_stock",$A911,$B$1,100)</f>
        <v>-1.7105263157895001</v>
      </c>
    </row>
    <row r="912" spans="1:16" x14ac:dyDescent="0.25">
      <c r="A912" s="2" t="s">
        <v>910</v>
      </c>
      <c r="B912" s="2" t="s">
        <v>6273</v>
      </c>
      <c r="C912" s="3">
        <f ca="1">[1]!thsiFinD("ths_vol_ratio_stock",$A912,$A$1,7,100)</f>
        <v>0.56605968274364005</v>
      </c>
      <c r="D912" s="3">
        <f ca="1">[1]!thsiFinD("ths_cr_stock",$A912,$A$1,7,100,100)</f>
        <v>75.068493150685001</v>
      </c>
      <c r="E912" s="3">
        <f ca="1">[1]!thsiFinD("ths_mfi_stock",$A912,$A$1,7,100,100)</f>
        <v>53.872699405980001</v>
      </c>
      <c r="F912" s="3">
        <f ca="1">[1]!thsiFinD("ths_expma_stock",$A912,$A$1,7,100,100)</f>
        <v>11.049239787518999</v>
      </c>
      <c r="G912" s="3">
        <f ca="1">[1]!thsiFinD("ths_rsi_stock",$A912,$A$1,7,100,100)</f>
        <v>39.449323291048998</v>
      </c>
      <c r="H912" s="3">
        <f ca="1">[1]!thsiFinD("ths_adtm_stock",$A912,$A$1,7,3,100,100,100)</f>
        <v>0.44660194174757001</v>
      </c>
      <c r="I912" s="3">
        <f ca="1">[1]!thsiFinD("ths_bbiboll_stock",$A912,$A$1,7,3,100,100,100)</f>
        <v>11.081458333333</v>
      </c>
      <c r="J912" s="3">
        <f ca="1">[1]!thsiFinD("ths_dptb_stock",$A912,$A$1,7,104,100,100)</f>
        <v>0.85714285714285998</v>
      </c>
      <c r="K912" s="3">
        <f ca="1">[1]!thsiFinD("ths_srmi_stock",$A912,$A$1,7,100,100)</f>
        <v>-1.0889292196007001E-2</v>
      </c>
      <c r="L912" s="3">
        <f ca="1">[1]!thsiFinD("ths_atr_stock",$A912,$A$1,7,101,100,100)</f>
        <v>0.30428571428571</v>
      </c>
      <c r="M912" s="3">
        <f ca="1">[1]!thsiFinD("ths_vol_w_stock",$A912,$A$1)/1000000</f>
        <v>63.186573000000003</v>
      </c>
      <c r="N912" s="3">
        <f ca="1">[1]!thsiFinD("ths_turnover_ratio_w_stock",$A912,$A$1)</f>
        <v>7.8250756402567996</v>
      </c>
      <c r="O912" s="3">
        <f ca="1">[1]!thsiFinD("ths_relative_chg_ratio_w_stock",$A912,$A$1,104,100)</f>
        <v>-1.0333246825529001</v>
      </c>
      <c r="P912" s="3">
        <f ca="1">[1]!thsiFinD("ths_chg_ratio_w_stock",$A912,$B$1,100)</f>
        <v>-1.7431192660549999</v>
      </c>
    </row>
    <row r="913" spans="1:16" x14ac:dyDescent="0.25">
      <c r="A913" s="2" t="s">
        <v>911</v>
      </c>
      <c r="B913" s="2" t="s">
        <v>6274</v>
      </c>
      <c r="C913" s="3">
        <f ca="1">[1]!thsiFinD("ths_vol_ratio_stock",$A913,$A$1,7,100)</f>
        <v>0.68341257702790004</v>
      </c>
      <c r="D913" s="3">
        <f ca="1">[1]!thsiFinD("ths_cr_stock",$A913,$A$1,7,100,100)</f>
        <v>65.060240963854994</v>
      </c>
      <c r="E913" s="3">
        <f ca="1">[1]!thsiFinD("ths_mfi_stock",$A913,$A$1,7,100,100)</f>
        <v>51.467507893983999</v>
      </c>
      <c r="F913" s="3">
        <f ca="1">[1]!thsiFinD("ths_expma_stock",$A913,$A$1,7,100,100)</f>
        <v>6.7950917688840002</v>
      </c>
      <c r="G913" s="3">
        <f ca="1">[1]!thsiFinD("ths_rsi_stock",$A913,$A$1,7,100,100)</f>
        <v>35.163192590693001</v>
      </c>
      <c r="H913" s="3">
        <f ca="1">[1]!thsiFinD("ths_adtm_stock",$A913,$A$1,7,3,100,100,100)</f>
        <v>-0.14035087719298001</v>
      </c>
      <c r="I913" s="3">
        <f ca="1">[1]!thsiFinD("ths_bbiboll_stock",$A913,$A$1,7,3,100,100,100)</f>
        <v>6.8702083333333004</v>
      </c>
      <c r="J913" s="3">
        <f ca="1">[1]!thsiFinD("ths_dptb_stock",$A913,$A$1,7,104,100,100)</f>
        <v>0.71428571428570997</v>
      </c>
      <c r="K913" s="3">
        <f ca="1">[1]!thsiFinD("ths_srmi_stock",$A913,$A$1,7,100,100)</f>
        <v>-2.9197080291971E-2</v>
      </c>
      <c r="L913" s="3">
        <f ca="1">[1]!thsiFinD("ths_atr_stock",$A913,$A$1,7,101,100,100)</f>
        <v>0.19714285714286001</v>
      </c>
      <c r="M913" s="3">
        <f ca="1">[1]!thsiFinD("ths_vol_w_stock",$A913,$A$1)/1000000</f>
        <v>18.0076</v>
      </c>
      <c r="N913" s="3">
        <f ca="1">[1]!thsiFinD("ths_turnover_ratio_w_stock",$A913,$A$1)</f>
        <v>5.8860589395470004</v>
      </c>
      <c r="O913" s="3">
        <f ca="1">[1]!thsiFinD("ths_relative_chg_ratio_w_stock",$A913,$A$1,104,100)</f>
        <v>-1.9059045451314001</v>
      </c>
      <c r="P913" s="3">
        <f ca="1">[1]!thsiFinD("ths_chg_ratio_w_stock",$A913,$B$1,100)</f>
        <v>-0.45112781954887998</v>
      </c>
    </row>
    <row r="914" spans="1:16" x14ac:dyDescent="0.25">
      <c r="A914" s="2" t="s">
        <v>912</v>
      </c>
      <c r="B914" s="2" t="s">
        <v>6275</v>
      </c>
      <c r="C914" s="3">
        <f ca="1">[1]!thsiFinD("ths_vol_ratio_stock",$A914,$A$1,7,100)</f>
        <v>0.62275937064296005</v>
      </c>
      <c r="D914" s="3">
        <f ca="1">[1]!thsiFinD("ths_cr_stock",$A914,$A$1,7,100,100)</f>
        <v>23.046875</v>
      </c>
      <c r="E914" s="3">
        <f ca="1">[1]!thsiFinD("ths_mfi_stock",$A914,$A$1,7,100,100)</f>
        <v>9.0916475371271996</v>
      </c>
      <c r="F914" s="3">
        <f ca="1">[1]!thsiFinD("ths_expma_stock",$A914,$A$1,7,100,100)</f>
        <v>5.4400515732059</v>
      </c>
      <c r="G914" s="3">
        <f ca="1">[1]!thsiFinD("ths_rsi_stock",$A914,$A$1,7,100,100)</f>
        <v>27.818231505130999</v>
      </c>
      <c r="H914" s="3">
        <f ca="1">[1]!thsiFinD("ths_adtm_stock",$A914,$A$1,7,3,100,100,100)</f>
        <v>-0.73913043478260998</v>
      </c>
      <c r="I914" s="3">
        <f ca="1">[1]!thsiFinD("ths_bbiboll_stock",$A914,$A$1,7,3,100,100,100)</f>
        <v>5.55375</v>
      </c>
      <c r="J914" s="3">
        <f ca="1">[1]!thsiFinD("ths_dptb_stock",$A914,$A$1,7,104,100,100)</f>
        <v>0.71428571428570997</v>
      </c>
      <c r="K914" s="3">
        <f ca="1">[1]!thsiFinD("ths_srmi_stock",$A914,$A$1,7,100,100)</f>
        <v>-7.1304347826086995E-2</v>
      </c>
      <c r="L914" s="3">
        <f ca="1">[1]!thsiFinD("ths_atr_stock",$A914,$A$1,7,101,100,100)</f>
        <v>0.15285714285714</v>
      </c>
      <c r="M914" s="3">
        <f ca="1">[1]!thsiFinD("ths_vol_w_stock",$A914,$A$1)/1000000</f>
        <v>34.605967</v>
      </c>
      <c r="N914" s="3">
        <f ca="1">[1]!thsiFinD("ths_turnover_ratio_w_stock",$A914,$A$1)</f>
        <v>7.8064532202052002</v>
      </c>
      <c r="O914" s="3">
        <f ca="1">[1]!thsiFinD("ths_relative_chg_ratio_w_stock",$A914,$A$1,104,100)</f>
        <v>-3.1758474927427001</v>
      </c>
      <c r="P914" s="3">
        <f ca="1">[1]!thsiFinD("ths_chg_ratio_w_stock",$A914,$B$1,100)</f>
        <v>-0.93632958801498001</v>
      </c>
    </row>
    <row r="915" spans="1:16" x14ac:dyDescent="0.25">
      <c r="A915" s="2" t="s">
        <v>913</v>
      </c>
      <c r="B915" s="2" t="s">
        <v>6276</v>
      </c>
      <c r="C915" s="3">
        <f ca="1">[1]!thsiFinD("ths_vol_ratio_stock",$A915,$A$1,7,100)</f>
        <v>0.67037085782768002</v>
      </c>
      <c r="D915" s="3">
        <f ca="1">[1]!thsiFinD("ths_cr_stock",$A915,$A$1,7,100,100)</f>
        <v>131.39013452915</v>
      </c>
      <c r="E915" s="3">
        <f ca="1">[1]!thsiFinD("ths_mfi_stock",$A915,$A$1,7,100,100)</f>
        <v>67.622275208374006</v>
      </c>
      <c r="F915" s="3">
        <f ca="1">[1]!thsiFinD("ths_expma_stock",$A915,$A$1,7,100,100)</f>
        <v>6.6617420533792</v>
      </c>
      <c r="G915" s="3">
        <f ca="1">[1]!thsiFinD("ths_rsi_stock",$A915,$A$1,7,100,100)</f>
        <v>47.947560402059999</v>
      </c>
      <c r="H915" s="3">
        <f ca="1">[1]!thsiFinD("ths_adtm_stock",$A915,$A$1,7,3,100,100,100)</f>
        <v>0.59770114942528996</v>
      </c>
      <c r="I915" s="3">
        <f ca="1">[1]!thsiFinD("ths_bbiboll_stock",$A915,$A$1,7,3,100,100,100)</f>
        <v>6.6714583333333</v>
      </c>
      <c r="J915" s="3">
        <f ca="1">[1]!thsiFinD("ths_dptb_stock",$A915,$A$1,7,104,100,100)</f>
        <v>0.85714285714285998</v>
      </c>
      <c r="K915" s="3">
        <f ca="1">[1]!thsiFinD("ths_srmi_stock",$A915,$A$1,7,100,100)</f>
        <v>1.6616314199396E-2</v>
      </c>
      <c r="L915" s="3">
        <f ca="1">[1]!thsiFinD("ths_atr_stock",$A915,$A$1,7,101,100,100)</f>
        <v>0.25142857142857</v>
      </c>
      <c r="M915" s="3">
        <f ca="1">[1]!thsiFinD("ths_vol_w_stock",$A915,$A$1)/1000000</f>
        <v>256.60312599999997</v>
      </c>
      <c r="N915" s="3">
        <f ca="1">[1]!thsiFinD("ths_turnover_ratio_w_stock",$A915,$A$1)</f>
        <v>11.011001231511001</v>
      </c>
      <c r="O915" s="3">
        <f ca="1">[1]!thsiFinD("ths_relative_chg_ratio_w_stock",$A915,$A$1,104,100)</f>
        <v>2.9861325627108002</v>
      </c>
      <c r="P915" s="3">
        <f ca="1">[1]!thsiFinD("ths_chg_ratio_w_stock",$A915,$B$1,100)</f>
        <v>-6.0422960725076003</v>
      </c>
    </row>
    <row r="916" spans="1:16" x14ac:dyDescent="0.25">
      <c r="A916" s="2" t="s">
        <v>914</v>
      </c>
      <c r="B916" s="2" t="s">
        <v>6277</v>
      </c>
      <c r="C916" s="3">
        <f ca="1">[1]!thsiFinD("ths_vol_ratio_stock",$A916,$A$1,7,100)</f>
        <v>0.93272749481129003</v>
      </c>
      <c r="D916" s="3">
        <f ca="1">[1]!thsiFinD("ths_cr_stock",$A916,$A$1,7,100,100)</f>
        <v>100.51813471503</v>
      </c>
      <c r="E916" s="3">
        <f ca="1">[1]!thsiFinD("ths_mfi_stock",$A916,$A$1,7,100,100)</f>
        <v>47.971365958726999</v>
      </c>
      <c r="F916" s="3">
        <f ca="1">[1]!thsiFinD("ths_expma_stock",$A916,$A$1,7,100,100)</f>
        <v>5.1012958026064998</v>
      </c>
      <c r="G916" s="3">
        <f ca="1">[1]!thsiFinD("ths_rsi_stock",$A916,$A$1,7,100,100)</f>
        <v>40.984689117148001</v>
      </c>
      <c r="H916" s="3">
        <f ca="1">[1]!thsiFinD("ths_adtm_stock",$A916,$A$1,7,3,100,100,100)</f>
        <v>0.80303030303029999</v>
      </c>
      <c r="I916" s="3">
        <f ca="1">[1]!thsiFinD("ths_bbiboll_stock",$A916,$A$1,7,3,100,100,100)</f>
        <v>5.14</v>
      </c>
      <c r="J916" s="3">
        <f ca="1">[1]!thsiFinD("ths_dptb_stock",$A916,$A$1,7,104,100,100)</f>
        <v>0.57142857142856995</v>
      </c>
      <c r="K916" s="3">
        <f ca="1">[1]!thsiFinD("ths_srmi_stock",$A916,$A$1,7,100,100)</f>
        <v>-1.5655577299413002E-2</v>
      </c>
      <c r="L916" s="3">
        <f ca="1">[1]!thsiFinD("ths_atr_stock",$A916,$A$1,7,101,100,100)</f>
        <v>0.18428571428571</v>
      </c>
      <c r="M916" s="3">
        <f ca="1">[1]!thsiFinD("ths_vol_w_stock",$A916,$A$1)/1000000</f>
        <v>78.742776000000006</v>
      </c>
      <c r="N916" s="3">
        <f ca="1">[1]!thsiFinD("ths_turnover_ratio_w_stock",$A916,$A$1)</f>
        <v>13.075514987795</v>
      </c>
      <c r="O916" s="3">
        <f ca="1">[1]!thsiFinD("ths_relative_chg_ratio_w_stock",$A916,$A$1,104,100)</f>
        <v>0.31217245288577999</v>
      </c>
      <c r="P916" s="3">
        <f ca="1">[1]!thsiFinD("ths_chg_ratio_w_stock",$A916,$B$1,100)</f>
        <v>-1.9880715705765999</v>
      </c>
    </row>
    <row r="917" spans="1:16" x14ac:dyDescent="0.25">
      <c r="A917" s="2" t="s">
        <v>915</v>
      </c>
      <c r="B917" s="2" t="s">
        <v>6278</v>
      </c>
      <c r="C917" s="3">
        <f ca="1">[1]!thsiFinD("ths_vol_ratio_stock",$A917,$A$1,7,100)</f>
        <v>0.60029154451593003</v>
      </c>
      <c r="D917" s="3">
        <f ca="1">[1]!thsiFinD("ths_cr_stock",$A917,$A$1,7,100,100)</f>
        <v>105.8</v>
      </c>
      <c r="E917" s="3">
        <f ca="1">[1]!thsiFinD("ths_mfi_stock",$A917,$A$1,7,100,100)</f>
        <v>61.860671001918</v>
      </c>
      <c r="F917" s="3">
        <f ca="1">[1]!thsiFinD("ths_expma_stock",$A917,$A$1,7,100,100)</f>
        <v>13.369890128919</v>
      </c>
      <c r="G917" s="3">
        <f ca="1">[1]!thsiFinD("ths_rsi_stock",$A917,$A$1,7,100,100)</f>
        <v>39.604104912022002</v>
      </c>
      <c r="H917" s="3">
        <f ca="1">[1]!thsiFinD("ths_adtm_stock",$A917,$A$1,7,3,100,100,100)</f>
        <v>0.62962962962962998</v>
      </c>
      <c r="I917" s="3">
        <f ca="1">[1]!thsiFinD("ths_bbiboll_stock",$A917,$A$1,7,3,100,100,100)</f>
        <v>13.369791666667</v>
      </c>
      <c r="J917" s="3">
        <f ca="1">[1]!thsiFinD("ths_dptb_stock",$A917,$A$1,7,104,100,100)</f>
        <v>0.57142857142856995</v>
      </c>
      <c r="K917" s="3">
        <f ca="1">[1]!thsiFinD("ths_srmi_stock",$A917,$A$1,7,100,100)</f>
        <v>-9.0840272520817996E-3</v>
      </c>
      <c r="L917" s="3">
        <f ca="1">[1]!thsiFinD("ths_atr_stock",$A917,$A$1,7,101,100,100)</f>
        <v>0.49</v>
      </c>
      <c r="M917" s="3">
        <f ca="1">[1]!thsiFinD("ths_vol_w_stock",$A917,$A$1)/1000000</f>
        <v>104.729698</v>
      </c>
      <c r="N917" s="3">
        <f ca="1">[1]!thsiFinD("ths_turnover_ratio_w_stock",$A917,$A$1)</f>
        <v>9.6684059174327999</v>
      </c>
      <c r="O917" s="3">
        <f ca="1">[1]!thsiFinD("ths_relative_chg_ratio_w_stock",$A917,$A$1,104,100)</f>
        <v>0.76450952777268999</v>
      </c>
      <c r="P917" s="3">
        <f ca="1">[1]!thsiFinD("ths_chg_ratio_w_stock",$A917,$B$1,100)</f>
        <v>-6.5699006875477002</v>
      </c>
    </row>
    <row r="918" spans="1:16" x14ac:dyDescent="0.25">
      <c r="A918" s="2" t="s">
        <v>916</v>
      </c>
      <c r="B918" s="2" t="s">
        <v>6279</v>
      </c>
      <c r="C918" s="3">
        <f ca="1">[1]!thsiFinD("ths_vol_ratio_stock",$A918,$A$1,7,100)</f>
        <v>0.52109053664452998</v>
      </c>
      <c r="D918" s="3">
        <f ca="1">[1]!thsiFinD("ths_cr_stock",$A918,$A$1,7,100,100)</f>
        <v>20.422535211267999</v>
      </c>
      <c r="E918" s="3">
        <f ca="1">[1]!thsiFinD("ths_mfi_stock",$A918,$A$1,7,100,100)</f>
        <v>21.480800942835</v>
      </c>
      <c r="F918" s="3">
        <f ca="1">[1]!thsiFinD("ths_expma_stock",$A918,$A$1,7,100,100)</f>
        <v>5.6374945175575997</v>
      </c>
      <c r="G918" s="3">
        <f ca="1">[1]!thsiFinD("ths_rsi_stock",$A918,$A$1,7,100,100)</f>
        <v>51.919885411594997</v>
      </c>
      <c r="H918" s="3">
        <f ca="1">[1]!thsiFinD("ths_adtm_stock",$A918,$A$1,7,3,100,100,100)</f>
        <v>-0.51162790697673999</v>
      </c>
      <c r="I918" s="3">
        <f ca="1">[1]!thsiFinD("ths_bbiboll_stock",$A918,$A$1,7,3,100,100,100)</f>
        <v>5.6036458333333004</v>
      </c>
      <c r="J918" s="3">
        <f ca="1">[1]!thsiFinD("ths_dptb_stock",$A918,$A$1,7,104,100,100)</f>
        <v>0.42857142857142999</v>
      </c>
      <c r="K918" s="3">
        <f ca="1">[1]!thsiFinD("ths_srmi_stock",$A918,$A$1,7,100,100)</f>
        <v>-6.4676616915422994E-2</v>
      </c>
      <c r="L918" s="3">
        <f ca="1">[1]!thsiFinD("ths_atr_stock",$A918,$A$1,7,101,100,100)</f>
        <v>0.17</v>
      </c>
      <c r="M918" s="3">
        <f ca="1">[1]!thsiFinD("ths_vol_w_stock",$A918,$A$1)/1000000</f>
        <v>146.585793</v>
      </c>
      <c r="N918" s="3">
        <f ca="1">[1]!thsiFinD("ths_turnover_ratio_w_stock",$A918,$A$1)</f>
        <v>5.3282019946365002</v>
      </c>
      <c r="O918" s="3">
        <f ca="1">[1]!thsiFinD("ths_relative_chg_ratio_w_stock",$A918,$A$1,104,100)</f>
        <v>0.59219906927704002</v>
      </c>
      <c r="P918" s="3">
        <f ca="1">[1]!thsiFinD("ths_chg_ratio_w_stock",$A918,$B$1,100)</f>
        <v>-0.70921985815602995</v>
      </c>
    </row>
    <row r="919" spans="1:16" x14ac:dyDescent="0.25">
      <c r="A919" s="2" t="s">
        <v>917</v>
      </c>
      <c r="B919" s="2" t="s">
        <v>6280</v>
      </c>
      <c r="C919" s="3">
        <f ca="1">[1]!thsiFinD("ths_vol_ratio_stock",$A919,$A$1,7,100)</f>
        <v>0.85077399950479005</v>
      </c>
      <c r="D919" s="3">
        <f ca="1">[1]!thsiFinD("ths_cr_stock",$A919,$A$1,7,100,100)</f>
        <v>158.11059907833999</v>
      </c>
      <c r="E919" s="3">
        <f ca="1">[1]!thsiFinD("ths_mfi_stock",$A919,$A$1,7,100,100)</f>
        <v>62.104831701690998</v>
      </c>
      <c r="F919" s="3">
        <f ca="1">[1]!thsiFinD("ths_expma_stock",$A919,$A$1,7,100,100)</f>
        <v>63.91115835582</v>
      </c>
      <c r="G919" s="3">
        <f ca="1">[1]!thsiFinD("ths_rsi_stock",$A919,$A$1,7,100,100)</f>
        <v>68.845012036688004</v>
      </c>
      <c r="H919" s="3">
        <f ca="1">[1]!thsiFinD("ths_adtm_stock",$A919,$A$1,7,3,100,100,100)</f>
        <v>0.63614163614163999</v>
      </c>
      <c r="I919" s="3">
        <f ca="1">[1]!thsiFinD("ths_bbiboll_stock",$A919,$A$1,7,3,100,100,100)</f>
        <v>63.208229166667003</v>
      </c>
      <c r="J919" s="3">
        <f ca="1">[1]!thsiFinD("ths_dptb_stock",$A919,$A$1,7,104,100,100)</f>
        <v>0.42857142857142999</v>
      </c>
      <c r="K919" s="3">
        <f ca="1">[1]!thsiFinD("ths_srmi_stock",$A919,$A$1,7,100,100)</f>
        <v>5.0467863169197998E-2</v>
      </c>
      <c r="L919" s="3">
        <f ca="1">[1]!thsiFinD("ths_atr_stock",$A919,$A$1,7,101,100,100)</f>
        <v>2.6671428571428999</v>
      </c>
      <c r="M919" s="3">
        <f ca="1">[1]!thsiFinD("ths_vol_w_stock",$A919,$A$1)/1000000</f>
        <v>56.304636000000002</v>
      </c>
      <c r="N919" s="3">
        <f ca="1">[1]!thsiFinD("ths_turnover_ratio_w_stock",$A919,$A$1)</f>
        <v>17.676802215950001</v>
      </c>
      <c r="O919" s="3">
        <f ca="1">[1]!thsiFinD("ths_relative_chg_ratio_w_stock",$A919,$A$1,104,100)</f>
        <v>3.1398863804585999</v>
      </c>
      <c r="P919" s="3">
        <f ca="1">[1]!thsiFinD("ths_chg_ratio_w_stock",$A919,$B$1,100)</f>
        <v>-3.4974689369535001</v>
      </c>
    </row>
    <row r="920" spans="1:16" x14ac:dyDescent="0.25">
      <c r="A920" s="2" t="s">
        <v>918</v>
      </c>
      <c r="B920" s="2" t="s">
        <v>6281</v>
      </c>
      <c r="C920" s="3">
        <f ca="1">[1]!thsiFinD("ths_vol_ratio_stock",$A920,$A$1,7,100)</f>
        <v>1.119310746122</v>
      </c>
      <c r="D920" s="3">
        <f ca="1">[1]!thsiFinD("ths_cr_stock",$A920,$A$1,7,100,100)</f>
        <v>1.8600595176965999E-13</v>
      </c>
      <c r="E920" s="3">
        <f ca="1">[1]!thsiFinD("ths_mfi_stock",$A920,$A$1,7,100,100)</f>
        <v>0</v>
      </c>
      <c r="F920" s="3">
        <f ca="1">[1]!thsiFinD("ths_expma_stock",$A920,$A$1,7,100,100)</f>
        <v>10.494288834254</v>
      </c>
      <c r="G920" s="3">
        <f ca="1">[1]!thsiFinD("ths_rsi_stock",$A920,$A$1,7,100,100)</f>
        <v>11.214626381398</v>
      </c>
      <c r="H920" s="3">
        <f ca="1">[1]!thsiFinD("ths_adtm_stock",$A920,$A$1,7,3,100,100,100)</f>
        <v>-0.97499999999999998</v>
      </c>
      <c r="I920" s="3">
        <f ca="1">[1]!thsiFinD("ths_bbiboll_stock",$A920,$A$1,7,3,100,100,100)</f>
        <v>10.760624999999999</v>
      </c>
      <c r="J920" s="3">
        <f ca="1">[1]!thsiFinD("ths_dptb_stock",$A920,$A$1,7,104,100,100)</f>
        <v>0.57142857142856995</v>
      </c>
      <c r="K920" s="3">
        <f ca="1">[1]!thsiFinD("ths_srmi_stock",$A920,$A$1,7,100,100)</f>
        <v>-9.9099099099099003E-2</v>
      </c>
      <c r="L920" s="3">
        <f ca="1">[1]!thsiFinD("ths_atr_stock",$A920,$A$1,7,101,100,100)</f>
        <v>0.27285714285714002</v>
      </c>
      <c r="M920" s="3">
        <f ca="1">[1]!thsiFinD("ths_vol_w_stock",$A920,$A$1)/1000000</f>
        <v>99.001188999999997</v>
      </c>
      <c r="N920" s="3">
        <f ca="1">[1]!thsiFinD("ths_turnover_ratio_w_stock",$A920,$A$1)</f>
        <v>6.2310554782920997</v>
      </c>
      <c r="O920" s="3">
        <f ca="1">[1]!thsiFinD("ths_relative_chg_ratio_w_stock",$A920,$A$1,104,100)</f>
        <v>-6.9604563125552001</v>
      </c>
      <c r="P920" s="3">
        <f ca="1">[1]!thsiFinD("ths_chg_ratio_w_stock",$A920,$B$1,100)</f>
        <v>-4.2</v>
      </c>
    </row>
    <row r="921" spans="1:16" x14ac:dyDescent="0.25">
      <c r="A921" s="2" t="s">
        <v>919</v>
      </c>
      <c r="B921" s="2" t="s">
        <v>6282</v>
      </c>
      <c r="C921" s="3">
        <f ca="1">[1]!thsiFinD("ths_vol_ratio_stock",$A921,$A$1,7,100)</f>
        <v>0.91346168867403998</v>
      </c>
      <c r="D921" s="3">
        <f ca="1">[1]!thsiFinD("ths_cr_stock",$A921,$A$1,7,100,100)</f>
        <v>53.191489361701997</v>
      </c>
      <c r="E921" s="3">
        <f ca="1">[1]!thsiFinD("ths_mfi_stock",$A921,$A$1,7,100,100)</f>
        <v>21.620676560088999</v>
      </c>
      <c r="F921" s="3">
        <f ca="1">[1]!thsiFinD("ths_expma_stock",$A921,$A$1,7,100,100)</f>
        <v>5.4000576205488002</v>
      </c>
      <c r="G921" s="3">
        <f ca="1">[1]!thsiFinD("ths_rsi_stock",$A921,$A$1,7,100,100)</f>
        <v>36.363089025473002</v>
      </c>
      <c r="H921" s="3">
        <f ca="1">[1]!thsiFinD("ths_adtm_stock",$A921,$A$1,7,3,100,100,100)</f>
        <v>-0.40000000000001001</v>
      </c>
      <c r="I921" s="3">
        <f ca="1">[1]!thsiFinD("ths_bbiboll_stock",$A921,$A$1,7,3,100,100,100)</f>
        <v>5.4527083333333</v>
      </c>
      <c r="J921" s="3">
        <f ca="1">[1]!thsiFinD("ths_dptb_stock",$A921,$A$1,7,104,100,100)</f>
        <v>0.57142857142856995</v>
      </c>
      <c r="K921" s="3">
        <f ca="1">[1]!thsiFinD("ths_srmi_stock",$A921,$A$1,7,100,100)</f>
        <v>-3.7837837837838E-2</v>
      </c>
      <c r="L921" s="3">
        <f ca="1">[1]!thsiFinD("ths_atr_stock",$A921,$A$1,7,101,100,100)</f>
        <v>0.13714285714286001</v>
      </c>
      <c r="M921" s="3">
        <f ca="1">[1]!thsiFinD("ths_vol_w_stock",$A921,$A$1)/1000000</f>
        <v>19.51923</v>
      </c>
      <c r="N921" s="3">
        <f ca="1">[1]!thsiFinD("ths_turnover_ratio_w_stock",$A921,$A$1)</f>
        <v>3.9207444084001999</v>
      </c>
      <c r="O921" s="3">
        <f ca="1">[1]!thsiFinD("ths_relative_chg_ratio_w_stock",$A921,$A$1,104,100)</f>
        <v>-0.72192420246349998</v>
      </c>
      <c r="P921" s="3">
        <f ca="1">[1]!thsiFinD("ths_chg_ratio_w_stock",$A921,$B$1,100)</f>
        <v>-3.1835205992509001</v>
      </c>
    </row>
    <row r="922" spans="1:16" x14ac:dyDescent="0.25">
      <c r="A922" s="2" t="s">
        <v>920</v>
      </c>
      <c r="B922" s="2" t="s">
        <v>6283</v>
      </c>
      <c r="C922" s="3">
        <f ca="1">[1]!thsiFinD("ths_vol_ratio_stock",$A922,$A$1,7,100)</f>
        <v>0.54788137504902001</v>
      </c>
      <c r="D922" s="3">
        <f ca="1">[1]!thsiFinD("ths_cr_stock",$A922,$A$1,7,100,100)</f>
        <v>76.595744680850999</v>
      </c>
      <c r="E922" s="3">
        <f ca="1">[1]!thsiFinD("ths_mfi_stock",$A922,$A$1,7,100,100)</f>
        <v>52.144139822710997</v>
      </c>
      <c r="F922" s="3">
        <f ca="1">[1]!thsiFinD("ths_expma_stock",$A922,$A$1,7,100,100)</f>
        <v>3.7667789210336</v>
      </c>
      <c r="G922" s="3">
        <f ca="1">[1]!thsiFinD("ths_rsi_stock",$A922,$A$1,7,100,100)</f>
        <v>38.602903217825997</v>
      </c>
      <c r="H922" s="3">
        <f ca="1">[1]!thsiFinD("ths_adtm_stock",$A922,$A$1,7,3,100,100,100)</f>
        <v>0.42105263157895001</v>
      </c>
      <c r="I922" s="3">
        <f ca="1">[1]!thsiFinD("ths_bbiboll_stock",$A922,$A$1,7,3,100,100,100)</f>
        <v>3.8244791666667002</v>
      </c>
      <c r="J922" s="3">
        <f ca="1">[1]!thsiFinD("ths_dptb_stock",$A922,$A$1,7,104,100,100)</f>
        <v>0.71428571428570997</v>
      </c>
      <c r="K922" s="3">
        <f ca="1">[1]!thsiFinD("ths_srmi_stock",$A922,$A$1,7,100,100)</f>
        <v>-1.8469656992083999E-2</v>
      </c>
      <c r="L922" s="3">
        <f ca="1">[1]!thsiFinD("ths_atr_stock",$A922,$A$1,7,101,100,100)</f>
        <v>0.12142857142857</v>
      </c>
      <c r="M922" s="3">
        <f ca="1">[1]!thsiFinD("ths_vol_w_stock",$A922,$A$1)/1000000</f>
        <v>113.12633</v>
      </c>
      <c r="N922" s="3">
        <f ca="1">[1]!thsiFinD("ths_turnover_ratio_w_stock",$A922,$A$1)</f>
        <v>9.0462847933705</v>
      </c>
      <c r="O922" s="3">
        <f ca="1">[1]!thsiFinD("ths_relative_chg_ratio_w_stock",$A922,$A$1,104,100)</f>
        <v>1.5659662003654999</v>
      </c>
      <c r="P922" s="3">
        <f ca="1">[1]!thsiFinD("ths_chg_ratio_w_stock",$A922,$B$1,100)</f>
        <v>-3.7634408602151002</v>
      </c>
    </row>
    <row r="923" spans="1:16" x14ac:dyDescent="0.25">
      <c r="A923" s="2" t="s">
        <v>921</v>
      </c>
      <c r="B923" s="2" t="s">
        <v>6284</v>
      </c>
      <c r="C923" s="3">
        <f ca="1">[1]!thsiFinD("ths_vol_ratio_stock",$A923,$A$1,7,100)</f>
        <v>0.82581120764240001</v>
      </c>
      <c r="D923" s="3">
        <f ca="1">[1]!thsiFinD("ths_cr_stock",$A923,$A$1,7,100,100)</f>
        <v>32.314410480348997</v>
      </c>
      <c r="E923" s="3">
        <f ca="1">[1]!thsiFinD("ths_mfi_stock",$A923,$A$1,7,100,100)</f>
        <v>32.989792056383003</v>
      </c>
      <c r="F923" s="3">
        <f ca="1">[1]!thsiFinD("ths_expma_stock",$A923,$A$1,7,100,100)</f>
        <v>6.3559258411936002</v>
      </c>
      <c r="G923" s="3">
        <f ca="1">[1]!thsiFinD("ths_rsi_stock",$A923,$A$1,7,100,100)</f>
        <v>30.008832968773</v>
      </c>
      <c r="H923" s="3">
        <f ca="1">[1]!thsiFinD("ths_adtm_stock",$A923,$A$1,7,3,100,100,100)</f>
        <v>-0.48888888888888998</v>
      </c>
      <c r="I923" s="3">
        <f ca="1">[1]!thsiFinD("ths_bbiboll_stock",$A923,$A$1,7,3,100,100,100)</f>
        <v>6.3962500000000002</v>
      </c>
      <c r="J923" s="3">
        <f ca="1">[1]!thsiFinD("ths_dptb_stock",$A923,$A$1,7,104,100,100)</f>
        <v>0.85714285714285998</v>
      </c>
      <c r="K923" s="3">
        <f ca="1">[1]!thsiFinD("ths_srmi_stock",$A923,$A$1,7,100,100)</f>
        <v>-3.8699690402476998E-2</v>
      </c>
      <c r="L923" s="3">
        <f ca="1">[1]!thsiFinD("ths_atr_stock",$A923,$A$1,7,101,100,100)</f>
        <v>0.14714285714285999</v>
      </c>
      <c r="M923" s="3">
        <f ca="1">[1]!thsiFinD("ths_vol_w_stock",$A923,$A$1)/1000000</f>
        <v>86.717623000000003</v>
      </c>
      <c r="N923" s="3">
        <f ca="1">[1]!thsiFinD("ths_turnover_ratio_w_stock",$A923,$A$1)</f>
        <v>2.5515596382819998</v>
      </c>
      <c r="O923" s="3">
        <f ca="1">[1]!thsiFinD("ths_relative_chg_ratio_w_stock",$A923,$A$1,104,100)</f>
        <v>-1.6723255786103</v>
      </c>
      <c r="P923" s="3">
        <f ca="1">[1]!thsiFinD("ths_chg_ratio_w_stock",$A923,$B$1,100)</f>
        <v>-5.1529790660224997</v>
      </c>
    </row>
    <row r="924" spans="1:16" x14ac:dyDescent="0.25">
      <c r="A924" s="2" t="s">
        <v>922</v>
      </c>
      <c r="B924" s="2" t="s">
        <v>6285</v>
      </c>
      <c r="C924" s="3">
        <f ca="1">[1]!thsiFinD("ths_vol_ratio_stock",$A924,$A$1,7,100)</f>
        <v>0.52784035863303003</v>
      </c>
      <c r="D924" s="3">
        <f ca="1">[1]!thsiFinD("ths_cr_stock",$A924,$A$1,7,100,100)</f>
        <v>30.489864864865002</v>
      </c>
      <c r="E924" s="3">
        <f ca="1">[1]!thsiFinD("ths_mfi_stock",$A924,$A$1,7,100,100)</f>
        <v>13.612292090125001</v>
      </c>
      <c r="F924" s="3">
        <f ca="1">[1]!thsiFinD("ths_expma_stock",$A924,$A$1,7,100,100)</f>
        <v>32.212682727508003</v>
      </c>
      <c r="G924" s="3">
        <f ca="1">[1]!thsiFinD("ths_rsi_stock",$A924,$A$1,7,100,100)</f>
        <v>35.831257724099999</v>
      </c>
      <c r="H924" s="3">
        <f ca="1">[1]!thsiFinD("ths_adtm_stock",$A924,$A$1,7,3,100,100,100)</f>
        <v>-0.57499999999999996</v>
      </c>
      <c r="I924" s="3">
        <f ca="1">[1]!thsiFinD("ths_bbiboll_stock",$A924,$A$1,7,3,100,100,100)</f>
        <v>32.376874999999998</v>
      </c>
      <c r="J924" s="3">
        <f ca="1">[1]!thsiFinD("ths_dptb_stock",$A924,$A$1,7,104,100,100)</f>
        <v>0.71428571428570997</v>
      </c>
      <c r="K924" s="3">
        <f ca="1">[1]!thsiFinD("ths_srmi_stock",$A924,$A$1,7,100,100)</f>
        <v>-3.1326034063259997E-2</v>
      </c>
      <c r="L924" s="3">
        <f ca="1">[1]!thsiFinD("ths_atr_stock",$A924,$A$1,7,101,100,100)</f>
        <v>0.74571428571428999</v>
      </c>
      <c r="M924" s="3">
        <f ca="1">[1]!thsiFinD("ths_vol_w_stock",$A924,$A$1)/1000000</f>
        <v>109.051063</v>
      </c>
      <c r="N924" s="3">
        <f ca="1">[1]!thsiFinD("ths_turnover_ratio_w_stock",$A924,$A$1)</f>
        <v>1.1972689051115999</v>
      </c>
      <c r="O924" s="3">
        <f ca="1">[1]!thsiFinD("ths_relative_chg_ratio_w_stock",$A924,$A$1,104,100)</f>
        <v>-1.9832597571709001</v>
      </c>
      <c r="P924" s="3">
        <f ca="1">[1]!thsiFinD("ths_chg_ratio_w_stock",$A924,$B$1,100)</f>
        <v>-2.9513343799057998</v>
      </c>
    </row>
    <row r="925" spans="1:16" x14ac:dyDescent="0.25">
      <c r="A925" s="2" t="s">
        <v>923</v>
      </c>
      <c r="B925" s="2" t="s">
        <v>6286</v>
      </c>
      <c r="C925" s="3">
        <f ca="1">[1]!thsiFinD("ths_vol_ratio_stock",$A925,$A$1,7,100)</f>
        <v>0.60534077280010001</v>
      </c>
      <c r="D925" s="3">
        <f ca="1">[1]!thsiFinD("ths_cr_stock",$A925,$A$1,7,100,100)</f>
        <v>78.125</v>
      </c>
      <c r="E925" s="3">
        <f ca="1">[1]!thsiFinD("ths_mfi_stock",$A925,$A$1,7,100,100)</f>
        <v>62.524151932541997</v>
      </c>
      <c r="F925" s="3">
        <f ca="1">[1]!thsiFinD("ths_expma_stock",$A925,$A$1,7,100,100)</f>
        <v>9.7040083694125006</v>
      </c>
      <c r="G925" s="3">
        <f ca="1">[1]!thsiFinD("ths_rsi_stock",$A925,$A$1,7,100,100)</f>
        <v>32.303144844447999</v>
      </c>
      <c r="H925" s="3">
        <f ca="1">[1]!thsiFinD("ths_adtm_stock",$A925,$A$1,7,3,100,100,100)</f>
        <v>2.3809523809527E-2</v>
      </c>
      <c r="I925" s="3">
        <f ca="1">[1]!thsiFinD("ths_bbiboll_stock",$A925,$A$1,7,3,100,100,100)</f>
        <v>9.7753125000000001</v>
      </c>
      <c r="J925" s="3">
        <f ca="1">[1]!thsiFinD("ths_dptb_stock",$A925,$A$1,7,104,100,100)</f>
        <v>0.71428571428570997</v>
      </c>
      <c r="K925" s="3">
        <f ca="1">[1]!thsiFinD("ths_srmi_stock",$A925,$A$1,7,100,100)</f>
        <v>-2.1538461538461999E-2</v>
      </c>
      <c r="L925" s="3">
        <f ca="1">[1]!thsiFinD("ths_atr_stock",$A925,$A$1,7,101,100,100)</f>
        <v>0.24571428571428999</v>
      </c>
      <c r="M925" s="3">
        <f ca="1">[1]!thsiFinD("ths_vol_w_stock",$A925,$A$1)/1000000</f>
        <v>36.024608999999998</v>
      </c>
      <c r="N925" s="3">
        <f ca="1">[1]!thsiFinD("ths_turnover_ratio_w_stock",$A925,$A$1)</f>
        <v>2.9434171350049998</v>
      </c>
      <c r="O925" s="3">
        <f ca="1">[1]!thsiFinD("ths_relative_chg_ratio_w_stock",$A925,$A$1,104,100)</f>
        <v>-2.5342207399005998</v>
      </c>
      <c r="P925" s="3">
        <f ca="1">[1]!thsiFinD("ths_chg_ratio_w_stock",$A925,$B$1,100)</f>
        <v>-7.2327044025156999</v>
      </c>
    </row>
    <row r="926" spans="1:16" x14ac:dyDescent="0.25">
      <c r="A926" s="2" t="s">
        <v>924</v>
      </c>
      <c r="B926" s="2" t="s">
        <v>6287</v>
      </c>
      <c r="C926" s="3">
        <f ca="1">[1]!thsiFinD("ths_vol_ratio_stock",$A926,$A$1,7,100)</f>
        <v>0.60005887740644004</v>
      </c>
      <c r="D926" s="3">
        <f ca="1">[1]!thsiFinD("ths_cr_stock",$A926,$A$1,7,100,100)</f>
        <v>82.142857142856997</v>
      </c>
      <c r="E926" s="3">
        <f ca="1">[1]!thsiFinD("ths_mfi_stock",$A926,$A$1,7,100,100)</f>
        <v>35.370921557693997</v>
      </c>
      <c r="F926" s="3">
        <f ca="1">[1]!thsiFinD("ths_expma_stock",$A926,$A$1,7,100,100)</f>
        <v>1.9749530044159</v>
      </c>
      <c r="G926" s="3">
        <f ca="1">[1]!thsiFinD("ths_rsi_stock",$A926,$A$1,7,100,100)</f>
        <v>34.338608847803002</v>
      </c>
      <c r="H926" s="3">
        <f ca="1">[1]!thsiFinD("ths_adtm_stock",$A926,$A$1,7,3,100,100,100)</f>
        <v>0.29411764705881999</v>
      </c>
      <c r="I926" s="3">
        <f ca="1">[1]!thsiFinD("ths_bbiboll_stock",$A926,$A$1,7,3,100,100,100)</f>
        <v>2.0106250000000001</v>
      </c>
      <c r="J926" s="3">
        <f ca="1">[1]!thsiFinD("ths_dptb_stock",$A926,$A$1,7,104,100,100)</f>
        <v>0.71428571428570997</v>
      </c>
      <c r="K926" s="3">
        <f ca="1">[1]!thsiFinD("ths_srmi_stock",$A926,$A$1,7,100,100)</f>
        <v>-3.4825870646765997E-2</v>
      </c>
      <c r="L926" s="3">
        <f ca="1">[1]!thsiFinD("ths_atr_stock",$A926,$A$1,7,101,100,100)</f>
        <v>7.2857142857142995E-2</v>
      </c>
      <c r="M926" s="3">
        <f ca="1">[1]!thsiFinD("ths_vol_w_stock",$A926,$A$1)/1000000</f>
        <v>58.991729999999997</v>
      </c>
      <c r="N926" s="3">
        <f ca="1">[1]!thsiFinD("ths_turnover_ratio_w_stock",$A926,$A$1)</f>
        <v>5.1911061246039996</v>
      </c>
      <c r="O926" s="3">
        <f ca="1">[1]!thsiFinD("ths_relative_chg_ratio_w_stock",$A926,$A$1,104,100)</f>
        <v>-0.72377759881230996</v>
      </c>
      <c r="P926" s="3">
        <f ca="1">[1]!thsiFinD("ths_chg_ratio_w_stock",$A926,$B$1,100)</f>
        <v>-2.5773195876288999</v>
      </c>
    </row>
    <row r="927" spans="1:16" x14ac:dyDescent="0.25">
      <c r="A927" s="2" t="s">
        <v>925</v>
      </c>
      <c r="B927" s="2" t="s">
        <v>6288</v>
      </c>
      <c r="C927" s="3">
        <f ca="1">[1]!thsiFinD("ths_vol_ratio_stock",$A927,$A$1,7,100)</f>
        <v>0.74661568141954004</v>
      </c>
      <c r="D927" s="3">
        <f ca="1">[1]!thsiFinD("ths_cr_stock",$A927,$A$1,7,100,100)</f>
        <v>23.134328358209</v>
      </c>
      <c r="E927" s="3">
        <f ca="1">[1]!thsiFinD("ths_mfi_stock",$A927,$A$1,7,100,100)</f>
        <v>25.128321588736998</v>
      </c>
      <c r="F927" s="3">
        <f ca="1">[1]!thsiFinD("ths_expma_stock",$A927,$A$1,7,100,100)</f>
        <v>4.4006577147441002</v>
      </c>
      <c r="G927" s="3">
        <f ca="1">[1]!thsiFinD("ths_rsi_stock",$A927,$A$1,7,100,100)</f>
        <v>22.543427677299999</v>
      </c>
      <c r="H927" s="3">
        <f ca="1">[1]!thsiFinD("ths_adtm_stock",$A927,$A$1,7,3,100,100,100)</f>
        <v>-0.35714285714285998</v>
      </c>
      <c r="I927" s="3">
        <f ca="1">[1]!thsiFinD("ths_bbiboll_stock",$A927,$A$1,7,3,100,100,100)</f>
        <v>4.4576041666666999</v>
      </c>
      <c r="J927" s="3">
        <f ca="1">[1]!thsiFinD("ths_dptb_stock",$A927,$A$1,7,104,100,100)</f>
        <v>0.71428571428570997</v>
      </c>
      <c r="K927" s="3">
        <f ca="1">[1]!thsiFinD("ths_srmi_stock",$A927,$A$1,7,100,100)</f>
        <v>-5.5187637969095003E-2</v>
      </c>
      <c r="L927" s="3">
        <f ca="1">[1]!thsiFinD("ths_atr_stock",$A927,$A$1,7,101,100,100)</f>
        <v>8.2857142857143004E-2</v>
      </c>
      <c r="M927" s="3">
        <f ca="1">[1]!thsiFinD("ths_vol_w_stock",$A927,$A$1)/1000000</f>
        <v>25.886479999999999</v>
      </c>
      <c r="N927" s="3">
        <f ca="1">[1]!thsiFinD("ths_turnover_ratio_w_stock",$A927,$A$1)</f>
        <v>2.2150790608077</v>
      </c>
      <c r="O927" s="3">
        <f ca="1">[1]!thsiFinD("ths_relative_chg_ratio_w_stock",$A927,$A$1,104,100)</f>
        <v>-3.5924644674991999</v>
      </c>
      <c r="P927" s="3">
        <f ca="1">[1]!thsiFinD("ths_chg_ratio_w_stock",$A927,$B$1,100)</f>
        <v>-2.3364485981308998</v>
      </c>
    </row>
    <row r="928" spans="1:16" x14ac:dyDescent="0.25">
      <c r="A928" s="2" t="s">
        <v>926</v>
      </c>
      <c r="B928" s="2" t="s">
        <v>6289</v>
      </c>
      <c r="C928" s="3">
        <f ca="1">[1]!thsiFinD("ths_vol_ratio_stock",$A928,$A$1,7,100)</f>
        <v>0.69037522919781003</v>
      </c>
      <c r="D928" s="3">
        <f ca="1">[1]!thsiFinD("ths_cr_stock",$A928,$A$1,7,100,100)</f>
        <v>45.631067961165002</v>
      </c>
      <c r="E928" s="3">
        <f ca="1">[1]!thsiFinD("ths_mfi_stock",$A928,$A$1,7,100,100)</f>
        <v>29.497962075486999</v>
      </c>
      <c r="F928" s="3">
        <f ca="1">[1]!thsiFinD("ths_expma_stock",$A928,$A$1,7,100,100)</f>
        <v>4.4707821922421003</v>
      </c>
      <c r="G928" s="3">
        <f ca="1">[1]!thsiFinD("ths_rsi_stock",$A928,$A$1,7,100,100)</f>
        <v>38.487282227319</v>
      </c>
      <c r="H928" s="3">
        <f ca="1">[1]!thsiFinD("ths_adtm_stock",$A928,$A$1,7,3,100,100,100)</f>
        <v>-0.61224489795918002</v>
      </c>
      <c r="I928" s="3">
        <f ca="1">[1]!thsiFinD("ths_bbiboll_stock",$A928,$A$1,7,3,100,100,100)</f>
        <v>4.5259375000000004</v>
      </c>
      <c r="J928" s="3">
        <f ca="1">[1]!thsiFinD("ths_dptb_stock",$A928,$A$1,7,104,100,100)</f>
        <v>0.57142857142856995</v>
      </c>
      <c r="K928" s="3">
        <f ca="1">[1]!thsiFinD("ths_srmi_stock",$A928,$A$1,7,100,100)</f>
        <v>-3.7037037037037E-2</v>
      </c>
      <c r="L928" s="3">
        <f ca="1">[1]!thsiFinD("ths_atr_stock",$A928,$A$1,7,101,100,100)</f>
        <v>0.14285714285713999</v>
      </c>
      <c r="M928" s="3">
        <f ca="1">[1]!thsiFinD("ths_vol_w_stock",$A928,$A$1)/1000000</f>
        <v>30.549565000000001</v>
      </c>
      <c r="N928" s="3">
        <f ca="1">[1]!thsiFinD("ths_turnover_ratio_w_stock",$A928,$A$1)</f>
        <v>7.6322195816893004</v>
      </c>
      <c r="O928" s="3">
        <f ca="1">[1]!thsiFinD("ths_relative_chg_ratio_w_stock",$A928,$A$1,104,100)</f>
        <v>-0.26259562315371998</v>
      </c>
      <c r="P928" s="3">
        <f ca="1">[1]!thsiFinD("ths_chg_ratio_w_stock",$A928,$B$1,100)</f>
        <v>3.1674208144796001</v>
      </c>
    </row>
    <row r="929" spans="1:16" x14ac:dyDescent="0.25">
      <c r="A929" s="2" t="s">
        <v>927</v>
      </c>
      <c r="B929" s="2" t="s">
        <v>6290</v>
      </c>
      <c r="C929" s="3">
        <f ca="1">[1]!thsiFinD("ths_vol_ratio_stock",$A929,$A$1,7,100)</f>
        <v>0.77270495224221003</v>
      </c>
      <c r="D929" s="3">
        <f ca="1">[1]!thsiFinD("ths_cr_stock",$A929,$A$1,7,100,100)</f>
        <v>75.280898876403995</v>
      </c>
      <c r="E929" s="3">
        <f ca="1">[1]!thsiFinD("ths_mfi_stock",$A929,$A$1,7,100,100)</f>
        <v>59.393140167109003</v>
      </c>
      <c r="F929" s="3">
        <f ca="1">[1]!thsiFinD("ths_expma_stock",$A929,$A$1,7,100,100)</f>
        <v>2.4450520672573002</v>
      </c>
      <c r="G929" s="3">
        <f ca="1">[1]!thsiFinD("ths_rsi_stock",$A929,$A$1,7,100,100)</f>
        <v>33.390967962921003</v>
      </c>
      <c r="H929" s="3">
        <f ca="1">[1]!thsiFinD("ths_adtm_stock",$A929,$A$1,7,3,100,100,100)</f>
        <v>0</v>
      </c>
      <c r="I929" s="3">
        <f ca="1">[1]!thsiFinD("ths_bbiboll_stock",$A929,$A$1,7,3,100,100,100)</f>
        <v>2.46875</v>
      </c>
      <c r="J929" s="3">
        <f ca="1">[1]!thsiFinD("ths_dptb_stock",$A929,$A$1,7,104,100,100)</f>
        <v>0.85714285714285998</v>
      </c>
      <c r="K929" s="3">
        <f ca="1">[1]!thsiFinD("ths_srmi_stock",$A929,$A$1,7,100,100)</f>
        <v>-2.8455284552845E-2</v>
      </c>
      <c r="L929" s="3">
        <f ca="1">[1]!thsiFinD("ths_atr_stock",$A929,$A$1,7,101,100,100)</f>
        <v>7.4285714285713997E-2</v>
      </c>
      <c r="M929" s="3">
        <f ca="1">[1]!thsiFinD("ths_vol_w_stock",$A929,$A$1)/1000000</f>
        <v>92.669836000000004</v>
      </c>
      <c r="N929" s="3">
        <f ca="1">[1]!thsiFinD("ths_turnover_ratio_w_stock",$A929,$A$1)</f>
        <v>4.6398892096438997</v>
      </c>
      <c r="O929" s="3">
        <f ca="1">[1]!thsiFinD("ths_relative_chg_ratio_w_stock",$A929,$A$1,104,100)</f>
        <v>-1.5491040338947999</v>
      </c>
      <c r="P929" s="3">
        <f ca="1">[1]!thsiFinD("ths_chg_ratio_w_stock",$A929,$B$1,100)</f>
        <v>-2.5104602510460001</v>
      </c>
    </row>
    <row r="930" spans="1:16" x14ac:dyDescent="0.25">
      <c r="A930" s="2" t="s">
        <v>928</v>
      </c>
      <c r="B930" s="2" t="s">
        <v>6291</v>
      </c>
      <c r="C930" s="3">
        <f ca="1">[1]!thsiFinD("ths_vol_ratio_stock",$A930,$A$1,7,100)</f>
        <v>0.71891540707532997</v>
      </c>
      <c r="D930" s="3">
        <f ca="1">[1]!thsiFinD("ths_cr_stock",$A930,$A$1,7,100,100)</f>
        <v>72.979797979797993</v>
      </c>
      <c r="E930" s="3">
        <f ca="1">[1]!thsiFinD("ths_mfi_stock",$A930,$A$1,7,100,100)</f>
        <v>35.634033697711999</v>
      </c>
      <c r="F930" s="3">
        <f ca="1">[1]!thsiFinD("ths_expma_stock",$A930,$A$1,7,100,100)</f>
        <v>31.659366850746</v>
      </c>
      <c r="G930" s="3">
        <f ca="1">[1]!thsiFinD("ths_rsi_stock",$A930,$A$1,7,100,100)</f>
        <v>42.345968469326998</v>
      </c>
      <c r="H930" s="3">
        <f ca="1">[1]!thsiFinD("ths_adtm_stock",$A930,$A$1,7,3,100,100,100)</f>
        <v>-0.80981595092023995</v>
      </c>
      <c r="I930" s="3">
        <f ca="1">[1]!thsiFinD("ths_bbiboll_stock",$A930,$A$1,7,3,100,100,100)</f>
        <v>31.873437500000001</v>
      </c>
      <c r="J930" s="3">
        <f ca="1">[1]!thsiFinD("ths_dptb_stock",$A930,$A$1,7,104,100,100)</f>
        <v>0.57142857142856995</v>
      </c>
      <c r="K930" s="3">
        <f ca="1">[1]!thsiFinD("ths_srmi_stock",$A930,$A$1,7,100,100)</f>
        <v>-1.4379493591747E-2</v>
      </c>
      <c r="L930" s="3">
        <f ca="1">[1]!thsiFinD("ths_atr_stock",$A930,$A$1,7,101,100,100)</f>
        <v>0.98142857142856998</v>
      </c>
      <c r="M930" s="3">
        <f ca="1">[1]!thsiFinD("ths_vol_w_stock",$A930,$A$1)/1000000</f>
        <v>79.297410999999997</v>
      </c>
      <c r="N930" s="3">
        <f ca="1">[1]!thsiFinD("ths_turnover_ratio_w_stock",$A930,$A$1)</f>
        <v>6.0584152754704004</v>
      </c>
      <c r="O930" s="3">
        <f ca="1">[1]!thsiFinD("ths_relative_chg_ratio_w_stock",$A930,$A$1,104,100)</f>
        <v>-1.2684705106251</v>
      </c>
      <c r="P930" s="3">
        <f ca="1">[1]!thsiFinD("ths_chg_ratio_w_stock",$A930,$B$1,100)</f>
        <v>-3.8058991436727001</v>
      </c>
    </row>
    <row r="931" spans="1:16" x14ac:dyDescent="0.25">
      <c r="A931" s="2" t="s">
        <v>929</v>
      </c>
      <c r="B931" s="2" t="s">
        <v>6292</v>
      </c>
      <c r="C931" s="3">
        <f ca="1">[1]!thsiFinD("ths_vol_ratio_stock",$A931,$A$1,7,100)</f>
        <v>0.52230361588079999</v>
      </c>
      <c r="D931" s="3">
        <f ca="1">[1]!thsiFinD("ths_cr_stock",$A931,$A$1,7,100,100)</f>
        <v>80.530973451327995</v>
      </c>
      <c r="E931" s="3">
        <f ca="1">[1]!thsiFinD("ths_mfi_stock",$A931,$A$1,7,100,100)</f>
        <v>50.758994177905997</v>
      </c>
      <c r="F931" s="3">
        <f ca="1">[1]!thsiFinD("ths_expma_stock",$A931,$A$1,7,100,100)</f>
        <v>7.7052891037142999</v>
      </c>
      <c r="G931" s="3">
        <f ca="1">[1]!thsiFinD("ths_rsi_stock",$A931,$A$1,7,100,100)</f>
        <v>36.701658860359998</v>
      </c>
      <c r="H931" s="3">
        <f ca="1">[1]!thsiFinD("ths_adtm_stock",$A931,$A$1,7,3,100,100,100)</f>
        <v>0.68181818181817999</v>
      </c>
      <c r="I931" s="3">
        <f ca="1">[1]!thsiFinD("ths_bbiboll_stock",$A931,$A$1,7,3,100,100,100)</f>
        <v>7.7423958333333003</v>
      </c>
      <c r="J931" s="3">
        <f ca="1">[1]!thsiFinD("ths_dptb_stock",$A931,$A$1,7,104,100,100)</f>
        <v>0.85714285714285998</v>
      </c>
      <c r="K931" s="3">
        <f ca="1">[1]!thsiFinD("ths_srmi_stock",$A931,$A$1,7,100,100)</f>
        <v>-1.6795865633074999E-2</v>
      </c>
      <c r="L931" s="3">
        <f ca="1">[1]!thsiFinD("ths_atr_stock",$A931,$A$1,7,101,100,100)</f>
        <v>0.19428571428571001</v>
      </c>
      <c r="M931" s="3">
        <f ca="1">[1]!thsiFinD("ths_vol_w_stock",$A931,$A$1)/1000000</f>
        <v>81.664565999999994</v>
      </c>
      <c r="N931" s="3">
        <f ca="1">[1]!thsiFinD("ths_turnover_ratio_w_stock",$A931,$A$1)</f>
        <v>3.5443066014890001</v>
      </c>
      <c r="O931" s="3">
        <f ca="1">[1]!thsiFinD("ths_relative_chg_ratio_w_stock",$A931,$A$1,104,100)</f>
        <v>-1.1394730145077001</v>
      </c>
      <c r="P931" s="3">
        <f ca="1">[1]!thsiFinD("ths_chg_ratio_w_stock",$A931,$B$1,100)</f>
        <v>-1.5768725361367</v>
      </c>
    </row>
    <row r="932" spans="1:16" x14ac:dyDescent="0.25">
      <c r="A932" s="2" t="s">
        <v>930</v>
      </c>
      <c r="B932" s="2" t="s">
        <v>6293</v>
      </c>
      <c r="C932" s="3">
        <f ca="1">[1]!thsiFinD("ths_vol_ratio_stock",$A932,$A$1,7,100)</f>
        <v>0.60197455556728996</v>
      </c>
      <c r="D932" s="3">
        <f ca="1">[1]!thsiFinD("ths_cr_stock",$A932,$A$1,7,100,100)</f>
        <v>30.909090909090999</v>
      </c>
      <c r="E932" s="3">
        <f ca="1">[1]!thsiFinD("ths_mfi_stock",$A932,$A$1,7,100,100)</f>
        <v>27.850448463646</v>
      </c>
      <c r="F932" s="3">
        <f ca="1">[1]!thsiFinD("ths_expma_stock",$A932,$A$1,7,100,100)</f>
        <v>3.5774250306045001</v>
      </c>
      <c r="G932" s="3">
        <f ca="1">[1]!thsiFinD("ths_rsi_stock",$A932,$A$1,7,100,100)</f>
        <v>32.707632927384999</v>
      </c>
      <c r="H932" s="3">
        <f ca="1">[1]!thsiFinD("ths_adtm_stock",$A932,$A$1,7,3,100,100,100)</f>
        <v>0.75862068965517004</v>
      </c>
      <c r="I932" s="3">
        <f ca="1">[1]!thsiFinD("ths_bbiboll_stock",$A932,$A$1,7,3,100,100,100)</f>
        <v>3.631875</v>
      </c>
      <c r="J932" s="3">
        <f ca="1">[1]!thsiFinD("ths_dptb_stock",$A932,$A$1,7,104,100,100)</f>
        <v>0.57142857142856995</v>
      </c>
      <c r="K932" s="3">
        <f ca="1">[1]!thsiFinD("ths_srmi_stock",$A932,$A$1,7,100,100)</f>
        <v>-8.6842105263157998E-2</v>
      </c>
      <c r="L932" s="3">
        <f ca="1">[1]!thsiFinD("ths_atr_stock",$A932,$A$1,7,101,100,100)</f>
        <v>0.13857142857143001</v>
      </c>
      <c r="M932" s="3">
        <f ca="1">[1]!thsiFinD("ths_vol_w_stock",$A932,$A$1)/1000000</f>
        <v>135.659738</v>
      </c>
      <c r="N932" s="3">
        <f ca="1">[1]!thsiFinD("ths_turnover_ratio_w_stock",$A932,$A$1)</f>
        <v>11.057870586558</v>
      </c>
      <c r="O932" s="3">
        <f ca="1">[1]!thsiFinD("ths_relative_chg_ratio_w_stock",$A932,$A$1,104,100)</f>
        <v>-3.1112890772328998</v>
      </c>
      <c r="P932" s="3">
        <f ca="1">[1]!thsiFinD("ths_chg_ratio_w_stock",$A932,$B$1,100)</f>
        <v>-9.7982708933718001</v>
      </c>
    </row>
    <row r="933" spans="1:16" x14ac:dyDescent="0.25">
      <c r="A933" s="2" t="s">
        <v>931</v>
      </c>
      <c r="B933" s="2" t="s">
        <v>6294</v>
      </c>
      <c r="C933" s="3">
        <f ca="1">[1]!thsiFinD("ths_vol_ratio_stock",$A933,$A$1,7,100)</f>
        <v>0.71182240460283996</v>
      </c>
      <c r="D933" s="3">
        <f ca="1">[1]!thsiFinD("ths_cr_stock",$A933,$A$1,7,100,100)</f>
        <v>9.9378881987575998</v>
      </c>
      <c r="E933" s="3">
        <f ca="1">[1]!thsiFinD("ths_mfi_stock",$A933,$A$1,7,100,100)</f>
        <v>0</v>
      </c>
      <c r="F933" s="3">
        <f ca="1">[1]!thsiFinD("ths_expma_stock",$A933,$A$1,7,100,100)</f>
        <v>2.7815661253641002</v>
      </c>
      <c r="G933" s="3">
        <f ca="1">[1]!thsiFinD("ths_rsi_stock",$A933,$A$1,7,100,100)</f>
        <v>21.990334623258999</v>
      </c>
      <c r="H933" s="3">
        <f ca="1">[1]!thsiFinD("ths_adtm_stock",$A933,$A$1,7,3,100,100,100)</f>
        <v>-0.625</v>
      </c>
      <c r="I933" s="3">
        <f ca="1">[1]!thsiFinD("ths_bbiboll_stock",$A933,$A$1,7,3,100,100,100)</f>
        <v>2.8552083333332998</v>
      </c>
      <c r="J933" s="3">
        <f ca="1">[1]!thsiFinD("ths_dptb_stock",$A933,$A$1,7,104,100,100)</f>
        <v>0.71428571428570997</v>
      </c>
      <c r="K933" s="3">
        <f ca="1">[1]!thsiFinD("ths_srmi_stock",$A933,$A$1,7,100,100)</f>
        <v>-0.10472972972973001</v>
      </c>
      <c r="L933" s="3">
        <f ca="1">[1]!thsiFinD("ths_atr_stock",$A933,$A$1,7,101,100,100)</f>
        <v>8.5714285714286007E-2</v>
      </c>
      <c r="M933" s="3">
        <f ca="1">[1]!thsiFinD("ths_vol_w_stock",$A933,$A$1)/1000000</f>
        <v>95.554623000000007</v>
      </c>
      <c r="N933" s="3">
        <f ca="1">[1]!thsiFinD("ths_turnover_ratio_w_stock",$A933,$A$1)</f>
        <v>9.9954008945015005</v>
      </c>
      <c r="O933" s="3">
        <f ca="1">[1]!thsiFinD("ths_relative_chg_ratio_w_stock",$A933,$A$1,104,100)</f>
        <v>-6.6896866897214</v>
      </c>
      <c r="P933" s="3">
        <f ca="1">[1]!thsiFinD("ths_chg_ratio_w_stock",$A933,$B$1,100)</f>
        <v>-4.9056603773585001</v>
      </c>
    </row>
    <row r="934" spans="1:16" x14ac:dyDescent="0.25">
      <c r="A934" s="2" t="s">
        <v>932</v>
      </c>
      <c r="B934" s="2" t="s">
        <v>6295</v>
      </c>
      <c r="C934" s="3">
        <f ca="1">[1]!thsiFinD("ths_vol_ratio_stock",$A934,$A$1,7,100)</f>
        <v>0.80981274013330995</v>
      </c>
      <c r="D934" s="3">
        <f ca="1">[1]!thsiFinD("ths_cr_stock",$A934,$A$1,7,100,100)</f>
        <v>94.444444444444002</v>
      </c>
      <c r="E934" s="3">
        <f ca="1">[1]!thsiFinD("ths_mfi_stock",$A934,$A$1,7,100,100)</f>
        <v>35.151919734327002</v>
      </c>
      <c r="F934" s="3">
        <f ca="1">[1]!thsiFinD("ths_expma_stock",$A934,$A$1,7,100,100)</f>
        <v>1.5733153477444</v>
      </c>
      <c r="G934" s="3">
        <f ca="1">[1]!thsiFinD("ths_rsi_stock",$A934,$A$1,7,100,100)</f>
        <v>42.463026679491001</v>
      </c>
      <c r="H934" s="3">
        <f ca="1">[1]!thsiFinD("ths_adtm_stock",$A934,$A$1,7,3,100,100,100)</f>
        <v>0.18181818181817999</v>
      </c>
      <c r="I934" s="3">
        <f ca="1">[1]!thsiFinD("ths_bbiboll_stock",$A934,$A$1,7,3,100,100,100)</f>
        <v>1.5818749999999999</v>
      </c>
      <c r="J934" s="3">
        <f ca="1">[1]!thsiFinD("ths_dptb_stock",$A934,$A$1,7,104,100,100)</f>
        <v>0.57142857142856995</v>
      </c>
      <c r="K934" s="3">
        <f ca="1">[1]!thsiFinD("ths_srmi_stock",$A934,$A$1,7,100,100)</f>
        <v>-6.3694267515924004E-3</v>
      </c>
      <c r="L934" s="3">
        <f ca="1">[1]!thsiFinD("ths_atr_stock",$A934,$A$1,7,101,100,100)</f>
        <v>0.05</v>
      </c>
      <c r="M934" s="3">
        <f ca="1">[1]!thsiFinD("ths_vol_w_stock",$A934,$A$1)/1000000</f>
        <v>180.77264</v>
      </c>
      <c r="N934" s="3">
        <f ca="1">[1]!thsiFinD("ths_turnover_ratio_w_stock",$A934,$A$1)</f>
        <v>5.3011277148896001</v>
      </c>
      <c r="O934" s="3">
        <f ca="1">[1]!thsiFinD("ths_relative_chg_ratio_w_stock",$A934,$A$1,104,100)</f>
        <v>2.5951257200910001</v>
      </c>
      <c r="P934" s="3">
        <f ca="1">[1]!thsiFinD("ths_chg_ratio_w_stock",$A934,$B$1,100)</f>
        <v>1.2820512820512999</v>
      </c>
    </row>
    <row r="935" spans="1:16" x14ac:dyDescent="0.25">
      <c r="A935" s="2" t="s">
        <v>933</v>
      </c>
      <c r="B935" s="2" t="s">
        <v>6296</v>
      </c>
      <c r="C935" s="3">
        <f ca="1">[1]!thsiFinD("ths_vol_ratio_stock",$A935,$A$1,7,100)</f>
        <v>0.82824496857698005</v>
      </c>
      <c r="D935" s="3">
        <f ca="1">[1]!thsiFinD("ths_cr_stock",$A935,$A$1,7,100,100)</f>
        <v>30.985915492958</v>
      </c>
      <c r="E935" s="3">
        <f ca="1">[1]!thsiFinD("ths_mfi_stock",$A935,$A$1,7,100,100)</f>
        <v>24.850888058723999</v>
      </c>
      <c r="F935" s="3">
        <f ca="1">[1]!thsiFinD("ths_expma_stock",$A935,$A$1,7,100,100)</f>
        <v>3.2797452374373002</v>
      </c>
      <c r="G935" s="3">
        <f ca="1">[1]!thsiFinD("ths_rsi_stock",$A935,$A$1,7,100,100)</f>
        <v>34.106380079853999</v>
      </c>
      <c r="H935" s="3">
        <f ca="1">[1]!thsiFinD("ths_adtm_stock",$A935,$A$1,7,3,100,100,100)</f>
        <v>-0.58064516129031996</v>
      </c>
      <c r="I935" s="3">
        <f ca="1">[1]!thsiFinD("ths_bbiboll_stock",$A935,$A$1,7,3,100,100,100)</f>
        <v>3.3756249999999999</v>
      </c>
      <c r="J935" s="3">
        <f ca="1">[1]!thsiFinD("ths_dptb_stock",$A935,$A$1,7,104,100,100)</f>
        <v>0.71428571428570997</v>
      </c>
      <c r="K935" s="3">
        <f ca="1">[1]!thsiFinD("ths_srmi_stock",$A935,$A$1,7,100,100)</f>
        <v>-6.4139941690962002E-2</v>
      </c>
      <c r="L935" s="3">
        <f ca="1">[1]!thsiFinD("ths_atr_stock",$A935,$A$1,7,101,100,100)</f>
        <v>0.13285714285714001</v>
      </c>
      <c r="M935" s="3">
        <f ca="1">[1]!thsiFinD("ths_vol_w_stock",$A935,$A$1)/1000000</f>
        <v>31.655781999999999</v>
      </c>
      <c r="N935" s="3">
        <f ca="1">[1]!thsiFinD("ths_turnover_ratio_w_stock",$A935,$A$1)</f>
        <v>3.2162095231476</v>
      </c>
      <c r="O935" s="3">
        <f ca="1">[1]!thsiFinD("ths_relative_chg_ratio_w_stock",$A935,$A$1,104,100)</f>
        <v>-1.7247236148641001</v>
      </c>
      <c r="P935" s="3">
        <f ca="1">[1]!thsiFinD("ths_chg_ratio_w_stock",$A935,$B$1,100)</f>
        <v>-4.0498442367600997</v>
      </c>
    </row>
    <row r="936" spans="1:16" x14ac:dyDescent="0.25">
      <c r="A936" s="2" t="s">
        <v>934</v>
      </c>
      <c r="B936" s="2" t="s">
        <v>6297</v>
      </c>
      <c r="C936" s="3">
        <f ca="1">[1]!thsiFinD("ths_vol_ratio_stock",$A936,$A$1,7,100)</f>
        <v>0.66993087156320996</v>
      </c>
      <c r="D936" s="3">
        <f ca="1">[1]!thsiFinD("ths_cr_stock",$A936,$A$1,7,100,100)</f>
        <v>115.65217391304</v>
      </c>
      <c r="E936" s="3">
        <f ca="1">[1]!thsiFinD("ths_mfi_stock",$A936,$A$1,7,100,100)</f>
        <v>53.171397751907001</v>
      </c>
      <c r="F936" s="3">
        <f ca="1">[1]!thsiFinD("ths_expma_stock",$A936,$A$1,7,100,100)</f>
        <v>9.6203088510147996</v>
      </c>
      <c r="G936" s="3">
        <f ca="1">[1]!thsiFinD("ths_rsi_stock",$A936,$A$1,7,100,100)</f>
        <v>41.505774715003</v>
      </c>
      <c r="H936" s="3">
        <f ca="1">[1]!thsiFinD("ths_adtm_stock",$A936,$A$1,7,3,100,100,100)</f>
        <v>0.76428571428571002</v>
      </c>
      <c r="I936" s="3">
        <f ca="1">[1]!thsiFinD("ths_bbiboll_stock",$A936,$A$1,7,3,100,100,100)</f>
        <v>9.6728124999999991</v>
      </c>
      <c r="J936" s="3">
        <f ca="1">[1]!thsiFinD("ths_dptb_stock",$A936,$A$1,7,104,100,100)</f>
        <v>0.85714285714285998</v>
      </c>
      <c r="K936" s="3">
        <f ca="1">[1]!thsiFinD("ths_srmi_stock",$A936,$A$1,7,100,100)</f>
        <v>-6.2827225130891E-3</v>
      </c>
      <c r="L936" s="3">
        <f ca="1">[1]!thsiFinD("ths_atr_stock",$A936,$A$1,7,101,100,100)</f>
        <v>0.37428571428571</v>
      </c>
      <c r="M936" s="3">
        <f ca="1">[1]!thsiFinD("ths_vol_w_stock",$A936,$A$1)/1000000</f>
        <v>74.987410999999994</v>
      </c>
      <c r="N936" s="3">
        <f ca="1">[1]!thsiFinD("ths_turnover_ratio_w_stock",$A936,$A$1)</f>
        <v>11.482897429983</v>
      </c>
      <c r="O936" s="3">
        <f ca="1">[1]!thsiFinD("ths_relative_chg_ratio_w_stock",$A936,$A$1,104,100)</f>
        <v>0.66815217008080996</v>
      </c>
      <c r="P936" s="3">
        <f ca="1">[1]!thsiFinD("ths_chg_ratio_w_stock",$A936,$B$1,100)</f>
        <v>14.436248682824001</v>
      </c>
    </row>
    <row r="937" spans="1:16" x14ac:dyDescent="0.25">
      <c r="A937" s="2" t="s">
        <v>935</v>
      </c>
      <c r="B937" s="2" t="s">
        <v>6298</v>
      </c>
      <c r="C937" s="3">
        <f ca="1">[1]!thsiFinD("ths_vol_ratio_stock",$A937,$A$1,7,100)</f>
        <v>0.68848845183084995</v>
      </c>
      <c r="D937" s="3">
        <f ca="1">[1]!thsiFinD("ths_cr_stock",$A937,$A$1,7,100,100)</f>
        <v>38.728323699421999</v>
      </c>
      <c r="E937" s="3">
        <f ca="1">[1]!thsiFinD("ths_mfi_stock",$A937,$A$1,7,100,100)</f>
        <v>30.815046097608001</v>
      </c>
      <c r="F937" s="3">
        <f ca="1">[1]!thsiFinD("ths_expma_stock",$A937,$A$1,7,100,100)</f>
        <v>4.8133462589561002</v>
      </c>
      <c r="G937" s="3">
        <f ca="1">[1]!thsiFinD("ths_rsi_stock",$A937,$A$1,7,100,100)</f>
        <v>24.024434535167</v>
      </c>
      <c r="H937" s="3">
        <f ca="1">[1]!thsiFinD("ths_adtm_stock",$A937,$A$1,7,3,100,100,100)</f>
        <v>-0.3125</v>
      </c>
      <c r="I937" s="3">
        <f ca="1">[1]!thsiFinD("ths_bbiboll_stock",$A937,$A$1,7,3,100,100,100)</f>
        <v>4.8551041666666999</v>
      </c>
      <c r="J937" s="3">
        <f ca="1">[1]!thsiFinD("ths_dptb_stock",$A937,$A$1,7,104,100,100)</f>
        <v>0.42857142857142999</v>
      </c>
      <c r="K937" s="3">
        <f ca="1">[1]!thsiFinD("ths_srmi_stock",$A937,$A$1,7,100,100)</f>
        <v>-3.4836065573770003E-2</v>
      </c>
      <c r="L937" s="3">
        <f ca="1">[1]!thsiFinD("ths_atr_stock",$A937,$A$1,7,101,100,100)</f>
        <v>0.11428571428570999</v>
      </c>
      <c r="M937" s="3">
        <f ca="1">[1]!thsiFinD("ths_vol_w_stock",$A937,$A$1)/1000000</f>
        <v>127.90634799999999</v>
      </c>
      <c r="N937" s="3">
        <f ca="1">[1]!thsiFinD("ths_turnover_ratio_w_stock",$A937,$A$1)</f>
        <v>2.8270763334866</v>
      </c>
      <c r="O937" s="3">
        <f ca="1">[1]!thsiFinD("ths_relative_chg_ratio_w_stock",$A937,$A$1,104,100)</f>
        <v>-3.5520604270951002</v>
      </c>
      <c r="P937" s="3">
        <f ca="1">[1]!thsiFinD("ths_chg_ratio_w_stock",$A937,$B$1,100)</f>
        <v>2.1231422505308002</v>
      </c>
    </row>
    <row r="938" spans="1:16" x14ac:dyDescent="0.25">
      <c r="A938" s="2" t="s">
        <v>936</v>
      </c>
      <c r="B938" s="2" t="s">
        <v>6299</v>
      </c>
      <c r="C938" s="3">
        <f ca="1">[1]!thsiFinD("ths_vol_ratio_stock",$A938,$A$1,7,100)</f>
        <v>0.84910184595324001</v>
      </c>
      <c r="D938" s="3">
        <f ca="1">[1]!thsiFinD("ths_cr_stock",$A938,$A$1,7,100,100)</f>
        <v>23.612750885478</v>
      </c>
      <c r="E938" s="3">
        <f ca="1">[1]!thsiFinD("ths_mfi_stock",$A938,$A$1,7,100,100)</f>
        <v>13.752842136876</v>
      </c>
      <c r="F938" s="3">
        <f ca="1">[1]!thsiFinD("ths_expma_stock",$A938,$A$1,7,100,100)</f>
        <v>23.913032213945002</v>
      </c>
      <c r="G938" s="3">
        <f ca="1">[1]!thsiFinD("ths_rsi_stock",$A938,$A$1,7,100,100)</f>
        <v>15.678134019904</v>
      </c>
      <c r="H938" s="3">
        <f ca="1">[1]!thsiFinD("ths_adtm_stock",$A938,$A$1,7,3,100,100,100)</f>
        <v>-0.66242038216561006</v>
      </c>
      <c r="I938" s="3">
        <f ca="1">[1]!thsiFinD("ths_bbiboll_stock",$A938,$A$1,7,3,100,100,100)</f>
        <v>24.229687500000001</v>
      </c>
      <c r="J938" s="3">
        <f ca="1">[1]!thsiFinD("ths_dptb_stock",$A938,$A$1,7,104,100,100)</f>
        <v>0.57142857142856995</v>
      </c>
      <c r="K938" s="3">
        <f ca="1">[1]!thsiFinD("ths_srmi_stock",$A938,$A$1,7,100,100)</f>
        <v>-5.0751116524564002E-2</v>
      </c>
      <c r="L938" s="3">
        <f ca="1">[1]!thsiFinD("ths_atr_stock",$A938,$A$1,7,101,100,100)</f>
        <v>0.49857142857143</v>
      </c>
      <c r="M938" s="3">
        <f ca="1">[1]!thsiFinD("ths_vol_w_stock",$A938,$A$1)/1000000</f>
        <v>19.149477999999998</v>
      </c>
      <c r="N938" s="3">
        <f ca="1">[1]!thsiFinD("ths_turnover_ratio_w_stock",$A938,$A$1)</f>
        <v>1.9708764854265</v>
      </c>
      <c r="O938" s="3">
        <f ca="1">[1]!thsiFinD("ths_relative_chg_ratio_w_stock",$A938,$A$1,104,100)</f>
        <v>-3.6629251721061999</v>
      </c>
      <c r="P938" s="3">
        <f ca="1">[1]!thsiFinD("ths_chg_ratio_w_stock",$A938,$B$1,100)</f>
        <v>-4.8331907613345004</v>
      </c>
    </row>
    <row r="939" spans="1:16" x14ac:dyDescent="0.25">
      <c r="A939" s="2" t="s">
        <v>937</v>
      </c>
      <c r="B939" s="2" t="s">
        <v>6300</v>
      </c>
      <c r="C939" s="3">
        <f ca="1">[1]!thsiFinD("ths_vol_ratio_stock",$A939,$A$1,7,100)</f>
        <v>1.1077619615726999</v>
      </c>
      <c r="D939" s="3">
        <f ca="1">[1]!thsiFinD("ths_cr_stock",$A939,$A$1,7,100,100)</f>
        <v>52.112676056338003</v>
      </c>
      <c r="E939" s="3">
        <f ca="1">[1]!thsiFinD("ths_mfi_stock",$A939,$A$1,7,100,100)</f>
        <v>25.876604589852001</v>
      </c>
      <c r="F939" s="3">
        <f ca="1">[1]!thsiFinD("ths_expma_stock",$A939,$A$1,7,100,100)</f>
        <v>1.5951748034022</v>
      </c>
      <c r="G939" s="3">
        <f ca="1">[1]!thsiFinD("ths_rsi_stock",$A939,$A$1,7,100,100)</f>
        <v>30.098202032539</v>
      </c>
      <c r="H939" s="3">
        <f ca="1">[1]!thsiFinD("ths_adtm_stock",$A939,$A$1,7,3,100,100,100)</f>
        <v>-8.3333333333339005E-2</v>
      </c>
      <c r="I939" s="3">
        <f ca="1">[1]!thsiFinD("ths_bbiboll_stock",$A939,$A$1,7,3,100,100,100)</f>
        <v>1.6288541666667</v>
      </c>
      <c r="J939" s="3">
        <f ca="1">[1]!thsiFinD("ths_dptb_stock",$A939,$A$1,7,104,100,100)</f>
        <v>0.71428571428570997</v>
      </c>
      <c r="K939" s="3">
        <f ca="1">[1]!thsiFinD("ths_srmi_stock",$A939,$A$1,7,100,100)</f>
        <v>-4.8780487804878002E-2</v>
      </c>
      <c r="L939" s="3">
        <f ca="1">[1]!thsiFinD("ths_atr_stock",$A939,$A$1,7,101,100,100)</f>
        <v>5.1428571428570997E-2</v>
      </c>
      <c r="M939" s="3">
        <f ca="1">[1]!thsiFinD("ths_vol_w_stock",$A939,$A$1)/1000000</f>
        <v>47.391100000000002</v>
      </c>
      <c r="N939" s="3">
        <f ca="1">[1]!thsiFinD("ths_turnover_ratio_w_stock",$A939,$A$1)</f>
        <v>2.6142252204473002</v>
      </c>
      <c r="O939" s="3">
        <f ca="1">[1]!thsiFinD("ths_relative_chg_ratio_w_stock",$A939,$A$1,104,100)</f>
        <v>-2.4072792823140001</v>
      </c>
      <c r="P939" s="3">
        <f ca="1">[1]!thsiFinD("ths_chg_ratio_w_stock",$A939,$B$1,100)</f>
        <v>-10.25641025641</v>
      </c>
    </row>
    <row r="940" spans="1:16" x14ac:dyDescent="0.25">
      <c r="A940" s="2" t="s">
        <v>938</v>
      </c>
      <c r="B940" s="2" t="s">
        <v>6301</v>
      </c>
      <c r="C940" s="3">
        <f ca="1">[1]!thsiFinD("ths_vol_ratio_stock",$A940,$A$1,7,100)</f>
        <v>0.78270639486742999</v>
      </c>
      <c r="D940" s="3">
        <f ca="1">[1]!thsiFinD("ths_cr_stock",$A940,$A$1,7,100,100)</f>
        <v>32.599491955970002</v>
      </c>
      <c r="E940" s="3">
        <f ca="1">[1]!thsiFinD("ths_mfi_stock",$A940,$A$1,7,100,100)</f>
        <v>21.831593265264999</v>
      </c>
      <c r="F940" s="3">
        <f ca="1">[1]!thsiFinD("ths_expma_stock",$A940,$A$1,7,100,100)</f>
        <v>40.926434990286999</v>
      </c>
      <c r="G940" s="3">
        <f ca="1">[1]!thsiFinD("ths_rsi_stock",$A940,$A$1,7,100,100)</f>
        <v>40.839271422575003</v>
      </c>
      <c r="H940" s="3">
        <f ca="1">[1]!thsiFinD("ths_adtm_stock",$A940,$A$1,7,3,100,100,100)</f>
        <v>-0.49112426035502998</v>
      </c>
      <c r="I940" s="3">
        <f ca="1">[1]!thsiFinD("ths_bbiboll_stock",$A940,$A$1,7,3,100,100,100)</f>
        <v>41.085729166667001</v>
      </c>
      <c r="J940" s="3">
        <f ca="1">[1]!thsiFinD("ths_dptb_stock",$A940,$A$1,7,104,100,100)</f>
        <v>0.71428571428570997</v>
      </c>
      <c r="K940" s="3">
        <f ca="1">[1]!thsiFinD("ths_srmi_stock",$A940,$A$1,7,100,100)</f>
        <v>-3.8252656434475001E-2</v>
      </c>
      <c r="L940" s="3">
        <f ca="1">[1]!thsiFinD("ths_atr_stock",$A940,$A$1,7,101,100,100)</f>
        <v>0.74714285714286</v>
      </c>
      <c r="M940" s="3">
        <f ca="1">[1]!thsiFinD("ths_vol_w_stock",$A940,$A$1)/1000000</f>
        <v>19.129159999999999</v>
      </c>
      <c r="N940" s="3">
        <f ca="1">[1]!thsiFinD("ths_turnover_ratio_w_stock",$A940,$A$1)</f>
        <v>4.2597395115251997</v>
      </c>
      <c r="O940" s="3">
        <f ca="1">[1]!thsiFinD("ths_relative_chg_ratio_w_stock",$A940,$A$1,104,100)</f>
        <v>0.97826485212881997</v>
      </c>
      <c r="P940" s="3">
        <f ca="1">[1]!thsiFinD("ths_chg_ratio_w_stock",$A940,$B$1,100)</f>
        <v>-0.46648661919959999</v>
      </c>
    </row>
    <row r="941" spans="1:16" x14ac:dyDescent="0.25">
      <c r="A941" s="2" t="s">
        <v>939</v>
      </c>
      <c r="B941" s="2" t="s">
        <v>6302</v>
      </c>
      <c r="C941" s="3">
        <f ca="1">[1]!thsiFinD("ths_vol_ratio_stock",$A941,$A$1,7,100)</f>
        <v>0.34748555041606</v>
      </c>
      <c r="D941" s="3">
        <f ca="1">[1]!thsiFinD("ths_cr_stock",$A941,$A$1,7,100,100)</f>
        <v>-57.851239669420998</v>
      </c>
      <c r="E941" s="3">
        <f ca="1">[1]!thsiFinD("ths_mfi_stock",$A941,$A$1,7,100,100)</f>
        <v>51.442777371748001</v>
      </c>
      <c r="F941" s="3">
        <f ca="1">[1]!thsiFinD("ths_expma_stock",$A941,$A$1,7,100,100)</f>
        <v>0.30399598455575999</v>
      </c>
      <c r="G941" s="3">
        <f ca="1">[1]!thsiFinD("ths_rsi_stock",$A941,$A$1,7,100,100)</f>
        <v>11.066499105644001</v>
      </c>
      <c r="H941" s="3">
        <f ca="1">[1]!thsiFinD("ths_adtm_stock",$A941,$A$1,7,3,100,100,100)</f>
        <v>0.28571428571428997</v>
      </c>
      <c r="I941" s="3">
        <f ca="1">[1]!thsiFinD("ths_bbiboll_stock",$A941,$A$1,7,3,100,100,100)</f>
        <v>0.38937500000000003</v>
      </c>
      <c r="J941" s="3">
        <f ca="1">[1]!thsiFinD("ths_dptb_stock",$A941,$A$1,7,104,100,100)</f>
        <v>0.57142857142856995</v>
      </c>
      <c r="K941" s="3">
        <f ca="1">[1]!thsiFinD("ths_srmi_stock",$A941,$A$1,7,100,100)</f>
        <v>-0.57407407407406996</v>
      </c>
      <c r="L941" s="3">
        <f ca="1">[1]!thsiFinD("ths_atr_stock",$A941,$A$1,7,101,100,100)</f>
        <v>6.8571428571429005E-2</v>
      </c>
      <c r="M941" s="3">
        <f ca="1">[1]!thsiFinD("ths_vol_w_stock",$A941,$A$1)/1000000</f>
        <v>220.72757100000001</v>
      </c>
      <c r="N941" s="3">
        <f ca="1">[1]!thsiFinD("ths_turnover_ratio_w_stock",$A941,$A$1)</f>
        <v>29.652312101105998</v>
      </c>
      <c r="O941" s="3">
        <f ca="1">[1]!thsiFinD("ths_relative_chg_ratio_w_stock",$A941,$A$1,104,100)</f>
        <v>10.820233945199</v>
      </c>
      <c r="P941" s="3">
        <f ca="1">[1]!thsiFinD("ths_chg_ratio_w_stock",$A941,$B$1,100)</f>
        <v>26.086956521739001</v>
      </c>
    </row>
    <row r="942" spans="1:16" x14ac:dyDescent="0.25">
      <c r="A942" s="2" t="s">
        <v>940</v>
      </c>
      <c r="B942" s="2" t="s">
        <v>6303</v>
      </c>
      <c r="C942" s="3">
        <f ca="1">[1]!thsiFinD("ths_vol_ratio_stock",$A942,$A$1,7,100)</f>
        <v>0.85755840226011004</v>
      </c>
      <c r="D942" s="3">
        <f ca="1">[1]!thsiFinD("ths_cr_stock",$A942,$A$1,7,100,100)</f>
        <v>41.463414634145998</v>
      </c>
      <c r="E942" s="3">
        <f ca="1">[1]!thsiFinD("ths_mfi_stock",$A942,$A$1,7,100,100)</f>
        <v>27.471039650199</v>
      </c>
      <c r="F942" s="3">
        <f ca="1">[1]!thsiFinD("ths_expma_stock",$A942,$A$1,7,100,100)</f>
        <v>5.1612943287568998</v>
      </c>
      <c r="G942" s="3">
        <f ca="1">[1]!thsiFinD("ths_rsi_stock",$A942,$A$1,7,100,100)</f>
        <v>30.894724856164</v>
      </c>
      <c r="H942" s="3">
        <f ca="1">[1]!thsiFinD("ths_adtm_stock",$A942,$A$1,7,3,100,100,100)</f>
        <v>0.49152542372880997</v>
      </c>
      <c r="I942" s="3">
        <f ca="1">[1]!thsiFinD("ths_bbiboll_stock",$A942,$A$1,7,3,100,100,100)</f>
        <v>5.2365624999999998</v>
      </c>
      <c r="J942" s="3">
        <f ca="1">[1]!thsiFinD("ths_dptb_stock",$A942,$A$1,7,104,100,100)</f>
        <v>0.85714285714285998</v>
      </c>
      <c r="K942" s="3">
        <f ca="1">[1]!thsiFinD("ths_srmi_stock",$A942,$A$1,7,100,100)</f>
        <v>-5.1039697542533E-2</v>
      </c>
      <c r="L942" s="3">
        <f ca="1">[1]!thsiFinD("ths_atr_stock",$A942,$A$1,7,101,100,100)</f>
        <v>0.16714285714286001</v>
      </c>
      <c r="M942" s="3">
        <f ca="1">[1]!thsiFinD("ths_vol_w_stock",$A942,$A$1)/1000000</f>
        <v>46.152737999999999</v>
      </c>
      <c r="N942" s="3">
        <f ca="1">[1]!thsiFinD("ths_turnover_ratio_w_stock",$A942,$A$1)</f>
        <v>3.5195068437765</v>
      </c>
      <c r="O942" s="3">
        <f ca="1">[1]!thsiFinD("ths_relative_chg_ratio_w_stock",$A942,$A$1,104,100)</f>
        <v>-1.4167538731839</v>
      </c>
      <c r="P942" s="3">
        <f ca="1">[1]!thsiFinD("ths_chg_ratio_w_stock",$A942,$B$1,100)</f>
        <v>-2.3904382470118999</v>
      </c>
    </row>
    <row r="943" spans="1:16" x14ac:dyDescent="0.25">
      <c r="A943" s="2" t="s">
        <v>941</v>
      </c>
      <c r="B943" s="2" t="s">
        <v>6304</v>
      </c>
      <c r="C943" s="3">
        <f ca="1">[1]!thsiFinD("ths_vol_ratio_stock",$A943,$A$1,7,100)</f>
        <v>0.38880745471678002</v>
      </c>
      <c r="D943" s="3">
        <f ca="1">[1]!thsiFinD("ths_cr_stock",$A943,$A$1,7,100,100)</f>
        <v>-100</v>
      </c>
      <c r="E943" s="3">
        <f ca="1">[1]!thsiFinD("ths_mfi_stock",$A943,$A$1,7,100,100)</f>
        <v>0</v>
      </c>
      <c r="F943" s="3">
        <f ca="1">[1]!thsiFinD("ths_expma_stock",$A943,$A$1,7,100,100)</f>
        <v>0.58729888970290001</v>
      </c>
      <c r="G943" s="3">
        <f ca="1">[1]!thsiFinD("ths_rsi_stock",$A943,$A$1,7,100,100)</f>
        <v>0.51852312508731002</v>
      </c>
      <c r="H943" s="3">
        <f ca="1">[1]!thsiFinD("ths_adtm_stock",$A943,$A$1,7,3,100,100,100)</f>
        <v>0</v>
      </c>
      <c r="I943" s="3">
        <f ca="1">[1]!thsiFinD("ths_bbiboll_stock",$A943,$A$1,7,3,100,100,100)</f>
        <v>0.67656249999999996</v>
      </c>
      <c r="J943" s="3">
        <f ca="1">[1]!thsiFinD("ths_dptb_stock",$A943,$A$1,7,104,100,100)</f>
        <v>0</v>
      </c>
      <c r="K943" s="3">
        <f ca="1">[1]!thsiFinD("ths_srmi_stock",$A943,$A$1,7,100,100)</f>
        <v>-0.30985915492957999</v>
      </c>
      <c r="L943" s="3">
        <f ca="1">[1]!thsiFinD("ths_atr_stock",$A943,$A$1,7,101,100,100)</f>
        <v>3.1428571428571001E-2</v>
      </c>
      <c r="M943" s="3">
        <f ca="1">[1]!thsiFinD("ths_vol_w_stock",$A943,$A$1)/1000000</f>
        <v>1.1911</v>
      </c>
      <c r="N943" s="3">
        <f ca="1">[1]!thsiFinD("ths_turnover_ratio_w_stock",$A943,$A$1)</f>
        <v>9.9047613909343996E-2</v>
      </c>
      <c r="O943" s="3">
        <f ca="1">[1]!thsiFinD("ths_relative_chg_ratio_w_stock",$A943,$A$1,104,100)</f>
        <v>-22.14107557861</v>
      </c>
      <c r="P943" s="3">
        <f ca="1">[1]!thsiFinD("ths_chg_ratio_w_stock",$A943,$B$1,100)</f>
        <v>-20.408163265306001</v>
      </c>
    </row>
    <row r="944" spans="1:16" x14ac:dyDescent="0.25">
      <c r="A944" s="2" t="s">
        <v>942</v>
      </c>
      <c r="B944" s="2" t="s">
        <v>6305</v>
      </c>
      <c r="C944" s="3">
        <f ca="1">[1]!thsiFinD("ths_vol_ratio_stock",$A944,$A$1,7,100)</f>
        <v>0.63314251161303003</v>
      </c>
      <c r="D944" s="3">
        <f ca="1">[1]!thsiFinD("ths_cr_stock",$A944,$A$1,7,100,100)</f>
        <v>35.308343409914997</v>
      </c>
      <c r="E944" s="3">
        <f ca="1">[1]!thsiFinD("ths_mfi_stock",$A944,$A$1,7,100,100)</f>
        <v>36.568516387126003</v>
      </c>
      <c r="F944" s="3">
        <f ca="1">[1]!thsiFinD("ths_expma_stock",$A944,$A$1,7,100,100)</f>
        <v>11.004267215765999</v>
      </c>
      <c r="G944" s="3">
        <f ca="1">[1]!thsiFinD("ths_rsi_stock",$A944,$A$1,7,100,100)</f>
        <v>31.159761222385001</v>
      </c>
      <c r="H944" s="3">
        <f ca="1">[1]!thsiFinD("ths_adtm_stock",$A944,$A$1,7,3,100,100,100)</f>
        <v>-0.69642857142856995</v>
      </c>
      <c r="I944" s="3">
        <f ca="1">[1]!thsiFinD("ths_bbiboll_stock",$A944,$A$1,7,3,100,100,100)</f>
        <v>11.118229166667</v>
      </c>
      <c r="J944" s="3">
        <f ca="1">[1]!thsiFinD("ths_dptb_stock",$A944,$A$1,7,104,100,100)</f>
        <v>0.85714285714285998</v>
      </c>
      <c r="K944" s="3">
        <f ca="1">[1]!thsiFinD("ths_srmi_stock",$A944,$A$1,7,100,100)</f>
        <v>-7.2916666666667004E-2</v>
      </c>
      <c r="L944" s="3">
        <f ca="1">[1]!thsiFinD("ths_atr_stock",$A944,$A$1,7,101,100,100)</f>
        <v>0.53285714285714003</v>
      </c>
      <c r="M944" s="3">
        <f ca="1">[1]!thsiFinD("ths_vol_w_stock",$A944,$A$1)/1000000</f>
        <v>279.52214300000003</v>
      </c>
      <c r="N944" s="3">
        <f ca="1">[1]!thsiFinD("ths_turnover_ratio_w_stock",$A944,$A$1)</f>
        <v>18.629664827193999</v>
      </c>
      <c r="O944" s="3">
        <f ca="1">[1]!thsiFinD("ths_relative_chg_ratio_w_stock",$A944,$A$1,104,100)</f>
        <v>-5.5911082725946004</v>
      </c>
      <c r="P944" s="3">
        <f ca="1">[1]!thsiFinD("ths_chg_ratio_w_stock",$A944,$B$1,100)</f>
        <v>-3.3707865168539</v>
      </c>
    </row>
    <row r="945" spans="1:16" x14ac:dyDescent="0.25">
      <c r="A945" s="2" t="s">
        <v>943</v>
      </c>
      <c r="B945" s="2" t="s">
        <v>6306</v>
      </c>
      <c r="C945" s="3">
        <f ca="1">[1]!thsiFinD("ths_vol_ratio_stock",$A945,$A$1,7,100)</f>
        <v>1.1690905488659999</v>
      </c>
      <c r="D945" s="3">
        <f ca="1">[1]!thsiFinD("ths_cr_stock",$A945,$A$1,7,100,100)</f>
        <v>37.837837837838002</v>
      </c>
      <c r="E945" s="3">
        <f ca="1">[1]!thsiFinD("ths_mfi_stock",$A945,$A$1,7,100,100)</f>
        <v>20.383516929673998</v>
      </c>
      <c r="F945" s="3">
        <f ca="1">[1]!thsiFinD("ths_expma_stock",$A945,$A$1,7,100,100)</f>
        <v>1.8048280181851999</v>
      </c>
      <c r="G945" s="3">
        <f ca="1">[1]!thsiFinD("ths_rsi_stock",$A945,$A$1,7,100,100)</f>
        <v>17.354918710507999</v>
      </c>
      <c r="H945" s="3">
        <f ca="1">[1]!thsiFinD("ths_adtm_stock",$A945,$A$1,7,3,100,100,100)</f>
        <v>-0.5</v>
      </c>
      <c r="I945" s="3">
        <f ca="1">[1]!thsiFinD("ths_bbiboll_stock",$A945,$A$1,7,3,100,100,100)</f>
        <v>1.8361458333333001</v>
      </c>
      <c r="J945" s="3">
        <f ca="1">[1]!thsiFinD("ths_dptb_stock",$A945,$A$1,7,104,100,100)</f>
        <v>0.57142857142856995</v>
      </c>
      <c r="K945" s="3">
        <f ca="1">[1]!thsiFinD("ths_srmi_stock",$A945,$A$1,7,100,100)</f>
        <v>-6.4171122994651997E-2</v>
      </c>
      <c r="L945" s="3">
        <f ca="1">[1]!thsiFinD("ths_atr_stock",$A945,$A$1,7,101,100,100)</f>
        <v>4.8571428571429001E-2</v>
      </c>
      <c r="M945" s="3">
        <f ca="1">[1]!thsiFinD("ths_vol_w_stock",$A945,$A$1)/1000000</f>
        <v>92.200728999999995</v>
      </c>
      <c r="N945" s="3">
        <f ca="1">[1]!thsiFinD("ths_turnover_ratio_w_stock",$A945,$A$1)</f>
        <v>4.2086500112397003</v>
      </c>
      <c r="O945" s="3">
        <f ca="1">[1]!thsiFinD("ths_relative_chg_ratio_w_stock",$A945,$A$1,104,100)</f>
        <v>-3.0751602780637999</v>
      </c>
      <c r="P945" s="3">
        <f ca="1">[1]!thsiFinD("ths_chg_ratio_w_stock",$A945,$B$1,100)</f>
        <v>-2.8571428571428998</v>
      </c>
    </row>
    <row r="946" spans="1:16" x14ac:dyDescent="0.25">
      <c r="A946" s="2" t="s">
        <v>944</v>
      </c>
      <c r="B946" s="2" t="s">
        <v>6307</v>
      </c>
      <c r="C946" s="3">
        <f ca="1">[1]!thsiFinD("ths_vol_ratio_stock",$A946,$A$1,7,100)</f>
        <v>0.59211603596759999</v>
      </c>
      <c r="D946" s="3">
        <f ca="1">[1]!thsiFinD("ths_cr_stock",$A946,$A$1,7,100,100)</f>
        <v>8.2372322899503008</v>
      </c>
      <c r="E946" s="3">
        <f ca="1">[1]!thsiFinD("ths_mfi_stock",$A946,$A$1,7,100,100)</f>
        <v>0</v>
      </c>
      <c r="F946" s="3">
        <f ca="1">[1]!thsiFinD("ths_expma_stock",$A946,$A$1,7,100,100)</f>
        <v>11.734109601027001</v>
      </c>
      <c r="G946" s="3">
        <f ca="1">[1]!thsiFinD("ths_rsi_stock",$A946,$A$1,7,100,100)</f>
        <v>20.437795559459001</v>
      </c>
      <c r="H946" s="3">
        <f ca="1">[1]!thsiFinD("ths_adtm_stock",$A946,$A$1,7,3,100,100,100)</f>
        <v>-0.68518518518519</v>
      </c>
      <c r="I946" s="3">
        <f ca="1">[1]!thsiFinD("ths_bbiboll_stock",$A946,$A$1,7,3,100,100,100)</f>
        <v>11.957708333333001</v>
      </c>
      <c r="J946" s="3">
        <f ca="1">[1]!thsiFinD("ths_dptb_stock",$A946,$A$1,7,104,100,100)</f>
        <v>0.57142857142856995</v>
      </c>
      <c r="K946" s="3">
        <f ca="1">[1]!thsiFinD("ths_srmi_stock",$A946,$A$1,7,100,100)</f>
        <v>-8.4814216478190999E-2</v>
      </c>
      <c r="L946" s="3">
        <f ca="1">[1]!thsiFinD("ths_atr_stock",$A946,$A$1,7,101,100,100)</f>
        <v>0.32428571428571001</v>
      </c>
      <c r="M946" s="3">
        <f ca="1">[1]!thsiFinD("ths_vol_w_stock",$A946,$A$1)/1000000</f>
        <v>32.453836000000003</v>
      </c>
      <c r="N946" s="3">
        <f ca="1">[1]!thsiFinD("ths_turnover_ratio_w_stock",$A946,$A$1)</f>
        <v>6.9208747620460001</v>
      </c>
      <c r="O946" s="3">
        <f ca="1">[1]!thsiFinD("ths_relative_chg_ratio_w_stock",$A946,$A$1,104,100)</f>
        <v>-4.9897625099585001</v>
      </c>
      <c r="P946" s="3">
        <f ca="1">[1]!thsiFinD("ths_chg_ratio_w_stock",$A946,$B$1,100)</f>
        <v>-4.5895851721094001</v>
      </c>
    </row>
    <row r="947" spans="1:16" x14ac:dyDescent="0.25">
      <c r="A947" s="2" t="s">
        <v>945</v>
      </c>
      <c r="B947" s="2" t="s">
        <v>6308</v>
      </c>
      <c r="C947" s="3">
        <f ca="1">[1]!thsiFinD("ths_vol_ratio_stock",$A947,$A$1,7,100)</f>
        <v>0.81878856596755001</v>
      </c>
      <c r="D947" s="3">
        <f ca="1">[1]!thsiFinD("ths_cr_stock",$A947,$A$1,7,100,100)</f>
        <v>69.626168224298993</v>
      </c>
      <c r="E947" s="3">
        <f ca="1">[1]!thsiFinD("ths_mfi_stock",$A947,$A$1,7,100,100)</f>
        <v>49.079570484694003</v>
      </c>
      <c r="F947" s="3">
        <f ca="1">[1]!thsiFinD("ths_expma_stock",$A947,$A$1,7,100,100)</f>
        <v>18.141044400167999</v>
      </c>
      <c r="G947" s="3">
        <f ca="1">[1]!thsiFinD("ths_rsi_stock",$A947,$A$1,7,100,100)</f>
        <v>37.445467589632003</v>
      </c>
      <c r="H947" s="3">
        <f ca="1">[1]!thsiFinD("ths_adtm_stock",$A947,$A$1,7,3,100,100,100)</f>
        <v>0.4421052631579</v>
      </c>
      <c r="I947" s="3">
        <f ca="1">[1]!thsiFinD("ths_bbiboll_stock",$A947,$A$1,7,3,100,100,100)</f>
        <v>18.162291666666999</v>
      </c>
      <c r="J947" s="3">
        <f ca="1">[1]!thsiFinD("ths_dptb_stock",$A947,$A$1,7,104,100,100)</f>
        <v>1</v>
      </c>
      <c r="K947" s="3">
        <f ca="1">[1]!thsiFinD("ths_srmi_stock",$A947,$A$1,7,100,100)</f>
        <v>-1.1595803423523E-2</v>
      </c>
      <c r="L947" s="3">
        <f ca="1">[1]!thsiFinD("ths_atr_stock",$A947,$A$1,7,101,100,100)</f>
        <v>0.35142857142856998</v>
      </c>
      <c r="M947" s="3">
        <f ca="1">[1]!thsiFinD("ths_vol_w_stock",$A947,$A$1)/1000000</f>
        <v>35.922199999999997</v>
      </c>
      <c r="N947" s="3">
        <f ca="1">[1]!thsiFinD("ths_turnover_ratio_w_stock",$A947,$A$1)</f>
        <v>4.9513021224246998</v>
      </c>
      <c r="O947" s="3">
        <f ca="1">[1]!thsiFinD("ths_relative_chg_ratio_w_stock",$A947,$A$1,104,100)</f>
        <v>-1.3680671501166</v>
      </c>
      <c r="P947" s="3">
        <f ca="1">[1]!thsiFinD("ths_chg_ratio_w_stock",$A947,$B$1,100)</f>
        <v>-3.5754189944134001</v>
      </c>
    </row>
    <row r="948" spans="1:16" x14ac:dyDescent="0.25">
      <c r="A948" s="2" t="s">
        <v>946</v>
      </c>
      <c r="B948" s="2" t="s">
        <v>6309</v>
      </c>
      <c r="C948" s="3">
        <f ca="1">[1]!thsiFinD("ths_vol_ratio_stock",$A948,$A$1,7,100)</f>
        <v>0.46435669414266001</v>
      </c>
      <c r="D948" s="3">
        <f ca="1">[1]!thsiFinD("ths_cr_stock",$A948,$A$1,7,100,100)</f>
        <v>25</v>
      </c>
      <c r="E948" s="3">
        <f ca="1">[1]!thsiFinD("ths_mfi_stock",$A948,$A$1,7,100,100)</f>
        <v>11.514562879027</v>
      </c>
      <c r="F948" s="3">
        <f ca="1">[1]!thsiFinD("ths_expma_stock",$A948,$A$1,7,100,100)</f>
        <v>5.7568581738263003</v>
      </c>
      <c r="G948" s="3">
        <f ca="1">[1]!thsiFinD("ths_rsi_stock",$A948,$A$1,7,100,100)</f>
        <v>26.847863293077999</v>
      </c>
      <c r="H948" s="3">
        <f ca="1">[1]!thsiFinD("ths_adtm_stock",$A948,$A$1,7,3,100,100,100)</f>
        <v>-0.86885245901638997</v>
      </c>
      <c r="I948" s="3">
        <f ca="1">[1]!thsiFinD("ths_bbiboll_stock",$A948,$A$1,7,3,100,100,100)</f>
        <v>5.8542708333332998</v>
      </c>
      <c r="J948" s="3">
        <f ca="1">[1]!thsiFinD("ths_dptb_stock",$A948,$A$1,7,104,100,100)</f>
        <v>0.42857142857142999</v>
      </c>
      <c r="K948" s="3">
        <f ca="1">[1]!thsiFinD("ths_srmi_stock",$A948,$A$1,7,100,100)</f>
        <v>-6.1157024793387998E-2</v>
      </c>
      <c r="L948" s="3">
        <f ca="1">[1]!thsiFinD("ths_atr_stock",$A948,$A$1,7,101,100,100)</f>
        <v>0.15714285714286</v>
      </c>
      <c r="M948" s="3">
        <f ca="1">[1]!thsiFinD("ths_vol_w_stock",$A948,$A$1)/1000000</f>
        <v>25.141204999999999</v>
      </c>
      <c r="N948" s="3">
        <f ca="1">[1]!thsiFinD("ths_turnover_ratio_w_stock",$A948,$A$1)</f>
        <v>2.6173454219968</v>
      </c>
      <c r="O948" s="3">
        <f ca="1">[1]!thsiFinD("ths_relative_chg_ratio_w_stock",$A948,$A$1,104,100)</f>
        <v>-0.60340286703862001</v>
      </c>
      <c r="P948" s="3">
        <f ca="1">[1]!thsiFinD("ths_chg_ratio_w_stock",$A948,$B$1,100)</f>
        <v>-4.4014084507042002</v>
      </c>
    </row>
    <row r="949" spans="1:16" x14ac:dyDescent="0.25">
      <c r="A949" s="2" t="s">
        <v>947</v>
      </c>
      <c r="B949" s="2" t="s">
        <v>6310</v>
      </c>
      <c r="C949" s="3">
        <f ca="1">[1]!thsiFinD("ths_vol_ratio_stock",$A949,$A$1,7,100)</f>
        <v>0.77156803425877996</v>
      </c>
      <c r="D949" s="3">
        <f ca="1">[1]!thsiFinD("ths_cr_stock",$A949,$A$1,7,100,100)</f>
        <v>75.862068965516997</v>
      </c>
      <c r="E949" s="3">
        <f ca="1">[1]!thsiFinD("ths_mfi_stock",$A949,$A$1,7,100,100)</f>
        <v>55.958482125746997</v>
      </c>
      <c r="F949" s="3">
        <f ca="1">[1]!thsiFinD("ths_expma_stock",$A949,$A$1,7,100,100)</f>
        <v>8.1201212554899005</v>
      </c>
      <c r="G949" s="3">
        <f ca="1">[1]!thsiFinD("ths_rsi_stock",$A949,$A$1,7,100,100)</f>
        <v>30.083904210709999</v>
      </c>
      <c r="H949" s="3">
        <f ca="1">[1]!thsiFinD("ths_adtm_stock",$A949,$A$1,7,3,100,100,100)</f>
        <v>0.12903225806450999</v>
      </c>
      <c r="I949" s="3">
        <f ca="1">[1]!thsiFinD("ths_bbiboll_stock",$A949,$A$1,7,3,100,100,100)</f>
        <v>8.1932291666667005</v>
      </c>
      <c r="J949" s="3">
        <f ca="1">[1]!thsiFinD("ths_dptb_stock",$A949,$A$1,7,104,100,100)</f>
        <v>0.71428571428570997</v>
      </c>
      <c r="K949" s="3">
        <f ca="1">[1]!thsiFinD("ths_srmi_stock",$A949,$A$1,7,100,100)</f>
        <v>-1.8427518427518001E-2</v>
      </c>
      <c r="L949" s="3">
        <f ca="1">[1]!thsiFinD("ths_atr_stock",$A949,$A$1,7,101,100,100)</f>
        <v>0.14571428571428999</v>
      </c>
      <c r="M949" s="3">
        <f ca="1">[1]!thsiFinD("ths_vol_w_stock",$A949,$A$1)/1000000</f>
        <v>15.815434</v>
      </c>
      <c r="N949" s="3">
        <f ca="1">[1]!thsiFinD("ths_turnover_ratio_w_stock",$A949,$A$1)</f>
        <v>3.9629760297847998</v>
      </c>
      <c r="O949" s="3">
        <f ca="1">[1]!thsiFinD("ths_relative_chg_ratio_w_stock",$A949,$A$1,104,100)</f>
        <v>-1.0263139649183</v>
      </c>
      <c r="P949" s="3">
        <f ca="1">[1]!thsiFinD("ths_chg_ratio_w_stock",$A949,$B$1,100)</f>
        <v>-5.1314142678348</v>
      </c>
    </row>
    <row r="950" spans="1:16" x14ac:dyDescent="0.25">
      <c r="A950" s="2" t="s">
        <v>948</v>
      </c>
      <c r="B950" s="2" t="s">
        <v>6311</v>
      </c>
      <c r="C950" s="3">
        <f ca="1">[1]!thsiFinD("ths_vol_ratio_stock",$A950,$A$1,7,100)</f>
        <v>0.76814481732202</v>
      </c>
      <c r="D950" s="3">
        <f ca="1">[1]!thsiFinD("ths_cr_stock",$A950,$A$1,7,100,100)</f>
        <v>19.742489270385999</v>
      </c>
      <c r="E950" s="3">
        <f ca="1">[1]!thsiFinD("ths_mfi_stock",$A950,$A$1,7,100,100)</f>
        <v>28.966049214474999</v>
      </c>
      <c r="F950" s="3">
        <f ca="1">[1]!thsiFinD("ths_expma_stock",$A950,$A$1,7,100,100)</f>
        <v>4.4563821587361998</v>
      </c>
      <c r="G950" s="3">
        <f ca="1">[1]!thsiFinD("ths_rsi_stock",$A950,$A$1,7,100,100)</f>
        <v>27.473333635069</v>
      </c>
      <c r="H950" s="3">
        <f ca="1">[1]!thsiFinD("ths_adtm_stock",$A950,$A$1,7,3,100,100,100)</f>
        <v>-0.46875</v>
      </c>
      <c r="I950" s="3">
        <f ca="1">[1]!thsiFinD("ths_bbiboll_stock",$A950,$A$1,7,3,100,100,100)</f>
        <v>4.5316666666667</v>
      </c>
      <c r="J950" s="3">
        <f ca="1">[1]!thsiFinD("ths_dptb_stock",$A950,$A$1,7,104,100,100)</f>
        <v>0.57142857142856995</v>
      </c>
      <c r="K950" s="3">
        <f ca="1">[1]!thsiFinD("ths_srmi_stock",$A950,$A$1,7,100,100)</f>
        <v>-7.7253218884119998E-2</v>
      </c>
      <c r="L950" s="3">
        <f ca="1">[1]!thsiFinD("ths_atr_stock",$A950,$A$1,7,101,100,100)</f>
        <v>0.14714285714285999</v>
      </c>
      <c r="M950" s="3">
        <f ca="1">[1]!thsiFinD("ths_vol_w_stock",$A950,$A$1)/1000000</f>
        <v>33.755299999999998</v>
      </c>
      <c r="N950" s="3">
        <f ca="1">[1]!thsiFinD("ths_turnover_ratio_w_stock",$A950,$A$1)</f>
        <v>6.9565428783241003</v>
      </c>
      <c r="O950" s="3">
        <f ca="1">[1]!thsiFinD("ths_relative_chg_ratio_w_stock",$A950,$A$1,104,100)</f>
        <v>-4.6116718586978003</v>
      </c>
      <c r="P950" s="3">
        <f ca="1">[1]!thsiFinD("ths_chg_ratio_w_stock",$A950,$B$1,100)</f>
        <v>0</v>
      </c>
    </row>
    <row r="951" spans="1:16" x14ac:dyDescent="0.25">
      <c r="A951" s="2" t="s">
        <v>949</v>
      </c>
      <c r="B951" s="2" t="s">
        <v>6312</v>
      </c>
      <c r="C951" s="3">
        <f ca="1">[1]!thsiFinD("ths_vol_ratio_stock",$A951,$A$1,7,100)</f>
        <v>1.3390633894763</v>
      </c>
      <c r="D951" s="3">
        <f ca="1">[1]!thsiFinD("ths_cr_stock",$A951,$A$1,7,100,100)</f>
        <v>47.887323943661997</v>
      </c>
      <c r="E951" s="3">
        <f ca="1">[1]!thsiFinD("ths_mfi_stock",$A951,$A$1,7,100,100)</f>
        <v>31.559797969041998</v>
      </c>
      <c r="F951" s="3">
        <f ca="1">[1]!thsiFinD("ths_expma_stock",$A951,$A$1,7,100,100)</f>
        <v>5.5545372017804002</v>
      </c>
      <c r="G951" s="3">
        <f ca="1">[1]!thsiFinD("ths_rsi_stock",$A951,$A$1,7,100,100)</f>
        <v>40.449193485213002</v>
      </c>
      <c r="H951" s="3">
        <f ca="1">[1]!thsiFinD("ths_adtm_stock",$A951,$A$1,7,3,100,100,100)</f>
        <v>-0.62962962962962998</v>
      </c>
      <c r="I951" s="3">
        <f ca="1">[1]!thsiFinD("ths_bbiboll_stock",$A951,$A$1,7,3,100,100,100)</f>
        <v>5.6037499999999998</v>
      </c>
      <c r="J951" s="3">
        <f ca="1">[1]!thsiFinD("ths_dptb_stock",$A951,$A$1,7,104,100,100)</f>
        <v>0.71428571428570997</v>
      </c>
      <c r="K951" s="3">
        <f ca="1">[1]!thsiFinD("ths_srmi_stock",$A951,$A$1,7,100,100)</f>
        <v>-2.1201413427561999E-2</v>
      </c>
      <c r="L951" s="3">
        <f ca="1">[1]!thsiFinD("ths_atr_stock",$A951,$A$1,7,101,100,100)</f>
        <v>0.1</v>
      </c>
      <c r="M951" s="3">
        <f ca="1">[1]!thsiFinD("ths_vol_w_stock",$A951,$A$1)/1000000</f>
        <v>19.035008000000001</v>
      </c>
      <c r="N951" s="3">
        <f ca="1">[1]!thsiFinD("ths_turnover_ratio_w_stock",$A951,$A$1)</f>
        <v>3.6646196067151</v>
      </c>
      <c r="O951" s="3">
        <f ca="1">[1]!thsiFinD("ths_relative_chg_ratio_w_stock",$A951,$A$1,104,100)</f>
        <v>-0.12706312309427001</v>
      </c>
      <c r="P951" s="3">
        <f ca="1">[1]!thsiFinD("ths_chg_ratio_w_stock",$A951,$B$1,100)</f>
        <v>-3.6101083032490999</v>
      </c>
    </row>
    <row r="952" spans="1:16" x14ac:dyDescent="0.25">
      <c r="A952" s="2" t="s">
        <v>950</v>
      </c>
      <c r="B952" s="2" t="s">
        <v>6313</v>
      </c>
      <c r="C952" s="3">
        <f ca="1">[1]!thsiFinD("ths_vol_ratio_stock",$A952,$A$1,7,100)</f>
        <v>0.77176925523349005</v>
      </c>
      <c r="D952" s="3">
        <f ca="1">[1]!thsiFinD("ths_cr_stock",$A952,$A$1,7,100,100)</f>
        <v>47.933070866142003</v>
      </c>
      <c r="E952" s="3">
        <f ca="1">[1]!thsiFinD("ths_mfi_stock",$A952,$A$1,7,100,100)</f>
        <v>17.353854926017998</v>
      </c>
      <c r="F952" s="3">
        <f ca="1">[1]!thsiFinD("ths_expma_stock",$A952,$A$1,7,100,100)</f>
        <v>25.481640517157999</v>
      </c>
      <c r="G952" s="3">
        <f ca="1">[1]!thsiFinD("ths_rsi_stock",$A952,$A$1,7,100,100)</f>
        <v>32.51427015014</v>
      </c>
      <c r="H952" s="3">
        <f ca="1">[1]!thsiFinD("ths_adtm_stock",$A952,$A$1,7,3,100,100,100)</f>
        <v>-0.53676470588235004</v>
      </c>
      <c r="I952" s="3">
        <f ca="1">[1]!thsiFinD("ths_bbiboll_stock",$A952,$A$1,7,3,100,100,100)</f>
        <v>25.589583333333</v>
      </c>
      <c r="J952" s="3">
        <f ca="1">[1]!thsiFinD("ths_dptb_stock",$A952,$A$1,7,104,100,100)</f>
        <v>0.28571428571428997</v>
      </c>
      <c r="K952" s="3">
        <f ca="1">[1]!thsiFinD("ths_srmi_stock",$A952,$A$1,7,100,100)</f>
        <v>-4.3129770992366E-2</v>
      </c>
      <c r="L952" s="3">
        <f ca="1">[1]!thsiFinD("ths_atr_stock",$A952,$A$1,7,101,100,100)</f>
        <v>0.71571428571428997</v>
      </c>
      <c r="M952" s="3">
        <f ca="1">[1]!thsiFinD("ths_vol_w_stock",$A952,$A$1)/1000000</f>
        <v>37.537255000000002</v>
      </c>
      <c r="N952" s="3">
        <f ca="1">[1]!thsiFinD("ths_turnover_ratio_w_stock",$A952,$A$1)</f>
        <v>3.2611908240498</v>
      </c>
      <c r="O952" s="3">
        <f ca="1">[1]!thsiFinD("ths_relative_chg_ratio_w_stock",$A952,$A$1,104,100)</f>
        <v>-2.649935731867</v>
      </c>
      <c r="P952" s="3">
        <f ca="1">[1]!thsiFinD("ths_chg_ratio_w_stock",$A952,$B$1,100)</f>
        <v>-1.4758675708018001</v>
      </c>
    </row>
    <row r="953" spans="1:16" x14ac:dyDescent="0.25">
      <c r="A953" s="2" t="s">
        <v>951</v>
      </c>
      <c r="B953" s="2" t="s">
        <v>6314</v>
      </c>
      <c r="C953" s="3">
        <f ca="1">[1]!thsiFinD("ths_vol_ratio_stock",$A953,$A$1,7,100)</f>
        <v>0.35794844423521999</v>
      </c>
      <c r="D953" s="3">
        <f ca="1">[1]!thsiFinD("ths_cr_stock",$A953,$A$1,7,100,100)</f>
        <v>83.75</v>
      </c>
      <c r="E953" s="3">
        <f ca="1">[1]!thsiFinD("ths_mfi_stock",$A953,$A$1,7,100,100)</f>
        <v>50.372724345968997</v>
      </c>
      <c r="F953" s="3">
        <f ca="1">[1]!thsiFinD("ths_expma_stock",$A953,$A$1,7,100,100)</f>
        <v>1.7091350487942001</v>
      </c>
      <c r="G953" s="3">
        <f ca="1">[1]!thsiFinD("ths_rsi_stock",$A953,$A$1,7,100,100)</f>
        <v>37.528791936685003</v>
      </c>
      <c r="H953" s="3">
        <f ca="1">[1]!thsiFinD("ths_adtm_stock",$A953,$A$1,7,3,100,100,100)</f>
        <v>0.5</v>
      </c>
      <c r="I953" s="3">
        <f ca="1">[1]!thsiFinD("ths_bbiboll_stock",$A953,$A$1,7,3,100,100,100)</f>
        <v>1.7168749999999999</v>
      </c>
      <c r="J953" s="3">
        <f ca="1">[1]!thsiFinD("ths_dptb_stock",$A953,$A$1,7,104,100,100)</f>
        <v>0.57142857142856995</v>
      </c>
      <c r="K953" s="3">
        <f ca="1">[1]!thsiFinD("ths_srmi_stock",$A953,$A$1,7,100,100)</f>
        <v>-6.1797752808988998E-2</v>
      </c>
      <c r="L953" s="3">
        <f ca="1">[1]!thsiFinD("ths_atr_stock",$A953,$A$1,7,101,100,100)</f>
        <v>7.0000000000000007E-2</v>
      </c>
      <c r="M953" s="3">
        <f ca="1">[1]!thsiFinD("ths_vol_w_stock",$A953,$A$1)/1000000</f>
        <v>127.013372</v>
      </c>
      <c r="N953" s="3">
        <f ca="1">[1]!thsiFinD("ths_turnover_ratio_w_stock",$A953,$A$1)</f>
        <v>5.3334653586762002</v>
      </c>
      <c r="O953" s="3">
        <f ca="1">[1]!thsiFinD("ths_relative_chg_ratio_w_stock",$A953,$A$1,104,100)</f>
        <v>-2.7265640843573999</v>
      </c>
      <c r="P953" s="3">
        <f ca="1">[1]!thsiFinD("ths_chg_ratio_w_stock",$A953,$B$1,100)</f>
        <v>-1.1976047904192</v>
      </c>
    </row>
    <row r="954" spans="1:16" x14ac:dyDescent="0.25">
      <c r="A954" s="2" t="s">
        <v>952</v>
      </c>
      <c r="B954" s="2" t="s">
        <v>6315</v>
      </c>
      <c r="C954" s="3">
        <f ca="1">[1]!thsiFinD("ths_vol_ratio_stock",$A954,$A$1,7,100)</f>
        <v>1.0561380474091</v>
      </c>
      <c r="D954" s="3">
        <f ca="1">[1]!thsiFinD("ths_cr_stock",$A954,$A$1,7,100,100)</f>
        <v>77.403846153846004</v>
      </c>
      <c r="E954" s="3">
        <f ca="1">[1]!thsiFinD("ths_mfi_stock",$A954,$A$1,7,100,100)</f>
        <v>58.257029084561999</v>
      </c>
      <c r="F954" s="3">
        <f ca="1">[1]!thsiFinD("ths_expma_stock",$A954,$A$1,7,100,100)</f>
        <v>5.8975611710509002</v>
      </c>
      <c r="G954" s="3">
        <f ca="1">[1]!thsiFinD("ths_rsi_stock",$A954,$A$1,7,100,100)</f>
        <v>37.708585902853997</v>
      </c>
      <c r="H954" s="3">
        <f ca="1">[1]!thsiFinD("ths_adtm_stock",$A954,$A$1,7,3,100,100,100)</f>
        <v>-0.1875</v>
      </c>
      <c r="I954" s="3">
        <f ca="1">[1]!thsiFinD("ths_bbiboll_stock",$A954,$A$1,7,3,100,100,100)</f>
        <v>5.9315625000000001</v>
      </c>
      <c r="J954" s="3">
        <f ca="1">[1]!thsiFinD("ths_dptb_stock",$A954,$A$1,7,104,100,100)</f>
        <v>0.57142857142856995</v>
      </c>
      <c r="K954" s="3">
        <f ca="1">[1]!thsiFinD("ths_srmi_stock",$A954,$A$1,7,100,100)</f>
        <v>-1.528013582343E-2</v>
      </c>
      <c r="L954" s="3">
        <f ca="1">[1]!thsiFinD("ths_atr_stock",$A954,$A$1,7,101,100,100)</f>
        <v>0.17571428571429001</v>
      </c>
      <c r="M954" s="3">
        <f ca="1">[1]!thsiFinD("ths_vol_w_stock",$A954,$A$1)/1000000</f>
        <v>121.991348</v>
      </c>
      <c r="N954" s="3">
        <f ca="1">[1]!thsiFinD("ths_turnover_ratio_w_stock",$A954,$A$1)</f>
        <v>14.413057702712999</v>
      </c>
      <c r="O954" s="3">
        <f ca="1">[1]!thsiFinD("ths_relative_chg_ratio_w_stock",$A954,$A$1,104,100)</f>
        <v>-0.39849083284758002</v>
      </c>
      <c r="P954" s="3">
        <f ca="1">[1]!thsiFinD("ths_chg_ratio_w_stock",$A954,$B$1,100)</f>
        <v>-2.5862068965517002</v>
      </c>
    </row>
    <row r="955" spans="1:16" x14ac:dyDescent="0.25">
      <c r="A955" s="2" t="s">
        <v>953</v>
      </c>
      <c r="B955" s="2" t="s">
        <v>6316</v>
      </c>
      <c r="C955" s="3">
        <f ca="1">[1]!thsiFinD("ths_vol_ratio_stock",$A955,$A$1,7,100)</f>
        <v>1.2050077619170001</v>
      </c>
      <c r="D955" s="3">
        <f ca="1">[1]!thsiFinD("ths_cr_stock",$A955,$A$1,7,100,100)</f>
        <v>59.911894273127999</v>
      </c>
      <c r="E955" s="3">
        <f ca="1">[1]!thsiFinD("ths_mfi_stock",$A955,$A$1,7,100,100)</f>
        <v>25.259141074561999</v>
      </c>
      <c r="F955" s="3">
        <f ca="1">[1]!thsiFinD("ths_expma_stock",$A955,$A$1,7,100,100)</f>
        <v>5.9507259453712997</v>
      </c>
      <c r="G955" s="3">
        <f ca="1">[1]!thsiFinD("ths_rsi_stock",$A955,$A$1,7,100,100)</f>
        <v>33.488272462029997</v>
      </c>
      <c r="H955" s="3">
        <f ca="1">[1]!thsiFinD("ths_adtm_stock",$A955,$A$1,7,3,100,100,100)</f>
        <v>-0.6</v>
      </c>
      <c r="I955" s="3">
        <f ca="1">[1]!thsiFinD("ths_bbiboll_stock",$A955,$A$1,7,3,100,100,100)</f>
        <v>6.0146875</v>
      </c>
      <c r="J955" s="3">
        <f ca="1">[1]!thsiFinD("ths_dptb_stock",$A955,$A$1,7,104,100,100)</f>
        <v>0.42857142857142999</v>
      </c>
      <c r="K955" s="3">
        <f ca="1">[1]!thsiFinD("ths_srmi_stock",$A955,$A$1,7,100,100)</f>
        <v>-2.4916943521595E-2</v>
      </c>
      <c r="L955" s="3">
        <f ca="1">[1]!thsiFinD("ths_atr_stock",$A955,$A$1,7,101,100,100)</f>
        <v>0.17285714285713999</v>
      </c>
      <c r="M955" s="3">
        <f ca="1">[1]!thsiFinD("ths_vol_w_stock",$A955,$A$1)/1000000</f>
        <v>49.690871999999999</v>
      </c>
      <c r="N955" s="3">
        <f ca="1">[1]!thsiFinD("ths_turnover_ratio_w_stock",$A955,$A$1)</f>
        <v>10.206049352237001</v>
      </c>
      <c r="O955" s="3">
        <f ca="1">[1]!thsiFinD("ths_relative_chg_ratio_w_stock",$A955,$A$1,104,100)</f>
        <v>0.11797324293853</v>
      </c>
      <c r="P955" s="3">
        <f ca="1">[1]!thsiFinD("ths_chg_ratio_w_stock",$A955,$B$1,100)</f>
        <v>-2.2146507666098998</v>
      </c>
    </row>
    <row r="956" spans="1:16" x14ac:dyDescent="0.25">
      <c r="A956" s="2" t="s">
        <v>954</v>
      </c>
      <c r="B956" s="2" t="s">
        <v>6317</v>
      </c>
      <c r="C956" s="3">
        <f ca="1">[1]!thsiFinD("ths_vol_ratio_stock",$A956,$A$1,7,100)</f>
        <v>0.81700541325065001</v>
      </c>
      <c r="D956" s="3">
        <f ca="1">[1]!thsiFinD("ths_cr_stock",$A956,$A$1,7,100,100)</f>
        <v>67.605633802816996</v>
      </c>
      <c r="E956" s="3">
        <f ca="1">[1]!thsiFinD("ths_mfi_stock",$A956,$A$1,7,100,100)</f>
        <v>57.797564136299997</v>
      </c>
      <c r="F956" s="3">
        <f ca="1">[1]!thsiFinD("ths_expma_stock",$A956,$A$1,7,100,100)</f>
        <v>7.2242339904874999</v>
      </c>
      <c r="G956" s="3">
        <f ca="1">[1]!thsiFinD("ths_rsi_stock",$A956,$A$1,7,100,100)</f>
        <v>41.935755587186001</v>
      </c>
      <c r="H956" s="3">
        <f ca="1">[1]!thsiFinD("ths_adtm_stock",$A956,$A$1,7,3,100,100,100)</f>
        <v>0.11111111111110999</v>
      </c>
      <c r="I956" s="3">
        <f ca="1">[1]!thsiFinD("ths_bbiboll_stock",$A956,$A$1,7,3,100,100,100)</f>
        <v>7.2392708333332996</v>
      </c>
      <c r="J956" s="3">
        <f ca="1">[1]!thsiFinD("ths_dptb_stock",$A956,$A$1,7,104,100,100)</f>
        <v>1</v>
      </c>
      <c r="K956" s="3">
        <f ca="1">[1]!thsiFinD("ths_srmi_stock",$A956,$A$1,7,100,100)</f>
        <v>-9.7087378640777003E-3</v>
      </c>
      <c r="L956" s="3">
        <f ca="1">[1]!thsiFinD("ths_atr_stock",$A956,$A$1,7,101,100,100)</f>
        <v>0.17</v>
      </c>
      <c r="M956" s="3">
        <f ca="1">[1]!thsiFinD("ths_vol_w_stock",$A956,$A$1)/1000000</f>
        <v>33.743048000000002</v>
      </c>
      <c r="N956" s="3">
        <f ca="1">[1]!thsiFinD("ths_turnover_ratio_w_stock",$A956,$A$1)</f>
        <v>5.5029346681723004</v>
      </c>
      <c r="O956" s="3">
        <f ca="1">[1]!thsiFinD("ths_relative_chg_ratio_w_stock",$A956,$A$1,104,100)</f>
        <v>0.18839118039248001</v>
      </c>
      <c r="P956" s="3">
        <f ca="1">[1]!thsiFinD("ths_chg_ratio_w_stock",$A956,$B$1,100)</f>
        <v>-0.28011204481792001</v>
      </c>
    </row>
    <row r="957" spans="1:16" x14ac:dyDescent="0.25">
      <c r="A957" s="2" t="s">
        <v>955</v>
      </c>
      <c r="B957" s="2" t="s">
        <v>6318</v>
      </c>
      <c r="C957" s="3">
        <f ca="1">[1]!thsiFinD("ths_vol_ratio_stock",$A957,$A$1,7,100)</f>
        <v>0.77586540695423001</v>
      </c>
      <c r="D957" s="3">
        <f ca="1">[1]!thsiFinD("ths_cr_stock",$A957,$A$1,7,100,100)</f>
        <v>69.430051813472005</v>
      </c>
      <c r="E957" s="3">
        <f ca="1">[1]!thsiFinD("ths_mfi_stock",$A957,$A$1,7,100,100)</f>
        <v>64.266106331494996</v>
      </c>
      <c r="F957" s="3">
        <f ca="1">[1]!thsiFinD("ths_expma_stock",$A957,$A$1,7,100,100)</f>
        <v>5.1056379397220004</v>
      </c>
      <c r="G957" s="3">
        <f ca="1">[1]!thsiFinD("ths_rsi_stock",$A957,$A$1,7,100,100)</f>
        <v>34.034840135642</v>
      </c>
      <c r="H957" s="3">
        <f ca="1">[1]!thsiFinD("ths_adtm_stock",$A957,$A$1,7,3,100,100,100)</f>
        <v>-0.15151515151514999</v>
      </c>
      <c r="I957" s="3">
        <f ca="1">[1]!thsiFinD("ths_bbiboll_stock",$A957,$A$1,7,3,100,100,100)</f>
        <v>5.1588541666666998</v>
      </c>
      <c r="J957" s="3">
        <f ca="1">[1]!thsiFinD("ths_dptb_stock",$A957,$A$1,7,104,100,100)</f>
        <v>0.71428571428570997</v>
      </c>
      <c r="K957" s="3">
        <f ca="1">[1]!thsiFinD("ths_srmi_stock",$A957,$A$1,7,100,100)</f>
        <v>-2.9182879377432001E-2</v>
      </c>
      <c r="L957" s="3">
        <f ca="1">[1]!thsiFinD("ths_atr_stock",$A957,$A$1,7,101,100,100)</f>
        <v>0.15571428571429</v>
      </c>
      <c r="M957" s="3">
        <f ca="1">[1]!thsiFinD("ths_vol_w_stock",$A957,$A$1)/1000000</f>
        <v>23.601600000000001</v>
      </c>
      <c r="N957" s="3">
        <f ca="1">[1]!thsiFinD("ths_turnover_ratio_w_stock",$A957,$A$1)</f>
        <v>5.3743945676751999</v>
      </c>
      <c r="O957" s="3">
        <f ca="1">[1]!thsiFinD("ths_relative_chg_ratio_w_stock",$A957,$A$1,104,100)</f>
        <v>-3.4745679450225002</v>
      </c>
      <c r="P957" s="3">
        <f ca="1">[1]!thsiFinD("ths_chg_ratio_w_stock",$A957,$B$1,100)</f>
        <v>7.6152304609217998</v>
      </c>
    </row>
    <row r="958" spans="1:16" x14ac:dyDescent="0.25">
      <c r="A958" s="2" t="s">
        <v>956</v>
      </c>
      <c r="B958" s="2" t="s">
        <v>6319</v>
      </c>
      <c r="C958" s="3">
        <f ca="1">[1]!thsiFinD("ths_vol_ratio_stock",$A958,$A$1,7,100)</f>
        <v>0.80842978862421</v>
      </c>
      <c r="D958" s="3">
        <f ca="1">[1]!thsiFinD("ths_cr_stock",$A958,$A$1,7,100,100)</f>
        <v>335</v>
      </c>
      <c r="E958" s="3">
        <f ca="1">[1]!thsiFinD("ths_mfi_stock",$A958,$A$1,7,100,100)</f>
        <v>76.084557504873999</v>
      </c>
      <c r="F958" s="3">
        <f ca="1">[1]!thsiFinD("ths_expma_stock",$A958,$A$1,7,100,100)</f>
        <v>7.8959083228982001</v>
      </c>
      <c r="G958" s="3">
        <f ca="1">[1]!thsiFinD("ths_rsi_stock",$A958,$A$1,7,100,100)</f>
        <v>60.986729442026999</v>
      </c>
      <c r="H958" s="3">
        <f ca="1">[1]!thsiFinD("ths_adtm_stock",$A958,$A$1,7,3,100,100,100)</f>
        <v>0.97209302325581004</v>
      </c>
      <c r="I958" s="3">
        <f ca="1">[1]!thsiFinD("ths_bbiboll_stock",$A958,$A$1,7,3,100,100,100)</f>
        <v>7.7901041666667004</v>
      </c>
      <c r="J958" s="3">
        <f ca="1">[1]!thsiFinD("ths_dptb_stock",$A958,$A$1,7,104,100,100)</f>
        <v>0.71428571428570997</v>
      </c>
      <c r="K958" s="3">
        <f ca="1">[1]!thsiFinD("ths_srmi_stock",$A958,$A$1,7,100,100)</f>
        <v>9.3198992443324996E-2</v>
      </c>
      <c r="L958" s="3">
        <f ca="1">[1]!thsiFinD("ths_atr_stock",$A958,$A$1,7,101,100,100)</f>
        <v>0.41428571428570998</v>
      </c>
      <c r="M958" s="3">
        <f ca="1">[1]!thsiFinD("ths_vol_w_stock",$A958,$A$1)/1000000</f>
        <v>124.930847</v>
      </c>
      <c r="N958" s="3">
        <f ca="1">[1]!thsiFinD("ths_turnover_ratio_w_stock",$A958,$A$1)</f>
        <v>24.215872661310001</v>
      </c>
      <c r="O958" s="3">
        <f ca="1">[1]!thsiFinD("ths_relative_chg_ratio_w_stock",$A958,$A$1,104,100)</f>
        <v>6.0457647907828997</v>
      </c>
      <c r="P958" s="3">
        <f ca="1">[1]!thsiFinD("ths_chg_ratio_w_stock",$A958,$B$1,100)</f>
        <v>4.2821158690176002</v>
      </c>
    </row>
    <row r="959" spans="1:16" x14ac:dyDescent="0.25">
      <c r="A959" s="2" t="s">
        <v>957</v>
      </c>
      <c r="B959" s="2" t="s">
        <v>6320</v>
      </c>
      <c r="C959" s="3">
        <f ca="1">[1]!thsiFinD("ths_vol_ratio_stock",$A959,$A$1,7,100)</f>
        <v>0.60554151225633002</v>
      </c>
      <c r="D959" s="3">
        <f ca="1">[1]!thsiFinD("ths_cr_stock",$A959,$A$1,7,100,100)</f>
        <v>60</v>
      </c>
      <c r="E959" s="3">
        <f ca="1">[1]!thsiFinD("ths_mfi_stock",$A959,$A$1,7,100,100)</f>
        <v>36.225006235320002</v>
      </c>
      <c r="F959" s="3">
        <f ca="1">[1]!thsiFinD("ths_expma_stock",$A959,$A$1,7,100,100)</f>
        <v>4.7092039667860002</v>
      </c>
      <c r="G959" s="3">
        <f ca="1">[1]!thsiFinD("ths_rsi_stock",$A959,$A$1,7,100,100)</f>
        <v>39.050070110415</v>
      </c>
      <c r="H959" s="3">
        <f ca="1">[1]!thsiFinD("ths_adtm_stock",$A959,$A$1,7,3,100,100,100)</f>
        <v>-0.35</v>
      </c>
      <c r="I959" s="3">
        <f ca="1">[1]!thsiFinD("ths_bbiboll_stock",$A959,$A$1,7,3,100,100,100)</f>
        <v>4.7494791666667</v>
      </c>
      <c r="J959" s="3">
        <f ca="1">[1]!thsiFinD("ths_dptb_stock",$A959,$A$1,7,104,100,100)</f>
        <v>0.57142857142856995</v>
      </c>
      <c r="K959" s="3">
        <f ca="1">[1]!thsiFinD("ths_srmi_stock",$A959,$A$1,7,100,100)</f>
        <v>-5.9548254620123003E-2</v>
      </c>
      <c r="L959" s="3">
        <f ca="1">[1]!thsiFinD("ths_atr_stock",$A959,$A$1,7,101,100,100)</f>
        <v>0.19428571428571001</v>
      </c>
      <c r="M959" s="3">
        <f ca="1">[1]!thsiFinD("ths_vol_w_stock",$A959,$A$1)/1000000</f>
        <v>63.903601999999999</v>
      </c>
      <c r="N959" s="3">
        <f ca="1">[1]!thsiFinD("ths_turnover_ratio_w_stock",$A959,$A$1)</f>
        <v>10.505362851483</v>
      </c>
      <c r="O959" s="3">
        <f ca="1">[1]!thsiFinD("ths_relative_chg_ratio_w_stock",$A959,$A$1,104,100)</f>
        <v>-3.2869089119436001</v>
      </c>
      <c r="P959" s="3">
        <f ca="1">[1]!thsiFinD("ths_chg_ratio_w_stock",$A959,$B$1,100)</f>
        <v>-6.3318777292575996</v>
      </c>
    </row>
    <row r="960" spans="1:16" x14ac:dyDescent="0.25">
      <c r="A960" s="2" t="s">
        <v>958</v>
      </c>
      <c r="B960" s="2" t="s">
        <v>6321</v>
      </c>
      <c r="C960" s="3">
        <f ca="1">[1]!thsiFinD("ths_vol_ratio_stock",$A960,$A$1,7,100)</f>
        <v>0.93318277210180001</v>
      </c>
      <c r="D960" s="3">
        <f ca="1">[1]!thsiFinD("ths_cr_stock",$A960,$A$1,7,100,100)</f>
        <v>73.195876288660003</v>
      </c>
      <c r="E960" s="3">
        <f ca="1">[1]!thsiFinD("ths_mfi_stock",$A960,$A$1,7,100,100)</f>
        <v>43.985221816234997</v>
      </c>
      <c r="F960" s="3">
        <f ca="1">[1]!thsiFinD("ths_expma_stock",$A960,$A$1,7,100,100)</f>
        <v>5.7665637665623004</v>
      </c>
      <c r="G960" s="3">
        <f ca="1">[1]!thsiFinD("ths_rsi_stock",$A960,$A$1,7,100,100)</f>
        <v>41.482482274238997</v>
      </c>
      <c r="H960" s="3">
        <f ca="1">[1]!thsiFinD("ths_adtm_stock",$A960,$A$1,7,3,100,100,100)</f>
        <v>-0.48076923076923</v>
      </c>
      <c r="I960" s="3">
        <f ca="1">[1]!thsiFinD("ths_bbiboll_stock",$A960,$A$1,7,3,100,100,100)</f>
        <v>5.8206249999999997</v>
      </c>
      <c r="J960" s="3">
        <f ca="1">[1]!thsiFinD("ths_dptb_stock",$A960,$A$1,7,104,100,100)</f>
        <v>0.71428571428570997</v>
      </c>
      <c r="K960" s="3">
        <f ca="1">[1]!thsiFinD("ths_srmi_stock",$A960,$A$1,7,100,100)</f>
        <v>-8.6505190311417998E-3</v>
      </c>
      <c r="L960" s="3">
        <f ca="1">[1]!thsiFinD("ths_atr_stock",$A960,$A$1,7,101,100,100)</f>
        <v>0.16</v>
      </c>
      <c r="M960" s="3">
        <f ca="1">[1]!thsiFinD("ths_vol_w_stock",$A960,$A$1)/1000000</f>
        <v>23.090519</v>
      </c>
      <c r="N960" s="3">
        <f ca="1">[1]!thsiFinD("ths_turnover_ratio_w_stock",$A960,$A$1)</f>
        <v>3.6828204139484</v>
      </c>
      <c r="O960" s="3">
        <f ca="1">[1]!thsiFinD("ths_relative_chg_ratio_w_stock",$A960,$A$1,104,100)</f>
        <v>1.4712495962148999</v>
      </c>
      <c r="P960" s="3">
        <f ca="1">[1]!thsiFinD("ths_chg_ratio_w_stock",$A960,$B$1,100)</f>
        <v>-2.4432809773124</v>
      </c>
    </row>
    <row r="961" spans="1:16" x14ac:dyDescent="0.25">
      <c r="A961" s="2" t="s">
        <v>959</v>
      </c>
      <c r="B961" s="2" t="s">
        <v>6322</v>
      </c>
      <c r="C961" s="3">
        <f ca="1">[1]!thsiFinD("ths_vol_ratio_stock",$A961,$A$1,7,100)</f>
        <v>0.53610173444802001</v>
      </c>
      <c r="D961" s="3">
        <f ca="1">[1]!thsiFinD("ths_cr_stock",$A961,$A$1,7,100,100)</f>
        <v>67.464635473341005</v>
      </c>
      <c r="E961" s="3">
        <f ca="1">[1]!thsiFinD("ths_mfi_stock",$A961,$A$1,7,100,100)</f>
        <v>38.599948576959001</v>
      </c>
      <c r="F961" s="3">
        <f ca="1">[1]!thsiFinD("ths_expma_stock",$A961,$A$1,7,100,100)</f>
        <v>10.412232031233</v>
      </c>
      <c r="G961" s="3">
        <f ca="1">[1]!thsiFinD("ths_rsi_stock",$A961,$A$1,7,100,100)</f>
        <v>38.643323287489999</v>
      </c>
      <c r="H961" s="3">
        <f ca="1">[1]!thsiFinD("ths_adtm_stock",$A961,$A$1,7,3,100,100,100)</f>
        <v>0.43636363636364001</v>
      </c>
      <c r="I961" s="3">
        <f ca="1">[1]!thsiFinD("ths_bbiboll_stock",$A961,$A$1,7,3,100,100,100)</f>
        <v>10.56875</v>
      </c>
      <c r="J961" s="3">
        <f ca="1">[1]!thsiFinD("ths_dptb_stock",$A961,$A$1,7,104,100,100)</f>
        <v>0.85714285714285998</v>
      </c>
      <c r="K961" s="3">
        <f ca="1">[1]!thsiFinD("ths_srmi_stock",$A961,$A$1,7,100,100)</f>
        <v>-0.11111111111110999</v>
      </c>
      <c r="L961" s="3">
        <f ca="1">[1]!thsiFinD("ths_atr_stock",$A961,$A$1,7,101,100,100)</f>
        <v>0.73285714285713999</v>
      </c>
      <c r="M961" s="3">
        <f ca="1">[1]!thsiFinD("ths_vol_w_stock",$A961,$A$1)/1000000</f>
        <v>380.45421399999998</v>
      </c>
      <c r="N961" s="3">
        <f ca="1">[1]!thsiFinD("ths_turnover_ratio_w_stock",$A961,$A$1)</f>
        <v>75.006888846577993</v>
      </c>
      <c r="O961" s="3">
        <f ca="1">[1]!thsiFinD("ths_relative_chg_ratio_w_stock",$A961,$A$1,104,100)</f>
        <v>-2.6725978438570999</v>
      </c>
      <c r="P961" s="3">
        <f ca="1">[1]!thsiFinD("ths_chg_ratio_w_stock",$A961,$B$1,100)</f>
        <v>-7.4596774193547999</v>
      </c>
    </row>
    <row r="962" spans="1:16" x14ac:dyDescent="0.25">
      <c r="A962" s="2" t="s">
        <v>960</v>
      </c>
      <c r="B962" s="2" t="s">
        <v>6323</v>
      </c>
      <c r="C962" s="3">
        <f ca="1">[1]!thsiFinD("ths_vol_ratio_stock",$A962,$A$1,7,100)</f>
        <v>0.55672120428883998</v>
      </c>
      <c r="D962" s="3">
        <f ca="1">[1]!thsiFinD("ths_cr_stock",$A962,$A$1,7,100,100)</f>
        <v>92.391304347825994</v>
      </c>
      <c r="E962" s="3">
        <f ca="1">[1]!thsiFinD("ths_mfi_stock",$A962,$A$1,7,100,100)</f>
        <v>52.880071331480998</v>
      </c>
      <c r="F962" s="3">
        <f ca="1">[1]!thsiFinD("ths_expma_stock",$A962,$A$1,7,100,100)</f>
        <v>8.0233984780673993</v>
      </c>
      <c r="G962" s="3">
        <f ca="1">[1]!thsiFinD("ths_rsi_stock",$A962,$A$1,7,100,100)</f>
        <v>45.791552003372999</v>
      </c>
      <c r="H962" s="3">
        <f ca="1">[1]!thsiFinD("ths_adtm_stock",$A962,$A$1,7,3,100,100,100)</f>
        <v>0.44155844155843998</v>
      </c>
      <c r="I962" s="3">
        <f ca="1">[1]!thsiFinD("ths_bbiboll_stock",$A962,$A$1,7,3,100,100,100)</f>
        <v>8.0172916666667007</v>
      </c>
      <c r="J962" s="3">
        <f ca="1">[1]!thsiFinD("ths_dptb_stock",$A962,$A$1,7,104,100,100)</f>
        <v>0.85714285714285998</v>
      </c>
      <c r="K962" s="3">
        <f ca="1">[1]!thsiFinD("ths_srmi_stock",$A962,$A$1,7,100,100)</f>
        <v>-2.5062656641605002E-3</v>
      </c>
      <c r="L962" s="3">
        <f ca="1">[1]!thsiFinD("ths_atr_stock",$A962,$A$1,7,101,100,100)</f>
        <v>0.25285714285714</v>
      </c>
      <c r="M962" s="3">
        <f ca="1">[1]!thsiFinD("ths_vol_w_stock",$A962,$A$1)/1000000</f>
        <v>500.22281700000002</v>
      </c>
      <c r="N962" s="3">
        <f ca="1">[1]!thsiFinD("ths_turnover_ratio_w_stock",$A962,$A$1)</f>
        <v>15.392707369335</v>
      </c>
      <c r="O962" s="3">
        <f ca="1">[1]!thsiFinD("ths_relative_chg_ratio_w_stock",$A962,$A$1,104,100)</f>
        <v>0.30139954576783001</v>
      </c>
      <c r="P962" s="3">
        <f ca="1">[1]!thsiFinD("ths_chg_ratio_w_stock",$A962,$B$1,100)</f>
        <v>-1.8844221105528001</v>
      </c>
    </row>
    <row r="963" spans="1:16" x14ac:dyDescent="0.25">
      <c r="A963" s="2" t="s">
        <v>961</v>
      </c>
      <c r="B963" s="2" t="s">
        <v>6324</v>
      </c>
      <c r="C963" s="3">
        <f ca="1">[1]!thsiFinD("ths_vol_ratio_stock",$A963,$A$1,7,100)</f>
        <v>4.1090349940616004</v>
      </c>
      <c r="D963" s="3">
        <f ca="1">[1]!thsiFinD("ths_cr_stock",$A963,$A$1,7,100,100)</f>
        <v>442.4</v>
      </c>
      <c r="E963" s="3">
        <f ca="1">[1]!thsiFinD("ths_mfi_stock",$A963,$A$1,7,100,100)</f>
        <v>95.043010833428994</v>
      </c>
      <c r="F963" s="3">
        <f ca="1">[1]!thsiFinD("ths_expma_stock",$A963,$A$1,7,100,100)</f>
        <v>8.2035223511624</v>
      </c>
      <c r="G963" s="3">
        <f ca="1">[1]!thsiFinD("ths_rsi_stock",$A963,$A$1,7,100,100)</f>
        <v>74.750236510823996</v>
      </c>
      <c r="H963" s="3">
        <f ca="1">[1]!thsiFinD("ths_adtm_stock",$A963,$A$1,7,3,100,100,100)</f>
        <v>0.97109826589595005</v>
      </c>
      <c r="I963" s="3">
        <f ca="1">[1]!thsiFinD("ths_bbiboll_stock",$A963,$A$1,7,3,100,100,100)</f>
        <v>8.1648958333333006</v>
      </c>
      <c r="J963" s="3">
        <f ca="1">[1]!thsiFinD("ths_dptb_stock",$A963,$A$1,7,104,100,100)</f>
        <v>0.57142857142856995</v>
      </c>
      <c r="K963" s="3">
        <f ca="1">[1]!thsiFinD("ths_srmi_stock",$A963,$A$1,7,100,100)</f>
        <v>8.1680280046674006E-2</v>
      </c>
      <c r="L963" s="3">
        <f ca="1">[1]!thsiFinD("ths_atr_stock",$A963,$A$1,7,101,100,100)</f>
        <v>0.33</v>
      </c>
      <c r="M963" s="3">
        <f ca="1">[1]!thsiFinD("ths_vol_w_stock",$A963,$A$1)/1000000</f>
        <v>106.298768</v>
      </c>
      <c r="N963" s="3">
        <f ca="1">[1]!thsiFinD("ths_turnover_ratio_w_stock",$A963,$A$1)</f>
        <v>31.747384750498</v>
      </c>
      <c r="O963" s="3">
        <f ca="1">[1]!thsiFinD("ths_relative_chg_ratio_w_stock",$A963,$A$1,104,100)</f>
        <v>10.468398943683001</v>
      </c>
      <c r="P963" s="3">
        <f ca="1">[1]!thsiFinD("ths_chg_ratio_w_stock",$A963,$B$1,100)</f>
        <v>-6.4177362893816001</v>
      </c>
    </row>
    <row r="964" spans="1:16" x14ac:dyDescent="0.25">
      <c r="A964" s="2" t="s">
        <v>962</v>
      </c>
      <c r="B964" s="2" t="s">
        <v>6325</v>
      </c>
      <c r="C964" s="3">
        <f ca="1">[1]!thsiFinD("ths_vol_ratio_stock",$A964,$A$1,7,100)</f>
        <v>0.65407824716492002</v>
      </c>
      <c r="D964" s="3">
        <f ca="1">[1]!thsiFinD("ths_cr_stock",$A964,$A$1,7,100,100)</f>
        <v>20.631578947367998</v>
      </c>
      <c r="E964" s="3">
        <f ca="1">[1]!thsiFinD("ths_mfi_stock",$A964,$A$1,7,100,100)</f>
        <v>24.642385975305</v>
      </c>
      <c r="F964" s="3">
        <f ca="1">[1]!thsiFinD("ths_expma_stock",$A964,$A$1,7,100,100)</f>
        <v>8.9313960849819001</v>
      </c>
      <c r="G964" s="3">
        <f ca="1">[1]!thsiFinD("ths_rsi_stock",$A964,$A$1,7,100,100)</f>
        <v>18.920453773940999</v>
      </c>
      <c r="H964" s="3">
        <f ca="1">[1]!thsiFinD("ths_adtm_stock",$A964,$A$1,7,3,100,100,100)</f>
        <v>-0.57291666666666996</v>
      </c>
      <c r="I964" s="3">
        <f ca="1">[1]!thsiFinD("ths_bbiboll_stock",$A964,$A$1,7,3,100,100,100)</f>
        <v>9.0958333333332995</v>
      </c>
      <c r="J964" s="3">
        <f ca="1">[1]!thsiFinD("ths_dptb_stock",$A964,$A$1,7,104,100,100)</f>
        <v>0.71428571428570997</v>
      </c>
      <c r="K964" s="3">
        <f ca="1">[1]!thsiFinD("ths_srmi_stock",$A964,$A$1,7,100,100)</f>
        <v>-7.9144385026737998E-2</v>
      </c>
      <c r="L964" s="3">
        <f ca="1">[1]!thsiFinD("ths_atr_stock",$A964,$A$1,7,101,100,100)</f>
        <v>0.27428571428571002</v>
      </c>
      <c r="M964" s="3">
        <f ca="1">[1]!thsiFinD("ths_vol_w_stock",$A964,$A$1)/1000000</f>
        <v>44.280791999999998</v>
      </c>
      <c r="N964" s="3">
        <f ca="1">[1]!thsiFinD("ths_turnover_ratio_w_stock",$A964,$A$1)</f>
        <v>5.9130247276589003</v>
      </c>
      <c r="O964" s="3">
        <f ca="1">[1]!thsiFinD("ths_relative_chg_ratio_w_stock",$A964,$A$1,104,100)</f>
        <v>-4.6052149228725998</v>
      </c>
      <c r="P964" s="3">
        <f ca="1">[1]!thsiFinD("ths_chg_ratio_w_stock",$A964,$B$1,100)</f>
        <v>0.58072009291521998</v>
      </c>
    </row>
    <row r="965" spans="1:16" x14ac:dyDescent="0.25">
      <c r="A965" s="2" t="s">
        <v>963</v>
      </c>
      <c r="B965" s="2" t="s">
        <v>6326</v>
      </c>
      <c r="C965" s="3">
        <f ca="1">[1]!thsiFinD("ths_vol_ratio_stock",$A965,$A$1,7,100)</f>
        <v>0.75218965454813003</v>
      </c>
      <c r="D965" s="3">
        <f ca="1">[1]!thsiFinD("ths_cr_stock",$A965,$A$1,7,100,100)</f>
        <v>38.021454112038001</v>
      </c>
      <c r="E965" s="3">
        <f ca="1">[1]!thsiFinD("ths_mfi_stock",$A965,$A$1,7,100,100)</f>
        <v>50.049489875425003</v>
      </c>
      <c r="F965" s="3">
        <f ca="1">[1]!thsiFinD("ths_expma_stock",$A965,$A$1,7,100,100)</f>
        <v>13.22172863112</v>
      </c>
      <c r="G965" s="3">
        <f ca="1">[1]!thsiFinD("ths_rsi_stock",$A965,$A$1,7,100,100)</f>
        <v>16.457458226724999</v>
      </c>
      <c r="H965" s="3">
        <f ca="1">[1]!thsiFinD("ths_adtm_stock",$A965,$A$1,7,3,100,100,100)</f>
        <v>-0.90780141843971995</v>
      </c>
      <c r="I965" s="3">
        <f ca="1">[1]!thsiFinD("ths_bbiboll_stock",$A965,$A$1,7,3,100,100,100)</f>
        <v>13.522916666666999</v>
      </c>
      <c r="J965" s="3">
        <f ca="1">[1]!thsiFinD("ths_dptb_stock",$A965,$A$1,7,104,100,100)</f>
        <v>0.85714285714285998</v>
      </c>
      <c r="K965" s="3">
        <f ca="1">[1]!thsiFinD("ths_srmi_stock",$A965,$A$1,7,100,100)</f>
        <v>-9.6376811594202999E-2</v>
      </c>
      <c r="L965" s="3">
        <f ca="1">[1]!thsiFinD("ths_atr_stock",$A965,$A$1,7,101,100,100)</f>
        <v>0.56142857142856994</v>
      </c>
      <c r="M965" s="3">
        <f ca="1">[1]!thsiFinD("ths_vol_w_stock",$A965,$A$1)/1000000</f>
        <v>259.87790999999999</v>
      </c>
      <c r="N965" s="3">
        <f ca="1">[1]!thsiFinD("ths_turnover_ratio_w_stock",$A965,$A$1)</f>
        <v>7.8606040422497996</v>
      </c>
      <c r="O965" s="3">
        <f ca="1">[1]!thsiFinD("ths_relative_chg_ratio_w_stock",$A965,$A$1,104,100)</f>
        <v>-8.9267577240386995</v>
      </c>
      <c r="P965" s="3">
        <f ca="1">[1]!thsiFinD("ths_chg_ratio_w_stock",$A965,$B$1,100)</f>
        <v>-10.18444266239</v>
      </c>
    </row>
    <row r="966" spans="1:16" x14ac:dyDescent="0.25">
      <c r="A966" s="2" t="s">
        <v>964</v>
      </c>
      <c r="B966" s="2" t="s">
        <v>6327</v>
      </c>
      <c r="C966" s="3">
        <f ca="1">[1]!thsiFinD("ths_vol_ratio_stock",$A966,$A$1,7,100)</f>
        <v>1.2615289202316</v>
      </c>
      <c r="D966" s="3">
        <f ca="1">[1]!thsiFinD("ths_cr_stock",$A966,$A$1,7,100,100)</f>
        <v>16.147488874760999</v>
      </c>
      <c r="E966" s="3">
        <f ca="1">[1]!thsiFinD("ths_mfi_stock",$A966,$A$1,7,100,100)</f>
        <v>26.088511470229999</v>
      </c>
      <c r="F966" s="3">
        <f ca="1">[1]!thsiFinD("ths_expma_stock",$A966,$A$1,7,100,100)</f>
        <v>30.779831797840998</v>
      </c>
      <c r="G966" s="3">
        <f ca="1">[1]!thsiFinD("ths_rsi_stock",$A966,$A$1,7,100,100)</f>
        <v>11.311934287961</v>
      </c>
      <c r="H966" s="3">
        <f ca="1">[1]!thsiFinD("ths_adtm_stock",$A966,$A$1,7,3,100,100,100)</f>
        <v>-0.66666666666665997</v>
      </c>
      <c r="I966" s="3">
        <f ca="1">[1]!thsiFinD("ths_bbiboll_stock",$A966,$A$1,7,3,100,100,100)</f>
        <v>31.348854166667</v>
      </c>
      <c r="J966" s="3">
        <f ca="1">[1]!thsiFinD("ths_dptb_stock",$A966,$A$1,7,104,100,100)</f>
        <v>0.85714285714285998</v>
      </c>
      <c r="K966" s="3">
        <f ca="1">[1]!thsiFinD("ths_srmi_stock",$A966,$A$1,7,100,100)</f>
        <v>-8.7932647333957004E-2</v>
      </c>
      <c r="L966" s="3">
        <f ca="1">[1]!thsiFinD("ths_atr_stock",$A966,$A$1,7,101,100,100)</f>
        <v>0.87</v>
      </c>
      <c r="M966" s="3">
        <f ca="1">[1]!thsiFinD("ths_vol_w_stock",$A966,$A$1)/1000000</f>
        <v>73.725671000000006</v>
      </c>
      <c r="N966" s="3">
        <f ca="1">[1]!thsiFinD("ths_turnover_ratio_w_stock",$A966,$A$1)</f>
        <v>6.0995076274883004</v>
      </c>
      <c r="O966" s="3">
        <f ca="1">[1]!thsiFinD("ths_relative_chg_ratio_w_stock",$A966,$A$1,104,100)</f>
        <v>-5.9935914264708003</v>
      </c>
      <c r="P966" s="3">
        <f ca="1">[1]!thsiFinD("ths_chg_ratio_w_stock",$A966,$B$1,100)</f>
        <v>-2.0512820512820999</v>
      </c>
    </row>
    <row r="967" spans="1:16" x14ac:dyDescent="0.25">
      <c r="A967" s="2" t="s">
        <v>965</v>
      </c>
      <c r="B967" s="2" t="s">
        <v>6328</v>
      </c>
      <c r="C967" s="3">
        <f ca="1">[1]!thsiFinD("ths_vol_ratio_stock",$A967,$A$1,7,100)</f>
        <v>0.82383488324313003</v>
      </c>
      <c r="D967" s="3">
        <f ca="1">[1]!thsiFinD("ths_cr_stock",$A967,$A$1,7,100,100)</f>
        <v>14.671814671815</v>
      </c>
      <c r="E967" s="3">
        <f ca="1">[1]!thsiFinD("ths_mfi_stock",$A967,$A$1,7,100,100)</f>
        <v>13.813977479115</v>
      </c>
      <c r="F967" s="3">
        <f ca="1">[1]!thsiFinD("ths_expma_stock",$A967,$A$1,7,100,100)</f>
        <v>7.8061767241042999</v>
      </c>
      <c r="G967" s="3">
        <f ca="1">[1]!thsiFinD("ths_rsi_stock",$A967,$A$1,7,100,100)</f>
        <v>21.594678837661</v>
      </c>
      <c r="H967" s="3">
        <f ca="1">[1]!thsiFinD("ths_adtm_stock",$A967,$A$1,7,3,100,100,100)</f>
        <v>-0.72093023255814004</v>
      </c>
      <c r="I967" s="3">
        <f ca="1">[1]!thsiFinD("ths_bbiboll_stock",$A967,$A$1,7,3,100,100,100)</f>
        <v>7.8931250000000004</v>
      </c>
      <c r="J967" s="3">
        <f ca="1">[1]!thsiFinD("ths_dptb_stock",$A967,$A$1,7,104,100,100)</f>
        <v>0.71428571428570997</v>
      </c>
      <c r="K967" s="3">
        <f ca="1">[1]!thsiFinD("ths_srmi_stock",$A967,$A$1,7,100,100)</f>
        <v>-5.0931677018633999E-2</v>
      </c>
      <c r="L967" s="3">
        <f ca="1">[1]!thsiFinD("ths_atr_stock",$A967,$A$1,7,101,100,100)</f>
        <v>0.14285714285713999</v>
      </c>
      <c r="M967" s="3">
        <f ca="1">[1]!thsiFinD("ths_vol_w_stock",$A967,$A$1)/1000000</f>
        <v>23.867975000000001</v>
      </c>
      <c r="N967" s="3">
        <f ca="1">[1]!thsiFinD("ths_turnover_ratio_w_stock",$A967,$A$1)</f>
        <v>1.0783747290868</v>
      </c>
      <c r="O967" s="3">
        <f ca="1">[1]!thsiFinD("ths_relative_chg_ratio_w_stock",$A967,$A$1,104,100)</f>
        <v>-3.0840511731034002</v>
      </c>
      <c r="P967" s="3">
        <f ca="1">[1]!thsiFinD("ths_chg_ratio_w_stock",$A967,$B$1,100)</f>
        <v>-2.8795811518324999</v>
      </c>
    </row>
    <row r="968" spans="1:16" x14ac:dyDescent="0.25">
      <c r="A968" s="2" t="s">
        <v>966</v>
      </c>
      <c r="B968" s="2" t="s">
        <v>6329</v>
      </c>
      <c r="C968" s="3">
        <f ca="1">[1]!thsiFinD("ths_vol_ratio_stock",$A968,$A$1,7,100)</f>
        <v>0.75399102571496002</v>
      </c>
      <c r="D968" s="3">
        <f ca="1">[1]!thsiFinD("ths_cr_stock",$A968,$A$1,7,100,100)</f>
        <v>39.393939393939</v>
      </c>
      <c r="E968" s="3">
        <f ca="1">[1]!thsiFinD("ths_mfi_stock",$A968,$A$1,7,100,100)</f>
        <v>26.468210190074</v>
      </c>
      <c r="F968" s="3">
        <f ca="1">[1]!thsiFinD("ths_expma_stock",$A968,$A$1,7,100,100)</f>
        <v>11.355915630101</v>
      </c>
      <c r="G968" s="3">
        <f ca="1">[1]!thsiFinD("ths_rsi_stock",$A968,$A$1,7,100,100)</f>
        <v>30.846799200806</v>
      </c>
      <c r="H968" s="3">
        <f ca="1">[1]!thsiFinD("ths_adtm_stock",$A968,$A$1,7,3,100,100,100)</f>
        <v>-0.77083333333333004</v>
      </c>
      <c r="I968" s="3">
        <f ca="1">[1]!thsiFinD("ths_bbiboll_stock",$A968,$A$1,7,3,100,100,100)</f>
        <v>11.490520833332999</v>
      </c>
      <c r="J968" s="3">
        <f ca="1">[1]!thsiFinD("ths_dptb_stock",$A968,$A$1,7,104,100,100)</f>
        <v>0.71428571428570997</v>
      </c>
      <c r="K968" s="3">
        <f ca="1">[1]!thsiFinD("ths_srmi_stock",$A968,$A$1,7,100,100)</f>
        <v>-2.6770293609672001E-2</v>
      </c>
      <c r="L968" s="3">
        <f ca="1">[1]!thsiFinD("ths_atr_stock",$A968,$A$1,7,101,100,100)</f>
        <v>0.19714285714286001</v>
      </c>
      <c r="M968" s="3">
        <f ca="1">[1]!thsiFinD("ths_vol_w_stock",$A968,$A$1)/1000000</f>
        <v>9.3003490000000006</v>
      </c>
      <c r="N968" s="3">
        <f ca="1">[1]!thsiFinD("ths_turnover_ratio_w_stock",$A968,$A$1)</f>
        <v>3.1905129123428</v>
      </c>
      <c r="O968" s="3">
        <f ca="1">[1]!thsiFinD("ths_relative_chg_ratio_w_stock",$A968,$A$1,104,100)</f>
        <v>0.32981633703118002</v>
      </c>
      <c r="P968" s="3">
        <f ca="1">[1]!thsiFinD("ths_chg_ratio_w_stock",$A968,$B$1,100)</f>
        <v>-2.9281277728482999</v>
      </c>
    </row>
    <row r="969" spans="1:16" x14ac:dyDescent="0.25">
      <c r="A969" s="2" t="s">
        <v>967</v>
      </c>
      <c r="B969" s="2" t="s">
        <v>6330</v>
      </c>
      <c r="C969" s="3">
        <f ca="1">[1]!thsiFinD("ths_vol_ratio_stock",$A969,$A$1,7,100)</f>
        <v>0.49451126833644998</v>
      </c>
      <c r="D969" s="3">
        <f ca="1">[1]!thsiFinD("ths_cr_stock",$A969,$A$1,7,100,100)</f>
        <v>416.90340909090997</v>
      </c>
      <c r="E969" s="3">
        <f ca="1">[1]!thsiFinD("ths_mfi_stock",$A969,$A$1,7,100,100)</f>
        <v>74.720454087649003</v>
      </c>
      <c r="F969" s="3">
        <f ca="1">[1]!thsiFinD("ths_expma_stock",$A969,$A$1,7,100,100)</f>
        <v>36.715883569874997</v>
      </c>
      <c r="G969" s="3">
        <f ca="1">[1]!thsiFinD("ths_rsi_stock",$A969,$A$1,7,100,100)</f>
        <v>65.899535806054999</v>
      </c>
      <c r="H969" s="3">
        <f ca="1">[1]!thsiFinD("ths_adtm_stock",$A969,$A$1,7,3,100,100,100)</f>
        <v>0.92615384615384999</v>
      </c>
      <c r="I969" s="3">
        <f ca="1">[1]!thsiFinD("ths_bbiboll_stock",$A969,$A$1,7,3,100,100,100)</f>
        <v>36.019062499999997</v>
      </c>
      <c r="J969" s="3">
        <f ca="1">[1]!thsiFinD("ths_dptb_stock",$A969,$A$1,7,104,100,100)</f>
        <v>0.71428571428570997</v>
      </c>
      <c r="K969" s="3">
        <f ca="1">[1]!thsiFinD("ths_srmi_stock",$A969,$A$1,7,100,100)</f>
        <v>0.11347708894878999</v>
      </c>
      <c r="L969" s="3">
        <f ca="1">[1]!thsiFinD("ths_atr_stock",$A969,$A$1,7,101,100,100)</f>
        <v>1.7971428571429</v>
      </c>
      <c r="M969" s="3">
        <f ca="1">[1]!thsiFinD("ths_vol_w_stock",$A969,$A$1)/1000000</f>
        <v>192.91386800000001</v>
      </c>
      <c r="N969" s="3">
        <f ca="1">[1]!thsiFinD("ths_turnover_ratio_w_stock",$A969,$A$1)</f>
        <v>10.087989565106</v>
      </c>
      <c r="O969" s="3">
        <f ca="1">[1]!thsiFinD("ths_relative_chg_ratio_w_stock",$A969,$A$1,104,100)</f>
        <v>1.4043575028791999</v>
      </c>
      <c r="P969" s="3">
        <f ca="1">[1]!thsiFinD("ths_chg_ratio_w_stock",$A969,$B$1,100)</f>
        <v>-1.6172506738545001</v>
      </c>
    </row>
    <row r="970" spans="1:16" x14ac:dyDescent="0.25">
      <c r="A970" s="2" t="s">
        <v>968</v>
      </c>
      <c r="B970" s="2" t="s">
        <v>6331</v>
      </c>
      <c r="C970" s="3">
        <f ca="1">[1]!thsiFinD("ths_vol_ratio_stock",$A970,$A$1,7,100)</f>
        <v>0.76787693123381995</v>
      </c>
      <c r="D970" s="3">
        <f ca="1">[1]!thsiFinD("ths_cr_stock",$A970,$A$1,7,100,100)</f>
        <v>39.612188365651001</v>
      </c>
      <c r="E970" s="3">
        <f ca="1">[1]!thsiFinD("ths_mfi_stock",$A970,$A$1,7,100,100)</f>
        <v>17.539712062991001</v>
      </c>
      <c r="F970" s="3">
        <f ca="1">[1]!thsiFinD("ths_expma_stock",$A970,$A$1,7,100,100)</f>
        <v>10.491957291261</v>
      </c>
      <c r="G970" s="3">
        <f ca="1">[1]!thsiFinD("ths_rsi_stock",$A970,$A$1,7,100,100)</f>
        <v>36.508548632655</v>
      </c>
      <c r="H970" s="3">
        <f ca="1">[1]!thsiFinD("ths_adtm_stock",$A970,$A$1,7,3,100,100,100)</f>
        <v>-0.8</v>
      </c>
      <c r="I970" s="3">
        <f ca="1">[1]!thsiFinD("ths_bbiboll_stock",$A970,$A$1,7,3,100,100,100)</f>
        <v>10.5353125</v>
      </c>
      <c r="J970" s="3">
        <f ca="1">[1]!thsiFinD("ths_dptb_stock",$A970,$A$1,7,104,100,100)</f>
        <v>0.57142857142856995</v>
      </c>
      <c r="K970" s="3">
        <f ca="1">[1]!thsiFinD("ths_srmi_stock",$A970,$A$1,7,100,100)</f>
        <v>-3.4547152194210999E-2</v>
      </c>
      <c r="L970" s="3">
        <f ca="1">[1]!thsiFinD("ths_atr_stock",$A970,$A$1,7,101,100,100)</f>
        <v>0.24</v>
      </c>
      <c r="M970" s="3">
        <f ca="1">[1]!thsiFinD("ths_vol_w_stock",$A970,$A$1)/1000000</f>
        <v>161.260976</v>
      </c>
      <c r="N970" s="3">
        <f ca="1">[1]!thsiFinD("ths_turnover_ratio_w_stock",$A970,$A$1)</f>
        <v>6.6315289573004002</v>
      </c>
      <c r="O970" s="3">
        <f ca="1">[1]!thsiFinD("ths_relative_chg_ratio_w_stock",$A970,$A$1,104,100)</f>
        <v>-1.7054517512181999</v>
      </c>
      <c r="P970" s="3">
        <f ca="1">[1]!thsiFinD("ths_chg_ratio_w_stock",$A970,$B$1,100)</f>
        <v>0.19342359767890999</v>
      </c>
    </row>
    <row r="971" spans="1:16" x14ac:dyDescent="0.25">
      <c r="A971" s="2" t="s">
        <v>969</v>
      </c>
      <c r="B971" s="2" t="s">
        <v>6332</v>
      </c>
      <c r="C971" s="3">
        <f ca="1">[1]!thsiFinD("ths_vol_ratio_stock",$A971,$A$1,7,100)</f>
        <v>1.040125329966</v>
      </c>
      <c r="D971" s="3">
        <f ca="1">[1]!thsiFinD("ths_cr_stock",$A971,$A$1,7,100,100)</f>
        <v>24.208566108006998</v>
      </c>
      <c r="E971" s="3">
        <f ca="1">[1]!thsiFinD("ths_mfi_stock",$A971,$A$1,7,100,100)</f>
        <v>27.316003710275002</v>
      </c>
      <c r="F971" s="3">
        <f ca="1">[1]!thsiFinD("ths_expma_stock",$A971,$A$1,7,100,100)</f>
        <v>32.104983809407997</v>
      </c>
      <c r="G971" s="3">
        <f ca="1">[1]!thsiFinD("ths_rsi_stock",$A971,$A$1,7,100,100)</f>
        <v>11.361189813793001</v>
      </c>
      <c r="H971" s="3">
        <f ca="1">[1]!thsiFinD("ths_adtm_stock",$A971,$A$1,7,3,100,100,100)</f>
        <v>-0.43333333333333002</v>
      </c>
      <c r="I971" s="3">
        <f ca="1">[1]!thsiFinD("ths_bbiboll_stock",$A971,$A$1,7,3,100,100,100)</f>
        <v>32.884479166666999</v>
      </c>
      <c r="J971" s="3">
        <f ca="1">[1]!thsiFinD("ths_dptb_stock",$A971,$A$1,7,104,100,100)</f>
        <v>0.85714285714285998</v>
      </c>
      <c r="K971" s="3">
        <f ca="1">[1]!thsiFinD("ths_srmi_stock",$A971,$A$1,7,100,100)</f>
        <v>-8.7398982340617007E-2</v>
      </c>
      <c r="L971" s="3">
        <f ca="1">[1]!thsiFinD("ths_atr_stock",$A971,$A$1,7,101,100,100)</f>
        <v>0.95285714285713996</v>
      </c>
      <c r="M971" s="3">
        <f ca="1">[1]!thsiFinD("ths_vol_w_stock",$A971,$A$1)/1000000</f>
        <v>94.755938</v>
      </c>
      <c r="N971" s="3">
        <f ca="1">[1]!thsiFinD("ths_turnover_ratio_w_stock",$A971,$A$1)</f>
        <v>6.4185309496052998</v>
      </c>
      <c r="O971" s="3">
        <f ca="1">[1]!thsiFinD("ths_relative_chg_ratio_w_stock",$A971,$A$1,104,100)</f>
        <v>-5.0610694361041997</v>
      </c>
      <c r="P971" s="3">
        <f ca="1">[1]!thsiFinD("ths_chg_ratio_w_stock",$A971,$B$1,100)</f>
        <v>-1.9022630370613001</v>
      </c>
    </row>
    <row r="972" spans="1:16" x14ac:dyDescent="0.25">
      <c r="A972" s="2" t="s">
        <v>970</v>
      </c>
      <c r="B972" s="2" t="s">
        <v>6333</v>
      </c>
      <c r="C972" s="3">
        <f ca="1">[1]!thsiFinD("ths_vol_ratio_stock",$A972,$A$1,7,100)</f>
        <v>0.72427811270465003</v>
      </c>
      <c r="D972" s="3">
        <f ca="1">[1]!thsiFinD("ths_cr_stock",$A972,$A$1,7,100,100)</f>
        <v>75.471698113208006</v>
      </c>
      <c r="E972" s="3">
        <f ca="1">[1]!thsiFinD("ths_mfi_stock",$A972,$A$1,7,100,100)</f>
        <v>59.336890419767002</v>
      </c>
      <c r="F972" s="3">
        <f ca="1">[1]!thsiFinD("ths_expma_stock",$A972,$A$1,7,100,100)</f>
        <v>3.4437826321916001</v>
      </c>
      <c r="G972" s="3">
        <f ca="1">[1]!thsiFinD("ths_rsi_stock",$A972,$A$1,7,100,100)</f>
        <v>36.361915468294001</v>
      </c>
      <c r="H972" s="3">
        <f ca="1">[1]!thsiFinD("ths_adtm_stock",$A972,$A$1,7,3,100,100,100)</f>
        <v>1.9308226515219998E-15</v>
      </c>
      <c r="I972" s="3">
        <f ca="1">[1]!thsiFinD("ths_bbiboll_stock",$A972,$A$1,7,3,100,100,100)</f>
        <v>3.4669791666666998</v>
      </c>
      <c r="J972" s="3">
        <f ca="1">[1]!thsiFinD("ths_dptb_stock",$A972,$A$1,7,104,100,100)</f>
        <v>0.85714285714285998</v>
      </c>
      <c r="K972" s="3">
        <f ca="1">[1]!thsiFinD("ths_srmi_stock",$A972,$A$1,7,100,100)</f>
        <v>-2.3121387283237E-2</v>
      </c>
      <c r="L972" s="3">
        <f ca="1">[1]!thsiFinD("ths_atr_stock",$A972,$A$1,7,101,100,100)</f>
        <v>8.8571428571428995E-2</v>
      </c>
      <c r="M972" s="3">
        <f ca="1">[1]!thsiFinD("ths_vol_w_stock",$A972,$A$1)/1000000</f>
        <v>84.398647999999994</v>
      </c>
      <c r="N972" s="3">
        <f ca="1">[1]!thsiFinD("ths_turnover_ratio_w_stock",$A972,$A$1)</f>
        <v>6.1891376922335004</v>
      </c>
      <c r="O972" s="3">
        <f ca="1">[1]!thsiFinD("ths_relative_chg_ratio_w_stock",$A972,$A$1,104,100)</f>
        <v>-1.5771387970010999</v>
      </c>
      <c r="P972" s="3">
        <f ca="1">[1]!thsiFinD("ths_chg_ratio_w_stock",$A972,$B$1,100)</f>
        <v>-1.1834319526627</v>
      </c>
    </row>
    <row r="973" spans="1:16" x14ac:dyDescent="0.25">
      <c r="A973" s="2" t="s">
        <v>971</v>
      </c>
      <c r="B973" s="2" t="s">
        <v>6334</v>
      </c>
      <c r="C973" s="3">
        <f ca="1">[1]!thsiFinD("ths_vol_ratio_stock",$A973,$A$1,7,100)</f>
        <v>0.35212954665611002</v>
      </c>
      <c r="D973" s="3">
        <f ca="1">[1]!thsiFinD("ths_cr_stock",$A973,$A$1,7,100,100)</f>
        <v>32.692307692307999</v>
      </c>
      <c r="E973" s="3">
        <f ca="1">[1]!thsiFinD("ths_mfi_stock",$A973,$A$1,7,100,100)</f>
        <v>0</v>
      </c>
      <c r="F973" s="3">
        <f ca="1">[1]!thsiFinD("ths_expma_stock",$A973,$A$1,7,100,100)</f>
        <v>8.8117893518283008</v>
      </c>
      <c r="G973" s="3">
        <f ca="1">[1]!thsiFinD("ths_rsi_stock",$A973,$A$1,7,100,100)</f>
        <v>18.179573481096</v>
      </c>
      <c r="H973" s="3">
        <f ca="1">[1]!thsiFinD("ths_adtm_stock",$A973,$A$1,7,3,100,100,100)</f>
        <v>-0.85</v>
      </c>
      <c r="I973" s="3">
        <f ca="1">[1]!thsiFinD("ths_bbiboll_stock",$A973,$A$1,7,3,100,100,100)</f>
        <v>8.9569791666667005</v>
      </c>
      <c r="J973" s="3">
        <f ca="1">[1]!thsiFinD("ths_dptb_stock",$A973,$A$1,7,104,100,100)</f>
        <v>0.57142857142856995</v>
      </c>
      <c r="K973" s="3">
        <f ca="1">[1]!thsiFinD("ths_srmi_stock",$A973,$A$1,7,100,100)</f>
        <v>-5.9016393442623001E-2</v>
      </c>
      <c r="L973" s="3">
        <f ca="1">[1]!thsiFinD("ths_atr_stock",$A973,$A$1,7,101,100,100)</f>
        <v>0.26285714285714001</v>
      </c>
      <c r="M973" s="3">
        <f ca="1">[1]!thsiFinD("ths_vol_w_stock",$A973,$A$1)/1000000</f>
        <v>60.637473999999997</v>
      </c>
      <c r="N973" s="3">
        <f ca="1">[1]!thsiFinD("ths_turnover_ratio_w_stock",$A973,$A$1)</f>
        <v>4.0640494957722</v>
      </c>
      <c r="O973" s="3">
        <f ca="1">[1]!thsiFinD("ths_relative_chg_ratio_w_stock",$A973,$A$1,104,100)</f>
        <v>-3.4602127467519002</v>
      </c>
      <c r="P973" s="3">
        <f ca="1">[1]!thsiFinD("ths_chg_ratio_w_stock",$A973,$B$1,100)</f>
        <v>-2.4390243902439002</v>
      </c>
    </row>
    <row r="974" spans="1:16" x14ac:dyDescent="0.25">
      <c r="A974" s="2" t="s">
        <v>972</v>
      </c>
      <c r="B974" s="2" t="s">
        <v>6335</v>
      </c>
      <c r="C974" s="3">
        <f ca="1">[1]!thsiFinD("ths_vol_ratio_stock",$A974,$A$1,7,100)</f>
        <v>0.69182351684665</v>
      </c>
      <c r="D974" s="3">
        <f ca="1">[1]!thsiFinD("ths_cr_stock",$A974,$A$1,7,100,100)</f>
        <v>88.429752066115995</v>
      </c>
      <c r="E974" s="3">
        <f ca="1">[1]!thsiFinD("ths_mfi_stock",$A974,$A$1,7,100,100)</f>
        <v>60.333353345973997</v>
      </c>
      <c r="F974" s="3">
        <f ca="1">[1]!thsiFinD("ths_expma_stock",$A974,$A$1,7,100,100)</f>
        <v>5.7845980778171002</v>
      </c>
      <c r="G974" s="3">
        <f ca="1">[1]!thsiFinD("ths_rsi_stock",$A974,$A$1,7,100,100)</f>
        <v>42.692800526328</v>
      </c>
      <c r="H974" s="3">
        <f ca="1">[1]!thsiFinD("ths_adtm_stock",$A974,$A$1,7,3,100,100,100)</f>
        <v>0.61904761904761996</v>
      </c>
      <c r="I974" s="3">
        <f ca="1">[1]!thsiFinD("ths_bbiboll_stock",$A974,$A$1,7,3,100,100,100)</f>
        <v>5.8032291666667</v>
      </c>
      <c r="J974" s="3">
        <f ca="1">[1]!thsiFinD("ths_dptb_stock",$A974,$A$1,7,104,100,100)</f>
        <v>0.42857142857142999</v>
      </c>
      <c r="K974" s="3">
        <f ca="1">[1]!thsiFinD("ths_srmi_stock",$A974,$A$1,7,100,100)</f>
        <v>-6.9084628670120999E-3</v>
      </c>
      <c r="L974" s="3">
        <f ca="1">[1]!thsiFinD("ths_atr_stock",$A974,$A$1,7,101,100,100)</f>
        <v>0.11285714285714001</v>
      </c>
      <c r="M974" s="3">
        <f ca="1">[1]!thsiFinD("ths_vol_w_stock",$A974,$A$1)/1000000</f>
        <v>21.353999999999999</v>
      </c>
      <c r="N974" s="3">
        <f ca="1">[1]!thsiFinD("ths_turnover_ratio_w_stock",$A974,$A$1)</f>
        <v>3.3954506980677999</v>
      </c>
      <c r="O974" s="3">
        <f ca="1">[1]!thsiFinD("ths_relative_chg_ratio_w_stock",$A974,$A$1,104,100)</f>
        <v>-0.41297728801199002</v>
      </c>
      <c r="P974" s="3">
        <f ca="1">[1]!thsiFinD("ths_chg_ratio_w_stock",$A974,$B$1,100)</f>
        <v>-0.86956521739129999</v>
      </c>
    </row>
    <row r="975" spans="1:16" x14ac:dyDescent="0.25">
      <c r="A975" s="2" t="s">
        <v>973</v>
      </c>
      <c r="B975" s="2" t="s">
        <v>6336</v>
      </c>
      <c r="C975" s="3">
        <f ca="1">[1]!thsiFinD("ths_vol_ratio_stock",$A975,$A$1,7,100)</f>
        <v>1.0401067987168</v>
      </c>
      <c r="D975" s="3">
        <f ca="1">[1]!thsiFinD("ths_cr_stock",$A975,$A$1,7,100,100)</f>
        <v>44.444444444444997</v>
      </c>
      <c r="E975" s="3">
        <f ca="1">[1]!thsiFinD("ths_mfi_stock",$A975,$A$1,7,100,100)</f>
        <v>0</v>
      </c>
      <c r="F975" s="3">
        <f ca="1">[1]!thsiFinD("ths_expma_stock",$A975,$A$1,7,100,100)</f>
        <v>1.3925417585941999</v>
      </c>
      <c r="G975" s="3">
        <f ca="1">[1]!thsiFinD("ths_rsi_stock",$A975,$A$1,7,100,100)</f>
        <v>27.25328238434</v>
      </c>
      <c r="H975" s="3">
        <f ca="1">[1]!thsiFinD("ths_adtm_stock",$A975,$A$1,7,3,100,100,100)</f>
        <v>-0.33333333333332998</v>
      </c>
      <c r="I975" s="3">
        <f ca="1">[1]!thsiFinD("ths_bbiboll_stock",$A975,$A$1,7,3,100,100,100)</f>
        <v>1.4116666666666999</v>
      </c>
      <c r="J975" s="3">
        <f ca="1">[1]!thsiFinD("ths_dptb_stock",$A975,$A$1,7,104,100,100)</f>
        <v>0.85714285714285998</v>
      </c>
      <c r="K975" s="3">
        <f ca="1">[1]!thsiFinD("ths_srmi_stock",$A975,$A$1,7,100,100)</f>
        <v>-5.5555555555554997E-2</v>
      </c>
      <c r="L975" s="3">
        <f ca="1">[1]!thsiFinD("ths_atr_stock",$A975,$A$1,7,101,100,100)</f>
        <v>3.7142857142856998E-2</v>
      </c>
      <c r="M975" s="3">
        <f ca="1">[1]!thsiFinD("ths_vol_w_stock",$A975,$A$1)/1000000</f>
        <v>62.632303999999998</v>
      </c>
      <c r="N975" s="3">
        <f ca="1">[1]!thsiFinD("ths_turnover_ratio_w_stock",$A975,$A$1)</f>
        <v>1.9061801753947001</v>
      </c>
      <c r="O975" s="3">
        <f ca="1">[1]!thsiFinD("ths_relative_chg_ratio_w_stock",$A975,$A$1,104,100)</f>
        <v>-2.2496748693903998</v>
      </c>
      <c r="P975" s="3">
        <f ca="1">[1]!thsiFinD("ths_chg_ratio_w_stock",$A975,$B$1,100)</f>
        <v>-1.4705882352941</v>
      </c>
    </row>
    <row r="976" spans="1:16" x14ac:dyDescent="0.25">
      <c r="A976" s="2" t="s">
        <v>974</v>
      </c>
      <c r="B976" s="2" t="s">
        <v>6337</v>
      </c>
      <c r="C976" s="3">
        <f ca="1">[1]!thsiFinD("ths_vol_ratio_stock",$A976,$A$1,7,100)</f>
        <v>0.82614231173650998</v>
      </c>
      <c r="D976" s="3">
        <f ca="1">[1]!thsiFinD("ths_cr_stock",$A976,$A$1,7,100,100)</f>
        <v>45.161290322580001</v>
      </c>
      <c r="E976" s="3">
        <f ca="1">[1]!thsiFinD("ths_mfi_stock",$A976,$A$1,7,100,100)</f>
        <v>0</v>
      </c>
      <c r="F976" s="3">
        <f ca="1">[1]!thsiFinD("ths_expma_stock",$A976,$A$1,7,100,100)</f>
        <v>2.0357764164382002</v>
      </c>
      <c r="G976" s="3">
        <f ca="1">[1]!thsiFinD("ths_rsi_stock",$A976,$A$1,7,100,100)</f>
        <v>23.17886621237</v>
      </c>
      <c r="H976" s="3">
        <f ca="1">[1]!thsiFinD("ths_adtm_stock",$A976,$A$1,7,3,100,100,100)</f>
        <v>-0.58333333333333004</v>
      </c>
      <c r="I976" s="3">
        <f ca="1">[1]!thsiFinD("ths_bbiboll_stock",$A976,$A$1,7,3,100,100,100)</f>
        <v>2.0881249999999998</v>
      </c>
      <c r="J976" s="3">
        <f ca="1">[1]!thsiFinD("ths_dptb_stock",$A976,$A$1,7,104,100,100)</f>
        <v>0.71428571428570997</v>
      </c>
      <c r="K976" s="3">
        <f ca="1">[1]!thsiFinD("ths_srmi_stock",$A976,$A$1,7,100,100)</f>
        <v>-6.6666666666666999E-2</v>
      </c>
      <c r="L976" s="3">
        <f ca="1">[1]!thsiFinD("ths_atr_stock",$A976,$A$1,7,101,100,100)</f>
        <v>6.4285714285714002E-2</v>
      </c>
      <c r="M976" s="3">
        <f ca="1">[1]!thsiFinD("ths_vol_w_stock",$A976,$A$1)/1000000</f>
        <v>121.113024</v>
      </c>
      <c r="N976" s="3">
        <f ca="1">[1]!thsiFinD("ths_turnover_ratio_w_stock",$A976,$A$1)</f>
        <v>9.5660562469336003</v>
      </c>
      <c r="O976" s="3">
        <f ca="1">[1]!thsiFinD("ths_relative_chg_ratio_w_stock",$A976,$A$1,104,100)</f>
        <v>-4.4728063478411002</v>
      </c>
      <c r="P976" s="3">
        <f ca="1">[1]!thsiFinD("ths_chg_ratio_w_stock",$A976,$B$1,100)</f>
        <v>-0.51020408163264996</v>
      </c>
    </row>
    <row r="977" spans="1:16" x14ac:dyDescent="0.25">
      <c r="A977" s="2" t="s">
        <v>975</v>
      </c>
      <c r="B977" s="2" t="s">
        <v>6338</v>
      </c>
      <c r="C977" s="3">
        <f ca="1">[1]!thsiFinD("ths_vol_ratio_stock",$A977,$A$1,7,100)</f>
        <v>0.55212680584898999</v>
      </c>
      <c r="D977" s="3">
        <f ca="1">[1]!thsiFinD("ths_cr_stock",$A977,$A$1,7,100,100)</f>
        <v>55.479452054794002</v>
      </c>
      <c r="E977" s="3">
        <f ca="1">[1]!thsiFinD("ths_mfi_stock",$A977,$A$1,7,100,100)</f>
        <v>51.080419702927998</v>
      </c>
      <c r="F977" s="3">
        <f ca="1">[1]!thsiFinD("ths_expma_stock",$A977,$A$1,7,100,100)</f>
        <v>22.982072965173</v>
      </c>
      <c r="G977" s="3">
        <f ca="1">[1]!thsiFinD("ths_rsi_stock",$A977,$A$1,7,100,100)</f>
        <v>38.441099731375999</v>
      </c>
      <c r="H977" s="3">
        <f ca="1">[1]!thsiFinD("ths_adtm_stock",$A977,$A$1,7,3,100,100,100)</f>
        <v>-4.6875000000001998E-2</v>
      </c>
      <c r="I977" s="3">
        <f ca="1">[1]!thsiFinD("ths_bbiboll_stock",$A977,$A$1,7,3,100,100,100)</f>
        <v>22.969583333332999</v>
      </c>
      <c r="J977" s="3">
        <f ca="1">[1]!thsiFinD("ths_dptb_stock",$A977,$A$1,7,104,100,100)</f>
        <v>0.42857142857142999</v>
      </c>
      <c r="K977" s="3">
        <f ca="1">[1]!thsiFinD("ths_srmi_stock",$A977,$A$1,7,100,100)</f>
        <v>-2.4579560155238999E-2</v>
      </c>
      <c r="L977" s="3">
        <f ca="1">[1]!thsiFinD("ths_atr_stock",$A977,$A$1,7,101,100,100)</f>
        <v>0.64857142857143002</v>
      </c>
      <c r="M977" s="3">
        <f ca="1">[1]!thsiFinD("ths_vol_w_stock",$A977,$A$1)/1000000</f>
        <v>52.452855</v>
      </c>
      <c r="N977" s="3">
        <f ca="1">[1]!thsiFinD("ths_turnover_ratio_w_stock",$A977,$A$1)</f>
        <v>6.9870045472214004</v>
      </c>
      <c r="O977" s="3">
        <f ca="1">[1]!thsiFinD("ths_relative_chg_ratio_w_stock",$A977,$A$1,104,100)</f>
        <v>-1.2035755786103</v>
      </c>
      <c r="P977" s="3">
        <f ca="1">[1]!thsiFinD("ths_chg_ratio_w_stock",$A977,$B$1,100)</f>
        <v>-2.6525198938991998</v>
      </c>
    </row>
    <row r="978" spans="1:16" x14ac:dyDescent="0.25">
      <c r="A978" s="2" t="s">
        <v>976</v>
      </c>
      <c r="B978" s="2" t="s">
        <v>6339</v>
      </c>
      <c r="C978" s="3">
        <f ca="1">[1]!thsiFinD("ths_vol_ratio_stock",$A978,$A$1,7,100)</f>
        <v>0.94797270704445002</v>
      </c>
      <c r="D978" s="3">
        <f ca="1">[1]!thsiFinD("ths_cr_stock",$A978,$A$1,7,100,100)</f>
        <v>108.16326530612</v>
      </c>
      <c r="E978" s="3">
        <f ca="1">[1]!thsiFinD("ths_mfi_stock",$A978,$A$1,7,100,100)</f>
        <v>72.455749462678</v>
      </c>
      <c r="F978" s="3">
        <f ca="1">[1]!thsiFinD("ths_expma_stock",$A978,$A$1,7,100,100)</f>
        <v>4.5038192317121997</v>
      </c>
      <c r="G978" s="3">
        <f ca="1">[1]!thsiFinD("ths_rsi_stock",$A978,$A$1,7,100,100)</f>
        <v>37.537781385126998</v>
      </c>
      <c r="H978" s="3">
        <f ca="1">[1]!thsiFinD("ths_adtm_stock",$A978,$A$1,7,3,100,100,100)</f>
        <v>0.58333333333333004</v>
      </c>
      <c r="I978" s="3">
        <f ca="1">[1]!thsiFinD("ths_bbiboll_stock",$A978,$A$1,7,3,100,100,100)</f>
        <v>4.5529166666667003</v>
      </c>
      <c r="J978" s="3">
        <f ca="1">[1]!thsiFinD("ths_dptb_stock",$A978,$A$1,7,104,100,100)</f>
        <v>0.85714285714285998</v>
      </c>
      <c r="K978" s="3">
        <f ca="1">[1]!thsiFinD("ths_srmi_stock",$A978,$A$1,7,100,100)</f>
        <v>-1.7897091722595002E-2</v>
      </c>
      <c r="L978" s="3">
        <f ca="1">[1]!thsiFinD("ths_atr_stock",$A978,$A$1,7,101,100,100)</f>
        <v>0.14714285714285999</v>
      </c>
      <c r="M978" s="3">
        <f ca="1">[1]!thsiFinD("ths_vol_w_stock",$A978,$A$1)/1000000</f>
        <v>43.363478999999998</v>
      </c>
      <c r="N978" s="3">
        <f ca="1">[1]!thsiFinD("ths_turnover_ratio_w_stock",$A978,$A$1)</f>
        <v>8.1828982768454992</v>
      </c>
      <c r="O978" s="3">
        <f ca="1">[1]!thsiFinD("ths_relative_chg_ratio_w_stock",$A978,$A$1,104,100)</f>
        <v>-1.1480200230547</v>
      </c>
      <c r="P978" s="3">
        <f ca="1">[1]!thsiFinD("ths_chg_ratio_w_stock",$A978,$B$1,100)</f>
        <v>-0.68337129840544997</v>
      </c>
    </row>
    <row r="979" spans="1:16" x14ac:dyDescent="0.25">
      <c r="A979" s="2" t="s">
        <v>977</v>
      </c>
      <c r="B979" s="2" t="s">
        <v>6340</v>
      </c>
      <c r="C979" s="3">
        <f ca="1">[1]!thsiFinD("ths_vol_ratio_stock",$A979,$A$1,7,100)</f>
        <v>0.57282550695445</v>
      </c>
      <c r="D979" s="3">
        <f ca="1">[1]!thsiFinD("ths_cr_stock",$A979,$A$1,7,100,100)</f>
        <v>406.69642857142998</v>
      </c>
      <c r="E979" s="3">
        <f ca="1">[1]!thsiFinD("ths_mfi_stock",$A979,$A$1,7,100,100)</f>
        <v>80.222530603164998</v>
      </c>
      <c r="F979" s="3">
        <f ca="1">[1]!thsiFinD("ths_expma_stock",$A979,$A$1,7,100,100)</f>
        <v>36.565641156738998</v>
      </c>
      <c r="G979" s="3">
        <f ca="1">[1]!thsiFinD("ths_rsi_stock",$A979,$A$1,7,100,100)</f>
        <v>75.532615791915006</v>
      </c>
      <c r="H979" s="3">
        <f ca="1">[1]!thsiFinD("ths_adtm_stock",$A979,$A$1,7,3,100,100,100)</f>
        <v>0.98354430379747004</v>
      </c>
      <c r="I979" s="3">
        <f ca="1">[1]!thsiFinD("ths_bbiboll_stock",$A979,$A$1,7,3,100,100,100)</f>
        <v>35.779166666667003</v>
      </c>
      <c r="J979" s="3">
        <f ca="1">[1]!thsiFinD("ths_dptb_stock",$A979,$A$1,7,104,100,100)</f>
        <v>0.71428571428570997</v>
      </c>
      <c r="K979" s="3">
        <f ca="1">[1]!thsiFinD("ths_srmi_stock",$A979,$A$1,7,100,100)</f>
        <v>0.11399787910923</v>
      </c>
      <c r="L979" s="3">
        <f ca="1">[1]!thsiFinD("ths_atr_stock",$A979,$A$1,7,101,100,100)</f>
        <v>1.6328571428570999</v>
      </c>
      <c r="M979" s="3">
        <f ca="1">[1]!thsiFinD("ths_vol_w_stock",$A979,$A$1)/1000000</f>
        <v>564.465643</v>
      </c>
      <c r="N979" s="3">
        <f ca="1">[1]!thsiFinD("ths_turnover_ratio_w_stock",$A979,$A$1)</f>
        <v>7.8756950870302997</v>
      </c>
      <c r="O979" s="3">
        <f ca="1">[1]!thsiFinD("ths_relative_chg_ratio_w_stock",$A979,$A$1,104,100)</f>
        <v>11.107195891550001</v>
      </c>
      <c r="P979" s="3">
        <f ca="1">[1]!thsiFinD("ths_chg_ratio_w_stock",$A979,$B$1,100)</f>
        <v>4.2152704135737</v>
      </c>
    </row>
    <row r="980" spans="1:16" x14ac:dyDescent="0.25">
      <c r="A980" s="2" t="s">
        <v>978</v>
      </c>
      <c r="B980" s="2" t="s">
        <v>6341</v>
      </c>
      <c r="C980" s="3">
        <f ca="1">[1]!thsiFinD("ths_vol_ratio_stock",$A980,$A$1,7,100)</f>
        <v>1.0092850299180001</v>
      </c>
      <c r="D980" s="3">
        <f ca="1">[1]!thsiFinD("ths_cr_stock",$A980,$A$1,7,100,100)</f>
        <v>75.167785234899</v>
      </c>
      <c r="E980" s="3">
        <f ca="1">[1]!thsiFinD("ths_mfi_stock",$A980,$A$1,7,100,100)</f>
        <v>31.753517111946</v>
      </c>
      <c r="F980" s="3">
        <f ca="1">[1]!thsiFinD("ths_expma_stock",$A980,$A$1,7,100,100)</f>
        <v>3.6648249487739002</v>
      </c>
      <c r="G980" s="3">
        <f ca="1">[1]!thsiFinD("ths_rsi_stock",$A980,$A$1,7,100,100)</f>
        <v>47.764757568055998</v>
      </c>
      <c r="H980" s="3">
        <f ca="1">[1]!thsiFinD("ths_adtm_stock",$A980,$A$1,7,3,100,100,100)</f>
        <v>-0.43478260869565</v>
      </c>
      <c r="I980" s="3">
        <f ca="1">[1]!thsiFinD("ths_bbiboll_stock",$A980,$A$1,7,3,100,100,100)</f>
        <v>3.6952083333333001</v>
      </c>
      <c r="J980" s="3">
        <f ca="1">[1]!thsiFinD("ths_dptb_stock",$A980,$A$1,7,104,100,100)</f>
        <v>0.57142857142856995</v>
      </c>
      <c r="K980" s="3">
        <f ca="1">[1]!thsiFinD("ths_srmi_stock",$A980,$A$1,7,100,100)</f>
        <v>-8.0862533692721995E-3</v>
      </c>
      <c r="L980" s="3">
        <f ca="1">[1]!thsiFinD("ths_atr_stock",$A980,$A$1,7,101,100,100)</f>
        <v>0.12428571428571</v>
      </c>
      <c r="M980" s="3">
        <f ca="1">[1]!thsiFinD("ths_vol_w_stock",$A980,$A$1)/1000000</f>
        <v>39.320303000000003</v>
      </c>
      <c r="N980" s="3">
        <f ca="1">[1]!thsiFinD("ths_turnover_ratio_w_stock",$A980,$A$1)</f>
        <v>6.4254010881100996</v>
      </c>
      <c r="O980" s="3">
        <f ca="1">[1]!thsiFinD("ths_relative_chg_ratio_w_stock",$A980,$A$1,104,100)</f>
        <v>2.3953255202907999</v>
      </c>
      <c r="P980" s="3">
        <f ca="1">[1]!thsiFinD("ths_chg_ratio_w_stock",$A980,$B$1,100)</f>
        <v>-0.27173913043478998</v>
      </c>
    </row>
    <row r="981" spans="1:16" x14ac:dyDescent="0.25">
      <c r="A981" s="2" t="s">
        <v>979</v>
      </c>
      <c r="B981" s="2" t="s">
        <v>6342</v>
      </c>
      <c r="C981" s="3">
        <f ca="1">[1]!thsiFinD("ths_vol_ratio_stock",$A981,$A$1,7,100)</f>
        <v>0.83813364278256997</v>
      </c>
      <c r="D981" s="3">
        <f ca="1">[1]!thsiFinD("ths_cr_stock",$A981,$A$1,7,100,100)</f>
        <v>40.425531914894002</v>
      </c>
      <c r="E981" s="3">
        <f ca="1">[1]!thsiFinD("ths_mfi_stock",$A981,$A$1,7,100,100)</f>
        <v>24.382399709788999</v>
      </c>
      <c r="F981" s="3">
        <f ca="1">[1]!thsiFinD("ths_expma_stock",$A981,$A$1,7,100,100)</f>
        <v>5.1645445236944996</v>
      </c>
      <c r="G981" s="3">
        <f ca="1">[1]!thsiFinD("ths_rsi_stock",$A981,$A$1,7,100,100)</f>
        <v>27.139898926556999</v>
      </c>
      <c r="H981" s="3">
        <f ca="1">[1]!thsiFinD("ths_adtm_stock",$A981,$A$1,7,3,100,100,100)</f>
        <v>-0.66666666666666996</v>
      </c>
      <c r="I981" s="3">
        <f ca="1">[1]!thsiFinD("ths_bbiboll_stock",$A981,$A$1,7,3,100,100,100)</f>
        <v>5.2450000000000001</v>
      </c>
      <c r="J981" s="3">
        <f ca="1">[1]!thsiFinD("ths_dptb_stock",$A981,$A$1,7,104,100,100)</f>
        <v>0.57142857142856995</v>
      </c>
      <c r="K981" s="3">
        <f ca="1">[1]!thsiFinD("ths_srmi_stock",$A981,$A$1,7,100,100)</f>
        <v>-3.9622641509434002E-2</v>
      </c>
      <c r="L981" s="3">
        <f ca="1">[1]!thsiFinD("ths_atr_stock",$A981,$A$1,7,101,100,100)</f>
        <v>9.4285714285715E-2</v>
      </c>
      <c r="M981" s="3">
        <f ca="1">[1]!thsiFinD("ths_vol_w_stock",$A981,$A$1)/1000000</f>
        <v>29.900988999999999</v>
      </c>
      <c r="N981" s="3">
        <f ca="1">[1]!thsiFinD("ths_turnover_ratio_w_stock",$A981,$A$1)</f>
        <v>4.1988874866504</v>
      </c>
      <c r="O981" s="3">
        <f ca="1">[1]!thsiFinD("ths_relative_chg_ratio_w_stock",$A981,$A$1,104,100)</f>
        <v>-1.9355147421084</v>
      </c>
      <c r="P981" s="3">
        <f ca="1">[1]!thsiFinD("ths_chg_ratio_w_stock",$A981,$B$1,100)</f>
        <v>-2.1611001964635999</v>
      </c>
    </row>
    <row r="982" spans="1:16" x14ac:dyDescent="0.25">
      <c r="A982" s="2" t="s">
        <v>980</v>
      </c>
      <c r="B982" s="2" t="s">
        <v>6343</v>
      </c>
      <c r="C982" s="3">
        <f ca="1">[1]!thsiFinD("ths_vol_ratio_stock",$A982,$A$1,7,100)</f>
        <v>0.75246091235407997</v>
      </c>
      <c r="D982" s="3">
        <f ca="1">[1]!thsiFinD("ths_cr_stock",$A982,$A$1,7,100,100)</f>
        <v>27.611940298507999</v>
      </c>
      <c r="E982" s="3">
        <f ca="1">[1]!thsiFinD("ths_mfi_stock",$A982,$A$1,7,100,100)</f>
        <v>0</v>
      </c>
      <c r="F982" s="3">
        <f ca="1">[1]!thsiFinD("ths_expma_stock",$A982,$A$1,7,100,100)</f>
        <v>3.6032934268255001</v>
      </c>
      <c r="G982" s="3">
        <f ca="1">[1]!thsiFinD("ths_rsi_stock",$A982,$A$1,7,100,100)</f>
        <v>28.720834483442999</v>
      </c>
      <c r="H982" s="3">
        <f ca="1">[1]!thsiFinD("ths_adtm_stock",$A982,$A$1,7,3,100,100,100)</f>
        <v>-0.64285714285714002</v>
      </c>
      <c r="I982" s="3">
        <f ca="1">[1]!thsiFinD("ths_bbiboll_stock",$A982,$A$1,7,3,100,100,100)</f>
        <v>3.6626041666667</v>
      </c>
      <c r="J982" s="3">
        <f ca="1">[1]!thsiFinD("ths_dptb_stock",$A982,$A$1,7,104,100,100)</f>
        <v>0.71428571428570997</v>
      </c>
      <c r="K982" s="3">
        <f ca="1">[1]!thsiFinD("ths_srmi_stock",$A982,$A$1,7,100,100)</f>
        <v>-5.6000000000000001E-2</v>
      </c>
      <c r="L982" s="3">
        <f ca="1">[1]!thsiFinD("ths_atr_stock",$A982,$A$1,7,101,100,100)</f>
        <v>8.1428571428571003E-2</v>
      </c>
      <c r="M982" s="3">
        <f ca="1">[1]!thsiFinD("ths_vol_w_stock",$A982,$A$1)/1000000</f>
        <v>29.512281999999999</v>
      </c>
      <c r="N982" s="3">
        <f ca="1">[1]!thsiFinD("ths_turnover_ratio_w_stock",$A982,$A$1)</f>
        <v>3.4264558673851</v>
      </c>
      <c r="O982" s="3">
        <f ca="1">[1]!thsiFinD("ths_relative_chg_ratio_w_stock",$A982,$A$1,104,100)</f>
        <v>-3.0278999029346001</v>
      </c>
      <c r="P982" s="3">
        <f ca="1">[1]!thsiFinD("ths_chg_ratio_w_stock",$A982,$B$1,100)</f>
        <v>-0.56497175141242995</v>
      </c>
    </row>
    <row r="983" spans="1:16" x14ac:dyDescent="0.25">
      <c r="A983" s="2" t="s">
        <v>981</v>
      </c>
      <c r="B983" s="2" t="s">
        <v>6344</v>
      </c>
      <c r="C983" s="3">
        <f ca="1">[1]!thsiFinD("ths_vol_ratio_stock",$A983,$A$1,7,100)</f>
        <v>0.74071413769912997</v>
      </c>
      <c r="D983" s="3">
        <f ca="1">[1]!thsiFinD("ths_cr_stock",$A983,$A$1,7,100,100)</f>
        <v>78.947368421053</v>
      </c>
      <c r="E983" s="3">
        <f ca="1">[1]!thsiFinD("ths_mfi_stock",$A983,$A$1,7,100,100)</f>
        <v>33.154127370658998</v>
      </c>
      <c r="F983" s="3">
        <f ca="1">[1]!thsiFinD("ths_expma_stock",$A983,$A$1,7,100,100)</f>
        <v>3.2006598653574998</v>
      </c>
      <c r="G983" s="3">
        <f ca="1">[1]!thsiFinD("ths_rsi_stock",$A983,$A$1,7,100,100)</f>
        <v>36.737549595708003</v>
      </c>
      <c r="H983" s="3">
        <f ca="1">[1]!thsiFinD("ths_adtm_stock",$A983,$A$1,7,3,100,100,100)</f>
        <v>0.35</v>
      </c>
      <c r="I983" s="3">
        <f ca="1">[1]!thsiFinD("ths_bbiboll_stock",$A983,$A$1,7,3,100,100,100)</f>
        <v>3.2504166666667</v>
      </c>
      <c r="J983" s="3">
        <f ca="1">[1]!thsiFinD("ths_dptb_stock",$A983,$A$1,7,104,100,100)</f>
        <v>0.71428571428570997</v>
      </c>
      <c r="K983" s="3">
        <f ca="1">[1]!thsiFinD("ths_srmi_stock",$A983,$A$1,7,100,100)</f>
        <v>-2.1671826625387001E-2</v>
      </c>
      <c r="L983" s="3">
        <f ca="1">[1]!thsiFinD("ths_atr_stock",$A983,$A$1,7,101,100,100)</f>
        <v>9.7142857142857003E-2</v>
      </c>
      <c r="M983" s="3">
        <f ca="1">[1]!thsiFinD("ths_vol_w_stock",$A983,$A$1)/1000000</f>
        <v>21.872529</v>
      </c>
      <c r="N983" s="3">
        <f ca="1">[1]!thsiFinD("ths_turnover_ratio_w_stock",$A983,$A$1)</f>
        <v>2.8507614795777001</v>
      </c>
      <c r="O983" s="3">
        <f ca="1">[1]!thsiFinD("ths_relative_chg_ratio_w_stock",$A983,$A$1,104,100)</f>
        <v>0.35598554991636</v>
      </c>
      <c r="P983" s="3">
        <f ca="1">[1]!thsiFinD("ths_chg_ratio_w_stock",$A983,$B$1,100)</f>
        <v>-1.2658227848101</v>
      </c>
    </row>
    <row r="984" spans="1:16" x14ac:dyDescent="0.25">
      <c r="A984" s="2" t="s">
        <v>982</v>
      </c>
      <c r="B984" s="2" t="s">
        <v>6345</v>
      </c>
      <c r="C984" s="3">
        <f ca="1">[1]!thsiFinD("ths_vol_ratio_stock",$A984,$A$1,7,100)</f>
        <v>0.95556638987160003</v>
      </c>
      <c r="D984" s="3">
        <f ca="1">[1]!thsiFinD("ths_cr_stock",$A984,$A$1,7,100,100)</f>
        <v>50</v>
      </c>
      <c r="E984" s="3">
        <f ca="1">[1]!thsiFinD("ths_mfi_stock",$A984,$A$1,7,100,100)</f>
        <v>22.242490838015001</v>
      </c>
      <c r="F984" s="3">
        <f ca="1">[1]!thsiFinD("ths_expma_stock",$A984,$A$1,7,100,100)</f>
        <v>4.1841940881894999</v>
      </c>
      <c r="G984" s="3">
        <f ca="1">[1]!thsiFinD("ths_rsi_stock",$A984,$A$1,7,100,100)</f>
        <v>23.563606882931001</v>
      </c>
      <c r="H984" s="3">
        <f ca="1">[1]!thsiFinD("ths_adtm_stock",$A984,$A$1,7,3,100,100,100)</f>
        <v>-0.375</v>
      </c>
      <c r="I984" s="3">
        <f ca="1">[1]!thsiFinD("ths_bbiboll_stock",$A984,$A$1,7,3,100,100,100)</f>
        <v>4.2732291666666997</v>
      </c>
      <c r="J984" s="3">
        <f ca="1">[1]!thsiFinD("ths_dptb_stock",$A984,$A$1,7,104,100,100)</f>
        <v>0.28571428571428997</v>
      </c>
      <c r="K984" s="3">
        <f ca="1">[1]!thsiFinD("ths_srmi_stock",$A984,$A$1,7,100,100)</f>
        <v>-5.7471264367816001E-2</v>
      </c>
      <c r="L984" s="3">
        <f ca="1">[1]!thsiFinD("ths_atr_stock",$A984,$A$1,7,101,100,100)</f>
        <v>0.11571428571429</v>
      </c>
      <c r="M984" s="3">
        <f ca="1">[1]!thsiFinD("ths_vol_w_stock",$A984,$A$1)/1000000</f>
        <v>57.778053999999997</v>
      </c>
      <c r="N984" s="3">
        <f ca="1">[1]!thsiFinD("ths_turnover_ratio_w_stock",$A984,$A$1)</f>
        <v>5.1672780620463001</v>
      </c>
      <c r="O984" s="3">
        <f ca="1">[1]!thsiFinD("ths_relative_chg_ratio_w_stock",$A984,$A$1,104,100)</f>
        <v>-0.85154693899217004</v>
      </c>
      <c r="P984" s="3">
        <f ca="1">[1]!thsiFinD("ths_chg_ratio_w_stock",$A984,$B$1,100)</f>
        <v>-5.6097560975610001</v>
      </c>
    </row>
    <row r="985" spans="1:16" x14ac:dyDescent="0.25">
      <c r="A985" s="2" t="s">
        <v>983</v>
      </c>
      <c r="B985" s="2" t="s">
        <v>6346</v>
      </c>
      <c r="C985" s="3">
        <f ca="1">[1]!thsiFinD("ths_vol_ratio_stock",$A985,$A$1,7,100)</f>
        <v>0.76033303947471997</v>
      </c>
      <c r="D985" s="3">
        <f ca="1">[1]!thsiFinD("ths_cr_stock",$A985,$A$1,7,100,100)</f>
        <v>28.571428571428001</v>
      </c>
      <c r="E985" s="3">
        <f ca="1">[1]!thsiFinD("ths_mfi_stock",$A985,$A$1,7,100,100)</f>
        <v>9.9166673606797993</v>
      </c>
      <c r="F985" s="3">
        <f ca="1">[1]!thsiFinD("ths_expma_stock",$A985,$A$1,7,100,100)</f>
        <v>1.8719518322880999</v>
      </c>
      <c r="G985" s="3">
        <f ca="1">[1]!thsiFinD("ths_rsi_stock",$A985,$A$1,7,100,100)</f>
        <v>33.061380491751002</v>
      </c>
      <c r="H985" s="3">
        <f ca="1">[1]!thsiFinD("ths_adtm_stock",$A985,$A$1,7,3,100,100,100)</f>
        <v>-0.25</v>
      </c>
      <c r="I985" s="3">
        <f ca="1">[1]!thsiFinD("ths_bbiboll_stock",$A985,$A$1,7,3,100,100,100)</f>
        <v>1.8898958333333</v>
      </c>
      <c r="J985" s="3">
        <f ca="1">[1]!thsiFinD("ths_dptb_stock",$A985,$A$1,7,104,100,100)</f>
        <v>0.71428571428570997</v>
      </c>
      <c r="K985" s="3">
        <f ca="1">[1]!thsiFinD("ths_srmi_stock",$A985,$A$1,7,100,100)</f>
        <v>-0.10891089108911001</v>
      </c>
      <c r="L985" s="3">
        <f ca="1">[1]!thsiFinD("ths_atr_stock",$A985,$A$1,7,101,100,100)</f>
        <v>9.4285714285714001E-2</v>
      </c>
      <c r="M985" s="3">
        <f ca="1">[1]!thsiFinD("ths_vol_w_stock",$A985,$A$1)/1000000</f>
        <v>155.74377999999999</v>
      </c>
      <c r="N985" s="3">
        <f ca="1">[1]!thsiFinD("ths_turnover_ratio_w_stock",$A985,$A$1)</f>
        <v>4.160954218693</v>
      </c>
      <c r="O985" s="3">
        <f ca="1">[1]!thsiFinD("ths_relative_chg_ratio_w_stock",$A985,$A$1,104,100)</f>
        <v>-7.3330172029757996</v>
      </c>
      <c r="P985" s="3">
        <f ca="1">[1]!thsiFinD("ths_chg_ratio_w_stock",$A985,$B$1,100)</f>
        <v>-10</v>
      </c>
    </row>
    <row r="986" spans="1:16" x14ac:dyDescent="0.25">
      <c r="A986" s="2" t="s">
        <v>984</v>
      </c>
      <c r="B986" s="2" t="s">
        <v>6347</v>
      </c>
      <c r="C986" s="3">
        <f ca="1">[1]!thsiFinD("ths_vol_ratio_stock",$A986,$A$1,7,100)</f>
        <v>0.62940765844431001</v>
      </c>
      <c r="D986" s="3">
        <f ca="1">[1]!thsiFinD("ths_cr_stock",$A986,$A$1,7,100,100)</f>
        <v>57.058823529412003</v>
      </c>
      <c r="E986" s="3">
        <f ca="1">[1]!thsiFinD("ths_mfi_stock",$A986,$A$1,7,100,100)</f>
        <v>43.054637455536998</v>
      </c>
      <c r="F986" s="3">
        <f ca="1">[1]!thsiFinD("ths_expma_stock",$A986,$A$1,7,100,100)</f>
        <v>4.3881098465925001</v>
      </c>
      <c r="G986" s="3">
        <f ca="1">[1]!thsiFinD("ths_rsi_stock",$A986,$A$1,7,100,100)</f>
        <v>27.591049576736999</v>
      </c>
      <c r="H986" s="3">
        <f ca="1">[1]!thsiFinD("ths_adtm_stock",$A986,$A$1,7,3,100,100,100)</f>
        <v>-0.23076923076924</v>
      </c>
      <c r="I986" s="3">
        <f ca="1">[1]!thsiFinD("ths_bbiboll_stock",$A986,$A$1,7,3,100,100,100)</f>
        <v>4.4639583333333004</v>
      </c>
      <c r="J986" s="3">
        <f ca="1">[1]!thsiFinD("ths_dptb_stock",$A986,$A$1,7,104,100,100)</f>
        <v>0.57142857142856995</v>
      </c>
      <c r="K986" s="3">
        <f ca="1">[1]!thsiFinD("ths_srmi_stock",$A986,$A$1,7,100,100)</f>
        <v>-5.0884955752211997E-2</v>
      </c>
      <c r="L986" s="3">
        <f ca="1">[1]!thsiFinD("ths_atr_stock",$A986,$A$1,7,101,100,100)</f>
        <v>0.12714285714286</v>
      </c>
      <c r="M986" s="3">
        <f ca="1">[1]!thsiFinD("ths_vol_w_stock",$A986,$A$1)/1000000</f>
        <v>47.695445999999997</v>
      </c>
      <c r="N986" s="3">
        <f ca="1">[1]!thsiFinD("ths_turnover_ratio_w_stock",$A986,$A$1)</f>
        <v>5.3877890936531996</v>
      </c>
      <c r="O986" s="3">
        <f ca="1">[1]!thsiFinD("ths_relative_chg_ratio_w_stock",$A986,$A$1,104,100)</f>
        <v>-2.2990811965878</v>
      </c>
      <c r="P986" s="3">
        <f ca="1">[1]!thsiFinD("ths_chg_ratio_w_stock",$A986,$B$1,100)</f>
        <v>5.1282051282051002</v>
      </c>
    </row>
    <row r="987" spans="1:16" x14ac:dyDescent="0.25">
      <c r="A987" s="2" t="s">
        <v>985</v>
      </c>
      <c r="B987" s="2" t="s">
        <v>6348</v>
      </c>
      <c r="C987" s="3">
        <f ca="1">[1]!thsiFinD("ths_vol_ratio_stock",$A987,$A$1,7,100)</f>
        <v>0.90212798837117003</v>
      </c>
      <c r="D987" s="3">
        <f ca="1">[1]!thsiFinD("ths_cr_stock",$A987,$A$1,7,100,100)</f>
        <v>48.396946564886001</v>
      </c>
      <c r="E987" s="3">
        <f ca="1">[1]!thsiFinD("ths_mfi_stock",$A987,$A$1,7,100,100)</f>
        <v>42.824201760325003</v>
      </c>
      <c r="F987" s="3">
        <f ca="1">[1]!thsiFinD("ths_expma_stock",$A987,$A$1,7,100,100)</f>
        <v>14.150932009570001</v>
      </c>
      <c r="G987" s="3">
        <f ca="1">[1]!thsiFinD("ths_rsi_stock",$A987,$A$1,7,100,100)</f>
        <v>26.221602366277999</v>
      </c>
      <c r="H987" s="3">
        <f ca="1">[1]!thsiFinD("ths_adtm_stock",$A987,$A$1,7,3,100,100,100)</f>
        <v>-0.42452830188679003</v>
      </c>
      <c r="I987" s="3">
        <f ca="1">[1]!thsiFinD("ths_bbiboll_stock",$A987,$A$1,7,3,100,100,100)</f>
        <v>14.2696875</v>
      </c>
      <c r="J987" s="3">
        <f ca="1">[1]!thsiFinD("ths_dptb_stock",$A987,$A$1,7,104,100,100)</f>
        <v>0.85714285714285998</v>
      </c>
      <c r="K987" s="3">
        <f ca="1">[1]!thsiFinD("ths_srmi_stock",$A987,$A$1,7,100,100)</f>
        <v>-3.8814396612562002E-2</v>
      </c>
      <c r="L987" s="3">
        <f ca="1">[1]!thsiFinD("ths_atr_stock",$A987,$A$1,7,101,100,100)</f>
        <v>0.46714285714286002</v>
      </c>
      <c r="M987" s="3">
        <f ca="1">[1]!thsiFinD("ths_vol_w_stock",$A987,$A$1)/1000000</f>
        <v>54.477652999999997</v>
      </c>
      <c r="N987" s="3">
        <f ca="1">[1]!thsiFinD("ths_turnover_ratio_w_stock",$A987,$A$1)</f>
        <v>6.6417774596220003</v>
      </c>
      <c r="O987" s="3">
        <f ca="1">[1]!thsiFinD("ths_relative_chg_ratio_w_stock",$A987,$A$1,104,100)</f>
        <v>-1.7640737992508999</v>
      </c>
      <c r="P987" s="3">
        <f ca="1">[1]!thsiFinD("ths_chg_ratio_w_stock",$A987,$B$1,100)</f>
        <v>-2.7165932452276</v>
      </c>
    </row>
    <row r="988" spans="1:16" x14ac:dyDescent="0.25">
      <c r="A988" s="2" t="s">
        <v>986</v>
      </c>
      <c r="B988" s="2" t="s">
        <v>6349</v>
      </c>
      <c r="C988" s="3">
        <f ca="1">[1]!thsiFinD("ths_vol_ratio_stock",$A988,$A$1,7,100)</f>
        <v>0.49517165432171001</v>
      </c>
      <c r="D988" s="3">
        <f ca="1">[1]!thsiFinD("ths_cr_stock",$A988,$A$1,7,100,100)</f>
        <v>14.832535885167999</v>
      </c>
      <c r="E988" s="3">
        <f ca="1">[1]!thsiFinD("ths_mfi_stock",$A988,$A$1,7,100,100)</f>
        <v>25.622200101011</v>
      </c>
      <c r="F988" s="3">
        <f ca="1">[1]!thsiFinD("ths_expma_stock",$A988,$A$1,7,100,100)</f>
        <v>2.8271276388769002</v>
      </c>
      <c r="G988" s="3">
        <f ca="1">[1]!thsiFinD("ths_rsi_stock",$A988,$A$1,7,100,100)</f>
        <v>33.745015229914998</v>
      </c>
      <c r="H988" s="3">
        <f ca="1">[1]!thsiFinD("ths_adtm_stock",$A988,$A$1,7,3,100,100,100)</f>
        <v>-0.37142857142857</v>
      </c>
      <c r="I988" s="3">
        <f ca="1">[1]!thsiFinD("ths_bbiboll_stock",$A988,$A$1,7,3,100,100,100)</f>
        <v>2.8161458333332998</v>
      </c>
      <c r="J988" s="3">
        <f ca="1">[1]!thsiFinD("ths_dptb_stock",$A988,$A$1,7,104,100,100)</f>
        <v>0.71428571428570997</v>
      </c>
      <c r="K988" s="3">
        <f ca="1">[1]!thsiFinD("ths_srmi_stock",$A988,$A$1,7,100,100)</f>
        <v>-6.8728522336770001E-2</v>
      </c>
      <c r="L988" s="3">
        <f ca="1">[1]!thsiFinD("ths_atr_stock",$A988,$A$1,7,101,100,100)</f>
        <v>0.11428571428570999</v>
      </c>
      <c r="M988" s="3">
        <f ca="1">[1]!thsiFinD("ths_vol_w_stock",$A988,$A$1)/1000000</f>
        <v>6.9396019999999998</v>
      </c>
      <c r="N988" s="3">
        <f ca="1">[1]!thsiFinD("ths_turnover_ratio_w_stock",$A988,$A$1)</f>
        <v>1.2756621323529</v>
      </c>
      <c r="O988" s="3">
        <f ca="1">[1]!thsiFinD("ths_relative_chg_ratio_w_stock",$A988,$A$1,104,100)</f>
        <v>-5.5764278122873003</v>
      </c>
      <c r="P988" s="3">
        <f ca="1">[1]!thsiFinD("ths_chg_ratio_w_stock",$A988,$B$1,100)</f>
        <v>8.1180811808117994</v>
      </c>
    </row>
    <row r="989" spans="1:16" x14ac:dyDescent="0.25">
      <c r="A989" s="2" t="s">
        <v>987</v>
      </c>
      <c r="B989" s="2" t="s">
        <v>6350</v>
      </c>
      <c r="C989" s="3">
        <f ca="1">[1]!thsiFinD("ths_vol_ratio_stock",$A989,$A$1,7,100)</f>
        <v>1.384428366147</v>
      </c>
      <c r="D989" s="3">
        <f ca="1">[1]!thsiFinD("ths_cr_stock",$A989,$A$1,7,100,100)</f>
        <v>36.111111111111001</v>
      </c>
      <c r="E989" s="3">
        <f ca="1">[1]!thsiFinD("ths_mfi_stock",$A989,$A$1,7,100,100)</f>
        <v>22.199906136747</v>
      </c>
      <c r="F989" s="3">
        <f ca="1">[1]!thsiFinD("ths_expma_stock",$A989,$A$1,7,100,100)</f>
        <v>1.5302985295189999</v>
      </c>
      <c r="G989" s="3">
        <f ca="1">[1]!thsiFinD("ths_rsi_stock",$A989,$A$1,7,100,100)</f>
        <v>22.690295705583001</v>
      </c>
      <c r="H989" s="3">
        <f ca="1">[1]!thsiFinD("ths_adtm_stock",$A989,$A$1,7,3,100,100,100)</f>
        <v>-0.52380952380951995</v>
      </c>
      <c r="I989" s="3">
        <f ca="1">[1]!thsiFinD("ths_bbiboll_stock",$A989,$A$1,7,3,100,100,100)</f>
        <v>1.5852083333333</v>
      </c>
      <c r="J989" s="3">
        <f ca="1">[1]!thsiFinD("ths_dptb_stock",$A989,$A$1,7,104,100,100)</f>
        <v>0.71428571428570997</v>
      </c>
      <c r="K989" s="3">
        <f ca="1">[1]!thsiFinD("ths_srmi_stock",$A989,$A$1,7,100,100)</f>
        <v>-0.10975609756098</v>
      </c>
      <c r="L989" s="3">
        <f ca="1">[1]!thsiFinD("ths_atr_stock",$A989,$A$1,7,101,100,100)</f>
        <v>7.0000000000000007E-2</v>
      </c>
      <c r="M989" s="3">
        <f ca="1">[1]!thsiFinD("ths_vol_w_stock",$A989,$A$1)/1000000</f>
        <v>65.0578</v>
      </c>
      <c r="N989" s="3">
        <f ca="1">[1]!thsiFinD("ths_turnover_ratio_w_stock",$A989,$A$1)</f>
        <v>7.8194471153845999</v>
      </c>
      <c r="O989" s="3">
        <f ca="1">[1]!thsiFinD("ths_relative_chg_ratio_w_stock",$A989,$A$1,104,100)</f>
        <v>-5.7099450053618996</v>
      </c>
      <c r="P989" s="3">
        <f ca="1">[1]!thsiFinD("ths_chg_ratio_w_stock",$A989,$B$1,100)</f>
        <v>-0.68493150684932003</v>
      </c>
    </row>
    <row r="990" spans="1:16" x14ac:dyDescent="0.25">
      <c r="A990" s="2" t="s">
        <v>988</v>
      </c>
      <c r="B990" s="2" t="s">
        <v>6351</v>
      </c>
      <c r="C990" s="3">
        <f ca="1">[1]!thsiFinD("ths_vol_ratio_stock",$A990,$A$1,7,100)</f>
        <v>1.3209835035313999</v>
      </c>
      <c r="D990" s="3">
        <f ca="1">[1]!thsiFinD("ths_cr_stock",$A990,$A$1,7,100,100)</f>
        <v>81.485849056603996</v>
      </c>
      <c r="E990" s="3">
        <f ca="1">[1]!thsiFinD("ths_mfi_stock",$A990,$A$1,7,100,100)</f>
        <v>58.551866743759</v>
      </c>
      <c r="F990" s="3">
        <f ca="1">[1]!thsiFinD("ths_expma_stock",$A990,$A$1,7,100,100)</f>
        <v>23.538805809736001</v>
      </c>
      <c r="G990" s="3">
        <f ca="1">[1]!thsiFinD("ths_rsi_stock",$A990,$A$1,7,100,100)</f>
        <v>47.900777342902998</v>
      </c>
      <c r="H990" s="3">
        <f ca="1">[1]!thsiFinD("ths_adtm_stock",$A990,$A$1,7,3,100,100,100)</f>
        <v>-0.13207547169810999</v>
      </c>
      <c r="I990" s="3">
        <f ca="1">[1]!thsiFinD("ths_bbiboll_stock",$A990,$A$1,7,3,100,100,100)</f>
        <v>23.635208333333001</v>
      </c>
      <c r="J990" s="3">
        <f ca="1">[1]!thsiFinD("ths_dptb_stock",$A990,$A$1,7,104,100,100)</f>
        <v>0.71428571428570997</v>
      </c>
      <c r="K990" s="3">
        <f ca="1">[1]!thsiFinD("ths_srmi_stock",$A990,$A$1,7,100,100)</f>
        <v>-1.6956337431115001E-3</v>
      </c>
      <c r="L990" s="3">
        <f ca="1">[1]!thsiFinD("ths_atr_stock",$A990,$A$1,7,101,100,100)</f>
        <v>0.73857142857142999</v>
      </c>
      <c r="M990" s="3">
        <f ca="1">[1]!thsiFinD("ths_vol_w_stock",$A990,$A$1)/1000000</f>
        <v>39.386311999999997</v>
      </c>
      <c r="N990" s="3">
        <f ca="1">[1]!thsiFinD("ths_turnover_ratio_w_stock",$A990,$A$1)</f>
        <v>6.2460417910867996</v>
      </c>
      <c r="O990" s="3">
        <f ca="1">[1]!thsiFinD("ths_relative_chg_ratio_w_stock",$A990,$A$1,104,100)</f>
        <v>1.0000654036082</v>
      </c>
      <c r="P990" s="3">
        <f ca="1">[1]!thsiFinD("ths_chg_ratio_w_stock",$A990,$B$1,100)</f>
        <v>-2.8450106157113</v>
      </c>
    </row>
    <row r="991" spans="1:16" x14ac:dyDescent="0.25">
      <c r="A991" s="2" t="s">
        <v>989</v>
      </c>
      <c r="B991" s="2" t="s">
        <v>6352</v>
      </c>
      <c r="C991" s="3">
        <f ca="1">[1]!thsiFinD("ths_vol_ratio_stock",$A991,$A$1,7,100)</f>
        <v>0.83863292922293997</v>
      </c>
      <c r="D991" s="3">
        <f ca="1">[1]!thsiFinD("ths_cr_stock",$A991,$A$1,7,100,100)</f>
        <v>56.338028169014002</v>
      </c>
      <c r="E991" s="3">
        <f ca="1">[1]!thsiFinD("ths_mfi_stock",$A991,$A$1,7,100,100)</f>
        <v>46.428208236739998</v>
      </c>
      <c r="F991" s="3">
        <f ca="1">[1]!thsiFinD("ths_expma_stock",$A991,$A$1,7,100,100)</f>
        <v>4.6414187467205998</v>
      </c>
      <c r="G991" s="3">
        <f ca="1">[1]!thsiFinD("ths_rsi_stock",$A991,$A$1,7,100,100)</f>
        <v>36.727178664008001</v>
      </c>
      <c r="H991" s="3">
        <f ca="1">[1]!thsiFinD("ths_adtm_stock",$A991,$A$1,7,3,100,100,100)</f>
        <v>0.44642857142857001</v>
      </c>
      <c r="I991" s="3">
        <f ca="1">[1]!thsiFinD("ths_bbiboll_stock",$A991,$A$1,7,3,100,100,100)</f>
        <v>4.6848958333333002</v>
      </c>
      <c r="J991" s="3">
        <f ca="1">[1]!thsiFinD("ths_dptb_stock",$A991,$A$1,7,104,100,100)</f>
        <v>0.85714285714285998</v>
      </c>
      <c r="K991" s="3">
        <f ca="1">[1]!thsiFinD("ths_srmi_stock",$A991,$A$1,7,100,100)</f>
        <v>-3.1914893617021003E-2</v>
      </c>
      <c r="L991" s="3">
        <f ca="1">[1]!thsiFinD("ths_atr_stock",$A991,$A$1,7,101,100,100)</f>
        <v>0.15857142857143</v>
      </c>
      <c r="M991" s="3">
        <f ca="1">[1]!thsiFinD("ths_vol_w_stock",$A991,$A$1)/1000000</f>
        <v>42.577572000000004</v>
      </c>
      <c r="N991" s="3">
        <f ca="1">[1]!thsiFinD("ths_turnover_ratio_w_stock",$A991,$A$1)</f>
        <v>4.6433717964798999</v>
      </c>
      <c r="O991" s="3">
        <f ca="1">[1]!thsiFinD("ths_relative_chg_ratio_w_stock",$A991,$A$1,104,100)</f>
        <v>-0.43143734966859998</v>
      </c>
      <c r="P991" s="3">
        <f ca="1">[1]!thsiFinD("ths_chg_ratio_w_stock",$A991,$B$1,100)</f>
        <v>-3.5164835164835</v>
      </c>
    </row>
    <row r="992" spans="1:16" x14ac:dyDescent="0.25">
      <c r="A992" s="2" t="s">
        <v>990</v>
      </c>
      <c r="B992" s="2" t="s">
        <v>6353</v>
      </c>
      <c r="C992" s="3">
        <f ca="1">[1]!thsiFinD("ths_vol_ratio_stock",$A992,$A$1,7,100)</f>
        <v>0.92680194594722998</v>
      </c>
      <c r="D992" s="3">
        <f ca="1">[1]!thsiFinD("ths_cr_stock",$A992,$A$1,7,100,100)</f>
        <v>35.789473684211004</v>
      </c>
      <c r="E992" s="3">
        <f ca="1">[1]!thsiFinD("ths_mfi_stock",$A992,$A$1,7,100,100)</f>
        <v>14.325563210565999</v>
      </c>
      <c r="F992" s="3">
        <f ca="1">[1]!thsiFinD("ths_expma_stock",$A992,$A$1,7,100,100)</f>
        <v>2.4470821199157999</v>
      </c>
      <c r="G992" s="3">
        <f ca="1">[1]!thsiFinD("ths_rsi_stock",$A992,$A$1,7,100,100)</f>
        <v>25.136732508516999</v>
      </c>
      <c r="H992" s="3">
        <f ca="1">[1]!thsiFinD("ths_adtm_stock",$A992,$A$1,7,3,100,100,100)</f>
        <v>-0.88888888888888995</v>
      </c>
      <c r="I992" s="3">
        <f ca="1">[1]!thsiFinD("ths_bbiboll_stock",$A992,$A$1,7,3,100,100,100)</f>
        <v>2.4831249999999998</v>
      </c>
      <c r="J992" s="3">
        <f ca="1">[1]!thsiFinD("ths_dptb_stock",$A992,$A$1,7,104,100,100)</f>
        <v>0.42857142857142999</v>
      </c>
      <c r="K992" s="3">
        <f ca="1">[1]!thsiFinD("ths_srmi_stock",$A992,$A$1,7,100,100)</f>
        <v>-4.3650793650794002E-2</v>
      </c>
      <c r="L992" s="3">
        <f ca="1">[1]!thsiFinD("ths_atr_stock",$A992,$A$1,7,101,100,100)</f>
        <v>6.1428571428570999E-2</v>
      </c>
      <c r="M992" s="3">
        <f ca="1">[1]!thsiFinD("ths_vol_w_stock",$A992,$A$1)/1000000</f>
        <v>54.980856000000003</v>
      </c>
      <c r="N992" s="3">
        <f ca="1">[1]!thsiFinD("ths_turnover_ratio_w_stock",$A992,$A$1)</f>
        <v>2.932722219155</v>
      </c>
      <c r="O992" s="3">
        <f ca="1">[1]!thsiFinD("ths_relative_chg_ratio_w_stock",$A992,$A$1,104,100)</f>
        <v>-1.5261562237716</v>
      </c>
      <c r="P992" s="3">
        <f ca="1">[1]!thsiFinD("ths_chg_ratio_w_stock",$A992,$B$1,100)</f>
        <v>-1.6597510373444</v>
      </c>
    </row>
    <row r="993" spans="1:16" x14ac:dyDescent="0.25">
      <c r="A993" s="2" t="s">
        <v>991</v>
      </c>
      <c r="B993" s="2" t="s">
        <v>6354</v>
      </c>
      <c r="C993" s="3">
        <f ca="1">[1]!thsiFinD("ths_vol_ratio_stock",$A993,$A$1,7,100)</f>
        <v>0.77903535920872002</v>
      </c>
      <c r="D993" s="3">
        <f ca="1">[1]!thsiFinD("ths_cr_stock",$A993,$A$1,7,100,100)</f>
        <v>32.413793103448</v>
      </c>
      <c r="E993" s="3">
        <f ca="1">[1]!thsiFinD("ths_mfi_stock",$A993,$A$1,7,100,100)</f>
        <v>33.824630226030997</v>
      </c>
      <c r="F993" s="3">
        <f ca="1">[1]!thsiFinD("ths_expma_stock",$A993,$A$1,7,100,100)</f>
        <v>1.7896559531923</v>
      </c>
      <c r="G993" s="3">
        <f ca="1">[1]!thsiFinD("ths_rsi_stock",$A993,$A$1,7,100,100)</f>
        <v>26.213467540572999</v>
      </c>
      <c r="H993" s="3">
        <f ca="1">[1]!thsiFinD("ths_adtm_stock",$A993,$A$1,7,3,100,100,100)</f>
        <v>0.58620689655171998</v>
      </c>
      <c r="I993" s="3">
        <f ca="1">[1]!thsiFinD("ths_bbiboll_stock",$A993,$A$1,7,3,100,100,100)</f>
        <v>1.8625</v>
      </c>
      <c r="J993" s="3">
        <f ca="1">[1]!thsiFinD("ths_dptb_stock",$A993,$A$1,7,104,100,100)</f>
        <v>0.57142857142856995</v>
      </c>
      <c r="K993" s="3">
        <f ca="1">[1]!thsiFinD("ths_srmi_stock",$A993,$A$1,7,100,100)</f>
        <v>-0.11518324607329999</v>
      </c>
      <c r="L993" s="3">
        <f ca="1">[1]!thsiFinD("ths_atr_stock",$A993,$A$1,7,101,100,100)</f>
        <v>9.7142857142857003E-2</v>
      </c>
      <c r="M993" s="3">
        <f ca="1">[1]!thsiFinD("ths_vol_w_stock",$A993,$A$1)/1000000</f>
        <v>69.352109999999996</v>
      </c>
      <c r="N993" s="3">
        <f ca="1">[1]!thsiFinD("ths_turnover_ratio_w_stock",$A993,$A$1)</f>
        <v>12.80545623243</v>
      </c>
      <c r="O993" s="3">
        <f ca="1">[1]!thsiFinD("ths_relative_chg_ratio_w_stock",$A993,$A$1,104,100)</f>
        <v>-6.8557494916537998</v>
      </c>
      <c r="P993" s="3">
        <f ca="1">[1]!thsiFinD("ths_chg_ratio_w_stock",$A993,$B$1,100)</f>
        <v>-16.568047337277999</v>
      </c>
    </row>
    <row r="994" spans="1:16" x14ac:dyDescent="0.25">
      <c r="A994" s="2" t="s">
        <v>992</v>
      </c>
      <c r="B994" s="2" t="s">
        <v>6355</v>
      </c>
      <c r="C994" s="3">
        <f ca="1">[1]!thsiFinD("ths_vol_ratio_stock",$A994,$A$1,7,100)</f>
        <v>0.86524382202672001</v>
      </c>
      <c r="D994" s="3">
        <f ca="1">[1]!thsiFinD("ths_cr_stock",$A994,$A$1,7,100,100)</f>
        <v>71.755725190839001</v>
      </c>
      <c r="E994" s="3">
        <f ca="1">[1]!thsiFinD("ths_mfi_stock",$A994,$A$1,7,100,100)</f>
        <v>44.418942620869998</v>
      </c>
      <c r="F994" s="3">
        <f ca="1">[1]!thsiFinD("ths_expma_stock",$A994,$A$1,7,100,100)</f>
        <v>3.5689966759958001</v>
      </c>
      <c r="G994" s="3">
        <f ca="1">[1]!thsiFinD("ths_rsi_stock",$A994,$A$1,7,100,100)</f>
        <v>31.072538322383</v>
      </c>
      <c r="H994" s="3">
        <f ca="1">[1]!thsiFinD("ths_adtm_stock",$A994,$A$1,7,3,100,100,100)</f>
        <v>0.10714285714286</v>
      </c>
      <c r="I994" s="3">
        <f ca="1">[1]!thsiFinD("ths_bbiboll_stock",$A994,$A$1,7,3,100,100,100)</f>
        <v>3.6114583333332999</v>
      </c>
      <c r="J994" s="3">
        <f ca="1">[1]!thsiFinD("ths_dptb_stock",$A994,$A$1,7,104,100,100)</f>
        <v>1</v>
      </c>
      <c r="K994" s="3">
        <f ca="1">[1]!thsiFinD("ths_srmi_stock",$A994,$A$1,7,100,100)</f>
        <v>-3.8674033149170998E-2</v>
      </c>
      <c r="L994" s="3">
        <f ca="1">[1]!thsiFinD("ths_atr_stock",$A994,$A$1,7,101,100,100)</f>
        <v>0.10714285714286</v>
      </c>
      <c r="M994" s="3">
        <f ca="1">[1]!thsiFinD("ths_vol_w_stock",$A994,$A$1)/1000000</f>
        <v>32.88946</v>
      </c>
      <c r="N994" s="3">
        <f ca="1">[1]!thsiFinD("ths_turnover_ratio_w_stock",$A994,$A$1)</f>
        <v>2.7956603098257999</v>
      </c>
      <c r="O994" s="3">
        <f ca="1">[1]!thsiFinD("ths_relative_chg_ratio_w_stock",$A994,$A$1,104,100)</f>
        <v>-2.0369089119436001</v>
      </c>
      <c r="P994" s="3">
        <f ca="1">[1]!thsiFinD("ths_chg_ratio_w_stock",$A994,$B$1,100)</f>
        <v>-2.8735632183908</v>
      </c>
    </row>
    <row r="995" spans="1:16" x14ac:dyDescent="0.25">
      <c r="A995" s="2" t="s">
        <v>993</v>
      </c>
      <c r="B995" s="2" t="s">
        <v>6356</v>
      </c>
      <c r="C995" s="3">
        <f ca="1">[1]!thsiFinD("ths_vol_ratio_stock",$A995,$A$1,7,100)</f>
        <v>0.85830182976944003</v>
      </c>
      <c r="D995" s="3">
        <f ca="1">[1]!thsiFinD("ths_cr_stock",$A995,$A$1,7,100,100)</f>
        <v>150.68493150685001</v>
      </c>
      <c r="E995" s="3">
        <f ca="1">[1]!thsiFinD("ths_mfi_stock",$A995,$A$1,7,100,100)</f>
        <v>73.463162094306995</v>
      </c>
      <c r="F995" s="3">
        <f ca="1">[1]!thsiFinD("ths_expma_stock",$A995,$A$1,7,100,100)</f>
        <v>4.6027634381714</v>
      </c>
      <c r="G995" s="3">
        <f ca="1">[1]!thsiFinD("ths_rsi_stock",$A995,$A$1,7,100,100)</f>
        <v>46.864187293930001</v>
      </c>
      <c r="H995" s="3">
        <f ca="1">[1]!thsiFinD("ths_adtm_stock",$A995,$A$1,7,3,100,100,100)</f>
        <v>0.60416666666665997</v>
      </c>
      <c r="I995" s="3">
        <f ca="1">[1]!thsiFinD("ths_bbiboll_stock",$A995,$A$1,7,3,100,100,100)</f>
        <v>4.6177083333333</v>
      </c>
      <c r="J995" s="3">
        <f ca="1">[1]!thsiFinD("ths_dptb_stock",$A995,$A$1,7,104,100,100)</f>
        <v>0.57142857142856995</v>
      </c>
      <c r="K995" s="3">
        <f ca="1">[1]!thsiFinD("ths_srmi_stock",$A995,$A$1,7,100,100)</f>
        <v>-4.3478260869564004E-3</v>
      </c>
      <c r="L995" s="3">
        <f ca="1">[1]!thsiFinD("ths_atr_stock",$A995,$A$1,7,101,100,100)</f>
        <v>0.17714285714285999</v>
      </c>
      <c r="M995" s="3">
        <f ca="1">[1]!thsiFinD("ths_vol_w_stock",$A995,$A$1)/1000000</f>
        <v>37.374378</v>
      </c>
      <c r="N995" s="3">
        <f ca="1">[1]!thsiFinD("ths_turnover_ratio_w_stock",$A995,$A$1)</f>
        <v>9.3873041348780006</v>
      </c>
      <c r="O995" s="3">
        <f ca="1">[1]!thsiFinD("ths_relative_chg_ratio_w_stock",$A995,$A$1,104,100)</f>
        <v>3.0742021991674999</v>
      </c>
      <c r="P995" s="3">
        <f ca="1">[1]!thsiFinD("ths_chg_ratio_w_stock",$A995,$B$1,100)</f>
        <v>0.43668122270741</v>
      </c>
    </row>
    <row r="996" spans="1:16" x14ac:dyDescent="0.25">
      <c r="A996" s="2" t="s">
        <v>994</v>
      </c>
      <c r="B996" s="2" t="s">
        <v>6357</v>
      </c>
      <c r="C996" s="3">
        <f ca="1">[1]!thsiFinD("ths_vol_ratio_stock",$A996,$A$1,7,100)</f>
        <v>2.3727404907356999</v>
      </c>
      <c r="D996" s="3">
        <f ca="1">[1]!thsiFinD("ths_cr_stock",$A996,$A$1,7,100,100)</f>
        <v>78.969957081545004</v>
      </c>
      <c r="E996" s="3">
        <f ca="1">[1]!thsiFinD("ths_mfi_stock",$A996,$A$1,7,100,100)</f>
        <v>40.127089500865999</v>
      </c>
      <c r="F996" s="3">
        <f ca="1">[1]!thsiFinD("ths_expma_stock",$A996,$A$1,7,100,100)</f>
        <v>9.7022018482321002</v>
      </c>
      <c r="G996" s="3">
        <f ca="1">[1]!thsiFinD("ths_rsi_stock",$A996,$A$1,7,100,100)</f>
        <v>45.037954816452</v>
      </c>
      <c r="H996" s="3">
        <f ca="1">[1]!thsiFinD("ths_adtm_stock",$A996,$A$1,7,3,100,100,100)</f>
        <v>0.45833333333332998</v>
      </c>
      <c r="I996" s="3">
        <f ca="1">[1]!thsiFinD("ths_bbiboll_stock",$A996,$A$1,7,3,100,100,100)</f>
        <v>9.7753125000000001</v>
      </c>
      <c r="J996" s="3">
        <f ca="1">[1]!thsiFinD("ths_dptb_stock",$A996,$A$1,7,104,100,100)</f>
        <v>0.85714285714285998</v>
      </c>
      <c r="K996" s="3">
        <f ca="1">[1]!thsiFinD("ths_srmi_stock",$A996,$A$1,7,100,100)</f>
        <v>-3.0674846625766E-3</v>
      </c>
      <c r="L996" s="3">
        <f ca="1">[1]!thsiFinD("ths_atr_stock",$A996,$A$1,7,101,100,100)</f>
        <v>0.20285714285713999</v>
      </c>
      <c r="M996" s="3">
        <f ca="1">[1]!thsiFinD("ths_vol_w_stock",$A996,$A$1)/1000000</f>
        <v>122.95308199999999</v>
      </c>
      <c r="N996" s="3">
        <f ca="1">[1]!thsiFinD("ths_turnover_ratio_w_stock",$A996,$A$1)</f>
        <v>1.2944771665926</v>
      </c>
      <c r="O996" s="3">
        <f ca="1">[1]!thsiFinD("ths_relative_chg_ratio_w_stock",$A996,$A$1,104,100)</f>
        <v>2.3326938514414999</v>
      </c>
      <c r="P996" s="3">
        <f ca="1">[1]!thsiFinD("ths_chg_ratio_w_stock",$A996,$B$1,100)</f>
        <v>-0.92307692307692002</v>
      </c>
    </row>
    <row r="997" spans="1:16" x14ac:dyDescent="0.25">
      <c r="A997" s="2" t="s">
        <v>995</v>
      </c>
      <c r="B997" s="2" t="s">
        <v>6358</v>
      </c>
      <c r="C997" s="3">
        <f ca="1">[1]!thsiFinD("ths_vol_ratio_stock",$A997,$A$1,7,100)</f>
        <v>0.53682612982373001</v>
      </c>
      <c r="D997" s="3">
        <f ca="1">[1]!thsiFinD("ths_cr_stock",$A997,$A$1,7,100,100)</f>
        <v>55.932203389831002</v>
      </c>
      <c r="E997" s="3">
        <f ca="1">[1]!thsiFinD("ths_mfi_stock",$A997,$A$1,7,100,100)</f>
        <v>32.398797264820999</v>
      </c>
      <c r="F997" s="3">
        <f ca="1">[1]!thsiFinD("ths_expma_stock",$A997,$A$1,7,100,100)</f>
        <v>3.2268622438135002</v>
      </c>
      <c r="G997" s="3">
        <f ca="1">[1]!thsiFinD("ths_rsi_stock",$A997,$A$1,7,100,100)</f>
        <v>36.332533780454</v>
      </c>
      <c r="H997" s="3">
        <f ca="1">[1]!thsiFinD("ths_adtm_stock",$A997,$A$1,7,3,100,100,100)</f>
        <v>0.37931034482759002</v>
      </c>
      <c r="I997" s="3">
        <f ca="1">[1]!thsiFinD("ths_bbiboll_stock",$A997,$A$1,7,3,100,100,100)</f>
        <v>3.2842708333332999</v>
      </c>
      <c r="J997" s="3">
        <f ca="1">[1]!thsiFinD("ths_dptb_stock",$A997,$A$1,7,104,100,100)</f>
        <v>0.85714285714285998</v>
      </c>
      <c r="K997" s="3">
        <f ca="1">[1]!thsiFinD("ths_srmi_stock",$A997,$A$1,7,100,100)</f>
        <v>-6.5281899109791999E-2</v>
      </c>
      <c r="L997" s="3">
        <f ca="1">[1]!thsiFinD("ths_atr_stock",$A997,$A$1,7,101,100,100)</f>
        <v>0.13285714285714001</v>
      </c>
      <c r="M997" s="3">
        <f ca="1">[1]!thsiFinD("ths_vol_w_stock",$A997,$A$1)/1000000</f>
        <v>35.338349000000001</v>
      </c>
      <c r="N997" s="3">
        <f ca="1">[1]!thsiFinD("ths_turnover_ratio_w_stock",$A997,$A$1)</f>
        <v>12.322870253453001</v>
      </c>
      <c r="O997" s="3">
        <f ca="1">[1]!thsiFinD("ths_relative_chg_ratio_w_stock",$A997,$A$1,104,100)</f>
        <v>-4.1089809840156999</v>
      </c>
      <c r="P997" s="3">
        <f ca="1">[1]!thsiFinD("ths_chg_ratio_w_stock",$A997,$B$1,100)</f>
        <v>-0.95238095238095</v>
      </c>
    </row>
    <row r="998" spans="1:16" x14ac:dyDescent="0.25">
      <c r="A998" s="2" t="s">
        <v>996</v>
      </c>
      <c r="B998" s="2" t="s">
        <v>6359</v>
      </c>
      <c r="C998" s="3">
        <f ca="1">[1]!thsiFinD("ths_vol_ratio_stock",$A998,$A$1,7,100)</f>
        <v>0.72206382145527004</v>
      </c>
      <c r="D998" s="3">
        <f ca="1">[1]!thsiFinD("ths_cr_stock",$A998,$A$1,7,100,100)</f>
        <v>34.042553191488999</v>
      </c>
      <c r="E998" s="3">
        <f ca="1">[1]!thsiFinD("ths_mfi_stock",$A998,$A$1,7,100,100)</f>
        <v>12.020167310898</v>
      </c>
      <c r="F998" s="3">
        <f ca="1">[1]!thsiFinD("ths_expma_stock",$A998,$A$1,7,100,100)</f>
        <v>1.4068363531196</v>
      </c>
      <c r="G998" s="3">
        <f ca="1">[1]!thsiFinD("ths_rsi_stock",$A998,$A$1,7,100,100)</f>
        <v>18.861525576895001</v>
      </c>
      <c r="H998" s="3">
        <f ca="1">[1]!thsiFinD("ths_adtm_stock",$A998,$A$1,7,3,100,100,100)</f>
        <v>-0.26666666666666999</v>
      </c>
      <c r="I998" s="3">
        <f ca="1">[1]!thsiFinD("ths_bbiboll_stock",$A998,$A$1,7,3,100,100,100)</f>
        <v>1.4584375000000001</v>
      </c>
      <c r="J998" s="3">
        <f ca="1">[1]!thsiFinD("ths_dptb_stock",$A998,$A$1,7,104,100,100)</f>
        <v>0.57142857142856995</v>
      </c>
      <c r="K998" s="3">
        <f ca="1">[1]!thsiFinD("ths_srmi_stock",$A998,$A$1,7,100,100)</f>
        <v>-0.11184210526316</v>
      </c>
      <c r="L998" s="3">
        <f ca="1">[1]!thsiFinD("ths_atr_stock",$A998,$A$1,7,101,100,100)</f>
        <v>0.06</v>
      </c>
      <c r="M998" s="3">
        <f ca="1">[1]!thsiFinD("ths_vol_w_stock",$A998,$A$1)/1000000</f>
        <v>75.886939999999996</v>
      </c>
      <c r="N998" s="3">
        <f ca="1">[1]!thsiFinD("ths_turnover_ratio_w_stock",$A998,$A$1)</f>
        <v>10.62939207498</v>
      </c>
      <c r="O998" s="3">
        <f ca="1">[1]!thsiFinD("ths_relative_chg_ratio_w_stock",$A998,$A$1,104,100)</f>
        <v>-4.9535755786103</v>
      </c>
      <c r="P998" s="3">
        <f ca="1">[1]!thsiFinD("ths_chg_ratio_w_stock",$A998,$B$1,100)</f>
        <v>2.2222222222222001</v>
      </c>
    </row>
    <row r="999" spans="1:16" x14ac:dyDescent="0.25">
      <c r="A999" s="2" t="s">
        <v>997</v>
      </c>
      <c r="B999" s="2" t="s">
        <v>6360</v>
      </c>
      <c r="C999" s="3">
        <f ca="1">[1]!thsiFinD("ths_vol_ratio_stock",$A999,$A$1,7,100)</f>
        <v>0.38202666916543998</v>
      </c>
      <c r="D999" s="3">
        <f ca="1">[1]!thsiFinD("ths_cr_stock",$A999,$A$1,7,100,100)</f>
        <v>16.584158415842001</v>
      </c>
      <c r="E999" s="3">
        <f ca="1">[1]!thsiFinD("ths_mfi_stock",$A999,$A$1,7,100,100)</f>
        <v>11.367060729719</v>
      </c>
      <c r="F999" s="3">
        <f ca="1">[1]!thsiFinD("ths_expma_stock",$A999,$A$1,7,100,100)</f>
        <v>2.6315555676546998</v>
      </c>
      <c r="G999" s="3">
        <f ca="1">[1]!thsiFinD("ths_rsi_stock",$A999,$A$1,7,100,100)</f>
        <v>28.440377332124999</v>
      </c>
      <c r="H999" s="3">
        <f ca="1">[1]!thsiFinD("ths_adtm_stock",$A999,$A$1,7,3,100,100,100)</f>
        <v>-0.41095890410959002</v>
      </c>
      <c r="I999" s="3">
        <f ca="1">[1]!thsiFinD("ths_bbiboll_stock",$A999,$A$1,7,3,100,100,100)</f>
        <v>2.6752083333333001</v>
      </c>
      <c r="J999" s="3">
        <f ca="1">[1]!thsiFinD("ths_dptb_stock",$A999,$A$1,7,104,100,100)</f>
        <v>0.85714285714285998</v>
      </c>
      <c r="K999" s="3">
        <f ca="1">[1]!thsiFinD("ths_srmi_stock",$A999,$A$1,7,100,100)</f>
        <v>-0.24458204334365</v>
      </c>
      <c r="L999" s="3">
        <f ca="1">[1]!thsiFinD("ths_atr_stock",$A999,$A$1,7,101,100,100)</f>
        <v>0.22428571428571001</v>
      </c>
      <c r="M999" s="3">
        <f ca="1">[1]!thsiFinD("ths_vol_w_stock",$A999,$A$1)/1000000</f>
        <v>170.059134</v>
      </c>
      <c r="N999" s="3">
        <f ca="1">[1]!thsiFinD("ths_turnover_ratio_w_stock",$A999,$A$1)</f>
        <v>14.495532939174</v>
      </c>
      <c r="O999" s="3">
        <f ca="1">[1]!thsiFinD("ths_relative_chg_ratio_w_stock",$A999,$A$1,104,100)</f>
        <v>-6.2793331543679001</v>
      </c>
      <c r="P999" s="3">
        <f ca="1">[1]!thsiFinD("ths_chg_ratio_w_stock",$A999,$B$1,100)</f>
        <v>-8.1967213114754003</v>
      </c>
    </row>
    <row r="1000" spans="1:16" x14ac:dyDescent="0.25">
      <c r="A1000" s="2" t="s">
        <v>998</v>
      </c>
      <c r="B1000" s="2" t="s">
        <v>6361</v>
      </c>
      <c r="C1000" s="3">
        <f ca="1">[1]!thsiFinD("ths_vol_ratio_stock",$A1000,$A$1,7,100)</f>
        <v>1.6894873357614</v>
      </c>
      <c r="D1000" s="3">
        <f ca="1">[1]!thsiFinD("ths_cr_stock",$A1000,$A$1,7,100,100)</f>
        <v>25.874125874126001</v>
      </c>
      <c r="E1000" s="3">
        <f ca="1">[1]!thsiFinD("ths_mfi_stock",$A1000,$A$1,7,100,100)</f>
        <v>49.569416839543997</v>
      </c>
      <c r="F1000" s="3">
        <f ca="1">[1]!thsiFinD("ths_expma_stock",$A1000,$A$1,7,100,100)</f>
        <v>9.5735644142647001</v>
      </c>
      <c r="G1000" s="3">
        <f ca="1">[1]!thsiFinD("ths_rsi_stock",$A1000,$A$1,7,100,100)</f>
        <v>19.915846880503999</v>
      </c>
      <c r="H1000" s="3">
        <f ca="1">[1]!thsiFinD("ths_adtm_stock",$A1000,$A$1,7,3,100,100,100)</f>
        <v>0.26229508196721002</v>
      </c>
      <c r="I1000" s="3">
        <f ca="1">[1]!thsiFinD("ths_bbiboll_stock",$A1000,$A$1,7,3,100,100,100)</f>
        <v>9.7397916666667008</v>
      </c>
      <c r="J1000" s="3">
        <f ca="1">[1]!thsiFinD("ths_dptb_stock",$A1000,$A$1,7,104,100,100)</f>
        <v>0.71428571428570997</v>
      </c>
      <c r="K1000" s="3">
        <f ca="1">[1]!thsiFinD("ths_srmi_stock",$A1000,$A$1,7,100,100)</f>
        <v>-7.2580645161289994E-2</v>
      </c>
      <c r="L1000" s="3">
        <f ca="1">[1]!thsiFinD("ths_atr_stock",$A1000,$A$1,7,101,100,100)</f>
        <v>0.31285714285714</v>
      </c>
      <c r="M1000" s="3">
        <f ca="1">[1]!thsiFinD("ths_vol_w_stock",$A1000,$A$1)/1000000</f>
        <v>79.795023999999998</v>
      </c>
      <c r="N1000" s="3">
        <f ca="1">[1]!thsiFinD("ths_turnover_ratio_w_stock",$A1000,$A$1)</f>
        <v>7.5368625456023004</v>
      </c>
      <c r="O1000" s="3">
        <f ca="1">[1]!thsiFinD("ths_relative_chg_ratio_w_stock",$A1000,$A$1,104,100)</f>
        <v>-2.8702422452769998</v>
      </c>
      <c r="P1000" s="3">
        <f ca="1">[1]!thsiFinD("ths_chg_ratio_w_stock",$A1000,$B$1,100)</f>
        <v>-3.0434782608696</v>
      </c>
    </row>
    <row r="1001" spans="1:16" x14ac:dyDescent="0.25">
      <c r="A1001" s="2" t="s">
        <v>999</v>
      </c>
      <c r="B1001" s="2" t="s">
        <v>6362</v>
      </c>
      <c r="C1001" s="3">
        <f ca="1">[1]!thsiFinD("ths_vol_ratio_stock",$A1001,$A$1,7,100)</f>
        <v>0.78702497049674003</v>
      </c>
      <c r="D1001" s="3">
        <f ca="1">[1]!thsiFinD("ths_cr_stock",$A1001,$A$1,7,100,100)</f>
        <v>37.323943661972002</v>
      </c>
      <c r="E1001" s="3">
        <f ca="1">[1]!thsiFinD("ths_mfi_stock",$A1001,$A$1,7,100,100)</f>
        <v>32.771901189571999</v>
      </c>
      <c r="F1001" s="3">
        <f ca="1">[1]!thsiFinD("ths_expma_stock",$A1001,$A$1,7,100,100)</f>
        <v>3.4406197716825999</v>
      </c>
      <c r="G1001" s="3">
        <f ca="1">[1]!thsiFinD("ths_rsi_stock",$A1001,$A$1,7,100,100)</f>
        <v>18.345400959873</v>
      </c>
      <c r="H1001" s="3">
        <f ca="1">[1]!thsiFinD("ths_adtm_stock",$A1001,$A$1,7,3,100,100,100)</f>
        <v>-0.46153846153846001</v>
      </c>
      <c r="I1001" s="3">
        <f ca="1">[1]!thsiFinD("ths_bbiboll_stock",$A1001,$A$1,7,3,100,100,100)</f>
        <v>3.4977083333332999</v>
      </c>
      <c r="J1001" s="3">
        <f ca="1">[1]!thsiFinD("ths_dptb_stock",$A1001,$A$1,7,104,100,100)</f>
        <v>1</v>
      </c>
      <c r="K1001" s="3">
        <f ca="1">[1]!thsiFinD("ths_srmi_stock",$A1001,$A$1,7,100,100)</f>
        <v>-5.4285714285714E-2</v>
      </c>
      <c r="L1001" s="3">
        <f ca="1">[1]!thsiFinD("ths_atr_stock",$A1001,$A$1,7,101,100,100)</f>
        <v>9.2857142857142999E-2</v>
      </c>
      <c r="M1001" s="3">
        <f ca="1">[1]!thsiFinD("ths_vol_w_stock",$A1001,$A$1)/1000000</f>
        <v>79.528239999999997</v>
      </c>
      <c r="N1001" s="3">
        <f ca="1">[1]!thsiFinD("ths_turnover_ratio_w_stock",$A1001,$A$1)</f>
        <v>2.3905355182584</v>
      </c>
      <c r="O1001" s="3">
        <f ca="1">[1]!thsiFinD("ths_relative_chg_ratio_w_stock",$A1001,$A$1,104,100)</f>
        <v>-4.1321470071817004</v>
      </c>
      <c r="P1001" s="3">
        <f ca="1">[1]!thsiFinD("ths_chg_ratio_w_stock",$A1001,$B$1,100)</f>
        <v>-0.60422960725076003</v>
      </c>
    </row>
    <row r="1002" spans="1:16" x14ac:dyDescent="0.25">
      <c r="A1002" s="2" t="s">
        <v>1000</v>
      </c>
      <c r="B1002" s="2" t="s">
        <v>6363</v>
      </c>
      <c r="C1002" s="3">
        <f ca="1">[1]!thsiFinD("ths_vol_ratio_stock",$A1002,$A$1,7,100)</f>
        <v>1.4807509892699999</v>
      </c>
      <c r="D1002" s="3">
        <f ca="1">[1]!thsiFinD("ths_cr_stock",$A1002,$A$1,7,100,100)</f>
        <v>135.95505617978</v>
      </c>
      <c r="E1002" s="3">
        <f ca="1">[1]!thsiFinD("ths_mfi_stock",$A1002,$A$1,7,100,100)</f>
        <v>67.605928277762004</v>
      </c>
      <c r="F1002" s="3">
        <f ca="1">[1]!thsiFinD("ths_expma_stock",$A1002,$A$1,7,100,100)</f>
        <v>4.9843437097437002</v>
      </c>
      <c r="G1002" s="3">
        <f ca="1">[1]!thsiFinD("ths_rsi_stock",$A1002,$A$1,7,100,100)</f>
        <v>50.764674443733</v>
      </c>
      <c r="H1002" s="3">
        <f ca="1">[1]!thsiFinD("ths_adtm_stock",$A1002,$A$1,7,3,100,100,100)</f>
        <v>0.51851851851851005</v>
      </c>
      <c r="I1002" s="3">
        <f ca="1">[1]!thsiFinD("ths_bbiboll_stock",$A1002,$A$1,7,3,100,100,100)</f>
        <v>5.0014583333333</v>
      </c>
      <c r="J1002" s="3">
        <f ca="1">[1]!thsiFinD("ths_dptb_stock",$A1002,$A$1,7,104,100,100)</f>
        <v>0.85714285714285998</v>
      </c>
      <c r="K1002" s="3">
        <f ca="1">[1]!thsiFinD("ths_srmi_stock",$A1002,$A$1,7,100,100)</f>
        <v>1.7964071856287001E-2</v>
      </c>
      <c r="L1002" s="3">
        <f ca="1">[1]!thsiFinD("ths_atr_stock",$A1002,$A$1,7,101,100,100)</f>
        <v>0.10142857142856999</v>
      </c>
      <c r="M1002" s="3">
        <f ca="1">[1]!thsiFinD("ths_vol_w_stock",$A1002,$A$1)/1000000</f>
        <v>90.536225999999999</v>
      </c>
      <c r="N1002" s="3">
        <f ca="1">[1]!thsiFinD("ths_turnover_ratio_w_stock",$A1002,$A$1)</f>
        <v>2.5220609393837998</v>
      </c>
      <c r="O1002" s="3">
        <f ca="1">[1]!thsiFinD("ths_relative_chg_ratio_w_stock",$A1002,$A$1,104,100)</f>
        <v>2.1012533952328001</v>
      </c>
      <c r="P1002" s="3">
        <f ca="1">[1]!thsiFinD("ths_chg_ratio_w_stock",$A1002,$B$1,100)</f>
        <v>-6.1876247504990003</v>
      </c>
    </row>
    <row r="1003" spans="1:16" x14ac:dyDescent="0.25">
      <c r="A1003" s="2" t="s">
        <v>1001</v>
      </c>
      <c r="B1003" s="2" t="s">
        <v>6364</v>
      </c>
      <c r="C1003" s="3">
        <f ca="1">[1]!thsiFinD("ths_vol_ratio_stock",$A1003,$A$1,7,100)</f>
        <v>0.4467363272655</v>
      </c>
      <c r="D1003" s="3">
        <f ca="1">[1]!thsiFinD("ths_cr_stock",$A1003,$A$1,7,100,100)</f>
        <v>92.307692307691994</v>
      </c>
      <c r="E1003" s="3">
        <f ca="1">[1]!thsiFinD("ths_mfi_stock",$A1003,$A$1,7,100,100)</f>
        <v>40.652605338325998</v>
      </c>
      <c r="F1003" s="3">
        <f ca="1">[1]!thsiFinD("ths_expma_stock",$A1003,$A$1,7,100,100)</f>
        <v>1.0866785542221</v>
      </c>
      <c r="G1003" s="3">
        <f ca="1">[1]!thsiFinD("ths_rsi_stock",$A1003,$A$1,7,100,100)</f>
        <v>43.599879247969</v>
      </c>
      <c r="H1003" s="3">
        <f ca="1">[1]!thsiFinD("ths_adtm_stock",$A1003,$A$1,7,3,100,100,100)</f>
        <v>0.63636363636364002</v>
      </c>
      <c r="I1003" s="3">
        <f ca="1">[1]!thsiFinD("ths_bbiboll_stock",$A1003,$A$1,7,3,100,100,100)</f>
        <v>1.0955208333333</v>
      </c>
      <c r="J1003" s="3">
        <f ca="1">[1]!thsiFinD("ths_dptb_stock",$A1003,$A$1,7,104,100,100)</f>
        <v>0.28571428571428997</v>
      </c>
      <c r="K1003" s="3">
        <f ca="1">[1]!thsiFinD("ths_srmi_stock",$A1003,$A$1,7,100,100)</f>
        <v>9.2592592592593004E-3</v>
      </c>
      <c r="L1003" s="3">
        <f ca="1">[1]!thsiFinD("ths_atr_stock",$A1003,$A$1,7,101,100,100)</f>
        <v>3.8571428571428999E-2</v>
      </c>
      <c r="M1003" s="3">
        <f ca="1">[1]!thsiFinD("ths_vol_w_stock",$A1003,$A$1)/1000000</f>
        <v>195.99168800000001</v>
      </c>
      <c r="N1003" s="3">
        <f ca="1">[1]!thsiFinD("ths_turnover_ratio_w_stock",$A1003,$A$1)</f>
        <v>5.5347388118816996</v>
      </c>
      <c r="O1003" s="3">
        <f ca="1">[1]!thsiFinD("ths_relative_chg_ratio_w_stock",$A1003,$A$1,104,100)</f>
        <v>-1.4062782813129999</v>
      </c>
      <c r="P1003" s="3">
        <f ca="1">[1]!thsiFinD("ths_chg_ratio_w_stock",$A1003,$B$1,100)</f>
        <v>-3.7037037037037002</v>
      </c>
    </row>
    <row r="1004" spans="1:16" x14ac:dyDescent="0.25">
      <c r="A1004" s="2" t="s">
        <v>1002</v>
      </c>
      <c r="B1004" s="2" t="s">
        <v>6365</v>
      </c>
      <c r="C1004" s="3">
        <f ca="1">[1]!thsiFinD("ths_vol_ratio_stock",$A1004,$A$1,7,100)</f>
        <v>1.0759945080222</v>
      </c>
      <c r="D1004" s="3">
        <f ca="1">[1]!thsiFinD("ths_cr_stock",$A1004,$A$1,7,100,100)</f>
        <v>380</v>
      </c>
      <c r="E1004" s="3">
        <f ca="1">[1]!thsiFinD("ths_mfi_stock",$A1004,$A$1,7,100,100)</f>
        <v>51.155830491501</v>
      </c>
      <c r="F1004" s="3">
        <f ca="1">[1]!thsiFinD("ths_expma_stock",$A1004,$A$1,7,100,100)</f>
        <v>0.92323545686965003</v>
      </c>
      <c r="G1004" s="3">
        <f ca="1">[1]!thsiFinD("ths_rsi_stock",$A1004,$A$1,7,100,100)</f>
        <v>35.672224003798</v>
      </c>
      <c r="H1004" s="3">
        <f ca="1">[1]!thsiFinD("ths_adtm_stock",$A1004,$A$1,7,3,100,100,100)</f>
        <v>0.88461538461538003</v>
      </c>
      <c r="I1004" s="3">
        <f ca="1">[1]!thsiFinD("ths_bbiboll_stock",$A1004,$A$1,7,3,100,100,100)</f>
        <v>0.95572916666666996</v>
      </c>
      <c r="J1004" s="3">
        <f ca="1">[1]!thsiFinD("ths_dptb_stock",$A1004,$A$1,7,104,100,100)</f>
        <v>0.57142857142856995</v>
      </c>
      <c r="K1004" s="3">
        <f ca="1">[1]!thsiFinD("ths_srmi_stock",$A1004,$A$1,7,100,100)</f>
        <v>6.8181818181817996E-2</v>
      </c>
      <c r="L1004" s="3">
        <f ca="1">[1]!thsiFinD("ths_atr_stock",$A1004,$A$1,7,101,100,100)</f>
        <v>5.4285714285714E-2</v>
      </c>
      <c r="M1004" s="3">
        <f ca="1">[1]!thsiFinD("ths_vol_w_stock",$A1004,$A$1)/1000000</f>
        <v>146.76661100000001</v>
      </c>
      <c r="N1004" s="3">
        <f ca="1">[1]!thsiFinD("ths_turnover_ratio_w_stock",$A1004,$A$1)</f>
        <v>17.615451994213998</v>
      </c>
      <c r="O1004" s="3">
        <f ca="1">[1]!thsiFinD("ths_relative_chg_ratio_w_stock",$A1004,$A$1,104,100)</f>
        <v>-0.92579780083250995</v>
      </c>
      <c r="P1004" s="3">
        <f ca="1">[1]!thsiFinD("ths_chg_ratio_w_stock",$A1004,$B$1,100)</f>
        <v>-4.5454545454544997</v>
      </c>
    </row>
    <row r="1005" spans="1:16" x14ac:dyDescent="0.25">
      <c r="A1005" s="2" t="s">
        <v>1003</v>
      </c>
      <c r="B1005" s="2" t="s">
        <v>6366</v>
      </c>
      <c r="C1005" s="3">
        <f ca="1">[1]!thsiFinD("ths_vol_ratio_stock",$A1005,$A$1,7,100)</f>
        <v>2.1179526536876998</v>
      </c>
      <c r="D1005" s="3">
        <f ca="1">[1]!thsiFinD("ths_cr_stock",$A1005,$A$1,7,100,100)</f>
        <v>47.857142857143003</v>
      </c>
      <c r="E1005" s="3">
        <f ca="1">[1]!thsiFinD("ths_mfi_stock",$A1005,$A$1,7,100,100)</f>
        <v>21.000906567588</v>
      </c>
      <c r="F1005" s="3">
        <f ca="1">[1]!thsiFinD("ths_expma_stock",$A1005,$A$1,7,100,100)</f>
        <v>0.79377904281041001</v>
      </c>
      <c r="G1005" s="3">
        <f ca="1">[1]!thsiFinD("ths_rsi_stock",$A1005,$A$1,7,100,100)</f>
        <v>30.771452564785999</v>
      </c>
      <c r="H1005" s="3">
        <f ca="1">[1]!thsiFinD("ths_adtm_stock",$A1005,$A$1,7,3,100,100,100)</f>
        <v>6.2499999999999001E-2</v>
      </c>
      <c r="I1005" s="3">
        <f ca="1">[1]!thsiFinD("ths_bbiboll_stock",$A1005,$A$1,7,3,100,100,100)</f>
        <v>0.82166666666666999</v>
      </c>
      <c r="J1005" s="3">
        <f ca="1">[1]!thsiFinD("ths_dptb_stock",$A1005,$A$1,7,104,100,100)</f>
        <v>0.42857142857142999</v>
      </c>
      <c r="K1005" s="3">
        <f ca="1">[1]!thsiFinD("ths_srmi_stock",$A1005,$A$1,7,100,100)</f>
        <v>-6.3291139240506E-2</v>
      </c>
      <c r="L1005" s="3">
        <f ca="1">[1]!thsiFinD("ths_atr_stock",$A1005,$A$1,7,101,100,100)</f>
        <v>0.1</v>
      </c>
      <c r="M1005" s="3">
        <f ca="1">[1]!thsiFinD("ths_vol_w_stock",$A1005,$A$1)/1000000</f>
        <v>1880.6290120000001</v>
      </c>
      <c r="N1005" s="3">
        <f ca="1">[1]!thsiFinD("ths_turnover_ratio_w_stock",$A1005,$A$1)</f>
        <v>29.503482616054001</v>
      </c>
      <c r="O1005" s="3">
        <f ca="1">[1]!thsiFinD("ths_relative_chg_ratio_w_stock",$A1005,$A$1,104,100)</f>
        <v>-8.4596731395859006</v>
      </c>
      <c r="P1005" s="3">
        <f ca="1">[1]!thsiFinD("ths_chg_ratio_w_stock",$A1005,$B$1,100)</f>
        <v>-40.540540540541002</v>
      </c>
    </row>
    <row r="1006" spans="1:16" x14ac:dyDescent="0.25">
      <c r="A1006" s="2" t="s">
        <v>1004</v>
      </c>
      <c r="B1006" s="2" t="s">
        <v>6367</v>
      </c>
      <c r="C1006" s="3">
        <f ca="1">[1]!thsiFinD("ths_vol_ratio_stock",$A1006,$A$1,7,100)</f>
        <v>0.87318841226604005</v>
      </c>
      <c r="D1006" s="3">
        <f ca="1">[1]!thsiFinD("ths_cr_stock",$A1006,$A$1,7,100,100)</f>
        <v>43.023255813954002</v>
      </c>
      <c r="E1006" s="3">
        <f ca="1">[1]!thsiFinD("ths_mfi_stock",$A1006,$A$1,7,100,100)</f>
        <v>25.456223857183002</v>
      </c>
      <c r="F1006" s="3">
        <f ca="1">[1]!thsiFinD("ths_expma_stock",$A1006,$A$1,7,100,100)</f>
        <v>2.1081337612487001</v>
      </c>
      <c r="G1006" s="3">
        <f ca="1">[1]!thsiFinD("ths_rsi_stock",$A1006,$A$1,7,100,100)</f>
        <v>13.84521821195</v>
      </c>
      <c r="H1006" s="3">
        <f ca="1">[1]!thsiFinD("ths_adtm_stock",$A1006,$A$1,7,3,100,100,100)</f>
        <v>-0.35714285714285998</v>
      </c>
      <c r="I1006" s="3">
        <f ca="1">[1]!thsiFinD("ths_bbiboll_stock",$A1006,$A$1,7,3,100,100,100)</f>
        <v>2.1340625000000002</v>
      </c>
      <c r="J1006" s="3">
        <f ca="1">[1]!thsiFinD("ths_dptb_stock",$A1006,$A$1,7,104,100,100)</f>
        <v>0.85714285714285998</v>
      </c>
      <c r="K1006" s="3">
        <f ca="1">[1]!thsiFinD("ths_srmi_stock",$A1006,$A$1,7,100,100)</f>
        <v>-6.0185185185185001E-2</v>
      </c>
      <c r="L1006" s="3">
        <f ca="1">[1]!thsiFinD("ths_atr_stock",$A1006,$A$1,7,101,100,100)</f>
        <v>5.8571428571429003E-2</v>
      </c>
      <c r="M1006" s="3">
        <f ca="1">[1]!thsiFinD("ths_vol_w_stock",$A1006,$A$1)/1000000</f>
        <v>238.23930300000001</v>
      </c>
      <c r="N1006" s="3">
        <f ca="1">[1]!thsiFinD("ths_turnover_ratio_w_stock",$A1006,$A$1)</f>
        <v>4.0726223297152</v>
      </c>
      <c r="O1006" s="3">
        <f ca="1">[1]!thsiFinD("ths_relative_chg_ratio_w_stock",$A1006,$A$1,104,100)</f>
        <v>-5.1551884818360998</v>
      </c>
      <c r="P1006" s="3">
        <f ca="1">[1]!thsiFinD("ths_chg_ratio_w_stock",$A1006,$B$1,100)</f>
        <v>-4.4334975369457998</v>
      </c>
    </row>
    <row r="1007" spans="1:16" x14ac:dyDescent="0.25">
      <c r="A1007" s="2" t="s">
        <v>1005</v>
      </c>
      <c r="B1007" s="2" t="s">
        <v>6368</v>
      </c>
      <c r="C1007" s="3">
        <f ca="1">[1]!thsiFinD("ths_vol_ratio_stock",$A1007,$A$1,7,100)</f>
        <v>0.82384676956671998</v>
      </c>
      <c r="D1007" s="3">
        <f ca="1">[1]!thsiFinD("ths_cr_stock",$A1007,$A$1,7,100,100)</f>
        <v>-5.2100840336136001</v>
      </c>
      <c r="E1007" s="3">
        <f ca="1">[1]!thsiFinD("ths_mfi_stock",$A1007,$A$1,7,100,100)</f>
        <v>0</v>
      </c>
      <c r="F1007" s="3">
        <f ca="1">[1]!thsiFinD("ths_expma_stock",$A1007,$A$1,7,100,100)</f>
        <v>12.855990259088999</v>
      </c>
      <c r="G1007" s="3">
        <f ca="1">[1]!thsiFinD("ths_rsi_stock",$A1007,$A$1,7,100,100)</f>
        <v>19.76487587694</v>
      </c>
      <c r="H1007" s="3">
        <f ca="1">[1]!thsiFinD("ths_adtm_stock",$A1007,$A$1,7,3,100,100,100)</f>
        <v>0</v>
      </c>
      <c r="I1007" s="3">
        <f ca="1">[1]!thsiFinD("ths_bbiboll_stock",$A1007,$A$1,7,3,100,100,100)</f>
        <v>13.0684375</v>
      </c>
      <c r="J1007" s="3">
        <f ca="1">[1]!thsiFinD("ths_dptb_stock",$A1007,$A$1,7,104,100,100)</f>
        <v>0.42857142857142999</v>
      </c>
      <c r="K1007" s="3">
        <f ca="1">[1]!thsiFinD("ths_srmi_stock",$A1007,$A$1,7,100,100)</f>
        <v>-7.8445747800586996E-2</v>
      </c>
      <c r="L1007" s="3">
        <f ca="1">[1]!thsiFinD("ths_atr_stock",$A1007,$A$1,7,101,100,100)</f>
        <v>0.29142857142856998</v>
      </c>
      <c r="M1007" s="3">
        <f ca="1">[1]!thsiFinD("ths_vol_w_stock",$A1007,$A$1)/1000000</f>
        <v>46.253008000000001</v>
      </c>
      <c r="N1007" s="3">
        <f ca="1">[1]!thsiFinD("ths_turnover_ratio_w_stock",$A1007,$A$1)</f>
        <v>4.0632678873726</v>
      </c>
      <c r="O1007" s="3">
        <f ca="1">[1]!thsiFinD("ths_relative_chg_ratio_w_stock",$A1007,$A$1,104,100)</f>
        <v>-4.4050009349493999</v>
      </c>
      <c r="P1007" s="3">
        <f ca="1">[1]!thsiFinD("ths_chg_ratio_w_stock",$A1007,$B$1,100)</f>
        <v>-2.5457438345267001</v>
      </c>
    </row>
    <row r="1008" spans="1:16" x14ac:dyDescent="0.25">
      <c r="A1008" s="2" t="s">
        <v>1006</v>
      </c>
      <c r="B1008" s="2" t="s">
        <v>6369</v>
      </c>
      <c r="C1008" s="3">
        <f ca="1">[1]!thsiFinD("ths_vol_ratio_stock",$A1008,$A$1,7,100)</f>
        <v>0.92897106858862</v>
      </c>
      <c r="D1008" s="3">
        <f ca="1">[1]!thsiFinD("ths_cr_stock",$A1008,$A$1,7,100,100)</f>
        <v>17.772778402699998</v>
      </c>
      <c r="E1008" s="3">
        <f ca="1">[1]!thsiFinD("ths_mfi_stock",$A1008,$A$1,7,100,100)</f>
        <v>17.383383950456999</v>
      </c>
      <c r="F1008" s="3">
        <f ca="1">[1]!thsiFinD("ths_expma_stock",$A1008,$A$1,7,100,100)</f>
        <v>23.156401701271001</v>
      </c>
      <c r="G1008" s="3">
        <f ca="1">[1]!thsiFinD("ths_rsi_stock",$A1008,$A$1,7,100,100)</f>
        <v>23.912413453896999</v>
      </c>
      <c r="H1008" s="3">
        <f ca="1">[1]!thsiFinD("ths_adtm_stock",$A1008,$A$1,7,3,100,100,100)</f>
        <v>-0.57142857142856995</v>
      </c>
      <c r="I1008" s="3">
        <f ca="1">[1]!thsiFinD("ths_bbiboll_stock",$A1008,$A$1,7,3,100,100,100)</f>
        <v>23.476041666667001</v>
      </c>
      <c r="J1008" s="3">
        <f ca="1">[1]!thsiFinD("ths_dptb_stock",$A1008,$A$1,7,104,100,100)</f>
        <v>0.57142857142856995</v>
      </c>
      <c r="K1008" s="3">
        <f ca="1">[1]!thsiFinD("ths_srmi_stock",$A1008,$A$1,7,100,100)</f>
        <v>-6.0706860706861002E-2</v>
      </c>
      <c r="L1008" s="3">
        <f ca="1">[1]!thsiFinD("ths_atr_stock",$A1008,$A$1,7,101,100,100)</f>
        <v>0.50285714285714</v>
      </c>
      <c r="M1008" s="3">
        <f ca="1">[1]!thsiFinD("ths_vol_w_stock",$A1008,$A$1)/1000000</f>
        <v>22.738018</v>
      </c>
      <c r="N1008" s="3">
        <f ca="1">[1]!thsiFinD("ths_turnover_ratio_w_stock",$A1008,$A$1)</f>
        <v>2.4273337315234</v>
      </c>
      <c r="O1008" s="3">
        <f ca="1">[1]!thsiFinD("ths_relative_chg_ratio_w_stock",$A1008,$A$1,104,100)</f>
        <v>-5.0080135711444997</v>
      </c>
      <c r="P1008" s="3">
        <f ca="1">[1]!thsiFinD("ths_chg_ratio_w_stock",$A1008,$B$1,100)</f>
        <v>-2.1691013722885999</v>
      </c>
    </row>
    <row r="1009" spans="1:16" x14ac:dyDescent="0.25">
      <c r="A1009" s="2" t="s">
        <v>1007</v>
      </c>
      <c r="B1009" s="2" t="s">
        <v>6370</v>
      </c>
      <c r="C1009" s="3">
        <f ca="1">[1]!thsiFinD("ths_vol_ratio_stock",$A1009,$A$1,7,100)</f>
        <v>0.85214921244645003</v>
      </c>
      <c r="D1009" s="3">
        <f ca="1">[1]!thsiFinD("ths_cr_stock",$A1009,$A$1,7,100,100)</f>
        <v>58.974358974358999</v>
      </c>
      <c r="E1009" s="3">
        <f ca="1">[1]!thsiFinD("ths_mfi_stock",$A1009,$A$1,7,100,100)</f>
        <v>43.560048687555998</v>
      </c>
      <c r="F1009" s="3">
        <f ca="1">[1]!thsiFinD("ths_expma_stock",$A1009,$A$1,7,100,100)</f>
        <v>3.627854683047</v>
      </c>
      <c r="G1009" s="3">
        <f ca="1">[1]!thsiFinD("ths_rsi_stock",$A1009,$A$1,7,100,100)</f>
        <v>36.072985813130998</v>
      </c>
      <c r="H1009" s="3">
        <f ca="1">[1]!thsiFinD("ths_adtm_stock",$A1009,$A$1,7,3,100,100,100)</f>
        <v>0.125</v>
      </c>
      <c r="I1009" s="3">
        <f ca="1">[1]!thsiFinD("ths_bbiboll_stock",$A1009,$A$1,7,3,100,100,100)</f>
        <v>3.6591666666667</v>
      </c>
      <c r="J1009" s="3">
        <f ca="1">[1]!thsiFinD("ths_dptb_stock",$A1009,$A$1,7,104,100,100)</f>
        <v>0.85714285714285998</v>
      </c>
      <c r="K1009" s="3">
        <f ca="1">[1]!thsiFinD("ths_srmi_stock",$A1009,$A$1,7,100,100)</f>
        <v>-2.4590163934426E-2</v>
      </c>
      <c r="L1009" s="3">
        <f ca="1">[1]!thsiFinD("ths_atr_stock",$A1009,$A$1,7,101,100,100)</f>
        <v>8.8571428571428995E-2</v>
      </c>
      <c r="M1009" s="3">
        <f ca="1">[1]!thsiFinD("ths_vol_w_stock",$A1009,$A$1)/1000000</f>
        <v>48.461523</v>
      </c>
      <c r="N1009" s="3">
        <f ca="1">[1]!thsiFinD("ths_turnover_ratio_w_stock",$A1009,$A$1)</f>
        <v>5.2010379412905996</v>
      </c>
      <c r="O1009" s="3">
        <f ca="1">[1]!thsiFinD("ths_relative_chg_ratio_w_stock",$A1009,$A$1,104,100)</f>
        <v>-0.89535640052809995</v>
      </c>
      <c r="P1009" s="3">
        <f ca="1">[1]!thsiFinD("ths_chg_ratio_w_stock",$A1009,$B$1,100)</f>
        <v>8.9635854341736998</v>
      </c>
    </row>
    <row r="1010" spans="1:16" x14ac:dyDescent="0.25">
      <c r="A1010" s="2" t="s">
        <v>1008</v>
      </c>
      <c r="B1010" s="2" t="s">
        <v>6371</v>
      </c>
      <c r="C1010" s="3">
        <f ca="1">[1]!thsiFinD("ths_vol_ratio_stock",$A1010,$A$1,7,100)</f>
        <v>0.54810221216643995</v>
      </c>
      <c r="D1010" s="3">
        <f ca="1">[1]!thsiFinD("ths_cr_stock",$A1010,$A$1,7,100,100)</f>
        <v>19.090909090909001</v>
      </c>
      <c r="E1010" s="3">
        <f ca="1">[1]!thsiFinD("ths_mfi_stock",$A1010,$A$1,7,100,100)</f>
        <v>0</v>
      </c>
      <c r="F1010" s="3">
        <f ca="1">[1]!thsiFinD("ths_expma_stock",$A1010,$A$1,7,100,100)</f>
        <v>7.1956066700479999</v>
      </c>
      <c r="G1010" s="3">
        <f ca="1">[1]!thsiFinD("ths_rsi_stock",$A1010,$A$1,7,100,100)</f>
        <v>18.29574423087</v>
      </c>
      <c r="H1010" s="3">
        <f ca="1">[1]!thsiFinD("ths_adtm_stock",$A1010,$A$1,7,3,100,100,100)</f>
        <v>-0.94520547945205002</v>
      </c>
      <c r="I1010" s="3">
        <f ca="1">[1]!thsiFinD("ths_bbiboll_stock",$A1010,$A$1,7,3,100,100,100)</f>
        <v>7.3191666666666997</v>
      </c>
      <c r="J1010" s="3">
        <f ca="1">[1]!thsiFinD("ths_dptb_stock",$A1010,$A$1,7,104,100,100)</f>
        <v>0.57142857142856995</v>
      </c>
      <c r="K1010" s="3">
        <f ca="1">[1]!thsiFinD("ths_srmi_stock",$A1010,$A$1,7,100,100)</f>
        <v>-6.0240963855421999E-2</v>
      </c>
      <c r="L1010" s="3">
        <f ca="1">[1]!thsiFinD("ths_atr_stock",$A1010,$A$1,7,101,100,100)</f>
        <v>0.19285714285714001</v>
      </c>
      <c r="M1010" s="3">
        <f ca="1">[1]!thsiFinD("ths_vol_w_stock",$A1010,$A$1)/1000000</f>
        <v>51.849783000000002</v>
      </c>
      <c r="N1010" s="3">
        <f ca="1">[1]!thsiFinD("ths_turnover_ratio_w_stock",$A1010,$A$1)</f>
        <v>3.9994626643498998</v>
      </c>
      <c r="O1010" s="3">
        <f ca="1">[1]!thsiFinD("ths_relative_chg_ratio_w_stock",$A1010,$A$1,104,100)</f>
        <v>-5.1035755786103003</v>
      </c>
      <c r="P1010" s="3">
        <f ca="1">[1]!thsiFinD("ths_chg_ratio_w_stock",$A1010,$B$1,100)</f>
        <v>-1.4245014245014</v>
      </c>
    </row>
    <row r="1011" spans="1:16" x14ac:dyDescent="0.25">
      <c r="A1011" s="2" t="s">
        <v>1009</v>
      </c>
      <c r="B1011" s="2" t="s">
        <v>6372</v>
      </c>
      <c r="C1011" s="3">
        <f ca="1">[1]!thsiFinD("ths_vol_ratio_stock",$A1011,$A$1,7,100)</f>
        <v>0.78683824023160998</v>
      </c>
      <c r="D1011" s="3">
        <f ca="1">[1]!thsiFinD("ths_cr_stock",$A1011,$A$1,7,100,100)</f>
        <v>90.243902439023998</v>
      </c>
      <c r="E1011" s="3">
        <f ca="1">[1]!thsiFinD("ths_mfi_stock",$A1011,$A$1,7,100,100)</f>
        <v>45.047567612949997</v>
      </c>
      <c r="F1011" s="3">
        <f ca="1">[1]!thsiFinD("ths_expma_stock",$A1011,$A$1,7,100,100)</f>
        <v>3.6736479350671001</v>
      </c>
      <c r="G1011" s="3">
        <f ca="1">[1]!thsiFinD("ths_rsi_stock",$A1011,$A$1,7,100,100)</f>
        <v>40.576240518794002</v>
      </c>
      <c r="H1011" s="3">
        <f ca="1">[1]!thsiFinD("ths_adtm_stock",$A1011,$A$1,7,3,100,100,100)</f>
        <v>0.72413793103447999</v>
      </c>
      <c r="I1011" s="3">
        <f ca="1">[1]!thsiFinD("ths_bbiboll_stock",$A1011,$A$1,7,3,100,100,100)</f>
        <v>3.7021875</v>
      </c>
      <c r="J1011" s="3">
        <f ca="1">[1]!thsiFinD("ths_dptb_stock",$A1011,$A$1,7,104,100,100)</f>
        <v>0.57142857142856995</v>
      </c>
      <c r="K1011" s="3">
        <f ca="1">[1]!thsiFinD("ths_srmi_stock",$A1011,$A$1,7,100,100)</f>
        <v>-1.8970189701897001E-2</v>
      </c>
      <c r="L1011" s="3">
        <f ca="1">[1]!thsiFinD("ths_atr_stock",$A1011,$A$1,7,101,100,100)</f>
        <v>0.11142857142857</v>
      </c>
      <c r="M1011" s="3">
        <f ca="1">[1]!thsiFinD("ths_vol_w_stock",$A1011,$A$1)/1000000</f>
        <v>73.697303000000005</v>
      </c>
      <c r="N1011" s="3">
        <f ca="1">[1]!thsiFinD("ths_turnover_ratio_w_stock",$A1011,$A$1)</f>
        <v>7.0291359228239996</v>
      </c>
      <c r="O1011" s="3">
        <f ca="1">[1]!thsiFinD("ths_relative_chg_ratio_w_stock",$A1011,$A$1,104,100)</f>
        <v>0.74697387193915998</v>
      </c>
      <c r="P1011" s="3">
        <f ca="1">[1]!thsiFinD("ths_chg_ratio_w_stock",$A1011,$B$1,100)</f>
        <v>-4.6961325966851</v>
      </c>
    </row>
    <row r="1012" spans="1:16" x14ac:dyDescent="0.25">
      <c r="A1012" s="2" t="s">
        <v>1010</v>
      </c>
      <c r="B1012" s="2" t="s">
        <v>6373</v>
      </c>
      <c r="C1012" s="3">
        <f ca="1">[1]!thsiFinD("ths_vol_ratio_stock",$A1012,$A$1,7,100)</f>
        <v>0.73424616634080997</v>
      </c>
      <c r="D1012" s="3">
        <f ca="1">[1]!thsiFinD("ths_cr_stock",$A1012,$A$1,7,100,100)</f>
        <v>55.714285714286</v>
      </c>
      <c r="E1012" s="3">
        <f ca="1">[1]!thsiFinD("ths_mfi_stock",$A1012,$A$1,7,100,100)</f>
        <v>30.057202705958002</v>
      </c>
      <c r="F1012" s="3">
        <f ca="1">[1]!thsiFinD("ths_expma_stock",$A1012,$A$1,7,100,100)</f>
        <v>3.5596885571289998</v>
      </c>
      <c r="G1012" s="3">
        <f ca="1">[1]!thsiFinD("ths_rsi_stock",$A1012,$A$1,7,100,100)</f>
        <v>33.859277753024998</v>
      </c>
      <c r="H1012" s="3">
        <f ca="1">[1]!thsiFinD("ths_adtm_stock",$A1012,$A$1,7,3,100,100,100)</f>
        <v>-0.26190476190475998</v>
      </c>
      <c r="I1012" s="3">
        <f ca="1">[1]!thsiFinD("ths_bbiboll_stock",$A1012,$A$1,7,3,100,100,100)</f>
        <v>3.6196874999999999</v>
      </c>
      <c r="J1012" s="3">
        <f ca="1">[1]!thsiFinD("ths_dptb_stock",$A1012,$A$1,7,104,100,100)</f>
        <v>0.57142857142856995</v>
      </c>
      <c r="K1012" s="3">
        <f ca="1">[1]!thsiFinD("ths_srmi_stock",$A1012,$A$1,7,100,100)</f>
        <v>-6.1994609164419998E-2</v>
      </c>
      <c r="L1012" s="3">
        <f ca="1">[1]!thsiFinD("ths_atr_stock",$A1012,$A$1,7,101,100,100)</f>
        <v>0.15571428571429</v>
      </c>
      <c r="M1012" s="3">
        <f ca="1">[1]!thsiFinD("ths_vol_w_stock",$A1012,$A$1)/1000000</f>
        <v>14.825326</v>
      </c>
      <c r="N1012" s="3">
        <f ca="1">[1]!thsiFinD("ths_turnover_ratio_w_stock",$A1012,$A$1)</f>
        <v>5.6176083538460002</v>
      </c>
      <c r="O1012" s="3">
        <f ca="1">[1]!thsiFinD("ths_relative_chg_ratio_w_stock",$A1012,$A$1,104,100)</f>
        <v>-0.95076658984623996</v>
      </c>
      <c r="P1012" s="3">
        <f ca="1">[1]!thsiFinD("ths_chg_ratio_w_stock",$A1012,$B$1,100)</f>
        <v>1.4367816091954</v>
      </c>
    </row>
    <row r="1013" spans="1:16" x14ac:dyDescent="0.25">
      <c r="A1013" s="2" t="s">
        <v>1011</v>
      </c>
      <c r="B1013" s="2" t="s">
        <v>6374</v>
      </c>
      <c r="C1013" s="3">
        <f ca="1">[1]!thsiFinD("ths_vol_ratio_stock",$A1013,$A$1,7,100)</f>
        <v>1.0251840077453001</v>
      </c>
      <c r="D1013" s="3">
        <f ca="1">[1]!thsiFinD("ths_cr_stock",$A1013,$A$1,7,100,100)</f>
        <v>47.887323943661997</v>
      </c>
      <c r="E1013" s="3">
        <f ca="1">[1]!thsiFinD("ths_mfi_stock",$A1013,$A$1,7,100,100)</f>
        <v>15.059820539562001</v>
      </c>
      <c r="F1013" s="3">
        <f ca="1">[1]!thsiFinD("ths_expma_stock",$A1013,$A$1,7,100,100)</f>
        <v>4.5013708019802001</v>
      </c>
      <c r="G1013" s="3">
        <f ca="1">[1]!thsiFinD("ths_rsi_stock",$A1013,$A$1,7,100,100)</f>
        <v>26.926904863710998</v>
      </c>
      <c r="H1013" s="3">
        <f ca="1">[1]!thsiFinD("ths_adtm_stock",$A1013,$A$1,7,3,100,100,100)</f>
        <v>-0.57446808510638003</v>
      </c>
      <c r="I1013" s="3">
        <f ca="1">[1]!thsiFinD("ths_bbiboll_stock",$A1013,$A$1,7,3,100,100,100)</f>
        <v>4.5922916666667</v>
      </c>
      <c r="J1013" s="3">
        <f ca="1">[1]!thsiFinD("ths_dptb_stock",$A1013,$A$1,7,104,100,100)</f>
        <v>0.85714285714285998</v>
      </c>
      <c r="K1013" s="3">
        <f ca="1">[1]!thsiFinD("ths_srmi_stock",$A1013,$A$1,7,100,100)</f>
        <v>-6.6666666666666999E-2</v>
      </c>
      <c r="L1013" s="3">
        <f ca="1">[1]!thsiFinD("ths_atr_stock",$A1013,$A$1,7,101,100,100)</f>
        <v>0.15285714285714</v>
      </c>
      <c r="M1013" s="3">
        <f ca="1">[1]!thsiFinD("ths_vol_w_stock",$A1013,$A$1)/1000000</f>
        <v>41.957940000000001</v>
      </c>
      <c r="N1013" s="3">
        <f ca="1">[1]!thsiFinD("ths_turnover_ratio_w_stock",$A1013,$A$1)</f>
        <v>7.5731669909860004</v>
      </c>
      <c r="O1013" s="3">
        <f ca="1">[1]!thsiFinD("ths_relative_chg_ratio_w_stock",$A1013,$A$1,104,100)</f>
        <v>-4.3557494916537998</v>
      </c>
      <c r="P1013" s="3">
        <f ca="1">[1]!thsiFinD("ths_chg_ratio_w_stock",$A1013,$B$1,100)</f>
        <v>-4.8387096774194003</v>
      </c>
    </row>
    <row r="1014" spans="1:16" x14ac:dyDescent="0.25">
      <c r="A1014" s="2" t="s">
        <v>1012</v>
      </c>
      <c r="B1014" s="2" t="s">
        <v>6375</v>
      </c>
      <c r="C1014" s="3">
        <f ca="1">[1]!thsiFinD("ths_vol_ratio_stock",$A1014,$A$1,7,100)</f>
        <v>0.84860702618104999</v>
      </c>
      <c r="D1014" s="3">
        <f ca="1">[1]!thsiFinD("ths_cr_stock",$A1014,$A$1,7,100,100)</f>
        <v>34.482758620688998</v>
      </c>
      <c r="E1014" s="3">
        <f ca="1">[1]!thsiFinD("ths_mfi_stock",$A1014,$A$1,7,100,100)</f>
        <v>0</v>
      </c>
      <c r="F1014" s="3">
        <f ca="1">[1]!thsiFinD("ths_expma_stock",$A1014,$A$1,7,100,100)</f>
        <v>3.9117781720876001</v>
      </c>
      <c r="G1014" s="3">
        <f ca="1">[1]!thsiFinD("ths_rsi_stock",$A1014,$A$1,7,100,100)</f>
        <v>30.360207597944001</v>
      </c>
      <c r="H1014" s="3">
        <f ca="1">[1]!thsiFinD("ths_adtm_stock",$A1014,$A$1,7,3,100,100,100)</f>
        <v>-0.5</v>
      </c>
      <c r="I1014" s="3">
        <f ca="1">[1]!thsiFinD("ths_bbiboll_stock",$A1014,$A$1,7,3,100,100,100)</f>
        <v>3.9447916666667</v>
      </c>
      <c r="J1014" s="3">
        <f ca="1">[1]!thsiFinD("ths_dptb_stock",$A1014,$A$1,7,104,100,100)</f>
        <v>0.28571428571428997</v>
      </c>
      <c r="K1014" s="3">
        <f ca="1">[1]!thsiFinD("ths_srmi_stock",$A1014,$A$1,7,100,100)</f>
        <v>-5.8536585365854002E-2</v>
      </c>
      <c r="L1014" s="3">
        <f ca="1">[1]!thsiFinD("ths_atr_stock",$A1014,$A$1,7,101,100,100)</f>
        <v>9.2857142857142999E-2</v>
      </c>
      <c r="M1014" s="3">
        <f ca="1">[1]!thsiFinD("ths_vol_w_stock",$A1014,$A$1)/1000000</f>
        <v>29.576018000000001</v>
      </c>
      <c r="N1014" s="3">
        <f ca="1">[1]!thsiFinD("ths_turnover_ratio_w_stock",$A1014,$A$1)</f>
        <v>2.6206253041737</v>
      </c>
      <c r="O1014" s="3">
        <f ca="1">[1]!thsiFinD("ths_relative_chg_ratio_w_stock",$A1014,$A$1,104,100)</f>
        <v>-1.7186509554947</v>
      </c>
      <c r="P1014" s="3">
        <f ca="1">[1]!thsiFinD("ths_chg_ratio_w_stock",$A1014,$B$1,100)</f>
        <v>-1.8134715025907</v>
      </c>
    </row>
    <row r="1015" spans="1:16" x14ac:dyDescent="0.25">
      <c r="A1015" s="2" t="s">
        <v>1013</v>
      </c>
      <c r="B1015" s="2" t="s">
        <v>6376</v>
      </c>
      <c r="C1015" s="3">
        <f ca="1">[1]!thsiFinD("ths_vol_ratio_stock",$A1015,$A$1,7,100)</f>
        <v>0.89481687331855997</v>
      </c>
      <c r="D1015" s="3">
        <f ca="1">[1]!thsiFinD("ths_cr_stock",$A1015,$A$1,7,100,100)</f>
        <v>62.222222222222001</v>
      </c>
      <c r="E1015" s="3">
        <f ca="1">[1]!thsiFinD("ths_mfi_stock",$A1015,$A$1,7,100,100)</f>
        <v>47.630459794312998</v>
      </c>
      <c r="F1015" s="3">
        <f ca="1">[1]!thsiFinD("ths_expma_stock",$A1015,$A$1,7,100,100)</f>
        <v>3.8053586695124002</v>
      </c>
      <c r="G1015" s="3">
        <f ca="1">[1]!thsiFinD("ths_rsi_stock",$A1015,$A$1,7,100,100)</f>
        <v>37.043752298577999</v>
      </c>
      <c r="H1015" s="3">
        <f ca="1">[1]!thsiFinD("ths_adtm_stock",$A1015,$A$1,7,3,100,100,100)</f>
        <v>0.13793103448276001</v>
      </c>
      <c r="I1015" s="3">
        <f ca="1">[1]!thsiFinD("ths_bbiboll_stock",$A1015,$A$1,7,3,100,100,100)</f>
        <v>3.8264583333333002</v>
      </c>
      <c r="J1015" s="3">
        <f ca="1">[1]!thsiFinD("ths_dptb_stock",$A1015,$A$1,7,104,100,100)</f>
        <v>0.85714285714285998</v>
      </c>
      <c r="K1015" s="3">
        <f ca="1">[1]!thsiFinD("ths_srmi_stock",$A1015,$A$1,7,100,100)</f>
        <v>-2.8497409326424999E-2</v>
      </c>
      <c r="L1015" s="3">
        <f ca="1">[1]!thsiFinD("ths_atr_stock",$A1015,$A$1,7,101,100,100)</f>
        <v>0.10428571428571</v>
      </c>
      <c r="M1015" s="3">
        <f ca="1">[1]!thsiFinD("ths_vol_w_stock",$A1015,$A$1)/1000000</f>
        <v>36.842716000000003</v>
      </c>
      <c r="N1015" s="3">
        <f ca="1">[1]!thsiFinD("ths_turnover_ratio_w_stock",$A1015,$A$1)</f>
        <v>2.5108443544585</v>
      </c>
      <c r="O1015" s="3">
        <f ca="1">[1]!thsiFinD("ths_relative_chg_ratio_w_stock",$A1015,$A$1,104,100)</f>
        <v>-0.79234842456329002</v>
      </c>
      <c r="P1015" s="3">
        <f ca="1">[1]!thsiFinD("ths_chg_ratio_w_stock",$A1015,$B$1,100)</f>
        <v>-2.9333333333332998</v>
      </c>
    </row>
    <row r="1016" spans="1:16" x14ac:dyDescent="0.25">
      <c r="A1016" s="2" t="s">
        <v>1014</v>
      </c>
      <c r="B1016" s="2" t="s">
        <v>6377</v>
      </c>
      <c r="C1016" s="3">
        <f ca="1">[1]!thsiFinD("ths_vol_ratio_stock",$A1016,$A$1,7,100)</f>
        <v>0.99554860593648997</v>
      </c>
      <c r="D1016" s="3">
        <f ca="1">[1]!thsiFinD("ths_cr_stock",$A1016,$A$1,7,100,100)</f>
        <v>24.539877300613</v>
      </c>
      <c r="E1016" s="3">
        <f ca="1">[1]!thsiFinD("ths_mfi_stock",$A1016,$A$1,7,100,100)</f>
        <v>28.325240080554</v>
      </c>
      <c r="F1016" s="3">
        <f ca="1">[1]!thsiFinD("ths_expma_stock",$A1016,$A$1,7,100,100)</f>
        <v>10.148972433640999</v>
      </c>
      <c r="G1016" s="3">
        <f ca="1">[1]!thsiFinD("ths_rsi_stock",$A1016,$A$1,7,100,100)</f>
        <v>19.823459272642001</v>
      </c>
      <c r="H1016" s="3">
        <f ca="1">[1]!thsiFinD("ths_adtm_stock",$A1016,$A$1,7,3,100,100,100)</f>
        <v>-0.57281553398058005</v>
      </c>
      <c r="I1016" s="3">
        <f ca="1">[1]!thsiFinD("ths_bbiboll_stock",$A1016,$A$1,7,3,100,100,100)</f>
        <v>10.271145833333</v>
      </c>
      <c r="J1016" s="3">
        <f ca="1">[1]!thsiFinD("ths_dptb_stock",$A1016,$A$1,7,104,100,100)</f>
        <v>0.28571428571428997</v>
      </c>
      <c r="K1016" s="3">
        <f ca="1">[1]!thsiFinD("ths_srmi_stock",$A1016,$A$1,7,100,100)</f>
        <v>-6.8738229755179001E-2</v>
      </c>
      <c r="L1016" s="3">
        <f ca="1">[1]!thsiFinD("ths_atr_stock",$A1016,$A$1,7,101,100,100)</f>
        <v>0.29571428571428998</v>
      </c>
      <c r="M1016" s="3">
        <f ca="1">[1]!thsiFinD("ths_vol_w_stock",$A1016,$A$1)/1000000</f>
        <v>184.15220400000001</v>
      </c>
      <c r="N1016" s="3">
        <f ca="1">[1]!thsiFinD("ths_turnover_ratio_w_stock",$A1016,$A$1)</f>
        <v>9.6542884864791993</v>
      </c>
      <c r="O1016" s="3">
        <f ca="1">[1]!thsiFinD("ths_relative_chg_ratio_w_stock",$A1016,$A$1,104,100)</f>
        <v>-6.0137911362484999</v>
      </c>
      <c r="P1016" s="3">
        <f ca="1">[1]!thsiFinD("ths_chg_ratio_w_stock",$A1016,$B$1,100)</f>
        <v>-3.4378159757331002</v>
      </c>
    </row>
    <row r="1017" spans="1:16" x14ac:dyDescent="0.25">
      <c r="A1017" s="2" t="s">
        <v>1015</v>
      </c>
      <c r="B1017" s="2" t="s">
        <v>6378</v>
      </c>
      <c r="C1017" s="3">
        <f ca="1">[1]!thsiFinD("ths_vol_ratio_stock",$A1017,$A$1,7,100)</f>
        <v>0.96102932635889005</v>
      </c>
      <c r="D1017" s="3">
        <f ca="1">[1]!thsiFinD("ths_cr_stock",$A1017,$A$1,7,100,100)</f>
        <v>58.681022880214996</v>
      </c>
      <c r="E1017" s="3">
        <f ca="1">[1]!thsiFinD("ths_mfi_stock",$A1017,$A$1,7,100,100)</f>
        <v>44.513342488380999</v>
      </c>
      <c r="F1017" s="3">
        <f ca="1">[1]!thsiFinD("ths_expma_stock",$A1017,$A$1,7,100,100)</f>
        <v>19.388300620985</v>
      </c>
      <c r="G1017" s="3">
        <f ca="1">[1]!thsiFinD("ths_rsi_stock",$A1017,$A$1,7,100,100)</f>
        <v>27.272792508412</v>
      </c>
      <c r="H1017" s="3">
        <f ca="1">[1]!thsiFinD("ths_adtm_stock",$A1017,$A$1,7,3,100,100,100)</f>
        <v>0.49268292682927001</v>
      </c>
      <c r="I1017" s="3">
        <f ca="1">[1]!thsiFinD("ths_bbiboll_stock",$A1017,$A$1,7,3,100,100,100)</f>
        <v>19.576979166667002</v>
      </c>
      <c r="J1017" s="3">
        <f ca="1">[1]!thsiFinD("ths_dptb_stock",$A1017,$A$1,7,104,100,100)</f>
        <v>0.85714285714285998</v>
      </c>
      <c r="K1017" s="3">
        <f ca="1">[1]!thsiFinD("ths_srmi_stock",$A1017,$A$1,7,100,100)</f>
        <v>-4.1411042944785002E-2</v>
      </c>
      <c r="L1017" s="3">
        <f ca="1">[1]!thsiFinD("ths_atr_stock",$A1017,$A$1,7,101,100,100)</f>
        <v>0.56999999999999995</v>
      </c>
      <c r="M1017" s="3">
        <f ca="1">[1]!thsiFinD("ths_vol_w_stock",$A1017,$A$1)/1000000</f>
        <v>23.873939</v>
      </c>
      <c r="N1017" s="3">
        <f ca="1">[1]!thsiFinD("ths_turnover_ratio_w_stock",$A1017,$A$1)</f>
        <v>4.2239963044167004</v>
      </c>
      <c r="O1017" s="3">
        <f ca="1">[1]!thsiFinD("ths_relative_chg_ratio_w_stock",$A1017,$A$1,104,100)</f>
        <v>-3.5741996273165002</v>
      </c>
      <c r="P1017" s="3">
        <f ca="1">[1]!thsiFinD("ths_chg_ratio_w_stock",$A1017,$B$1,100)</f>
        <v>-5.6</v>
      </c>
    </row>
    <row r="1018" spans="1:16" x14ac:dyDescent="0.25">
      <c r="A1018" s="2" t="s">
        <v>1016</v>
      </c>
      <c r="B1018" s="2" t="s">
        <v>6379</v>
      </c>
      <c r="C1018" s="3">
        <f ca="1">[1]!thsiFinD("ths_vol_ratio_stock",$A1018,$A$1,7,100)</f>
        <v>0.68436676076734004</v>
      </c>
      <c r="D1018" s="3">
        <f ca="1">[1]!thsiFinD("ths_cr_stock",$A1018,$A$1,7,100,100)</f>
        <v>37.288135593219998</v>
      </c>
      <c r="E1018" s="3">
        <f ca="1">[1]!thsiFinD("ths_mfi_stock",$A1018,$A$1,7,100,100)</f>
        <v>43.127751299498001</v>
      </c>
      <c r="F1018" s="3">
        <f ca="1">[1]!thsiFinD("ths_expma_stock",$A1018,$A$1,7,100,100)</f>
        <v>5.1024412702608002</v>
      </c>
      <c r="G1018" s="3">
        <f ca="1">[1]!thsiFinD("ths_rsi_stock",$A1018,$A$1,7,100,100)</f>
        <v>28.790395763905</v>
      </c>
      <c r="H1018" s="3">
        <f ca="1">[1]!thsiFinD("ths_adtm_stock",$A1018,$A$1,7,3,100,100,100)</f>
        <v>-0.1875</v>
      </c>
      <c r="I1018" s="3">
        <f ca="1">[1]!thsiFinD("ths_bbiboll_stock",$A1018,$A$1,7,3,100,100,100)</f>
        <v>5.140625</v>
      </c>
      <c r="J1018" s="3">
        <f ca="1">[1]!thsiFinD("ths_dptb_stock",$A1018,$A$1,7,104,100,100)</f>
        <v>1</v>
      </c>
      <c r="K1018" s="3">
        <f ca="1">[1]!thsiFinD("ths_srmi_stock",$A1018,$A$1,7,100,100)</f>
        <v>-4.9808429118773999E-2</v>
      </c>
      <c r="L1018" s="3">
        <f ca="1">[1]!thsiFinD("ths_atr_stock",$A1018,$A$1,7,101,100,100)</f>
        <v>0.11571428571429</v>
      </c>
      <c r="M1018" s="3">
        <f ca="1">[1]!thsiFinD("ths_vol_w_stock",$A1018,$A$1)/1000000</f>
        <v>71.478401000000005</v>
      </c>
      <c r="N1018" s="3">
        <f ca="1">[1]!thsiFinD("ths_turnover_ratio_w_stock",$A1018,$A$1)</f>
        <v>6.4031540750614999</v>
      </c>
      <c r="O1018" s="3">
        <f ca="1">[1]!thsiFinD("ths_relative_chg_ratio_w_stock",$A1018,$A$1,104,100)</f>
        <v>-3.3189601939948998</v>
      </c>
      <c r="P1018" s="3">
        <f ca="1">[1]!thsiFinD("ths_chg_ratio_w_stock",$A1018,$B$1,100)</f>
        <v>-1.0080645161290001</v>
      </c>
    </row>
    <row r="1019" spans="1:16" x14ac:dyDescent="0.25">
      <c r="A1019" s="2" t="s">
        <v>1017</v>
      </c>
      <c r="B1019" s="2" t="s">
        <v>6380</v>
      </c>
      <c r="C1019" s="3">
        <f ca="1">[1]!thsiFinD("ths_vol_ratio_stock",$A1019,$A$1,7,100)</f>
        <v>0.78079751635914996</v>
      </c>
      <c r="D1019" s="3">
        <f ca="1">[1]!thsiFinD("ths_cr_stock",$A1019,$A$1,7,100,100)</f>
        <v>91.911764705882007</v>
      </c>
      <c r="E1019" s="3">
        <f ca="1">[1]!thsiFinD("ths_mfi_stock",$A1019,$A$1,7,100,100)</f>
        <v>49.684621240695002</v>
      </c>
      <c r="F1019" s="3">
        <f ca="1">[1]!thsiFinD("ths_expma_stock",$A1019,$A$1,7,100,100)</f>
        <v>3.8344211173354998</v>
      </c>
      <c r="G1019" s="3">
        <f ca="1">[1]!thsiFinD("ths_rsi_stock",$A1019,$A$1,7,100,100)</f>
        <v>36.479399934585999</v>
      </c>
      <c r="H1019" s="3">
        <f ca="1">[1]!thsiFinD("ths_adtm_stock",$A1019,$A$1,7,3,100,100,100)</f>
        <v>0.36363636363635998</v>
      </c>
      <c r="I1019" s="3">
        <f ca="1">[1]!thsiFinD("ths_bbiboll_stock",$A1019,$A$1,7,3,100,100,100)</f>
        <v>3.8980208333333</v>
      </c>
      <c r="J1019" s="3">
        <f ca="1">[1]!thsiFinD("ths_dptb_stock",$A1019,$A$1,7,104,100,100)</f>
        <v>0.71428571428570997</v>
      </c>
      <c r="K1019" s="3">
        <f ca="1">[1]!thsiFinD("ths_srmi_stock",$A1019,$A$1,7,100,100)</f>
        <v>-3.3505154639175E-2</v>
      </c>
      <c r="L1019" s="3">
        <f ca="1">[1]!thsiFinD("ths_atr_stock",$A1019,$A$1,7,101,100,100)</f>
        <v>0.12428571428571</v>
      </c>
      <c r="M1019" s="3">
        <f ca="1">[1]!thsiFinD("ths_vol_w_stock",$A1019,$A$1)/1000000</f>
        <v>67.202766999999994</v>
      </c>
      <c r="N1019" s="3">
        <f ca="1">[1]!thsiFinD("ths_turnover_ratio_w_stock",$A1019,$A$1)</f>
        <v>10.420000183241999</v>
      </c>
      <c r="O1019" s="3">
        <f ca="1">[1]!thsiFinD("ths_relative_chg_ratio_w_stock",$A1019,$A$1,104,100)</f>
        <v>-1.9365052294493E-2</v>
      </c>
      <c r="P1019" s="3">
        <f ca="1">[1]!thsiFinD("ths_chg_ratio_w_stock",$A1019,$B$1,100)</f>
        <v>1.0666666666667</v>
      </c>
    </row>
    <row r="1020" spans="1:16" x14ac:dyDescent="0.25">
      <c r="A1020" s="2" t="s">
        <v>1018</v>
      </c>
      <c r="B1020" s="2" t="s">
        <v>6381</v>
      </c>
      <c r="C1020" s="3">
        <f ca="1">[1]!thsiFinD("ths_vol_ratio_stock",$A1020,$A$1,7,100)</f>
        <v>0.60266844471328995</v>
      </c>
      <c r="D1020" s="3">
        <f ca="1">[1]!thsiFinD("ths_cr_stock",$A1020,$A$1,7,100,100)</f>
        <v>91.105769230768999</v>
      </c>
      <c r="E1020" s="3">
        <f ca="1">[1]!thsiFinD("ths_mfi_stock",$A1020,$A$1,7,100,100)</f>
        <v>41.409695694775998</v>
      </c>
      <c r="F1020" s="3">
        <f ca="1">[1]!thsiFinD("ths_expma_stock",$A1020,$A$1,7,100,100)</f>
        <v>12.181296212675999</v>
      </c>
      <c r="G1020" s="3">
        <f ca="1">[1]!thsiFinD("ths_rsi_stock",$A1020,$A$1,7,100,100)</f>
        <v>38.218316471479</v>
      </c>
      <c r="H1020" s="3">
        <f ca="1">[1]!thsiFinD("ths_adtm_stock",$A1020,$A$1,7,3,100,100,100)</f>
        <v>0.82014388489209</v>
      </c>
      <c r="I1020" s="3">
        <f ca="1">[1]!thsiFinD("ths_bbiboll_stock",$A1020,$A$1,7,3,100,100,100)</f>
        <v>12.334583333333001</v>
      </c>
      <c r="J1020" s="3">
        <f ca="1">[1]!thsiFinD("ths_dptb_stock",$A1020,$A$1,7,104,100,100)</f>
        <v>0.42857142857142999</v>
      </c>
      <c r="K1020" s="3">
        <f ca="1">[1]!thsiFinD("ths_srmi_stock",$A1020,$A$1,7,100,100)</f>
        <v>-1.7929910350448001E-2</v>
      </c>
      <c r="L1020" s="3">
        <f ca="1">[1]!thsiFinD("ths_atr_stock",$A1020,$A$1,7,101,100,100)</f>
        <v>0.38</v>
      </c>
      <c r="M1020" s="3">
        <f ca="1">[1]!thsiFinD("ths_vol_w_stock",$A1020,$A$1)/1000000</f>
        <v>24.944040000000001</v>
      </c>
      <c r="N1020" s="3">
        <f ca="1">[1]!thsiFinD("ths_turnover_ratio_w_stock",$A1020,$A$1)</f>
        <v>6.1922035347425997</v>
      </c>
      <c r="O1020" s="3">
        <f ca="1">[1]!thsiFinD("ths_relative_chg_ratio_w_stock",$A1020,$A$1,104,100)</f>
        <v>0.63690257472853995</v>
      </c>
      <c r="P1020" s="3">
        <f ca="1">[1]!thsiFinD("ths_chg_ratio_w_stock",$A1020,$B$1,100)</f>
        <v>-2.4896265560166002</v>
      </c>
    </row>
    <row r="1021" spans="1:16" x14ac:dyDescent="0.25">
      <c r="A1021" s="2" t="s">
        <v>1019</v>
      </c>
      <c r="B1021" s="2" t="s">
        <v>6382</v>
      </c>
      <c r="C1021" s="3">
        <f ca="1">[1]!thsiFinD("ths_vol_ratio_stock",$A1021,$A$1,7,100)</f>
        <v>0.69543773018058996</v>
      </c>
      <c r="D1021" s="3">
        <f ca="1">[1]!thsiFinD("ths_cr_stock",$A1021,$A$1,7,100,100)</f>
        <v>34.415584415584</v>
      </c>
      <c r="E1021" s="3">
        <f ca="1">[1]!thsiFinD("ths_mfi_stock",$A1021,$A$1,7,100,100)</f>
        <v>25.423152254043</v>
      </c>
      <c r="F1021" s="3">
        <f ca="1">[1]!thsiFinD("ths_expma_stock",$A1021,$A$1,7,100,100)</f>
        <v>3.3342803374234</v>
      </c>
      <c r="G1021" s="3">
        <f ca="1">[1]!thsiFinD("ths_rsi_stock",$A1021,$A$1,7,100,100)</f>
        <v>26.322033634996998</v>
      </c>
      <c r="H1021" s="3">
        <f ca="1">[1]!thsiFinD("ths_adtm_stock",$A1021,$A$1,7,3,100,100,100)</f>
        <v>-0.69696969696970001</v>
      </c>
      <c r="I1021" s="3">
        <f ca="1">[1]!thsiFinD("ths_bbiboll_stock",$A1021,$A$1,7,3,100,100,100)</f>
        <v>3.4016666666667001</v>
      </c>
      <c r="J1021" s="3">
        <f ca="1">[1]!thsiFinD("ths_dptb_stock",$A1021,$A$1,7,104,100,100)</f>
        <v>0.57142857142856995</v>
      </c>
      <c r="K1021" s="3">
        <f ca="1">[1]!thsiFinD("ths_srmi_stock",$A1021,$A$1,7,100,100)</f>
        <v>-6.0518731988472997E-2</v>
      </c>
      <c r="L1021" s="3">
        <f ca="1">[1]!thsiFinD("ths_atr_stock",$A1021,$A$1,7,101,100,100)</f>
        <v>9.8571428571429004E-2</v>
      </c>
      <c r="M1021" s="3">
        <f ca="1">[1]!thsiFinD("ths_vol_w_stock",$A1021,$A$1)/1000000</f>
        <v>31.086608999999999</v>
      </c>
      <c r="N1021" s="3">
        <f ca="1">[1]!thsiFinD("ths_turnover_ratio_w_stock",$A1021,$A$1)</f>
        <v>3.5779515434691</v>
      </c>
      <c r="O1021" s="3">
        <f ca="1">[1]!thsiFinD("ths_relative_chg_ratio_w_stock",$A1021,$A$1,104,100)</f>
        <v>-2.8212226374338001</v>
      </c>
      <c r="P1021" s="3">
        <f ca="1">[1]!thsiFinD("ths_chg_ratio_w_stock",$A1021,$B$1,100)</f>
        <v>-3.0674846625767</v>
      </c>
    </row>
    <row r="1022" spans="1:16" x14ac:dyDescent="0.25">
      <c r="A1022" s="2" t="s">
        <v>1020</v>
      </c>
      <c r="B1022" s="2" t="s">
        <v>6383</v>
      </c>
      <c r="C1022" s="3">
        <f ca="1">[1]!thsiFinD("ths_vol_ratio_stock",$A1022,$A$1,7,100)</f>
        <v>0.67555718227012995</v>
      </c>
      <c r="D1022" s="3">
        <f ca="1">[1]!thsiFinD("ths_cr_stock",$A1022,$A$1,7,100,100)</f>
        <v>6.2857142857141</v>
      </c>
      <c r="E1022" s="3">
        <f ca="1">[1]!thsiFinD("ths_mfi_stock",$A1022,$A$1,7,100,100)</f>
        <v>20.131734470897001</v>
      </c>
      <c r="F1022" s="3">
        <f ca="1">[1]!thsiFinD("ths_expma_stock",$A1022,$A$1,7,100,100)</f>
        <v>2.3435291439735999</v>
      </c>
      <c r="G1022" s="3">
        <f ca="1">[1]!thsiFinD("ths_rsi_stock",$A1022,$A$1,7,100,100)</f>
        <v>11.796770240606</v>
      </c>
      <c r="H1022" s="3">
        <f ca="1">[1]!thsiFinD("ths_adtm_stock",$A1022,$A$1,7,3,100,100,100)</f>
        <v>-0.67741935483870996</v>
      </c>
      <c r="I1022" s="3">
        <f ca="1">[1]!thsiFinD("ths_bbiboll_stock",$A1022,$A$1,7,3,100,100,100)</f>
        <v>2.4044791666666998</v>
      </c>
      <c r="J1022" s="3">
        <f ca="1">[1]!thsiFinD("ths_dptb_stock",$A1022,$A$1,7,104,100,100)</f>
        <v>0.85714285714285998</v>
      </c>
      <c r="K1022" s="3">
        <f ca="1">[1]!thsiFinD("ths_srmi_stock",$A1022,$A$1,7,100,100)</f>
        <v>-0.11904761904762</v>
      </c>
      <c r="L1022" s="3">
        <f ca="1">[1]!thsiFinD("ths_atr_stock",$A1022,$A$1,7,101,100,100)</f>
        <v>0.1</v>
      </c>
      <c r="M1022" s="3">
        <f ca="1">[1]!thsiFinD("ths_vol_w_stock",$A1022,$A$1)/1000000</f>
        <v>123.305531</v>
      </c>
      <c r="N1022" s="3">
        <f ca="1">[1]!thsiFinD("ths_turnover_ratio_w_stock",$A1022,$A$1)</f>
        <v>8.7355081542300006</v>
      </c>
      <c r="O1022" s="3">
        <f ca="1">[1]!thsiFinD("ths_relative_chg_ratio_w_stock",$A1022,$A$1,104,100)</f>
        <v>-10.257360439168</v>
      </c>
      <c r="P1022" s="3">
        <f ca="1">[1]!thsiFinD("ths_chg_ratio_w_stock",$A1022,$B$1,100)</f>
        <v>-3.1531531531532</v>
      </c>
    </row>
    <row r="1023" spans="1:16" x14ac:dyDescent="0.25">
      <c r="A1023" s="2" t="s">
        <v>1021</v>
      </c>
      <c r="B1023" s="2" t="s">
        <v>6384</v>
      </c>
      <c r="C1023" s="3">
        <f ca="1">[1]!thsiFinD("ths_vol_ratio_stock",$A1023,$A$1,7,100)</f>
        <v>0.63662154187570996</v>
      </c>
      <c r="D1023" s="3">
        <f ca="1">[1]!thsiFinD("ths_cr_stock",$A1023,$A$1,7,100,100)</f>
        <v>52.830188679244998</v>
      </c>
      <c r="E1023" s="3">
        <f ca="1">[1]!thsiFinD("ths_mfi_stock",$A1023,$A$1,7,100,100)</f>
        <v>28.834650508572999</v>
      </c>
      <c r="F1023" s="3">
        <f ca="1">[1]!thsiFinD("ths_expma_stock",$A1023,$A$1,7,100,100)</f>
        <v>3.2995622400235001</v>
      </c>
      <c r="G1023" s="3">
        <f ca="1">[1]!thsiFinD("ths_rsi_stock",$A1023,$A$1,7,100,100)</f>
        <v>27.158455037865998</v>
      </c>
      <c r="H1023" s="3">
        <f ca="1">[1]!thsiFinD("ths_adtm_stock",$A1023,$A$1,7,3,100,100,100)</f>
        <v>-0.32142857142857001</v>
      </c>
      <c r="I1023" s="3">
        <f ca="1">[1]!thsiFinD("ths_bbiboll_stock",$A1023,$A$1,7,3,100,100,100)</f>
        <v>3.3776041666666998</v>
      </c>
      <c r="J1023" s="3">
        <f ca="1">[1]!thsiFinD("ths_dptb_stock",$A1023,$A$1,7,104,100,100)</f>
        <v>0.85714285714285998</v>
      </c>
      <c r="K1023" s="3">
        <f ca="1">[1]!thsiFinD("ths_srmi_stock",$A1023,$A$1,7,100,100)</f>
        <v>-5.8651026392961998E-2</v>
      </c>
      <c r="L1023" s="3">
        <f ca="1">[1]!thsiFinD("ths_atr_stock",$A1023,$A$1,7,101,100,100)</f>
        <v>0.11571428571429</v>
      </c>
      <c r="M1023" s="3">
        <f ca="1">[1]!thsiFinD("ths_vol_w_stock",$A1023,$A$1)/1000000</f>
        <v>25.684135000000001</v>
      </c>
      <c r="N1023" s="3">
        <f ca="1">[1]!thsiFinD("ths_turnover_ratio_w_stock",$A1023,$A$1)</f>
        <v>5.0550621382827003</v>
      </c>
      <c r="O1023" s="3">
        <f ca="1">[1]!thsiFinD("ths_relative_chg_ratio_w_stock",$A1023,$A$1,104,100)</f>
        <v>-3.7331613774268999</v>
      </c>
      <c r="P1023" s="3">
        <f ca="1">[1]!thsiFinD("ths_chg_ratio_w_stock",$A1023,$B$1,100)</f>
        <v>-1.8691588785047</v>
      </c>
    </row>
    <row r="1024" spans="1:16" x14ac:dyDescent="0.25">
      <c r="A1024" s="2" t="s">
        <v>1022</v>
      </c>
      <c r="B1024" s="2" t="s">
        <v>6385</v>
      </c>
      <c r="C1024" s="3">
        <f ca="1">[1]!thsiFinD("ths_vol_ratio_stock",$A1024,$A$1,7,100)</f>
        <v>0.52118021603874998</v>
      </c>
      <c r="D1024" s="3">
        <f ca="1">[1]!thsiFinD("ths_cr_stock",$A1024,$A$1,7,100,100)</f>
        <v>78.571428571428996</v>
      </c>
      <c r="E1024" s="3">
        <f ca="1">[1]!thsiFinD("ths_mfi_stock",$A1024,$A$1,7,100,100)</f>
        <v>51.417154461503003</v>
      </c>
      <c r="F1024" s="3">
        <f ca="1">[1]!thsiFinD("ths_expma_stock",$A1024,$A$1,7,100,100)</f>
        <v>2.5367386064783002</v>
      </c>
      <c r="G1024" s="3">
        <f ca="1">[1]!thsiFinD("ths_rsi_stock",$A1024,$A$1,7,100,100)</f>
        <v>28.801226733082</v>
      </c>
      <c r="H1024" s="3">
        <f ca="1">[1]!thsiFinD("ths_adtm_stock",$A1024,$A$1,7,3,100,100,100)</f>
        <v>-0.15384615384615</v>
      </c>
      <c r="I1024" s="3">
        <f ca="1">[1]!thsiFinD("ths_bbiboll_stock",$A1024,$A$1,7,3,100,100,100)</f>
        <v>2.5970833333333001</v>
      </c>
      <c r="J1024" s="3">
        <f ca="1">[1]!thsiFinD("ths_dptb_stock",$A1024,$A$1,7,104,100,100)</f>
        <v>0.57142857142856995</v>
      </c>
      <c r="K1024" s="3">
        <f ca="1">[1]!thsiFinD("ths_srmi_stock",$A1024,$A$1,7,100,100)</f>
        <v>-3.1372549019608002E-2</v>
      </c>
      <c r="L1024" s="3">
        <f ca="1">[1]!thsiFinD("ths_atr_stock",$A1024,$A$1,7,101,100,100)</f>
        <v>7.2857142857142995E-2</v>
      </c>
      <c r="M1024" s="3">
        <f ca="1">[1]!thsiFinD("ths_vol_w_stock",$A1024,$A$1)/1000000</f>
        <v>214.72294400000001</v>
      </c>
      <c r="N1024" s="3">
        <f ca="1">[1]!thsiFinD("ths_turnover_ratio_w_stock",$A1024,$A$1)</f>
        <v>12.193884055264</v>
      </c>
      <c r="O1024" s="3">
        <f ca="1">[1]!thsiFinD("ths_relative_chg_ratio_w_stock",$A1024,$A$1,104,100)</f>
        <v>-2.5946261622678999</v>
      </c>
      <c r="P1024" s="3">
        <f ca="1">[1]!thsiFinD("ths_chg_ratio_w_stock",$A1024,$B$1,100)</f>
        <v>-4.4534412955466003</v>
      </c>
    </row>
    <row r="1025" spans="1:16" x14ac:dyDescent="0.25">
      <c r="A1025" s="2" t="s">
        <v>1023</v>
      </c>
      <c r="B1025" s="2" t="s">
        <v>6386</v>
      </c>
      <c r="C1025" s="3">
        <f ca="1">[1]!thsiFinD("ths_vol_ratio_stock",$A1025,$A$1,7,100)</f>
        <v>0.91307654837792995</v>
      </c>
      <c r="D1025" s="3">
        <f ca="1">[1]!thsiFinD("ths_cr_stock",$A1025,$A$1,7,100,100)</f>
        <v>54.761904761905001</v>
      </c>
      <c r="E1025" s="3">
        <f ca="1">[1]!thsiFinD("ths_mfi_stock",$A1025,$A$1,7,100,100)</f>
        <v>47.600458138333998</v>
      </c>
      <c r="F1025" s="3">
        <f ca="1">[1]!thsiFinD("ths_expma_stock",$A1025,$A$1,7,100,100)</f>
        <v>6.1956803214648</v>
      </c>
      <c r="G1025" s="3">
        <f ca="1">[1]!thsiFinD("ths_rsi_stock",$A1025,$A$1,7,100,100)</f>
        <v>31.880951979509</v>
      </c>
      <c r="H1025" s="3">
        <f ca="1">[1]!thsiFinD("ths_adtm_stock",$A1025,$A$1,7,3,100,100,100)</f>
        <v>0.45901639344262002</v>
      </c>
      <c r="I1025" s="3">
        <f ca="1">[1]!thsiFinD("ths_bbiboll_stock",$A1025,$A$1,7,3,100,100,100)</f>
        <v>6.2602083333333001</v>
      </c>
      <c r="J1025" s="3">
        <f ca="1">[1]!thsiFinD("ths_dptb_stock",$A1025,$A$1,7,104,100,100)</f>
        <v>0.71428571428570997</v>
      </c>
      <c r="K1025" s="3">
        <f ca="1">[1]!thsiFinD("ths_srmi_stock",$A1025,$A$1,7,100,100)</f>
        <v>-4.1335453100159E-2</v>
      </c>
      <c r="L1025" s="3">
        <f ca="1">[1]!thsiFinD("ths_atr_stock",$A1025,$A$1,7,101,100,100)</f>
        <v>0.18571428571428999</v>
      </c>
      <c r="M1025" s="3">
        <f ca="1">[1]!thsiFinD("ths_vol_w_stock",$A1025,$A$1)/1000000</f>
        <v>34.969450999999999</v>
      </c>
      <c r="N1025" s="3">
        <f ca="1">[1]!thsiFinD("ths_turnover_ratio_w_stock",$A1025,$A$1)</f>
        <v>6.6302543006937</v>
      </c>
      <c r="O1025" s="3">
        <f ca="1">[1]!thsiFinD("ths_relative_chg_ratio_w_stock",$A1025,$A$1,104,100)</f>
        <v>-2.2235755786103</v>
      </c>
      <c r="P1025" s="3">
        <f ca="1">[1]!thsiFinD("ths_chg_ratio_w_stock",$A1025,$B$1,100)</f>
        <v>-0.66334991708126001</v>
      </c>
    </row>
    <row r="1026" spans="1:16" x14ac:dyDescent="0.25">
      <c r="A1026" s="2" t="s">
        <v>1024</v>
      </c>
      <c r="B1026" s="2" t="s">
        <v>6387</v>
      </c>
      <c r="C1026" s="3">
        <f ca="1">[1]!thsiFinD("ths_vol_ratio_stock",$A1026,$A$1,7,100)</f>
        <v>0.47669765256677998</v>
      </c>
      <c r="D1026" s="3">
        <f ca="1">[1]!thsiFinD("ths_cr_stock",$A1026,$A$1,7,100,100)</f>
        <v>64.900662251656001</v>
      </c>
      <c r="E1026" s="3">
        <f ca="1">[1]!thsiFinD("ths_mfi_stock",$A1026,$A$1,7,100,100)</f>
        <v>51.757526341225997</v>
      </c>
      <c r="F1026" s="3">
        <f ca="1">[1]!thsiFinD("ths_expma_stock",$A1026,$A$1,7,100,100)</f>
        <v>2.2989356974731998</v>
      </c>
      <c r="G1026" s="3">
        <f ca="1">[1]!thsiFinD("ths_rsi_stock",$A1026,$A$1,7,100,100)</f>
        <v>30.575597652686</v>
      </c>
      <c r="H1026" s="3">
        <f ca="1">[1]!thsiFinD("ths_adtm_stock",$A1026,$A$1,7,3,100,100,100)</f>
        <v>0.5625</v>
      </c>
      <c r="I1026" s="3">
        <f ca="1">[1]!thsiFinD("ths_bbiboll_stock",$A1026,$A$1,7,3,100,100,100)</f>
        <v>2.3847916666666999</v>
      </c>
      <c r="J1026" s="3">
        <f ca="1">[1]!thsiFinD("ths_dptb_stock",$A1026,$A$1,7,104,100,100)</f>
        <v>0.28571428571428997</v>
      </c>
      <c r="K1026" s="3">
        <f ca="1">[1]!thsiFinD("ths_srmi_stock",$A1026,$A$1,7,100,100)</f>
        <v>-7.1729957805907005E-2</v>
      </c>
      <c r="L1026" s="3">
        <f ca="1">[1]!thsiFinD("ths_atr_stock",$A1026,$A$1,7,101,100,100)</f>
        <v>0.12428571428571</v>
      </c>
      <c r="M1026" s="3">
        <f ca="1">[1]!thsiFinD("ths_vol_w_stock",$A1026,$A$1)/1000000</f>
        <v>189.99533299999999</v>
      </c>
      <c r="N1026" s="3">
        <f ca="1">[1]!thsiFinD("ths_turnover_ratio_w_stock",$A1026,$A$1)</f>
        <v>18.156365294825999</v>
      </c>
      <c r="O1026" s="3">
        <f ca="1">[1]!thsiFinD("ths_relative_chg_ratio_w_stock",$A1026,$A$1,104,100)</f>
        <v>-3.8759893717136999</v>
      </c>
      <c r="P1026" s="3">
        <f ca="1">[1]!thsiFinD("ths_chg_ratio_w_stock",$A1026,$B$1,100)</f>
        <v>-20.909090909090999</v>
      </c>
    </row>
    <row r="1027" spans="1:16" x14ac:dyDescent="0.25">
      <c r="A1027" s="2" t="s">
        <v>1025</v>
      </c>
      <c r="B1027" s="2" t="s">
        <v>6388</v>
      </c>
      <c r="C1027" s="3">
        <f ca="1">[1]!thsiFinD("ths_vol_ratio_stock",$A1027,$A$1,7,100)</f>
        <v>0.75525267400106999</v>
      </c>
      <c r="D1027" s="3">
        <f ca="1">[1]!thsiFinD("ths_cr_stock",$A1027,$A$1,7,100,100)</f>
        <v>50</v>
      </c>
      <c r="E1027" s="3">
        <f ca="1">[1]!thsiFinD("ths_mfi_stock",$A1027,$A$1,7,100,100)</f>
        <v>38.091131548005002</v>
      </c>
      <c r="F1027" s="3">
        <f ca="1">[1]!thsiFinD("ths_expma_stock",$A1027,$A$1,7,100,100)</f>
        <v>5.5860551062818997</v>
      </c>
      <c r="G1027" s="3">
        <f ca="1">[1]!thsiFinD("ths_rsi_stock",$A1027,$A$1,7,100,100)</f>
        <v>33.369002676175</v>
      </c>
      <c r="H1027" s="3">
        <f ca="1">[1]!thsiFinD("ths_adtm_stock",$A1027,$A$1,7,3,100,100,100)</f>
        <v>-0.47058823529412003</v>
      </c>
      <c r="I1027" s="3">
        <f ca="1">[1]!thsiFinD("ths_bbiboll_stock",$A1027,$A$1,7,3,100,100,100)</f>
        <v>5.7155208333332999</v>
      </c>
      <c r="J1027" s="3">
        <f ca="1">[1]!thsiFinD("ths_dptb_stock",$A1027,$A$1,7,104,100,100)</f>
        <v>0.57142857142856995</v>
      </c>
      <c r="K1027" s="3">
        <f ca="1">[1]!thsiFinD("ths_srmi_stock",$A1027,$A$1,7,100,100)</f>
        <v>-7.7586206896552004E-2</v>
      </c>
      <c r="L1027" s="3">
        <f ca="1">[1]!thsiFinD("ths_atr_stock",$A1027,$A$1,7,101,100,100)</f>
        <v>0.23142857142857001</v>
      </c>
      <c r="M1027" s="3">
        <f ca="1">[1]!thsiFinD("ths_vol_w_stock",$A1027,$A$1)/1000000</f>
        <v>30.924330000000001</v>
      </c>
      <c r="N1027" s="3">
        <f ca="1">[1]!thsiFinD("ths_turnover_ratio_w_stock",$A1027,$A$1)</f>
        <v>11.893973076923</v>
      </c>
      <c r="O1027" s="3">
        <f ca="1">[1]!thsiFinD("ths_relative_chg_ratio_w_stock",$A1027,$A$1,104,100)</f>
        <v>-4.6789710091902998</v>
      </c>
      <c r="P1027" s="3">
        <f ca="1">[1]!thsiFinD("ths_chg_ratio_w_stock",$A1027,$B$1,100)</f>
        <v>-3.5514018691589002</v>
      </c>
    </row>
    <row r="1028" spans="1:16" x14ac:dyDescent="0.25">
      <c r="A1028" s="2" t="s">
        <v>1026</v>
      </c>
      <c r="B1028" s="2" t="s">
        <v>6389</v>
      </c>
      <c r="C1028" s="3">
        <f ca="1">[1]!thsiFinD("ths_vol_ratio_stock",$A1028,$A$1,7,100)</f>
        <v>0.79796378044722005</v>
      </c>
      <c r="D1028" s="3">
        <f ca="1">[1]!thsiFinD("ths_cr_stock",$A1028,$A$1,7,100,100)</f>
        <v>175.57003257329001</v>
      </c>
      <c r="E1028" s="3">
        <f ca="1">[1]!thsiFinD("ths_mfi_stock",$A1028,$A$1,7,100,100)</f>
        <v>83.055932940424</v>
      </c>
      <c r="F1028" s="3">
        <f ca="1">[1]!thsiFinD("ths_expma_stock",$A1028,$A$1,7,100,100)</f>
        <v>7.4346108470891998</v>
      </c>
      <c r="G1028" s="3">
        <f ca="1">[1]!thsiFinD("ths_rsi_stock",$A1028,$A$1,7,100,100)</f>
        <v>59.913817699524998</v>
      </c>
      <c r="H1028" s="3">
        <f ca="1">[1]!thsiFinD("ths_adtm_stock",$A1028,$A$1,7,3,100,100,100)</f>
        <v>0.86713286713286997</v>
      </c>
      <c r="I1028" s="3">
        <f ca="1">[1]!thsiFinD("ths_bbiboll_stock",$A1028,$A$1,7,3,100,100,100)</f>
        <v>7.3833333333333</v>
      </c>
      <c r="J1028" s="3">
        <f ca="1">[1]!thsiFinD("ths_dptb_stock",$A1028,$A$1,7,104,100,100)</f>
        <v>0.71428571428570997</v>
      </c>
      <c r="K1028" s="3">
        <f ca="1">[1]!thsiFinD("ths_srmi_stock",$A1028,$A$1,7,100,100)</f>
        <v>6.8692206076617995E-2</v>
      </c>
      <c r="L1028" s="3">
        <f ca="1">[1]!thsiFinD("ths_atr_stock",$A1028,$A$1,7,101,100,100)</f>
        <v>0.41285714285713998</v>
      </c>
      <c r="M1028" s="3">
        <f ca="1">[1]!thsiFinD("ths_vol_w_stock",$A1028,$A$1)/1000000</f>
        <v>118.48335</v>
      </c>
      <c r="N1028" s="3">
        <f ca="1">[1]!thsiFinD("ths_turnover_ratio_w_stock",$A1028,$A$1)</f>
        <v>17.413920474034999</v>
      </c>
      <c r="O1028" s="3">
        <f ca="1">[1]!thsiFinD("ths_relative_chg_ratio_w_stock",$A1028,$A$1,104,100)</f>
        <v>4.8531959672173999</v>
      </c>
      <c r="P1028" s="3">
        <f ca="1">[1]!thsiFinD("ths_chg_ratio_w_stock",$A1028,$B$1,100)</f>
        <v>1.7173051519155</v>
      </c>
    </row>
    <row r="1029" spans="1:16" x14ac:dyDescent="0.25">
      <c r="A1029" s="2" t="s">
        <v>1027</v>
      </c>
      <c r="B1029" s="2" t="s">
        <v>6390</v>
      </c>
      <c r="C1029" s="3">
        <f ca="1">[1]!thsiFinD("ths_vol_ratio_stock",$A1029,$A$1,7,100)</f>
        <v>1.2857408627616</v>
      </c>
      <c r="D1029" s="3">
        <f ca="1">[1]!thsiFinD("ths_cr_stock",$A1029,$A$1,7,100,100)</f>
        <v>22.777777777777999</v>
      </c>
      <c r="E1029" s="3">
        <f ca="1">[1]!thsiFinD("ths_mfi_stock",$A1029,$A$1,7,100,100)</f>
        <v>23.207093240987</v>
      </c>
      <c r="F1029" s="3">
        <f ca="1">[1]!thsiFinD("ths_expma_stock",$A1029,$A$1,7,100,100)</f>
        <v>9.6355520074042005</v>
      </c>
      <c r="G1029" s="3">
        <f ca="1">[1]!thsiFinD("ths_rsi_stock",$A1029,$A$1,7,100,100)</f>
        <v>10.690992359009</v>
      </c>
      <c r="H1029" s="3">
        <f ca="1">[1]!thsiFinD("ths_adtm_stock",$A1029,$A$1,7,3,100,100,100)</f>
        <v>-0.78888888888888997</v>
      </c>
      <c r="I1029" s="3">
        <f ca="1">[1]!thsiFinD("ths_bbiboll_stock",$A1029,$A$1,7,3,100,100,100)</f>
        <v>9.8201041666667006</v>
      </c>
      <c r="J1029" s="3">
        <f ca="1">[1]!thsiFinD("ths_dptb_stock",$A1029,$A$1,7,104,100,100)</f>
        <v>0.71428571428570997</v>
      </c>
      <c r="K1029" s="3">
        <f ca="1">[1]!thsiFinD("ths_srmi_stock",$A1029,$A$1,7,100,100)</f>
        <v>-9.5049504950494995E-2</v>
      </c>
      <c r="L1029" s="3">
        <f ca="1">[1]!thsiFinD("ths_atr_stock",$A1029,$A$1,7,101,100,100)</f>
        <v>0.31571428571429</v>
      </c>
      <c r="M1029" s="3">
        <f ca="1">[1]!thsiFinD("ths_vol_w_stock",$A1029,$A$1)/1000000</f>
        <v>95.385395000000003</v>
      </c>
      <c r="N1029" s="3">
        <f ca="1">[1]!thsiFinD("ths_turnover_ratio_w_stock",$A1029,$A$1)</f>
        <v>5.3381388632783997</v>
      </c>
      <c r="O1029" s="3">
        <f ca="1">[1]!thsiFinD("ths_relative_chg_ratio_w_stock",$A1029,$A$1,104,100)</f>
        <v>-8.5655085174663004</v>
      </c>
      <c r="P1029" s="3">
        <f ca="1">[1]!thsiFinD("ths_chg_ratio_w_stock",$A1029,$B$1,100)</f>
        <v>-2.1881838074397999</v>
      </c>
    </row>
    <row r="1030" spans="1:16" x14ac:dyDescent="0.25">
      <c r="A1030" s="2" t="s">
        <v>1028</v>
      </c>
      <c r="B1030" s="2" t="s">
        <v>6391</v>
      </c>
      <c r="C1030" s="3">
        <f ca="1">[1]!thsiFinD("ths_vol_ratio_stock",$A1030,$A$1,7,100)</f>
        <v>0.76190627074290995</v>
      </c>
      <c r="D1030" s="3">
        <f ca="1">[1]!thsiFinD("ths_cr_stock",$A1030,$A$1,7,100,100)</f>
        <v>134.66666666667001</v>
      </c>
      <c r="E1030" s="3">
        <f ca="1">[1]!thsiFinD("ths_mfi_stock",$A1030,$A$1,7,100,100)</f>
        <v>55.516022422803999</v>
      </c>
      <c r="F1030" s="3">
        <f ca="1">[1]!thsiFinD("ths_expma_stock",$A1030,$A$1,7,100,100)</f>
        <v>8.0567033474580008</v>
      </c>
      <c r="G1030" s="3">
        <f ca="1">[1]!thsiFinD("ths_rsi_stock",$A1030,$A$1,7,100,100)</f>
        <v>50.451968296007998</v>
      </c>
      <c r="H1030" s="3">
        <f ca="1">[1]!thsiFinD("ths_adtm_stock",$A1030,$A$1,7,3,100,100,100)</f>
        <v>0.70149253731342998</v>
      </c>
      <c r="I1030" s="3">
        <f ca="1">[1]!thsiFinD("ths_bbiboll_stock",$A1030,$A$1,7,3,100,100,100)</f>
        <v>8.0826041666666999</v>
      </c>
      <c r="J1030" s="3">
        <f ca="1">[1]!thsiFinD("ths_dptb_stock",$A1030,$A$1,7,104,100,100)</f>
        <v>0.57142857142856995</v>
      </c>
      <c r="K1030" s="3">
        <f ca="1">[1]!thsiFinD("ths_srmi_stock",$A1030,$A$1,7,100,100)</f>
        <v>-3.699136868064E-3</v>
      </c>
      <c r="L1030" s="3">
        <f ca="1">[1]!thsiFinD("ths_atr_stock",$A1030,$A$1,7,101,100,100)</f>
        <v>0.26142857142857001</v>
      </c>
      <c r="M1030" s="3">
        <f ca="1">[1]!thsiFinD("ths_vol_w_stock",$A1030,$A$1)/1000000</f>
        <v>241.67777699999999</v>
      </c>
      <c r="N1030" s="3">
        <f ca="1">[1]!thsiFinD("ths_turnover_ratio_w_stock",$A1030,$A$1)</f>
        <v>5.8517544300811002</v>
      </c>
      <c r="O1030" s="3">
        <f ca="1">[1]!thsiFinD("ths_relative_chg_ratio_w_stock",$A1030,$A$1,104,100)</f>
        <v>3.4456026767627002</v>
      </c>
      <c r="P1030" s="3">
        <f ca="1">[1]!thsiFinD("ths_chg_ratio_w_stock",$A1030,$B$1,100)</f>
        <v>0.37128712871286002</v>
      </c>
    </row>
    <row r="1031" spans="1:16" x14ac:dyDescent="0.25">
      <c r="A1031" s="2" t="s">
        <v>1029</v>
      </c>
      <c r="B1031" s="2" t="s">
        <v>6392</v>
      </c>
      <c r="C1031" s="3">
        <f ca="1">[1]!thsiFinD("ths_vol_ratio_stock",$A1031,$A$1,7,100)</f>
        <v>0.62432233428609996</v>
      </c>
      <c r="D1031" s="3">
        <f ca="1">[1]!thsiFinD("ths_cr_stock",$A1031,$A$1,7,100,100)</f>
        <v>142.34527687296</v>
      </c>
      <c r="E1031" s="3">
        <f ca="1">[1]!thsiFinD("ths_mfi_stock",$A1031,$A$1,7,100,100)</f>
        <v>75.858031699959</v>
      </c>
      <c r="F1031" s="3">
        <f ca="1">[1]!thsiFinD("ths_expma_stock",$A1031,$A$1,7,100,100)</f>
        <v>10.060083784022</v>
      </c>
      <c r="G1031" s="3">
        <f ca="1">[1]!thsiFinD("ths_rsi_stock",$A1031,$A$1,7,100,100)</f>
        <v>54.475295846934998</v>
      </c>
      <c r="H1031" s="3">
        <f ca="1">[1]!thsiFinD("ths_adtm_stock",$A1031,$A$1,7,3,100,100,100)</f>
        <v>0.77064220183485999</v>
      </c>
      <c r="I1031" s="3">
        <f ca="1">[1]!thsiFinD("ths_bbiboll_stock",$A1031,$A$1,7,3,100,100,100)</f>
        <v>10.013541666667001</v>
      </c>
      <c r="J1031" s="3">
        <f ca="1">[1]!thsiFinD("ths_dptb_stock",$A1031,$A$1,7,104,100,100)</f>
        <v>0.71428571428570997</v>
      </c>
      <c r="K1031" s="3">
        <f ca="1">[1]!thsiFinD("ths_srmi_stock",$A1031,$A$1,7,100,100)</f>
        <v>3.2673267326733001E-2</v>
      </c>
      <c r="L1031" s="3">
        <f ca="1">[1]!thsiFinD("ths_atr_stock",$A1031,$A$1,7,101,100,100)</f>
        <v>0.35571428571428998</v>
      </c>
      <c r="M1031" s="3">
        <f ca="1">[1]!thsiFinD("ths_vol_w_stock",$A1031,$A$1)/1000000</f>
        <v>81.447468999999998</v>
      </c>
      <c r="N1031" s="3">
        <f ca="1">[1]!thsiFinD("ths_turnover_ratio_w_stock",$A1031,$A$1)</f>
        <v>12.979680306133</v>
      </c>
      <c r="O1031" s="3">
        <f ca="1">[1]!thsiFinD("ths_relative_chg_ratio_w_stock",$A1031,$A$1,104,100)</f>
        <v>1.4948371198024</v>
      </c>
      <c r="P1031" s="3">
        <f ca="1">[1]!thsiFinD("ths_chg_ratio_w_stock",$A1031,$B$1,100)</f>
        <v>-1.4851485148515</v>
      </c>
    </row>
    <row r="1032" spans="1:16" x14ac:dyDescent="0.25">
      <c r="A1032" s="2" t="s">
        <v>1030</v>
      </c>
      <c r="B1032" s="2" t="s">
        <v>6393</v>
      </c>
      <c r="C1032" s="3">
        <f ca="1">[1]!thsiFinD("ths_vol_ratio_stock",$A1032,$A$1,7,100)</f>
        <v>0.71601859221238995</v>
      </c>
      <c r="D1032" s="3">
        <f ca="1">[1]!thsiFinD("ths_cr_stock",$A1032,$A$1,7,100,100)</f>
        <v>54.568527918781001</v>
      </c>
      <c r="E1032" s="3">
        <f ca="1">[1]!thsiFinD("ths_mfi_stock",$A1032,$A$1,7,100,100)</f>
        <v>31.989552224091</v>
      </c>
      <c r="F1032" s="3">
        <f ca="1">[1]!thsiFinD("ths_expma_stock",$A1032,$A$1,7,100,100)</f>
        <v>10.688256083205999</v>
      </c>
      <c r="G1032" s="3">
        <f ca="1">[1]!thsiFinD("ths_rsi_stock",$A1032,$A$1,7,100,100)</f>
        <v>30.777649483369</v>
      </c>
      <c r="H1032" s="3">
        <f ca="1">[1]!thsiFinD("ths_adtm_stock",$A1032,$A$1,7,3,100,100,100)</f>
        <v>-0.46551724137931</v>
      </c>
      <c r="I1032" s="3">
        <f ca="1">[1]!thsiFinD("ths_bbiboll_stock",$A1032,$A$1,7,3,100,100,100)</f>
        <v>10.775729166667</v>
      </c>
      <c r="J1032" s="3">
        <f ca="1">[1]!thsiFinD("ths_dptb_stock",$A1032,$A$1,7,104,100,100)</f>
        <v>0.57142857142856995</v>
      </c>
      <c r="K1032" s="3">
        <f ca="1">[1]!thsiFinD("ths_srmi_stock",$A1032,$A$1,7,100,100)</f>
        <v>-3.1481481481481E-2</v>
      </c>
      <c r="L1032" s="3">
        <f ca="1">[1]!thsiFinD("ths_atr_stock",$A1032,$A$1,7,101,100,100)</f>
        <v>0.28999999999999998</v>
      </c>
      <c r="M1032" s="3">
        <f ca="1">[1]!thsiFinD("ths_vol_w_stock",$A1032,$A$1)/1000000</f>
        <v>17.719607</v>
      </c>
      <c r="N1032" s="3">
        <f ca="1">[1]!thsiFinD("ths_turnover_ratio_w_stock",$A1032,$A$1)</f>
        <v>2.4246293278021001</v>
      </c>
      <c r="O1032" s="3">
        <f ca="1">[1]!thsiFinD("ths_relative_chg_ratio_w_stock",$A1032,$A$1,104,100)</f>
        <v>-1.9413184093225999</v>
      </c>
      <c r="P1032" s="3">
        <f ca="1">[1]!thsiFinD("ths_chg_ratio_w_stock",$A1032,$B$1,100)</f>
        <v>-4.3021032504779999</v>
      </c>
    </row>
    <row r="1033" spans="1:16" x14ac:dyDescent="0.25">
      <c r="A1033" s="2" t="s">
        <v>1031</v>
      </c>
      <c r="B1033" s="2" t="s">
        <v>6394</v>
      </c>
      <c r="C1033" s="3">
        <f ca="1">[1]!thsiFinD("ths_vol_ratio_stock",$A1033,$A$1,7,100)</f>
        <v>0.60240299308302003</v>
      </c>
      <c r="D1033" s="3">
        <f ca="1">[1]!thsiFinD("ths_cr_stock",$A1033,$A$1,7,100,100)</f>
        <v>70.270270270270004</v>
      </c>
      <c r="E1033" s="3">
        <f ca="1">[1]!thsiFinD("ths_mfi_stock",$A1033,$A$1,7,100,100)</f>
        <v>43.336667160746998</v>
      </c>
      <c r="F1033" s="3">
        <f ca="1">[1]!thsiFinD("ths_expma_stock",$A1033,$A$1,7,100,100)</f>
        <v>2.8779727857598001</v>
      </c>
      <c r="G1033" s="3">
        <f ca="1">[1]!thsiFinD("ths_rsi_stock",$A1033,$A$1,7,100,100)</f>
        <v>33.845013279801002</v>
      </c>
      <c r="H1033" s="3">
        <f ca="1">[1]!thsiFinD("ths_adtm_stock",$A1033,$A$1,7,3,100,100,100)</f>
        <v>0.46875</v>
      </c>
      <c r="I1033" s="3">
        <f ca="1">[1]!thsiFinD("ths_bbiboll_stock",$A1033,$A$1,7,3,100,100,100)</f>
        <v>2.9314583333333002</v>
      </c>
      <c r="J1033" s="3">
        <f ca="1">[1]!thsiFinD("ths_dptb_stock",$A1033,$A$1,7,104,100,100)</f>
        <v>0.42857142857142999</v>
      </c>
      <c r="K1033" s="3">
        <f ca="1">[1]!thsiFinD("ths_srmi_stock",$A1033,$A$1,7,100,100)</f>
        <v>-4.7297297297297002E-2</v>
      </c>
      <c r="L1033" s="3">
        <f ca="1">[1]!thsiFinD("ths_atr_stock",$A1033,$A$1,7,101,100,100)</f>
        <v>0.12285714285714</v>
      </c>
      <c r="M1033" s="3">
        <f ca="1">[1]!thsiFinD("ths_vol_w_stock",$A1033,$A$1)/1000000</f>
        <v>69.393358000000006</v>
      </c>
      <c r="N1033" s="3">
        <f ca="1">[1]!thsiFinD("ths_turnover_ratio_w_stock",$A1033,$A$1)</f>
        <v>9.4502840624186994</v>
      </c>
      <c r="O1033" s="3">
        <f ca="1">[1]!thsiFinD("ths_relative_chg_ratio_w_stock",$A1033,$A$1,104,100)</f>
        <v>-0.44573585735594001</v>
      </c>
      <c r="P1033" s="3">
        <f ca="1">[1]!thsiFinD("ths_chg_ratio_w_stock",$A1033,$B$1,100)</f>
        <v>-3.1914893617021001</v>
      </c>
    </row>
    <row r="1034" spans="1:16" x14ac:dyDescent="0.25">
      <c r="A1034" s="2" t="s">
        <v>1032</v>
      </c>
      <c r="B1034" s="2" t="s">
        <v>6395</v>
      </c>
      <c r="C1034" s="3">
        <f ca="1">[1]!thsiFinD("ths_vol_ratio_stock",$A1034,$A$1,7,100)</f>
        <v>0.72642419026131999</v>
      </c>
      <c r="D1034" s="3">
        <f ca="1">[1]!thsiFinD("ths_cr_stock",$A1034,$A$1,7,100,100)</f>
        <v>20.588235294116998</v>
      </c>
      <c r="E1034" s="3">
        <f ca="1">[1]!thsiFinD("ths_mfi_stock",$A1034,$A$1,7,100,100)</f>
        <v>43.168451869649999</v>
      </c>
      <c r="F1034" s="3">
        <f ca="1">[1]!thsiFinD("ths_expma_stock",$A1034,$A$1,7,100,100)</f>
        <v>10.051684514132999</v>
      </c>
      <c r="G1034" s="3">
        <f ca="1">[1]!thsiFinD("ths_rsi_stock",$A1034,$A$1,7,100,100)</f>
        <v>28.784623125780001</v>
      </c>
      <c r="H1034" s="3">
        <f ca="1">[1]!thsiFinD("ths_adtm_stock",$A1034,$A$1,7,3,100,100,100)</f>
        <v>-0.29230769230768999</v>
      </c>
      <c r="I1034" s="3">
        <f ca="1">[1]!thsiFinD("ths_bbiboll_stock",$A1034,$A$1,7,3,100,100,100)</f>
        <v>10.146770833332999</v>
      </c>
      <c r="J1034" s="3">
        <f ca="1">[1]!thsiFinD("ths_dptb_stock",$A1034,$A$1,7,104,100,100)</f>
        <v>0.57142857142856995</v>
      </c>
      <c r="K1034" s="3">
        <f ca="1">[1]!thsiFinD("ths_srmi_stock",$A1034,$A$1,7,100,100)</f>
        <v>-5.5715658021133999E-2</v>
      </c>
      <c r="L1034" s="3">
        <f ca="1">[1]!thsiFinD("ths_atr_stock",$A1034,$A$1,7,101,100,100)</f>
        <v>0.27428571428571002</v>
      </c>
      <c r="M1034" s="3">
        <f ca="1">[1]!thsiFinD("ths_vol_w_stock",$A1034,$A$1)/1000000</f>
        <v>38.894184000000003</v>
      </c>
      <c r="N1034" s="3">
        <f ca="1">[1]!thsiFinD("ths_turnover_ratio_w_stock",$A1034,$A$1)</f>
        <v>7.2491961876223003</v>
      </c>
      <c r="O1034" s="3">
        <f ca="1">[1]!thsiFinD("ths_relative_chg_ratio_w_stock",$A1034,$A$1,104,100)</f>
        <v>-1.183734308769</v>
      </c>
      <c r="P1034" s="3">
        <f ca="1">[1]!thsiFinD("ths_chg_ratio_w_stock",$A1034,$B$1,100)</f>
        <v>-3.1536113936927999</v>
      </c>
    </row>
    <row r="1035" spans="1:16" x14ac:dyDescent="0.25">
      <c r="A1035" s="2" t="s">
        <v>1033</v>
      </c>
      <c r="B1035" s="2" t="s">
        <v>6396</v>
      </c>
      <c r="C1035" s="3">
        <f ca="1">[1]!thsiFinD("ths_vol_ratio_stock",$A1035,$A$1,7,100)</f>
        <v>0.65367858244828003</v>
      </c>
      <c r="D1035" s="3">
        <f ca="1">[1]!thsiFinD("ths_cr_stock",$A1035,$A$1,7,100,100)</f>
        <v>147.5</v>
      </c>
      <c r="E1035" s="3">
        <f ca="1">[1]!thsiFinD("ths_mfi_stock",$A1035,$A$1,7,100,100)</f>
        <v>57.971702410547998</v>
      </c>
      <c r="F1035" s="3">
        <f ca="1">[1]!thsiFinD("ths_expma_stock",$A1035,$A$1,7,100,100)</f>
        <v>5.2086272656262</v>
      </c>
      <c r="G1035" s="3">
        <f ca="1">[1]!thsiFinD("ths_rsi_stock",$A1035,$A$1,7,100,100)</f>
        <v>52.063601859865003</v>
      </c>
      <c r="H1035" s="3">
        <f ca="1">[1]!thsiFinD("ths_adtm_stock",$A1035,$A$1,7,3,100,100,100)</f>
        <v>0.4375</v>
      </c>
      <c r="I1035" s="3">
        <f ca="1">[1]!thsiFinD("ths_bbiboll_stock",$A1035,$A$1,7,3,100,100,100)</f>
        <v>5.2017708333332999</v>
      </c>
      <c r="J1035" s="3">
        <f ca="1">[1]!thsiFinD("ths_dptb_stock",$A1035,$A$1,7,104,100,100)</f>
        <v>0.85714285714285998</v>
      </c>
      <c r="K1035" s="3">
        <f ca="1">[1]!thsiFinD("ths_srmi_stock",$A1035,$A$1,7,100,100)</f>
        <v>2.4904214559386999E-2</v>
      </c>
      <c r="L1035" s="3">
        <f ca="1">[1]!thsiFinD("ths_atr_stock",$A1035,$A$1,7,101,100,100)</f>
        <v>0.19142857142857</v>
      </c>
      <c r="M1035" s="3">
        <f ca="1">[1]!thsiFinD("ths_vol_w_stock",$A1035,$A$1)/1000000</f>
        <v>104.332809</v>
      </c>
      <c r="N1035" s="3">
        <f ca="1">[1]!thsiFinD("ths_turnover_ratio_w_stock",$A1035,$A$1)</f>
        <v>8.8868246082809996</v>
      </c>
      <c r="O1035" s="3">
        <f ca="1">[1]!thsiFinD("ths_relative_chg_ratio_w_stock",$A1035,$A$1,104,100)</f>
        <v>2.8528446548526998</v>
      </c>
      <c r="P1035" s="3">
        <f ca="1">[1]!thsiFinD("ths_chg_ratio_w_stock",$A1035,$B$1,100)</f>
        <v>-0.95785440613025996</v>
      </c>
    </row>
    <row r="1036" spans="1:16" x14ac:dyDescent="0.25">
      <c r="A1036" s="2" t="s">
        <v>1034</v>
      </c>
      <c r="B1036" s="2" t="s">
        <v>6397</v>
      </c>
      <c r="C1036" s="3">
        <f ca="1">[1]!thsiFinD("ths_vol_ratio_stock",$A1036,$A$1,7,100)</f>
        <v>0.63565805346243998</v>
      </c>
      <c r="D1036" s="3">
        <f ca="1">[1]!thsiFinD("ths_cr_stock",$A1036,$A$1,7,100,100)</f>
        <v>44.827586206896001</v>
      </c>
      <c r="E1036" s="3">
        <f ca="1">[1]!thsiFinD("ths_mfi_stock",$A1036,$A$1,7,100,100)</f>
        <v>31.370262762610999</v>
      </c>
      <c r="F1036" s="3">
        <f ca="1">[1]!thsiFinD("ths_expma_stock",$A1036,$A$1,7,100,100)</f>
        <v>4.7144163530284002</v>
      </c>
      <c r="G1036" s="3">
        <f ca="1">[1]!thsiFinD("ths_rsi_stock",$A1036,$A$1,7,100,100)</f>
        <v>35.504061158982999</v>
      </c>
      <c r="H1036" s="3">
        <f ca="1">[1]!thsiFinD("ths_adtm_stock",$A1036,$A$1,7,3,100,100,100)</f>
        <v>-0.19047619047618999</v>
      </c>
      <c r="I1036" s="3">
        <f ca="1">[1]!thsiFinD("ths_bbiboll_stock",$A1036,$A$1,7,3,100,100,100)</f>
        <v>4.7632291666666999</v>
      </c>
      <c r="J1036" s="3">
        <f ca="1">[1]!thsiFinD("ths_dptb_stock",$A1036,$A$1,7,104,100,100)</f>
        <v>0.71428571428570997</v>
      </c>
      <c r="K1036" s="3">
        <f ca="1">[1]!thsiFinD("ths_srmi_stock",$A1036,$A$1,7,100,100)</f>
        <v>-3.5123966942148997E-2</v>
      </c>
      <c r="L1036" s="3">
        <f ca="1">[1]!thsiFinD("ths_atr_stock",$A1036,$A$1,7,101,100,100)</f>
        <v>0.11</v>
      </c>
      <c r="M1036" s="3">
        <f ca="1">[1]!thsiFinD("ths_vol_w_stock",$A1036,$A$1)/1000000</f>
        <v>26.4953</v>
      </c>
      <c r="N1036" s="3">
        <f ca="1">[1]!thsiFinD("ths_turnover_ratio_w_stock",$A1036,$A$1)</f>
        <v>3.1041088524639999</v>
      </c>
      <c r="O1036" s="3">
        <f ca="1">[1]!thsiFinD("ths_relative_chg_ratio_w_stock",$A1036,$A$1,104,100)</f>
        <v>0.4471675211774</v>
      </c>
      <c r="P1036" s="3">
        <f ca="1">[1]!thsiFinD("ths_chg_ratio_w_stock",$A1036,$B$1,100)</f>
        <v>-4.0685224839399998</v>
      </c>
    </row>
    <row r="1037" spans="1:16" x14ac:dyDescent="0.25">
      <c r="A1037" s="2" t="s">
        <v>1035</v>
      </c>
      <c r="B1037" s="2" t="s">
        <v>6398</v>
      </c>
      <c r="C1037" s="3">
        <f ca="1">[1]!thsiFinD("ths_vol_ratio_stock",$A1037,$A$1,7,100)</f>
        <v>0.53102098515690999</v>
      </c>
      <c r="D1037" s="3">
        <f ca="1">[1]!thsiFinD("ths_cr_stock",$A1037,$A$1,7,100,100)</f>
        <v>25.196850393700998</v>
      </c>
      <c r="E1037" s="3">
        <f ca="1">[1]!thsiFinD("ths_mfi_stock",$A1037,$A$1,7,100,100)</f>
        <v>24.237917525149001</v>
      </c>
      <c r="F1037" s="3">
        <f ca="1">[1]!thsiFinD("ths_expma_stock",$A1037,$A$1,7,100,100)</f>
        <v>7.5466363229555</v>
      </c>
      <c r="G1037" s="3">
        <f ca="1">[1]!thsiFinD("ths_rsi_stock",$A1037,$A$1,7,100,100)</f>
        <v>19.759754454502001</v>
      </c>
      <c r="H1037" s="3">
        <f ca="1">[1]!thsiFinD("ths_adtm_stock",$A1037,$A$1,7,3,100,100,100)</f>
        <v>-0.74647887323943996</v>
      </c>
      <c r="I1037" s="3">
        <f ca="1">[1]!thsiFinD("ths_bbiboll_stock",$A1037,$A$1,7,3,100,100,100)</f>
        <v>7.7040625</v>
      </c>
      <c r="J1037" s="3">
        <f ca="1">[1]!thsiFinD("ths_dptb_stock",$A1037,$A$1,7,104,100,100)</f>
        <v>0.71428571428570997</v>
      </c>
      <c r="K1037" s="3">
        <f ca="1">[1]!thsiFinD("ths_srmi_stock",$A1037,$A$1,7,100,100)</f>
        <v>-7.1878940731399998E-2</v>
      </c>
      <c r="L1037" s="3">
        <f ca="1">[1]!thsiFinD("ths_atr_stock",$A1037,$A$1,7,101,100,100)</f>
        <v>0.22857142857143001</v>
      </c>
      <c r="M1037" s="3">
        <f ca="1">[1]!thsiFinD("ths_vol_w_stock",$A1037,$A$1)/1000000</f>
        <v>45.096490000000003</v>
      </c>
      <c r="N1037" s="3">
        <f ca="1">[1]!thsiFinD("ths_turnover_ratio_w_stock",$A1037,$A$1)</f>
        <v>5.1075369656377996</v>
      </c>
      <c r="O1037" s="3">
        <f ca="1">[1]!thsiFinD("ths_relative_chg_ratio_w_stock",$A1037,$A$1,104,100)</f>
        <v>-2.4944252518129</v>
      </c>
      <c r="P1037" s="3">
        <f ca="1">[1]!thsiFinD("ths_chg_ratio_w_stock",$A1037,$B$1,100)</f>
        <v>-3.125</v>
      </c>
    </row>
    <row r="1038" spans="1:16" x14ac:dyDescent="0.25">
      <c r="A1038" s="2" t="s">
        <v>1036</v>
      </c>
      <c r="B1038" s="2" t="s">
        <v>6399</v>
      </c>
      <c r="C1038" s="3">
        <f ca="1">[1]!thsiFinD("ths_vol_ratio_stock",$A1038,$A$1,7,100)</f>
        <v>0.85979250651197003</v>
      </c>
      <c r="D1038" s="3">
        <f ca="1">[1]!thsiFinD("ths_cr_stock",$A1038,$A$1,7,100,100)</f>
        <v>44.767441860464999</v>
      </c>
      <c r="E1038" s="3">
        <f ca="1">[1]!thsiFinD("ths_mfi_stock",$A1038,$A$1,7,100,100)</f>
        <v>12.992945454195</v>
      </c>
      <c r="F1038" s="3">
        <f ca="1">[1]!thsiFinD("ths_expma_stock",$A1038,$A$1,7,100,100)</f>
        <v>5.4072811347245997</v>
      </c>
      <c r="G1038" s="3">
        <f ca="1">[1]!thsiFinD("ths_rsi_stock",$A1038,$A$1,7,100,100)</f>
        <v>27.268822391575998</v>
      </c>
      <c r="H1038" s="3">
        <f ca="1">[1]!thsiFinD("ths_adtm_stock",$A1038,$A$1,7,3,100,100,100)</f>
        <v>0.52</v>
      </c>
      <c r="I1038" s="3">
        <f ca="1">[1]!thsiFinD("ths_bbiboll_stock",$A1038,$A$1,7,3,100,100,100)</f>
        <v>5.4960416666666996</v>
      </c>
      <c r="J1038" s="3">
        <f ca="1">[1]!thsiFinD("ths_dptb_stock",$A1038,$A$1,7,104,100,100)</f>
        <v>0.71428571428570997</v>
      </c>
      <c r="K1038" s="3">
        <f ca="1">[1]!thsiFinD("ths_srmi_stock",$A1038,$A$1,7,100,100)</f>
        <v>-4.1366906474819998E-2</v>
      </c>
      <c r="L1038" s="3">
        <f ca="1">[1]!thsiFinD("ths_atr_stock",$A1038,$A$1,7,101,100,100)</f>
        <v>0.11857142857142999</v>
      </c>
      <c r="M1038" s="3">
        <f ca="1">[1]!thsiFinD("ths_vol_w_stock",$A1038,$A$1)/1000000</f>
        <v>35.774484999999999</v>
      </c>
      <c r="N1038" s="3">
        <f ca="1">[1]!thsiFinD("ths_turnover_ratio_w_stock",$A1038,$A$1)</f>
        <v>4.1453399183112998</v>
      </c>
      <c r="O1038" s="3">
        <f ca="1">[1]!thsiFinD("ths_relative_chg_ratio_w_stock",$A1038,$A$1,104,100)</f>
        <v>-1.617965378246</v>
      </c>
      <c r="P1038" s="3">
        <f ca="1">[1]!thsiFinD("ths_chg_ratio_w_stock",$A1038,$B$1,100)</f>
        <v>-0.75046904315197005</v>
      </c>
    </row>
    <row r="1039" spans="1:16" x14ac:dyDescent="0.25">
      <c r="A1039" s="2" t="s">
        <v>1037</v>
      </c>
      <c r="B1039" s="2" t="s">
        <v>6400</v>
      </c>
      <c r="C1039" s="3">
        <f ca="1">[1]!thsiFinD("ths_vol_ratio_stock",$A1039,$A$1,7,100)</f>
        <v>0.59806447322559997</v>
      </c>
      <c r="D1039" s="3">
        <f ca="1">[1]!thsiFinD("ths_cr_stock",$A1039,$A$1,7,100,100)</f>
        <v>56.739409499357997</v>
      </c>
      <c r="E1039" s="3">
        <f ca="1">[1]!thsiFinD("ths_mfi_stock",$A1039,$A$1,7,100,100)</f>
        <v>40.138654527363997</v>
      </c>
      <c r="F1039" s="3">
        <f ca="1">[1]!thsiFinD("ths_expma_stock",$A1039,$A$1,7,100,100)</f>
        <v>17.662528792989999</v>
      </c>
      <c r="G1039" s="3">
        <f ca="1">[1]!thsiFinD("ths_rsi_stock",$A1039,$A$1,7,100,100)</f>
        <v>32.202384693863998</v>
      </c>
      <c r="H1039" s="3">
        <f ca="1">[1]!thsiFinD("ths_adtm_stock",$A1039,$A$1,7,3,100,100,100)</f>
        <v>-0.31617647058823001</v>
      </c>
      <c r="I1039" s="3">
        <f ca="1">[1]!thsiFinD("ths_bbiboll_stock",$A1039,$A$1,7,3,100,100,100)</f>
        <v>17.938541666667</v>
      </c>
      <c r="J1039" s="3">
        <f ca="1">[1]!thsiFinD("ths_dptb_stock",$A1039,$A$1,7,104,100,100)</f>
        <v>0.85714285714285998</v>
      </c>
      <c r="K1039" s="3">
        <f ca="1">[1]!thsiFinD("ths_srmi_stock",$A1039,$A$1,7,100,100)</f>
        <v>-2.5712688652878998E-2</v>
      </c>
      <c r="L1039" s="3">
        <f ca="1">[1]!thsiFinD("ths_atr_stock",$A1039,$A$1,7,101,100,100)</f>
        <v>0.58142857142856996</v>
      </c>
      <c r="M1039" s="3">
        <f ca="1">[1]!thsiFinD("ths_vol_w_stock",$A1039,$A$1)/1000000</f>
        <v>21.154693999999999</v>
      </c>
      <c r="N1039" s="3">
        <f ca="1">[1]!thsiFinD("ths_turnover_ratio_w_stock",$A1039,$A$1)</f>
        <v>4.2635775004978003</v>
      </c>
      <c r="O1039" s="3">
        <f ca="1">[1]!thsiFinD("ths_relative_chg_ratio_w_stock",$A1039,$A$1,104,100)</f>
        <v>-1.7625299723811001</v>
      </c>
      <c r="P1039" s="3">
        <f ca="1">[1]!thsiFinD("ths_chg_ratio_w_stock",$A1039,$B$1,100)</f>
        <v>-2.6391279403327998</v>
      </c>
    </row>
    <row r="1040" spans="1:16" x14ac:dyDescent="0.25">
      <c r="A1040" s="2" t="s">
        <v>1038</v>
      </c>
      <c r="B1040" s="2" t="s">
        <v>6401</v>
      </c>
      <c r="C1040" s="3">
        <f ca="1">[1]!thsiFinD("ths_vol_ratio_stock",$A1040,$A$1,7,100)</f>
        <v>0.62356557707719995</v>
      </c>
      <c r="D1040" s="3">
        <f ca="1">[1]!thsiFinD("ths_cr_stock",$A1040,$A$1,7,100,100)</f>
        <v>75.609756097561004</v>
      </c>
      <c r="E1040" s="3">
        <f ca="1">[1]!thsiFinD("ths_mfi_stock",$A1040,$A$1,7,100,100)</f>
        <v>42.059443794987999</v>
      </c>
      <c r="F1040" s="3">
        <f ca="1">[1]!thsiFinD("ths_expma_stock",$A1040,$A$1,7,100,100)</f>
        <v>1.8954812012700999</v>
      </c>
      <c r="G1040" s="3">
        <f ca="1">[1]!thsiFinD("ths_rsi_stock",$A1040,$A$1,7,100,100)</f>
        <v>34.129563074346002</v>
      </c>
      <c r="H1040" s="3">
        <f ca="1">[1]!thsiFinD("ths_adtm_stock",$A1040,$A$1,7,3,100,100,100)</f>
        <v>0.44444444444443998</v>
      </c>
      <c r="I1040" s="3">
        <f ca="1">[1]!thsiFinD("ths_bbiboll_stock",$A1040,$A$1,7,3,100,100,100)</f>
        <v>1.9177083333333</v>
      </c>
      <c r="J1040" s="3">
        <f ca="1">[1]!thsiFinD("ths_dptb_stock",$A1040,$A$1,7,104,100,100)</f>
        <v>0.42857142857142999</v>
      </c>
      <c r="K1040" s="3">
        <f ca="1">[1]!thsiFinD("ths_srmi_stock",$A1040,$A$1,7,100,100)</f>
        <v>-2.6178010471204001E-2</v>
      </c>
      <c r="L1040" s="3">
        <f ca="1">[1]!thsiFinD("ths_atr_stock",$A1040,$A$1,7,101,100,100)</f>
        <v>7.5714285714285998E-2</v>
      </c>
      <c r="M1040" s="3">
        <f ca="1">[1]!thsiFinD("ths_vol_w_stock",$A1040,$A$1)/1000000</f>
        <v>62.454500000000003</v>
      </c>
      <c r="N1040" s="3">
        <f ca="1">[1]!thsiFinD("ths_turnover_ratio_w_stock",$A1040,$A$1)</f>
        <v>3.8994467298561002</v>
      </c>
      <c r="O1040" s="3">
        <f ca="1">[1]!thsiFinD("ths_relative_chg_ratio_w_stock",$A1040,$A$1,104,100)</f>
        <v>-2.8272869188165002</v>
      </c>
      <c r="P1040" s="3">
        <f ca="1">[1]!thsiFinD("ths_chg_ratio_w_stock",$A1040,$B$1,100)</f>
        <v>-16.129032258064999</v>
      </c>
    </row>
    <row r="1041" spans="1:16" x14ac:dyDescent="0.25">
      <c r="A1041" s="2" t="s">
        <v>1039</v>
      </c>
      <c r="B1041" s="2" t="s">
        <v>6402</v>
      </c>
      <c r="C1041" s="3">
        <f ca="1">[1]!thsiFinD("ths_vol_ratio_stock",$A1041,$A$1,7,100)</f>
        <v>0.72223566967880004</v>
      </c>
      <c r="D1041" s="3">
        <f ca="1">[1]!thsiFinD("ths_cr_stock",$A1041,$A$1,7,100,100)</f>
        <v>21.698113207546999</v>
      </c>
      <c r="E1041" s="3">
        <f ca="1">[1]!thsiFinD("ths_mfi_stock",$A1041,$A$1,7,100,100)</f>
        <v>40.494445520878003</v>
      </c>
      <c r="F1041" s="3">
        <f ca="1">[1]!thsiFinD("ths_expma_stock",$A1041,$A$1,7,100,100)</f>
        <v>10.372411790355001</v>
      </c>
      <c r="G1041" s="3">
        <f ca="1">[1]!thsiFinD("ths_rsi_stock",$A1041,$A$1,7,100,100)</f>
        <v>24.187383230624</v>
      </c>
      <c r="H1041" s="3">
        <f ca="1">[1]!thsiFinD("ths_adtm_stock",$A1041,$A$1,7,3,100,100,100)</f>
        <v>-0.79166666666666996</v>
      </c>
      <c r="I1041" s="3">
        <f ca="1">[1]!thsiFinD("ths_bbiboll_stock",$A1041,$A$1,7,3,100,100,100)</f>
        <v>10.539583333333001</v>
      </c>
      <c r="J1041" s="3">
        <f ca="1">[1]!thsiFinD("ths_dptb_stock",$A1041,$A$1,7,104,100,100)</f>
        <v>0.57142857142856995</v>
      </c>
      <c r="K1041" s="3">
        <f ca="1">[1]!thsiFinD("ths_srmi_stock",$A1041,$A$1,7,100,100)</f>
        <v>-7.1559633027522995E-2</v>
      </c>
      <c r="L1041" s="3">
        <f ca="1">[1]!thsiFinD("ths_atr_stock",$A1041,$A$1,7,101,100,100)</f>
        <v>0.36428571428570999</v>
      </c>
      <c r="M1041" s="3">
        <f ca="1">[1]!thsiFinD("ths_vol_w_stock",$A1041,$A$1)/1000000</f>
        <v>19.543655999999999</v>
      </c>
      <c r="N1041" s="3">
        <f ca="1">[1]!thsiFinD("ths_turnover_ratio_w_stock",$A1041,$A$1)</f>
        <v>2.9539602276988002</v>
      </c>
      <c r="O1041" s="3">
        <f ca="1">[1]!thsiFinD("ths_relative_chg_ratio_w_stock",$A1041,$A$1,104,100)</f>
        <v>-5.3456419992745001</v>
      </c>
      <c r="P1041" s="3">
        <f ca="1">[1]!thsiFinD("ths_chg_ratio_w_stock",$A1041,$B$1,100)</f>
        <v>-1.5810276679841999</v>
      </c>
    </row>
    <row r="1042" spans="1:16" x14ac:dyDescent="0.25">
      <c r="A1042" s="2" t="s">
        <v>1040</v>
      </c>
      <c r="B1042" s="2" t="s">
        <v>6403</v>
      </c>
      <c r="C1042" s="3">
        <f ca="1">[1]!thsiFinD("ths_vol_ratio_stock",$A1042,$A$1,7,100)</f>
        <v>0.68236750362202003</v>
      </c>
      <c r="D1042" s="3">
        <f ca="1">[1]!thsiFinD("ths_cr_stock",$A1042,$A$1,7,100,100)</f>
        <v>44.385026737967998</v>
      </c>
      <c r="E1042" s="3">
        <f ca="1">[1]!thsiFinD("ths_mfi_stock",$A1042,$A$1,7,100,100)</f>
        <v>33.570154484174999</v>
      </c>
      <c r="F1042" s="3">
        <f ca="1">[1]!thsiFinD("ths_expma_stock",$A1042,$A$1,7,100,100)</f>
        <v>19.493551885782999</v>
      </c>
      <c r="G1042" s="3">
        <f ca="1">[1]!thsiFinD("ths_rsi_stock",$A1042,$A$1,7,100,100)</f>
        <v>28.685161760808001</v>
      </c>
      <c r="H1042" s="3">
        <f ca="1">[1]!thsiFinD("ths_adtm_stock",$A1042,$A$1,7,3,100,100,100)</f>
        <v>-4.5045045045043003E-2</v>
      </c>
      <c r="I1042" s="3">
        <f ca="1">[1]!thsiFinD("ths_bbiboll_stock",$A1042,$A$1,7,3,100,100,100)</f>
        <v>19.714062500000001</v>
      </c>
      <c r="J1042" s="3">
        <f ca="1">[1]!thsiFinD("ths_dptb_stock",$A1042,$A$1,7,104,100,100)</f>
        <v>0.85714285714285998</v>
      </c>
      <c r="K1042" s="3">
        <f ca="1">[1]!thsiFinD("ths_srmi_stock",$A1042,$A$1,7,100,100)</f>
        <v>-4.3999999999999997E-2</v>
      </c>
      <c r="L1042" s="3">
        <f ca="1">[1]!thsiFinD("ths_atr_stock",$A1042,$A$1,7,101,100,100)</f>
        <v>0.51428571428571002</v>
      </c>
      <c r="M1042" s="3">
        <f ca="1">[1]!thsiFinD("ths_vol_w_stock",$A1042,$A$1)/1000000</f>
        <v>28.592558</v>
      </c>
      <c r="N1042" s="3">
        <f ca="1">[1]!thsiFinD("ths_turnover_ratio_w_stock",$A1042,$A$1)</f>
        <v>4.2102272080045999</v>
      </c>
      <c r="O1042" s="3">
        <f ca="1">[1]!thsiFinD("ths_relative_chg_ratio_w_stock",$A1042,$A$1,104,100)</f>
        <v>-1.8444063790155001</v>
      </c>
      <c r="P1042" s="3">
        <f ca="1">[1]!thsiFinD("ths_chg_ratio_w_stock",$A1042,$B$1,100)</f>
        <v>-2.2489539748954002</v>
      </c>
    </row>
    <row r="1043" spans="1:16" x14ac:dyDescent="0.25">
      <c r="A1043" s="2" t="s">
        <v>1041</v>
      </c>
      <c r="B1043" s="2" t="s">
        <v>6404</v>
      </c>
      <c r="C1043" s="3">
        <f ca="1">[1]!thsiFinD("ths_vol_ratio_stock",$A1043,$A$1,7,100)</f>
        <v>1.1096537972047</v>
      </c>
      <c r="D1043" s="3">
        <f ca="1">[1]!thsiFinD("ths_cr_stock",$A1043,$A$1,7,100,100)</f>
        <v>59.459459459458998</v>
      </c>
      <c r="E1043" s="3">
        <f ca="1">[1]!thsiFinD("ths_mfi_stock",$A1043,$A$1,7,100,100)</f>
        <v>52.790596814403997</v>
      </c>
      <c r="F1043" s="3">
        <f ca="1">[1]!thsiFinD("ths_expma_stock",$A1043,$A$1,7,100,100)</f>
        <v>7.0279101279400997</v>
      </c>
      <c r="G1043" s="3">
        <f ca="1">[1]!thsiFinD("ths_rsi_stock",$A1043,$A$1,7,100,100)</f>
        <v>38.400022431802</v>
      </c>
      <c r="H1043" s="3">
        <f ca="1">[1]!thsiFinD("ths_adtm_stock",$A1043,$A$1,7,3,100,100,100)</f>
        <v>-0.35294117647058998</v>
      </c>
      <c r="I1043" s="3">
        <f ca="1">[1]!thsiFinD("ths_bbiboll_stock",$A1043,$A$1,7,3,100,100,100)</f>
        <v>7.11</v>
      </c>
      <c r="J1043" s="3">
        <f ca="1">[1]!thsiFinD("ths_dptb_stock",$A1043,$A$1,7,104,100,100)</f>
        <v>0.71428571428570997</v>
      </c>
      <c r="K1043" s="3">
        <f ca="1">[1]!thsiFinD("ths_srmi_stock",$A1043,$A$1,7,100,100)</f>
        <v>-2.1008403361343998E-2</v>
      </c>
      <c r="L1043" s="3">
        <f ca="1">[1]!thsiFinD("ths_atr_stock",$A1043,$A$1,7,101,100,100)</f>
        <v>0.16857142857143001</v>
      </c>
      <c r="M1043" s="3">
        <f ca="1">[1]!thsiFinD("ths_vol_w_stock",$A1043,$A$1)/1000000</f>
        <v>37.646552999999997</v>
      </c>
      <c r="N1043" s="3">
        <f ca="1">[1]!thsiFinD("ths_turnover_ratio_w_stock",$A1043,$A$1)</f>
        <v>3.3310707761640002</v>
      </c>
      <c r="O1043" s="3">
        <f ca="1">[1]!thsiFinD("ths_relative_chg_ratio_w_stock",$A1043,$A$1,104,100)</f>
        <v>2.5237980711749E-2</v>
      </c>
      <c r="P1043" s="3">
        <f ca="1">[1]!thsiFinD("ths_chg_ratio_w_stock",$A1043,$B$1,100)</f>
        <v>-2.5751072961373001</v>
      </c>
    </row>
    <row r="1044" spans="1:16" x14ac:dyDescent="0.25">
      <c r="A1044" s="2" t="s">
        <v>1042</v>
      </c>
      <c r="B1044" s="2" t="s">
        <v>6405</v>
      </c>
      <c r="C1044" s="3">
        <f ca="1">[1]!thsiFinD("ths_vol_ratio_stock",$A1044,$A$1,7,100)</f>
        <v>0.54568617796718</v>
      </c>
      <c r="D1044" s="3">
        <f ca="1">[1]!thsiFinD("ths_cr_stock",$A1044,$A$1,7,100,100)</f>
        <v>80.991735537189996</v>
      </c>
      <c r="E1044" s="3">
        <f ca="1">[1]!thsiFinD("ths_mfi_stock",$A1044,$A$1,7,100,100)</f>
        <v>66.389116609358993</v>
      </c>
      <c r="F1044" s="3">
        <f ca="1">[1]!thsiFinD("ths_expma_stock",$A1044,$A$1,7,100,100)</f>
        <v>3.3404616651046002</v>
      </c>
      <c r="G1044" s="3">
        <f ca="1">[1]!thsiFinD("ths_rsi_stock",$A1044,$A$1,7,100,100)</f>
        <v>30.181060666486999</v>
      </c>
      <c r="H1044" s="3">
        <f ca="1">[1]!thsiFinD("ths_adtm_stock",$A1044,$A$1,7,3,100,100,100)</f>
        <v>0.25</v>
      </c>
      <c r="I1044" s="3">
        <f ca="1">[1]!thsiFinD("ths_bbiboll_stock",$A1044,$A$1,7,3,100,100,100)</f>
        <v>3.3811458333333002</v>
      </c>
      <c r="J1044" s="3">
        <f ca="1">[1]!thsiFinD("ths_dptb_stock",$A1044,$A$1,7,104,100,100)</f>
        <v>1</v>
      </c>
      <c r="K1044" s="3">
        <f ca="1">[1]!thsiFinD("ths_srmi_stock",$A1044,$A$1,7,100,100)</f>
        <v>-2.9761904761905E-2</v>
      </c>
      <c r="L1044" s="3">
        <f ca="1">[1]!thsiFinD("ths_atr_stock",$A1044,$A$1,7,101,100,100)</f>
        <v>0.10428571428571</v>
      </c>
      <c r="M1044" s="3">
        <f ca="1">[1]!thsiFinD("ths_vol_w_stock",$A1044,$A$1)/1000000</f>
        <v>41.920403</v>
      </c>
      <c r="N1044" s="3">
        <f ca="1">[1]!thsiFinD("ths_turnover_ratio_w_stock",$A1044,$A$1)</f>
        <v>5.2319924787436003</v>
      </c>
      <c r="O1044" s="3">
        <f ca="1">[1]!thsiFinD("ths_relative_chg_ratio_w_stock",$A1044,$A$1,104,100)</f>
        <v>-2.5383838381973001</v>
      </c>
      <c r="P1044" s="3">
        <f ca="1">[1]!thsiFinD("ths_chg_ratio_w_stock",$A1044,$B$1,100)</f>
        <v>-0.30674846625766</v>
      </c>
    </row>
    <row r="1045" spans="1:16" x14ac:dyDescent="0.25">
      <c r="A1045" s="2" t="s">
        <v>1043</v>
      </c>
      <c r="B1045" s="2" t="s">
        <v>6406</v>
      </c>
      <c r="C1045" s="3">
        <f ca="1">[1]!thsiFinD("ths_vol_ratio_stock",$A1045,$A$1,7,100)</f>
        <v>0.68005773417758997</v>
      </c>
      <c r="D1045" s="3">
        <f ca="1">[1]!thsiFinD("ths_cr_stock",$A1045,$A$1,7,100,100)</f>
        <v>60</v>
      </c>
      <c r="E1045" s="3">
        <f ca="1">[1]!thsiFinD("ths_mfi_stock",$A1045,$A$1,7,100,100)</f>
        <v>37.261567124804998</v>
      </c>
      <c r="F1045" s="3">
        <f ca="1">[1]!thsiFinD("ths_expma_stock",$A1045,$A$1,7,100,100)</f>
        <v>2.7089767757682002</v>
      </c>
      <c r="G1045" s="3">
        <f ca="1">[1]!thsiFinD("ths_rsi_stock",$A1045,$A$1,7,100,100)</f>
        <v>30.272247975174999</v>
      </c>
      <c r="H1045" s="3">
        <f ca="1">[1]!thsiFinD("ths_adtm_stock",$A1045,$A$1,7,3,100,100,100)</f>
        <v>0.13793103448276001</v>
      </c>
      <c r="I1045" s="3">
        <f ca="1">[1]!thsiFinD("ths_bbiboll_stock",$A1045,$A$1,7,3,100,100,100)</f>
        <v>2.7645833333333001</v>
      </c>
      <c r="J1045" s="3">
        <f ca="1">[1]!thsiFinD("ths_dptb_stock",$A1045,$A$1,7,104,100,100)</f>
        <v>0.85714285714285998</v>
      </c>
      <c r="K1045" s="3">
        <f ca="1">[1]!thsiFinD("ths_srmi_stock",$A1045,$A$1,7,100,100)</f>
        <v>-5.7761732851985999E-2</v>
      </c>
      <c r="L1045" s="3">
        <f ca="1">[1]!thsiFinD("ths_atr_stock",$A1045,$A$1,7,101,100,100)</f>
        <v>0.10428571428571</v>
      </c>
      <c r="M1045" s="3">
        <f ca="1">[1]!thsiFinD("ths_vol_w_stock",$A1045,$A$1)/1000000</f>
        <v>73.558643000000004</v>
      </c>
      <c r="N1045" s="3">
        <f ca="1">[1]!thsiFinD("ths_turnover_ratio_w_stock",$A1045,$A$1)</f>
        <v>6.6628697692826</v>
      </c>
      <c r="O1045" s="3">
        <f ca="1">[1]!thsiFinD("ths_relative_chg_ratio_w_stock",$A1045,$A$1,104,100)</f>
        <v>-3.0991799742146999</v>
      </c>
      <c r="P1045" s="3">
        <f ca="1">[1]!thsiFinD("ths_chg_ratio_w_stock",$A1045,$B$1,100)</f>
        <v>-7.2796934865900003</v>
      </c>
    </row>
    <row r="1046" spans="1:16" x14ac:dyDescent="0.25">
      <c r="A1046" s="2" t="s">
        <v>1044</v>
      </c>
      <c r="B1046" s="2" t="s">
        <v>6407</v>
      </c>
      <c r="C1046" s="3">
        <f ca="1">[1]!thsiFinD("ths_vol_ratio_stock",$A1046,$A$1,7,100)</f>
        <v>0.96438058716636998</v>
      </c>
      <c r="D1046" s="3">
        <f ca="1">[1]!thsiFinD("ths_cr_stock",$A1046,$A$1,7,100,100)</f>
        <v>41.916167664671001</v>
      </c>
      <c r="E1046" s="3">
        <f ca="1">[1]!thsiFinD("ths_mfi_stock",$A1046,$A$1,7,100,100)</f>
        <v>27.464379317601001</v>
      </c>
      <c r="F1046" s="3">
        <f ca="1">[1]!thsiFinD("ths_expma_stock",$A1046,$A$1,7,100,100)</f>
        <v>4.1500066713533998</v>
      </c>
      <c r="G1046" s="3">
        <f ca="1">[1]!thsiFinD("ths_rsi_stock",$A1046,$A$1,7,100,100)</f>
        <v>39.439041122109003</v>
      </c>
      <c r="H1046" s="3">
        <f ca="1">[1]!thsiFinD("ths_adtm_stock",$A1046,$A$1,7,3,100,100,100)</f>
        <v>-0.78125</v>
      </c>
      <c r="I1046" s="3">
        <f ca="1">[1]!thsiFinD("ths_bbiboll_stock",$A1046,$A$1,7,3,100,100,100)</f>
        <v>4.2132291666667001</v>
      </c>
      <c r="J1046" s="3">
        <f ca="1">[1]!thsiFinD("ths_dptb_stock",$A1046,$A$1,7,104,100,100)</f>
        <v>0.42857142857142999</v>
      </c>
      <c r="K1046" s="3">
        <f ca="1">[1]!thsiFinD("ths_srmi_stock",$A1046,$A$1,7,100,100)</f>
        <v>-3.0444964871194E-2</v>
      </c>
      <c r="L1046" s="3">
        <f ca="1">[1]!thsiFinD("ths_atr_stock",$A1046,$A$1,7,101,100,100)</f>
        <v>0.11714285714286</v>
      </c>
      <c r="M1046" s="3">
        <f ca="1">[1]!thsiFinD("ths_vol_w_stock",$A1046,$A$1)/1000000</f>
        <v>42.593964</v>
      </c>
      <c r="N1046" s="3">
        <f ca="1">[1]!thsiFinD("ths_turnover_ratio_w_stock",$A1046,$A$1)</f>
        <v>5.2946517587723001</v>
      </c>
      <c r="O1046" s="3">
        <f ca="1">[1]!thsiFinD("ths_relative_chg_ratio_w_stock",$A1046,$A$1,104,100)</f>
        <v>0.33948662234665</v>
      </c>
      <c r="P1046" s="3">
        <f ca="1">[1]!thsiFinD("ths_chg_ratio_w_stock",$A1046,$B$1,100)</f>
        <v>-1.9323671497585</v>
      </c>
    </row>
    <row r="1047" spans="1:16" x14ac:dyDescent="0.25">
      <c r="A1047" s="2" t="s">
        <v>1045</v>
      </c>
      <c r="B1047" s="2" t="s">
        <v>6408</v>
      </c>
      <c r="C1047" s="3">
        <f ca="1">[1]!thsiFinD("ths_vol_ratio_stock",$A1047,$A$1,7,100)</f>
        <v>0.77392417977399997</v>
      </c>
      <c r="D1047" s="3">
        <f ca="1">[1]!thsiFinD("ths_cr_stock",$A1047,$A$1,7,100,100)</f>
        <v>27.777777777777999</v>
      </c>
      <c r="E1047" s="3">
        <f ca="1">[1]!thsiFinD("ths_mfi_stock",$A1047,$A$1,7,100,100)</f>
        <v>15.799073166206</v>
      </c>
      <c r="F1047" s="3">
        <f ca="1">[1]!thsiFinD("ths_expma_stock",$A1047,$A$1,7,100,100)</f>
        <v>5.6709674887036998</v>
      </c>
      <c r="G1047" s="3">
        <f ca="1">[1]!thsiFinD("ths_rsi_stock",$A1047,$A$1,7,100,100)</f>
        <v>25.882528141984999</v>
      </c>
      <c r="H1047" s="3">
        <f ca="1">[1]!thsiFinD("ths_adtm_stock",$A1047,$A$1,7,3,100,100,100)</f>
        <v>-0.74509803921568996</v>
      </c>
      <c r="I1047" s="3">
        <f ca="1">[1]!thsiFinD("ths_bbiboll_stock",$A1047,$A$1,7,3,100,100,100)</f>
        <v>5.7613541666666999</v>
      </c>
      <c r="J1047" s="3">
        <f ca="1">[1]!thsiFinD("ths_dptb_stock",$A1047,$A$1,7,104,100,100)</f>
        <v>0.57142857142856995</v>
      </c>
      <c r="K1047" s="3">
        <f ca="1">[1]!thsiFinD("ths_srmi_stock",$A1047,$A$1,7,100,100)</f>
        <v>-7.4576271186441001E-2</v>
      </c>
      <c r="L1047" s="3">
        <f ca="1">[1]!thsiFinD("ths_atr_stock",$A1047,$A$1,7,101,100,100)</f>
        <v>0.16428571428571001</v>
      </c>
      <c r="M1047" s="3">
        <f ca="1">[1]!thsiFinD("ths_vol_w_stock",$A1047,$A$1)/1000000</f>
        <v>29.004284999999999</v>
      </c>
      <c r="N1047" s="3">
        <f ca="1">[1]!thsiFinD("ths_turnover_ratio_w_stock",$A1047,$A$1)</f>
        <v>4.1891941846409999</v>
      </c>
      <c r="O1047" s="3">
        <f ca="1">[1]!thsiFinD("ths_relative_chg_ratio_w_stock",$A1047,$A$1,104,100)</f>
        <v>-4.0761925630124001</v>
      </c>
      <c r="P1047" s="3">
        <f ca="1">[1]!thsiFinD("ths_chg_ratio_w_stock",$A1047,$B$1,100)</f>
        <v>-6.4102564102563999</v>
      </c>
    </row>
    <row r="1048" spans="1:16" x14ac:dyDescent="0.25">
      <c r="A1048" s="2" t="s">
        <v>1046</v>
      </c>
      <c r="B1048" s="2" t="s">
        <v>6409</v>
      </c>
      <c r="C1048" s="3">
        <f ca="1">[1]!thsiFinD("ths_vol_ratio_stock",$A1048,$A$1,7,100)</f>
        <v>0.94357369993824003</v>
      </c>
      <c r="D1048" s="3">
        <f ca="1">[1]!thsiFinD("ths_cr_stock",$A1048,$A$1,7,100,100)</f>
        <v>104.32432432432</v>
      </c>
      <c r="E1048" s="3">
        <f ca="1">[1]!thsiFinD("ths_mfi_stock",$A1048,$A$1,7,100,100)</f>
        <v>39.002495016906003</v>
      </c>
      <c r="F1048" s="3">
        <f ca="1">[1]!thsiFinD("ths_expma_stock",$A1048,$A$1,7,100,100)</f>
        <v>5.5439005951951996</v>
      </c>
      <c r="G1048" s="3">
        <f ca="1">[1]!thsiFinD("ths_rsi_stock",$A1048,$A$1,7,100,100)</f>
        <v>41.528788019167003</v>
      </c>
      <c r="H1048" s="3">
        <f ca="1">[1]!thsiFinD("ths_adtm_stock",$A1048,$A$1,7,3,100,100,100)</f>
        <v>-5.5555555555557003E-2</v>
      </c>
      <c r="I1048" s="3">
        <f ca="1">[1]!thsiFinD("ths_bbiboll_stock",$A1048,$A$1,7,3,100,100,100)</f>
        <v>5.5684374999999999</v>
      </c>
      <c r="J1048" s="3">
        <f ca="1">[1]!thsiFinD("ths_dptb_stock",$A1048,$A$1,7,104,100,100)</f>
        <v>0.71428571428570997</v>
      </c>
      <c r="K1048" s="3">
        <f ca="1">[1]!thsiFinD("ths_srmi_stock",$A1048,$A$1,7,100,100)</f>
        <v>-9.0090090090090003E-3</v>
      </c>
      <c r="L1048" s="3">
        <f ca="1">[1]!thsiFinD("ths_atr_stock",$A1048,$A$1,7,101,100,100)</f>
        <v>0.18142857142857</v>
      </c>
      <c r="M1048" s="3">
        <f ca="1">[1]!thsiFinD("ths_vol_w_stock",$A1048,$A$1)/1000000</f>
        <v>78.756339999999994</v>
      </c>
      <c r="N1048" s="3">
        <f ca="1">[1]!thsiFinD("ths_turnover_ratio_w_stock",$A1048,$A$1)</f>
        <v>8.6523680036263002</v>
      </c>
      <c r="O1048" s="3">
        <f ca="1">[1]!thsiFinD("ths_relative_chg_ratio_w_stock",$A1048,$A$1,104,100)</f>
        <v>2.3993655978602999</v>
      </c>
      <c r="P1048" s="3">
        <f ca="1">[1]!thsiFinD("ths_chg_ratio_w_stock",$A1048,$B$1,100)</f>
        <v>-2</v>
      </c>
    </row>
    <row r="1049" spans="1:16" x14ac:dyDescent="0.25">
      <c r="A1049" s="2" t="s">
        <v>1047</v>
      </c>
      <c r="B1049" s="2" t="s">
        <v>6410</v>
      </c>
      <c r="C1049" s="3">
        <f ca="1">[1]!thsiFinD("ths_vol_ratio_stock",$A1049,$A$1,7,100)</f>
        <v>0.54951786831739002</v>
      </c>
      <c r="D1049" s="3">
        <f ca="1">[1]!thsiFinD("ths_cr_stock",$A1049,$A$1,7,100,100)</f>
        <v>44.444444444444002</v>
      </c>
      <c r="E1049" s="3">
        <f ca="1">[1]!thsiFinD("ths_mfi_stock",$A1049,$A$1,7,100,100)</f>
        <v>16.771738614623999</v>
      </c>
      <c r="F1049" s="3">
        <f ca="1">[1]!thsiFinD("ths_expma_stock",$A1049,$A$1,7,100,100)</f>
        <v>2.4703864087807998</v>
      </c>
      <c r="G1049" s="3">
        <f ca="1">[1]!thsiFinD("ths_rsi_stock",$A1049,$A$1,7,100,100)</f>
        <v>30.957018836084</v>
      </c>
      <c r="H1049" s="3">
        <f ca="1">[1]!thsiFinD("ths_adtm_stock",$A1049,$A$1,7,3,100,100,100)</f>
        <v>0.125</v>
      </c>
      <c r="I1049" s="3">
        <f ca="1">[1]!thsiFinD("ths_bbiboll_stock",$A1049,$A$1,7,3,100,100,100)</f>
        <v>2.5180208333333001</v>
      </c>
      <c r="J1049" s="3">
        <f ca="1">[1]!thsiFinD("ths_dptb_stock",$A1049,$A$1,7,104,100,100)</f>
        <v>0.42857142857142999</v>
      </c>
      <c r="K1049" s="3">
        <f ca="1">[1]!thsiFinD("ths_srmi_stock",$A1049,$A$1,7,100,100)</f>
        <v>-5.4474708171205997E-2</v>
      </c>
      <c r="L1049" s="3">
        <f ca="1">[1]!thsiFinD("ths_atr_stock",$A1049,$A$1,7,101,100,100)</f>
        <v>7.4285714285713997E-2</v>
      </c>
      <c r="M1049" s="3">
        <f ca="1">[1]!thsiFinD("ths_vol_w_stock",$A1049,$A$1)/1000000</f>
        <v>32.023789999999998</v>
      </c>
      <c r="N1049" s="3">
        <f ca="1">[1]!thsiFinD("ths_turnover_ratio_w_stock",$A1049,$A$1)</f>
        <v>5.2464732681021999</v>
      </c>
      <c r="O1049" s="3">
        <f ca="1">[1]!thsiFinD("ths_relative_chg_ratio_w_stock",$A1049,$A$1,104,100)</f>
        <v>-1.1132141328272001</v>
      </c>
      <c r="P1049" s="3">
        <f ca="1">[1]!thsiFinD("ths_chg_ratio_w_stock",$A1049,$B$1,100)</f>
        <v>-4.1152263374485996</v>
      </c>
    </row>
    <row r="1050" spans="1:16" x14ac:dyDescent="0.25">
      <c r="A1050" s="2" t="s">
        <v>1048</v>
      </c>
      <c r="B1050" s="2" t="s">
        <v>6411</v>
      </c>
      <c r="C1050" s="3">
        <f ca="1">[1]!thsiFinD("ths_vol_ratio_stock",$A1050,$A$1,7,100)</f>
        <v>0.68009970918155005</v>
      </c>
      <c r="D1050" s="3">
        <f ca="1">[1]!thsiFinD("ths_cr_stock",$A1050,$A$1,7,100,100)</f>
        <v>65.226781857451996</v>
      </c>
      <c r="E1050" s="3">
        <f ca="1">[1]!thsiFinD("ths_mfi_stock",$A1050,$A$1,7,100,100)</f>
        <v>37.575441221528997</v>
      </c>
      <c r="F1050" s="3">
        <f ca="1">[1]!thsiFinD("ths_expma_stock",$A1050,$A$1,7,100,100)</f>
        <v>13.297353698635</v>
      </c>
      <c r="G1050" s="3">
        <f ca="1">[1]!thsiFinD("ths_rsi_stock",$A1050,$A$1,7,100,100)</f>
        <v>40.069188123918998</v>
      </c>
      <c r="H1050" s="3">
        <f ca="1">[1]!thsiFinD("ths_adtm_stock",$A1050,$A$1,7,3,100,100,100)</f>
        <v>-0.18987341772152</v>
      </c>
      <c r="I1050" s="3">
        <f ca="1">[1]!thsiFinD("ths_bbiboll_stock",$A1050,$A$1,7,3,100,100,100)</f>
        <v>13.3909375</v>
      </c>
      <c r="J1050" s="3">
        <f ca="1">[1]!thsiFinD("ths_dptb_stock",$A1050,$A$1,7,104,100,100)</f>
        <v>0.71428571428570997</v>
      </c>
      <c r="K1050" s="3">
        <f ca="1">[1]!thsiFinD("ths_srmi_stock",$A1050,$A$1,7,100,100)</f>
        <v>-1.1252813203301E-2</v>
      </c>
      <c r="L1050" s="3">
        <f ca="1">[1]!thsiFinD("ths_atr_stock",$A1050,$A$1,7,101,100,100)</f>
        <v>0.36428571428570999</v>
      </c>
      <c r="M1050" s="3">
        <f ca="1">[1]!thsiFinD("ths_vol_w_stock",$A1050,$A$1)/1000000</f>
        <v>12.503299999999999</v>
      </c>
      <c r="N1050" s="3">
        <f ca="1">[1]!thsiFinD("ths_turnover_ratio_w_stock",$A1050,$A$1)</f>
        <v>3.9617242300395001</v>
      </c>
      <c r="O1050" s="3">
        <f ca="1">[1]!thsiFinD("ths_relative_chg_ratio_w_stock",$A1050,$A$1,104,100)</f>
        <v>1.2964244213897</v>
      </c>
      <c r="P1050" s="3">
        <f ca="1">[1]!thsiFinD("ths_chg_ratio_w_stock",$A1050,$B$1,100)</f>
        <v>-1.2139605462822001</v>
      </c>
    </row>
    <row r="1051" spans="1:16" x14ac:dyDescent="0.25">
      <c r="A1051" s="2" t="s">
        <v>1049</v>
      </c>
      <c r="B1051" s="2" t="s">
        <v>6412</v>
      </c>
      <c r="C1051" s="3">
        <f ca="1">[1]!thsiFinD("ths_vol_ratio_stock",$A1051,$A$1,7,100)</f>
        <v>0.85302893935887003</v>
      </c>
      <c r="D1051" s="3">
        <f ca="1">[1]!thsiFinD("ths_cr_stock",$A1051,$A$1,7,100,100)</f>
        <v>29.746835443038002</v>
      </c>
      <c r="E1051" s="3">
        <f ca="1">[1]!thsiFinD("ths_mfi_stock",$A1051,$A$1,7,100,100)</f>
        <v>28.818597525769999</v>
      </c>
      <c r="F1051" s="3">
        <f ca="1">[1]!thsiFinD("ths_expma_stock",$A1051,$A$1,7,100,100)</f>
        <v>9.5426669360881</v>
      </c>
      <c r="G1051" s="3">
        <f ca="1">[1]!thsiFinD("ths_rsi_stock",$A1051,$A$1,7,100,100)</f>
        <v>26.919974075355</v>
      </c>
      <c r="H1051" s="3">
        <f ca="1">[1]!thsiFinD("ths_adtm_stock",$A1051,$A$1,7,3,100,100,100)</f>
        <v>-0.34146341463414998</v>
      </c>
      <c r="I1051" s="3">
        <f ca="1">[1]!thsiFinD("ths_bbiboll_stock",$A1051,$A$1,7,3,100,100,100)</f>
        <v>9.6465624999999999</v>
      </c>
      <c r="J1051" s="3">
        <f ca="1">[1]!thsiFinD("ths_dptb_stock",$A1051,$A$1,7,104,100,100)</f>
        <v>0.42857142857142999</v>
      </c>
      <c r="K1051" s="3">
        <f ca="1">[1]!thsiFinD("ths_srmi_stock",$A1051,$A$1,7,100,100)</f>
        <v>-5.9898477157359999E-2</v>
      </c>
      <c r="L1051" s="3">
        <f ca="1">[1]!thsiFinD("ths_atr_stock",$A1051,$A$1,7,101,100,100)</f>
        <v>0.29285714285713998</v>
      </c>
      <c r="M1051" s="3">
        <f ca="1">[1]!thsiFinD("ths_vol_w_stock",$A1051,$A$1)/1000000</f>
        <v>20.232900000000001</v>
      </c>
      <c r="N1051" s="3">
        <f ca="1">[1]!thsiFinD("ths_turnover_ratio_w_stock",$A1051,$A$1)</f>
        <v>8.5101577287066004</v>
      </c>
      <c r="O1051" s="3">
        <f ca="1">[1]!thsiFinD("ths_relative_chg_ratio_w_stock",$A1051,$A$1,104,100)</f>
        <v>-3.5339969557942998</v>
      </c>
      <c r="P1051" s="3">
        <f ca="1">[1]!thsiFinD("ths_chg_ratio_w_stock",$A1051,$B$1,100)</f>
        <v>0.10799136069114</v>
      </c>
    </row>
    <row r="1052" spans="1:16" x14ac:dyDescent="0.25">
      <c r="A1052" s="2" t="s">
        <v>1050</v>
      </c>
      <c r="B1052" s="2" t="s">
        <v>6413</v>
      </c>
      <c r="C1052" s="3">
        <f ca="1">[1]!thsiFinD("ths_vol_ratio_stock",$A1052,$A$1,7,100)</f>
        <v>0.99373596318622004</v>
      </c>
      <c r="D1052" s="3">
        <f ca="1">[1]!thsiFinD("ths_cr_stock",$A1052,$A$1,7,100,100)</f>
        <v>40.740740740741003</v>
      </c>
      <c r="E1052" s="3">
        <f ca="1">[1]!thsiFinD("ths_mfi_stock",$A1052,$A$1,7,100,100)</f>
        <v>26.570839036550002</v>
      </c>
      <c r="F1052" s="3">
        <f ca="1">[1]!thsiFinD("ths_expma_stock",$A1052,$A$1,7,100,100)</f>
        <v>2.2473945351571998</v>
      </c>
      <c r="G1052" s="3">
        <f ca="1">[1]!thsiFinD("ths_rsi_stock",$A1052,$A$1,7,100,100)</f>
        <v>26.047240623762999</v>
      </c>
      <c r="H1052" s="3">
        <f ca="1">[1]!thsiFinD("ths_adtm_stock",$A1052,$A$1,7,3,100,100,100)</f>
        <v>-0.30769230769229999</v>
      </c>
      <c r="I1052" s="3">
        <f ca="1">[1]!thsiFinD("ths_bbiboll_stock",$A1052,$A$1,7,3,100,100,100)</f>
        <v>2.2907291666666998</v>
      </c>
      <c r="J1052" s="3">
        <f ca="1">[1]!thsiFinD("ths_dptb_stock",$A1052,$A$1,7,104,100,100)</f>
        <v>0.71428571428570997</v>
      </c>
      <c r="K1052" s="3">
        <f ca="1">[1]!thsiFinD("ths_srmi_stock",$A1052,$A$1,7,100,100)</f>
        <v>-6.4377682403433001E-2</v>
      </c>
      <c r="L1052" s="3">
        <f ca="1">[1]!thsiFinD("ths_atr_stock",$A1052,$A$1,7,101,100,100)</f>
        <v>5.4285714285714E-2</v>
      </c>
      <c r="M1052" s="3">
        <f ca="1">[1]!thsiFinD("ths_vol_w_stock",$A1052,$A$1)/1000000</f>
        <v>42.190137</v>
      </c>
      <c r="N1052" s="3">
        <f ca="1">[1]!thsiFinD("ths_turnover_ratio_w_stock",$A1052,$A$1)</f>
        <v>3.1330660594326001</v>
      </c>
      <c r="O1052" s="3">
        <f ca="1">[1]!thsiFinD("ths_relative_chg_ratio_w_stock",$A1052,$A$1,104,100)</f>
        <v>-3.5070690283918999</v>
      </c>
      <c r="P1052" s="3">
        <f ca="1">[1]!thsiFinD("ths_chg_ratio_w_stock",$A1052,$B$1,100)</f>
        <v>-0.45871559633029002</v>
      </c>
    </row>
    <row r="1053" spans="1:16" x14ac:dyDescent="0.25">
      <c r="A1053" s="2" t="s">
        <v>1051</v>
      </c>
      <c r="B1053" s="2" t="s">
        <v>6414</v>
      </c>
      <c r="C1053" s="3">
        <f ca="1">[1]!thsiFinD("ths_vol_ratio_stock",$A1053,$A$1,7,100)</f>
        <v>0.76579930972603005</v>
      </c>
      <c r="D1053" s="3">
        <f ca="1">[1]!thsiFinD("ths_cr_stock",$A1053,$A$1,7,100,100)</f>
        <v>12.007504690432</v>
      </c>
      <c r="E1053" s="3">
        <f ca="1">[1]!thsiFinD("ths_mfi_stock",$A1053,$A$1,7,100,100)</f>
        <v>16.668158260123999</v>
      </c>
      <c r="F1053" s="3">
        <f ca="1">[1]!thsiFinD("ths_expma_stock",$A1053,$A$1,7,100,100)</f>
        <v>13.566516717223999</v>
      </c>
      <c r="G1053" s="3">
        <f ca="1">[1]!thsiFinD("ths_rsi_stock",$A1053,$A$1,7,100,100)</f>
        <v>22.585812844380001</v>
      </c>
      <c r="H1053" s="3">
        <f ca="1">[1]!thsiFinD("ths_adtm_stock",$A1053,$A$1,7,3,100,100,100)</f>
        <v>-0.89655172413793005</v>
      </c>
      <c r="I1053" s="3">
        <f ca="1">[1]!thsiFinD("ths_bbiboll_stock",$A1053,$A$1,7,3,100,100,100)</f>
        <v>13.764479166667</v>
      </c>
      <c r="J1053" s="3">
        <f ca="1">[1]!thsiFinD("ths_dptb_stock",$A1053,$A$1,7,104,100,100)</f>
        <v>0.71428571428570997</v>
      </c>
      <c r="K1053" s="3">
        <f ca="1">[1]!thsiFinD("ths_srmi_stock",$A1053,$A$1,7,100,100)</f>
        <v>-6.7232837933474995E-2</v>
      </c>
      <c r="L1053" s="3">
        <f ca="1">[1]!thsiFinD("ths_atr_stock",$A1053,$A$1,7,101,100,100)</f>
        <v>0.28571428571428997</v>
      </c>
      <c r="M1053" s="3">
        <f ca="1">[1]!thsiFinD("ths_vol_w_stock",$A1053,$A$1)/1000000</f>
        <v>137.098083</v>
      </c>
      <c r="N1053" s="3">
        <f ca="1">[1]!thsiFinD("ths_turnover_ratio_w_stock",$A1053,$A$1)</f>
        <v>8.5294561492758003</v>
      </c>
      <c r="O1053" s="3">
        <f ca="1">[1]!thsiFinD("ths_relative_chg_ratio_w_stock",$A1053,$A$1,104,100)</f>
        <v>-5.1620567709453002</v>
      </c>
      <c r="P1053" s="3">
        <f ca="1">[1]!thsiFinD("ths_chg_ratio_w_stock",$A1053,$B$1,100)</f>
        <v>-0.98634294385431998</v>
      </c>
    </row>
    <row r="1054" spans="1:16" x14ac:dyDescent="0.25">
      <c r="A1054" s="2" t="s">
        <v>1052</v>
      </c>
      <c r="B1054" s="2" t="s">
        <v>6415</v>
      </c>
      <c r="C1054" s="3">
        <f ca="1">[1]!thsiFinD("ths_vol_ratio_stock",$A1054,$A$1,7,100)</f>
        <v>0.45918768745848998</v>
      </c>
      <c r="D1054" s="3">
        <f ca="1">[1]!thsiFinD("ths_cr_stock",$A1054,$A$1,7,100,100)</f>
        <v>22.368421052631</v>
      </c>
      <c r="E1054" s="3">
        <f ca="1">[1]!thsiFinD("ths_mfi_stock",$A1054,$A$1,7,100,100)</f>
        <v>7.2057532847803003</v>
      </c>
      <c r="F1054" s="3">
        <f ca="1">[1]!thsiFinD("ths_expma_stock",$A1054,$A$1,7,100,100)</f>
        <v>4.3704152949888</v>
      </c>
      <c r="G1054" s="3">
        <f ca="1">[1]!thsiFinD("ths_rsi_stock",$A1054,$A$1,7,100,100)</f>
        <v>23.935626580369998</v>
      </c>
      <c r="H1054" s="3">
        <f ca="1">[1]!thsiFinD("ths_adtm_stock",$A1054,$A$1,7,3,100,100,100)</f>
        <v>-0.89361702127660003</v>
      </c>
      <c r="I1054" s="3">
        <f ca="1">[1]!thsiFinD("ths_bbiboll_stock",$A1054,$A$1,7,3,100,100,100)</f>
        <v>4.4831250000000002</v>
      </c>
      <c r="J1054" s="3">
        <f ca="1">[1]!thsiFinD("ths_dptb_stock",$A1054,$A$1,7,104,100,100)</f>
        <v>0.57142857142856995</v>
      </c>
      <c r="K1054" s="3">
        <f ca="1">[1]!thsiFinD("ths_srmi_stock",$A1054,$A$1,7,100,100)</f>
        <v>-5.5309734513273999E-2</v>
      </c>
      <c r="L1054" s="3">
        <f ca="1">[1]!thsiFinD("ths_atr_stock",$A1054,$A$1,7,101,100,100)</f>
        <v>0.13285714285714001</v>
      </c>
      <c r="M1054" s="3">
        <f ca="1">[1]!thsiFinD("ths_vol_w_stock",$A1054,$A$1)/1000000</f>
        <v>52.887808</v>
      </c>
      <c r="N1054" s="3">
        <f ca="1">[1]!thsiFinD("ths_turnover_ratio_w_stock",$A1054,$A$1)</f>
        <v>5.6755562155695003</v>
      </c>
      <c r="O1054" s="3">
        <f ca="1">[1]!thsiFinD("ths_relative_chg_ratio_w_stock",$A1054,$A$1,104,100)</f>
        <v>-2.5324044074390999</v>
      </c>
      <c r="P1054" s="3">
        <f ca="1">[1]!thsiFinD("ths_chg_ratio_w_stock",$A1054,$B$1,100)</f>
        <v>-2.3419203747072999</v>
      </c>
    </row>
    <row r="1055" spans="1:16" x14ac:dyDescent="0.25">
      <c r="A1055" s="2" t="s">
        <v>1053</v>
      </c>
      <c r="B1055" s="2" t="s">
        <v>6416</v>
      </c>
      <c r="C1055" s="3">
        <f ca="1">[1]!thsiFinD("ths_vol_ratio_stock",$A1055,$A$1,7,100)</f>
        <v>0.73702398799470004</v>
      </c>
      <c r="D1055" s="3">
        <f ca="1">[1]!thsiFinD("ths_cr_stock",$A1055,$A$1,7,100,100)</f>
        <v>3.3921302578021</v>
      </c>
      <c r="E1055" s="3">
        <f ca="1">[1]!thsiFinD("ths_mfi_stock",$A1055,$A$1,7,100,100)</f>
        <v>0</v>
      </c>
      <c r="F1055" s="3">
        <f ca="1">[1]!thsiFinD("ths_expma_stock",$A1055,$A$1,7,100,100)</f>
        <v>29.592830305563002</v>
      </c>
      <c r="G1055" s="3">
        <f ca="1">[1]!thsiFinD("ths_rsi_stock",$A1055,$A$1,7,100,100)</f>
        <v>14.526107591594</v>
      </c>
      <c r="H1055" s="3">
        <f ca="1">[1]!thsiFinD("ths_adtm_stock",$A1055,$A$1,7,3,100,100,100)</f>
        <v>-0.88311688311687997</v>
      </c>
      <c r="I1055" s="3">
        <f ca="1">[1]!thsiFinD("ths_bbiboll_stock",$A1055,$A$1,7,3,100,100,100)</f>
        <v>30.173229166666999</v>
      </c>
      <c r="J1055" s="3">
        <f ca="1">[1]!thsiFinD("ths_dptb_stock",$A1055,$A$1,7,104,100,100)</f>
        <v>0.42857142857142999</v>
      </c>
      <c r="K1055" s="3">
        <f ca="1">[1]!thsiFinD("ths_srmi_stock",$A1055,$A$1,7,100,100)</f>
        <v>-7.9974611234528994E-2</v>
      </c>
      <c r="L1055" s="3">
        <f ca="1">[1]!thsiFinD("ths_atr_stock",$A1055,$A$1,7,101,100,100)</f>
        <v>0.80285714285714005</v>
      </c>
      <c r="M1055" s="3">
        <f ca="1">[1]!thsiFinD("ths_vol_w_stock",$A1055,$A$1)/1000000</f>
        <v>21.891518000000001</v>
      </c>
      <c r="N1055" s="3">
        <f ca="1">[1]!thsiFinD("ths_turnover_ratio_w_stock",$A1055,$A$1)</f>
        <v>4.3178655975650004</v>
      </c>
      <c r="O1055" s="3">
        <f ca="1">[1]!thsiFinD("ths_relative_chg_ratio_w_stock",$A1055,$A$1,104,100)</f>
        <v>-2.2631231501339002</v>
      </c>
      <c r="P1055" s="3">
        <f ca="1">[1]!thsiFinD("ths_chg_ratio_w_stock",$A1055,$B$1,100)</f>
        <v>-2.7595722662986999</v>
      </c>
    </row>
    <row r="1056" spans="1:16" x14ac:dyDescent="0.25">
      <c r="A1056" s="2" t="s">
        <v>1054</v>
      </c>
      <c r="B1056" s="2" t="s">
        <v>6417</v>
      </c>
      <c r="C1056" s="3">
        <f ca="1">[1]!thsiFinD("ths_vol_ratio_stock",$A1056,$A$1,7,100)</f>
        <v>0.73548903237896002</v>
      </c>
      <c r="D1056" s="3">
        <f ca="1">[1]!thsiFinD("ths_cr_stock",$A1056,$A$1,7,100,100)</f>
        <v>25.647058823529001</v>
      </c>
      <c r="E1056" s="3">
        <f ca="1">[1]!thsiFinD("ths_mfi_stock",$A1056,$A$1,7,100,100)</f>
        <v>24.907904194358998</v>
      </c>
      <c r="F1056" s="3">
        <f ca="1">[1]!thsiFinD("ths_expma_stock",$A1056,$A$1,7,100,100)</f>
        <v>9.8433617695626001</v>
      </c>
      <c r="G1056" s="3">
        <f ca="1">[1]!thsiFinD("ths_rsi_stock",$A1056,$A$1,7,100,100)</f>
        <v>28.118230681734001</v>
      </c>
      <c r="H1056" s="3">
        <f ca="1">[1]!thsiFinD("ths_adtm_stock",$A1056,$A$1,7,3,100,100,100)</f>
        <v>-4.4444444444447E-2</v>
      </c>
      <c r="I1056" s="3">
        <f ca="1">[1]!thsiFinD("ths_bbiboll_stock",$A1056,$A$1,7,3,100,100,100)</f>
        <v>9.9285416666666997</v>
      </c>
      <c r="J1056" s="3">
        <f ca="1">[1]!thsiFinD("ths_dptb_stock",$A1056,$A$1,7,104,100,100)</f>
        <v>0.42857142857142999</v>
      </c>
      <c r="K1056" s="3">
        <f ca="1">[1]!thsiFinD("ths_srmi_stock",$A1056,$A$1,7,100,100)</f>
        <v>-6.2622309197652007E-2</v>
      </c>
      <c r="L1056" s="3">
        <f ca="1">[1]!thsiFinD("ths_atr_stock",$A1056,$A$1,7,101,100,100)</f>
        <v>0.25428571428571001</v>
      </c>
      <c r="M1056" s="3">
        <f ca="1">[1]!thsiFinD("ths_vol_w_stock",$A1056,$A$1)/1000000</f>
        <v>141.869978</v>
      </c>
      <c r="N1056" s="3">
        <f ca="1">[1]!thsiFinD("ths_turnover_ratio_w_stock",$A1056,$A$1)</f>
        <v>7.1885953688497004</v>
      </c>
      <c r="O1056" s="3">
        <f ca="1">[1]!thsiFinD("ths_relative_chg_ratio_w_stock",$A1056,$A$1,104,100)</f>
        <v>-5.8741182142691999</v>
      </c>
      <c r="P1056" s="3">
        <f ca="1">[1]!thsiFinD("ths_chg_ratio_w_stock",$A1056,$B$1,100)</f>
        <v>-1.4613778705636999</v>
      </c>
    </row>
    <row r="1057" spans="1:16" x14ac:dyDescent="0.25">
      <c r="A1057" s="2" t="s">
        <v>1055</v>
      </c>
      <c r="B1057" s="2" t="s">
        <v>6418</v>
      </c>
      <c r="C1057" s="3">
        <f ca="1">[1]!thsiFinD("ths_vol_ratio_stock",$A1057,$A$1,7,100)</f>
        <v>0.55131896127197999</v>
      </c>
      <c r="D1057" s="3">
        <f ca="1">[1]!thsiFinD("ths_cr_stock",$A1057,$A$1,7,100,100)</f>
        <v>42.605633802817003</v>
      </c>
      <c r="E1057" s="3">
        <f ca="1">[1]!thsiFinD("ths_mfi_stock",$A1057,$A$1,7,100,100)</f>
        <v>51.336508492444999</v>
      </c>
      <c r="F1057" s="3">
        <f ca="1">[1]!thsiFinD("ths_expma_stock",$A1057,$A$1,7,100,100)</f>
        <v>7.9959497146342997</v>
      </c>
      <c r="G1057" s="3">
        <f ca="1">[1]!thsiFinD("ths_rsi_stock",$A1057,$A$1,7,100,100)</f>
        <v>35.165834858822997</v>
      </c>
      <c r="H1057" s="3">
        <f ca="1">[1]!thsiFinD("ths_adtm_stock",$A1057,$A$1,7,3,100,100,100)</f>
        <v>0.24615384615385</v>
      </c>
      <c r="I1057" s="3">
        <f ca="1">[1]!thsiFinD("ths_bbiboll_stock",$A1057,$A$1,7,3,100,100,100)</f>
        <v>8.0437499999999993</v>
      </c>
      <c r="J1057" s="3">
        <f ca="1">[1]!thsiFinD("ths_dptb_stock",$A1057,$A$1,7,104,100,100)</f>
        <v>0.71428571428570997</v>
      </c>
      <c r="K1057" s="3">
        <f ca="1">[1]!thsiFinD("ths_srmi_stock",$A1057,$A$1,7,100,100)</f>
        <v>-4.4117647058823997E-2</v>
      </c>
      <c r="L1057" s="3">
        <f ca="1">[1]!thsiFinD("ths_atr_stock",$A1057,$A$1,7,101,100,100)</f>
        <v>0.19714285714286001</v>
      </c>
      <c r="M1057" s="3">
        <f ca="1">[1]!thsiFinD("ths_vol_w_stock",$A1057,$A$1)/1000000</f>
        <v>76.895606000000001</v>
      </c>
      <c r="N1057" s="3">
        <f ca="1">[1]!thsiFinD("ths_turnover_ratio_w_stock",$A1057,$A$1)</f>
        <v>15.363409164355</v>
      </c>
      <c r="O1057" s="3">
        <f ca="1">[1]!thsiFinD("ths_relative_chg_ratio_w_stock",$A1057,$A$1,104,100)</f>
        <v>-2.6444622781176998</v>
      </c>
      <c r="P1057" s="3">
        <f ca="1">[1]!thsiFinD("ths_chg_ratio_w_stock",$A1057,$B$1,100)</f>
        <v>-1.7948717948718</v>
      </c>
    </row>
    <row r="1058" spans="1:16" x14ac:dyDescent="0.25">
      <c r="A1058" s="2" t="s">
        <v>1056</v>
      </c>
      <c r="B1058" s="2" t="s">
        <v>6419</v>
      </c>
      <c r="C1058" s="3">
        <f ca="1">[1]!thsiFinD("ths_vol_ratio_stock",$A1058,$A$1,7,100)</f>
        <v>0.69165478478038001</v>
      </c>
      <c r="D1058" s="3">
        <f ca="1">[1]!thsiFinD("ths_cr_stock",$A1058,$A$1,7,100,100)</f>
        <v>105.67010309278</v>
      </c>
      <c r="E1058" s="3">
        <f ca="1">[1]!thsiFinD("ths_mfi_stock",$A1058,$A$1,7,100,100)</f>
        <v>45.795872325152999</v>
      </c>
      <c r="F1058" s="3">
        <f ca="1">[1]!thsiFinD("ths_expma_stock",$A1058,$A$1,7,100,100)</f>
        <v>5.6603084155322003</v>
      </c>
      <c r="G1058" s="3">
        <f ca="1">[1]!thsiFinD("ths_rsi_stock",$A1058,$A$1,7,100,100)</f>
        <v>32.831438954607997</v>
      </c>
      <c r="H1058" s="3">
        <f ca="1">[1]!thsiFinD("ths_adtm_stock",$A1058,$A$1,7,3,100,100,100)</f>
        <v>0.74545454545455003</v>
      </c>
      <c r="I1058" s="3">
        <f ca="1">[1]!thsiFinD("ths_bbiboll_stock",$A1058,$A$1,7,3,100,100,100)</f>
        <v>5.7151041666667002</v>
      </c>
      <c r="J1058" s="3">
        <f ca="1">[1]!thsiFinD("ths_dptb_stock",$A1058,$A$1,7,104,100,100)</f>
        <v>0.85714285714285998</v>
      </c>
      <c r="K1058" s="3">
        <f ca="1">[1]!thsiFinD("ths_srmi_stock",$A1058,$A$1,7,100,100)</f>
        <v>-2.4647887323944E-2</v>
      </c>
      <c r="L1058" s="3">
        <f ca="1">[1]!thsiFinD("ths_atr_stock",$A1058,$A$1,7,101,100,100)</f>
        <v>0.19</v>
      </c>
      <c r="M1058" s="3">
        <f ca="1">[1]!thsiFinD("ths_vol_w_stock",$A1058,$A$1)/1000000</f>
        <v>27.351468000000001</v>
      </c>
      <c r="N1058" s="3">
        <f ca="1">[1]!thsiFinD("ths_turnover_ratio_w_stock",$A1058,$A$1)</f>
        <v>6.0388887714540003</v>
      </c>
      <c r="O1058" s="3">
        <f ca="1">[1]!thsiFinD("ths_relative_chg_ratio_w_stock",$A1058,$A$1,104,100)</f>
        <v>-1.8504287254634</v>
      </c>
      <c r="P1058" s="3">
        <f ca="1">[1]!thsiFinD("ths_chg_ratio_w_stock",$A1058,$B$1,100)</f>
        <v>-0.72202166064981999</v>
      </c>
    </row>
    <row r="1059" spans="1:16" x14ac:dyDescent="0.25">
      <c r="A1059" s="2" t="s">
        <v>1057</v>
      </c>
      <c r="B1059" s="2" t="s">
        <v>6420</v>
      </c>
      <c r="C1059" s="3">
        <f ca="1">[1]!thsiFinD("ths_vol_ratio_stock",$A1059,$A$1,7,100)</f>
        <v>1.0416435963049</v>
      </c>
      <c r="D1059" s="3">
        <f ca="1">[1]!thsiFinD("ths_cr_stock",$A1059,$A$1,7,100,100)</f>
        <v>21.487603305785001</v>
      </c>
      <c r="E1059" s="3">
        <f ca="1">[1]!thsiFinD("ths_mfi_stock",$A1059,$A$1,7,100,100)</f>
        <v>12.719484653254</v>
      </c>
      <c r="F1059" s="3">
        <f ca="1">[1]!thsiFinD("ths_expma_stock",$A1059,$A$1,7,100,100)</f>
        <v>7.2488937386465997</v>
      </c>
      <c r="G1059" s="3">
        <f ca="1">[1]!thsiFinD("ths_rsi_stock",$A1059,$A$1,7,100,100)</f>
        <v>20.066483753743</v>
      </c>
      <c r="H1059" s="3">
        <f ca="1">[1]!thsiFinD("ths_adtm_stock",$A1059,$A$1,7,3,100,100,100)</f>
        <v>-0.67567567567567999</v>
      </c>
      <c r="I1059" s="3">
        <f ca="1">[1]!thsiFinD("ths_bbiboll_stock",$A1059,$A$1,7,3,100,100,100)</f>
        <v>7.3696875000000004</v>
      </c>
      <c r="J1059" s="3">
        <f ca="1">[1]!thsiFinD("ths_dptb_stock",$A1059,$A$1,7,104,100,100)</f>
        <v>0.71428571428570997</v>
      </c>
      <c r="K1059" s="3">
        <f ca="1">[1]!thsiFinD("ths_srmi_stock",$A1059,$A$1,7,100,100)</f>
        <v>-6.5333333333332994E-2</v>
      </c>
      <c r="L1059" s="3">
        <f ca="1">[1]!thsiFinD("ths_atr_stock",$A1059,$A$1,7,101,100,100)</f>
        <v>0.14142857142856999</v>
      </c>
      <c r="M1059" s="3">
        <f ca="1">[1]!thsiFinD("ths_vol_w_stock",$A1059,$A$1)/1000000</f>
        <v>18.3354</v>
      </c>
      <c r="N1059" s="3">
        <f ca="1">[1]!thsiFinD("ths_turnover_ratio_w_stock",$A1059,$A$1)</f>
        <v>4.4241432189315999</v>
      </c>
      <c r="O1059" s="3">
        <f ca="1">[1]!thsiFinD("ths_relative_chg_ratio_w_stock",$A1059,$A$1,104,100)</f>
        <v>-4.2291820476130004</v>
      </c>
      <c r="P1059" s="3">
        <f ca="1">[1]!thsiFinD("ths_chg_ratio_w_stock",$A1059,$B$1,100)</f>
        <v>-0.71326676176890003</v>
      </c>
    </row>
    <row r="1060" spans="1:16" x14ac:dyDescent="0.25">
      <c r="A1060" s="2" t="s">
        <v>1058</v>
      </c>
      <c r="B1060" s="2" t="s">
        <v>6421</v>
      </c>
      <c r="C1060" s="3">
        <f ca="1">[1]!thsiFinD("ths_vol_ratio_stock",$A1060,$A$1,7,100)</f>
        <v>0.44397867398840002</v>
      </c>
      <c r="D1060" s="3">
        <f ca="1">[1]!thsiFinD("ths_cr_stock",$A1060,$A$1,7,100,100)</f>
        <v>41.935483870968</v>
      </c>
      <c r="E1060" s="3">
        <f ca="1">[1]!thsiFinD("ths_mfi_stock",$A1060,$A$1,7,100,100)</f>
        <v>23.861542454157</v>
      </c>
      <c r="F1060" s="3">
        <f ca="1">[1]!thsiFinD("ths_expma_stock",$A1060,$A$1,7,100,100)</f>
        <v>2.8883374644580999</v>
      </c>
      <c r="G1060" s="3">
        <f ca="1">[1]!thsiFinD("ths_rsi_stock",$A1060,$A$1,7,100,100)</f>
        <v>29.976286238301999</v>
      </c>
      <c r="H1060" s="3">
        <f ca="1">[1]!thsiFinD("ths_adtm_stock",$A1060,$A$1,7,3,100,100,100)</f>
        <v>-0.65116279069767002</v>
      </c>
      <c r="I1060" s="3">
        <f ca="1">[1]!thsiFinD("ths_bbiboll_stock",$A1060,$A$1,7,3,100,100,100)</f>
        <v>2.9511458333333001</v>
      </c>
      <c r="J1060" s="3">
        <f ca="1">[1]!thsiFinD("ths_dptb_stock",$A1060,$A$1,7,104,100,100)</f>
        <v>0.57142857142856995</v>
      </c>
      <c r="K1060" s="3">
        <f ca="1">[1]!thsiFinD("ths_srmi_stock",$A1060,$A$1,7,100,100)</f>
        <v>-7.2131147540984E-2</v>
      </c>
      <c r="L1060" s="3">
        <f ca="1">[1]!thsiFinD("ths_atr_stock",$A1060,$A$1,7,101,100,100)</f>
        <v>0.12857142857143</v>
      </c>
      <c r="M1060" s="3">
        <f ca="1">[1]!thsiFinD("ths_vol_w_stock",$A1060,$A$1)/1000000</f>
        <v>46.222366999999998</v>
      </c>
      <c r="N1060" s="3">
        <f ca="1">[1]!thsiFinD("ths_turnover_ratio_w_stock",$A1060,$A$1)</f>
        <v>6.5954617958297996</v>
      </c>
      <c r="O1060" s="3">
        <f ca="1">[1]!thsiFinD("ths_relative_chg_ratio_w_stock",$A1060,$A$1,104,100)</f>
        <v>0.59467003542480001</v>
      </c>
      <c r="P1060" s="3">
        <f ca="1">[1]!thsiFinD("ths_chg_ratio_w_stock",$A1060,$B$1,100)</f>
        <v>5.3003533568904997</v>
      </c>
    </row>
    <row r="1061" spans="1:16" x14ac:dyDescent="0.25">
      <c r="A1061" s="2" t="s">
        <v>1059</v>
      </c>
      <c r="B1061" s="2" t="s">
        <v>6422</v>
      </c>
      <c r="C1061" s="3">
        <f ca="1">[1]!thsiFinD("ths_vol_ratio_stock",$A1061,$A$1,7,100)</f>
        <v>0.7370365586091</v>
      </c>
      <c r="D1061" s="3">
        <f ca="1">[1]!thsiFinD("ths_cr_stock",$A1061,$A$1,7,100,100)</f>
        <v>35.826771653544</v>
      </c>
      <c r="E1061" s="3">
        <f ca="1">[1]!thsiFinD("ths_mfi_stock",$A1061,$A$1,7,100,100)</f>
        <v>36.405423072543996</v>
      </c>
      <c r="F1061" s="3">
        <f ca="1">[1]!thsiFinD("ths_expma_stock",$A1061,$A$1,7,100,100)</f>
        <v>6.1000323557670004</v>
      </c>
      <c r="G1061" s="3">
        <f ca="1">[1]!thsiFinD("ths_rsi_stock",$A1061,$A$1,7,100,100)</f>
        <v>22.091774091120001</v>
      </c>
      <c r="H1061" s="3">
        <f ca="1">[1]!thsiFinD("ths_adtm_stock",$A1061,$A$1,7,3,100,100,100)</f>
        <v>-0.17241379310345001</v>
      </c>
      <c r="I1061" s="3">
        <f ca="1">[1]!thsiFinD("ths_bbiboll_stock",$A1061,$A$1,7,3,100,100,100)</f>
        <v>6.1574999999999998</v>
      </c>
      <c r="J1061" s="3">
        <f ca="1">[1]!thsiFinD("ths_dptb_stock",$A1061,$A$1,7,104,100,100)</f>
        <v>0.57142857142856995</v>
      </c>
      <c r="K1061" s="3">
        <f ca="1">[1]!thsiFinD("ths_srmi_stock",$A1061,$A$1,7,100,100)</f>
        <v>-6.2794348508633996E-2</v>
      </c>
      <c r="L1061" s="3">
        <f ca="1">[1]!thsiFinD("ths_atr_stock",$A1061,$A$1,7,101,100,100)</f>
        <v>0.16428571428571001</v>
      </c>
      <c r="M1061" s="3">
        <f ca="1">[1]!thsiFinD("ths_vol_w_stock",$A1061,$A$1)/1000000</f>
        <v>56.766365</v>
      </c>
      <c r="N1061" s="3">
        <f ca="1">[1]!thsiFinD("ths_turnover_ratio_w_stock",$A1061,$A$1)</f>
        <v>2.5704254972761</v>
      </c>
      <c r="O1061" s="3">
        <f ca="1">[1]!thsiFinD("ths_relative_chg_ratio_w_stock",$A1061,$A$1,104,100)</f>
        <v>-1.6304048469029999</v>
      </c>
      <c r="P1061" s="3">
        <f ca="1">[1]!thsiFinD("ths_chg_ratio_w_stock",$A1061,$B$1,100)</f>
        <v>-2.6800670016749999</v>
      </c>
    </row>
    <row r="1062" spans="1:16" x14ac:dyDescent="0.25">
      <c r="A1062" s="2" t="s">
        <v>1060</v>
      </c>
      <c r="B1062" s="2" t="s">
        <v>6423</v>
      </c>
      <c r="C1062" s="3">
        <f ca="1">[1]!thsiFinD("ths_vol_ratio_stock",$A1062,$A$1,7,100)</f>
        <v>0.59148986957579996</v>
      </c>
      <c r="D1062" s="3">
        <f ca="1">[1]!thsiFinD("ths_cr_stock",$A1062,$A$1,7,100,100)</f>
        <v>-7.3089700996675999</v>
      </c>
      <c r="E1062" s="3">
        <f ca="1">[1]!thsiFinD("ths_mfi_stock",$A1062,$A$1,7,100,100)</f>
        <v>14.183767923146</v>
      </c>
      <c r="F1062" s="3">
        <f ca="1">[1]!thsiFinD("ths_expma_stock",$A1062,$A$1,7,100,100)</f>
        <v>3.7674399304125998</v>
      </c>
      <c r="G1062" s="3">
        <f ca="1">[1]!thsiFinD("ths_rsi_stock",$A1062,$A$1,7,100,100)</f>
        <v>26.915880557505002</v>
      </c>
      <c r="H1062" s="3">
        <f ca="1">[1]!thsiFinD("ths_adtm_stock",$A1062,$A$1,7,3,100,100,100)</f>
        <v>-0.97560975609755995</v>
      </c>
      <c r="I1062" s="3">
        <f ca="1">[1]!thsiFinD("ths_bbiboll_stock",$A1062,$A$1,7,3,100,100,100)</f>
        <v>3.8206250000000002</v>
      </c>
      <c r="J1062" s="3">
        <f ca="1">[1]!thsiFinD("ths_dptb_stock",$A1062,$A$1,7,104,100,100)</f>
        <v>0.57142857142856995</v>
      </c>
      <c r="K1062" s="3">
        <f ca="1">[1]!thsiFinD("ths_srmi_stock",$A1062,$A$1,7,100,100)</f>
        <v>-0.13043478260870001</v>
      </c>
      <c r="L1062" s="3">
        <f ca="1">[1]!thsiFinD("ths_atr_stock",$A1062,$A$1,7,101,100,100)</f>
        <v>0.16</v>
      </c>
      <c r="M1062" s="3">
        <f ca="1">[1]!thsiFinD("ths_vol_w_stock",$A1062,$A$1)/1000000</f>
        <v>72.744079999999997</v>
      </c>
      <c r="N1062" s="3">
        <f ca="1">[1]!thsiFinD("ths_turnover_ratio_w_stock",$A1062,$A$1)</f>
        <v>8.4739118572974004</v>
      </c>
      <c r="O1062" s="3">
        <f ca="1">[1]!thsiFinD("ths_relative_chg_ratio_w_stock",$A1062,$A$1,104,100)</f>
        <v>-7.3330172029757996</v>
      </c>
      <c r="P1062" s="3">
        <f ca="1">[1]!thsiFinD("ths_chg_ratio_w_stock",$A1062,$B$1,100)</f>
        <v>-9.1666666666666998</v>
      </c>
    </row>
    <row r="1063" spans="1:16" x14ac:dyDescent="0.25">
      <c r="A1063" s="2" t="s">
        <v>1061</v>
      </c>
      <c r="B1063" s="2" t="s">
        <v>6424</v>
      </c>
      <c r="C1063" s="3">
        <f ca="1">[1]!thsiFinD("ths_vol_ratio_stock",$A1063,$A$1,7,100)</f>
        <v>0.78393566070429999</v>
      </c>
      <c r="D1063" s="3">
        <f ca="1">[1]!thsiFinD("ths_cr_stock",$A1063,$A$1,7,100,100)</f>
        <v>54.838709677418997</v>
      </c>
      <c r="E1063" s="3">
        <f ca="1">[1]!thsiFinD("ths_mfi_stock",$A1063,$A$1,7,100,100)</f>
        <v>47.383431167433997</v>
      </c>
      <c r="F1063" s="3">
        <f ca="1">[1]!thsiFinD("ths_expma_stock",$A1063,$A$1,7,100,100)</f>
        <v>2.4550711786103001</v>
      </c>
      <c r="G1063" s="3">
        <f ca="1">[1]!thsiFinD("ths_rsi_stock",$A1063,$A$1,7,100,100)</f>
        <v>29.966797941325002</v>
      </c>
      <c r="H1063" s="3">
        <f ca="1">[1]!thsiFinD("ths_adtm_stock",$A1063,$A$1,7,3,100,100,100)</f>
        <v>-0.21428571428571</v>
      </c>
      <c r="I1063" s="3">
        <f ca="1">[1]!thsiFinD("ths_bbiboll_stock",$A1063,$A$1,7,3,100,100,100)</f>
        <v>2.5011458333332999</v>
      </c>
      <c r="J1063" s="3">
        <f ca="1">[1]!thsiFinD("ths_dptb_stock",$A1063,$A$1,7,104,100,100)</f>
        <v>0.42857142857142999</v>
      </c>
      <c r="K1063" s="3">
        <f ca="1">[1]!thsiFinD("ths_srmi_stock",$A1063,$A$1,7,100,100)</f>
        <v>-4.7619047619047998E-2</v>
      </c>
      <c r="L1063" s="3">
        <f ca="1">[1]!thsiFinD("ths_atr_stock",$A1063,$A$1,7,101,100,100)</f>
        <v>6.8571428571429005E-2</v>
      </c>
      <c r="M1063" s="3">
        <f ca="1">[1]!thsiFinD("ths_vol_w_stock",$A1063,$A$1)/1000000</f>
        <v>46.512599999999999</v>
      </c>
      <c r="N1063" s="3">
        <f ca="1">[1]!thsiFinD("ths_turnover_ratio_w_stock",$A1063,$A$1)</f>
        <v>4.4061411759476998</v>
      </c>
      <c r="O1063" s="3">
        <f ca="1">[1]!thsiFinD("ths_relative_chg_ratio_w_stock",$A1063,$A$1,104,100)</f>
        <v>-2.7035755786103</v>
      </c>
      <c r="P1063" s="3">
        <f ca="1">[1]!thsiFinD("ths_chg_ratio_w_stock",$A1063,$B$1,100)</f>
        <v>-0.41666666666666002</v>
      </c>
    </row>
    <row r="1064" spans="1:16" x14ac:dyDescent="0.25">
      <c r="A1064" s="2" t="s">
        <v>1062</v>
      </c>
      <c r="B1064" s="2" t="s">
        <v>6425</v>
      </c>
      <c r="C1064" s="3">
        <f ca="1">[1]!thsiFinD("ths_vol_ratio_stock",$A1064,$A$1,7,100)</f>
        <v>0.78113927056957999</v>
      </c>
      <c r="D1064" s="3">
        <f ca="1">[1]!thsiFinD("ths_cr_stock",$A1064,$A$1,7,100,100)</f>
        <v>42.105263157894001</v>
      </c>
      <c r="E1064" s="3">
        <f ca="1">[1]!thsiFinD("ths_mfi_stock",$A1064,$A$1,7,100,100)</f>
        <v>23.735931325046</v>
      </c>
      <c r="F1064" s="3">
        <f ca="1">[1]!thsiFinD("ths_expma_stock",$A1064,$A$1,7,100,100)</f>
        <v>6.2617731003900996</v>
      </c>
      <c r="G1064" s="3">
        <f ca="1">[1]!thsiFinD("ths_rsi_stock",$A1064,$A$1,7,100,100)</f>
        <v>36.068241382620997</v>
      </c>
      <c r="H1064" s="3">
        <f ca="1">[1]!thsiFinD("ths_adtm_stock",$A1064,$A$1,7,3,100,100,100)</f>
        <v>-0.65384615384615996</v>
      </c>
      <c r="I1064" s="3">
        <f ca="1">[1]!thsiFinD("ths_bbiboll_stock",$A1064,$A$1,7,3,100,100,100)</f>
        <v>6.3387500000000001</v>
      </c>
      <c r="J1064" s="3">
        <f ca="1">[1]!thsiFinD("ths_dptb_stock",$A1064,$A$1,7,104,100,100)</f>
        <v>0.57142857142856995</v>
      </c>
      <c r="K1064" s="3">
        <f ca="1">[1]!thsiFinD("ths_srmi_stock",$A1064,$A$1,7,100,100)</f>
        <v>-4.6153846153845997E-2</v>
      </c>
      <c r="L1064" s="3">
        <f ca="1">[1]!thsiFinD("ths_atr_stock",$A1064,$A$1,7,101,100,100)</f>
        <v>0.15571428571429</v>
      </c>
      <c r="M1064" s="3">
        <f ca="1">[1]!thsiFinD("ths_vol_w_stock",$A1064,$A$1)/1000000</f>
        <v>10.743</v>
      </c>
      <c r="N1064" s="3">
        <f ca="1">[1]!thsiFinD("ths_turnover_ratio_w_stock",$A1064,$A$1)</f>
        <v>4.6347893822795001</v>
      </c>
      <c r="O1064" s="3">
        <f ca="1">[1]!thsiFinD("ths_relative_chg_ratio_w_stock",$A1064,$A$1,104,100)</f>
        <v>2.2539071071241E-2</v>
      </c>
      <c r="P1064" s="3">
        <f ca="1">[1]!thsiFinD("ths_chg_ratio_w_stock",$A1064,$B$1,100)</f>
        <v>-1.2903225806451999</v>
      </c>
    </row>
    <row r="1065" spans="1:16" x14ac:dyDescent="0.25">
      <c r="A1065" s="2" t="s">
        <v>1063</v>
      </c>
      <c r="B1065" s="2" t="s">
        <v>6426</v>
      </c>
      <c r="C1065" s="3">
        <f ca="1">[1]!thsiFinD("ths_vol_ratio_stock",$A1065,$A$1,7,100)</f>
        <v>0.79257583058747005</v>
      </c>
      <c r="D1065" s="3">
        <f ca="1">[1]!thsiFinD("ths_cr_stock",$A1065,$A$1,7,100,100)</f>
        <v>4.4487427466150997</v>
      </c>
      <c r="E1065" s="3">
        <f ca="1">[1]!thsiFinD("ths_mfi_stock",$A1065,$A$1,7,100,100)</f>
        <v>10.830413385691999</v>
      </c>
      <c r="F1065" s="3">
        <f ca="1">[1]!thsiFinD("ths_expma_stock",$A1065,$A$1,7,100,100)</f>
        <v>5.8315210253769996</v>
      </c>
      <c r="G1065" s="3">
        <f ca="1">[1]!thsiFinD("ths_rsi_stock",$A1065,$A$1,7,100,100)</f>
        <v>23.331328806658</v>
      </c>
      <c r="H1065" s="3">
        <f ca="1">[1]!thsiFinD("ths_adtm_stock",$A1065,$A$1,7,3,100,100,100)</f>
        <v>-0.86250000000000004</v>
      </c>
      <c r="I1065" s="3">
        <f ca="1">[1]!thsiFinD("ths_bbiboll_stock",$A1065,$A$1,7,3,100,100,100)</f>
        <v>6.0084375000000003</v>
      </c>
      <c r="J1065" s="3">
        <f ca="1">[1]!thsiFinD("ths_dptb_stock",$A1065,$A$1,7,104,100,100)</f>
        <v>0.57142857142856995</v>
      </c>
      <c r="K1065" s="3">
        <f ca="1">[1]!thsiFinD("ths_srmi_stock",$A1065,$A$1,7,100,100)</f>
        <v>-0.12962962962963001</v>
      </c>
      <c r="L1065" s="3">
        <f ca="1">[1]!thsiFinD("ths_atr_stock",$A1065,$A$1,7,101,100,100)</f>
        <v>0.26285714285714001</v>
      </c>
      <c r="M1065" s="3">
        <f ca="1">[1]!thsiFinD("ths_vol_w_stock",$A1065,$A$1)/1000000</f>
        <v>224.36802900000001</v>
      </c>
      <c r="N1065" s="3">
        <f ca="1">[1]!thsiFinD("ths_turnover_ratio_w_stock",$A1065,$A$1)</f>
        <v>15.900753213113999</v>
      </c>
      <c r="O1065" s="3">
        <f ca="1">[1]!thsiFinD("ths_relative_chg_ratio_w_stock",$A1065,$A$1,104,100)</f>
        <v>-5.9404176838735001</v>
      </c>
      <c r="P1065" s="3">
        <f ca="1">[1]!thsiFinD("ths_chg_ratio_w_stock",$A1065,$B$1,100)</f>
        <v>-4.9645390070922</v>
      </c>
    </row>
    <row r="1066" spans="1:16" x14ac:dyDescent="0.25">
      <c r="A1066" s="2" t="s">
        <v>1064</v>
      </c>
      <c r="B1066" s="2" t="s">
        <v>6427</v>
      </c>
      <c r="C1066" s="3">
        <f ca="1">[1]!thsiFinD("ths_vol_ratio_stock",$A1066,$A$1,7,100)</f>
        <v>1.1417007160257999</v>
      </c>
      <c r="D1066" s="3">
        <f ca="1">[1]!thsiFinD("ths_cr_stock",$A1066,$A$1,7,100,100)</f>
        <v>8.4398976982097995</v>
      </c>
      <c r="E1066" s="3">
        <f ca="1">[1]!thsiFinD("ths_mfi_stock",$A1066,$A$1,7,100,100)</f>
        <v>22.285244476814</v>
      </c>
      <c r="F1066" s="3">
        <f ca="1">[1]!thsiFinD("ths_expma_stock",$A1066,$A$1,7,100,100)</f>
        <v>19.041901410571</v>
      </c>
      <c r="G1066" s="3">
        <f ca="1">[1]!thsiFinD("ths_rsi_stock",$A1066,$A$1,7,100,100)</f>
        <v>17.473145811049999</v>
      </c>
      <c r="H1066" s="3">
        <f ca="1">[1]!thsiFinD("ths_adtm_stock",$A1066,$A$1,7,3,100,100,100)</f>
        <v>-0.69268292682927002</v>
      </c>
      <c r="I1066" s="3">
        <f ca="1">[1]!thsiFinD("ths_bbiboll_stock",$A1066,$A$1,7,3,100,100,100)</f>
        <v>19.504166666667</v>
      </c>
      <c r="J1066" s="3">
        <f ca="1">[1]!thsiFinD("ths_dptb_stock",$A1066,$A$1,7,104,100,100)</f>
        <v>0.85714285714285998</v>
      </c>
      <c r="K1066" s="3">
        <f ca="1">[1]!thsiFinD("ths_srmi_stock",$A1066,$A$1,7,100,100)</f>
        <v>-9.9403578528827002E-2</v>
      </c>
      <c r="L1066" s="3">
        <f ca="1">[1]!thsiFinD("ths_atr_stock",$A1066,$A$1,7,101,100,100)</f>
        <v>0.61714285714285999</v>
      </c>
      <c r="M1066" s="3">
        <f ca="1">[1]!thsiFinD("ths_vol_w_stock",$A1066,$A$1)/1000000</f>
        <v>39.963997999999997</v>
      </c>
      <c r="N1066" s="3">
        <f ca="1">[1]!thsiFinD("ths_turnover_ratio_w_stock",$A1066,$A$1)</f>
        <v>5.5716069368293999</v>
      </c>
      <c r="O1066" s="3">
        <f ca="1">[1]!thsiFinD("ths_relative_chg_ratio_w_stock",$A1066,$A$1,104,100)</f>
        <v>-5.2533435002194002</v>
      </c>
      <c r="P1066" s="3">
        <f ca="1">[1]!thsiFinD("ths_chg_ratio_w_stock",$A1066,$B$1,100)</f>
        <v>-7.1192052980133003</v>
      </c>
    </row>
    <row r="1067" spans="1:16" x14ac:dyDescent="0.25">
      <c r="A1067" s="2" t="s">
        <v>1065</v>
      </c>
      <c r="B1067" s="2" t="s">
        <v>6428</v>
      </c>
      <c r="C1067" s="3">
        <f ca="1">[1]!thsiFinD("ths_vol_ratio_stock",$A1067,$A$1,7,100)</f>
        <v>0.30795929631967001</v>
      </c>
      <c r="D1067" s="3">
        <f ca="1">[1]!thsiFinD("ths_cr_stock",$A1067,$A$1,7,100,100)</f>
        <v>98.143236074270007</v>
      </c>
      <c r="E1067" s="3">
        <f ca="1">[1]!thsiFinD("ths_mfi_stock",$A1067,$A$1,7,100,100)</f>
        <v>66.429433425387003</v>
      </c>
      <c r="F1067" s="3">
        <f ca="1">[1]!thsiFinD("ths_expma_stock",$A1067,$A$1,7,100,100)</f>
        <v>6.2095125052351996</v>
      </c>
      <c r="G1067" s="3">
        <f ca="1">[1]!thsiFinD("ths_rsi_stock",$A1067,$A$1,7,100,100)</f>
        <v>52.256947605404001</v>
      </c>
      <c r="H1067" s="3">
        <f ca="1">[1]!thsiFinD("ths_adtm_stock",$A1067,$A$1,7,3,100,100,100)</f>
        <v>6.7567567567567002E-2</v>
      </c>
      <c r="I1067" s="3">
        <f ca="1">[1]!thsiFinD("ths_bbiboll_stock",$A1067,$A$1,7,3,100,100,100)</f>
        <v>6.1502083333332997</v>
      </c>
      <c r="J1067" s="3">
        <f ca="1">[1]!thsiFinD("ths_dptb_stock",$A1067,$A$1,7,104,100,100)</f>
        <v>0.71428571428570997</v>
      </c>
      <c r="K1067" s="3">
        <f ca="1">[1]!thsiFinD("ths_srmi_stock",$A1067,$A$1,7,100,100)</f>
        <v>-1.2800000000000001E-2</v>
      </c>
      <c r="L1067" s="3">
        <f ca="1">[1]!thsiFinD("ths_atr_stock",$A1067,$A$1,7,101,100,100)</f>
        <v>0.35714285714285998</v>
      </c>
      <c r="M1067" s="3">
        <f ca="1">[1]!thsiFinD("ths_vol_w_stock",$A1067,$A$1)/1000000</f>
        <v>16.516400000000001</v>
      </c>
      <c r="N1067" s="3">
        <f ca="1">[1]!thsiFinD("ths_turnover_ratio_w_stock",$A1067,$A$1)</f>
        <v>11.807429042133</v>
      </c>
      <c r="O1067" s="3">
        <f ca="1">[1]!thsiFinD("ths_relative_chg_ratio_w_stock",$A1067,$A$1,104,100)</f>
        <v>1.6424421389712E-2</v>
      </c>
      <c r="P1067" s="3">
        <f ca="1">[1]!thsiFinD("ths_chg_ratio_w_stock",$A1067,$B$1,100)</f>
        <v>-1.1345218800648</v>
      </c>
    </row>
    <row r="1068" spans="1:16" x14ac:dyDescent="0.25">
      <c r="A1068" s="2" t="s">
        <v>1066</v>
      </c>
      <c r="B1068" s="2" t="s">
        <v>6429</v>
      </c>
      <c r="C1068" s="3">
        <f ca="1">[1]!thsiFinD("ths_vol_ratio_stock",$A1068,$A$1,7,100)</f>
        <v>0.80869838374683001</v>
      </c>
      <c r="D1068" s="3">
        <f ca="1">[1]!thsiFinD("ths_cr_stock",$A1068,$A$1,7,100,100)</f>
        <v>39.436619718309998</v>
      </c>
      <c r="E1068" s="3">
        <f ca="1">[1]!thsiFinD("ths_mfi_stock",$A1068,$A$1,7,100,100)</f>
        <v>24.162244478946</v>
      </c>
      <c r="F1068" s="3">
        <f ca="1">[1]!thsiFinD("ths_expma_stock",$A1068,$A$1,7,100,100)</f>
        <v>2.5429766011354999</v>
      </c>
      <c r="G1068" s="3">
        <f ca="1">[1]!thsiFinD("ths_rsi_stock",$A1068,$A$1,7,100,100)</f>
        <v>28.712678395382</v>
      </c>
      <c r="H1068" s="3">
        <f ca="1">[1]!thsiFinD("ths_adtm_stock",$A1068,$A$1,7,3,100,100,100)</f>
        <v>-8.6956521739131001E-2</v>
      </c>
      <c r="I1068" s="3">
        <f ca="1">[1]!thsiFinD("ths_bbiboll_stock",$A1068,$A$1,7,3,100,100,100)</f>
        <v>2.5943749999999999</v>
      </c>
      <c r="J1068" s="3">
        <f ca="1">[1]!thsiFinD("ths_dptb_stock",$A1068,$A$1,7,104,100,100)</f>
        <v>0.85714285714285998</v>
      </c>
      <c r="K1068" s="3">
        <f ca="1">[1]!thsiFinD("ths_srmi_stock",$A1068,$A$1,7,100,100)</f>
        <v>-6.4638783269962002E-2</v>
      </c>
      <c r="L1068" s="3">
        <f ca="1">[1]!thsiFinD("ths_atr_stock",$A1068,$A$1,7,101,100,100)</f>
        <v>9.8571428571429004E-2</v>
      </c>
      <c r="M1068" s="3">
        <f ca="1">[1]!thsiFinD("ths_vol_w_stock",$A1068,$A$1)/1000000</f>
        <v>92.654303999999996</v>
      </c>
      <c r="N1068" s="3">
        <f ca="1">[1]!thsiFinD("ths_turnover_ratio_w_stock",$A1068,$A$1)</f>
        <v>8.8119034507327996</v>
      </c>
      <c r="O1068" s="3">
        <f ca="1">[1]!thsiFinD("ths_relative_chg_ratio_w_stock",$A1068,$A$1,104,100)</f>
        <v>-4.8104458076179002</v>
      </c>
      <c r="P1068" s="3">
        <f ca="1">[1]!thsiFinD("ths_chg_ratio_w_stock",$A1068,$B$1,100)</f>
        <v>-4.8780487804878003</v>
      </c>
    </row>
    <row r="1069" spans="1:16" x14ac:dyDescent="0.25">
      <c r="A1069" s="2" t="s">
        <v>1067</v>
      </c>
      <c r="B1069" s="2" t="s">
        <v>6430</v>
      </c>
      <c r="C1069" s="3">
        <f ca="1">[1]!thsiFinD("ths_vol_ratio_stock",$A1069,$A$1,7,100)</f>
        <v>0.83536223428561995</v>
      </c>
      <c r="D1069" s="3">
        <f ca="1">[1]!thsiFinD("ths_cr_stock",$A1069,$A$1,7,100,100)</f>
        <v>56.398104265402999</v>
      </c>
      <c r="E1069" s="3">
        <f ca="1">[1]!thsiFinD("ths_mfi_stock",$A1069,$A$1,7,100,100)</f>
        <v>30.472399505113</v>
      </c>
      <c r="F1069" s="3">
        <f ca="1">[1]!thsiFinD("ths_expma_stock",$A1069,$A$1,7,100,100)</f>
        <v>3.8577635562474999</v>
      </c>
      <c r="G1069" s="3">
        <f ca="1">[1]!thsiFinD("ths_rsi_stock",$A1069,$A$1,7,100,100)</f>
        <v>39.210130602508002</v>
      </c>
      <c r="H1069" s="3">
        <f ca="1">[1]!thsiFinD("ths_adtm_stock",$A1069,$A$1,7,3,100,100,100)</f>
        <v>-0.62264150943396002</v>
      </c>
      <c r="I1069" s="3">
        <f ca="1">[1]!thsiFinD("ths_bbiboll_stock",$A1069,$A$1,7,3,100,100,100)</f>
        <v>3.9314583333333002</v>
      </c>
      <c r="J1069" s="3">
        <f ca="1">[1]!thsiFinD("ths_dptb_stock",$A1069,$A$1,7,104,100,100)</f>
        <v>0.57142857142856995</v>
      </c>
      <c r="K1069" s="3">
        <f ca="1">[1]!thsiFinD("ths_srmi_stock",$A1069,$A$1,7,100,100)</f>
        <v>-4.2606516290727002E-2</v>
      </c>
      <c r="L1069" s="3">
        <f ca="1">[1]!thsiFinD("ths_atr_stock",$A1069,$A$1,7,101,100,100)</f>
        <v>0.16</v>
      </c>
      <c r="M1069" s="3">
        <f ca="1">[1]!thsiFinD("ths_vol_w_stock",$A1069,$A$1)/1000000</f>
        <v>29.795448</v>
      </c>
      <c r="N1069" s="3">
        <f ca="1">[1]!thsiFinD("ths_turnover_ratio_w_stock",$A1069,$A$1)</f>
        <v>9.9882098322411998</v>
      </c>
      <c r="O1069" s="3">
        <f ca="1">[1]!thsiFinD("ths_relative_chg_ratio_w_stock",$A1069,$A$1,104,100)</f>
        <v>-0.75485762989233995</v>
      </c>
      <c r="P1069" s="3">
        <f ca="1">[1]!thsiFinD("ths_chg_ratio_w_stock",$A1069,$B$1,100)</f>
        <v>27.486910994763999</v>
      </c>
    </row>
    <row r="1070" spans="1:16" x14ac:dyDescent="0.25">
      <c r="A1070" s="2" t="s">
        <v>1068</v>
      </c>
      <c r="B1070" s="2" t="s">
        <v>6431</v>
      </c>
      <c r="C1070" s="3">
        <f ca="1">[1]!thsiFinD("ths_vol_ratio_stock",$A1070,$A$1,7,100)</f>
        <v>0.7936986587839</v>
      </c>
      <c r="D1070" s="3">
        <f ca="1">[1]!thsiFinD("ths_cr_stock",$A1070,$A$1,7,100,100)</f>
        <v>30.254041570439</v>
      </c>
      <c r="E1070" s="3">
        <f ca="1">[1]!thsiFinD("ths_mfi_stock",$A1070,$A$1,7,100,100)</f>
        <v>28.767648730994001</v>
      </c>
      <c r="F1070" s="3">
        <f ca="1">[1]!thsiFinD("ths_expma_stock",$A1070,$A$1,7,100,100)</f>
        <v>16.478560232681001</v>
      </c>
      <c r="G1070" s="3">
        <f ca="1">[1]!thsiFinD("ths_rsi_stock",$A1070,$A$1,7,100,100)</f>
        <v>23.823991672525</v>
      </c>
      <c r="H1070" s="3">
        <f ca="1">[1]!thsiFinD("ths_adtm_stock",$A1070,$A$1,7,3,100,100,100)</f>
        <v>-0.89795918367347005</v>
      </c>
      <c r="I1070" s="3">
        <f ca="1">[1]!thsiFinD("ths_bbiboll_stock",$A1070,$A$1,7,3,100,100,100)</f>
        <v>16.789895833332999</v>
      </c>
      <c r="J1070" s="3">
        <f ca="1">[1]!thsiFinD("ths_dptb_stock",$A1070,$A$1,7,104,100,100)</f>
        <v>0.57142857142856995</v>
      </c>
      <c r="K1070" s="3">
        <f ca="1">[1]!thsiFinD("ths_srmi_stock",$A1070,$A$1,7,100,100)</f>
        <v>-6.3519813519814006E-2</v>
      </c>
      <c r="L1070" s="3">
        <f ca="1">[1]!thsiFinD("ths_atr_stock",$A1070,$A$1,7,101,100,100)</f>
        <v>0.54857142857143004</v>
      </c>
      <c r="M1070" s="3">
        <f ca="1">[1]!thsiFinD("ths_vol_w_stock",$A1070,$A$1)/1000000</f>
        <v>43.850631999999997</v>
      </c>
      <c r="N1070" s="3">
        <f ca="1">[1]!thsiFinD("ths_turnover_ratio_w_stock",$A1070,$A$1)</f>
        <v>6.8645930922450002</v>
      </c>
      <c r="O1070" s="3">
        <f ca="1">[1]!thsiFinD("ths_relative_chg_ratio_w_stock",$A1070,$A$1,104,100)</f>
        <v>-4.7269673914758004</v>
      </c>
      <c r="P1070" s="3">
        <f ca="1">[1]!thsiFinD("ths_chg_ratio_w_stock",$A1070,$B$1,100)</f>
        <v>-4.6048537647790999</v>
      </c>
    </row>
    <row r="1071" spans="1:16" x14ac:dyDescent="0.25">
      <c r="A1071" s="2" t="s">
        <v>1069</v>
      </c>
      <c r="B1071" s="2" t="s">
        <v>6432</v>
      </c>
      <c r="C1071" s="3">
        <f ca="1">[1]!thsiFinD("ths_vol_ratio_stock",$A1071,$A$1,7,100)</f>
        <v>0.73955047535453999</v>
      </c>
      <c r="D1071" s="3">
        <f ca="1">[1]!thsiFinD("ths_cr_stock",$A1071,$A$1,7,100,100)</f>
        <v>20.731707317072999</v>
      </c>
      <c r="E1071" s="3">
        <f ca="1">[1]!thsiFinD("ths_mfi_stock",$A1071,$A$1,7,100,100)</f>
        <v>10.414829545304</v>
      </c>
      <c r="F1071" s="3">
        <f ca="1">[1]!thsiFinD("ths_expma_stock",$A1071,$A$1,7,100,100)</f>
        <v>4.0266828187726</v>
      </c>
      <c r="G1071" s="3">
        <f ca="1">[1]!thsiFinD("ths_rsi_stock",$A1071,$A$1,7,100,100)</f>
        <v>32.059742349110998</v>
      </c>
      <c r="H1071" s="3">
        <f ca="1">[1]!thsiFinD("ths_adtm_stock",$A1071,$A$1,7,3,100,100,100)</f>
        <v>-0.94444444444444997</v>
      </c>
      <c r="I1071" s="3">
        <f ca="1">[1]!thsiFinD("ths_bbiboll_stock",$A1071,$A$1,7,3,100,100,100)</f>
        <v>4.1009374999999997</v>
      </c>
      <c r="J1071" s="3">
        <f ca="1">[1]!thsiFinD("ths_dptb_stock",$A1071,$A$1,7,104,100,100)</f>
        <v>0.42857142857142999</v>
      </c>
      <c r="K1071" s="3">
        <f ca="1">[1]!thsiFinD("ths_srmi_stock",$A1071,$A$1,7,100,100)</f>
        <v>-0.05</v>
      </c>
      <c r="L1071" s="3">
        <f ca="1">[1]!thsiFinD("ths_atr_stock",$A1071,$A$1,7,101,100,100)</f>
        <v>9.4285714285714001E-2</v>
      </c>
      <c r="M1071" s="3">
        <f ca="1">[1]!thsiFinD("ths_vol_w_stock",$A1071,$A$1)/1000000</f>
        <v>35.279744000000001</v>
      </c>
      <c r="N1071" s="3">
        <f ca="1">[1]!thsiFinD("ths_turnover_ratio_w_stock",$A1071,$A$1)</f>
        <v>2.515762100191</v>
      </c>
      <c r="O1071" s="3">
        <f ca="1">[1]!thsiFinD("ths_relative_chg_ratio_w_stock",$A1071,$A$1,104,100)</f>
        <v>-0.90945793155146004</v>
      </c>
      <c r="P1071" s="3">
        <f ca="1">[1]!thsiFinD("ths_chg_ratio_w_stock",$A1071,$B$1,100)</f>
        <v>-3.0075187969925001</v>
      </c>
    </row>
    <row r="1072" spans="1:16" x14ac:dyDescent="0.25">
      <c r="A1072" s="2" t="s">
        <v>1070</v>
      </c>
      <c r="B1072" s="2" t="s">
        <v>6433</v>
      </c>
      <c r="C1072" s="3">
        <f ca="1">[1]!thsiFinD("ths_vol_ratio_stock",$A1072,$A$1,7,100)</f>
        <v>0.81919311507832004</v>
      </c>
      <c r="D1072" s="3">
        <f ca="1">[1]!thsiFinD("ths_cr_stock",$A1072,$A$1,7,100,100)</f>
        <v>30.569948186529</v>
      </c>
      <c r="E1072" s="3">
        <f ca="1">[1]!thsiFinD("ths_mfi_stock",$A1072,$A$1,7,100,100)</f>
        <v>15.139381911820999</v>
      </c>
      <c r="F1072" s="3">
        <f ca="1">[1]!thsiFinD("ths_expma_stock",$A1072,$A$1,7,100,100)</f>
        <v>4.4147244844143003</v>
      </c>
      <c r="G1072" s="3">
        <f ca="1">[1]!thsiFinD("ths_rsi_stock",$A1072,$A$1,7,100,100)</f>
        <v>26.504883017630998</v>
      </c>
      <c r="H1072" s="3">
        <f ca="1">[1]!thsiFinD("ths_adtm_stock",$A1072,$A$1,7,3,100,100,100)</f>
        <v>-0.55555555555556002</v>
      </c>
      <c r="I1072" s="3">
        <f ca="1">[1]!thsiFinD("ths_bbiboll_stock",$A1072,$A$1,7,3,100,100,100)</f>
        <v>4.5117708333333004</v>
      </c>
      <c r="J1072" s="3">
        <f ca="1">[1]!thsiFinD("ths_dptb_stock",$A1072,$A$1,7,104,100,100)</f>
        <v>0.71428571428570997</v>
      </c>
      <c r="K1072" s="3">
        <f ca="1">[1]!thsiFinD("ths_srmi_stock",$A1072,$A$1,7,100,100)</f>
        <v>-6.5217391304348005E-2</v>
      </c>
      <c r="L1072" s="3">
        <f ca="1">[1]!thsiFinD("ths_atr_stock",$A1072,$A$1,7,101,100,100)</f>
        <v>0.12285714285714</v>
      </c>
      <c r="M1072" s="3">
        <f ca="1">[1]!thsiFinD("ths_vol_w_stock",$A1072,$A$1)/1000000</f>
        <v>23.227544000000002</v>
      </c>
      <c r="N1072" s="3">
        <f ca="1">[1]!thsiFinD("ths_turnover_ratio_w_stock",$A1072,$A$1)</f>
        <v>4.3991560606061002</v>
      </c>
      <c r="O1072" s="3">
        <f ca="1">[1]!thsiFinD("ths_relative_chg_ratio_w_stock",$A1072,$A$1,104,100)</f>
        <v>-3.5708322157783998</v>
      </c>
      <c r="P1072" s="3">
        <f ca="1">[1]!thsiFinD("ths_chg_ratio_w_stock",$A1072,$B$1,100)</f>
        <v>-2.7906976744185998</v>
      </c>
    </row>
    <row r="1073" spans="1:16" x14ac:dyDescent="0.25">
      <c r="A1073" s="2" t="s">
        <v>1071</v>
      </c>
      <c r="B1073" s="2" t="s">
        <v>6434</v>
      </c>
      <c r="C1073" s="3">
        <f ca="1">[1]!thsiFinD("ths_vol_ratio_stock",$A1073,$A$1,7,100)</f>
        <v>0.49464799111704</v>
      </c>
      <c r="D1073" s="3">
        <f ca="1">[1]!thsiFinD("ths_cr_stock",$A1073,$A$1,7,100,100)</f>
        <v>80</v>
      </c>
      <c r="E1073" s="3">
        <f ca="1">[1]!thsiFinD("ths_mfi_stock",$A1073,$A$1,7,100,100)</f>
        <v>40.426830702696002</v>
      </c>
      <c r="F1073" s="3">
        <f ca="1">[1]!thsiFinD("ths_expma_stock",$A1073,$A$1,7,100,100)</f>
        <v>4.8946606108177004</v>
      </c>
      <c r="G1073" s="3">
        <f ca="1">[1]!thsiFinD("ths_rsi_stock",$A1073,$A$1,7,100,100)</f>
        <v>36.240724952962999</v>
      </c>
      <c r="H1073" s="3">
        <f ca="1">[1]!thsiFinD("ths_adtm_stock",$A1073,$A$1,7,3,100,100,100)</f>
        <v>0.125</v>
      </c>
      <c r="I1073" s="3">
        <f ca="1">[1]!thsiFinD("ths_bbiboll_stock",$A1073,$A$1,7,3,100,100,100)</f>
        <v>4.9450000000000003</v>
      </c>
      <c r="J1073" s="3">
        <f ca="1">[1]!thsiFinD("ths_dptb_stock",$A1073,$A$1,7,104,100,100)</f>
        <v>0.85714285714285998</v>
      </c>
      <c r="K1073" s="3">
        <f ca="1">[1]!thsiFinD("ths_srmi_stock",$A1073,$A$1,7,100,100)</f>
        <v>-6.2745098039216005E-2</v>
      </c>
      <c r="L1073" s="3">
        <f ca="1">[1]!thsiFinD("ths_atr_stock",$A1073,$A$1,7,101,100,100)</f>
        <v>0.21</v>
      </c>
      <c r="M1073" s="3">
        <f ca="1">[1]!thsiFinD("ths_vol_w_stock",$A1073,$A$1)/1000000</f>
        <v>17.834499999999998</v>
      </c>
      <c r="N1073" s="3">
        <f ca="1">[1]!thsiFinD("ths_turnover_ratio_w_stock",$A1073,$A$1)</f>
        <v>3.0293688001087</v>
      </c>
      <c r="O1073" s="3">
        <f ca="1">[1]!thsiFinD("ths_relative_chg_ratio_w_stock",$A1073,$A$1,104,100)</f>
        <v>-0.95306433116651001</v>
      </c>
      <c r="P1073" s="3">
        <f ca="1">[1]!thsiFinD("ths_chg_ratio_w_stock",$A1073,$B$1,100)</f>
        <v>-7.9497907949790996</v>
      </c>
    </row>
    <row r="1074" spans="1:16" x14ac:dyDescent="0.25">
      <c r="A1074" s="2" t="s">
        <v>1072</v>
      </c>
      <c r="B1074" s="2" t="s">
        <v>6435</v>
      </c>
      <c r="C1074" s="3">
        <f ca="1">[1]!thsiFinD("ths_vol_ratio_stock",$A1074,$A$1,7,100)</f>
        <v>0.51046760934493995</v>
      </c>
      <c r="D1074" s="3">
        <f ca="1">[1]!thsiFinD("ths_cr_stock",$A1074,$A$1,7,100,100)</f>
        <v>77.692307692308006</v>
      </c>
      <c r="E1074" s="3">
        <f ca="1">[1]!thsiFinD("ths_mfi_stock",$A1074,$A$1,7,100,100)</f>
        <v>61.361374951793003</v>
      </c>
      <c r="F1074" s="3">
        <f ca="1">[1]!thsiFinD("ths_expma_stock",$A1074,$A$1,7,100,100)</f>
        <v>11.694458532027999</v>
      </c>
      <c r="G1074" s="3">
        <f ca="1">[1]!thsiFinD("ths_rsi_stock",$A1074,$A$1,7,100,100)</f>
        <v>31.603417605911002</v>
      </c>
      <c r="H1074" s="3">
        <f ca="1">[1]!thsiFinD("ths_adtm_stock",$A1074,$A$1,7,3,100,100,100)</f>
        <v>0.79629629629630005</v>
      </c>
      <c r="I1074" s="3">
        <f ca="1">[1]!thsiFinD("ths_bbiboll_stock",$A1074,$A$1,7,3,100,100,100)</f>
        <v>11.8159375</v>
      </c>
      <c r="J1074" s="3">
        <f ca="1">[1]!thsiFinD("ths_dptb_stock",$A1074,$A$1,7,104,100,100)</f>
        <v>1</v>
      </c>
      <c r="K1074" s="3">
        <f ca="1">[1]!thsiFinD("ths_srmi_stock",$A1074,$A$1,7,100,100)</f>
        <v>-2.6382978723404001E-2</v>
      </c>
      <c r="L1074" s="3">
        <f ca="1">[1]!thsiFinD("ths_atr_stock",$A1074,$A$1,7,101,100,100)</f>
        <v>0.33285714285714002</v>
      </c>
      <c r="M1074" s="3">
        <f ca="1">[1]!thsiFinD("ths_vol_w_stock",$A1074,$A$1)/1000000</f>
        <v>8.5658019999999997</v>
      </c>
      <c r="N1074" s="3">
        <f ca="1">[1]!thsiFinD("ths_turnover_ratio_w_stock",$A1074,$A$1)</f>
        <v>5.2907074703496004</v>
      </c>
      <c r="O1074" s="3">
        <f ca="1">[1]!thsiFinD("ths_relative_chg_ratio_w_stock",$A1074,$A$1,104,100)</f>
        <v>-1.5898234563692</v>
      </c>
      <c r="P1074" s="3">
        <f ca="1">[1]!thsiFinD("ths_chg_ratio_w_stock",$A1074,$B$1,100)</f>
        <v>-0.78671328671328999</v>
      </c>
    </row>
    <row r="1075" spans="1:16" x14ac:dyDescent="0.25">
      <c r="A1075" s="2" t="s">
        <v>1073</v>
      </c>
      <c r="B1075" s="2" t="s">
        <v>6436</v>
      </c>
      <c r="C1075" s="3">
        <f ca="1">[1]!thsiFinD("ths_vol_ratio_stock",$A1075,$A$1,7,100)</f>
        <v>0.88277841544109004</v>
      </c>
      <c r="D1075" s="3">
        <f ca="1">[1]!thsiFinD("ths_cr_stock",$A1075,$A$1,7,100,100)</f>
        <v>71.131639722863994</v>
      </c>
      <c r="E1075" s="3">
        <f ca="1">[1]!thsiFinD("ths_mfi_stock",$A1075,$A$1,7,100,100)</f>
        <v>56.972672171108002</v>
      </c>
      <c r="F1075" s="3">
        <f ca="1">[1]!thsiFinD("ths_expma_stock",$A1075,$A$1,7,100,100)</f>
        <v>12.506941803769999</v>
      </c>
      <c r="G1075" s="3">
        <f ca="1">[1]!thsiFinD("ths_rsi_stock",$A1075,$A$1,7,100,100)</f>
        <v>39.052354352865997</v>
      </c>
      <c r="H1075" s="3">
        <f ca="1">[1]!thsiFinD("ths_adtm_stock",$A1075,$A$1,7,3,100,100,100)</f>
        <v>-0.13461538461538999</v>
      </c>
      <c r="I1075" s="3">
        <f ca="1">[1]!thsiFinD("ths_bbiboll_stock",$A1075,$A$1,7,3,100,100,100)</f>
        <v>12.561145833333001</v>
      </c>
      <c r="J1075" s="3">
        <f ca="1">[1]!thsiFinD("ths_dptb_stock",$A1075,$A$1,7,104,100,100)</f>
        <v>0.85714285714285998</v>
      </c>
      <c r="K1075" s="3">
        <f ca="1">[1]!thsiFinD("ths_srmi_stock",$A1075,$A$1,7,100,100)</f>
        <v>-2.3070803500398002E-2</v>
      </c>
      <c r="L1075" s="3">
        <f ca="1">[1]!thsiFinD("ths_atr_stock",$A1075,$A$1,7,101,100,100)</f>
        <v>0.35428571428570999</v>
      </c>
      <c r="M1075" s="3">
        <f ca="1">[1]!thsiFinD("ths_vol_w_stock",$A1075,$A$1)/1000000</f>
        <v>12.614451000000001</v>
      </c>
      <c r="N1075" s="3">
        <f ca="1">[1]!thsiFinD("ths_turnover_ratio_w_stock",$A1075,$A$1)</f>
        <v>4.4595305180917002</v>
      </c>
      <c r="O1075" s="3">
        <f ca="1">[1]!thsiFinD("ths_relative_chg_ratio_w_stock",$A1075,$A$1,104,100)</f>
        <v>-1.1658472227723</v>
      </c>
      <c r="P1075" s="3">
        <f ca="1">[1]!thsiFinD("ths_chg_ratio_w_stock",$A1075,$B$1,100)</f>
        <v>0.73289902280130004</v>
      </c>
    </row>
    <row r="1076" spans="1:16" x14ac:dyDescent="0.25">
      <c r="A1076" s="2" t="s">
        <v>1074</v>
      </c>
      <c r="B1076" s="2" t="s">
        <v>6437</v>
      </c>
      <c r="C1076" s="3">
        <f ca="1">[1]!thsiFinD("ths_vol_ratio_stock",$A1076,$A$1,7,100)</f>
        <v>0.78736560293807001</v>
      </c>
      <c r="D1076" s="3">
        <f ca="1">[1]!thsiFinD("ths_cr_stock",$A1076,$A$1,7,100,100)</f>
        <v>65.517241379311002</v>
      </c>
      <c r="E1076" s="3">
        <f ca="1">[1]!thsiFinD("ths_mfi_stock",$A1076,$A$1,7,100,100)</f>
        <v>31.756041163950002</v>
      </c>
      <c r="F1076" s="3">
        <f ca="1">[1]!thsiFinD("ths_expma_stock",$A1076,$A$1,7,100,100)</f>
        <v>2.7129680725418002</v>
      </c>
      <c r="G1076" s="3">
        <f ca="1">[1]!thsiFinD("ths_rsi_stock",$A1076,$A$1,7,100,100)</f>
        <v>33.978842736430003</v>
      </c>
      <c r="H1076" s="3">
        <f ca="1">[1]!thsiFinD("ths_adtm_stock",$A1076,$A$1,7,3,100,100,100)</f>
        <v>0.33333333333332998</v>
      </c>
      <c r="I1076" s="3">
        <f ca="1">[1]!thsiFinD("ths_bbiboll_stock",$A1076,$A$1,7,3,100,100,100)</f>
        <v>2.7617708333333</v>
      </c>
      <c r="J1076" s="3">
        <f ca="1">[1]!thsiFinD("ths_dptb_stock",$A1076,$A$1,7,104,100,100)</f>
        <v>0.57142857142856995</v>
      </c>
      <c r="K1076" s="3">
        <f ca="1">[1]!thsiFinD("ths_srmi_stock",$A1076,$A$1,7,100,100)</f>
        <v>-2.9090909090909001E-2</v>
      </c>
      <c r="L1076" s="3">
        <f ca="1">[1]!thsiFinD("ths_atr_stock",$A1076,$A$1,7,101,100,100)</f>
        <v>6.8571428571429005E-2</v>
      </c>
      <c r="M1076" s="3">
        <f ca="1">[1]!thsiFinD("ths_vol_w_stock",$A1076,$A$1)/1000000</f>
        <v>45.279662000000002</v>
      </c>
      <c r="N1076" s="3">
        <f ca="1">[1]!thsiFinD("ths_turnover_ratio_w_stock",$A1076,$A$1)</f>
        <v>5.2579691745331001</v>
      </c>
      <c r="O1076" s="3">
        <f ca="1">[1]!thsiFinD("ths_relative_chg_ratio_w_stock",$A1076,$A$1,104,100)</f>
        <v>-0.54181087272794004</v>
      </c>
      <c r="P1076" s="3">
        <f ca="1">[1]!thsiFinD("ths_chg_ratio_w_stock",$A1076,$B$1,100)</f>
        <v>-1.4981273408239999</v>
      </c>
    </row>
    <row r="1077" spans="1:16" x14ac:dyDescent="0.25">
      <c r="A1077" s="2" t="s">
        <v>1075</v>
      </c>
      <c r="B1077" s="2" t="s">
        <v>6438</v>
      </c>
      <c r="C1077" s="3">
        <f ca="1">[1]!thsiFinD("ths_vol_ratio_stock",$A1077,$A$1,7,100)</f>
        <v>0.57975070517298</v>
      </c>
      <c r="D1077" s="3">
        <f ca="1">[1]!thsiFinD("ths_cr_stock",$A1077,$A$1,7,100,100)</f>
        <v>38.923076923076998</v>
      </c>
      <c r="E1077" s="3">
        <f ca="1">[1]!thsiFinD("ths_mfi_stock",$A1077,$A$1,7,100,100)</f>
        <v>42.386284012140997</v>
      </c>
      <c r="F1077" s="3">
        <f ca="1">[1]!thsiFinD("ths_expma_stock",$A1077,$A$1,7,100,100)</f>
        <v>7.8827073647250998</v>
      </c>
      <c r="G1077" s="3">
        <f ca="1">[1]!thsiFinD("ths_rsi_stock",$A1077,$A$1,7,100,100)</f>
        <v>39.164518225686997</v>
      </c>
      <c r="H1077" s="3">
        <f ca="1">[1]!thsiFinD("ths_adtm_stock",$A1077,$A$1,7,3,100,100,100)</f>
        <v>0.28467153284670998</v>
      </c>
      <c r="I1077" s="3">
        <f ca="1">[1]!thsiFinD("ths_bbiboll_stock",$A1077,$A$1,7,3,100,100,100)</f>
        <v>7.8164583333333004</v>
      </c>
      <c r="J1077" s="3">
        <f ca="1">[1]!thsiFinD("ths_dptb_stock",$A1077,$A$1,7,104,100,100)</f>
        <v>0.57142857142856995</v>
      </c>
      <c r="K1077" s="3">
        <f ca="1">[1]!thsiFinD("ths_srmi_stock",$A1077,$A$1,7,100,100)</f>
        <v>-7.7205882352940999E-2</v>
      </c>
      <c r="L1077" s="3">
        <f ca="1">[1]!thsiFinD("ths_atr_stock",$A1077,$A$1,7,101,100,100)</f>
        <v>0.46571428571429002</v>
      </c>
      <c r="M1077" s="3">
        <f ca="1">[1]!thsiFinD("ths_vol_w_stock",$A1077,$A$1)/1000000</f>
        <v>208.99805699999999</v>
      </c>
      <c r="N1077" s="3">
        <f ca="1">[1]!thsiFinD("ths_turnover_ratio_w_stock",$A1077,$A$1)</f>
        <v>35.888234611861002</v>
      </c>
      <c r="O1077" s="3">
        <f ca="1">[1]!thsiFinD("ths_relative_chg_ratio_w_stock",$A1077,$A$1,104,100)</f>
        <v>-4.9302256408767997</v>
      </c>
      <c r="P1077" s="3">
        <f ca="1">[1]!thsiFinD("ths_chg_ratio_w_stock",$A1077,$B$1,100)</f>
        <v>-3.0544488711818998</v>
      </c>
    </row>
    <row r="1078" spans="1:16" x14ac:dyDescent="0.25">
      <c r="A1078" s="2" t="s">
        <v>1076</v>
      </c>
      <c r="B1078" s="2" t="s">
        <v>6439</v>
      </c>
      <c r="C1078" s="3">
        <f ca="1">[1]!thsiFinD("ths_vol_ratio_stock",$A1078,$A$1,7,100)</f>
        <v>1.1986726877003</v>
      </c>
      <c r="D1078" s="3">
        <f ca="1">[1]!thsiFinD("ths_cr_stock",$A1078,$A$1,7,100,100)</f>
        <v>41.630901287554003</v>
      </c>
      <c r="E1078" s="3">
        <f ca="1">[1]!thsiFinD("ths_mfi_stock",$A1078,$A$1,7,100,100)</f>
        <v>53.483219015555001</v>
      </c>
      <c r="F1078" s="3">
        <f ca="1">[1]!thsiFinD("ths_expma_stock",$A1078,$A$1,7,100,100)</f>
        <v>6.3779765890014</v>
      </c>
      <c r="G1078" s="3">
        <f ca="1">[1]!thsiFinD("ths_rsi_stock",$A1078,$A$1,7,100,100)</f>
        <v>22.510921636134</v>
      </c>
      <c r="H1078" s="3">
        <f ca="1">[1]!thsiFinD("ths_adtm_stock",$A1078,$A$1,7,3,100,100,100)</f>
        <v>-0.13157894736841999</v>
      </c>
      <c r="I1078" s="3">
        <f ca="1">[1]!thsiFinD("ths_bbiboll_stock",$A1078,$A$1,7,3,100,100,100)</f>
        <v>6.4709374999999998</v>
      </c>
      <c r="J1078" s="3">
        <f ca="1">[1]!thsiFinD("ths_dptb_stock",$A1078,$A$1,7,104,100,100)</f>
        <v>1</v>
      </c>
      <c r="K1078" s="3">
        <f ca="1">[1]!thsiFinD("ths_srmi_stock",$A1078,$A$1,7,100,100)</f>
        <v>-5.1004636785161997E-2</v>
      </c>
      <c r="L1078" s="3">
        <f ca="1">[1]!thsiFinD("ths_atr_stock",$A1078,$A$1,7,101,100,100)</f>
        <v>0.15714285714286</v>
      </c>
      <c r="M1078" s="3">
        <f ca="1">[1]!thsiFinD("ths_vol_w_stock",$A1078,$A$1)/1000000</f>
        <v>24.057179999999999</v>
      </c>
      <c r="N1078" s="3">
        <f ca="1">[1]!thsiFinD("ths_turnover_ratio_w_stock",$A1078,$A$1)</f>
        <v>5.3202703483873997</v>
      </c>
      <c r="O1078" s="3">
        <f ca="1">[1]!thsiFinD("ths_relative_chg_ratio_w_stock",$A1078,$A$1,104,100)</f>
        <v>-3.8040392571265</v>
      </c>
      <c r="P1078" s="3">
        <f ca="1">[1]!thsiFinD("ths_chg_ratio_w_stock",$A1078,$B$1,100)</f>
        <v>0.16286644951140999</v>
      </c>
    </row>
    <row r="1079" spans="1:16" x14ac:dyDescent="0.25">
      <c r="A1079" s="2" t="s">
        <v>1077</v>
      </c>
      <c r="B1079" s="2" t="s">
        <v>6440</v>
      </c>
      <c r="C1079" s="3">
        <f ca="1">[1]!thsiFinD("ths_vol_ratio_stock",$A1079,$A$1,7,100)</f>
        <v>0.92425070077672</v>
      </c>
      <c r="D1079" s="3">
        <f ca="1">[1]!thsiFinD("ths_cr_stock",$A1079,$A$1,7,100,100)</f>
        <v>36.601307189541998</v>
      </c>
      <c r="E1079" s="3">
        <f ca="1">[1]!thsiFinD("ths_mfi_stock",$A1079,$A$1,7,100,100)</f>
        <v>27.137197952091</v>
      </c>
      <c r="F1079" s="3">
        <f ca="1">[1]!thsiFinD("ths_expma_stock",$A1079,$A$1,7,100,100)</f>
        <v>10.134081836266001</v>
      </c>
      <c r="G1079" s="3">
        <f ca="1">[1]!thsiFinD("ths_rsi_stock",$A1079,$A$1,7,100,100)</f>
        <v>30.274065350352</v>
      </c>
      <c r="H1079" s="3">
        <f ca="1">[1]!thsiFinD("ths_adtm_stock",$A1079,$A$1,7,3,100,100,100)</f>
        <v>-0.78571428571429003</v>
      </c>
      <c r="I1079" s="3">
        <f ca="1">[1]!thsiFinD("ths_bbiboll_stock",$A1079,$A$1,7,3,100,100,100)</f>
        <v>10.323020833333</v>
      </c>
      <c r="J1079" s="3">
        <f ca="1">[1]!thsiFinD("ths_dptb_stock",$A1079,$A$1,7,104,100,100)</f>
        <v>0.71428571428570997</v>
      </c>
      <c r="K1079" s="3">
        <f ca="1">[1]!thsiFinD("ths_srmi_stock",$A1079,$A$1,7,100,100)</f>
        <v>-4.5801526717557002E-2</v>
      </c>
      <c r="L1079" s="3">
        <f ca="1">[1]!thsiFinD("ths_atr_stock",$A1079,$A$1,7,101,100,100)</f>
        <v>0.29857142857142999</v>
      </c>
      <c r="M1079" s="3">
        <f ca="1">[1]!thsiFinD("ths_vol_w_stock",$A1079,$A$1)/1000000</f>
        <v>12.091519</v>
      </c>
      <c r="N1079" s="3">
        <f ca="1">[1]!thsiFinD("ths_turnover_ratio_w_stock",$A1079,$A$1)</f>
        <v>3.0169125910439001</v>
      </c>
      <c r="O1079" s="3">
        <f ca="1">[1]!thsiFinD("ths_relative_chg_ratio_w_stock",$A1079,$A$1,104,100)</f>
        <v>-0.27837872821658999</v>
      </c>
      <c r="P1079" s="3">
        <f ca="1">[1]!thsiFinD("ths_chg_ratio_w_stock",$A1079,$B$1,100)</f>
        <v>-3.5</v>
      </c>
    </row>
    <row r="1080" spans="1:16" x14ac:dyDescent="0.25">
      <c r="A1080" s="2" t="s">
        <v>1078</v>
      </c>
      <c r="B1080" s="2" t="s">
        <v>6441</v>
      </c>
      <c r="C1080" s="3">
        <f ca="1">[1]!thsiFinD("ths_vol_ratio_stock",$A1080,$A$1,7,100)</f>
        <v>0.79893291663853006</v>
      </c>
      <c r="D1080" s="3">
        <f ca="1">[1]!thsiFinD("ths_cr_stock",$A1080,$A$1,7,100,100)</f>
        <v>37.185929648241</v>
      </c>
      <c r="E1080" s="3">
        <f ca="1">[1]!thsiFinD("ths_mfi_stock",$A1080,$A$1,7,100,100)</f>
        <v>11.998000209873</v>
      </c>
      <c r="F1080" s="3">
        <f ca="1">[1]!thsiFinD("ths_expma_stock",$A1080,$A$1,7,100,100)</f>
        <v>5.5321857569770003</v>
      </c>
      <c r="G1080" s="3">
        <f ca="1">[1]!thsiFinD("ths_rsi_stock",$A1080,$A$1,7,100,100)</f>
        <v>30.958075202747999</v>
      </c>
      <c r="H1080" s="3">
        <f ca="1">[1]!thsiFinD("ths_adtm_stock",$A1080,$A$1,7,3,100,100,100)</f>
        <v>-0.72093023255814004</v>
      </c>
      <c r="I1080" s="3">
        <f ca="1">[1]!thsiFinD("ths_bbiboll_stock",$A1080,$A$1,7,3,100,100,100)</f>
        <v>5.6339583333333003</v>
      </c>
      <c r="J1080" s="3">
        <f ca="1">[1]!thsiFinD("ths_dptb_stock",$A1080,$A$1,7,104,100,100)</f>
        <v>0.57142857142856995</v>
      </c>
      <c r="K1080" s="3">
        <f ca="1">[1]!thsiFinD("ths_srmi_stock",$A1080,$A$1,7,100,100)</f>
        <v>-4.8780487804878002E-2</v>
      </c>
      <c r="L1080" s="3">
        <f ca="1">[1]!thsiFinD("ths_atr_stock",$A1080,$A$1,7,101,100,100)</f>
        <v>0.13</v>
      </c>
      <c r="M1080" s="3">
        <f ca="1">[1]!thsiFinD("ths_vol_w_stock",$A1080,$A$1)/1000000</f>
        <v>15.539626</v>
      </c>
      <c r="N1080" s="3">
        <f ca="1">[1]!thsiFinD("ths_turnover_ratio_w_stock",$A1080,$A$1)</f>
        <v>4.5726011998893998</v>
      </c>
      <c r="O1080" s="3">
        <f ca="1">[1]!thsiFinD("ths_relative_chg_ratio_w_stock",$A1080,$A$1,104,100)</f>
        <v>-1.7231137668873999</v>
      </c>
      <c r="P1080" s="3">
        <f ca="1">[1]!thsiFinD("ths_chg_ratio_w_stock",$A1080,$B$1,100)</f>
        <v>-1.6483516483516001</v>
      </c>
    </row>
    <row r="1081" spans="1:16" x14ac:dyDescent="0.25">
      <c r="A1081" s="2" t="s">
        <v>1079</v>
      </c>
      <c r="B1081" s="2" t="s">
        <v>6442</v>
      </c>
      <c r="C1081" s="3">
        <f ca="1">[1]!thsiFinD("ths_vol_ratio_stock",$A1081,$A$1,7,100)</f>
        <v>0.85230993972744995</v>
      </c>
      <c r="D1081" s="3">
        <f ca="1">[1]!thsiFinD("ths_cr_stock",$A1081,$A$1,7,100,100)</f>
        <v>127.67857142857</v>
      </c>
      <c r="E1081" s="3">
        <f ca="1">[1]!thsiFinD("ths_mfi_stock",$A1081,$A$1,7,100,100)</f>
        <v>71.726981040064004</v>
      </c>
      <c r="F1081" s="3">
        <f ca="1">[1]!thsiFinD("ths_expma_stock",$A1081,$A$1,7,100,100)</f>
        <v>4.0276850053458997</v>
      </c>
      <c r="G1081" s="3">
        <f ca="1">[1]!thsiFinD("ths_rsi_stock",$A1081,$A$1,7,100,100)</f>
        <v>43.156557398521002</v>
      </c>
      <c r="H1081" s="3">
        <f ca="1">[1]!thsiFinD("ths_adtm_stock",$A1081,$A$1,7,3,100,100,100)</f>
        <v>0.84313725490196001</v>
      </c>
      <c r="I1081" s="3">
        <f ca="1">[1]!thsiFinD("ths_bbiboll_stock",$A1081,$A$1,7,3,100,100,100)</f>
        <v>4.0348958333332998</v>
      </c>
      <c r="J1081" s="3">
        <f ca="1">[1]!thsiFinD("ths_dptb_stock",$A1081,$A$1,7,104,100,100)</f>
        <v>0.85714285714285998</v>
      </c>
      <c r="K1081" s="3">
        <f ca="1">[1]!thsiFinD("ths_srmi_stock",$A1081,$A$1,7,100,100)</f>
        <v>1.2594458438287E-2</v>
      </c>
      <c r="L1081" s="3">
        <f ca="1">[1]!thsiFinD("ths_atr_stock",$A1081,$A$1,7,101,100,100)</f>
        <v>0.12142857142857</v>
      </c>
      <c r="M1081" s="3">
        <f ca="1">[1]!thsiFinD("ths_vol_w_stock",$A1081,$A$1)/1000000</f>
        <v>143.395263</v>
      </c>
      <c r="N1081" s="3">
        <f ca="1">[1]!thsiFinD("ths_turnover_ratio_w_stock",$A1081,$A$1)</f>
        <v>11.185626564170001</v>
      </c>
      <c r="O1081" s="3">
        <f ca="1">[1]!thsiFinD("ths_relative_chg_ratio_w_stock",$A1081,$A$1,104,100)</f>
        <v>1.0451681399827</v>
      </c>
      <c r="P1081" s="3">
        <f ca="1">[1]!thsiFinD("ths_chg_ratio_w_stock",$A1081,$B$1,100)</f>
        <v>2.5188916876573999</v>
      </c>
    </row>
    <row r="1082" spans="1:16" x14ac:dyDescent="0.25">
      <c r="A1082" s="2" t="s">
        <v>1080</v>
      </c>
      <c r="B1082" s="2" t="s">
        <v>6443</v>
      </c>
      <c r="C1082" s="3">
        <f ca="1">[1]!thsiFinD("ths_vol_ratio_stock",$A1082,$A$1,7,100)</f>
        <v>0.60486395259960002</v>
      </c>
      <c r="D1082" s="3">
        <f ca="1">[1]!thsiFinD("ths_cr_stock",$A1082,$A$1,7,100,100)</f>
        <v>46.052631578948002</v>
      </c>
      <c r="E1082" s="3">
        <f ca="1">[1]!thsiFinD("ths_mfi_stock",$A1082,$A$1,7,100,100)</f>
        <v>36.685633429399999</v>
      </c>
      <c r="F1082" s="3">
        <f ca="1">[1]!thsiFinD("ths_expma_stock",$A1082,$A$1,7,100,100)</f>
        <v>5.9341172387432</v>
      </c>
      <c r="G1082" s="3">
        <f ca="1">[1]!thsiFinD("ths_rsi_stock",$A1082,$A$1,7,100,100)</f>
        <v>29.561363111367999</v>
      </c>
      <c r="H1082" s="3">
        <f ca="1">[1]!thsiFinD("ths_adtm_stock",$A1082,$A$1,7,3,100,100,100)</f>
        <v>-5.5511151231258001E-15</v>
      </c>
      <c r="I1082" s="3">
        <f ca="1">[1]!thsiFinD("ths_bbiboll_stock",$A1082,$A$1,7,3,100,100,100)</f>
        <v>5.9989583333332996</v>
      </c>
      <c r="J1082" s="3">
        <f ca="1">[1]!thsiFinD("ths_dptb_stock",$A1082,$A$1,7,104,100,100)</f>
        <v>0.71428571428570997</v>
      </c>
      <c r="K1082" s="3">
        <f ca="1">[1]!thsiFinD("ths_srmi_stock",$A1082,$A$1,7,100,100)</f>
        <v>-5.4009819967267003E-2</v>
      </c>
      <c r="L1082" s="3">
        <f ca="1">[1]!thsiFinD("ths_atr_stock",$A1082,$A$1,7,101,100,100)</f>
        <v>0.15857142857143</v>
      </c>
      <c r="M1082" s="3">
        <f ca="1">[1]!thsiFinD("ths_vol_w_stock",$A1082,$A$1)/1000000</f>
        <v>52.749352000000002</v>
      </c>
      <c r="N1082" s="3">
        <f ca="1">[1]!thsiFinD("ths_turnover_ratio_w_stock",$A1082,$A$1)</f>
        <v>12.196613320267</v>
      </c>
      <c r="O1082" s="3">
        <f ca="1">[1]!thsiFinD("ths_relative_chg_ratio_w_stock",$A1082,$A$1,104,100)</f>
        <v>-2.8495125603682001</v>
      </c>
      <c r="P1082" s="3">
        <f ca="1">[1]!thsiFinD("ths_chg_ratio_w_stock",$A1082,$B$1,100)</f>
        <v>-2.7681660899653999</v>
      </c>
    </row>
    <row r="1083" spans="1:16" x14ac:dyDescent="0.25">
      <c r="A1083" s="2" t="s">
        <v>1081</v>
      </c>
      <c r="B1083" s="2" t="s">
        <v>6444</v>
      </c>
      <c r="C1083" s="3">
        <f ca="1">[1]!thsiFinD("ths_vol_ratio_stock",$A1083,$A$1,7,100)</f>
        <v>1.4041603119813999</v>
      </c>
      <c r="D1083" s="3">
        <f ca="1">[1]!thsiFinD("ths_cr_stock",$A1083,$A$1,7,100,100)</f>
        <v>21.621621621620999</v>
      </c>
      <c r="E1083" s="3">
        <f ca="1">[1]!thsiFinD("ths_mfi_stock",$A1083,$A$1,7,100,100)</f>
        <v>16.249027641331001</v>
      </c>
      <c r="F1083" s="3">
        <f ca="1">[1]!thsiFinD("ths_expma_stock",$A1083,$A$1,7,100,100)</f>
        <v>5.4419654785654004</v>
      </c>
      <c r="G1083" s="3">
        <f ca="1">[1]!thsiFinD("ths_rsi_stock",$A1083,$A$1,7,100,100)</f>
        <v>20.738919903460999</v>
      </c>
      <c r="H1083" s="3">
        <f ca="1">[1]!thsiFinD("ths_adtm_stock",$A1083,$A$1,7,3,100,100,100)</f>
        <v>-0.63043478260869001</v>
      </c>
      <c r="I1083" s="3">
        <f ca="1">[1]!thsiFinD("ths_bbiboll_stock",$A1083,$A$1,7,3,100,100,100)</f>
        <v>5.5368750000000002</v>
      </c>
      <c r="J1083" s="3">
        <f ca="1">[1]!thsiFinD("ths_dptb_stock",$A1083,$A$1,7,104,100,100)</f>
        <v>0.71428571428570997</v>
      </c>
      <c r="K1083" s="3">
        <f ca="1">[1]!thsiFinD("ths_srmi_stock",$A1083,$A$1,7,100,100)</f>
        <v>-8.3185840707965003E-2</v>
      </c>
      <c r="L1083" s="3">
        <f ca="1">[1]!thsiFinD("ths_atr_stock",$A1083,$A$1,7,101,100,100)</f>
        <v>0.15</v>
      </c>
      <c r="M1083" s="3">
        <f ca="1">[1]!thsiFinD("ths_vol_w_stock",$A1083,$A$1)/1000000</f>
        <v>36.193452000000001</v>
      </c>
      <c r="N1083" s="3">
        <f ca="1">[1]!thsiFinD("ths_turnover_ratio_w_stock",$A1083,$A$1)</f>
        <v>4.0533201792662004</v>
      </c>
      <c r="O1083" s="3">
        <f ca="1">[1]!thsiFinD("ths_relative_chg_ratio_w_stock",$A1083,$A$1,104,100)</f>
        <v>-5.7053709107466997</v>
      </c>
      <c r="P1083" s="3">
        <f ca="1">[1]!thsiFinD("ths_chg_ratio_w_stock",$A1083,$B$1,100)</f>
        <v>-4.2471042471042004</v>
      </c>
    </row>
    <row r="1084" spans="1:16" x14ac:dyDescent="0.25">
      <c r="A1084" s="2" t="s">
        <v>1082</v>
      </c>
      <c r="B1084" s="2" t="s">
        <v>6445</v>
      </c>
      <c r="C1084" s="3">
        <f ca="1">[1]!thsiFinD("ths_vol_ratio_stock",$A1084,$A$1,7,100)</f>
        <v>0.89929778430861995</v>
      </c>
      <c r="D1084" s="3">
        <f ca="1">[1]!thsiFinD("ths_cr_stock",$A1084,$A$1,7,100,100)</f>
        <v>125</v>
      </c>
      <c r="E1084" s="3">
        <f ca="1">[1]!thsiFinD("ths_mfi_stock",$A1084,$A$1,7,100,100)</f>
        <v>74.392291488460998</v>
      </c>
      <c r="F1084" s="3">
        <f ca="1">[1]!thsiFinD("ths_expma_stock",$A1084,$A$1,7,100,100)</f>
        <v>1.6236548977336001</v>
      </c>
      <c r="G1084" s="3">
        <f ca="1">[1]!thsiFinD("ths_rsi_stock",$A1084,$A$1,7,100,100)</f>
        <v>60.484107599528997</v>
      </c>
      <c r="H1084" s="3">
        <f ca="1">[1]!thsiFinD("ths_adtm_stock",$A1084,$A$1,7,3,100,100,100)</f>
        <v>0.77777777777778001</v>
      </c>
      <c r="I1084" s="3">
        <f ca="1">[1]!thsiFinD("ths_bbiboll_stock",$A1084,$A$1,7,3,100,100,100)</f>
        <v>1.6074999999999999</v>
      </c>
      <c r="J1084" s="3">
        <f ca="1">[1]!thsiFinD("ths_dptb_stock",$A1084,$A$1,7,104,100,100)</f>
        <v>0.42857142857142999</v>
      </c>
      <c r="K1084" s="3">
        <f ca="1">[1]!thsiFinD("ths_srmi_stock",$A1084,$A$1,7,100,100)</f>
        <v>2.9940119760479E-2</v>
      </c>
      <c r="L1084" s="3">
        <f ca="1">[1]!thsiFinD("ths_atr_stock",$A1084,$A$1,7,101,100,100)</f>
        <v>9.4285714285714001E-2</v>
      </c>
      <c r="M1084" s="3">
        <f ca="1">[1]!thsiFinD("ths_vol_w_stock",$A1084,$A$1)/1000000</f>
        <v>30.040202000000001</v>
      </c>
      <c r="N1084" s="3">
        <f ca="1">[1]!thsiFinD("ths_turnover_ratio_w_stock",$A1084,$A$1)</f>
        <v>3.3491195056237002</v>
      </c>
      <c r="O1084" s="3">
        <f ca="1">[1]!thsiFinD("ths_relative_chg_ratio_w_stock",$A1084,$A$1,104,100)</f>
        <v>3.7504121514511</v>
      </c>
      <c r="P1084" s="3">
        <f ca="1">[1]!thsiFinD("ths_chg_ratio_w_stock",$A1084,$B$1,100)</f>
        <v>-7.1856287425150001</v>
      </c>
    </row>
    <row r="1085" spans="1:16" x14ac:dyDescent="0.25">
      <c r="A1085" s="2" t="s">
        <v>1083</v>
      </c>
      <c r="B1085" s="2" t="s">
        <v>6446</v>
      </c>
      <c r="C1085" s="3">
        <f ca="1">[1]!thsiFinD("ths_vol_ratio_stock",$A1085,$A$1,7,100)</f>
        <v>0.62405736100581999</v>
      </c>
      <c r="D1085" s="3">
        <f ca="1">[1]!thsiFinD("ths_cr_stock",$A1085,$A$1,7,100,100)</f>
        <v>114.81481481481001</v>
      </c>
      <c r="E1085" s="3">
        <f ca="1">[1]!thsiFinD("ths_mfi_stock",$A1085,$A$1,7,100,100)</f>
        <v>77.390358316806996</v>
      </c>
      <c r="F1085" s="3">
        <f ca="1">[1]!thsiFinD("ths_expma_stock",$A1085,$A$1,7,100,100)</f>
        <v>5.5381631872892001</v>
      </c>
      <c r="G1085" s="3">
        <f ca="1">[1]!thsiFinD("ths_rsi_stock",$A1085,$A$1,7,100,100)</f>
        <v>49.042242559272999</v>
      </c>
      <c r="H1085" s="3">
        <f ca="1">[1]!thsiFinD("ths_adtm_stock",$A1085,$A$1,7,3,100,100,100)</f>
        <v>0.69491525423728995</v>
      </c>
      <c r="I1085" s="3">
        <f ca="1">[1]!thsiFinD("ths_bbiboll_stock",$A1085,$A$1,7,3,100,100,100)</f>
        <v>5.5323958333333003</v>
      </c>
      <c r="J1085" s="3">
        <f ca="1">[1]!thsiFinD("ths_dptb_stock",$A1085,$A$1,7,104,100,100)</f>
        <v>0.57142857142856995</v>
      </c>
      <c r="K1085" s="3">
        <f ca="1">[1]!thsiFinD("ths_srmi_stock",$A1085,$A$1,7,100,100)</f>
        <v>3.6297640653357001E-3</v>
      </c>
      <c r="L1085" s="3">
        <f ca="1">[1]!thsiFinD("ths_atr_stock",$A1085,$A$1,7,101,100,100)</f>
        <v>0.16571428571429</v>
      </c>
      <c r="M1085" s="3">
        <f ca="1">[1]!thsiFinD("ths_vol_w_stock",$A1085,$A$1)/1000000</f>
        <v>60.840525999999997</v>
      </c>
      <c r="N1085" s="3">
        <f ca="1">[1]!thsiFinD("ths_turnover_ratio_w_stock",$A1085,$A$1)</f>
        <v>11.808581505362</v>
      </c>
      <c r="O1085" s="3">
        <f ca="1">[1]!thsiFinD("ths_relative_chg_ratio_w_stock",$A1085,$A$1,104,100)</f>
        <v>0.21922513952256001</v>
      </c>
      <c r="P1085" s="3">
        <f ca="1">[1]!thsiFinD("ths_chg_ratio_w_stock",$A1085,$B$1,100)</f>
        <v>-2.3593466424681999</v>
      </c>
    </row>
    <row r="1086" spans="1:16" x14ac:dyDescent="0.25">
      <c r="A1086" s="2" t="s">
        <v>1084</v>
      </c>
      <c r="B1086" s="2" t="s">
        <v>6447</v>
      </c>
      <c r="C1086" s="3">
        <f ca="1">[1]!thsiFinD("ths_vol_ratio_stock",$A1086,$A$1,7,100)</f>
        <v>0.82146208288736999</v>
      </c>
      <c r="D1086" s="3">
        <f ca="1">[1]!thsiFinD("ths_cr_stock",$A1086,$A$1,7,100,100)</f>
        <v>145.45454545454999</v>
      </c>
      <c r="E1086" s="3">
        <f ca="1">[1]!thsiFinD("ths_mfi_stock",$A1086,$A$1,7,100,100)</f>
        <v>58.321595620587999</v>
      </c>
      <c r="F1086" s="3">
        <f ca="1">[1]!thsiFinD("ths_expma_stock",$A1086,$A$1,7,100,100)</f>
        <v>7.1491042308494004</v>
      </c>
      <c r="G1086" s="3">
        <f ca="1">[1]!thsiFinD("ths_rsi_stock",$A1086,$A$1,7,100,100)</f>
        <v>57.250525954818002</v>
      </c>
      <c r="H1086" s="3">
        <f ca="1">[1]!thsiFinD("ths_adtm_stock",$A1086,$A$1,7,3,100,100,100)</f>
        <v>0.80487804878048996</v>
      </c>
      <c r="I1086" s="3">
        <f ca="1">[1]!thsiFinD("ths_bbiboll_stock",$A1086,$A$1,7,3,100,100,100)</f>
        <v>7.1221874999999999</v>
      </c>
      <c r="J1086" s="3">
        <f ca="1">[1]!thsiFinD("ths_dptb_stock",$A1086,$A$1,7,104,100,100)</f>
        <v>0.85714285714285998</v>
      </c>
      <c r="K1086" s="3">
        <f ca="1">[1]!thsiFinD("ths_srmi_stock",$A1086,$A$1,7,100,100)</f>
        <v>3.1811894882434001E-2</v>
      </c>
      <c r="L1086" s="3">
        <f ca="1">[1]!thsiFinD("ths_atr_stock",$A1086,$A$1,7,101,100,100)</f>
        <v>0.29571428571428998</v>
      </c>
      <c r="M1086" s="3">
        <f ca="1">[1]!thsiFinD("ths_vol_w_stock",$A1086,$A$1)/1000000</f>
        <v>83.768017999999998</v>
      </c>
      <c r="N1086" s="3">
        <f ca="1">[1]!thsiFinD("ths_turnover_ratio_w_stock",$A1086,$A$1)</f>
        <v>8.1757609022623008</v>
      </c>
      <c r="O1086" s="3">
        <f ca="1">[1]!thsiFinD("ths_relative_chg_ratio_w_stock",$A1086,$A$1,104,100)</f>
        <v>1.4349285765144</v>
      </c>
      <c r="P1086" s="3">
        <f ca="1">[1]!thsiFinD("ths_chg_ratio_w_stock",$A1086,$B$1,100)</f>
        <v>4.1493775933609998</v>
      </c>
    </row>
    <row r="1087" spans="1:16" x14ac:dyDescent="0.25">
      <c r="A1087" s="2" t="s">
        <v>1085</v>
      </c>
      <c r="B1087" s="2" t="s">
        <v>6448</v>
      </c>
      <c r="C1087" s="3">
        <f ca="1">[1]!thsiFinD("ths_vol_ratio_stock",$A1087,$A$1,7,100)</f>
        <v>1.1354315298382001</v>
      </c>
      <c r="D1087" s="3">
        <f ca="1">[1]!thsiFinD("ths_cr_stock",$A1087,$A$1,7,100,100)</f>
        <v>56.382978723405003</v>
      </c>
      <c r="E1087" s="3">
        <f ca="1">[1]!thsiFinD("ths_mfi_stock",$A1087,$A$1,7,100,100)</f>
        <v>30.754237911937</v>
      </c>
      <c r="F1087" s="3">
        <f ca="1">[1]!thsiFinD("ths_expma_stock",$A1087,$A$1,7,100,100)</f>
        <v>2.2923996840913001</v>
      </c>
      <c r="G1087" s="3">
        <f ca="1">[1]!thsiFinD("ths_rsi_stock",$A1087,$A$1,7,100,100)</f>
        <v>38.452284400114003</v>
      </c>
      <c r="H1087" s="3">
        <f ca="1">[1]!thsiFinD("ths_adtm_stock",$A1087,$A$1,7,3,100,100,100)</f>
        <v>-0.38461538461537997</v>
      </c>
      <c r="I1087" s="3">
        <f ca="1">[1]!thsiFinD("ths_bbiboll_stock",$A1087,$A$1,7,3,100,100,100)</f>
        <v>2.3282291666666999</v>
      </c>
      <c r="J1087" s="3">
        <f ca="1">[1]!thsiFinD("ths_dptb_stock",$A1087,$A$1,7,104,100,100)</f>
        <v>0.71428571428570997</v>
      </c>
      <c r="K1087" s="3">
        <f ca="1">[1]!thsiFinD("ths_srmi_stock",$A1087,$A$1,7,100,100)</f>
        <v>-3.7974683544304E-2</v>
      </c>
      <c r="L1087" s="3">
        <f ca="1">[1]!thsiFinD("ths_atr_stock",$A1087,$A$1,7,101,100,100)</f>
        <v>7.0000000000000007E-2</v>
      </c>
      <c r="M1087" s="3">
        <f ca="1">[1]!thsiFinD("ths_vol_w_stock",$A1087,$A$1)/1000000</f>
        <v>54.336187000000002</v>
      </c>
      <c r="N1087" s="3">
        <f ca="1">[1]!thsiFinD("ths_turnover_ratio_w_stock",$A1087,$A$1)</f>
        <v>3.9833240723225001</v>
      </c>
      <c r="O1087" s="3">
        <f ca="1">[1]!thsiFinD("ths_relative_chg_ratio_w_stock",$A1087,$A$1,104,100)</f>
        <v>-2.2768773115963998E-3</v>
      </c>
      <c r="P1087" s="3">
        <f ca="1">[1]!thsiFinD("ths_chg_ratio_w_stock",$A1087,$B$1,100)</f>
        <v>-3.5087719298244999</v>
      </c>
    </row>
    <row r="1088" spans="1:16" x14ac:dyDescent="0.25">
      <c r="A1088" s="2" t="s">
        <v>1086</v>
      </c>
      <c r="B1088" s="2" t="s">
        <v>6449</v>
      </c>
      <c r="C1088" s="3">
        <f ca="1">[1]!thsiFinD("ths_vol_ratio_stock",$A1088,$A$1,7,100)</f>
        <v>0.58933550406490998</v>
      </c>
      <c r="D1088" s="3">
        <f ca="1">[1]!thsiFinD("ths_cr_stock",$A1088,$A$1,7,100,100)</f>
        <v>82.299270072992002</v>
      </c>
      <c r="E1088" s="3">
        <f ca="1">[1]!thsiFinD("ths_mfi_stock",$A1088,$A$1,7,100,100)</f>
        <v>53.417560569236997</v>
      </c>
      <c r="F1088" s="3">
        <f ca="1">[1]!thsiFinD("ths_expma_stock",$A1088,$A$1,7,100,100)</f>
        <v>13.892664928006999</v>
      </c>
      <c r="G1088" s="3">
        <f ca="1">[1]!thsiFinD("ths_rsi_stock",$A1088,$A$1,7,100,100)</f>
        <v>38.306604530028999</v>
      </c>
      <c r="H1088" s="3">
        <f ca="1">[1]!thsiFinD("ths_adtm_stock",$A1088,$A$1,7,3,100,100,100)</f>
        <v>0.27333333333332999</v>
      </c>
      <c r="I1088" s="3">
        <f ca="1">[1]!thsiFinD("ths_bbiboll_stock",$A1088,$A$1,7,3,100,100,100)</f>
        <v>14.071770833333</v>
      </c>
      <c r="J1088" s="3">
        <f ca="1">[1]!thsiFinD("ths_dptb_stock",$A1088,$A$1,7,104,100,100)</f>
        <v>0.71428571428570997</v>
      </c>
      <c r="K1088" s="3">
        <f ca="1">[1]!thsiFinD("ths_srmi_stock",$A1088,$A$1,7,100,100)</f>
        <v>-2.4372759856631E-2</v>
      </c>
      <c r="L1088" s="3">
        <f ca="1">[1]!thsiFinD("ths_atr_stock",$A1088,$A$1,7,101,100,100)</f>
        <v>0.49857142857143</v>
      </c>
      <c r="M1088" s="3">
        <f ca="1">[1]!thsiFinD("ths_vol_w_stock",$A1088,$A$1)/1000000</f>
        <v>115.05670600000001</v>
      </c>
      <c r="N1088" s="3">
        <f ca="1">[1]!thsiFinD("ths_turnover_ratio_w_stock",$A1088,$A$1)</f>
        <v>25.256456353320999</v>
      </c>
      <c r="O1088" s="3">
        <f ca="1">[1]!thsiFinD("ths_relative_chg_ratio_w_stock",$A1088,$A$1,104,100)</f>
        <v>0.78472851495696005</v>
      </c>
      <c r="P1088" s="3">
        <f ca="1">[1]!thsiFinD("ths_chg_ratio_w_stock",$A1088,$B$1,100)</f>
        <v>-3.1594415870682999</v>
      </c>
    </row>
    <row r="1089" spans="1:16" x14ac:dyDescent="0.25">
      <c r="A1089" s="2" t="s">
        <v>1087</v>
      </c>
      <c r="B1089" s="2" t="s">
        <v>6450</v>
      </c>
      <c r="C1089" s="3">
        <f ca="1">[1]!thsiFinD("ths_vol_ratio_stock",$A1089,$A$1,7,100)</f>
        <v>0.84479351007973003</v>
      </c>
      <c r="D1089" s="3">
        <f ca="1">[1]!thsiFinD("ths_cr_stock",$A1089,$A$1,7,100,100)</f>
        <v>68.965517241379004</v>
      </c>
      <c r="E1089" s="3">
        <f ca="1">[1]!thsiFinD("ths_mfi_stock",$A1089,$A$1,7,100,100)</f>
        <v>45.270616010456997</v>
      </c>
      <c r="F1089" s="3">
        <f ca="1">[1]!thsiFinD("ths_expma_stock",$A1089,$A$1,7,100,100)</f>
        <v>3.8171981567822</v>
      </c>
      <c r="G1089" s="3">
        <f ca="1">[1]!thsiFinD("ths_rsi_stock",$A1089,$A$1,7,100,100)</f>
        <v>37.767890020186996</v>
      </c>
      <c r="H1089" s="3">
        <f ca="1">[1]!thsiFinD("ths_adtm_stock",$A1089,$A$1,7,3,100,100,100)</f>
        <v>-0.18518518518518001</v>
      </c>
      <c r="I1089" s="3">
        <f ca="1">[1]!thsiFinD("ths_bbiboll_stock",$A1089,$A$1,7,3,100,100,100)</f>
        <v>3.8758333333333002</v>
      </c>
      <c r="J1089" s="3">
        <f ca="1">[1]!thsiFinD("ths_dptb_stock",$A1089,$A$1,7,104,100,100)</f>
        <v>0.57142857142856995</v>
      </c>
      <c r="K1089" s="3">
        <f ca="1">[1]!thsiFinD("ths_srmi_stock",$A1089,$A$1,7,100,100)</f>
        <v>-4.5685279187817E-2</v>
      </c>
      <c r="L1089" s="3">
        <f ca="1">[1]!thsiFinD("ths_atr_stock",$A1089,$A$1,7,101,100,100)</f>
        <v>0.14000000000000001</v>
      </c>
      <c r="M1089" s="3">
        <f ca="1">[1]!thsiFinD("ths_vol_w_stock",$A1089,$A$1)/1000000</f>
        <v>32.938446999999996</v>
      </c>
      <c r="N1089" s="3">
        <f ca="1">[1]!thsiFinD("ths_turnover_ratio_w_stock",$A1089,$A$1)</f>
        <v>14.744192624779</v>
      </c>
      <c r="O1089" s="3">
        <f ca="1">[1]!thsiFinD("ths_relative_chg_ratio_w_stock",$A1089,$A$1,104,100)</f>
        <v>-0.78690891194362</v>
      </c>
      <c r="P1089" s="3">
        <f ca="1">[1]!thsiFinD("ths_chg_ratio_w_stock",$A1089,$B$1,100)</f>
        <v>-2.6595744680851001</v>
      </c>
    </row>
    <row r="1090" spans="1:16" x14ac:dyDescent="0.25">
      <c r="A1090" s="2" t="s">
        <v>1088</v>
      </c>
      <c r="B1090" s="2" t="s">
        <v>6451</v>
      </c>
      <c r="C1090" s="3">
        <f ca="1">[1]!thsiFinD("ths_vol_ratio_stock",$A1090,$A$1,7,100)</f>
        <v>0.59442442318048005</v>
      </c>
      <c r="D1090" s="3">
        <f ca="1">[1]!thsiFinD("ths_cr_stock",$A1090,$A$1,7,100,100)</f>
        <v>63.043478260869001</v>
      </c>
      <c r="E1090" s="3">
        <f ca="1">[1]!thsiFinD("ths_mfi_stock",$A1090,$A$1,7,100,100)</f>
        <v>45.933995819525997</v>
      </c>
      <c r="F1090" s="3">
        <f ca="1">[1]!thsiFinD("ths_expma_stock",$A1090,$A$1,7,100,100)</f>
        <v>4.3317268809060003</v>
      </c>
      <c r="G1090" s="3">
        <f ca="1">[1]!thsiFinD("ths_rsi_stock",$A1090,$A$1,7,100,100)</f>
        <v>33.818557555292003</v>
      </c>
      <c r="H1090" s="3">
        <f ca="1">[1]!thsiFinD("ths_adtm_stock",$A1090,$A$1,7,3,100,100,100)</f>
        <v>0.70212765957446999</v>
      </c>
      <c r="I1090" s="3">
        <f ca="1">[1]!thsiFinD("ths_bbiboll_stock",$A1090,$A$1,7,3,100,100,100)</f>
        <v>4.3894791666666997</v>
      </c>
      <c r="J1090" s="3">
        <f ca="1">[1]!thsiFinD("ths_dptb_stock",$A1090,$A$1,7,104,100,100)</f>
        <v>0.71428571428570997</v>
      </c>
      <c r="K1090" s="3">
        <f ca="1">[1]!thsiFinD("ths_srmi_stock",$A1090,$A$1,7,100,100)</f>
        <v>-3.8374717832956998E-2</v>
      </c>
      <c r="L1090" s="3">
        <f ca="1">[1]!thsiFinD("ths_atr_stock",$A1090,$A$1,7,101,100,100)</f>
        <v>0.14285714285713999</v>
      </c>
      <c r="M1090" s="3">
        <f ca="1">[1]!thsiFinD("ths_vol_w_stock",$A1090,$A$1)/1000000</f>
        <v>9.3576010000000007</v>
      </c>
      <c r="N1090" s="3">
        <f ca="1">[1]!thsiFinD("ths_turnover_ratio_w_stock",$A1090,$A$1)</f>
        <v>3.5618644548110998</v>
      </c>
      <c r="O1090" s="3">
        <f ca="1">[1]!thsiFinD("ths_relative_chg_ratio_w_stock",$A1090,$A$1,104,100)</f>
        <v>0.13633161396512</v>
      </c>
      <c r="P1090" s="3">
        <f ca="1">[1]!thsiFinD("ths_chg_ratio_w_stock",$A1090,$B$1,100)</f>
        <v>-4.2253521126760001</v>
      </c>
    </row>
    <row r="1091" spans="1:16" x14ac:dyDescent="0.25">
      <c r="A1091" s="2" t="s">
        <v>1089</v>
      </c>
      <c r="B1091" s="2" t="s">
        <v>6452</v>
      </c>
      <c r="C1091" s="3">
        <f ca="1">[1]!thsiFinD("ths_vol_ratio_stock",$A1091,$A$1,7,100)</f>
        <v>2.1513368433259998</v>
      </c>
      <c r="D1091" s="3">
        <f ca="1">[1]!thsiFinD("ths_cr_stock",$A1091,$A$1,7,100,100)</f>
        <v>265.85365853658999</v>
      </c>
      <c r="E1091" s="3">
        <f ca="1">[1]!thsiFinD("ths_mfi_stock",$A1091,$A$1,7,100,100)</f>
        <v>90.061193265892001</v>
      </c>
      <c r="F1091" s="3">
        <f ca="1">[1]!thsiFinD("ths_expma_stock",$A1091,$A$1,7,100,100)</f>
        <v>3.0402331982006001</v>
      </c>
      <c r="G1091" s="3">
        <f ca="1">[1]!thsiFinD("ths_rsi_stock",$A1091,$A$1,7,100,100)</f>
        <v>75.394914636934004</v>
      </c>
      <c r="H1091" s="3">
        <f ca="1">[1]!thsiFinD("ths_adtm_stock",$A1091,$A$1,7,3,100,100,100)</f>
        <v>0.83783783783784005</v>
      </c>
      <c r="I1091" s="3">
        <f ca="1">[1]!thsiFinD("ths_bbiboll_stock",$A1091,$A$1,7,3,100,100,100)</f>
        <v>3.0164583333333002</v>
      </c>
      <c r="J1091" s="3">
        <f ca="1">[1]!thsiFinD("ths_dptb_stock",$A1091,$A$1,7,104,100,100)</f>
        <v>0.57142857142856995</v>
      </c>
      <c r="K1091" s="3">
        <f ca="1">[1]!thsiFinD("ths_srmi_stock",$A1091,$A$1,7,100,100)</f>
        <v>0.16519174041297999</v>
      </c>
      <c r="L1091" s="3">
        <f ca="1">[1]!thsiFinD("ths_atr_stock",$A1091,$A$1,7,101,100,100)</f>
        <v>0.21428571428571</v>
      </c>
      <c r="M1091" s="3">
        <f ca="1">[1]!thsiFinD("ths_vol_w_stock",$A1091,$A$1)/1000000</f>
        <v>222.64438000000001</v>
      </c>
      <c r="N1091" s="3">
        <f ca="1">[1]!thsiFinD("ths_turnover_ratio_w_stock",$A1091,$A$1)</f>
        <v>39.028319558322998</v>
      </c>
      <c r="O1091" s="3">
        <f ca="1">[1]!thsiFinD("ths_relative_chg_ratio_w_stock",$A1091,$A$1,104,100)</f>
        <v>23.238870464554999</v>
      </c>
      <c r="P1091" s="3">
        <f ca="1">[1]!thsiFinD("ths_chg_ratio_w_stock",$A1091,$B$1,100)</f>
        <v>-5.6047197640117998</v>
      </c>
    </row>
    <row r="1092" spans="1:16" x14ac:dyDescent="0.25">
      <c r="A1092" s="2" t="s">
        <v>1090</v>
      </c>
      <c r="B1092" s="2" t="s">
        <v>6453</v>
      </c>
      <c r="C1092" s="3">
        <f ca="1">[1]!thsiFinD("ths_vol_ratio_stock",$A1092,$A$1,7,100)</f>
        <v>0.65925052220196001</v>
      </c>
      <c r="D1092" s="3">
        <f ca="1">[1]!thsiFinD("ths_cr_stock",$A1092,$A$1,7,100,100)</f>
        <v>169.50724637681</v>
      </c>
      <c r="E1092" s="3">
        <f ca="1">[1]!thsiFinD("ths_mfi_stock",$A1092,$A$1,7,100,100)</f>
        <v>43.215022274574999</v>
      </c>
      <c r="F1092" s="3">
        <f ca="1">[1]!thsiFinD("ths_expma_stock",$A1092,$A$1,7,100,100)</f>
        <v>250.90564731499001</v>
      </c>
      <c r="G1092" s="3">
        <f ca="1">[1]!thsiFinD("ths_rsi_stock",$A1092,$A$1,7,100,100)</f>
        <v>61.789107925011997</v>
      </c>
      <c r="H1092" s="3">
        <f ca="1">[1]!thsiFinD("ths_adtm_stock",$A1092,$A$1,7,3,100,100,100)</f>
        <v>0.69722980881778995</v>
      </c>
      <c r="I1092" s="3">
        <f ca="1">[1]!thsiFinD("ths_bbiboll_stock",$A1092,$A$1,7,3,100,100,100)</f>
        <v>247.13708333333</v>
      </c>
      <c r="J1092" s="3">
        <f ca="1">[1]!thsiFinD("ths_dptb_stock",$A1092,$A$1,7,104,100,100)</f>
        <v>0.85714285714285998</v>
      </c>
      <c r="K1092" s="3">
        <f ca="1">[1]!thsiFinD("ths_srmi_stock",$A1092,$A$1,7,100,100)</f>
        <v>3.0996928232337E-2</v>
      </c>
      <c r="L1092" s="3">
        <f ca="1">[1]!thsiFinD("ths_atr_stock",$A1092,$A$1,7,101,100,100)</f>
        <v>7.4185714285713997</v>
      </c>
      <c r="M1092" s="3">
        <f ca="1">[1]!thsiFinD("ths_vol_w_stock",$A1092,$A$1)/1000000</f>
        <v>66.907607999999996</v>
      </c>
      <c r="N1092" s="3">
        <f ca="1">[1]!thsiFinD("ths_turnover_ratio_w_stock",$A1092,$A$1)</f>
        <v>5.7556388915915004</v>
      </c>
      <c r="O1092" s="3">
        <f ca="1">[1]!thsiFinD("ths_relative_chg_ratio_w_stock",$A1092,$A$1,104,100)</f>
        <v>0.35589883356120999</v>
      </c>
      <c r="P1092" s="3">
        <f ca="1">[1]!thsiFinD("ths_chg_ratio_w_stock",$A1092,$B$1,100)</f>
        <v>-0.16755096341803</v>
      </c>
    </row>
    <row r="1093" spans="1:16" x14ac:dyDescent="0.25">
      <c r="A1093" s="2" t="s">
        <v>1091</v>
      </c>
      <c r="B1093" s="2" t="s">
        <v>6454</v>
      </c>
      <c r="C1093" s="3">
        <f ca="1">[1]!thsiFinD("ths_vol_ratio_stock",$A1093,$A$1,7,100)</f>
        <v>0.77337705838519</v>
      </c>
      <c r="D1093" s="3">
        <f ca="1">[1]!thsiFinD("ths_cr_stock",$A1093,$A$1,7,100,100)</f>
        <v>80.377754459600993</v>
      </c>
      <c r="E1093" s="3">
        <f ca="1">[1]!thsiFinD("ths_mfi_stock",$A1093,$A$1,7,100,100)</f>
        <v>44.539311614553</v>
      </c>
      <c r="F1093" s="3">
        <f ca="1">[1]!thsiFinD("ths_expma_stock",$A1093,$A$1,7,100,100)</f>
        <v>38.102292873214999</v>
      </c>
      <c r="G1093" s="3">
        <f ca="1">[1]!thsiFinD("ths_rsi_stock",$A1093,$A$1,7,100,100)</f>
        <v>44.774963175294999</v>
      </c>
      <c r="H1093" s="3">
        <f ca="1">[1]!thsiFinD("ths_adtm_stock",$A1093,$A$1,7,3,100,100,100)</f>
        <v>-5.9211894646675002E-15</v>
      </c>
      <c r="I1093" s="3">
        <f ca="1">[1]!thsiFinD("ths_bbiboll_stock",$A1093,$A$1,7,3,100,100,100)</f>
        <v>38.179166666667001</v>
      </c>
      <c r="J1093" s="3">
        <f ca="1">[1]!thsiFinD("ths_dptb_stock",$A1093,$A$1,7,104,100,100)</f>
        <v>0.71428571428570997</v>
      </c>
      <c r="K1093" s="3">
        <f ca="1">[1]!thsiFinD("ths_srmi_stock",$A1093,$A$1,7,100,100)</f>
        <v>-5.2314935914202004E-3</v>
      </c>
      <c r="L1093" s="3">
        <f ca="1">[1]!thsiFinD("ths_atr_stock",$A1093,$A$1,7,101,100,100)</f>
        <v>0.82857142857142996</v>
      </c>
      <c r="M1093" s="3">
        <f ca="1">[1]!thsiFinD("ths_vol_w_stock",$A1093,$A$1)/1000000</f>
        <v>10.96453</v>
      </c>
      <c r="N1093" s="3">
        <f ca="1">[1]!thsiFinD("ths_turnover_ratio_w_stock",$A1093,$A$1)</f>
        <v>1.3795939680283</v>
      </c>
      <c r="O1093" s="3">
        <f ca="1">[1]!thsiFinD("ths_relative_chg_ratio_w_stock",$A1093,$A$1,104,100)</f>
        <v>2.0114667942711</v>
      </c>
      <c r="P1093" s="3">
        <f ca="1">[1]!thsiFinD("ths_chg_ratio_w_stock",$A1093,$B$1,100)</f>
        <v>0.36813042334999002</v>
      </c>
    </row>
    <row r="1094" spans="1:16" x14ac:dyDescent="0.25">
      <c r="A1094" s="2" t="s">
        <v>1092</v>
      </c>
      <c r="B1094" s="2" t="s">
        <v>6455</v>
      </c>
      <c r="C1094" s="3">
        <f ca="1">[1]!thsiFinD("ths_vol_ratio_stock",$A1094,$A$1,7,100)</f>
        <v>1.2321574131504001</v>
      </c>
      <c r="D1094" s="3">
        <f ca="1">[1]!thsiFinD("ths_cr_stock",$A1094,$A$1,7,100,100)</f>
        <v>69.014084507042</v>
      </c>
      <c r="E1094" s="3">
        <f ca="1">[1]!thsiFinD("ths_mfi_stock",$A1094,$A$1,7,100,100)</f>
        <v>39.291454993636997</v>
      </c>
      <c r="F1094" s="3">
        <f ca="1">[1]!thsiFinD("ths_expma_stock",$A1094,$A$1,7,100,100)</f>
        <v>1.4863094127872001</v>
      </c>
      <c r="G1094" s="3">
        <f ca="1">[1]!thsiFinD("ths_rsi_stock",$A1094,$A$1,7,100,100)</f>
        <v>41.456027502319998</v>
      </c>
      <c r="H1094" s="3">
        <f ca="1">[1]!thsiFinD("ths_adtm_stock",$A1094,$A$1,7,3,100,100,100)</f>
        <v>-0.3</v>
      </c>
      <c r="I1094" s="3">
        <f ca="1">[1]!thsiFinD("ths_bbiboll_stock",$A1094,$A$1,7,3,100,100,100)</f>
        <v>1.5181249999999999</v>
      </c>
      <c r="J1094" s="3">
        <f ca="1">[1]!thsiFinD("ths_dptb_stock",$A1094,$A$1,7,104,100,100)</f>
        <v>0.57142857142856995</v>
      </c>
      <c r="K1094" s="3">
        <f ca="1">[1]!thsiFinD("ths_srmi_stock",$A1094,$A$1,7,100,100)</f>
        <v>-1.3245033112583E-2</v>
      </c>
      <c r="L1094" s="3">
        <f ca="1">[1]!thsiFinD("ths_atr_stock",$A1094,$A$1,7,101,100,100)</f>
        <v>5.7142857142857002E-2</v>
      </c>
      <c r="M1094" s="3">
        <f ca="1">[1]!thsiFinD("ths_vol_w_stock",$A1094,$A$1)/1000000</f>
        <v>43.449007999999999</v>
      </c>
      <c r="N1094" s="3">
        <f ca="1">[1]!thsiFinD("ths_turnover_ratio_w_stock",$A1094,$A$1)</f>
        <v>4.1238959850604999</v>
      </c>
      <c r="O1094" s="3">
        <f ca="1">[1]!thsiFinD("ths_relative_chg_ratio_w_stock",$A1094,$A$1,104,100)</f>
        <v>1.2964244213897</v>
      </c>
      <c r="P1094" s="3">
        <f ca="1">[1]!thsiFinD("ths_chg_ratio_w_stock",$A1094,$B$1,100)</f>
        <v>-9.3959731543623999</v>
      </c>
    </row>
    <row r="1095" spans="1:16" x14ac:dyDescent="0.25">
      <c r="A1095" s="2" t="s">
        <v>1093</v>
      </c>
      <c r="B1095" s="2" t="s">
        <v>6456</v>
      </c>
      <c r="C1095" s="3">
        <f ca="1">[1]!thsiFinD("ths_vol_ratio_stock",$A1095,$A$1,7,100)</f>
        <v>0.50949452818149998</v>
      </c>
      <c r="D1095" s="3">
        <f ca="1">[1]!thsiFinD("ths_cr_stock",$A1095,$A$1,7,100,100)</f>
        <v>93.939393939393995</v>
      </c>
      <c r="E1095" s="3">
        <f ca="1">[1]!thsiFinD("ths_mfi_stock",$A1095,$A$1,7,100,100)</f>
        <v>50.526154185175002</v>
      </c>
      <c r="F1095" s="3">
        <f ca="1">[1]!thsiFinD("ths_expma_stock",$A1095,$A$1,7,100,100)</f>
        <v>21.051307396622999</v>
      </c>
      <c r="G1095" s="3">
        <f ca="1">[1]!thsiFinD("ths_rsi_stock",$A1095,$A$1,7,100,100)</f>
        <v>38.248107022820001</v>
      </c>
      <c r="H1095" s="3">
        <f ca="1">[1]!thsiFinD("ths_adtm_stock",$A1095,$A$1,7,3,100,100,100)</f>
        <v>0.67632850241546005</v>
      </c>
      <c r="I1095" s="3">
        <f ca="1">[1]!thsiFinD("ths_bbiboll_stock",$A1095,$A$1,7,3,100,100,100)</f>
        <v>21.264375000000001</v>
      </c>
      <c r="J1095" s="3">
        <f ca="1">[1]!thsiFinD("ths_dptb_stock",$A1095,$A$1,7,104,100,100)</f>
        <v>0.85714285714285998</v>
      </c>
      <c r="K1095" s="3">
        <f ca="1">[1]!thsiFinD("ths_srmi_stock",$A1095,$A$1,7,100,100)</f>
        <v>-6.2052505966586997E-3</v>
      </c>
      <c r="L1095" s="3">
        <f ca="1">[1]!thsiFinD("ths_atr_stock",$A1095,$A$1,7,101,100,100)</f>
        <v>0.64</v>
      </c>
      <c r="M1095" s="3">
        <f ca="1">[1]!thsiFinD("ths_vol_w_stock",$A1095,$A$1)/1000000</f>
        <v>22.375060999999999</v>
      </c>
      <c r="N1095" s="3">
        <f ca="1">[1]!thsiFinD("ths_turnover_ratio_w_stock",$A1095,$A$1)</f>
        <v>3.9484558699699002</v>
      </c>
      <c r="O1095" s="3">
        <f ca="1">[1]!thsiFinD("ths_relative_chg_ratio_w_stock",$A1095,$A$1,104,100)</f>
        <v>3.0559552131786001</v>
      </c>
      <c r="P1095" s="3">
        <f ca="1">[1]!thsiFinD("ths_chg_ratio_w_stock",$A1095,$B$1,100)</f>
        <v>-4.4668587896254</v>
      </c>
    </row>
    <row r="1096" spans="1:16" x14ac:dyDescent="0.25">
      <c r="A1096" s="2" t="s">
        <v>1094</v>
      </c>
      <c r="B1096" s="2" t="s">
        <v>6457</v>
      </c>
      <c r="C1096" s="3">
        <f ca="1">[1]!thsiFinD("ths_vol_ratio_stock",$A1096,$A$1,7,100)</f>
        <v>0.85043008958341004</v>
      </c>
      <c r="D1096" s="3">
        <f ca="1">[1]!thsiFinD("ths_cr_stock",$A1096,$A$1,7,100,100)</f>
        <v>61.666666666666003</v>
      </c>
      <c r="E1096" s="3">
        <f ca="1">[1]!thsiFinD("ths_mfi_stock",$A1096,$A$1,7,100,100)</f>
        <v>47.084524026343999</v>
      </c>
      <c r="F1096" s="3">
        <f ca="1">[1]!thsiFinD("ths_expma_stock",$A1096,$A$1,7,100,100)</f>
        <v>7.5619156362363</v>
      </c>
      <c r="G1096" s="3">
        <f ca="1">[1]!thsiFinD("ths_rsi_stock",$A1096,$A$1,7,100,100)</f>
        <v>29.559836502810999</v>
      </c>
      <c r="H1096" s="3">
        <f ca="1">[1]!thsiFinD("ths_adtm_stock",$A1096,$A$1,7,3,100,100,100)</f>
        <v>-3.1249999999999001E-2</v>
      </c>
      <c r="I1096" s="3">
        <f ca="1">[1]!thsiFinD("ths_bbiboll_stock",$A1096,$A$1,7,3,100,100,100)</f>
        <v>7.6251041666667003</v>
      </c>
      <c r="J1096" s="3">
        <f ca="1">[1]!thsiFinD("ths_dptb_stock",$A1096,$A$1,7,104,100,100)</f>
        <v>0.57142857142856995</v>
      </c>
      <c r="K1096" s="3">
        <f ca="1">[1]!thsiFinD("ths_srmi_stock",$A1096,$A$1,7,100,100)</f>
        <v>-2.8795811518324999E-2</v>
      </c>
      <c r="L1096" s="3">
        <f ca="1">[1]!thsiFinD("ths_atr_stock",$A1096,$A$1,7,101,100,100)</f>
        <v>0.14000000000000001</v>
      </c>
      <c r="M1096" s="3">
        <f ca="1">[1]!thsiFinD("ths_vol_w_stock",$A1096,$A$1)/1000000</f>
        <v>10.324087</v>
      </c>
      <c r="N1096" s="3">
        <f ca="1">[1]!thsiFinD("ths_turnover_ratio_w_stock",$A1096,$A$1)</f>
        <v>3.6819294671369001</v>
      </c>
      <c r="O1096" s="3">
        <f ca="1">[1]!thsiFinD("ths_relative_chg_ratio_w_stock",$A1096,$A$1,104,100)</f>
        <v>-1.4558691565919</v>
      </c>
      <c r="P1096" s="3">
        <f ca="1">[1]!thsiFinD("ths_chg_ratio_w_stock",$A1096,$B$1,100)</f>
        <v>0</v>
      </c>
    </row>
    <row r="1097" spans="1:16" x14ac:dyDescent="0.25">
      <c r="A1097" s="2" t="s">
        <v>1095</v>
      </c>
      <c r="B1097" s="2" t="s">
        <v>6458</v>
      </c>
      <c r="C1097" s="3">
        <f ca="1">[1]!thsiFinD("ths_vol_ratio_stock",$A1097,$A$1,7,100)</f>
        <v>0.71014882297455995</v>
      </c>
      <c r="D1097" s="3">
        <f ca="1">[1]!thsiFinD("ths_cr_stock",$A1097,$A$1,7,100,100)</f>
        <v>65.517241379309993</v>
      </c>
      <c r="E1097" s="3">
        <f ca="1">[1]!thsiFinD("ths_mfi_stock",$A1097,$A$1,7,100,100)</f>
        <v>50.816414286544003</v>
      </c>
      <c r="F1097" s="3">
        <f ca="1">[1]!thsiFinD("ths_expma_stock",$A1097,$A$1,7,100,100)</f>
        <v>5.2614072746314999</v>
      </c>
      <c r="G1097" s="3">
        <f ca="1">[1]!thsiFinD("ths_rsi_stock",$A1097,$A$1,7,100,100)</f>
        <v>34.614974006182003</v>
      </c>
      <c r="H1097" s="3">
        <f ca="1">[1]!thsiFinD("ths_adtm_stock",$A1097,$A$1,7,3,100,100,100)</f>
        <v>4.7619047619048997E-2</v>
      </c>
      <c r="I1097" s="3">
        <f ca="1">[1]!thsiFinD("ths_bbiboll_stock",$A1097,$A$1,7,3,100,100,100)</f>
        <v>5.3123958333332997</v>
      </c>
      <c r="J1097" s="3">
        <f ca="1">[1]!thsiFinD("ths_dptb_stock",$A1097,$A$1,7,104,100,100)</f>
        <v>0.85714285714285998</v>
      </c>
      <c r="K1097" s="3">
        <f ca="1">[1]!thsiFinD("ths_srmi_stock",$A1097,$A$1,7,100,100)</f>
        <v>-4.3233082706766998E-2</v>
      </c>
      <c r="L1097" s="3">
        <f ca="1">[1]!thsiFinD("ths_atr_stock",$A1097,$A$1,7,101,100,100)</f>
        <v>0.19</v>
      </c>
      <c r="M1097" s="3">
        <f ca="1">[1]!thsiFinD("ths_vol_w_stock",$A1097,$A$1)/1000000</f>
        <v>54.944871999999997</v>
      </c>
      <c r="N1097" s="3">
        <f ca="1">[1]!thsiFinD("ths_turnover_ratio_w_stock",$A1097,$A$1)</f>
        <v>13.667838113445001</v>
      </c>
      <c r="O1097" s="3">
        <f ca="1">[1]!thsiFinD("ths_relative_chg_ratio_w_stock",$A1097,$A$1,104,100)</f>
        <v>-4.7921364642190998</v>
      </c>
      <c r="P1097" s="3">
        <f ca="1">[1]!thsiFinD("ths_chg_ratio_w_stock",$A1097,$B$1,100)</f>
        <v>-1.7681728880156999</v>
      </c>
    </row>
    <row r="1098" spans="1:16" x14ac:dyDescent="0.25">
      <c r="A1098" s="2" t="s">
        <v>1096</v>
      </c>
      <c r="B1098" s="2" t="s">
        <v>6459</v>
      </c>
      <c r="C1098" s="3">
        <f ca="1">[1]!thsiFinD("ths_vol_ratio_stock",$A1098,$A$1,7,100)</f>
        <v>0.83156921115107996</v>
      </c>
      <c r="D1098" s="3">
        <f ca="1">[1]!thsiFinD("ths_cr_stock",$A1098,$A$1,7,100,100)</f>
        <v>271.85628742515001</v>
      </c>
      <c r="E1098" s="3">
        <f ca="1">[1]!thsiFinD("ths_mfi_stock",$A1098,$A$1,7,100,100)</f>
        <v>69.038749924423001</v>
      </c>
      <c r="F1098" s="3">
        <f ca="1">[1]!thsiFinD("ths_expma_stock",$A1098,$A$1,7,100,100)</f>
        <v>5.5065495360973999</v>
      </c>
      <c r="G1098" s="3">
        <f ca="1">[1]!thsiFinD("ths_rsi_stock",$A1098,$A$1,7,100,100)</f>
        <v>75.532227755628</v>
      </c>
      <c r="H1098" s="3">
        <f ca="1">[1]!thsiFinD("ths_adtm_stock",$A1098,$A$1,7,3,100,100,100)</f>
        <v>0.83333333333333004</v>
      </c>
      <c r="I1098" s="3">
        <f ca="1">[1]!thsiFinD("ths_bbiboll_stock",$A1098,$A$1,7,3,100,100,100)</f>
        <v>5.3739583333332996</v>
      </c>
      <c r="J1098" s="3">
        <f ca="1">[1]!thsiFinD("ths_dptb_stock",$A1098,$A$1,7,104,100,100)</f>
        <v>0.71428571428570997</v>
      </c>
      <c r="K1098" s="3">
        <f ca="1">[1]!thsiFinD("ths_srmi_stock",$A1098,$A$1,7,100,100)</f>
        <v>7.0175438596491002E-2</v>
      </c>
      <c r="L1098" s="3">
        <f ca="1">[1]!thsiFinD("ths_atr_stock",$A1098,$A$1,7,101,100,100)</f>
        <v>0.30571428571428999</v>
      </c>
      <c r="M1098" s="3">
        <f ca="1">[1]!thsiFinD("ths_vol_w_stock",$A1098,$A$1)/1000000</f>
        <v>1562.923941</v>
      </c>
      <c r="N1098" s="3">
        <f ca="1">[1]!thsiFinD("ths_turnover_ratio_w_stock",$A1098,$A$1)</f>
        <v>22.672306385710002</v>
      </c>
      <c r="O1098" s="3">
        <f ca="1">[1]!thsiFinD("ths_relative_chg_ratio_w_stock",$A1098,$A$1,104,100)</f>
        <v>12.62454942139</v>
      </c>
      <c r="P1098" s="3">
        <f ca="1">[1]!thsiFinD("ths_chg_ratio_w_stock",$A1098,$B$1,100)</f>
        <v>24.912280701754</v>
      </c>
    </row>
    <row r="1099" spans="1:16" x14ac:dyDescent="0.25">
      <c r="A1099" s="2" t="s">
        <v>1097</v>
      </c>
      <c r="B1099" s="2" t="s">
        <v>6460</v>
      </c>
      <c r="C1099" s="3">
        <f ca="1">[1]!thsiFinD("ths_vol_ratio_stock",$A1099,$A$1,7,100)</f>
        <v>0.48847533636868001</v>
      </c>
      <c r="D1099" s="3">
        <f ca="1">[1]!thsiFinD("ths_cr_stock",$A1099,$A$1,7,100,100)</f>
        <v>8.6819258089975992</v>
      </c>
      <c r="E1099" s="3">
        <f ca="1">[1]!thsiFinD("ths_mfi_stock",$A1099,$A$1,7,100,100)</f>
        <v>14.244817109745</v>
      </c>
      <c r="F1099" s="3">
        <f ca="1">[1]!thsiFinD("ths_expma_stock",$A1099,$A$1,7,100,100)</f>
        <v>19.129371537682999</v>
      </c>
      <c r="G1099" s="3">
        <f ca="1">[1]!thsiFinD("ths_rsi_stock",$A1099,$A$1,7,100,100)</f>
        <v>25.892418112630999</v>
      </c>
      <c r="H1099" s="3">
        <f ca="1">[1]!thsiFinD("ths_adtm_stock",$A1099,$A$1,7,3,100,100,100)</f>
        <v>-0.56756756756756999</v>
      </c>
      <c r="I1099" s="3">
        <f ca="1">[1]!thsiFinD("ths_bbiboll_stock",$A1099,$A$1,7,3,100,100,100)</f>
        <v>19.540104166667</v>
      </c>
      <c r="J1099" s="3">
        <f ca="1">[1]!thsiFinD("ths_dptb_stock",$A1099,$A$1,7,104,100,100)</f>
        <v>0.71428571428570997</v>
      </c>
      <c r="K1099" s="3">
        <f ca="1">[1]!thsiFinD("ths_srmi_stock",$A1099,$A$1,7,100,100)</f>
        <v>-0.10465674507921</v>
      </c>
      <c r="L1099" s="3">
        <f ca="1">[1]!thsiFinD("ths_atr_stock",$A1099,$A$1,7,101,100,100)</f>
        <v>0.76285714285714001</v>
      </c>
      <c r="M1099" s="3">
        <f ca="1">[1]!thsiFinD("ths_vol_w_stock",$A1099,$A$1)/1000000</f>
        <v>116.33316600000001</v>
      </c>
      <c r="N1099" s="3">
        <f ca="1">[1]!thsiFinD("ths_turnover_ratio_w_stock",$A1099,$A$1)</f>
        <v>5.0096046942049002</v>
      </c>
      <c r="O1099" s="3">
        <f ca="1">[1]!thsiFinD("ths_relative_chg_ratio_w_stock",$A1099,$A$1,104,100)</f>
        <v>1.1358248496551999</v>
      </c>
      <c r="P1099" s="3">
        <f ca="1">[1]!thsiFinD("ths_chg_ratio_w_stock",$A1099,$B$1,100)</f>
        <v>-0.42895442359247998</v>
      </c>
    </row>
    <row r="1100" spans="1:16" x14ac:dyDescent="0.25">
      <c r="A1100" s="2" t="s">
        <v>1098</v>
      </c>
      <c r="B1100" s="2" t="s">
        <v>6461</v>
      </c>
      <c r="C1100" s="3">
        <f ca="1">[1]!thsiFinD("ths_vol_ratio_stock",$A1100,$A$1,7,100)</f>
        <v>1.0340442147444999</v>
      </c>
      <c r="D1100" s="3">
        <f ca="1">[1]!thsiFinD("ths_cr_stock",$A1100,$A$1,7,100,100)</f>
        <v>32.413793103448</v>
      </c>
      <c r="E1100" s="3">
        <f ca="1">[1]!thsiFinD("ths_mfi_stock",$A1100,$A$1,7,100,100)</f>
        <v>13.595858966504</v>
      </c>
      <c r="F1100" s="3">
        <f ca="1">[1]!thsiFinD("ths_expma_stock",$A1100,$A$1,7,100,100)</f>
        <v>3.5922313786713</v>
      </c>
      <c r="G1100" s="3">
        <f ca="1">[1]!thsiFinD("ths_rsi_stock",$A1100,$A$1,7,100,100)</f>
        <v>19.271314781171998</v>
      </c>
      <c r="H1100" s="3">
        <f ca="1">[1]!thsiFinD("ths_adtm_stock",$A1100,$A$1,7,3,100,100,100)</f>
        <v>-0.55555555555556002</v>
      </c>
      <c r="I1100" s="3">
        <f ca="1">[1]!thsiFinD("ths_bbiboll_stock",$A1100,$A$1,7,3,100,100,100)</f>
        <v>3.6529166666666999</v>
      </c>
      <c r="J1100" s="3">
        <f ca="1">[1]!thsiFinD("ths_dptb_stock",$A1100,$A$1,7,104,100,100)</f>
        <v>0.85714285714285998</v>
      </c>
      <c r="K1100" s="3">
        <f ca="1">[1]!thsiFinD("ths_srmi_stock",$A1100,$A$1,7,100,100)</f>
        <v>-6.7385444743935E-2</v>
      </c>
      <c r="L1100" s="3">
        <f ca="1">[1]!thsiFinD("ths_atr_stock",$A1100,$A$1,7,101,100,100)</f>
        <v>9.2857142857142999E-2</v>
      </c>
      <c r="M1100" s="3">
        <f ca="1">[1]!thsiFinD("ths_vol_w_stock",$A1100,$A$1)/1000000</f>
        <v>292.75765699999999</v>
      </c>
      <c r="N1100" s="3">
        <f ca="1">[1]!thsiFinD("ths_turnover_ratio_w_stock",$A1100,$A$1)</f>
        <v>4.2545346761478999</v>
      </c>
      <c r="O1100" s="3">
        <f ca="1">[1]!thsiFinD("ths_relative_chg_ratio_w_stock",$A1100,$A$1,104,100)</f>
        <v>-4.4256464232969002</v>
      </c>
      <c r="P1100" s="3">
        <f ca="1">[1]!thsiFinD("ths_chg_ratio_w_stock",$A1100,$B$1,100)</f>
        <v>-0.86705202312137997</v>
      </c>
    </row>
    <row r="1101" spans="1:16" x14ac:dyDescent="0.25">
      <c r="A1101" s="2" t="s">
        <v>1099</v>
      </c>
      <c r="B1101" s="2" t="s">
        <v>6462</v>
      </c>
      <c r="C1101" s="3">
        <f ca="1">[1]!thsiFinD("ths_vol_ratio_stock",$A1101,$A$1,7,100)</f>
        <v>0.96330729563575002</v>
      </c>
      <c r="D1101" s="3">
        <f ca="1">[1]!thsiFinD("ths_cr_stock",$A1101,$A$1,7,100,100)</f>
        <v>5.2980132450328998</v>
      </c>
      <c r="E1101" s="3">
        <f ca="1">[1]!thsiFinD("ths_mfi_stock",$A1101,$A$1,7,100,100)</f>
        <v>0</v>
      </c>
      <c r="F1101" s="3">
        <f ca="1">[1]!thsiFinD("ths_expma_stock",$A1101,$A$1,7,100,100)</f>
        <v>16.591315396925001</v>
      </c>
      <c r="G1101" s="3">
        <f ca="1">[1]!thsiFinD("ths_rsi_stock",$A1101,$A$1,7,100,100)</f>
        <v>21.305809726290001</v>
      </c>
      <c r="H1101" s="3">
        <f ca="1">[1]!thsiFinD("ths_adtm_stock",$A1101,$A$1,7,3,100,100,100)</f>
        <v>0</v>
      </c>
      <c r="I1101" s="3">
        <f ca="1">[1]!thsiFinD("ths_bbiboll_stock",$A1101,$A$1,7,3,100,100,100)</f>
        <v>16.900208333333001</v>
      </c>
      <c r="J1101" s="3">
        <f ca="1">[1]!thsiFinD("ths_dptb_stock",$A1101,$A$1,7,104,100,100)</f>
        <v>0.57142857142856995</v>
      </c>
      <c r="K1101" s="3">
        <f ca="1">[1]!thsiFinD("ths_srmi_stock",$A1101,$A$1,7,100,100)</f>
        <v>-9.3767546322291007E-2</v>
      </c>
      <c r="L1101" s="3">
        <f ca="1">[1]!thsiFinD("ths_atr_stock",$A1101,$A$1,7,101,100,100)</f>
        <v>0.45571428571429001</v>
      </c>
      <c r="M1101" s="3">
        <f ca="1">[1]!thsiFinD("ths_vol_w_stock",$A1101,$A$1)/1000000</f>
        <v>58.972973000000003</v>
      </c>
      <c r="N1101" s="3">
        <f ca="1">[1]!thsiFinD("ths_turnover_ratio_w_stock",$A1101,$A$1)</f>
        <v>4.2834060499823003</v>
      </c>
      <c r="O1101" s="3">
        <f ca="1">[1]!thsiFinD("ths_relative_chg_ratio_w_stock",$A1101,$A$1,104,100)</f>
        <v>-3.8739633576936998</v>
      </c>
      <c r="P1101" s="3">
        <f ca="1">[1]!thsiFinD("ths_chg_ratio_w_stock",$A1101,$B$1,100)</f>
        <v>-5.0185873605948004</v>
      </c>
    </row>
    <row r="1102" spans="1:16" x14ac:dyDescent="0.25">
      <c r="A1102" s="2" t="s">
        <v>1100</v>
      </c>
      <c r="B1102" s="2" t="s">
        <v>6463</v>
      </c>
      <c r="C1102" s="3">
        <f ca="1">[1]!thsiFinD("ths_vol_ratio_stock",$A1102,$A$1,7,100)</f>
        <v>0.73236210344460995</v>
      </c>
      <c r="D1102" s="3">
        <f ca="1">[1]!thsiFinD("ths_cr_stock",$A1102,$A$1,7,100,100)</f>
        <v>12.311557788945001</v>
      </c>
      <c r="E1102" s="3">
        <f ca="1">[1]!thsiFinD("ths_mfi_stock",$A1102,$A$1,7,100,100)</f>
        <v>16.773659465426999</v>
      </c>
      <c r="F1102" s="3">
        <f ca="1">[1]!thsiFinD("ths_expma_stock",$A1102,$A$1,7,100,100)</f>
        <v>21.864019347829</v>
      </c>
      <c r="G1102" s="3">
        <f ca="1">[1]!thsiFinD("ths_rsi_stock",$A1102,$A$1,7,100,100)</f>
        <v>31.790447925942001</v>
      </c>
      <c r="H1102" s="3">
        <f ca="1">[1]!thsiFinD("ths_adtm_stock",$A1102,$A$1,7,3,100,100,100)</f>
        <v>-0.35227272727273001</v>
      </c>
      <c r="I1102" s="3">
        <f ca="1">[1]!thsiFinD("ths_bbiboll_stock",$A1102,$A$1,7,3,100,100,100)</f>
        <v>22.083020833332998</v>
      </c>
      <c r="J1102" s="3">
        <f ca="1">[1]!thsiFinD("ths_dptb_stock",$A1102,$A$1,7,104,100,100)</f>
        <v>0.57142857142856995</v>
      </c>
      <c r="K1102" s="3">
        <f ca="1">[1]!thsiFinD("ths_srmi_stock",$A1102,$A$1,7,100,100)</f>
        <v>-7.6755342346271002E-2</v>
      </c>
      <c r="L1102" s="3">
        <f ca="1">[1]!thsiFinD("ths_atr_stock",$A1102,$A$1,7,101,100,100)</f>
        <v>0.76714285714286001</v>
      </c>
      <c r="M1102" s="3">
        <f ca="1">[1]!thsiFinD("ths_vol_w_stock",$A1102,$A$1)/1000000</f>
        <v>27.252783999999998</v>
      </c>
      <c r="N1102" s="3">
        <f ca="1">[1]!thsiFinD("ths_turnover_ratio_w_stock",$A1102,$A$1)</f>
        <v>8.1960348524400999</v>
      </c>
      <c r="O1102" s="3">
        <f ca="1">[1]!thsiFinD("ths_relative_chg_ratio_w_stock",$A1102,$A$1,104,100)</f>
        <v>-5.6486305236651999</v>
      </c>
      <c r="P1102" s="3">
        <f ca="1">[1]!thsiFinD("ths_chg_ratio_w_stock",$A1102,$B$1,100)</f>
        <v>-3.5427491733585001</v>
      </c>
    </row>
    <row r="1103" spans="1:16" x14ac:dyDescent="0.25">
      <c r="A1103" s="2" t="s">
        <v>1101</v>
      </c>
      <c r="B1103" s="2" t="s">
        <v>6464</v>
      </c>
      <c r="C1103" s="3">
        <f ca="1">[1]!thsiFinD("ths_vol_ratio_stock",$A1103,$A$1,7,100)</f>
        <v>0.37335911575469</v>
      </c>
      <c r="D1103" s="3">
        <f ca="1">[1]!thsiFinD("ths_cr_stock",$A1103,$A$1,7,100,100)</f>
        <v>132.91139240506001</v>
      </c>
      <c r="E1103" s="3">
        <f ca="1">[1]!thsiFinD("ths_mfi_stock",$A1103,$A$1,7,100,100)</f>
        <v>71.302852227147</v>
      </c>
      <c r="F1103" s="3">
        <f ca="1">[1]!thsiFinD("ths_expma_stock",$A1103,$A$1,7,100,100)</f>
        <v>7.1441684797395997</v>
      </c>
      <c r="G1103" s="3">
        <f ca="1">[1]!thsiFinD("ths_rsi_stock",$A1103,$A$1,7,100,100)</f>
        <v>39.905501781833003</v>
      </c>
      <c r="H1103" s="3">
        <f ca="1">[1]!thsiFinD("ths_adtm_stock",$A1103,$A$1,7,3,100,100,100)</f>
        <v>0.81111111111111001</v>
      </c>
      <c r="I1103" s="3">
        <f ca="1">[1]!thsiFinD("ths_bbiboll_stock",$A1103,$A$1,7,3,100,100,100)</f>
        <v>7.1720833333333003</v>
      </c>
      <c r="J1103" s="3">
        <f ca="1">[1]!thsiFinD("ths_dptb_stock",$A1103,$A$1,7,104,100,100)</f>
        <v>0.57142857142856995</v>
      </c>
      <c r="K1103" s="3">
        <f ca="1">[1]!thsiFinD("ths_srmi_stock",$A1103,$A$1,7,100,100)</f>
        <v>8.5227272727271992E-3</v>
      </c>
      <c r="L1103" s="3">
        <f ca="1">[1]!thsiFinD("ths_atr_stock",$A1103,$A$1,7,101,100,100)</f>
        <v>0.26428571428571002</v>
      </c>
      <c r="M1103" s="3">
        <f ca="1">[1]!thsiFinD("ths_vol_w_stock",$A1103,$A$1)/1000000</f>
        <v>33.149614</v>
      </c>
      <c r="N1103" s="3">
        <f ca="1">[1]!thsiFinD("ths_turnover_ratio_w_stock",$A1103,$A$1)</f>
        <v>7.8713616003037004</v>
      </c>
      <c r="O1103" s="3">
        <f ca="1">[1]!thsiFinD("ths_relative_chg_ratio_w_stock",$A1103,$A$1,104,100)</f>
        <v>-2.1329308598173999</v>
      </c>
      <c r="P1103" s="3">
        <f ca="1">[1]!thsiFinD("ths_chg_ratio_w_stock",$A1103,$B$1,100)</f>
        <v>6.6761363636363997</v>
      </c>
    </row>
    <row r="1104" spans="1:16" x14ac:dyDescent="0.25">
      <c r="A1104" s="2" t="s">
        <v>1102</v>
      </c>
      <c r="B1104" s="2" t="s">
        <v>6465</v>
      </c>
      <c r="C1104" s="3">
        <f ca="1">[1]!thsiFinD("ths_vol_ratio_stock",$A1104,$A$1,7,100)</f>
        <v>0.75411618682754</v>
      </c>
      <c r="D1104" s="3">
        <f ca="1">[1]!thsiFinD("ths_cr_stock",$A1104,$A$1,7,100,100)</f>
        <v>42.857142857143003</v>
      </c>
      <c r="E1104" s="3">
        <f ca="1">[1]!thsiFinD("ths_mfi_stock",$A1104,$A$1,7,100,100)</f>
        <v>14.859412633</v>
      </c>
      <c r="F1104" s="3">
        <f ca="1">[1]!thsiFinD("ths_expma_stock",$A1104,$A$1,7,100,100)</f>
        <v>1.8088722707603</v>
      </c>
      <c r="G1104" s="3">
        <f ca="1">[1]!thsiFinD("ths_rsi_stock",$A1104,$A$1,7,100,100)</f>
        <v>24.539085244117</v>
      </c>
      <c r="H1104" s="3">
        <f ca="1">[1]!thsiFinD("ths_adtm_stock",$A1104,$A$1,7,3,100,100,100)</f>
        <v>-0.11111111111110999</v>
      </c>
      <c r="I1104" s="3">
        <f ca="1">[1]!thsiFinD("ths_bbiboll_stock",$A1104,$A$1,7,3,100,100,100)</f>
        <v>1.8777083333333</v>
      </c>
      <c r="J1104" s="3">
        <f ca="1">[1]!thsiFinD("ths_dptb_stock",$A1104,$A$1,7,104,100,100)</f>
        <v>0.85714285714285998</v>
      </c>
      <c r="K1104" s="3">
        <f ca="1">[1]!thsiFinD("ths_srmi_stock",$A1104,$A$1,7,100,100)</f>
        <v>-0.11917098445596</v>
      </c>
      <c r="L1104" s="3">
        <f ca="1">[1]!thsiFinD("ths_atr_stock",$A1104,$A$1,7,101,100,100)</f>
        <v>8.5714285714286007E-2</v>
      </c>
      <c r="M1104" s="3">
        <f ca="1">[1]!thsiFinD("ths_vol_w_stock",$A1104,$A$1)/1000000</f>
        <v>1132.135006</v>
      </c>
      <c r="N1104" s="3">
        <f ca="1">[1]!thsiFinD("ths_turnover_ratio_w_stock",$A1104,$A$1)</f>
        <v>23.259737583326999</v>
      </c>
      <c r="O1104" s="3">
        <f ca="1">[1]!thsiFinD("ths_relative_chg_ratio_w_stock",$A1104,$A$1,104,100)</f>
        <v>-6.8116836867183999</v>
      </c>
      <c r="P1104" s="3">
        <f ca="1">[1]!thsiFinD("ths_chg_ratio_w_stock",$A1104,$B$1,100)</f>
        <v>-10</v>
      </c>
    </row>
    <row r="1105" spans="1:16" x14ac:dyDescent="0.25">
      <c r="A1105" s="2" t="s">
        <v>1103</v>
      </c>
      <c r="B1105" s="2" t="s">
        <v>6466</v>
      </c>
      <c r="C1105" s="3">
        <f ca="1">[1]!thsiFinD("ths_vol_ratio_stock",$A1105,$A$1,7,100)</f>
        <v>0.63310199252817001</v>
      </c>
      <c r="D1105" s="3">
        <f ca="1">[1]!thsiFinD("ths_cr_stock",$A1105,$A$1,7,100,100)</f>
        <v>27.659574468085001</v>
      </c>
      <c r="E1105" s="3">
        <f ca="1">[1]!thsiFinD("ths_mfi_stock",$A1105,$A$1,7,100,100)</f>
        <v>18.085043761961</v>
      </c>
      <c r="F1105" s="3">
        <f ca="1">[1]!thsiFinD("ths_expma_stock",$A1105,$A$1,7,100,100)</f>
        <v>7.7490163588067</v>
      </c>
      <c r="G1105" s="3">
        <f ca="1">[1]!thsiFinD("ths_rsi_stock",$A1105,$A$1,7,100,100)</f>
        <v>28.594677568089999</v>
      </c>
      <c r="H1105" s="3">
        <f ca="1">[1]!thsiFinD("ths_adtm_stock",$A1105,$A$1,7,3,100,100,100)</f>
        <v>-0.45714285714286002</v>
      </c>
      <c r="I1105" s="3">
        <f ca="1">[1]!thsiFinD("ths_bbiboll_stock",$A1105,$A$1,7,3,100,100,100)</f>
        <v>7.8278125000000003</v>
      </c>
      <c r="J1105" s="3">
        <f ca="1">[1]!thsiFinD("ths_dptb_stock",$A1105,$A$1,7,104,100,100)</f>
        <v>0.71428571428570997</v>
      </c>
      <c r="K1105" s="3">
        <f ca="1">[1]!thsiFinD("ths_srmi_stock",$A1105,$A$1,7,100,100)</f>
        <v>-5.7953144266337998E-2</v>
      </c>
      <c r="L1105" s="3">
        <f ca="1">[1]!thsiFinD("ths_atr_stock",$A1105,$A$1,7,101,100,100)</f>
        <v>0.17714285714285999</v>
      </c>
      <c r="M1105" s="3">
        <f ca="1">[1]!thsiFinD("ths_vol_w_stock",$A1105,$A$1)/1000000</f>
        <v>55.031632000000002</v>
      </c>
      <c r="N1105" s="3">
        <f ca="1">[1]!thsiFinD("ths_turnover_ratio_w_stock",$A1105,$A$1)</f>
        <v>1.4566032564569</v>
      </c>
      <c r="O1105" s="3">
        <f ca="1">[1]!thsiFinD("ths_relative_chg_ratio_w_stock",$A1105,$A$1,104,100)</f>
        <v>-1.7492608577980999</v>
      </c>
      <c r="P1105" s="3">
        <f ca="1">[1]!thsiFinD("ths_chg_ratio_w_stock",$A1105,$B$1,100)</f>
        <v>1.4397905759162</v>
      </c>
    </row>
    <row r="1106" spans="1:16" x14ac:dyDescent="0.25">
      <c r="A1106" s="2" t="s">
        <v>1104</v>
      </c>
      <c r="B1106" s="2" t="s">
        <v>6467</v>
      </c>
      <c r="C1106" s="3">
        <f ca="1">[1]!thsiFinD("ths_vol_ratio_stock",$A1106,$A$1,7,100)</f>
        <v>1.1476278094204</v>
      </c>
      <c r="D1106" s="3">
        <f ca="1">[1]!thsiFinD("ths_cr_stock",$A1106,$A$1,7,100,100)</f>
        <v>151.45631067961</v>
      </c>
      <c r="E1106" s="3">
        <f ca="1">[1]!thsiFinD("ths_mfi_stock",$A1106,$A$1,7,100,100)</f>
        <v>55.874755455618001</v>
      </c>
      <c r="F1106" s="3">
        <f ca="1">[1]!thsiFinD("ths_expma_stock",$A1106,$A$1,7,100,100)</f>
        <v>8.1305970964737995</v>
      </c>
      <c r="G1106" s="3">
        <f ca="1">[1]!thsiFinD("ths_rsi_stock",$A1106,$A$1,7,100,100)</f>
        <v>50.908702112416002</v>
      </c>
      <c r="H1106" s="3">
        <f ca="1">[1]!thsiFinD("ths_adtm_stock",$A1106,$A$1,7,3,100,100,100)</f>
        <v>0.79310344827585999</v>
      </c>
      <c r="I1106" s="3">
        <f ca="1">[1]!thsiFinD("ths_bbiboll_stock",$A1106,$A$1,7,3,100,100,100)</f>
        <v>8.0965624999999992</v>
      </c>
      <c r="J1106" s="3">
        <f ca="1">[1]!thsiFinD("ths_dptb_stock",$A1106,$A$1,7,104,100,100)</f>
        <v>0.57142857142856995</v>
      </c>
      <c r="K1106" s="3">
        <f ca="1">[1]!thsiFinD("ths_srmi_stock",$A1106,$A$1,7,100,100)</f>
        <v>2.1039603960395999E-2</v>
      </c>
      <c r="L1106" s="3">
        <f ca="1">[1]!thsiFinD("ths_atr_stock",$A1106,$A$1,7,101,100,100)</f>
        <v>0.38571428571429001</v>
      </c>
      <c r="M1106" s="3">
        <f ca="1">[1]!thsiFinD("ths_vol_w_stock",$A1106,$A$1)/1000000</f>
        <v>91.146144000000007</v>
      </c>
      <c r="N1106" s="3">
        <f ca="1">[1]!thsiFinD("ths_turnover_ratio_w_stock",$A1106,$A$1)</f>
        <v>19.818662072561001</v>
      </c>
      <c r="O1106" s="3">
        <f ca="1">[1]!thsiFinD("ths_relative_chg_ratio_w_stock",$A1106,$A$1,104,100)</f>
        <v>3.5749054340479001</v>
      </c>
      <c r="P1106" s="3">
        <f ca="1">[1]!thsiFinD("ths_chg_ratio_w_stock",$A1106,$B$1,100)</f>
        <v>-6.1881188118811998</v>
      </c>
    </row>
    <row r="1107" spans="1:16" x14ac:dyDescent="0.25">
      <c r="A1107" s="2" t="s">
        <v>1105</v>
      </c>
      <c r="B1107" s="2" t="s">
        <v>6468</v>
      </c>
      <c r="C1107" s="3">
        <f ca="1">[1]!thsiFinD("ths_vol_ratio_stock",$A1107,$A$1,7,100)</f>
        <v>0</v>
      </c>
      <c r="D1107" s="3">
        <f ca="1">[1]!thsiFinD("ths_cr_stock",$A1107,$A$1,7,100,100)</f>
        <v>-100</v>
      </c>
      <c r="E1107" s="3">
        <f ca="1">[1]!thsiFinD("ths_mfi_stock",$A1107,$A$1,7,100,100)</f>
        <v>0</v>
      </c>
      <c r="F1107" s="3">
        <f ca="1">[1]!thsiFinD("ths_expma_stock",$A1107,$A$1,7,100,100)</f>
        <v>0.43629084055348999</v>
      </c>
      <c r="G1107" s="3">
        <f ca="1">[1]!thsiFinD("ths_rsi_stock",$A1107,$A$1,7,100,100)</f>
        <v>0.60959255339892005</v>
      </c>
      <c r="H1107" s="3">
        <f ca="1">[1]!thsiFinD("ths_adtm_stock",$A1107,$A$1,7,3,100,100,100)</f>
        <v>0</v>
      </c>
      <c r="I1107" s="3">
        <f ca="1">[1]!thsiFinD("ths_bbiboll_stock",$A1107,$A$1,7,3,100,100,100)</f>
        <v>0.49916666666666998</v>
      </c>
      <c r="J1107" s="3">
        <f ca="1">[1]!thsiFinD("ths_dptb_stock",$A1107,$A$1,7,104,100,100)</f>
        <v>0</v>
      </c>
      <c r="K1107" s="3">
        <f ca="1">[1]!thsiFinD("ths_srmi_stock",$A1107,$A$1,7,100,100)</f>
        <v>-0.28846153846153999</v>
      </c>
      <c r="L1107" s="3">
        <f ca="1">[1]!thsiFinD("ths_atr_stock",$A1107,$A$1,7,101,100,100)</f>
        <v>2.1428571428570999E-2</v>
      </c>
      <c r="M1107" s="3">
        <f ca="1">[1]!thsiFinD("ths_vol_w_stock",$A1107,$A$1)/1000000</f>
        <v>6.5191999999999997</v>
      </c>
      <c r="N1107" s="3">
        <f ca="1">[1]!thsiFinD("ths_turnover_ratio_w_stock",$A1107,$A$1)</f>
        <v>0.14566303373358999</v>
      </c>
      <c r="O1107" s="3">
        <f ca="1">[1]!thsiFinD("ths_relative_chg_ratio_w_stock",$A1107,$A$1,104,100)</f>
        <v>-8.4596731395859006</v>
      </c>
      <c r="P1107" s="3">
        <f ca="1">[1]!thsiFinD("ths_chg_ratio_w_stock",$A1107,$B$1,100)</f>
        <v>0</v>
      </c>
    </row>
    <row r="1108" spans="1:16" x14ac:dyDescent="0.25">
      <c r="A1108" s="2" t="s">
        <v>1106</v>
      </c>
      <c r="B1108" s="2" t="s">
        <v>6469</v>
      </c>
      <c r="C1108" s="3">
        <f ca="1">[1]!thsiFinD("ths_vol_ratio_stock",$A1108,$A$1,7,100)</f>
        <v>0.61127173605137997</v>
      </c>
      <c r="D1108" s="3">
        <f ca="1">[1]!thsiFinD("ths_cr_stock",$A1108,$A$1,7,100,100)</f>
        <v>47.867298578198998</v>
      </c>
      <c r="E1108" s="3">
        <f ca="1">[1]!thsiFinD("ths_mfi_stock",$A1108,$A$1,7,100,100)</f>
        <v>34.705993333876002</v>
      </c>
      <c r="F1108" s="3">
        <f ca="1">[1]!thsiFinD("ths_expma_stock",$A1108,$A$1,7,100,100)</f>
        <v>5.4371843220239002</v>
      </c>
      <c r="G1108" s="3">
        <f ca="1">[1]!thsiFinD("ths_rsi_stock",$A1108,$A$1,7,100,100)</f>
        <v>30.347131466865999</v>
      </c>
      <c r="H1108" s="3">
        <f ca="1">[1]!thsiFinD("ths_adtm_stock",$A1108,$A$1,7,3,100,100,100)</f>
        <v>0.4</v>
      </c>
      <c r="I1108" s="3">
        <f ca="1">[1]!thsiFinD("ths_bbiboll_stock",$A1108,$A$1,7,3,100,100,100)</f>
        <v>5.5042708333333001</v>
      </c>
      <c r="J1108" s="3">
        <f ca="1">[1]!thsiFinD("ths_dptb_stock",$A1108,$A$1,7,104,100,100)</f>
        <v>1</v>
      </c>
      <c r="K1108" s="3">
        <f ca="1">[1]!thsiFinD("ths_srmi_stock",$A1108,$A$1,7,100,100)</f>
        <v>-5.8928571428570997E-2</v>
      </c>
      <c r="L1108" s="3">
        <f ca="1">[1]!thsiFinD("ths_atr_stock",$A1108,$A$1,7,101,100,100)</f>
        <v>0.15142857142857</v>
      </c>
      <c r="M1108" s="3">
        <f ca="1">[1]!thsiFinD("ths_vol_w_stock",$A1108,$A$1)/1000000</f>
        <v>132.953596</v>
      </c>
      <c r="N1108" s="3">
        <f ca="1">[1]!thsiFinD("ths_turnover_ratio_w_stock",$A1108,$A$1)</f>
        <v>13.373301783843001</v>
      </c>
      <c r="O1108" s="3">
        <f ca="1">[1]!thsiFinD("ths_relative_chg_ratio_w_stock",$A1108,$A$1,104,100)</f>
        <v>-2.3598827084092</v>
      </c>
      <c r="P1108" s="3">
        <f ca="1">[1]!thsiFinD("ths_chg_ratio_w_stock",$A1108,$B$1,100)</f>
        <v>-0.37950664136621998</v>
      </c>
    </row>
    <row r="1109" spans="1:16" x14ac:dyDescent="0.25">
      <c r="A1109" s="2" t="s">
        <v>1107</v>
      </c>
      <c r="B1109" s="2" t="s">
        <v>6470</v>
      </c>
      <c r="C1109" s="3">
        <f ca="1">[1]!thsiFinD("ths_vol_ratio_stock",$A1109,$A$1,7,100)</f>
        <v>0.80310274483664001</v>
      </c>
      <c r="D1109" s="3">
        <f ca="1">[1]!thsiFinD("ths_cr_stock",$A1109,$A$1,7,100,100)</f>
        <v>9.9009900990100999</v>
      </c>
      <c r="E1109" s="3">
        <f ca="1">[1]!thsiFinD("ths_mfi_stock",$A1109,$A$1,7,100,100)</f>
        <v>21.476396993763998</v>
      </c>
      <c r="F1109" s="3">
        <f ca="1">[1]!thsiFinD("ths_expma_stock",$A1109,$A$1,7,100,100)</f>
        <v>14.976244361539999</v>
      </c>
      <c r="G1109" s="3">
        <f ca="1">[1]!thsiFinD("ths_rsi_stock",$A1109,$A$1,7,100,100)</f>
        <v>11.956591789955</v>
      </c>
      <c r="H1109" s="3">
        <f ca="1">[1]!thsiFinD("ths_adtm_stock",$A1109,$A$1,7,3,100,100,100)</f>
        <v>-0.64423076923077005</v>
      </c>
      <c r="I1109" s="3">
        <f ca="1">[1]!thsiFinD("ths_bbiboll_stock",$A1109,$A$1,7,3,100,100,100)</f>
        <v>15.276458333333</v>
      </c>
      <c r="J1109" s="3">
        <f ca="1">[1]!thsiFinD("ths_dptb_stock",$A1109,$A$1,7,104,100,100)</f>
        <v>0.85714285714285998</v>
      </c>
      <c r="K1109" s="3">
        <f ca="1">[1]!thsiFinD("ths_srmi_stock",$A1109,$A$1,7,100,100)</f>
        <v>-9.1312618896638997E-2</v>
      </c>
      <c r="L1109" s="3">
        <f ca="1">[1]!thsiFinD("ths_atr_stock",$A1109,$A$1,7,101,100,100)</f>
        <v>0.37</v>
      </c>
      <c r="M1109" s="3">
        <f ca="1">[1]!thsiFinD("ths_vol_w_stock",$A1109,$A$1)/1000000</f>
        <v>14.374877</v>
      </c>
      <c r="N1109" s="3">
        <f ca="1">[1]!thsiFinD("ths_turnover_ratio_w_stock",$A1109,$A$1)</f>
        <v>5.6696889371415997</v>
      </c>
      <c r="O1109" s="3">
        <f ca="1">[1]!thsiFinD("ths_relative_chg_ratio_w_stock",$A1109,$A$1,104,100)</f>
        <v>-5.4700036853115996</v>
      </c>
      <c r="P1109" s="3">
        <f ca="1">[1]!thsiFinD("ths_chg_ratio_w_stock",$A1109,$B$1,100)</f>
        <v>-3.5589672016748</v>
      </c>
    </row>
    <row r="1110" spans="1:16" x14ac:dyDescent="0.25">
      <c r="A1110" s="2" t="s">
        <v>1108</v>
      </c>
      <c r="B1110" s="2" t="s">
        <v>6471</v>
      </c>
      <c r="C1110" s="3">
        <f ca="1">[1]!thsiFinD("ths_vol_ratio_stock",$A1110,$A$1,7,100)</f>
        <v>1.0158579790189</v>
      </c>
      <c r="D1110" s="3">
        <f ca="1">[1]!thsiFinD("ths_cr_stock",$A1110,$A$1,7,100,100)</f>
        <v>54.6875</v>
      </c>
      <c r="E1110" s="3">
        <f ca="1">[1]!thsiFinD("ths_mfi_stock",$A1110,$A$1,7,100,100)</f>
        <v>40.063946543584002</v>
      </c>
      <c r="F1110" s="3">
        <f ca="1">[1]!thsiFinD("ths_expma_stock",$A1110,$A$1,7,100,100)</f>
        <v>3.6242108604915999</v>
      </c>
      <c r="G1110" s="3">
        <f ca="1">[1]!thsiFinD("ths_rsi_stock",$A1110,$A$1,7,100,100)</f>
        <v>34.781267226051</v>
      </c>
      <c r="H1110" s="3">
        <f ca="1">[1]!thsiFinD("ths_adtm_stock",$A1110,$A$1,7,3,100,100,100)</f>
        <v>-0.43478260869565</v>
      </c>
      <c r="I1110" s="3">
        <f ca="1">[1]!thsiFinD("ths_bbiboll_stock",$A1110,$A$1,7,3,100,100,100)</f>
        <v>3.6763541666666999</v>
      </c>
      <c r="J1110" s="3">
        <f ca="1">[1]!thsiFinD("ths_dptb_stock",$A1110,$A$1,7,104,100,100)</f>
        <v>0.71428571428570997</v>
      </c>
      <c r="K1110" s="3">
        <f ca="1">[1]!thsiFinD("ths_srmi_stock",$A1110,$A$1,7,100,100)</f>
        <v>-4.2895442359248998E-2</v>
      </c>
      <c r="L1110" s="3">
        <f ca="1">[1]!thsiFinD("ths_atr_stock",$A1110,$A$1,7,101,100,100)</f>
        <v>9.5714285714286002E-2</v>
      </c>
      <c r="M1110" s="3">
        <f ca="1">[1]!thsiFinD("ths_vol_w_stock",$A1110,$A$1)/1000000</f>
        <v>33.175759999999997</v>
      </c>
      <c r="N1110" s="3">
        <f ca="1">[1]!thsiFinD("ths_turnover_ratio_w_stock",$A1110,$A$1)</f>
        <v>5.4482783066382003</v>
      </c>
      <c r="O1110" s="3">
        <f ca="1">[1]!thsiFinD("ths_relative_chg_ratio_w_stock",$A1110,$A$1,104,100)</f>
        <v>-0.89535640052809995</v>
      </c>
      <c r="P1110" s="3">
        <f ca="1">[1]!thsiFinD("ths_chg_ratio_w_stock",$A1110,$B$1,100)</f>
        <v>-2.5210084033613001</v>
      </c>
    </row>
    <row r="1111" spans="1:16" x14ac:dyDescent="0.25">
      <c r="A1111" s="2" t="s">
        <v>1109</v>
      </c>
      <c r="B1111" s="2" t="s">
        <v>6472</v>
      </c>
      <c r="C1111" s="3">
        <f ca="1">[1]!thsiFinD("ths_vol_ratio_stock",$A1111,$A$1,7,100)</f>
        <v>0.92122757481924999</v>
      </c>
      <c r="D1111" s="3">
        <f ca="1">[1]!thsiFinD("ths_cr_stock",$A1111,$A$1,7,100,100)</f>
        <v>9.8591549295778993</v>
      </c>
      <c r="E1111" s="3">
        <f ca="1">[1]!thsiFinD("ths_mfi_stock",$A1111,$A$1,7,100,100)</f>
        <v>11.699261474510999</v>
      </c>
      <c r="F1111" s="3">
        <f ca="1">[1]!thsiFinD("ths_expma_stock",$A1111,$A$1,7,100,100)</f>
        <v>5.7554730567238002</v>
      </c>
      <c r="G1111" s="3">
        <f ca="1">[1]!thsiFinD("ths_rsi_stock",$A1111,$A$1,7,100,100)</f>
        <v>10.024131086575</v>
      </c>
      <c r="H1111" s="3">
        <f ca="1">[1]!thsiFinD("ths_adtm_stock",$A1111,$A$1,7,3,100,100,100)</f>
        <v>-0.81578947368420995</v>
      </c>
      <c r="I1111" s="3">
        <f ca="1">[1]!thsiFinD("ths_bbiboll_stock",$A1111,$A$1,7,3,100,100,100)</f>
        <v>5.8766666666666998</v>
      </c>
      <c r="J1111" s="3">
        <f ca="1">[1]!thsiFinD("ths_dptb_stock",$A1111,$A$1,7,104,100,100)</f>
        <v>0.85714285714285998</v>
      </c>
      <c r="K1111" s="3">
        <f ca="1">[1]!thsiFinD("ths_srmi_stock",$A1111,$A$1,7,100,100)</f>
        <v>-6.0810810810811002E-2</v>
      </c>
      <c r="L1111" s="3">
        <f ca="1">[1]!thsiFinD("ths_atr_stock",$A1111,$A$1,7,101,100,100)</f>
        <v>0.11714285714286</v>
      </c>
      <c r="M1111" s="3">
        <f ca="1">[1]!thsiFinD("ths_vol_w_stock",$A1111,$A$1)/1000000</f>
        <v>21.123483</v>
      </c>
      <c r="N1111" s="3">
        <f ca="1">[1]!thsiFinD("ths_turnover_ratio_w_stock",$A1111,$A$1)</f>
        <v>4.7897717738747998</v>
      </c>
      <c r="O1111" s="3">
        <f ca="1">[1]!thsiFinD("ths_relative_chg_ratio_w_stock",$A1111,$A$1,104,100)</f>
        <v>-4.6257413992533003</v>
      </c>
      <c r="P1111" s="3">
        <f ca="1">[1]!thsiFinD("ths_chg_ratio_w_stock",$A1111,$B$1,100)</f>
        <v>-0.53956834532372999</v>
      </c>
    </row>
    <row r="1112" spans="1:16" x14ac:dyDescent="0.25">
      <c r="A1112" s="2" t="s">
        <v>1110</v>
      </c>
      <c r="B1112" s="2" t="s">
        <v>6473</v>
      </c>
      <c r="C1112" s="3">
        <f ca="1">[1]!thsiFinD("ths_vol_ratio_stock",$A1112,$A$1,7,100)</f>
        <v>0.62661718720583004</v>
      </c>
      <c r="D1112" s="3">
        <f ca="1">[1]!thsiFinD("ths_cr_stock",$A1112,$A$1,7,100,100)</f>
        <v>29.310344827586</v>
      </c>
      <c r="E1112" s="3">
        <f ca="1">[1]!thsiFinD("ths_mfi_stock",$A1112,$A$1,7,100,100)</f>
        <v>26.174739814900999</v>
      </c>
      <c r="F1112" s="3">
        <f ca="1">[1]!thsiFinD("ths_expma_stock",$A1112,$A$1,7,100,100)</f>
        <v>6.3438005357365004</v>
      </c>
      <c r="G1112" s="3">
        <f ca="1">[1]!thsiFinD("ths_rsi_stock",$A1112,$A$1,7,100,100)</f>
        <v>25.037110446570001</v>
      </c>
      <c r="H1112" s="3">
        <f ca="1">[1]!thsiFinD("ths_adtm_stock",$A1112,$A$1,7,3,100,100,100)</f>
        <v>-0.55263157894737003</v>
      </c>
      <c r="I1112" s="3">
        <f ca="1">[1]!thsiFinD("ths_bbiboll_stock",$A1112,$A$1,7,3,100,100,100)</f>
        <v>6.4442708333332996</v>
      </c>
      <c r="J1112" s="3">
        <f ca="1">[1]!thsiFinD("ths_dptb_stock",$A1112,$A$1,7,104,100,100)</f>
        <v>0.71428571428570997</v>
      </c>
      <c r="K1112" s="3">
        <f ca="1">[1]!thsiFinD("ths_srmi_stock",$A1112,$A$1,7,100,100)</f>
        <v>-4.6153846153845997E-2</v>
      </c>
      <c r="L1112" s="3">
        <f ca="1">[1]!thsiFinD("ths_atr_stock",$A1112,$A$1,7,101,100,100)</f>
        <v>0.14285714285713999</v>
      </c>
      <c r="M1112" s="3">
        <f ca="1">[1]!thsiFinD("ths_vol_w_stock",$A1112,$A$1)/1000000</f>
        <v>29.254449999999999</v>
      </c>
      <c r="N1112" s="3">
        <f ca="1">[1]!thsiFinD("ths_turnover_ratio_w_stock",$A1112,$A$1)</f>
        <v>9.6244151634983997</v>
      </c>
      <c r="O1112" s="3">
        <f ca="1">[1]!thsiFinD("ths_relative_chg_ratio_w_stock",$A1112,$A$1,104,100)</f>
        <v>-3.4654803405150001</v>
      </c>
      <c r="P1112" s="3">
        <f ca="1">[1]!thsiFinD("ths_chg_ratio_w_stock",$A1112,$B$1,100)</f>
        <v>0</v>
      </c>
    </row>
    <row r="1113" spans="1:16" x14ac:dyDescent="0.25">
      <c r="A1113" s="2" t="s">
        <v>1111</v>
      </c>
      <c r="B1113" s="2" t="s">
        <v>6474</v>
      </c>
      <c r="C1113" s="3">
        <f ca="1">[1]!thsiFinD("ths_vol_ratio_stock",$A1113,$A$1,7,100)</f>
        <v>0.57333483087959003</v>
      </c>
      <c r="D1113" s="3">
        <f ca="1">[1]!thsiFinD("ths_cr_stock",$A1113,$A$1,7,100,100)</f>
        <v>65.644171779141999</v>
      </c>
      <c r="E1113" s="3">
        <f ca="1">[1]!thsiFinD("ths_mfi_stock",$A1113,$A$1,7,100,100)</f>
        <v>37.598395959644002</v>
      </c>
      <c r="F1113" s="3">
        <f ca="1">[1]!thsiFinD("ths_expma_stock",$A1113,$A$1,7,100,100)</f>
        <v>4.3873408378317</v>
      </c>
      <c r="G1113" s="3">
        <f ca="1">[1]!thsiFinD("ths_rsi_stock",$A1113,$A$1,7,100,100)</f>
        <v>28.30721419172</v>
      </c>
      <c r="H1113" s="3">
        <f ca="1">[1]!thsiFinD("ths_adtm_stock",$A1113,$A$1,7,3,100,100,100)</f>
        <v>0.19444444444445</v>
      </c>
      <c r="I1113" s="3">
        <f ca="1">[1]!thsiFinD("ths_bbiboll_stock",$A1113,$A$1,7,3,100,100,100)</f>
        <v>4.4426041666667002</v>
      </c>
      <c r="J1113" s="3">
        <f ca="1">[1]!thsiFinD("ths_dptb_stock",$A1113,$A$1,7,104,100,100)</f>
        <v>0.42857142857142999</v>
      </c>
      <c r="K1113" s="3">
        <f ca="1">[1]!thsiFinD("ths_srmi_stock",$A1113,$A$1,7,100,100)</f>
        <v>-3.8031319910514998E-2</v>
      </c>
      <c r="L1113" s="3">
        <f ca="1">[1]!thsiFinD("ths_atr_stock",$A1113,$A$1,7,101,100,100)</f>
        <v>0.12857142857143</v>
      </c>
      <c r="M1113" s="3">
        <f ca="1">[1]!thsiFinD("ths_vol_w_stock",$A1113,$A$1)/1000000</f>
        <v>25.001868000000002</v>
      </c>
      <c r="N1113" s="3">
        <f ca="1">[1]!thsiFinD("ths_turnover_ratio_w_stock",$A1113,$A$1)</f>
        <v>5.3170308843544998</v>
      </c>
      <c r="O1113" s="3">
        <f ca="1">[1]!thsiFinD("ths_relative_chg_ratio_w_stock",$A1113,$A$1,104,100)</f>
        <v>-3.3598948690758998</v>
      </c>
      <c r="P1113" s="3">
        <f ca="1">[1]!thsiFinD("ths_chg_ratio_w_stock",$A1113,$B$1,100)</f>
        <v>0.46511627906977998</v>
      </c>
    </row>
    <row r="1114" spans="1:16" x14ac:dyDescent="0.25">
      <c r="A1114" s="2" t="s">
        <v>1112</v>
      </c>
      <c r="B1114" s="2" t="s">
        <v>6475</v>
      </c>
      <c r="C1114" s="3">
        <f ca="1">[1]!thsiFinD("ths_vol_ratio_stock",$A1114,$A$1,7,100)</f>
        <v>0.97865143325488002</v>
      </c>
      <c r="D1114" s="3">
        <f ca="1">[1]!thsiFinD("ths_cr_stock",$A1114,$A$1,7,100,100)</f>
        <v>34.010152284264002</v>
      </c>
      <c r="E1114" s="3">
        <f ca="1">[1]!thsiFinD("ths_mfi_stock",$A1114,$A$1,7,100,100)</f>
        <v>14.21489486804</v>
      </c>
      <c r="F1114" s="3">
        <f ca="1">[1]!thsiFinD("ths_expma_stock",$A1114,$A$1,7,100,100)</f>
        <v>5.1244387695895002</v>
      </c>
      <c r="G1114" s="3">
        <f ca="1">[1]!thsiFinD("ths_rsi_stock",$A1114,$A$1,7,100,100)</f>
        <v>23.803788492974999</v>
      </c>
      <c r="H1114" s="3">
        <f ca="1">[1]!thsiFinD("ths_adtm_stock",$A1114,$A$1,7,3,100,100,100)</f>
        <v>-0.61538461538460998</v>
      </c>
      <c r="I1114" s="3">
        <f ca="1">[1]!thsiFinD("ths_bbiboll_stock",$A1114,$A$1,7,3,100,100,100)</f>
        <v>5.1791666666667</v>
      </c>
      <c r="J1114" s="3">
        <f ca="1">[1]!thsiFinD("ths_dptb_stock",$A1114,$A$1,7,104,100,100)</f>
        <v>0.71428571428570997</v>
      </c>
      <c r="K1114" s="3">
        <f ca="1">[1]!thsiFinD("ths_srmi_stock",$A1114,$A$1,7,100,100)</f>
        <v>-5.5238095238095003E-2</v>
      </c>
      <c r="L1114" s="3">
        <f ca="1">[1]!thsiFinD("ths_atr_stock",$A1114,$A$1,7,101,100,100)</f>
        <v>0.12571428571429</v>
      </c>
      <c r="M1114" s="3">
        <f ca="1">[1]!thsiFinD("ths_vol_w_stock",$A1114,$A$1)/1000000</f>
        <v>87.318550000000002</v>
      </c>
      <c r="N1114" s="3">
        <f ca="1">[1]!thsiFinD("ths_turnover_ratio_w_stock",$A1114,$A$1)</f>
        <v>4.6164781690285999</v>
      </c>
      <c r="O1114" s="3">
        <f ca="1">[1]!thsiFinD("ths_relative_chg_ratio_w_stock",$A1114,$A$1,104,100)</f>
        <v>-2.9506798257144999</v>
      </c>
      <c r="P1114" s="3">
        <f ca="1">[1]!thsiFinD("ths_chg_ratio_w_stock",$A1114,$B$1,100)</f>
        <v>-3.2258064516128999</v>
      </c>
    </row>
    <row r="1115" spans="1:16" x14ac:dyDescent="0.25">
      <c r="A1115" s="2" t="s">
        <v>1113</v>
      </c>
      <c r="B1115" s="2" t="s">
        <v>6476</v>
      </c>
      <c r="C1115" s="3">
        <f ca="1">[1]!thsiFinD("ths_vol_ratio_stock",$A1115,$A$1,7,100)</f>
        <v>0.63393890717993995</v>
      </c>
      <c r="D1115" s="3">
        <f ca="1">[1]!thsiFinD("ths_cr_stock",$A1115,$A$1,7,100,100)</f>
        <v>51.785714285714</v>
      </c>
      <c r="E1115" s="3">
        <f ca="1">[1]!thsiFinD("ths_mfi_stock",$A1115,$A$1,7,100,100)</f>
        <v>30.215071302580998</v>
      </c>
      <c r="F1115" s="3">
        <f ca="1">[1]!thsiFinD("ths_expma_stock",$A1115,$A$1,7,100,100)</f>
        <v>2.5593104572143002</v>
      </c>
      <c r="G1115" s="3">
        <f ca="1">[1]!thsiFinD("ths_rsi_stock",$A1115,$A$1,7,100,100)</f>
        <v>35.28935105083</v>
      </c>
      <c r="H1115" s="3">
        <f ca="1">[1]!thsiFinD("ths_adtm_stock",$A1115,$A$1,7,3,100,100,100)</f>
        <v>-0.125</v>
      </c>
      <c r="I1115" s="3">
        <f ca="1">[1]!thsiFinD("ths_bbiboll_stock",$A1115,$A$1,7,3,100,100,100)</f>
        <v>2.6319791666666998</v>
      </c>
      <c r="J1115" s="3">
        <f ca="1">[1]!thsiFinD("ths_dptb_stock",$A1115,$A$1,7,104,100,100)</f>
        <v>0.85714285714285998</v>
      </c>
      <c r="K1115" s="3">
        <f ca="1">[1]!thsiFinD("ths_srmi_stock",$A1115,$A$1,7,100,100)</f>
        <v>-6.7669172932331004E-2</v>
      </c>
      <c r="L1115" s="3">
        <f ca="1">[1]!thsiFinD("ths_atr_stock",$A1115,$A$1,7,101,100,100)</f>
        <v>0.12285714285714</v>
      </c>
      <c r="M1115" s="3">
        <f ca="1">[1]!thsiFinD("ths_vol_w_stock",$A1115,$A$1)/1000000</f>
        <v>36.386085999999999</v>
      </c>
      <c r="N1115" s="3">
        <f ca="1">[1]!thsiFinD("ths_turnover_ratio_w_stock",$A1115,$A$1)</f>
        <v>11.547834229057001</v>
      </c>
      <c r="O1115" s="3">
        <f ca="1">[1]!thsiFinD("ths_relative_chg_ratio_w_stock",$A1115,$A$1,104,100)</f>
        <v>-5.1186699182329001</v>
      </c>
      <c r="P1115" s="3">
        <f ca="1">[1]!thsiFinD("ths_chg_ratio_w_stock",$A1115,$B$1,100)</f>
        <v>-1.2096774193548001</v>
      </c>
    </row>
    <row r="1116" spans="1:16" x14ac:dyDescent="0.25">
      <c r="A1116" s="2" t="s">
        <v>1114</v>
      </c>
      <c r="B1116" s="2" t="s">
        <v>6477</v>
      </c>
      <c r="C1116" s="3">
        <f ca="1">[1]!thsiFinD("ths_vol_ratio_stock",$A1116,$A$1,7,100)</f>
        <v>0</v>
      </c>
      <c r="D1116" s="3">
        <f ca="1">[1]!thsiFinD("ths_cr_stock",$A1116,$A$1,7,100,100)</f>
        <v>-100</v>
      </c>
      <c r="E1116" s="3">
        <f ca="1">[1]!thsiFinD("ths_mfi_stock",$A1116,$A$1,7,100,100)</f>
        <v>0</v>
      </c>
      <c r="F1116" s="3">
        <f ca="1">[1]!thsiFinD("ths_expma_stock",$A1116,$A$1,7,100,100)</f>
        <v>0.43631819145881001</v>
      </c>
      <c r="G1116" s="3">
        <f ca="1">[1]!thsiFinD("ths_rsi_stock",$A1116,$A$1,7,100,100)</f>
        <v>1.3216973282839</v>
      </c>
      <c r="H1116" s="3">
        <f ca="1">[1]!thsiFinD("ths_adtm_stock",$A1116,$A$1,7,3,100,100,100)</f>
        <v>0</v>
      </c>
      <c r="I1116" s="3">
        <f ca="1">[1]!thsiFinD("ths_bbiboll_stock",$A1116,$A$1,7,3,100,100,100)</f>
        <v>0.49979166666667002</v>
      </c>
      <c r="J1116" s="3">
        <f ca="1">[1]!thsiFinD("ths_dptb_stock",$A1116,$A$1,7,104,100,100)</f>
        <v>0</v>
      </c>
      <c r="K1116" s="3">
        <f ca="1">[1]!thsiFinD("ths_srmi_stock",$A1116,$A$1,7,100,100)</f>
        <v>-0.28846153846153999</v>
      </c>
      <c r="L1116" s="3">
        <f ca="1">[1]!thsiFinD("ths_atr_stock",$A1116,$A$1,7,101,100,100)</f>
        <v>2.1428571428570999E-2</v>
      </c>
      <c r="M1116" s="3">
        <f ca="1">[1]!thsiFinD("ths_vol_w_stock",$A1116,$A$1)/1000000</f>
        <v>0</v>
      </c>
      <c r="N1116" s="3">
        <f ca="1">[1]!thsiFinD("ths_turnover_ratio_w_stock",$A1116,$A$1)</f>
        <v>0</v>
      </c>
      <c r="O1116" s="3">
        <f ca="1">[1]!thsiFinD("ths_relative_chg_ratio_w_stock",$A1116,$A$1,104,100)</f>
        <v>1.2964244213897</v>
      </c>
      <c r="P1116" s="3">
        <f ca="1">[1]!thsiFinD("ths_chg_ratio_w_stock",$A1116,$B$1,100)</f>
        <v>0</v>
      </c>
    </row>
    <row r="1117" spans="1:16" x14ac:dyDescent="0.25">
      <c r="A1117" s="2" t="s">
        <v>1115</v>
      </c>
      <c r="B1117" s="2" t="s">
        <v>6478</v>
      </c>
      <c r="C1117" s="3">
        <f ca="1">[1]!thsiFinD("ths_vol_ratio_stock",$A1117,$A$1,7,100)</f>
        <v>1.4695523254052001</v>
      </c>
      <c r="D1117" s="3">
        <f ca="1">[1]!thsiFinD("ths_cr_stock",$A1117,$A$1,7,100,100)</f>
        <v>114.28571428571</v>
      </c>
      <c r="E1117" s="3">
        <f ca="1">[1]!thsiFinD("ths_mfi_stock",$A1117,$A$1,7,100,100)</f>
        <v>51.958439100760998</v>
      </c>
      <c r="F1117" s="3">
        <f ca="1">[1]!thsiFinD("ths_expma_stock",$A1117,$A$1,7,100,100)</f>
        <v>1.5323266994355</v>
      </c>
      <c r="G1117" s="3">
        <f ca="1">[1]!thsiFinD("ths_rsi_stock",$A1117,$A$1,7,100,100)</f>
        <v>41.561331191586</v>
      </c>
      <c r="H1117" s="3">
        <f ca="1">[1]!thsiFinD("ths_adtm_stock",$A1117,$A$1,7,3,100,100,100)</f>
        <v>0.68571428571429005</v>
      </c>
      <c r="I1117" s="3">
        <f ca="1">[1]!thsiFinD("ths_bbiboll_stock",$A1117,$A$1,7,3,100,100,100)</f>
        <v>1.5594791666667001</v>
      </c>
      <c r="J1117" s="3">
        <f ca="1">[1]!thsiFinD("ths_dptb_stock",$A1117,$A$1,7,104,100,100)</f>
        <v>0.42857142857142999</v>
      </c>
      <c r="K1117" s="3">
        <f ca="1">[1]!thsiFinD("ths_srmi_stock",$A1117,$A$1,7,100,100)</f>
        <v>-3.2258064516128997E-2</v>
      </c>
      <c r="L1117" s="3">
        <f ca="1">[1]!thsiFinD("ths_atr_stock",$A1117,$A$1,7,101,100,100)</f>
        <v>0.10142857142856999</v>
      </c>
      <c r="M1117" s="3">
        <f ca="1">[1]!thsiFinD("ths_vol_w_stock",$A1117,$A$1)/1000000</f>
        <v>106.904017</v>
      </c>
      <c r="N1117" s="3">
        <f ca="1">[1]!thsiFinD("ths_turnover_ratio_w_stock",$A1117,$A$1)</f>
        <v>12.727048229236001</v>
      </c>
      <c r="O1117" s="3">
        <f ca="1">[1]!thsiFinD("ths_relative_chg_ratio_w_stock",$A1117,$A$1,104,100)</f>
        <v>3.3372407479202999</v>
      </c>
      <c r="P1117" s="3">
        <f ca="1">[1]!thsiFinD("ths_chg_ratio_w_stock",$A1117,$B$1,100)</f>
        <v>-7.3333333333333002</v>
      </c>
    </row>
    <row r="1118" spans="1:16" x14ac:dyDescent="0.25">
      <c r="A1118" s="2" t="s">
        <v>1116</v>
      </c>
      <c r="B1118" s="2" t="s">
        <v>6479</v>
      </c>
      <c r="C1118" s="3">
        <f ca="1">[1]!thsiFinD("ths_vol_ratio_stock",$A1118,$A$1,7,100)</f>
        <v>0.89690390049524005</v>
      </c>
      <c r="D1118" s="3">
        <f ca="1">[1]!thsiFinD("ths_cr_stock",$A1118,$A$1,7,100,100)</f>
        <v>54.513274336282997</v>
      </c>
      <c r="E1118" s="3">
        <f ca="1">[1]!thsiFinD("ths_mfi_stock",$A1118,$A$1,7,100,100)</f>
        <v>23.831152991004</v>
      </c>
      <c r="F1118" s="3">
        <f ca="1">[1]!thsiFinD("ths_expma_stock",$A1118,$A$1,7,100,100)</f>
        <v>17.572434853493</v>
      </c>
      <c r="G1118" s="3">
        <f ca="1">[1]!thsiFinD("ths_rsi_stock",$A1118,$A$1,7,100,100)</f>
        <v>28.574956154239</v>
      </c>
      <c r="H1118" s="3">
        <f ca="1">[1]!thsiFinD("ths_adtm_stock",$A1118,$A$1,7,3,100,100,100)</f>
        <v>-0.58415841584158001</v>
      </c>
      <c r="I1118" s="3">
        <f ca="1">[1]!thsiFinD("ths_bbiboll_stock",$A1118,$A$1,7,3,100,100,100)</f>
        <v>17.805833333332998</v>
      </c>
      <c r="J1118" s="3">
        <f ca="1">[1]!thsiFinD("ths_dptb_stock",$A1118,$A$1,7,104,100,100)</f>
        <v>0.71428571428570997</v>
      </c>
      <c r="K1118" s="3">
        <f ca="1">[1]!thsiFinD("ths_srmi_stock",$A1118,$A$1,7,100,100)</f>
        <v>-4.1666666666666997E-2</v>
      </c>
      <c r="L1118" s="3">
        <f ca="1">[1]!thsiFinD("ths_atr_stock",$A1118,$A$1,7,101,100,100)</f>
        <v>0.42285714285713999</v>
      </c>
      <c r="M1118" s="3">
        <f ca="1">[1]!thsiFinD("ths_vol_w_stock",$A1118,$A$1)/1000000</f>
        <v>4.5849120000000001</v>
      </c>
      <c r="N1118" s="3">
        <f ca="1">[1]!thsiFinD("ths_turnover_ratio_w_stock",$A1118,$A$1)</f>
        <v>2.3081964572153999</v>
      </c>
      <c r="O1118" s="3">
        <f ca="1">[1]!thsiFinD("ths_relative_chg_ratio_w_stock",$A1118,$A$1,104,100)</f>
        <v>-2.2270655114962001</v>
      </c>
      <c r="P1118" s="3">
        <f ca="1">[1]!thsiFinD("ths_chg_ratio_w_stock",$A1118,$B$1,100)</f>
        <v>-3.5942028985507002</v>
      </c>
    </row>
    <row r="1119" spans="1:16" x14ac:dyDescent="0.25">
      <c r="A1119" s="2" t="s">
        <v>1117</v>
      </c>
      <c r="B1119" s="2" t="s">
        <v>6480</v>
      </c>
      <c r="C1119" s="3">
        <f ca="1">[1]!thsiFinD("ths_vol_ratio_stock",$A1119,$A$1,7,100)</f>
        <v>0.82174453372267997</v>
      </c>
      <c r="D1119" s="3">
        <f ca="1">[1]!thsiFinD("ths_cr_stock",$A1119,$A$1,7,100,100)</f>
        <v>17.049180327868001</v>
      </c>
      <c r="E1119" s="3">
        <f ca="1">[1]!thsiFinD("ths_mfi_stock",$A1119,$A$1,7,100,100)</f>
        <v>13.472444676375</v>
      </c>
      <c r="F1119" s="3">
        <f ca="1">[1]!thsiFinD("ths_expma_stock",$A1119,$A$1,7,100,100)</f>
        <v>8.3248272972197004</v>
      </c>
      <c r="G1119" s="3">
        <f ca="1">[1]!thsiFinD("ths_rsi_stock",$A1119,$A$1,7,100,100)</f>
        <v>20.026248310888999</v>
      </c>
      <c r="H1119" s="3">
        <f ca="1">[1]!thsiFinD("ths_adtm_stock",$A1119,$A$1,7,3,100,100,100)</f>
        <v>-0.5</v>
      </c>
      <c r="I1119" s="3">
        <f ca="1">[1]!thsiFinD("ths_bbiboll_stock",$A1119,$A$1,7,3,100,100,100)</f>
        <v>8.4715624999999992</v>
      </c>
      <c r="J1119" s="3">
        <f ca="1">[1]!thsiFinD("ths_dptb_stock",$A1119,$A$1,7,104,100,100)</f>
        <v>0.71428571428570997</v>
      </c>
      <c r="K1119" s="3">
        <f ca="1">[1]!thsiFinD("ths_srmi_stock",$A1119,$A$1,7,100,100)</f>
        <v>-6.0465116279070003E-2</v>
      </c>
      <c r="L1119" s="3">
        <f ca="1">[1]!thsiFinD("ths_atr_stock",$A1119,$A$1,7,101,100,100)</f>
        <v>0.17142857142856999</v>
      </c>
      <c r="M1119" s="3">
        <f ca="1">[1]!thsiFinD("ths_vol_w_stock",$A1119,$A$1)/1000000</f>
        <v>85.860478000000001</v>
      </c>
      <c r="N1119" s="3">
        <f ca="1">[1]!thsiFinD("ths_turnover_ratio_w_stock",$A1119,$A$1)</f>
        <v>4.6986198880175998</v>
      </c>
      <c r="O1119" s="3">
        <f ca="1">[1]!thsiFinD("ths_relative_chg_ratio_w_stock",$A1119,$A$1,104,100)</f>
        <v>-4.7500872065172999</v>
      </c>
      <c r="P1119" s="3">
        <f ca="1">[1]!thsiFinD("ths_chg_ratio_w_stock",$A1119,$B$1,100)</f>
        <v>-5.9405940594058997</v>
      </c>
    </row>
    <row r="1120" spans="1:16" x14ac:dyDescent="0.25">
      <c r="A1120" s="2" t="s">
        <v>1118</v>
      </c>
      <c r="B1120" s="2" t="s">
        <v>6481</v>
      </c>
      <c r="C1120" s="3">
        <f ca="1">[1]!thsiFinD("ths_vol_ratio_stock",$A1120,$A$1,7,100)</f>
        <v>0.72037181290219998</v>
      </c>
      <c r="D1120" s="3">
        <f ca="1">[1]!thsiFinD("ths_cr_stock",$A1120,$A$1,7,100,100)</f>
        <v>78.585461689587007</v>
      </c>
      <c r="E1120" s="3">
        <f ca="1">[1]!thsiFinD("ths_mfi_stock",$A1120,$A$1,7,100,100)</f>
        <v>46.006052227377999</v>
      </c>
      <c r="F1120" s="3">
        <f ca="1">[1]!thsiFinD("ths_expma_stock",$A1120,$A$1,7,100,100)</f>
        <v>18.060149099290001</v>
      </c>
      <c r="G1120" s="3">
        <f ca="1">[1]!thsiFinD("ths_rsi_stock",$A1120,$A$1,7,100,100)</f>
        <v>38.104330384953997</v>
      </c>
      <c r="H1120" s="3">
        <f ca="1">[1]!thsiFinD("ths_adtm_stock",$A1120,$A$1,7,3,100,100,100)</f>
        <v>0.38970588235294001</v>
      </c>
      <c r="I1120" s="3">
        <f ca="1">[1]!thsiFinD("ths_bbiboll_stock",$A1120,$A$1,7,3,100,100,100)</f>
        <v>18.095624999999998</v>
      </c>
      <c r="J1120" s="3">
        <f ca="1">[1]!thsiFinD("ths_dptb_stock",$A1120,$A$1,7,104,100,100)</f>
        <v>0.71428571428570997</v>
      </c>
      <c r="K1120" s="3">
        <f ca="1">[1]!thsiFinD("ths_srmi_stock",$A1120,$A$1,7,100,100)</f>
        <v>-2.6330224904003999E-2</v>
      </c>
      <c r="L1120" s="3">
        <f ca="1">[1]!thsiFinD("ths_atr_stock",$A1120,$A$1,7,101,100,100)</f>
        <v>0.43714285714286</v>
      </c>
      <c r="M1120" s="3">
        <f ca="1">[1]!thsiFinD("ths_vol_w_stock",$A1120,$A$1)/1000000</f>
        <v>106.712031</v>
      </c>
      <c r="N1120" s="3">
        <f ca="1">[1]!thsiFinD("ths_turnover_ratio_w_stock",$A1120,$A$1)</f>
        <v>6.0044301959619002</v>
      </c>
      <c r="O1120" s="3">
        <f ca="1">[1]!thsiFinD("ths_relative_chg_ratio_w_stock",$A1120,$A$1,104,100)</f>
        <v>-1.0688121022627</v>
      </c>
      <c r="P1120" s="3">
        <f ca="1">[1]!thsiFinD("ths_chg_ratio_w_stock",$A1120,$B$1,100)</f>
        <v>-2.2535211267605999</v>
      </c>
    </row>
    <row r="1121" spans="1:16" x14ac:dyDescent="0.25">
      <c r="A1121" s="2" t="s">
        <v>1119</v>
      </c>
      <c r="B1121" s="2" t="s">
        <v>6482</v>
      </c>
      <c r="C1121" s="3">
        <f ca="1">[1]!thsiFinD("ths_vol_ratio_stock",$A1121,$A$1,7,100)</f>
        <v>0.79997917371566996</v>
      </c>
      <c r="D1121" s="3">
        <f ca="1">[1]!thsiFinD("ths_cr_stock",$A1121,$A$1,7,100,100)</f>
        <v>164.95726495726001</v>
      </c>
      <c r="E1121" s="3">
        <f ca="1">[1]!thsiFinD("ths_mfi_stock",$A1121,$A$1,7,100,100)</f>
        <v>53.373546068354997</v>
      </c>
      <c r="F1121" s="3">
        <f ca="1">[1]!thsiFinD("ths_expma_stock",$A1121,$A$1,7,100,100)</f>
        <v>14.209352997961</v>
      </c>
      <c r="G1121" s="3">
        <f ca="1">[1]!thsiFinD("ths_rsi_stock",$A1121,$A$1,7,100,100)</f>
        <v>53.906865511446</v>
      </c>
      <c r="H1121" s="3">
        <f ca="1">[1]!thsiFinD("ths_adtm_stock",$A1121,$A$1,7,3,100,100,100)</f>
        <v>0.65359477124182996</v>
      </c>
      <c r="I1121" s="3">
        <f ca="1">[1]!thsiFinD("ths_bbiboll_stock",$A1121,$A$1,7,3,100,100,100)</f>
        <v>14.281041666667001</v>
      </c>
      <c r="J1121" s="3">
        <f ca="1">[1]!thsiFinD("ths_dptb_stock",$A1121,$A$1,7,104,100,100)</f>
        <v>0.71428571428570997</v>
      </c>
      <c r="K1121" s="3">
        <f ca="1">[1]!thsiFinD("ths_srmi_stock",$A1121,$A$1,7,100,100)</f>
        <v>2.8531663187195001E-2</v>
      </c>
      <c r="L1121" s="3">
        <f ca="1">[1]!thsiFinD("ths_atr_stock",$A1121,$A$1,7,101,100,100)</f>
        <v>0.44285714285714001</v>
      </c>
      <c r="M1121" s="3">
        <f ca="1">[1]!thsiFinD("ths_vol_w_stock",$A1121,$A$1)/1000000</f>
        <v>21.656130000000001</v>
      </c>
      <c r="N1121" s="3">
        <f ca="1">[1]!thsiFinD("ths_turnover_ratio_w_stock",$A1121,$A$1)</f>
        <v>3.5510889048846002</v>
      </c>
      <c r="O1121" s="3">
        <f ca="1">[1]!thsiFinD("ths_relative_chg_ratio_w_stock",$A1121,$A$1,104,100)</f>
        <v>5.3514570064729998</v>
      </c>
      <c r="P1121" s="3">
        <f ca="1">[1]!thsiFinD("ths_chg_ratio_w_stock",$A1121,$B$1,100)</f>
        <v>0.55671537926235004</v>
      </c>
    </row>
    <row r="1122" spans="1:16" x14ac:dyDescent="0.25">
      <c r="A1122" s="2" t="s">
        <v>1120</v>
      </c>
      <c r="B1122" s="2" t="s">
        <v>6483</v>
      </c>
      <c r="C1122" s="3">
        <f ca="1">[1]!thsiFinD("ths_vol_ratio_stock",$A1122,$A$1,7,100)</f>
        <v>0.85873462656434996</v>
      </c>
      <c r="D1122" s="3">
        <f ca="1">[1]!thsiFinD("ths_cr_stock",$A1122,$A$1,7,100,100)</f>
        <v>88</v>
      </c>
      <c r="E1122" s="3">
        <f ca="1">[1]!thsiFinD("ths_mfi_stock",$A1122,$A$1,7,100,100)</f>
        <v>46.668804523696998</v>
      </c>
      <c r="F1122" s="3">
        <f ca="1">[1]!thsiFinD("ths_expma_stock",$A1122,$A$1,7,100,100)</f>
        <v>4.7875480273306996</v>
      </c>
      <c r="G1122" s="3">
        <f ca="1">[1]!thsiFinD("ths_rsi_stock",$A1122,$A$1,7,100,100)</f>
        <v>49.868764482138999</v>
      </c>
      <c r="H1122" s="3">
        <f ca="1">[1]!thsiFinD("ths_adtm_stock",$A1122,$A$1,7,3,100,100,100)</f>
        <v>0.23076923076924</v>
      </c>
      <c r="I1122" s="3">
        <f ca="1">[1]!thsiFinD("ths_bbiboll_stock",$A1122,$A$1,7,3,100,100,100)</f>
        <v>4.7971874999999997</v>
      </c>
      <c r="J1122" s="3">
        <f ca="1">[1]!thsiFinD("ths_dptb_stock",$A1122,$A$1,7,104,100,100)</f>
        <v>0.42857142857142999</v>
      </c>
      <c r="K1122" s="3">
        <f ca="1">[1]!thsiFinD("ths_srmi_stock",$A1122,$A$1,7,100,100)</f>
        <v>-4.1493775933610999E-3</v>
      </c>
      <c r="L1122" s="3">
        <f ca="1">[1]!thsiFinD("ths_atr_stock",$A1122,$A$1,7,101,100,100)</f>
        <v>6.7142857142857004E-2</v>
      </c>
      <c r="M1122" s="3">
        <f ca="1">[1]!thsiFinD("ths_vol_w_stock",$A1122,$A$1)/1000000</f>
        <v>12.066689</v>
      </c>
      <c r="N1122" s="3">
        <f ca="1">[1]!thsiFinD("ths_turnover_ratio_w_stock",$A1122,$A$1)</f>
        <v>1.7265163822119001</v>
      </c>
      <c r="O1122" s="3">
        <f ca="1">[1]!thsiFinD("ths_relative_chg_ratio_w_stock",$A1122,$A$1,104,100)</f>
        <v>2.3490560003371002</v>
      </c>
      <c r="P1122" s="3">
        <f ca="1">[1]!thsiFinD("ths_chg_ratio_w_stock",$A1122,$B$1,100)</f>
        <v>0.62500000000000999</v>
      </c>
    </row>
    <row r="1123" spans="1:16" x14ac:dyDescent="0.25">
      <c r="A1123" s="2" t="s">
        <v>1121</v>
      </c>
      <c r="B1123" s="2" t="s">
        <v>6484</v>
      </c>
      <c r="C1123" s="3">
        <f ca="1">[1]!thsiFinD("ths_vol_ratio_stock",$A1123,$A$1,7,100)</f>
        <v>0.78435511842719996</v>
      </c>
      <c r="D1123" s="3">
        <f ca="1">[1]!thsiFinD("ths_cr_stock",$A1123,$A$1,7,100,100)</f>
        <v>69.014084507042995</v>
      </c>
      <c r="E1123" s="3">
        <f ca="1">[1]!thsiFinD("ths_mfi_stock",$A1123,$A$1,7,100,100)</f>
        <v>31.180622528482999</v>
      </c>
      <c r="F1123" s="3">
        <f ca="1">[1]!thsiFinD("ths_expma_stock",$A1123,$A$1,7,100,100)</f>
        <v>2.0503448035387999</v>
      </c>
      <c r="G1123" s="3">
        <f ca="1">[1]!thsiFinD("ths_rsi_stock",$A1123,$A$1,7,100,100)</f>
        <v>35.913091360278003</v>
      </c>
      <c r="H1123" s="3">
        <f ca="1">[1]!thsiFinD("ths_adtm_stock",$A1123,$A$1,7,3,100,100,100)</f>
        <v>0.33333333333333998</v>
      </c>
      <c r="I1123" s="3">
        <f ca="1">[1]!thsiFinD("ths_bbiboll_stock",$A1123,$A$1,7,3,100,100,100)</f>
        <v>2.0877083333333002</v>
      </c>
      <c r="J1123" s="3">
        <f ca="1">[1]!thsiFinD("ths_dptb_stock",$A1123,$A$1,7,104,100,100)</f>
        <v>0.57142857142856995</v>
      </c>
      <c r="K1123" s="3">
        <f ca="1">[1]!thsiFinD("ths_srmi_stock",$A1123,$A$1,7,100,100)</f>
        <v>-3.3492822966506998E-2</v>
      </c>
      <c r="L1123" s="3">
        <f ca="1">[1]!thsiFinD("ths_atr_stock",$A1123,$A$1,7,101,100,100)</f>
        <v>5.8571428571427997E-2</v>
      </c>
      <c r="M1123" s="3">
        <f ca="1">[1]!thsiFinD("ths_vol_w_stock",$A1123,$A$1)/1000000</f>
        <v>42.887864</v>
      </c>
      <c r="N1123" s="3">
        <f ca="1">[1]!thsiFinD("ths_turnover_ratio_w_stock",$A1123,$A$1)</f>
        <v>5.6808518717123997</v>
      </c>
      <c r="O1123" s="3">
        <f ca="1">[1]!thsiFinD("ths_relative_chg_ratio_w_stock",$A1123,$A$1,104,100)</f>
        <v>-0.64532315142581997</v>
      </c>
      <c r="P1123" s="3">
        <f ca="1">[1]!thsiFinD("ths_chg_ratio_w_stock",$A1123,$B$1,100)</f>
        <v>-4.4554455445545003</v>
      </c>
    </row>
    <row r="1124" spans="1:16" x14ac:dyDescent="0.25">
      <c r="A1124" s="2" t="s">
        <v>1122</v>
      </c>
      <c r="B1124" s="2" t="s">
        <v>6485</v>
      </c>
      <c r="C1124" s="3">
        <f ca="1">[1]!thsiFinD("ths_vol_ratio_stock",$A1124,$A$1,7,100)</f>
        <v>1.2167452124550999</v>
      </c>
      <c r="D1124" s="3">
        <f ca="1">[1]!thsiFinD("ths_cr_stock",$A1124,$A$1,7,100,100)</f>
        <v>38.129496402877997</v>
      </c>
      <c r="E1124" s="3">
        <f ca="1">[1]!thsiFinD("ths_mfi_stock",$A1124,$A$1,7,100,100)</f>
        <v>27.449242669507999</v>
      </c>
      <c r="F1124" s="3">
        <f ca="1">[1]!thsiFinD("ths_expma_stock",$A1124,$A$1,7,100,100)</f>
        <v>1.7696992339138</v>
      </c>
      <c r="G1124" s="3">
        <f ca="1">[1]!thsiFinD("ths_rsi_stock",$A1124,$A$1,7,100,100)</f>
        <v>24.691976788818</v>
      </c>
      <c r="H1124" s="3">
        <f ca="1">[1]!thsiFinD("ths_adtm_stock",$A1124,$A$1,7,3,100,100,100)</f>
        <v>-7.1428571428571994E-2</v>
      </c>
      <c r="I1124" s="3">
        <f ca="1">[1]!thsiFinD("ths_bbiboll_stock",$A1124,$A$1,7,3,100,100,100)</f>
        <v>1.8253124999999999</v>
      </c>
      <c r="J1124" s="3">
        <f ca="1">[1]!thsiFinD("ths_dptb_stock",$A1124,$A$1,7,104,100,100)</f>
        <v>0.71428571428570997</v>
      </c>
      <c r="K1124" s="3">
        <f ca="1">[1]!thsiFinD("ths_srmi_stock",$A1124,$A$1,7,100,100)</f>
        <v>-0.13541666666666999</v>
      </c>
      <c r="L1124" s="3">
        <f ca="1">[1]!thsiFinD("ths_atr_stock",$A1124,$A$1,7,101,100,100)</f>
        <v>9.1428571428570998E-2</v>
      </c>
      <c r="M1124" s="3">
        <f ca="1">[1]!thsiFinD("ths_vol_w_stock",$A1124,$A$1)/1000000</f>
        <v>50.407290000000003</v>
      </c>
      <c r="N1124" s="3">
        <f ca="1">[1]!thsiFinD("ths_turnover_ratio_w_stock",$A1124,$A$1)</f>
        <v>14.233298989076999</v>
      </c>
      <c r="O1124" s="3">
        <f ca="1">[1]!thsiFinD("ths_relative_chg_ratio_w_stock",$A1124,$A$1,104,100)</f>
        <v>-6.9908683962899003</v>
      </c>
      <c r="P1124" s="3">
        <f ca="1">[1]!thsiFinD("ths_chg_ratio_w_stock",$A1124,$B$1,100)</f>
        <v>-6.6265060240964004</v>
      </c>
    </row>
    <row r="1125" spans="1:16" x14ac:dyDescent="0.25">
      <c r="A1125" s="2" t="s">
        <v>1123</v>
      </c>
      <c r="B1125" s="2" t="s">
        <v>6486</v>
      </c>
      <c r="C1125" s="3">
        <f ca="1">[1]!thsiFinD("ths_vol_ratio_stock",$A1125,$A$1,7,100)</f>
        <v>0.65389624890895004</v>
      </c>
      <c r="D1125" s="3">
        <f ca="1">[1]!thsiFinD("ths_cr_stock",$A1125,$A$1,7,100,100)</f>
        <v>29.807692307692001</v>
      </c>
      <c r="E1125" s="3">
        <f ca="1">[1]!thsiFinD("ths_mfi_stock",$A1125,$A$1,7,100,100)</f>
        <v>15.720047880898001</v>
      </c>
      <c r="F1125" s="3">
        <f ca="1">[1]!thsiFinD("ths_expma_stock",$A1125,$A$1,7,100,100)</f>
        <v>2.2136588522784</v>
      </c>
      <c r="G1125" s="3">
        <f ca="1">[1]!thsiFinD("ths_rsi_stock",$A1125,$A$1,7,100,100)</f>
        <v>25.835071655471999</v>
      </c>
      <c r="H1125" s="3">
        <f ca="1">[1]!thsiFinD("ths_adtm_stock",$A1125,$A$1,7,3,100,100,100)</f>
        <v>-0.42857142857142</v>
      </c>
      <c r="I1125" s="3">
        <f ca="1">[1]!thsiFinD("ths_bbiboll_stock",$A1125,$A$1,7,3,100,100,100)</f>
        <v>2.2599999999999998</v>
      </c>
      <c r="J1125" s="3">
        <f ca="1">[1]!thsiFinD("ths_dptb_stock",$A1125,$A$1,7,104,100,100)</f>
        <v>0.85714285714285998</v>
      </c>
      <c r="K1125" s="3">
        <f ca="1">[1]!thsiFinD("ths_srmi_stock",$A1125,$A$1,7,100,100)</f>
        <v>-5.6768558951964997E-2</v>
      </c>
      <c r="L1125" s="3">
        <f ca="1">[1]!thsiFinD("ths_atr_stock",$A1125,$A$1,7,101,100,100)</f>
        <v>6.4285714285714002E-2</v>
      </c>
      <c r="M1125" s="3">
        <f ca="1">[1]!thsiFinD("ths_vol_w_stock",$A1125,$A$1)/1000000</f>
        <v>68.998244999999997</v>
      </c>
      <c r="N1125" s="3">
        <f ca="1">[1]!thsiFinD("ths_turnover_ratio_w_stock",$A1125,$A$1)</f>
        <v>6.5102909725428999</v>
      </c>
      <c r="O1125" s="3">
        <f ca="1">[1]!thsiFinD("ths_relative_chg_ratio_w_stock",$A1125,$A$1,104,100)</f>
        <v>-2.2750041500389</v>
      </c>
      <c r="P1125" s="3">
        <f ca="1">[1]!thsiFinD("ths_chg_ratio_w_stock",$A1125,$B$1,100)</f>
        <v>-1.8518518518519</v>
      </c>
    </row>
    <row r="1126" spans="1:16" x14ac:dyDescent="0.25">
      <c r="A1126" s="2" t="s">
        <v>1124</v>
      </c>
      <c r="B1126" s="2" t="s">
        <v>6487</v>
      </c>
      <c r="C1126" s="3">
        <f ca="1">[1]!thsiFinD("ths_vol_ratio_stock",$A1126,$A$1,7,100)</f>
        <v>0.89830266612498</v>
      </c>
      <c r="D1126" s="3">
        <f ca="1">[1]!thsiFinD("ths_cr_stock",$A1126,$A$1,7,100,100)</f>
        <v>35.071090047393</v>
      </c>
      <c r="E1126" s="3">
        <f ca="1">[1]!thsiFinD("ths_mfi_stock",$A1126,$A$1,7,100,100)</f>
        <v>26.866433596526001</v>
      </c>
      <c r="F1126" s="3">
        <f ca="1">[1]!thsiFinD("ths_expma_stock",$A1126,$A$1,7,100,100)</f>
        <v>3.7754144480159999</v>
      </c>
      <c r="G1126" s="3">
        <f ca="1">[1]!thsiFinD("ths_rsi_stock",$A1126,$A$1,7,100,100)</f>
        <v>25.540730357543001</v>
      </c>
      <c r="H1126" s="3">
        <f ca="1">[1]!thsiFinD("ths_adtm_stock",$A1126,$A$1,7,3,100,100,100)</f>
        <v>-0.63636363636364002</v>
      </c>
      <c r="I1126" s="3">
        <f ca="1">[1]!thsiFinD("ths_bbiboll_stock",$A1126,$A$1,7,3,100,100,100)</f>
        <v>3.8705208333333001</v>
      </c>
      <c r="J1126" s="3">
        <f ca="1">[1]!thsiFinD("ths_dptb_stock",$A1126,$A$1,7,104,100,100)</f>
        <v>0.71428571428570997</v>
      </c>
      <c r="K1126" s="3">
        <f ca="1">[1]!thsiFinD("ths_srmi_stock",$A1126,$A$1,7,100,100)</f>
        <v>-6.3775510204081995E-2</v>
      </c>
      <c r="L1126" s="3">
        <f ca="1">[1]!thsiFinD("ths_atr_stock",$A1126,$A$1,7,101,100,100)</f>
        <v>0.13857142857143001</v>
      </c>
      <c r="M1126" s="3">
        <f ca="1">[1]!thsiFinD("ths_vol_w_stock",$A1126,$A$1)/1000000</f>
        <v>18.461212</v>
      </c>
      <c r="N1126" s="3">
        <f ca="1">[1]!thsiFinD("ths_turnover_ratio_w_stock",$A1126,$A$1)</f>
        <v>2.8187444675179001</v>
      </c>
      <c r="O1126" s="3">
        <f ca="1">[1]!thsiFinD("ths_relative_chg_ratio_w_stock",$A1126,$A$1,104,100)</f>
        <v>-2.8811212705162998</v>
      </c>
      <c r="P1126" s="3">
        <f ca="1">[1]!thsiFinD("ths_chg_ratio_w_stock",$A1126,$B$1,100)</f>
        <v>-2.4523160762942999</v>
      </c>
    </row>
    <row r="1127" spans="1:16" x14ac:dyDescent="0.25">
      <c r="A1127" s="2" t="s">
        <v>1125</v>
      </c>
      <c r="B1127" s="2" t="s">
        <v>6488</v>
      </c>
      <c r="C1127" s="3">
        <f ca="1">[1]!thsiFinD("ths_vol_ratio_stock",$A1127,$A$1,7,100)</f>
        <v>0.56646779029528005</v>
      </c>
      <c r="D1127" s="3">
        <f ca="1">[1]!thsiFinD("ths_cr_stock",$A1127,$A$1,7,100,100)</f>
        <v>243.96551724138001</v>
      </c>
      <c r="E1127" s="3">
        <f ca="1">[1]!thsiFinD("ths_mfi_stock",$A1127,$A$1,7,100,100)</f>
        <v>48.658484301355998</v>
      </c>
      <c r="F1127" s="3">
        <f ca="1">[1]!thsiFinD("ths_expma_stock",$A1127,$A$1,7,100,100)</f>
        <v>7.8092134414654</v>
      </c>
      <c r="G1127" s="3">
        <f ca="1">[1]!thsiFinD("ths_rsi_stock",$A1127,$A$1,7,100,100)</f>
        <v>56.163966834842</v>
      </c>
      <c r="H1127" s="3">
        <f ca="1">[1]!thsiFinD("ths_adtm_stock",$A1127,$A$1,7,3,100,100,100)</f>
        <v>0.55555555555556002</v>
      </c>
      <c r="I1127" s="3">
        <f ca="1">[1]!thsiFinD("ths_bbiboll_stock",$A1127,$A$1,7,3,100,100,100)</f>
        <v>7.7489583333332996</v>
      </c>
      <c r="J1127" s="3">
        <f ca="1">[1]!thsiFinD("ths_dptb_stock",$A1127,$A$1,7,104,100,100)</f>
        <v>0.28571428571428997</v>
      </c>
      <c r="K1127" s="3">
        <f ca="1">[1]!thsiFinD("ths_srmi_stock",$A1127,$A$1,7,100,100)</f>
        <v>0.10178117048346</v>
      </c>
      <c r="L1127" s="3">
        <f ca="1">[1]!thsiFinD("ths_atr_stock",$A1127,$A$1,7,101,100,100)</f>
        <v>0.39285714285714002</v>
      </c>
      <c r="M1127" s="3">
        <f ca="1">[1]!thsiFinD("ths_vol_w_stock",$A1127,$A$1)/1000000</f>
        <v>177.01093900000001</v>
      </c>
      <c r="N1127" s="3">
        <f ca="1">[1]!thsiFinD("ths_turnover_ratio_w_stock",$A1127,$A$1)</f>
        <v>30.477089470991999</v>
      </c>
      <c r="O1127" s="3">
        <f ca="1">[1]!thsiFinD("ths_relative_chg_ratio_w_stock",$A1127,$A$1,104,100)</f>
        <v>0.66431316980944</v>
      </c>
      <c r="P1127" s="3">
        <f ca="1">[1]!thsiFinD("ths_chg_ratio_w_stock",$A1127,$B$1,100)</f>
        <v>2.5445292620864999</v>
      </c>
    </row>
    <row r="1128" spans="1:16" x14ac:dyDescent="0.25">
      <c r="A1128" s="2" t="s">
        <v>1126</v>
      </c>
      <c r="B1128" s="2" t="s">
        <v>6489</v>
      </c>
      <c r="C1128" s="3">
        <f ca="1">[1]!thsiFinD("ths_vol_ratio_stock",$A1128,$A$1,7,100)</f>
        <v>1.0264418833679001</v>
      </c>
      <c r="D1128" s="3">
        <f ca="1">[1]!thsiFinD("ths_cr_stock",$A1128,$A$1,7,100,100)</f>
        <v>71.837708830549005</v>
      </c>
      <c r="E1128" s="3">
        <f ca="1">[1]!thsiFinD("ths_mfi_stock",$A1128,$A$1,7,100,100)</f>
        <v>50.565681198044999</v>
      </c>
      <c r="F1128" s="3">
        <f ca="1">[1]!thsiFinD("ths_expma_stock",$A1128,$A$1,7,100,100)</f>
        <v>6.0418750212098997</v>
      </c>
      <c r="G1128" s="3">
        <f ca="1">[1]!thsiFinD("ths_rsi_stock",$A1128,$A$1,7,100,100)</f>
        <v>37.17695177929</v>
      </c>
      <c r="H1128" s="3">
        <f ca="1">[1]!thsiFinD("ths_adtm_stock",$A1128,$A$1,7,3,100,100,100)</f>
        <v>-0.12222222222222</v>
      </c>
      <c r="I1128" s="3">
        <f ca="1">[1]!thsiFinD("ths_bbiboll_stock",$A1128,$A$1,7,3,100,100,100)</f>
        <v>6.1442708333332998</v>
      </c>
      <c r="J1128" s="3">
        <f ca="1">[1]!thsiFinD("ths_dptb_stock",$A1128,$A$1,7,104,100,100)</f>
        <v>0.71428571428570997</v>
      </c>
      <c r="K1128" s="3">
        <f ca="1">[1]!thsiFinD("ths_srmi_stock",$A1128,$A$1,7,100,100)</f>
        <v>-5.6818181818181997E-2</v>
      </c>
      <c r="L1128" s="3">
        <f ca="1">[1]!thsiFinD("ths_atr_stock",$A1128,$A$1,7,101,100,100)</f>
        <v>0.37428571428571</v>
      </c>
      <c r="M1128" s="3">
        <f ca="1">[1]!thsiFinD("ths_vol_w_stock",$A1128,$A$1)/1000000</f>
        <v>25.890899999999998</v>
      </c>
      <c r="N1128" s="3">
        <f ca="1">[1]!thsiFinD("ths_turnover_ratio_w_stock",$A1128,$A$1)</f>
        <v>17.327745011920999</v>
      </c>
      <c r="O1128" s="3">
        <f ca="1">[1]!thsiFinD("ths_relative_chg_ratio_w_stock",$A1128,$A$1,104,100)</f>
        <v>-1.0565167550809</v>
      </c>
      <c r="P1128" s="3">
        <f ca="1">[1]!thsiFinD("ths_chg_ratio_w_stock",$A1128,$B$1,100)</f>
        <v>1.2048192771084001</v>
      </c>
    </row>
    <row r="1129" spans="1:16" x14ac:dyDescent="0.25">
      <c r="A1129" s="2" t="s">
        <v>1127</v>
      </c>
      <c r="B1129" s="2" t="s">
        <v>6490</v>
      </c>
      <c r="C1129" s="3">
        <f ca="1">[1]!thsiFinD("ths_vol_ratio_stock",$A1129,$A$1,7,100)</f>
        <v>0.81688325668018003</v>
      </c>
      <c r="D1129" s="3">
        <f ca="1">[1]!thsiFinD("ths_cr_stock",$A1129,$A$1,7,100,100)</f>
        <v>13.114754098361001</v>
      </c>
      <c r="E1129" s="3">
        <f ca="1">[1]!thsiFinD("ths_mfi_stock",$A1129,$A$1,7,100,100)</f>
        <v>15.264072255665999</v>
      </c>
      <c r="F1129" s="3">
        <f ca="1">[1]!thsiFinD("ths_expma_stock",$A1129,$A$1,7,100,100)</f>
        <v>3.8987287130308999</v>
      </c>
      <c r="G1129" s="3">
        <f ca="1">[1]!thsiFinD("ths_rsi_stock",$A1129,$A$1,7,100,100)</f>
        <v>21.029408225402001</v>
      </c>
      <c r="H1129" s="3">
        <f ca="1">[1]!thsiFinD("ths_adtm_stock",$A1129,$A$1,7,3,100,100,100)</f>
        <v>-0.97916666666666996</v>
      </c>
      <c r="I1129" s="3">
        <f ca="1">[1]!thsiFinD("ths_bbiboll_stock",$A1129,$A$1,7,3,100,100,100)</f>
        <v>3.9806249999999999</v>
      </c>
      <c r="J1129" s="3">
        <f ca="1">[1]!thsiFinD("ths_dptb_stock",$A1129,$A$1,7,104,100,100)</f>
        <v>0.57142857142856995</v>
      </c>
      <c r="K1129" s="3">
        <f ca="1">[1]!thsiFinD("ths_srmi_stock",$A1129,$A$1,7,100,100)</f>
        <v>-6.8627450980391996E-2</v>
      </c>
      <c r="L1129" s="3">
        <f ca="1">[1]!thsiFinD("ths_atr_stock",$A1129,$A$1,7,101,100,100)</f>
        <v>0.1</v>
      </c>
      <c r="M1129" s="3">
        <f ca="1">[1]!thsiFinD("ths_vol_w_stock",$A1129,$A$1)/1000000</f>
        <v>11.7576</v>
      </c>
      <c r="N1129" s="3">
        <f ca="1">[1]!thsiFinD("ths_turnover_ratio_w_stock",$A1129,$A$1)</f>
        <v>2.6331953384236999</v>
      </c>
      <c r="O1129" s="3">
        <f ca="1">[1]!thsiFinD("ths_relative_chg_ratio_w_stock",$A1129,$A$1,104,100)</f>
        <v>-4.1762123945307001</v>
      </c>
      <c r="P1129" s="3">
        <f ca="1">[1]!thsiFinD("ths_chg_ratio_w_stock",$A1129,$B$1,100)</f>
        <v>-5.5263157894737001</v>
      </c>
    </row>
    <row r="1130" spans="1:16" x14ac:dyDescent="0.25">
      <c r="A1130" s="2" t="s">
        <v>1128</v>
      </c>
      <c r="B1130" s="2" t="s">
        <v>6491</v>
      </c>
      <c r="C1130" s="3">
        <f ca="1">[1]!thsiFinD("ths_vol_ratio_stock",$A1130,$A$1,7,100)</f>
        <v>0.56721665621168005</v>
      </c>
      <c r="D1130" s="3">
        <f ca="1">[1]!thsiFinD("ths_cr_stock",$A1130,$A$1,7,100,100)</f>
        <v>134.07407407407001</v>
      </c>
      <c r="E1130" s="3">
        <f ca="1">[1]!thsiFinD("ths_mfi_stock",$A1130,$A$1,7,100,100)</f>
        <v>66.569807114468006</v>
      </c>
      <c r="F1130" s="3">
        <f ca="1">[1]!thsiFinD("ths_expma_stock",$A1130,$A$1,7,100,100)</f>
        <v>15.290134028834</v>
      </c>
      <c r="G1130" s="3">
        <f ca="1">[1]!thsiFinD("ths_rsi_stock",$A1130,$A$1,7,100,100)</f>
        <v>54.235334541649003</v>
      </c>
      <c r="H1130" s="3">
        <f ca="1">[1]!thsiFinD("ths_adtm_stock",$A1130,$A$1,7,3,100,100,100)</f>
        <v>0.67469879518071996</v>
      </c>
      <c r="I1130" s="3">
        <f ca="1">[1]!thsiFinD("ths_bbiboll_stock",$A1130,$A$1,7,3,100,100,100)</f>
        <v>15.196979166667001</v>
      </c>
      <c r="J1130" s="3">
        <f ca="1">[1]!thsiFinD("ths_dptb_stock",$A1130,$A$1,7,104,100,100)</f>
        <v>0.71428571428570997</v>
      </c>
      <c r="K1130" s="3">
        <f ca="1">[1]!thsiFinD("ths_srmi_stock",$A1130,$A$1,7,100,100)</f>
        <v>2.9450261780105E-2</v>
      </c>
      <c r="L1130" s="3">
        <f ca="1">[1]!thsiFinD("ths_atr_stock",$A1130,$A$1,7,101,100,100)</f>
        <v>0.45285714285714002</v>
      </c>
      <c r="M1130" s="3">
        <f ca="1">[1]!thsiFinD("ths_vol_w_stock",$A1130,$A$1)/1000000</f>
        <v>61.014001</v>
      </c>
      <c r="N1130" s="3">
        <f ca="1">[1]!thsiFinD("ths_turnover_ratio_w_stock",$A1130,$A$1)</f>
        <v>15.583258359304001</v>
      </c>
      <c r="O1130" s="3">
        <f ca="1">[1]!thsiFinD("ths_relative_chg_ratio_w_stock",$A1130,$A$1,104,100)</f>
        <v>1.8227402108634001</v>
      </c>
      <c r="P1130" s="3">
        <f ca="1">[1]!thsiFinD("ths_chg_ratio_w_stock",$A1130,$B$1,100)</f>
        <v>1.0471204188482</v>
      </c>
    </row>
    <row r="1131" spans="1:16" x14ac:dyDescent="0.25">
      <c r="A1131" s="2" t="s">
        <v>1129</v>
      </c>
      <c r="B1131" s="2" t="s">
        <v>6492</v>
      </c>
      <c r="C1131" s="3">
        <f ca="1">[1]!thsiFinD("ths_vol_ratio_stock",$A1131,$A$1,7,100)</f>
        <v>0.81624192353901004</v>
      </c>
      <c r="D1131" s="3">
        <f ca="1">[1]!thsiFinD("ths_cr_stock",$A1131,$A$1,7,100,100)</f>
        <v>64.516129032257993</v>
      </c>
      <c r="E1131" s="3">
        <f ca="1">[1]!thsiFinD("ths_mfi_stock",$A1131,$A$1,7,100,100)</f>
        <v>67.152304382490996</v>
      </c>
      <c r="F1131" s="3">
        <f ca="1">[1]!thsiFinD("ths_expma_stock",$A1131,$A$1,7,100,100)</f>
        <v>6.5745949990649004</v>
      </c>
      <c r="G1131" s="3">
        <f ca="1">[1]!thsiFinD("ths_rsi_stock",$A1131,$A$1,7,100,100)</f>
        <v>36.578961315249003</v>
      </c>
      <c r="H1131" s="3">
        <f ca="1">[1]!thsiFinD("ths_adtm_stock",$A1131,$A$1,7,3,100,100,100)</f>
        <v>-9.8360655737706998E-2</v>
      </c>
      <c r="I1131" s="3">
        <f ca="1">[1]!thsiFinD("ths_bbiboll_stock",$A1131,$A$1,7,3,100,100,100)</f>
        <v>6.6096874999999997</v>
      </c>
      <c r="J1131" s="3">
        <f ca="1">[1]!thsiFinD("ths_dptb_stock",$A1131,$A$1,7,104,100,100)</f>
        <v>0.71428571428570997</v>
      </c>
      <c r="K1131" s="3">
        <f ca="1">[1]!thsiFinD("ths_srmi_stock",$A1131,$A$1,7,100,100)</f>
        <v>-3.3033033033033003E-2</v>
      </c>
      <c r="L1131" s="3">
        <f ca="1">[1]!thsiFinD("ths_atr_stock",$A1131,$A$1,7,101,100,100)</f>
        <v>0.26714285714286001</v>
      </c>
      <c r="M1131" s="3">
        <f ca="1">[1]!thsiFinD("ths_vol_w_stock",$A1131,$A$1)/1000000</f>
        <v>39.483989000000001</v>
      </c>
      <c r="N1131" s="3">
        <f ca="1">[1]!thsiFinD("ths_turnover_ratio_w_stock",$A1131,$A$1)</f>
        <v>5.4603228675816</v>
      </c>
      <c r="O1131" s="3">
        <f ca="1">[1]!thsiFinD("ths_relative_chg_ratio_w_stock",$A1131,$A$1,104,100)</f>
        <v>-2.5841725935356998</v>
      </c>
      <c r="P1131" s="3">
        <f ca="1">[1]!thsiFinD("ths_chg_ratio_w_stock",$A1131,$B$1,100)</f>
        <v>-1.3975155279503</v>
      </c>
    </row>
    <row r="1132" spans="1:16" x14ac:dyDescent="0.25">
      <c r="A1132" s="2" t="s">
        <v>1130</v>
      </c>
      <c r="B1132" s="2" t="s">
        <v>6493</v>
      </c>
      <c r="C1132" s="3">
        <f ca="1">[1]!thsiFinD("ths_vol_ratio_stock",$A1132,$A$1,7,100)</f>
        <v>0.69393208441947996</v>
      </c>
      <c r="D1132" s="3">
        <f ca="1">[1]!thsiFinD("ths_cr_stock",$A1132,$A$1,7,100,100)</f>
        <v>40.180586907448998</v>
      </c>
      <c r="E1132" s="3">
        <f ca="1">[1]!thsiFinD("ths_mfi_stock",$A1132,$A$1,7,100,100)</f>
        <v>29.770814770944</v>
      </c>
      <c r="F1132" s="3">
        <f ca="1">[1]!thsiFinD("ths_expma_stock",$A1132,$A$1,7,100,100)</f>
        <v>8.8067449166091993</v>
      </c>
      <c r="G1132" s="3">
        <f ca="1">[1]!thsiFinD("ths_rsi_stock",$A1132,$A$1,7,100,100)</f>
        <v>33.689129694103997</v>
      </c>
      <c r="H1132" s="3">
        <f ca="1">[1]!thsiFinD("ths_adtm_stock",$A1132,$A$1,7,3,100,100,100)</f>
        <v>-0.41111111111110998</v>
      </c>
      <c r="I1132" s="3">
        <f ca="1">[1]!thsiFinD("ths_bbiboll_stock",$A1132,$A$1,7,3,100,100,100)</f>
        <v>8.8929166666667001</v>
      </c>
      <c r="J1132" s="3">
        <f ca="1">[1]!thsiFinD("ths_dptb_stock",$A1132,$A$1,7,104,100,100)</f>
        <v>0.71428571428570997</v>
      </c>
      <c r="K1132" s="3">
        <f ca="1">[1]!thsiFinD("ths_srmi_stock",$A1132,$A$1,7,100,100)</f>
        <v>-6.941431670282E-2</v>
      </c>
      <c r="L1132" s="3">
        <f ca="1">[1]!thsiFinD("ths_atr_stock",$A1132,$A$1,7,101,100,100)</f>
        <v>0.29571428571428998</v>
      </c>
      <c r="M1132" s="3">
        <f ca="1">[1]!thsiFinD("ths_vol_w_stock",$A1132,$A$1)/1000000</f>
        <v>12.397961</v>
      </c>
      <c r="N1132" s="3">
        <f ca="1">[1]!thsiFinD("ths_turnover_ratio_w_stock",$A1132,$A$1)</f>
        <v>2.8018613955124998</v>
      </c>
      <c r="O1132" s="3">
        <f ca="1">[1]!thsiFinD("ths_relative_chg_ratio_w_stock",$A1132,$A$1,104,100)</f>
        <v>-0.98147990662850004</v>
      </c>
      <c r="P1132" s="3">
        <f ca="1">[1]!thsiFinD("ths_chg_ratio_w_stock",$A1132,$B$1,100)</f>
        <v>-1.3986013986014001</v>
      </c>
    </row>
    <row r="1133" spans="1:16" x14ac:dyDescent="0.25">
      <c r="A1133" s="2" t="s">
        <v>1131</v>
      </c>
      <c r="B1133" s="2" t="s">
        <v>6494</v>
      </c>
      <c r="C1133" s="3">
        <f ca="1">[1]!thsiFinD("ths_vol_ratio_stock",$A1133,$A$1,7,100)</f>
        <v>0.85286299581638003</v>
      </c>
      <c r="D1133" s="3">
        <f ca="1">[1]!thsiFinD("ths_cr_stock",$A1133,$A$1,7,100,100)</f>
        <v>25.316455696201999</v>
      </c>
      <c r="E1133" s="3">
        <f ca="1">[1]!thsiFinD("ths_mfi_stock",$A1133,$A$1,7,100,100)</f>
        <v>14.109570158328999</v>
      </c>
      <c r="F1133" s="3">
        <f ca="1">[1]!thsiFinD("ths_expma_stock",$A1133,$A$1,7,100,100)</f>
        <v>1.5736091191368999</v>
      </c>
      <c r="G1133" s="3">
        <f ca="1">[1]!thsiFinD("ths_rsi_stock",$A1133,$A$1,7,100,100)</f>
        <v>22.812422733165999</v>
      </c>
      <c r="H1133" s="3">
        <f ca="1">[1]!thsiFinD("ths_adtm_stock",$A1133,$A$1,7,3,100,100,100)</f>
        <v>-2.4671622769448001E-15</v>
      </c>
      <c r="I1133" s="3">
        <f ca="1">[1]!thsiFinD("ths_bbiboll_stock",$A1133,$A$1,7,3,100,100,100)</f>
        <v>1.6102083333332999</v>
      </c>
      <c r="J1133" s="3">
        <f ca="1">[1]!thsiFinD("ths_dptb_stock",$A1133,$A$1,7,104,100,100)</f>
        <v>0.57142857142856995</v>
      </c>
      <c r="K1133" s="3">
        <f ca="1">[1]!thsiFinD("ths_srmi_stock",$A1133,$A$1,7,100,100)</f>
        <v>-8.4337349397589995E-2</v>
      </c>
      <c r="L1133" s="3">
        <f ca="1">[1]!thsiFinD("ths_atr_stock",$A1133,$A$1,7,101,100,100)</f>
        <v>4.7142857142857E-2</v>
      </c>
      <c r="M1133" s="3">
        <f ca="1">[1]!thsiFinD("ths_vol_w_stock",$A1133,$A$1)/1000000</f>
        <v>43.779152000000003</v>
      </c>
      <c r="N1133" s="3">
        <f ca="1">[1]!thsiFinD("ths_turnover_ratio_w_stock",$A1133,$A$1)</f>
        <v>3.2477216459378</v>
      </c>
      <c r="O1133" s="3">
        <f ca="1">[1]!thsiFinD("ths_relative_chg_ratio_w_stock",$A1133,$A$1,104,100)</f>
        <v>-4.2936376904114999</v>
      </c>
      <c r="P1133" s="3">
        <f ca="1">[1]!thsiFinD("ths_chg_ratio_w_stock",$A1133,$B$1,100)</f>
        <v>-1.9736842105262999</v>
      </c>
    </row>
    <row r="1134" spans="1:16" x14ac:dyDescent="0.25">
      <c r="A1134" s="2" t="s">
        <v>1132</v>
      </c>
      <c r="B1134" s="2" t="s">
        <v>6495</v>
      </c>
      <c r="C1134" s="3">
        <f ca="1">[1]!thsiFinD("ths_vol_ratio_stock",$A1134,$A$1,7,100)</f>
        <v>0.77739250441341001</v>
      </c>
      <c r="D1134" s="3">
        <f ca="1">[1]!thsiFinD("ths_cr_stock",$A1134,$A$1,7,100,100)</f>
        <v>52.694610778443</v>
      </c>
      <c r="E1134" s="3">
        <f ca="1">[1]!thsiFinD("ths_mfi_stock",$A1134,$A$1,7,100,100)</f>
        <v>44.961071459237999</v>
      </c>
      <c r="F1134" s="3">
        <f ca="1">[1]!thsiFinD("ths_expma_stock",$A1134,$A$1,7,100,100)</f>
        <v>5.2268241104438999</v>
      </c>
      <c r="G1134" s="3">
        <f ca="1">[1]!thsiFinD("ths_rsi_stock",$A1134,$A$1,7,100,100)</f>
        <v>27.844839297335</v>
      </c>
      <c r="H1134" s="3">
        <f ca="1">[1]!thsiFinD("ths_adtm_stock",$A1134,$A$1,7,3,100,100,100)</f>
        <v>-0.29629629629629001</v>
      </c>
      <c r="I1134" s="3">
        <f ca="1">[1]!thsiFinD("ths_bbiboll_stock",$A1134,$A$1,7,3,100,100,100)</f>
        <v>5.2929166666666996</v>
      </c>
      <c r="J1134" s="3">
        <f ca="1">[1]!thsiFinD("ths_dptb_stock",$A1134,$A$1,7,104,100,100)</f>
        <v>0.71428571428570997</v>
      </c>
      <c r="K1134" s="3">
        <f ca="1">[1]!thsiFinD("ths_srmi_stock",$A1134,$A$1,7,100,100)</f>
        <v>-3.9473684210526001E-2</v>
      </c>
      <c r="L1134" s="3">
        <f ca="1">[1]!thsiFinD("ths_atr_stock",$A1134,$A$1,7,101,100,100)</f>
        <v>0.12142857142857</v>
      </c>
      <c r="M1134" s="3">
        <f ca="1">[1]!thsiFinD("ths_vol_w_stock",$A1134,$A$1)/1000000</f>
        <v>27.208829999999999</v>
      </c>
      <c r="N1134" s="3">
        <f ca="1">[1]!thsiFinD("ths_turnover_ratio_w_stock",$A1134,$A$1)</f>
        <v>4.1880007998825004</v>
      </c>
      <c r="O1134" s="3">
        <f ca="1">[1]!thsiFinD("ths_relative_chg_ratio_w_stock",$A1134,$A$1,104,100)</f>
        <v>-1.7396287095401</v>
      </c>
      <c r="P1134" s="3">
        <f ca="1">[1]!thsiFinD("ths_chg_ratio_w_stock",$A1134,$B$1,100)</f>
        <v>-1.9569471624265999</v>
      </c>
    </row>
    <row r="1135" spans="1:16" x14ac:dyDescent="0.25">
      <c r="A1135" s="2" t="s">
        <v>1133</v>
      </c>
      <c r="B1135" s="2" t="s">
        <v>6496</v>
      </c>
      <c r="C1135" s="3">
        <f ca="1">[1]!thsiFinD("ths_vol_ratio_stock",$A1135,$A$1,7,100)</f>
        <v>1.6304826210759</v>
      </c>
      <c r="D1135" s="3">
        <f ca="1">[1]!thsiFinD("ths_cr_stock",$A1135,$A$1,7,100,100)</f>
        <v>-6.4705882352942004</v>
      </c>
      <c r="E1135" s="3">
        <f ca="1">[1]!thsiFinD("ths_mfi_stock",$A1135,$A$1,7,100,100)</f>
        <v>8.1359984067103994</v>
      </c>
      <c r="F1135" s="3">
        <f ca="1">[1]!thsiFinD("ths_expma_stock",$A1135,$A$1,7,100,100)</f>
        <v>1.6016607749859</v>
      </c>
      <c r="G1135" s="3">
        <f ca="1">[1]!thsiFinD("ths_rsi_stock",$A1135,$A$1,7,100,100)</f>
        <v>14.777649919966001</v>
      </c>
      <c r="H1135" s="3">
        <f ca="1">[1]!thsiFinD("ths_adtm_stock",$A1135,$A$1,7,3,100,100,100)</f>
        <v>-0.89473684210526006</v>
      </c>
      <c r="I1135" s="3">
        <f ca="1">[1]!thsiFinD("ths_bbiboll_stock",$A1135,$A$1,7,3,100,100,100)</f>
        <v>1.6944791666667001</v>
      </c>
      <c r="J1135" s="3">
        <f ca="1">[1]!thsiFinD("ths_dptb_stock",$A1135,$A$1,7,104,100,100)</f>
        <v>0.71428571428570997</v>
      </c>
      <c r="K1135" s="3">
        <f ca="1">[1]!thsiFinD("ths_srmi_stock",$A1135,$A$1,7,100,100)</f>
        <v>-0.21348314606742</v>
      </c>
      <c r="L1135" s="3">
        <f ca="1">[1]!thsiFinD("ths_atr_stock",$A1135,$A$1,7,101,100,100)</f>
        <v>8.1428571428571003E-2</v>
      </c>
      <c r="M1135" s="3">
        <f ca="1">[1]!thsiFinD("ths_vol_w_stock",$A1135,$A$1)/1000000</f>
        <v>307.936487</v>
      </c>
      <c r="N1135" s="3">
        <f ca="1">[1]!thsiFinD("ths_turnover_ratio_w_stock",$A1135,$A$1)</f>
        <v>21.636230150719999</v>
      </c>
      <c r="O1135" s="3">
        <f ca="1">[1]!thsiFinD("ths_relative_chg_ratio_w_stock",$A1135,$A$1,104,100)</f>
        <v>-15.86333889222</v>
      </c>
      <c r="P1135" s="3">
        <f ca="1">[1]!thsiFinD("ths_chg_ratio_w_stock",$A1135,$B$1,100)</f>
        <v>-6.4285714285714004</v>
      </c>
    </row>
    <row r="1136" spans="1:16" x14ac:dyDescent="0.25">
      <c r="A1136" s="2" t="s">
        <v>1134</v>
      </c>
      <c r="B1136" s="2" t="s">
        <v>6497</v>
      </c>
      <c r="C1136" s="3">
        <f ca="1">[1]!thsiFinD("ths_vol_ratio_stock",$A1136,$A$1,7,100)</f>
        <v>2.0131346344001999</v>
      </c>
      <c r="D1136" s="3">
        <f ca="1">[1]!thsiFinD("ths_cr_stock",$A1136,$A$1,7,100,100)</f>
        <v>74.107142857143003</v>
      </c>
      <c r="E1136" s="3">
        <f ca="1">[1]!thsiFinD("ths_mfi_stock",$A1136,$A$1,7,100,100)</f>
        <v>37.873339503238</v>
      </c>
      <c r="F1136" s="3">
        <f ca="1">[1]!thsiFinD("ths_expma_stock",$A1136,$A$1,7,100,100)</f>
        <v>4.0155231564094001</v>
      </c>
      <c r="G1136" s="3">
        <f ca="1">[1]!thsiFinD("ths_rsi_stock",$A1136,$A$1,7,100,100)</f>
        <v>48.920358074203001</v>
      </c>
      <c r="H1136" s="3">
        <f ca="1">[1]!thsiFinD("ths_adtm_stock",$A1136,$A$1,7,3,100,100,100)</f>
        <v>-0.15384615384615999</v>
      </c>
      <c r="I1136" s="3">
        <f ca="1">[1]!thsiFinD("ths_bbiboll_stock",$A1136,$A$1,7,3,100,100,100)</f>
        <v>4.0538541666667003</v>
      </c>
      <c r="J1136" s="3">
        <f ca="1">[1]!thsiFinD("ths_dptb_stock",$A1136,$A$1,7,104,100,100)</f>
        <v>0.71428571428570997</v>
      </c>
      <c r="K1136" s="3">
        <f ca="1">[1]!thsiFinD("ths_srmi_stock",$A1136,$A$1,7,100,100)</f>
        <v>-1.2165450121655E-2</v>
      </c>
      <c r="L1136" s="3">
        <f ca="1">[1]!thsiFinD("ths_atr_stock",$A1136,$A$1,7,101,100,100)</f>
        <v>9.7142857142857003E-2</v>
      </c>
      <c r="M1136" s="3">
        <f ca="1">[1]!thsiFinD("ths_vol_w_stock",$A1136,$A$1)/1000000</f>
        <v>41.234588000000002</v>
      </c>
      <c r="N1136" s="3">
        <f ca="1">[1]!thsiFinD("ths_turnover_ratio_w_stock",$A1136,$A$1)</f>
        <v>3.6379244726214002</v>
      </c>
      <c r="O1136" s="3">
        <f ca="1">[1]!thsiFinD("ths_relative_chg_ratio_w_stock",$A1136,$A$1,104,100)</f>
        <v>1.0507241756895001</v>
      </c>
      <c r="P1136" s="3">
        <f ca="1">[1]!thsiFinD("ths_chg_ratio_w_stock",$A1136,$B$1,100)</f>
        <v>-3.2019704433496998</v>
      </c>
    </row>
    <row r="1137" spans="1:16" x14ac:dyDescent="0.25">
      <c r="A1137" s="2" t="s">
        <v>1135</v>
      </c>
      <c r="B1137" s="2" t="s">
        <v>6498</v>
      </c>
      <c r="C1137" s="3">
        <f ca="1">[1]!thsiFinD("ths_vol_ratio_stock",$A1137,$A$1,7,100)</f>
        <v>0.75040589671292002</v>
      </c>
      <c r="D1137" s="3">
        <f ca="1">[1]!thsiFinD("ths_cr_stock",$A1137,$A$1,7,100,100)</f>
        <v>106.47058823528999</v>
      </c>
      <c r="E1137" s="3">
        <f ca="1">[1]!thsiFinD("ths_mfi_stock",$A1137,$A$1,7,100,100)</f>
        <v>61.108541246096998</v>
      </c>
      <c r="F1137" s="3">
        <f ca="1">[1]!thsiFinD("ths_expma_stock",$A1137,$A$1,7,100,100)</f>
        <v>5.4197702397940004</v>
      </c>
      <c r="G1137" s="3">
        <f ca="1">[1]!thsiFinD("ths_rsi_stock",$A1137,$A$1,7,100,100)</f>
        <v>41.736201396253001</v>
      </c>
      <c r="H1137" s="3">
        <f ca="1">[1]!thsiFinD("ths_adtm_stock",$A1137,$A$1,7,3,100,100,100)</f>
        <v>0.14545454545454001</v>
      </c>
      <c r="I1137" s="3">
        <f ca="1">[1]!thsiFinD("ths_bbiboll_stock",$A1137,$A$1,7,3,100,100,100)</f>
        <v>5.4426041666667002</v>
      </c>
      <c r="J1137" s="3">
        <f ca="1">[1]!thsiFinD("ths_dptb_stock",$A1137,$A$1,7,104,100,100)</f>
        <v>0.85714285714285998</v>
      </c>
      <c r="K1137" s="3">
        <f ca="1">[1]!thsiFinD("ths_srmi_stock",$A1137,$A$1,7,100,100)</f>
        <v>-1.8691588785045999E-3</v>
      </c>
      <c r="L1137" s="3">
        <f ca="1">[1]!thsiFinD("ths_atr_stock",$A1137,$A$1,7,101,100,100)</f>
        <v>0.17</v>
      </c>
      <c r="M1137" s="3">
        <f ca="1">[1]!thsiFinD("ths_vol_w_stock",$A1137,$A$1)/1000000</f>
        <v>53.075575999999998</v>
      </c>
      <c r="N1137" s="3">
        <f ca="1">[1]!thsiFinD("ths_turnover_ratio_w_stock",$A1137,$A$1)</f>
        <v>8.7751863404856998</v>
      </c>
      <c r="O1137" s="3">
        <f ca="1">[1]!thsiFinD("ths_relative_chg_ratio_w_stock",$A1137,$A$1,104,100)</f>
        <v>2.5242365468240999E-3</v>
      </c>
      <c r="P1137" s="3">
        <f ca="1">[1]!thsiFinD("ths_chg_ratio_w_stock",$A1137,$B$1,100)</f>
        <v>-3.3707865168539</v>
      </c>
    </row>
    <row r="1138" spans="1:16" x14ac:dyDescent="0.25">
      <c r="A1138" s="2" t="s">
        <v>1136</v>
      </c>
      <c r="B1138" s="2" t="s">
        <v>6499</v>
      </c>
      <c r="C1138" s="3">
        <f ca="1">[1]!thsiFinD("ths_vol_ratio_stock",$A1138,$A$1,7,100)</f>
        <v>0.78504757992860996</v>
      </c>
      <c r="D1138" s="3">
        <f ca="1">[1]!thsiFinD("ths_cr_stock",$A1138,$A$1,7,100,100)</f>
        <v>25.842696629214</v>
      </c>
      <c r="E1138" s="3">
        <f ca="1">[1]!thsiFinD("ths_mfi_stock",$A1138,$A$1,7,100,100)</f>
        <v>26.558293082456</v>
      </c>
      <c r="F1138" s="3">
        <f ca="1">[1]!thsiFinD("ths_expma_stock",$A1138,$A$1,7,100,100)</f>
        <v>10.910155069042</v>
      </c>
      <c r="G1138" s="3">
        <f ca="1">[1]!thsiFinD("ths_rsi_stock",$A1138,$A$1,7,100,100)</f>
        <v>29.457793054583998</v>
      </c>
      <c r="H1138" s="3">
        <f ca="1">[1]!thsiFinD("ths_adtm_stock",$A1138,$A$1,7,3,100,100,100)</f>
        <v>-0.69607843137254999</v>
      </c>
      <c r="I1138" s="3">
        <f ca="1">[1]!thsiFinD("ths_bbiboll_stock",$A1138,$A$1,7,3,100,100,100)</f>
        <v>11.012916666667</v>
      </c>
      <c r="J1138" s="3">
        <f ca="1">[1]!thsiFinD("ths_dptb_stock",$A1138,$A$1,7,104,100,100)</f>
        <v>0.85714285714285998</v>
      </c>
      <c r="K1138" s="3">
        <f ca="1">[1]!thsiFinD("ths_srmi_stock",$A1138,$A$1,7,100,100)</f>
        <v>-5.7624113475177E-2</v>
      </c>
      <c r="L1138" s="3">
        <f ca="1">[1]!thsiFinD("ths_atr_stock",$A1138,$A$1,7,101,100,100)</f>
        <v>0.32142857142857001</v>
      </c>
      <c r="M1138" s="3">
        <f ca="1">[1]!thsiFinD("ths_vol_w_stock",$A1138,$A$1)/1000000</f>
        <v>46.173378999999997</v>
      </c>
      <c r="N1138" s="3">
        <f ca="1">[1]!thsiFinD("ths_turnover_ratio_w_stock",$A1138,$A$1)</f>
        <v>5.1154153553996</v>
      </c>
      <c r="O1138" s="3">
        <f ca="1">[1]!thsiFinD("ths_relative_chg_ratio_w_stock",$A1138,$A$1,104,100)</f>
        <v>-3.1959385615392999</v>
      </c>
      <c r="P1138" s="3">
        <f ca="1">[1]!thsiFinD("ths_chg_ratio_w_stock",$A1138,$B$1,100)</f>
        <v>-5.9266227657573003</v>
      </c>
    </row>
    <row r="1139" spans="1:16" x14ac:dyDescent="0.25">
      <c r="A1139" s="2" t="s">
        <v>1137</v>
      </c>
      <c r="B1139" s="2" t="s">
        <v>6500</v>
      </c>
      <c r="C1139" s="3">
        <f ca="1">[1]!thsiFinD("ths_vol_ratio_stock",$A1139,$A$1,7,100)</f>
        <v>0.70395492379628</v>
      </c>
      <c r="D1139" s="3">
        <f ca="1">[1]!thsiFinD("ths_cr_stock",$A1139,$A$1,7,100,100)</f>
        <v>25.106382978724</v>
      </c>
      <c r="E1139" s="3">
        <f ca="1">[1]!thsiFinD("ths_mfi_stock",$A1139,$A$1,7,100,100)</f>
        <v>0</v>
      </c>
      <c r="F1139" s="3">
        <f ca="1">[1]!thsiFinD("ths_expma_stock",$A1139,$A$1,7,100,100)</f>
        <v>6.8018283826156001</v>
      </c>
      <c r="G1139" s="3">
        <f ca="1">[1]!thsiFinD("ths_rsi_stock",$A1139,$A$1,7,100,100)</f>
        <v>26.984301844737999</v>
      </c>
      <c r="H1139" s="3">
        <f ca="1">[1]!thsiFinD("ths_adtm_stock",$A1139,$A$1,7,3,100,100,100)</f>
        <v>-0.67346938775510001</v>
      </c>
      <c r="I1139" s="3">
        <f ca="1">[1]!thsiFinD("ths_bbiboll_stock",$A1139,$A$1,7,3,100,100,100)</f>
        <v>6.8844791666666998</v>
      </c>
      <c r="J1139" s="3">
        <f ca="1">[1]!thsiFinD("ths_dptb_stock",$A1139,$A$1,7,104,100,100)</f>
        <v>0.57142857142856995</v>
      </c>
      <c r="K1139" s="3">
        <f ca="1">[1]!thsiFinD("ths_srmi_stock",$A1139,$A$1,7,100,100)</f>
        <v>-5.6497175141243E-2</v>
      </c>
      <c r="L1139" s="3">
        <f ca="1">[1]!thsiFinD("ths_atr_stock",$A1139,$A$1,7,101,100,100)</f>
        <v>0.14142857142856999</v>
      </c>
      <c r="M1139" s="3">
        <f ca="1">[1]!thsiFinD("ths_vol_w_stock",$A1139,$A$1)/1000000</f>
        <v>9.1270000000000007</v>
      </c>
      <c r="N1139" s="3">
        <f ca="1">[1]!thsiFinD("ths_turnover_ratio_w_stock",$A1139,$A$1)</f>
        <v>1.7873053732740001</v>
      </c>
      <c r="O1139" s="3">
        <f ca="1">[1]!thsiFinD("ths_relative_chg_ratio_w_stock",$A1139,$A$1,104,100)</f>
        <v>-2.3110791861139002</v>
      </c>
      <c r="P1139" s="3">
        <f ca="1">[1]!thsiFinD("ths_chg_ratio_w_stock",$A1139,$B$1,100)</f>
        <v>-3.8922155688623001</v>
      </c>
    </row>
    <row r="1140" spans="1:16" x14ac:dyDescent="0.25">
      <c r="A1140" s="2" t="s">
        <v>1138</v>
      </c>
      <c r="B1140" s="2" t="s">
        <v>6501</v>
      </c>
      <c r="C1140" s="3">
        <f ca="1">[1]!thsiFinD("ths_vol_ratio_stock",$A1140,$A$1,7,100)</f>
        <v>0.77236769013487006</v>
      </c>
      <c r="D1140" s="3">
        <f ca="1">[1]!thsiFinD("ths_cr_stock",$A1140,$A$1,7,100,100)</f>
        <v>8.2608695652172006</v>
      </c>
      <c r="E1140" s="3">
        <f ca="1">[1]!thsiFinD("ths_mfi_stock",$A1140,$A$1,7,100,100)</f>
        <v>0</v>
      </c>
      <c r="F1140" s="3">
        <f ca="1">[1]!thsiFinD("ths_expma_stock",$A1140,$A$1,7,100,100)</f>
        <v>6.9312587225076996</v>
      </c>
      <c r="G1140" s="3">
        <f ca="1">[1]!thsiFinD("ths_rsi_stock",$A1140,$A$1,7,100,100)</f>
        <v>14.391070728873</v>
      </c>
      <c r="H1140" s="3">
        <f ca="1">[1]!thsiFinD("ths_adtm_stock",$A1140,$A$1,7,3,100,100,100)</f>
        <v>-0.70967741935483997</v>
      </c>
      <c r="I1140" s="3">
        <f ca="1">[1]!thsiFinD("ths_bbiboll_stock",$A1140,$A$1,7,3,100,100,100)</f>
        <v>7.1856249999999999</v>
      </c>
      <c r="J1140" s="3">
        <f ca="1">[1]!thsiFinD("ths_dptb_stock",$A1140,$A$1,7,104,100,100)</f>
        <v>0.71428571428570997</v>
      </c>
      <c r="K1140" s="3">
        <f ca="1">[1]!thsiFinD("ths_srmi_stock",$A1140,$A$1,7,100,100)</f>
        <v>-0.12027027027027</v>
      </c>
      <c r="L1140" s="3">
        <f ca="1">[1]!thsiFinD("ths_atr_stock",$A1140,$A$1,7,101,100,100)</f>
        <v>0.24714285714286</v>
      </c>
      <c r="M1140" s="3">
        <f ca="1">[1]!thsiFinD("ths_vol_w_stock",$A1140,$A$1)/1000000</f>
        <v>42.013719999999999</v>
      </c>
      <c r="N1140" s="3">
        <f ca="1">[1]!thsiFinD("ths_turnover_ratio_w_stock",$A1140,$A$1)</f>
        <v>8.2530486622602002</v>
      </c>
      <c r="O1140" s="3">
        <f ca="1">[1]!thsiFinD("ths_relative_chg_ratio_w_stock",$A1140,$A$1,104,100)</f>
        <v>-8.5373705924607002</v>
      </c>
      <c r="P1140" s="3">
        <f ca="1">[1]!thsiFinD("ths_chg_ratio_w_stock",$A1140,$B$1,100)</f>
        <v>-2.3041474654377998</v>
      </c>
    </row>
    <row r="1141" spans="1:16" x14ac:dyDescent="0.25">
      <c r="A1141" s="2" t="s">
        <v>1139</v>
      </c>
      <c r="B1141" s="2" t="s">
        <v>6502</v>
      </c>
      <c r="C1141" s="3">
        <f ca="1">[1]!thsiFinD("ths_vol_ratio_stock",$A1141,$A$1,7,100)</f>
        <v>0.69075734718148996</v>
      </c>
      <c r="D1141" s="3">
        <f ca="1">[1]!thsiFinD("ths_cr_stock",$A1141,$A$1,7,100,100)</f>
        <v>46.699266503667999</v>
      </c>
      <c r="E1141" s="3">
        <f ca="1">[1]!thsiFinD("ths_mfi_stock",$A1141,$A$1,7,100,100)</f>
        <v>16.586912712288001</v>
      </c>
      <c r="F1141" s="3">
        <f ca="1">[1]!thsiFinD("ths_expma_stock",$A1141,$A$1,7,100,100)</f>
        <v>10.918748868153999</v>
      </c>
      <c r="G1141" s="3">
        <f ca="1">[1]!thsiFinD("ths_rsi_stock",$A1141,$A$1,7,100,100)</f>
        <v>25.285685419176001</v>
      </c>
      <c r="H1141" s="3">
        <f ca="1">[1]!thsiFinD("ths_adtm_stock",$A1141,$A$1,7,3,100,100,100)</f>
        <v>0.14516129032257999</v>
      </c>
      <c r="I1141" s="3">
        <f ca="1">[1]!thsiFinD("ths_bbiboll_stock",$A1141,$A$1,7,3,100,100,100)</f>
        <v>11.073124999999999</v>
      </c>
      <c r="J1141" s="3">
        <f ca="1">[1]!thsiFinD("ths_dptb_stock",$A1141,$A$1,7,104,100,100)</f>
        <v>0.85714285714285998</v>
      </c>
      <c r="K1141" s="3">
        <f ca="1">[1]!thsiFinD("ths_srmi_stock",$A1141,$A$1,7,100,100)</f>
        <v>-4.3906810035842E-2</v>
      </c>
      <c r="L1141" s="3">
        <f ca="1">[1]!thsiFinD("ths_atr_stock",$A1141,$A$1,7,101,100,100)</f>
        <v>0.28571428571428997</v>
      </c>
      <c r="M1141" s="3">
        <f ca="1">[1]!thsiFinD("ths_vol_w_stock",$A1141,$A$1)/1000000</f>
        <v>22.350375</v>
      </c>
      <c r="N1141" s="3">
        <f ca="1">[1]!thsiFinD("ths_turnover_ratio_w_stock",$A1141,$A$1)</f>
        <v>4.7296212525290002</v>
      </c>
      <c r="O1141" s="3">
        <f ca="1">[1]!thsiFinD("ths_relative_chg_ratio_w_stock",$A1141,$A$1,104,100)</f>
        <v>-2.5774494524842</v>
      </c>
      <c r="P1141" s="3">
        <f ca="1">[1]!thsiFinD("ths_chg_ratio_w_stock",$A1141,$B$1,100)</f>
        <v>-4.1237113402062002</v>
      </c>
    </row>
    <row r="1142" spans="1:16" x14ac:dyDescent="0.25">
      <c r="A1142" s="2" t="s">
        <v>1140</v>
      </c>
      <c r="B1142" s="2" t="s">
        <v>6503</v>
      </c>
      <c r="C1142" s="3">
        <f ca="1">[1]!thsiFinD("ths_vol_ratio_stock",$A1142,$A$1,7,100)</f>
        <v>0.66995390007860001</v>
      </c>
      <c r="D1142" s="3">
        <f ca="1">[1]!thsiFinD("ths_cr_stock",$A1142,$A$1,7,100,100)</f>
        <v>59.375</v>
      </c>
      <c r="E1142" s="3">
        <f ca="1">[1]!thsiFinD("ths_mfi_stock",$A1142,$A$1,7,100,100)</f>
        <v>38.147475950938997</v>
      </c>
      <c r="F1142" s="3">
        <f ca="1">[1]!thsiFinD("ths_expma_stock",$A1142,$A$1,7,100,100)</f>
        <v>3.4757068347544999</v>
      </c>
      <c r="G1142" s="3">
        <f ca="1">[1]!thsiFinD("ths_rsi_stock",$A1142,$A$1,7,100,100)</f>
        <v>25.936761282831</v>
      </c>
      <c r="H1142" s="3">
        <f ca="1">[1]!thsiFinD("ths_adtm_stock",$A1142,$A$1,7,3,100,100,100)</f>
        <v>-6.2500000000003997E-2</v>
      </c>
      <c r="I1142" s="3">
        <f ca="1">[1]!thsiFinD("ths_bbiboll_stock",$A1142,$A$1,7,3,100,100,100)</f>
        <v>3.5492708333333001</v>
      </c>
      <c r="J1142" s="3">
        <f ca="1">[1]!thsiFinD("ths_dptb_stock",$A1142,$A$1,7,104,100,100)</f>
        <v>0.71428571428570997</v>
      </c>
      <c r="K1142" s="3">
        <f ca="1">[1]!thsiFinD("ths_srmi_stock",$A1142,$A$1,7,100,100)</f>
        <v>-7.2423398328691005E-2</v>
      </c>
      <c r="L1142" s="3">
        <f ca="1">[1]!thsiFinD("ths_atr_stock",$A1142,$A$1,7,101,100,100)</f>
        <v>0.15428571428571</v>
      </c>
      <c r="M1142" s="3">
        <f ca="1">[1]!thsiFinD("ths_vol_w_stock",$A1142,$A$1)/1000000</f>
        <v>54.154812</v>
      </c>
      <c r="N1142" s="3">
        <f ca="1">[1]!thsiFinD("ths_turnover_ratio_w_stock",$A1142,$A$1)</f>
        <v>9.6715962421819999</v>
      </c>
      <c r="O1142" s="3">
        <f ca="1">[1]!thsiFinD("ths_relative_chg_ratio_w_stock",$A1142,$A$1,104,100)</f>
        <v>-7.7199690212331999</v>
      </c>
      <c r="P1142" s="3">
        <f ca="1">[1]!thsiFinD("ths_chg_ratio_w_stock",$A1142,$B$1,100)</f>
        <v>-0.90090090090091002</v>
      </c>
    </row>
    <row r="1143" spans="1:16" x14ac:dyDescent="0.25">
      <c r="A1143" s="2" t="s">
        <v>1141</v>
      </c>
      <c r="B1143" s="2" t="s">
        <v>6504</v>
      </c>
      <c r="C1143" s="3">
        <f ca="1">[1]!thsiFinD("ths_vol_ratio_stock",$A1143,$A$1,7,100)</f>
        <v>0.88294172408492999</v>
      </c>
      <c r="D1143" s="3">
        <f ca="1">[1]!thsiFinD("ths_cr_stock",$A1143,$A$1,7,100,100)</f>
        <v>84.148397976390996</v>
      </c>
      <c r="E1143" s="3">
        <f ca="1">[1]!thsiFinD("ths_mfi_stock",$A1143,$A$1,7,100,100)</f>
        <v>31.583051407612999</v>
      </c>
      <c r="F1143" s="3">
        <f ca="1">[1]!thsiFinD("ths_expma_stock",$A1143,$A$1,7,100,100)</f>
        <v>18.121397734228001</v>
      </c>
      <c r="G1143" s="3">
        <f ca="1">[1]!thsiFinD("ths_rsi_stock",$A1143,$A$1,7,100,100)</f>
        <v>48.619860975738</v>
      </c>
      <c r="H1143" s="3">
        <f ca="1">[1]!thsiFinD("ths_adtm_stock",$A1143,$A$1,7,3,100,100,100)</f>
        <v>0.81818181818182001</v>
      </c>
      <c r="I1143" s="3">
        <f ca="1">[1]!thsiFinD("ths_bbiboll_stock",$A1143,$A$1,7,3,100,100,100)</f>
        <v>18.179375</v>
      </c>
      <c r="J1143" s="3">
        <f ca="1">[1]!thsiFinD("ths_dptb_stock",$A1143,$A$1,7,104,100,100)</f>
        <v>0.71428571428570997</v>
      </c>
      <c r="K1143" s="3">
        <f ca="1">[1]!thsiFinD("ths_srmi_stock",$A1143,$A$1,7,100,100)</f>
        <v>-7.6586433260394E-3</v>
      </c>
      <c r="L1143" s="3">
        <f ca="1">[1]!thsiFinD("ths_atr_stock",$A1143,$A$1,7,101,100,100)</f>
        <v>0.52</v>
      </c>
      <c r="M1143" s="3">
        <f ca="1">[1]!thsiFinD("ths_vol_w_stock",$A1143,$A$1)/1000000</f>
        <v>70.601204999999993</v>
      </c>
      <c r="N1143" s="3">
        <f ca="1">[1]!thsiFinD("ths_turnover_ratio_w_stock",$A1143,$A$1)</f>
        <v>2.0969327378226001</v>
      </c>
      <c r="O1143" s="3">
        <f ca="1">[1]!thsiFinD("ths_relative_chg_ratio_w_stock",$A1143,$A$1,104,100)</f>
        <v>2.2424455677448001</v>
      </c>
      <c r="P1143" s="3">
        <f ca="1">[1]!thsiFinD("ths_chg_ratio_w_stock",$A1143,$B$1,100)</f>
        <v>-0.88202866593163998</v>
      </c>
    </row>
    <row r="1144" spans="1:16" x14ac:dyDescent="0.25">
      <c r="A1144" s="2" t="s">
        <v>1142</v>
      </c>
      <c r="B1144" s="2" t="s">
        <v>6505</v>
      </c>
      <c r="C1144" s="3">
        <f ca="1">[1]!thsiFinD("ths_vol_ratio_stock",$A1144,$A$1,7,100)</f>
        <v>0.68103337756464999</v>
      </c>
      <c r="D1144" s="3">
        <f ca="1">[1]!thsiFinD("ths_cr_stock",$A1144,$A$1,7,100,100)</f>
        <v>83.251231527092997</v>
      </c>
      <c r="E1144" s="3">
        <f ca="1">[1]!thsiFinD("ths_mfi_stock",$A1144,$A$1,7,100,100)</f>
        <v>75.769777100004006</v>
      </c>
      <c r="F1144" s="3">
        <f ca="1">[1]!thsiFinD("ths_expma_stock",$A1144,$A$1,7,100,100)</f>
        <v>8.1578488043390998</v>
      </c>
      <c r="G1144" s="3">
        <f ca="1">[1]!thsiFinD("ths_rsi_stock",$A1144,$A$1,7,100,100)</f>
        <v>36.485544861295999</v>
      </c>
      <c r="H1144" s="3">
        <f ca="1">[1]!thsiFinD("ths_adtm_stock",$A1144,$A$1,7,3,100,100,100)</f>
        <v>0.39344262295082999</v>
      </c>
      <c r="I1144" s="3">
        <f ca="1">[1]!thsiFinD("ths_bbiboll_stock",$A1144,$A$1,7,3,100,100,100)</f>
        <v>8.2082291666666993</v>
      </c>
      <c r="J1144" s="3">
        <f ca="1">[1]!thsiFinD("ths_dptb_stock",$A1144,$A$1,7,104,100,100)</f>
        <v>0.71428571428570997</v>
      </c>
      <c r="K1144" s="3">
        <f ca="1">[1]!thsiFinD("ths_srmi_stock",$A1144,$A$1,7,100,100)</f>
        <v>-7.3982737361280998E-3</v>
      </c>
      <c r="L1144" s="3">
        <f ca="1">[1]!thsiFinD("ths_atr_stock",$A1144,$A$1,7,101,100,100)</f>
        <v>0.17714285714285999</v>
      </c>
      <c r="M1144" s="3">
        <f ca="1">[1]!thsiFinD("ths_vol_w_stock",$A1144,$A$1)/1000000</f>
        <v>31.725525999999999</v>
      </c>
      <c r="N1144" s="3">
        <f ca="1">[1]!thsiFinD("ths_turnover_ratio_w_stock",$A1144,$A$1)</f>
        <v>5.7389007935264003</v>
      </c>
      <c r="O1144" s="3">
        <f ca="1">[1]!thsiFinD("ths_relative_chg_ratio_w_stock",$A1144,$A$1,104,100)</f>
        <v>-0.77170209929154998</v>
      </c>
      <c r="P1144" s="3">
        <f ca="1">[1]!thsiFinD("ths_chg_ratio_w_stock",$A1144,$B$1,100)</f>
        <v>-1.1180124223603001</v>
      </c>
    </row>
    <row r="1145" spans="1:16" x14ac:dyDescent="0.25">
      <c r="A1145" s="2" t="s">
        <v>1143</v>
      </c>
      <c r="B1145" s="2" t="s">
        <v>6506</v>
      </c>
      <c r="C1145" s="3">
        <f ca="1">[1]!thsiFinD("ths_vol_ratio_stock",$A1145,$A$1,7,100)</f>
        <v>1.0229630666263001</v>
      </c>
      <c r="D1145" s="3">
        <f ca="1">[1]!thsiFinD("ths_cr_stock",$A1145,$A$1,7,100,100)</f>
        <v>-21100.000000001</v>
      </c>
      <c r="E1145" s="3">
        <f ca="1">[1]!thsiFinD("ths_mfi_stock",$A1145,$A$1,7,100,100)</f>
        <v>84.945439587685996</v>
      </c>
      <c r="F1145" s="3">
        <f ca="1">[1]!thsiFinD("ths_expma_stock",$A1145,$A$1,7,100,100)</f>
        <v>1.9956792603544999</v>
      </c>
      <c r="G1145" s="3">
        <f ca="1">[1]!thsiFinD("ths_rsi_stock",$A1145,$A$1,7,100,100)</f>
        <v>56.472730566114997</v>
      </c>
      <c r="H1145" s="3">
        <f ca="1">[1]!thsiFinD("ths_adtm_stock",$A1145,$A$1,7,3,100,100,100)</f>
        <v>0.88732394366196998</v>
      </c>
      <c r="I1145" s="3">
        <f ca="1">[1]!thsiFinD("ths_bbiboll_stock",$A1145,$A$1,7,3,100,100,100)</f>
        <v>1.9815624999999999</v>
      </c>
      <c r="J1145" s="3">
        <f ca="1">[1]!thsiFinD("ths_dptb_stock",$A1145,$A$1,7,104,100,100)</f>
        <v>0.71428571428570997</v>
      </c>
      <c r="K1145" s="3">
        <f ca="1">[1]!thsiFinD("ths_srmi_stock",$A1145,$A$1,7,100,100)</f>
        <v>0.16336633663365999</v>
      </c>
      <c r="L1145" s="3">
        <f ca="1">[1]!thsiFinD("ths_atr_stock",$A1145,$A$1,7,101,100,100)</f>
        <v>0.11428571428570999</v>
      </c>
      <c r="M1145" s="3">
        <f ca="1">[1]!thsiFinD("ths_vol_w_stock",$A1145,$A$1)/1000000</f>
        <v>85.268916000000004</v>
      </c>
      <c r="N1145" s="3">
        <f ca="1">[1]!thsiFinD("ths_turnover_ratio_w_stock",$A1145,$A$1)</f>
        <v>7.4020552922417</v>
      </c>
      <c r="O1145" s="3">
        <f ca="1">[1]!thsiFinD("ths_relative_chg_ratio_w_stock",$A1145,$A$1,104,100)</f>
        <v>9.8985749590240992</v>
      </c>
      <c r="P1145" s="3">
        <f ca="1">[1]!thsiFinD("ths_chg_ratio_w_stock",$A1145,$B$1,100)</f>
        <v>-8.9108910891088993</v>
      </c>
    </row>
    <row r="1146" spans="1:16" x14ac:dyDescent="0.25">
      <c r="A1146" s="2" t="s">
        <v>1144</v>
      </c>
      <c r="B1146" s="2" t="s">
        <v>6507</v>
      </c>
      <c r="C1146" s="3">
        <f ca="1">[1]!thsiFinD("ths_vol_ratio_stock",$A1146,$A$1,7,100)</f>
        <v>0.61290026735441006</v>
      </c>
      <c r="D1146" s="3">
        <f ca="1">[1]!thsiFinD("ths_cr_stock",$A1146,$A$1,7,100,100)</f>
        <v>56.221198156682</v>
      </c>
      <c r="E1146" s="3">
        <f ca="1">[1]!thsiFinD("ths_mfi_stock",$A1146,$A$1,7,100,100)</f>
        <v>59.232566760916001</v>
      </c>
      <c r="F1146" s="3">
        <f ca="1">[1]!thsiFinD("ths_expma_stock",$A1146,$A$1,7,100,100)</f>
        <v>5.6528030790728003</v>
      </c>
      <c r="G1146" s="3">
        <f ca="1">[1]!thsiFinD("ths_rsi_stock",$A1146,$A$1,7,100,100)</f>
        <v>33.196069235098001</v>
      </c>
      <c r="H1146" s="3">
        <f ca="1">[1]!thsiFinD("ths_adtm_stock",$A1146,$A$1,7,3,100,100,100)</f>
        <v>0.25</v>
      </c>
      <c r="I1146" s="3">
        <f ca="1">[1]!thsiFinD("ths_bbiboll_stock",$A1146,$A$1,7,3,100,100,100)</f>
        <v>5.6892708333332997</v>
      </c>
      <c r="J1146" s="3">
        <f ca="1">[1]!thsiFinD("ths_dptb_stock",$A1146,$A$1,7,104,100,100)</f>
        <v>0.57142857142856995</v>
      </c>
      <c r="K1146" s="3">
        <f ca="1">[1]!thsiFinD("ths_srmi_stock",$A1146,$A$1,7,100,100)</f>
        <v>-4.3327556325822997E-2</v>
      </c>
      <c r="L1146" s="3">
        <f ca="1">[1]!thsiFinD("ths_atr_stock",$A1146,$A$1,7,101,100,100)</f>
        <v>0.16428571428571001</v>
      </c>
      <c r="M1146" s="3">
        <f ca="1">[1]!thsiFinD("ths_vol_w_stock",$A1146,$A$1)/1000000</f>
        <v>25.1799</v>
      </c>
      <c r="N1146" s="3">
        <f ca="1">[1]!thsiFinD("ths_turnover_ratio_w_stock",$A1146,$A$1)</f>
        <v>4.4529653498977</v>
      </c>
      <c r="O1146" s="3">
        <f ca="1">[1]!thsiFinD("ths_relative_chg_ratio_w_stock",$A1146,$A$1,104,100)</f>
        <v>-1.8614703154523999</v>
      </c>
      <c r="P1146" s="3">
        <f ca="1">[1]!thsiFinD("ths_chg_ratio_w_stock",$A1146,$B$1,100)</f>
        <v>-0.54347826086954998</v>
      </c>
    </row>
    <row r="1147" spans="1:16" x14ac:dyDescent="0.25">
      <c r="A1147" s="2" t="s">
        <v>1145</v>
      </c>
      <c r="B1147" s="2" t="s">
        <v>6508</v>
      </c>
      <c r="C1147" s="3">
        <f ca="1">[1]!thsiFinD("ths_vol_ratio_stock",$A1147,$A$1,7,100)</f>
        <v>1.4622601751283999</v>
      </c>
      <c r="D1147" s="3">
        <f ca="1">[1]!thsiFinD("ths_cr_stock",$A1147,$A$1,7,100,100)</f>
        <v>200</v>
      </c>
      <c r="E1147" s="3">
        <f ca="1">[1]!thsiFinD("ths_mfi_stock",$A1147,$A$1,7,100,100)</f>
        <v>72.799343078663995</v>
      </c>
      <c r="F1147" s="3">
        <f ca="1">[1]!thsiFinD("ths_expma_stock",$A1147,$A$1,7,100,100)</f>
        <v>2.4420652184456002</v>
      </c>
      <c r="G1147" s="3">
        <f ca="1">[1]!thsiFinD("ths_rsi_stock",$A1147,$A$1,7,100,100)</f>
        <v>72.227248559654996</v>
      </c>
      <c r="H1147" s="3">
        <f ca="1">[1]!thsiFinD("ths_adtm_stock",$A1147,$A$1,7,3,100,100,100)</f>
        <v>1</v>
      </c>
      <c r="I1147" s="3">
        <f ca="1">[1]!thsiFinD("ths_bbiboll_stock",$A1147,$A$1,7,3,100,100,100)</f>
        <v>2.4041666666667001</v>
      </c>
      <c r="J1147" s="3">
        <f ca="1">[1]!thsiFinD("ths_dptb_stock",$A1147,$A$1,7,104,100,100)</f>
        <v>0.42857142857142999</v>
      </c>
      <c r="K1147" s="3">
        <f ca="1">[1]!thsiFinD("ths_srmi_stock",$A1147,$A$1,7,100,100)</f>
        <v>8.7649402390438003E-2</v>
      </c>
      <c r="L1147" s="3">
        <f ca="1">[1]!thsiFinD("ths_atr_stock",$A1147,$A$1,7,101,100,100)</f>
        <v>0.14571428571428999</v>
      </c>
      <c r="M1147" s="3">
        <f ca="1">[1]!thsiFinD("ths_vol_w_stock",$A1147,$A$1)/1000000</f>
        <v>122.458721</v>
      </c>
      <c r="N1147" s="3">
        <f ca="1">[1]!thsiFinD("ths_turnover_ratio_w_stock",$A1147,$A$1)</f>
        <v>23.933914398791</v>
      </c>
      <c r="O1147" s="3">
        <f ca="1">[1]!thsiFinD("ths_relative_chg_ratio_w_stock",$A1147,$A$1,104,100)</f>
        <v>5.8797577547230002</v>
      </c>
      <c r="P1147" s="3">
        <f ca="1">[1]!thsiFinD("ths_chg_ratio_w_stock",$A1147,$B$1,100)</f>
        <v>5.5776892430279004</v>
      </c>
    </row>
    <row r="1148" spans="1:16" x14ac:dyDescent="0.25">
      <c r="A1148" s="2" t="s">
        <v>1146</v>
      </c>
      <c r="B1148" s="2" t="s">
        <v>6509</v>
      </c>
      <c r="C1148" s="3">
        <f ca="1">[1]!thsiFinD("ths_vol_ratio_stock",$A1148,$A$1,7,100)</f>
        <v>0.80628359055316001</v>
      </c>
      <c r="D1148" s="3">
        <f ca="1">[1]!thsiFinD("ths_cr_stock",$A1148,$A$1,7,100,100)</f>
        <v>201.49439601494001</v>
      </c>
      <c r="E1148" s="3">
        <f ca="1">[1]!thsiFinD("ths_mfi_stock",$A1148,$A$1,7,100,100)</f>
        <v>86.780882534298001</v>
      </c>
      <c r="F1148" s="3">
        <f ca="1">[1]!thsiFinD("ths_expma_stock",$A1148,$A$1,7,100,100)</f>
        <v>32.955736130487999</v>
      </c>
      <c r="G1148" s="3">
        <f ca="1">[1]!thsiFinD("ths_rsi_stock",$A1148,$A$1,7,100,100)</f>
        <v>69.953783015048003</v>
      </c>
      <c r="H1148" s="3">
        <f ca="1">[1]!thsiFinD("ths_adtm_stock",$A1148,$A$1,7,3,100,100,100)</f>
        <v>0.86274509803920996</v>
      </c>
      <c r="I1148" s="3">
        <f ca="1">[1]!thsiFinD("ths_bbiboll_stock",$A1148,$A$1,7,3,100,100,100)</f>
        <v>32.556458333332998</v>
      </c>
      <c r="J1148" s="3">
        <f ca="1">[1]!thsiFinD("ths_dptb_stock",$A1148,$A$1,7,104,100,100)</f>
        <v>0.42857142857142999</v>
      </c>
      <c r="K1148" s="3">
        <f ca="1">[1]!thsiFinD("ths_srmi_stock",$A1148,$A$1,7,100,100)</f>
        <v>5.0222882615155999E-2</v>
      </c>
      <c r="L1148" s="3">
        <f ca="1">[1]!thsiFinD("ths_atr_stock",$A1148,$A$1,7,101,100,100)</f>
        <v>1.1528571428570999</v>
      </c>
      <c r="M1148" s="3">
        <f ca="1">[1]!thsiFinD("ths_vol_w_stock",$A1148,$A$1)/1000000</f>
        <v>15.027545</v>
      </c>
      <c r="N1148" s="3">
        <f ca="1">[1]!thsiFinD("ths_turnover_ratio_w_stock",$A1148,$A$1)</f>
        <v>2.9062702858121998</v>
      </c>
      <c r="O1148" s="3">
        <f ca="1">[1]!thsiFinD("ths_relative_chg_ratio_w_stock",$A1148,$A$1,104,100)</f>
        <v>2.6518461081367</v>
      </c>
      <c r="P1148" s="3">
        <f ca="1">[1]!thsiFinD("ths_chg_ratio_w_stock",$A1148,$B$1,100)</f>
        <v>-8.7667161961367004</v>
      </c>
    </row>
    <row r="1149" spans="1:16" x14ac:dyDescent="0.25">
      <c r="A1149" s="2" t="s">
        <v>1147</v>
      </c>
      <c r="B1149" s="2" t="s">
        <v>6510</v>
      </c>
      <c r="C1149" s="3">
        <f ca="1">[1]!thsiFinD("ths_vol_ratio_stock",$A1149,$A$1,7,100)</f>
        <v>0.43721530575047002</v>
      </c>
      <c r="D1149" s="3">
        <f ca="1">[1]!thsiFinD("ths_cr_stock",$A1149,$A$1,7,100,100)</f>
        <v>34.895314057825999</v>
      </c>
      <c r="E1149" s="3">
        <f ca="1">[1]!thsiFinD("ths_mfi_stock",$A1149,$A$1,7,100,100)</f>
        <v>31.211469167409</v>
      </c>
      <c r="F1149" s="3">
        <f ca="1">[1]!thsiFinD("ths_expma_stock",$A1149,$A$1,7,100,100)</f>
        <v>11.946246135496001</v>
      </c>
      <c r="G1149" s="3">
        <f ca="1">[1]!thsiFinD("ths_rsi_stock",$A1149,$A$1,7,100,100)</f>
        <v>45.919651781733002</v>
      </c>
      <c r="H1149" s="3">
        <f ca="1">[1]!thsiFinD("ths_adtm_stock",$A1149,$A$1,7,3,100,100,100)</f>
        <v>0.31756756756756999</v>
      </c>
      <c r="I1149" s="3">
        <f ca="1">[1]!thsiFinD("ths_bbiboll_stock",$A1149,$A$1,7,3,100,100,100)</f>
        <v>11.712604166667001</v>
      </c>
      <c r="J1149" s="3">
        <f ca="1">[1]!thsiFinD("ths_dptb_stock",$A1149,$A$1,7,104,100,100)</f>
        <v>0.71428571428570997</v>
      </c>
      <c r="K1149" s="3">
        <f ca="1">[1]!thsiFinD("ths_srmi_stock",$A1149,$A$1,7,100,100)</f>
        <v>-0.1</v>
      </c>
      <c r="L1149" s="3">
        <f ca="1">[1]!thsiFinD("ths_atr_stock",$A1149,$A$1,7,101,100,100)</f>
        <v>0.67571428571429004</v>
      </c>
      <c r="M1149" s="3">
        <f ca="1">[1]!thsiFinD("ths_vol_w_stock",$A1149,$A$1)/1000000</f>
        <v>536.55896700000005</v>
      </c>
      <c r="N1149" s="3">
        <f ca="1">[1]!thsiFinD("ths_turnover_ratio_w_stock",$A1149,$A$1)</f>
        <v>67.484024042168002</v>
      </c>
      <c r="O1149" s="3">
        <f ca="1">[1]!thsiFinD("ths_relative_chg_ratio_w_stock",$A1149,$A$1,104,100)</f>
        <v>-5.2729186443036999</v>
      </c>
      <c r="P1149" s="3">
        <f ca="1">[1]!thsiFinD("ths_chg_ratio_w_stock",$A1149,$B$1,100)</f>
        <v>-5.8159722222222001</v>
      </c>
    </row>
    <row r="1150" spans="1:16" x14ac:dyDescent="0.25">
      <c r="A1150" s="2" t="s">
        <v>1148</v>
      </c>
      <c r="B1150" s="2" t="s">
        <v>6511</v>
      </c>
      <c r="C1150" s="3">
        <f ca="1">[1]!thsiFinD("ths_vol_ratio_stock",$A1150,$A$1,7,100)</f>
        <v>0.48963034069737998</v>
      </c>
      <c r="D1150" s="3">
        <f ca="1">[1]!thsiFinD("ths_cr_stock",$A1150,$A$1,7,100,100)</f>
        <v>53.403933434191003</v>
      </c>
      <c r="E1150" s="3">
        <f ca="1">[1]!thsiFinD("ths_mfi_stock",$A1150,$A$1,7,100,100)</f>
        <v>40.482999956972002</v>
      </c>
      <c r="F1150" s="3">
        <f ca="1">[1]!thsiFinD("ths_expma_stock",$A1150,$A$1,7,100,100)</f>
        <v>10.993824875156999</v>
      </c>
      <c r="G1150" s="3">
        <f ca="1">[1]!thsiFinD("ths_rsi_stock",$A1150,$A$1,7,100,100)</f>
        <v>43.687036760797</v>
      </c>
      <c r="H1150" s="3">
        <f ca="1">[1]!thsiFinD("ths_adtm_stock",$A1150,$A$1,7,3,100,100,100)</f>
        <v>-0.45038167938931001</v>
      </c>
      <c r="I1150" s="3">
        <f ca="1">[1]!thsiFinD("ths_bbiboll_stock",$A1150,$A$1,7,3,100,100,100)</f>
        <v>10.978958333333001</v>
      </c>
      <c r="J1150" s="3">
        <f ca="1">[1]!thsiFinD("ths_dptb_stock",$A1150,$A$1,7,104,100,100)</f>
        <v>0.71428571428570997</v>
      </c>
      <c r="K1150" s="3">
        <f ca="1">[1]!thsiFinD("ths_srmi_stock",$A1150,$A$1,7,100,100)</f>
        <v>-2.8003613369466999E-2</v>
      </c>
      <c r="L1150" s="3">
        <f ca="1">[1]!thsiFinD("ths_atr_stock",$A1150,$A$1,7,101,100,100)</f>
        <v>0.48428571428570999</v>
      </c>
      <c r="M1150" s="3">
        <f ca="1">[1]!thsiFinD("ths_vol_w_stock",$A1150,$A$1)/1000000</f>
        <v>82.790626000000003</v>
      </c>
      <c r="N1150" s="3">
        <f ca="1">[1]!thsiFinD("ths_turnover_ratio_w_stock",$A1150,$A$1)</f>
        <v>23.004292606332001</v>
      </c>
      <c r="O1150" s="3">
        <f ca="1">[1]!thsiFinD("ths_relative_chg_ratio_w_stock",$A1150,$A$1,104,100)</f>
        <v>-4.2347432695673</v>
      </c>
      <c r="P1150" s="3">
        <f ca="1">[1]!thsiFinD("ths_chg_ratio_w_stock",$A1150,$B$1,100)</f>
        <v>0.37174721189592003</v>
      </c>
    </row>
    <row r="1151" spans="1:16" x14ac:dyDescent="0.25">
      <c r="A1151" s="2" t="s">
        <v>1149</v>
      </c>
      <c r="B1151" s="2" t="s">
        <v>6512</v>
      </c>
      <c r="C1151" s="3">
        <f ca="1">[1]!thsiFinD("ths_vol_ratio_stock",$A1151,$A$1,7,100)</f>
        <v>1.2434920604563999</v>
      </c>
      <c r="D1151" s="3">
        <f ca="1">[1]!thsiFinD("ths_cr_stock",$A1151,$A$1,7,100,100)</f>
        <v>56.818181818181998</v>
      </c>
      <c r="E1151" s="3">
        <f ca="1">[1]!thsiFinD("ths_mfi_stock",$A1151,$A$1,7,100,100)</f>
        <v>63.118450235551002</v>
      </c>
      <c r="F1151" s="3">
        <f ca="1">[1]!thsiFinD("ths_expma_stock",$A1151,$A$1,7,100,100)</f>
        <v>1.0743776999551999</v>
      </c>
      <c r="G1151" s="3">
        <f ca="1">[1]!thsiFinD("ths_rsi_stock",$A1151,$A$1,7,100,100)</f>
        <v>39.205212625904998</v>
      </c>
      <c r="H1151" s="3">
        <f ca="1">[1]!thsiFinD("ths_adtm_stock",$A1151,$A$1,7,3,100,100,100)</f>
        <v>0.83333333333333004</v>
      </c>
      <c r="I1151" s="3">
        <f ca="1">[1]!thsiFinD("ths_bbiboll_stock",$A1151,$A$1,7,3,100,100,100)</f>
        <v>1.0819791666667</v>
      </c>
      <c r="J1151" s="3">
        <f ca="1">[1]!thsiFinD("ths_dptb_stock",$A1151,$A$1,7,104,100,100)</f>
        <v>0.57142857142856995</v>
      </c>
      <c r="K1151" s="3">
        <f ca="1">[1]!thsiFinD("ths_srmi_stock",$A1151,$A$1,7,100,100)</f>
        <v>-1.8691588785047002E-2</v>
      </c>
      <c r="L1151" s="3">
        <f ca="1">[1]!thsiFinD("ths_atr_stock",$A1151,$A$1,7,101,100,100)</f>
        <v>4.5714285714285999E-2</v>
      </c>
      <c r="M1151" s="3">
        <f ca="1">[1]!thsiFinD("ths_vol_w_stock",$A1151,$A$1)/1000000</f>
        <v>25.69144</v>
      </c>
      <c r="N1151" s="3">
        <f ca="1">[1]!thsiFinD("ths_turnover_ratio_w_stock",$A1151,$A$1)</f>
        <v>4.2154600905719004</v>
      </c>
      <c r="O1151" s="3">
        <f ca="1">[1]!thsiFinD("ths_relative_chg_ratio_w_stock",$A1151,$A$1,104,100)</f>
        <v>1.2964244213897</v>
      </c>
      <c r="P1151" s="3">
        <f ca="1">[1]!thsiFinD("ths_chg_ratio_w_stock",$A1151,$B$1,100)</f>
        <v>-19.047619047619001</v>
      </c>
    </row>
    <row r="1152" spans="1:16" x14ac:dyDescent="0.25">
      <c r="A1152" s="2" t="s">
        <v>1150</v>
      </c>
      <c r="B1152" s="2" t="s">
        <v>6513</v>
      </c>
      <c r="C1152" s="3">
        <f ca="1">[1]!thsiFinD("ths_vol_ratio_stock",$A1152,$A$1,7,100)</f>
        <v>0.76418035073505997</v>
      </c>
      <c r="D1152" s="3">
        <f ca="1">[1]!thsiFinD("ths_cr_stock",$A1152,$A$1,7,100,100)</f>
        <v>69.024390243902999</v>
      </c>
      <c r="E1152" s="3">
        <f ca="1">[1]!thsiFinD("ths_mfi_stock",$A1152,$A$1,7,100,100)</f>
        <v>45.580022803703002</v>
      </c>
      <c r="F1152" s="3">
        <f ca="1">[1]!thsiFinD("ths_expma_stock",$A1152,$A$1,7,100,100)</f>
        <v>11.719430054403</v>
      </c>
      <c r="G1152" s="3">
        <f ca="1">[1]!thsiFinD("ths_rsi_stock",$A1152,$A$1,7,100,100)</f>
        <v>37.380251852367998</v>
      </c>
      <c r="H1152" s="3">
        <f ca="1">[1]!thsiFinD("ths_adtm_stock",$A1152,$A$1,7,3,100,100,100)</f>
        <v>3.3898305084738997E-2</v>
      </c>
      <c r="I1152" s="3">
        <f ca="1">[1]!thsiFinD("ths_bbiboll_stock",$A1152,$A$1,7,3,100,100,100)</f>
        <v>11.811770833333</v>
      </c>
      <c r="J1152" s="3">
        <f ca="1">[1]!thsiFinD("ths_dptb_stock",$A1152,$A$1,7,104,100,100)</f>
        <v>0.71428571428570997</v>
      </c>
      <c r="K1152" s="3">
        <f ca="1">[1]!thsiFinD("ths_srmi_stock",$A1152,$A$1,7,100,100)</f>
        <v>-2.7049873203718999E-2</v>
      </c>
      <c r="L1152" s="3">
        <f ca="1">[1]!thsiFinD("ths_atr_stock",$A1152,$A$1,7,101,100,100)</f>
        <v>0.33142857142857002</v>
      </c>
      <c r="M1152" s="3">
        <f ca="1">[1]!thsiFinD("ths_vol_w_stock",$A1152,$A$1)/1000000</f>
        <v>24.365352999999999</v>
      </c>
      <c r="N1152" s="3">
        <f ca="1">[1]!thsiFinD("ths_turnover_ratio_w_stock",$A1152,$A$1)</f>
        <v>7.2706654301571998</v>
      </c>
      <c r="O1152" s="3">
        <f ca="1">[1]!thsiFinD("ths_relative_chg_ratio_w_stock",$A1152,$A$1,104,100)</f>
        <v>-1.6546717000268001</v>
      </c>
      <c r="P1152" s="3">
        <f ca="1">[1]!thsiFinD("ths_chg_ratio_w_stock",$A1152,$B$1,100)</f>
        <v>-1.3032145960035</v>
      </c>
    </row>
    <row r="1153" spans="1:16" x14ac:dyDescent="0.25">
      <c r="A1153" s="2" t="s">
        <v>1151</v>
      </c>
      <c r="B1153" s="2" t="s">
        <v>6514</v>
      </c>
      <c r="C1153" s="3">
        <f ca="1">[1]!thsiFinD("ths_vol_ratio_stock",$A1153,$A$1,7,100)</f>
        <v>0.88275945450599003</v>
      </c>
      <c r="D1153" s="3">
        <f ca="1">[1]!thsiFinD("ths_cr_stock",$A1153,$A$1,7,100,100)</f>
        <v>59.763313609466998</v>
      </c>
      <c r="E1153" s="3">
        <f ca="1">[1]!thsiFinD("ths_mfi_stock",$A1153,$A$1,7,100,100)</f>
        <v>40.268424610571998</v>
      </c>
      <c r="F1153" s="3">
        <f ca="1">[1]!thsiFinD("ths_expma_stock",$A1153,$A$1,7,100,100)</f>
        <v>5.3795710342501</v>
      </c>
      <c r="G1153" s="3">
        <f ca="1">[1]!thsiFinD("ths_rsi_stock",$A1153,$A$1,7,100,100)</f>
        <v>36.325434161181001</v>
      </c>
      <c r="H1153" s="3">
        <f ca="1">[1]!thsiFinD("ths_adtm_stock",$A1153,$A$1,7,3,100,100,100)</f>
        <v>-0.51282051282051</v>
      </c>
      <c r="I1153" s="3">
        <f ca="1">[1]!thsiFinD("ths_bbiboll_stock",$A1153,$A$1,7,3,100,100,100)</f>
        <v>5.4354166666666996</v>
      </c>
      <c r="J1153" s="3">
        <f ca="1">[1]!thsiFinD("ths_dptb_stock",$A1153,$A$1,7,104,100,100)</f>
        <v>0.57142857142856995</v>
      </c>
      <c r="K1153" s="3">
        <f ca="1">[1]!thsiFinD("ths_srmi_stock",$A1153,$A$1,7,100,100)</f>
        <v>-2.5641025641026001E-2</v>
      </c>
      <c r="L1153" s="3">
        <f ca="1">[1]!thsiFinD("ths_atr_stock",$A1153,$A$1,7,101,100,100)</f>
        <v>0.12857142857143</v>
      </c>
      <c r="M1153" s="3">
        <f ca="1">[1]!thsiFinD("ths_vol_w_stock",$A1153,$A$1)/1000000</f>
        <v>8.6756379999999993</v>
      </c>
      <c r="N1153" s="3">
        <f ca="1">[1]!thsiFinD("ths_turnover_ratio_w_stock",$A1153,$A$1)</f>
        <v>2.4188677392606999</v>
      </c>
      <c r="O1153" s="3">
        <f ca="1">[1]!thsiFinD("ths_relative_chg_ratio_w_stock",$A1153,$A$1,104,100)</f>
        <v>-0.72935826737638998</v>
      </c>
      <c r="P1153" s="3">
        <f ca="1">[1]!thsiFinD("ths_chg_ratio_w_stock",$A1153,$B$1,100)</f>
        <v>-3.5714285714286</v>
      </c>
    </row>
    <row r="1154" spans="1:16" x14ac:dyDescent="0.25">
      <c r="A1154" s="2" t="s">
        <v>1152</v>
      </c>
      <c r="B1154" s="2" t="s">
        <v>6515</v>
      </c>
      <c r="C1154" s="3">
        <f ca="1">[1]!thsiFinD("ths_vol_ratio_stock",$A1154,$A$1,7,100)</f>
        <v>1.8393076527637999</v>
      </c>
      <c r="D1154" s="3">
        <f ca="1">[1]!thsiFinD("ths_cr_stock",$A1154,$A$1,7,100,100)</f>
        <v>88.888888888888999</v>
      </c>
      <c r="E1154" s="3">
        <f ca="1">[1]!thsiFinD("ths_mfi_stock",$A1154,$A$1,7,100,100)</f>
        <v>40.176482685700996</v>
      </c>
      <c r="F1154" s="3">
        <f ca="1">[1]!thsiFinD("ths_expma_stock",$A1154,$A$1,7,100,100)</f>
        <v>3.4744958341280001</v>
      </c>
      <c r="G1154" s="3">
        <f ca="1">[1]!thsiFinD("ths_rsi_stock",$A1154,$A$1,7,100,100)</f>
        <v>45.975742830557998</v>
      </c>
      <c r="H1154" s="3">
        <f ca="1">[1]!thsiFinD("ths_adtm_stock",$A1154,$A$1,7,3,100,100,100)</f>
        <v>0.81818181818182001</v>
      </c>
      <c r="I1154" s="3">
        <f ca="1">[1]!thsiFinD("ths_bbiboll_stock",$A1154,$A$1,7,3,100,100,100)</f>
        <v>3.5002083333332998</v>
      </c>
      <c r="J1154" s="3">
        <f ca="1">[1]!thsiFinD("ths_dptb_stock",$A1154,$A$1,7,104,100,100)</f>
        <v>0.57142857142856995</v>
      </c>
      <c r="K1154" s="3">
        <f ca="1">[1]!thsiFinD("ths_srmi_stock",$A1154,$A$1,7,100,100)</f>
        <v>-3.0898876404494E-2</v>
      </c>
      <c r="L1154" s="3">
        <f ca="1">[1]!thsiFinD("ths_atr_stock",$A1154,$A$1,7,101,100,100)</f>
        <v>0.15714285714286</v>
      </c>
      <c r="M1154" s="3">
        <f ca="1">[1]!thsiFinD("ths_vol_w_stock",$A1154,$A$1)/1000000</f>
        <v>52.975203</v>
      </c>
      <c r="N1154" s="3">
        <f ca="1">[1]!thsiFinD("ths_turnover_ratio_w_stock",$A1154,$A$1)</f>
        <v>8.8549257713179994</v>
      </c>
      <c r="O1154" s="3">
        <f ca="1">[1]!thsiFinD("ths_relative_chg_ratio_w_stock",$A1154,$A$1,104,100)</f>
        <v>1.8795148003985001</v>
      </c>
      <c r="P1154" s="3">
        <f ca="1">[1]!thsiFinD("ths_chg_ratio_w_stock",$A1154,$B$1,100)</f>
        <v>-5.2173913043478004</v>
      </c>
    </row>
    <row r="1155" spans="1:16" x14ac:dyDescent="0.25">
      <c r="A1155" s="2" t="s">
        <v>1153</v>
      </c>
      <c r="B1155" s="2" t="s">
        <v>6516</v>
      </c>
      <c r="C1155" s="3">
        <f ca="1">[1]!thsiFinD("ths_vol_ratio_stock",$A1155,$A$1,7,100)</f>
        <v>0.77042717954074003</v>
      </c>
      <c r="D1155" s="3">
        <f ca="1">[1]!thsiFinD("ths_cr_stock",$A1155,$A$1,7,100,100)</f>
        <v>64.310954063604001</v>
      </c>
      <c r="E1155" s="3">
        <f ca="1">[1]!thsiFinD("ths_mfi_stock",$A1155,$A$1,7,100,100)</f>
        <v>56.647075474700003</v>
      </c>
      <c r="F1155" s="3">
        <f ca="1">[1]!thsiFinD("ths_expma_stock",$A1155,$A$1,7,100,100)</f>
        <v>7.5433676893925998</v>
      </c>
      <c r="G1155" s="3">
        <f ca="1">[1]!thsiFinD("ths_rsi_stock",$A1155,$A$1,7,100,100)</f>
        <v>33.587093289504999</v>
      </c>
      <c r="H1155" s="3">
        <f ca="1">[1]!thsiFinD("ths_adtm_stock",$A1155,$A$1,7,3,100,100,100)</f>
        <v>0.109375</v>
      </c>
      <c r="I1155" s="3">
        <f ca="1">[1]!thsiFinD("ths_bbiboll_stock",$A1155,$A$1,7,3,100,100,100)</f>
        <v>7.5913541666666999</v>
      </c>
      <c r="J1155" s="3">
        <f ca="1">[1]!thsiFinD("ths_dptb_stock",$A1155,$A$1,7,104,100,100)</f>
        <v>0.85714285714285998</v>
      </c>
      <c r="K1155" s="3">
        <f ca="1">[1]!thsiFinD("ths_srmi_stock",$A1155,$A$1,7,100,100)</f>
        <v>-3.0423280423279998E-2</v>
      </c>
      <c r="L1155" s="3">
        <f ca="1">[1]!thsiFinD("ths_atr_stock",$A1155,$A$1,7,101,100,100)</f>
        <v>0.22142857142857</v>
      </c>
      <c r="M1155" s="3">
        <f ca="1">[1]!thsiFinD("ths_vol_w_stock",$A1155,$A$1)/1000000</f>
        <v>22.169899999999998</v>
      </c>
      <c r="N1155" s="3">
        <f ca="1">[1]!thsiFinD("ths_turnover_ratio_w_stock",$A1155,$A$1)</f>
        <v>8.6235701267587999</v>
      </c>
      <c r="O1155" s="3">
        <f ca="1">[1]!thsiFinD("ths_relative_chg_ratio_w_stock",$A1155,$A$1,104,100)</f>
        <v>-2.7611672016469</v>
      </c>
      <c r="P1155" s="3">
        <f ca="1">[1]!thsiFinD("ths_chg_ratio_w_stock",$A1155,$B$1,100)</f>
        <v>1.2278308321964999</v>
      </c>
    </row>
    <row r="1156" spans="1:16" x14ac:dyDescent="0.25">
      <c r="A1156" s="2" t="s">
        <v>1154</v>
      </c>
      <c r="B1156" s="2" t="s">
        <v>6517</v>
      </c>
      <c r="C1156" s="3">
        <f ca="1">[1]!thsiFinD("ths_vol_ratio_stock",$A1156,$A$1,7,100)</f>
        <v>0.57563111121197996</v>
      </c>
      <c r="D1156" s="3">
        <f ca="1">[1]!thsiFinD("ths_cr_stock",$A1156,$A$1,7,100,100)</f>
        <v>21.472392638037</v>
      </c>
      <c r="E1156" s="3">
        <f ca="1">[1]!thsiFinD("ths_mfi_stock",$A1156,$A$1,7,100,100)</f>
        <v>16.949110046333999</v>
      </c>
      <c r="F1156" s="3">
        <f ca="1">[1]!thsiFinD("ths_expma_stock",$A1156,$A$1,7,100,100)</f>
        <v>7.6781732968450997</v>
      </c>
      <c r="G1156" s="3">
        <f ca="1">[1]!thsiFinD("ths_rsi_stock",$A1156,$A$1,7,100,100)</f>
        <v>30.624745562013999</v>
      </c>
      <c r="H1156" s="3">
        <f ca="1">[1]!thsiFinD("ths_adtm_stock",$A1156,$A$1,7,3,100,100,100)</f>
        <v>-0.85294117647058998</v>
      </c>
      <c r="I1156" s="3">
        <f ca="1">[1]!thsiFinD("ths_bbiboll_stock",$A1156,$A$1,7,3,100,100,100)</f>
        <v>7.7985416666666998</v>
      </c>
      <c r="J1156" s="3">
        <f ca="1">[1]!thsiFinD("ths_dptb_stock",$A1156,$A$1,7,104,100,100)</f>
        <v>0.57142857142856995</v>
      </c>
      <c r="K1156" s="3">
        <f ca="1">[1]!thsiFinD("ths_srmi_stock",$A1156,$A$1,7,100,100)</f>
        <v>-6.3354037267080998E-2</v>
      </c>
      <c r="L1156" s="3">
        <f ca="1">[1]!thsiFinD("ths_atr_stock",$A1156,$A$1,7,101,100,100)</f>
        <v>0.19</v>
      </c>
      <c r="M1156" s="3">
        <f ca="1">[1]!thsiFinD("ths_vol_w_stock",$A1156,$A$1)/1000000</f>
        <v>13.260019</v>
      </c>
      <c r="N1156" s="3">
        <f ca="1">[1]!thsiFinD("ths_turnover_ratio_w_stock",$A1156,$A$1)</f>
        <v>4.1076242222622996</v>
      </c>
      <c r="O1156" s="3">
        <f ca="1">[1]!thsiFinD("ths_relative_chg_ratio_w_stock",$A1156,$A$1,104,100)</f>
        <v>-2.6526201645974998</v>
      </c>
      <c r="P1156" s="3">
        <f ca="1">[1]!thsiFinD("ths_chg_ratio_w_stock",$A1156,$B$1,100)</f>
        <v>-0.92838196286472996</v>
      </c>
    </row>
    <row r="1157" spans="1:16" x14ac:dyDescent="0.25">
      <c r="A1157" s="2" t="s">
        <v>1155</v>
      </c>
      <c r="B1157" s="2" t="s">
        <v>6518</v>
      </c>
      <c r="C1157" s="3">
        <f ca="1">[1]!thsiFinD("ths_vol_ratio_stock",$A1157,$A$1,7,100)</f>
        <v>0.60136243472188</v>
      </c>
      <c r="D1157" s="3">
        <f ca="1">[1]!thsiFinD("ths_cr_stock",$A1157,$A$1,7,100,100)</f>
        <v>118.82352941177</v>
      </c>
      <c r="E1157" s="3">
        <f ca="1">[1]!thsiFinD("ths_mfi_stock",$A1157,$A$1,7,100,100)</f>
        <v>54.776511063504003</v>
      </c>
      <c r="F1157" s="3">
        <f ca="1">[1]!thsiFinD("ths_expma_stock",$A1157,$A$1,7,100,100)</f>
        <v>3.0639527579974999</v>
      </c>
      <c r="G1157" s="3">
        <f ca="1">[1]!thsiFinD("ths_rsi_stock",$A1157,$A$1,7,100,100)</f>
        <v>46.245856371049001</v>
      </c>
      <c r="H1157" s="3">
        <f ca="1">[1]!thsiFinD("ths_adtm_stock",$A1157,$A$1,7,3,100,100,100)</f>
        <v>0.58823529411764996</v>
      </c>
      <c r="I1157" s="3">
        <f ca="1">[1]!thsiFinD("ths_bbiboll_stock",$A1157,$A$1,7,3,100,100,100)</f>
        <v>3.0723958333332999</v>
      </c>
      <c r="J1157" s="3">
        <f ca="1">[1]!thsiFinD("ths_dptb_stock",$A1157,$A$1,7,104,100,100)</f>
        <v>0.85714285714285998</v>
      </c>
      <c r="K1157" s="3">
        <f ca="1">[1]!thsiFinD("ths_srmi_stock",$A1157,$A$1,7,100,100)</f>
        <v>6.5573770491803001E-3</v>
      </c>
      <c r="L1157" s="3">
        <f ca="1">[1]!thsiFinD("ths_atr_stock",$A1157,$A$1,7,101,100,100)</f>
        <v>0.09</v>
      </c>
      <c r="M1157" s="3">
        <f ca="1">[1]!thsiFinD("ths_vol_w_stock",$A1157,$A$1)/1000000</f>
        <v>84.810209999999998</v>
      </c>
      <c r="N1157" s="3">
        <f ca="1">[1]!thsiFinD("ths_turnover_ratio_w_stock",$A1157,$A$1)</f>
        <v>5.6540852414740002</v>
      </c>
      <c r="O1157" s="3">
        <f ca="1">[1]!thsiFinD("ths_relative_chg_ratio_w_stock",$A1157,$A$1,104,100)</f>
        <v>2.2898019048334</v>
      </c>
      <c r="P1157" s="3">
        <f ca="1">[1]!thsiFinD("ths_chg_ratio_w_stock",$A1157,$B$1,100)</f>
        <v>-0.32786885245900999</v>
      </c>
    </row>
    <row r="1158" spans="1:16" x14ac:dyDescent="0.25">
      <c r="A1158" s="2" t="s">
        <v>1156</v>
      </c>
      <c r="B1158" s="2" t="s">
        <v>6519</v>
      </c>
      <c r="C1158" s="3">
        <f ca="1">[1]!thsiFinD("ths_vol_ratio_stock",$A1158,$A$1,7,100)</f>
        <v>0.87486277077755004</v>
      </c>
      <c r="D1158" s="3">
        <f ca="1">[1]!thsiFinD("ths_cr_stock",$A1158,$A$1,7,100,100)</f>
        <v>72.340425531913993</v>
      </c>
      <c r="E1158" s="3">
        <f ca="1">[1]!thsiFinD("ths_mfi_stock",$A1158,$A$1,7,100,100)</f>
        <v>55.368981795796998</v>
      </c>
      <c r="F1158" s="3">
        <f ca="1">[1]!thsiFinD("ths_expma_stock",$A1158,$A$1,7,100,100)</f>
        <v>1.2876862751828</v>
      </c>
      <c r="G1158" s="3">
        <f ca="1">[1]!thsiFinD("ths_rsi_stock",$A1158,$A$1,7,100,100)</f>
        <v>29.807315324832999</v>
      </c>
      <c r="H1158" s="3">
        <f ca="1">[1]!thsiFinD("ths_adtm_stock",$A1158,$A$1,7,3,100,100,100)</f>
        <v>-0.25</v>
      </c>
      <c r="I1158" s="3">
        <f ca="1">[1]!thsiFinD("ths_bbiboll_stock",$A1158,$A$1,7,3,100,100,100)</f>
        <v>1.3072916666667</v>
      </c>
      <c r="J1158" s="3">
        <f ca="1">[1]!thsiFinD("ths_dptb_stock",$A1158,$A$1,7,104,100,100)</f>
        <v>0.85714285714285998</v>
      </c>
      <c r="K1158" s="3">
        <f ca="1">[1]!thsiFinD("ths_srmi_stock",$A1158,$A$1,7,100,100)</f>
        <v>-3.0769230769231E-2</v>
      </c>
      <c r="L1158" s="3">
        <f ca="1">[1]!thsiFinD("ths_atr_stock",$A1158,$A$1,7,101,100,100)</f>
        <v>3.8571428571428999E-2</v>
      </c>
      <c r="M1158" s="3">
        <f ca="1">[1]!thsiFinD("ths_vol_w_stock",$A1158,$A$1)/1000000</f>
        <v>35.595728999999999</v>
      </c>
      <c r="N1158" s="3">
        <f ca="1">[1]!thsiFinD("ths_turnover_ratio_w_stock",$A1158,$A$1)</f>
        <v>2.4231435634621001</v>
      </c>
      <c r="O1158" s="3">
        <f ca="1">[1]!thsiFinD("ths_relative_chg_ratio_w_stock",$A1158,$A$1,104,100)</f>
        <v>-1.7804986555333999</v>
      </c>
      <c r="P1158" s="3">
        <f ca="1">[1]!thsiFinD("ths_chg_ratio_w_stock",$A1158,$B$1,100)</f>
        <v>-5.5555555555555998</v>
      </c>
    </row>
    <row r="1159" spans="1:16" x14ac:dyDescent="0.25">
      <c r="A1159" s="2" t="s">
        <v>1157</v>
      </c>
      <c r="B1159" s="2" t="s">
        <v>6520</v>
      </c>
      <c r="C1159" s="3">
        <f ca="1">[1]!thsiFinD("ths_vol_ratio_stock",$A1159,$A$1,7,100)</f>
        <v>0.65066338778852995</v>
      </c>
      <c r="D1159" s="3">
        <f ca="1">[1]!thsiFinD("ths_cr_stock",$A1159,$A$1,7,100,100)</f>
        <v>38.137082601054999</v>
      </c>
      <c r="E1159" s="3">
        <f ca="1">[1]!thsiFinD("ths_mfi_stock",$A1159,$A$1,7,100,100)</f>
        <v>35.867434903129002</v>
      </c>
      <c r="F1159" s="3">
        <f ca="1">[1]!thsiFinD("ths_expma_stock",$A1159,$A$1,7,100,100)</f>
        <v>12.463135161878</v>
      </c>
      <c r="G1159" s="3">
        <f ca="1">[1]!thsiFinD("ths_rsi_stock",$A1159,$A$1,7,100,100)</f>
        <v>28.041740333669001</v>
      </c>
      <c r="H1159" s="3">
        <f ca="1">[1]!thsiFinD("ths_adtm_stock",$A1159,$A$1,7,3,100,100,100)</f>
        <v>1.6129032258063999E-2</v>
      </c>
      <c r="I1159" s="3">
        <f ca="1">[1]!thsiFinD("ths_bbiboll_stock",$A1159,$A$1,7,3,100,100,100)</f>
        <v>12.573958333333</v>
      </c>
      <c r="J1159" s="3">
        <f ca="1">[1]!thsiFinD("ths_dptb_stock",$A1159,$A$1,7,104,100,100)</f>
        <v>0.71428571428570997</v>
      </c>
      <c r="K1159" s="3">
        <f ca="1">[1]!thsiFinD("ths_srmi_stock",$A1159,$A$1,7,100,100)</f>
        <v>-5.2059052059052001E-2</v>
      </c>
      <c r="L1159" s="3">
        <f ca="1">[1]!thsiFinD("ths_atr_stock",$A1159,$A$1,7,101,100,100)</f>
        <v>0.37428571428571</v>
      </c>
      <c r="M1159" s="3">
        <f ca="1">[1]!thsiFinD("ths_vol_w_stock",$A1159,$A$1)/1000000</f>
        <v>17.511762999999998</v>
      </c>
      <c r="N1159" s="3">
        <f ca="1">[1]!thsiFinD("ths_turnover_ratio_w_stock",$A1159,$A$1)</f>
        <v>4.3628573921667</v>
      </c>
      <c r="O1159" s="3">
        <f ca="1">[1]!thsiFinD("ths_relative_chg_ratio_w_stock",$A1159,$A$1,104,100)</f>
        <v>-2.5648836952376</v>
      </c>
      <c r="P1159" s="3">
        <f ca="1">[1]!thsiFinD("ths_chg_ratio_w_stock",$A1159,$B$1,100)</f>
        <v>-2.4590163934425999</v>
      </c>
    </row>
    <row r="1160" spans="1:16" x14ac:dyDescent="0.25">
      <c r="A1160" s="2" t="s">
        <v>1158</v>
      </c>
      <c r="B1160" s="2" t="s">
        <v>6521</v>
      </c>
      <c r="C1160" s="3">
        <f ca="1">[1]!thsiFinD("ths_vol_ratio_stock",$A1160,$A$1,7,100)</f>
        <v>0.50939101012666999</v>
      </c>
      <c r="D1160" s="3">
        <f ca="1">[1]!thsiFinD("ths_cr_stock",$A1160,$A$1,7,100,100)</f>
        <v>-100</v>
      </c>
      <c r="E1160" s="3">
        <f ca="1">[1]!thsiFinD("ths_mfi_stock",$A1160,$A$1,7,100,100)</f>
        <v>0</v>
      </c>
      <c r="F1160" s="3">
        <f ca="1">[1]!thsiFinD("ths_expma_stock",$A1160,$A$1,7,100,100)</f>
        <v>0.52954186333611997</v>
      </c>
      <c r="G1160" s="3">
        <f ca="1">[1]!thsiFinD("ths_rsi_stock",$A1160,$A$1,7,100,100)</f>
        <v>1.6640100816059</v>
      </c>
      <c r="H1160" s="3">
        <f ca="1">[1]!thsiFinD("ths_adtm_stock",$A1160,$A$1,7,3,100,100,100)</f>
        <v>0</v>
      </c>
      <c r="I1160" s="3">
        <f ca="1">[1]!thsiFinD("ths_bbiboll_stock",$A1160,$A$1,7,3,100,100,100)</f>
        <v>0.60281249999999997</v>
      </c>
      <c r="J1160" s="3">
        <f ca="1">[1]!thsiFinD("ths_dptb_stock",$A1160,$A$1,7,104,100,100)</f>
        <v>0</v>
      </c>
      <c r="K1160" s="3">
        <f ca="1">[1]!thsiFinD("ths_srmi_stock",$A1160,$A$1,7,100,100)</f>
        <v>-0.296875</v>
      </c>
      <c r="L1160" s="3">
        <f ca="1">[1]!thsiFinD("ths_atr_stock",$A1160,$A$1,7,101,100,100)</f>
        <v>2.7142857142857E-2</v>
      </c>
      <c r="M1160" s="3">
        <f ca="1">[1]!thsiFinD("ths_vol_w_stock",$A1160,$A$1)/1000000</f>
        <v>10.115</v>
      </c>
      <c r="N1160" s="3">
        <f ca="1">[1]!thsiFinD("ths_turnover_ratio_w_stock",$A1160,$A$1)</f>
        <v>0.41045658717200001</v>
      </c>
      <c r="O1160" s="3">
        <f ca="1">[1]!thsiFinD("ths_relative_chg_ratio_w_stock",$A1160,$A$1,104,100)</f>
        <v>-21.117368682058999</v>
      </c>
      <c r="P1160" s="3">
        <f ca="1">[1]!thsiFinD("ths_chg_ratio_w_stock",$A1160,$B$1,100)</f>
        <v>-17.777777777777999</v>
      </c>
    </row>
    <row r="1161" spans="1:16" x14ac:dyDescent="0.25">
      <c r="A1161" s="2" t="s">
        <v>1159</v>
      </c>
      <c r="B1161" s="2" t="s">
        <v>6522</v>
      </c>
      <c r="C1161" s="3">
        <f ca="1">[1]!thsiFinD("ths_vol_ratio_stock",$A1161,$A$1,7,100)</f>
        <v>0.83582114473336</v>
      </c>
      <c r="D1161" s="3">
        <f ca="1">[1]!thsiFinD("ths_cr_stock",$A1161,$A$1,7,100,100)</f>
        <v>73.291925465839</v>
      </c>
      <c r="E1161" s="3">
        <f ca="1">[1]!thsiFinD("ths_mfi_stock",$A1161,$A$1,7,100,100)</f>
        <v>34.421044565925001</v>
      </c>
      <c r="F1161" s="3">
        <f ca="1">[1]!thsiFinD("ths_expma_stock",$A1161,$A$1,7,100,100)</f>
        <v>3.7687802372517001</v>
      </c>
      <c r="G1161" s="3">
        <f ca="1">[1]!thsiFinD("ths_rsi_stock",$A1161,$A$1,7,100,100)</f>
        <v>31.934429486812</v>
      </c>
      <c r="H1161" s="3">
        <f ca="1">[1]!thsiFinD("ths_adtm_stock",$A1161,$A$1,7,3,100,100,100)</f>
        <v>0</v>
      </c>
      <c r="I1161" s="3">
        <f ca="1">[1]!thsiFinD("ths_bbiboll_stock",$A1161,$A$1,7,3,100,100,100)</f>
        <v>3.8355208333333</v>
      </c>
      <c r="J1161" s="3">
        <f ca="1">[1]!thsiFinD("ths_dptb_stock",$A1161,$A$1,7,104,100,100)</f>
        <v>0.71428571428570997</v>
      </c>
      <c r="K1161" s="3">
        <f ca="1">[1]!thsiFinD("ths_srmi_stock",$A1161,$A$1,7,100,100)</f>
        <v>-3.3942558746735997E-2</v>
      </c>
      <c r="L1161" s="3">
        <f ca="1">[1]!thsiFinD("ths_atr_stock",$A1161,$A$1,7,101,100,100)</f>
        <v>0.13285714285714001</v>
      </c>
      <c r="M1161" s="3">
        <f ca="1">[1]!thsiFinD("ths_vol_w_stock",$A1161,$A$1)/1000000</f>
        <v>34.888598000000002</v>
      </c>
      <c r="N1161" s="3">
        <f ca="1">[1]!thsiFinD("ths_turnover_ratio_w_stock",$A1161,$A$1)</f>
        <v>7.8259817535140996</v>
      </c>
      <c r="O1161" s="3">
        <f ca="1">[1]!thsiFinD("ths_relative_chg_ratio_w_stock",$A1161,$A$1,104,100)</f>
        <v>0.22690570481217001</v>
      </c>
      <c r="P1161" s="3">
        <f ca="1">[1]!thsiFinD("ths_chg_ratio_w_stock",$A1161,$B$1,100)</f>
        <v>-2.1621621621622</v>
      </c>
    </row>
    <row r="1162" spans="1:16" x14ac:dyDescent="0.25">
      <c r="A1162" s="2" t="s">
        <v>1160</v>
      </c>
      <c r="B1162" s="2" t="s">
        <v>6523</v>
      </c>
      <c r="C1162" s="3">
        <f ca="1">[1]!thsiFinD("ths_vol_ratio_stock",$A1162,$A$1,7,100)</f>
        <v>0.95799845088353996</v>
      </c>
      <c r="D1162" s="3">
        <f ca="1">[1]!thsiFinD("ths_cr_stock",$A1162,$A$1,7,100,100)</f>
        <v>37.007874015748001</v>
      </c>
      <c r="E1162" s="3">
        <f ca="1">[1]!thsiFinD("ths_mfi_stock",$A1162,$A$1,7,100,100)</f>
        <v>29.241379463013999</v>
      </c>
      <c r="F1162" s="3">
        <f ca="1">[1]!thsiFinD("ths_expma_stock",$A1162,$A$1,7,100,100)</f>
        <v>5.2386514406791003</v>
      </c>
      <c r="G1162" s="3">
        <f ca="1">[1]!thsiFinD("ths_rsi_stock",$A1162,$A$1,7,100,100)</f>
        <v>25.073409064082998</v>
      </c>
      <c r="H1162" s="3">
        <f ca="1">[1]!thsiFinD("ths_adtm_stock",$A1162,$A$1,7,3,100,100,100)</f>
        <v>-0.41584158415841999</v>
      </c>
      <c r="I1162" s="3">
        <f ca="1">[1]!thsiFinD("ths_bbiboll_stock",$A1162,$A$1,7,3,100,100,100)</f>
        <v>5.4058333333333</v>
      </c>
      <c r="J1162" s="3">
        <f ca="1">[1]!thsiFinD("ths_dptb_stock",$A1162,$A$1,7,104,100,100)</f>
        <v>0.71428571428570997</v>
      </c>
      <c r="K1162" s="3">
        <f ca="1">[1]!thsiFinD("ths_srmi_stock",$A1162,$A$1,7,100,100)</f>
        <v>-0.12611012433393001</v>
      </c>
      <c r="L1162" s="3">
        <f ca="1">[1]!thsiFinD("ths_atr_stock",$A1162,$A$1,7,101,100,100)</f>
        <v>0.24857142857143</v>
      </c>
      <c r="M1162" s="3">
        <f ca="1">[1]!thsiFinD("ths_vol_w_stock",$A1162,$A$1)/1000000</f>
        <v>21.755538999999999</v>
      </c>
      <c r="N1162" s="3">
        <f ca="1">[1]!thsiFinD("ths_turnover_ratio_w_stock",$A1162,$A$1)</f>
        <v>9.2205741492954001</v>
      </c>
      <c r="O1162" s="3">
        <f ca="1">[1]!thsiFinD("ths_relative_chg_ratio_w_stock",$A1162,$A$1,104,100)</f>
        <v>-6.5687441179360997</v>
      </c>
      <c r="P1162" s="3">
        <f ca="1">[1]!thsiFinD("ths_chg_ratio_w_stock",$A1162,$B$1,100)</f>
        <v>-4.2682926829268002</v>
      </c>
    </row>
    <row r="1163" spans="1:16" x14ac:dyDescent="0.25">
      <c r="A1163" s="2" t="s">
        <v>1161</v>
      </c>
      <c r="B1163" s="2" t="s">
        <v>6524</v>
      </c>
      <c r="C1163" s="3">
        <f ca="1">[1]!thsiFinD("ths_vol_ratio_stock",$A1163,$A$1,7,100)</f>
        <v>0.56015996793800005</v>
      </c>
      <c r="D1163" s="3">
        <f ca="1">[1]!thsiFinD("ths_cr_stock",$A1163,$A$1,7,100,100)</f>
        <v>45.877378435517997</v>
      </c>
      <c r="E1163" s="3">
        <f ca="1">[1]!thsiFinD("ths_mfi_stock",$A1163,$A$1,7,100,100)</f>
        <v>36.064602899869001</v>
      </c>
      <c r="F1163" s="3">
        <f ca="1">[1]!thsiFinD("ths_expma_stock",$A1163,$A$1,7,100,100)</f>
        <v>9.4227136619710006</v>
      </c>
      <c r="G1163" s="3">
        <f ca="1">[1]!thsiFinD("ths_rsi_stock",$A1163,$A$1,7,100,100)</f>
        <v>25.835490205734001</v>
      </c>
      <c r="H1163" s="3">
        <f ca="1">[1]!thsiFinD("ths_adtm_stock",$A1163,$A$1,7,3,100,100,100)</f>
        <v>0.35483870967741998</v>
      </c>
      <c r="I1163" s="3">
        <f ca="1">[1]!thsiFinD("ths_bbiboll_stock",$A1163,$A$1,7,3,100,100,100)</f>
        <v>9.5886458333333007</v>
      </c>
      <c r="J1163" s="3">
        <f ca="1">[1]!thsiFinD("ths_dptb_stock",$A1163,$A$1,7,104,100,100)</f>
        <v>0.85714285714285998</v>
      </c>
      <c r="K1163" s="3">
        <f ca="1">[1]!thsiFinD("ths_srmi_stock",$A1163,$A$1,7,100,100)</f>
        <v>-7.1574642126789004E-2</v>
      </c>
      <c r="L1163" s="3">
        <f ca="1">[1]!thsiFinD("ths_atr_stock",$A1163,$A$1,7,101,100,100)</f>
        <v>0.33</v>
      </c>
      <c r="M1163" s="3">
        <f ca="1">[1]!thsiFinD("ths_vol_w_stock",$A1163,$A$1)/1000000</f>
        <v>105.21342199999999</v>
      </c>
      <c r="N1163" s="3">
        <f ca="1">[1]!thsiFinD("ths_turnover_ratio_w_stock",$A1163,$A$1)</f>
        <v>9.7050376264459004</v>
      </c>
      <c r="O1163" s="3">
        <f ca="1">[1]!thsiFinD("ths_relative_chg_ratio_w_stock",$A1163,$A$1,104,100)</f>
        <v>-6.8936665796214003</v>
      </c>
      <c r="P1163" s="3">
        <f ca="1">[1]!thsiFinD("ths_chg_ratio_w_stock",$A1163,$B$1,100)</f>
        <v>-0.22026431718060999</v>
      </c>
    </row>
    <row r="1164" spans="1:16" x14ac:dyDescent="0.25">
      <c r="A1164" s="2" t="s">
        <v>1162</v>
      </c>
      <c r="B1164" s="2" t="s">
        <v>6525</v>
      </c>
      <c r="C1164" s="3">
        <f ca="1">[1]!thsiFinD("ths_vol_ratio_stock",$A1164,$A$1,7,100)</f>
        <v>0.57762547457750002</v>
      </c>
      <c r="D1164" s="3">
        <f ca="1">[1]!thsiFinD("ths_cr_stock",$A1164,$A$1,7,100,100)</f>
        <v>41.786743515849999</v>
      </c>
      <c r="E1164" s="3">
        <f ca="1">[1]!thsiFinD("ths_mfi_stock",$A1164,$A$1,7,100,100)</f>
        <v>49.978160759296998</v>
      </c>
      <c r="F1164" s="3">
        <f ca="1">[1]!thsiFinD("ths_expma_stock",$A1164,$A$1,7,100,100)</f>
        <v>8.6421424660202</v>
      </c>
      <c r="G1164" s="3">
        <f ca="1">[1]!thsiFinD("ths_rsi_stock",$A1164,$A$1,7,100,100)</f>
        <v>35.681491818661002</v>
      </c>
      <c r="H1164" s="3">
        <f ca="1">[1]!thsiFinD("ths_adtm_stock",$A1164,$A$1,7,3,100,100,100)</f>
        <v>2.9850746268658999E-2</v>
      </c>
      <c r="I1164" s="3">
        <f ca="1">[1]!thsiFinD("ths_bbiboll_stock",$A1164,$A$1,7,3,100,100,100)</f>
        <v>8.7636458333332996</v>
      </c>
      <c r="J1164" s="3">
        <f ca="1">[1]!thsiFinD("ths_dptb_stock",$A1164,$A$1,7,104,100,100)</f>
        <v>0.57142857142856995</v>
      </c>
      <c r="K1164" s="3">
        <f ca="1">[1]!thsiFinD("ths_srmi_stock",$A1164,$A$1,7,100,100)</f>
        <v>-3.9772727272727001E-2</v>
      </c>
      <c r="L1164" s="3">
        <f ca="1">[1]!thsiFinD("ths_atr_stock",$A1164,$A$1,7,101,100,100)</f>
        <v>0.26857142857143002</v>
      </c>
      <c r="M1164" s="3">
        <f ca="1">[1]!thsiFinD("ths_vol_w_stock",$A1164,$A$1)/1000000</f>
        <v>28.472999999999999</v>
      </c>
      <c r="N1164" s="3">
        <f ca="1">[1]!thsiFinD("ths_turnover_ratio_w_stock",$A1164,$A$1)</f>
        <v>9.4058158526161009</v>
      </c>
      <c r="O1164" s="3">
        <f ca="1">[1]!thsiFinD("ths_relative_chg_ratio_w_stock",$A1164,$A$1,104,100)</f>
        <v>-1.3533451638637</v>
      </c>
      <c r="P1164" s="3">
        <f ca="1">[1]!thsiFinD("ths_chg_ratio_w_stock",$A1164,$B$1,100)</f>
        <v>-2.6035502958580001</v>
      </c>
    </row>
    <row r="1165" spans="1:16" x14ac:dyDescent="0.25">
      <c r="A1165" s="2" t="s">
        <v>1163</v>
      </c>
      <c r="B1165" s="2" t="s">
        <v>6526</v>
      </c>
      <c r="C1165" s="3">
        <f ca="1">[1]!thsiFinD("ths_vol_ratio_stock",$A1165,$A$1,7,100)</f>
        <v>1.0675191892797999</v>
      </c>
      <c r="D1165" s="3">
        <f ca="1">[1]!thsiFinD("ths_cr_stock",$A1165,$A$1,7,100,100)</f>
        <v>99.180327868852999</v>
      </c>
      <c r="E1165" s="3">
        <f ca="1">[1]!thsiFinD("ths_mfi_stock",$A1165,$A$1,7,100,100)</f>
        <v>80.172230586568006</v>
      </c>
      <c r="F1165" s="3">
        <f ca="1">[1]!thsiFinD("ths_expma_stock",$A1165,$A$1,7,100,100)</f>
        <v>9.1453498016979999</v>
      </c>
      <c r="G1165" s="3">
        <f ca="1">[1]!thsiFinD("ths_rsi_stock",$A1165,$A$1,7,100,100)</f>
        <v>35.976257137394001</v>
      </c>
      <c r="H1165" s="3">
        <f ca="1">[1]!thsiFinD("ths_adtm_stock",$A1165,$A$1,7,3,100,100,100)</f>
        <v>0.35593220338983</v>
      </c>
      <c r="I1165" s="3">
        <f ca="1">[1]!thsiFinD("ths_bbiboll_stock",$A1165,$A$1,7,3,100,100,100)</f>
        <v>9.2316666666666993</v>
      </c>
      <c r="J1165" s="3">
        <f ca="1">[1]!thsiFinD("ths_dptb_stock",$A1165,$A$1,7,104,100,100)</f>
        <v>0.85714285714285998</v>
      </c>
      <c r="K1165" s="3">
        <f ca="1">[1]!thsiFinD("ths_srmi_stock",$A1165,$A$1,7,100,100)</f>
        <v>-9.8253275109169997E-3</v>
      </c>
      <c r="L1165" s="3">
        <f ca="1">[1]!thsiFinD("ths_atr_stock",$A1165,$A$1,7,101,100,100)</f>
        <v>0.23428571428570999</v>
      </c>
      <c r="M1165" s="3">
        <f ca="1">[1]!thsiFinD("ths_vol_w_stock",$A1165,$A$1)/1000000</f>
        <v>154.16898399999999</v>
      </c>
      <c r="N1165" s="3">
        <f ca="1">[1]!thsiFinD("ths_turnover_ratio_w_stock",$A1165,$A$1)</f>
        <v>9.4969614555866002</v>
      </c>
      <c r="O1165" s="3">
        <f ca="1">[1]!thsiFinD("ths_relative_chg_ratio_w_stock",$A1165,$A$1,104,100)</f>
        <v>-0.33047362633263</v>
      </c>
      <c r="P1165" s="3">
        <f ca="1">[1]!thsiFinD("ths_chg_ratio_w_stock",$A1165,$B$1,100)</f>
        <v>-6.6152149944873004</v>
      </c>
    </row>
    <row r="1166" spans="1:16" x14ac:dyDescent="0.25">
      <c r="A1166" s="2" t="s">
        <v>1164</v>
      </c>
      <c r="B1166" s="2" t="s">
        <v>6527</v>
      </c>
      <c r="C1166" s="3">
        <f ca="1">[1]!thsiFinD("ths_vol_ratio_stock",$A1166,$A$1,7,100)</f>
        <v>3.1447683948397001</v>
      </c>
      <c r="D1166" s="3">
        <f ca="1">[1]!thsiFinD("ths_cr_stock",$A1166,$A$1,7,100,100)</f>
        <v>182</v>
      </c>
      <c r="E1166" s="3">
        <f ca="1">[1]!thsiFinD("ths_mfi_stock",$A1166,$A$1,7,100,100)</f>
        <v>69.828090547966994</v>
      </c>
      <c r="F1166" s="3">
        <f ca="1">[1]!thsiFinD("ths_expma_stock",$A1166,$A$1,7,100,100)</f>
        <v>3.6875619920095999</v>
      </c>
      <c r="G1166" s="3">
        <f ca="1">[1]!thsiFinD("ths_rsi_stock",$A1166,$A$1,7,100,100)</f>
        <v>62.775582057450002</v>
      </c>
      <c r="H1166" s="3">
        <f ca="1">[1]!thsiFinD("ths_adtm_stock",$A1166,$A$1,7,3,100,100,100)</f>
        <v>0.84848484848484995</v>
      </c>
      <c r="I1166" s="3">
        <f ca="1">[1]!thsiFinD("ths_bbiboll_stock",$A1166,$A$1,7,3,100,100,100)</f>
        <v>3.7042708333332999</v>
      </c>
      <c r="J1166" s="3">
        <f ca="1">[1]!thsiFinD("ths_dptb_stock",$A1166,$A$1,7,104,100,100)</f>
        <v>0.71428571428570997</v>
      </c>
      <c r="K1166" s="3">
        <f ca="1">[1]!thsiFinD("ths_srmi_stock",$A1166,$A$1,7,100,100)</f>
        <v>6.4935064935064998E-2</v>
      </c>
      <c r="L1166" s="3">
        <f ca="1">[1]!thsiFinD("ths_atr_stock",$A1166,$A$1,7,101,100,100)</f>
        <v>0.20142857142857001</v>
      </c>
      <c r="M1166" s="3">
        <f ca="1">[1]!thsiFinD("ths_vol_w_stock",$A1166,$A$1)/1000000</f>
        <v>69.803179999999998</v>
      </c>
      <c r="N1166" s="3">
        <f ca="1">[1]!thsiFinD("ths_turnover_ratio_w_stock",$A1166,$A$1)</f>
        <v>12.640848630680001</v>
      </c>
      <c r="O1166" s="3">
        <f ca="1">[1]!thsiFinD("ths_relative_chg_ratio_w_stock",$A1166,$A$1,104,100)</f>
        <v>9.4424918371200999</v>
      </c>
      <c r="P1166" s="3">
        <f ca="1">[1]!thsiFinD("ths_chg_ratio_w_stock",$A1166,$B$1,100)</f>
        <v>-6.7532467532467999</v>
      </c>
    </row>
    <row r="1167" spans="1:16" x14ac:dyDescent="0.25">
      <c r="A1167" s="2" t="s">
        <v>1165</v>
      </c>
      <c r="B1167" s="2" t="s">
        <v>6528</v>
      </c>
      <c r="C1167" s="3">
        <f ca="1">[1]!thsiFinD("ths_vol_ratio_stock",$A1167,$A$1,7,100)</f>
        <v>0.92277979611006999</v>
      </c>
      <c r="D1167" s="3">
        <f ca="1">[1]!thsiFinD("ths_cr_stock",$A1167,$A$1,7,100,100)</f>
        <v>54.054054054053999</v>
      </c>
      <c r="E1167" s="3">
        <f ca="1">[1]!thsiFinD("ths_mfi_stock",$A1167,$A$1,7,100,100)</f>
        <v>49.371668232213999</v>
      </c>
      <c r="F1167" s="3">
        <f ca="1">[1]!thsiFinD("ths_expma_stock",$A1167,$A$1,7,100,100)</f>
        <v>3.7574882793267999</v>
      </c>
      <c r="G1167" s="3">
        <f ca="1">[1]!thsiFinD("ths_rsi_stock",$A1167,$A$1,7,100,100)</f>
        <v>31.400456668356</v>
      </c>
      <c r="H1167" s="3">
        <f ca="1">[1]!thsiFinD("ths_adtm_stock",$A1167,$A$1,7,3,100,100,100)</f>
        <v>-0.64705882352941002</v>
      </c>
      <c r="I1167" s="3">
        <f ca="1">[1]!thsiFinD("ths_bbiboll_stock",$A1167,$A$1,7,3,100,100,100)</f>
        <v>3.8294791666667001</v>
      </c>
      <c r="J1167" s="3">
        <f ca="1">[1]!thsiFinD("ths_dptb_stock",$A1167,$A$1,7,104,100,100)</f>
        <v>0.28571428571428997</v>
      </c>
      <c r="K1167" s="3">
        <f ca="1">[1]!thsiFinD("ths_srmi_stock",$A1167,$A$1,7,100,100)</f>
        <v>-4.1343669250645997E-2</v>
      </c>
      <c r="L1167" s="3">
        <f ca="1">[1]!thsiFinD("ths_atr_stock",$A1167,$A$1,7,101,100,100)</f>
        <v>0.10857142857143</v>
      </c>
      <c r="M1167" s="3">
        <f ca="1">[1]!thsiFinD("ths_vol_w_stock",$A1167,$A$1)/1000000</f>
        <v>14.759840000000001</v>
      </c>
      <c r="N1167" s="3">
        <f ca="1">[1]!thsiFinD("ths_turnover_ratio_w_stock",$A1167,$A$1)</f>
        <v>1.7577592332089</v>
      </c>
      <c r="O1167" s="3">
        <f ca="1">[1]!thsiFinD("ths_relative_chg_ratio_w_stock",$A1167,$A$1,104,100)</f>
        <v>-2.0889922452769998</v>
      </c>
      <c r="P1167" s="3">
        <f ca="1">[1]!thsiFinD("ths_chg_ratio_w_stock",$A1167,$B$1,100)</f>
        <v>-4.3126684636119004</v>
      </c>
    </row>
    <row r="1168" spans="1:16" x14ac:dyDescent="0.25">
      <c r="A1168" s="2" t="s">
        <v>1166</v>
      </c>
      <c r="B1168" s="2" t="s">
        <v>6529</v>
      </c>
      <c r="C1168" s="3">
        <f ca="1">[1]!thsiFinD("ths_vol_ratio_stock",$A1168,$A$1,7,100)</f>
        <v>6.2025482010430002</v>
      </c>
      <c r="D1168" s="3">
        <f ca="1">[1]!thsiFinD("ths_cr_stock",$A1168,$A$1,7,100,100)</f>
        <v>721.05263157896002</v>
      </c>
      <c r="E1168" s="3">
        <f ca="1">[1]!thsiFinD("ths_mfi_stock",$A1168,$A$1,7,100,100)</f>
        <v>80.464002867066995</v>
      </c>
      <c r="F1168" s="3">
        <f ca="1">[1]!thsiFinD("ths_expma_stock",$A1168,$A$1,7,100,100)</f>
        <v>6.6010089824840001</v>
      </c>
      <c r="G1168" s="3">
        <f ca="1">[1]!thsiFinD("ths_rsi_stock",$A1168,$A$1,7,100,100)</f>
        <v>62.761810615167001</v>
      </c>
      <c r="H1168" s="3">
        <f ca="1">[1]!thsiFinD("ths_adtm_stock",$A1168,$A$1,7,3,100,100,100)</f>
        <v>0.78125</v>
      </c>
      <c r="I1168" s="3">
        <f ca="1">[1]!thsiFinD("ths_bbiboll_stock",$A1168,$A$1,7,3,100,100,100)</f>
        <v>6.6103125</v>
      </c>
      <c r="J1168" s="3">
        <f ca="1">[1]!thsiFinD("ths_dptb_stock",$A1168,$A$1,7,104,100,100)</f>
        <v>1</v>
      </c>
      <c r="K1168" s="3">
        <f ca="1">[1]!thsiFinD("ths_srmi_stock",$A1168,$A$1,7,100,100)</f>
        <v>3.9881831610044001E-2</v>
      </c>
      <c r="L1168" s="3">
        <f ca="1">[1]!thsiFinD("ths_atr_stock",$A1168,$A$1,7,101,100,100)</f>
        <v>0.19</v>
      </c>
      <c r="M1168" s="3">
        <f ca="1">[1]!thsiFinD("ths_vol_w_stock",$A1168,$A$1)/1000000</f>
        <v>275.87086299999999</v>
      </c>
      <c r="N1168" s="3">
        <f ca="1">[1]!thsiFinD("ths_turnover_ratio_w_stock",$A1168,$A$1)</f>
        <v>6.7135020196638999</v>
      </c>
      <c r="O1168" s="3">
        <f ca="1">[1]!thsiFinD("ths_relative_chg_ratio_w_stock",$A1168,$A$1,104,100)</f>
        <v>4.3405644518311002</v>
      </c>
      <c r="P1168" s="3">
        <f ca="1">[1]!thsiFinD("ths_chg_ratio_w_stock",$A1168,$B$1,100)</f>
        <v>-8.5672082717872993</v>
      </c>
    </row>
    <row r="1169" spans="1:16" x14ac:dyDescent="0.25">
      <c r="A1169" s="2" t="s">
        <v>1167</v>
      </c>
      <c r="B1169" s="2" t="s">
        <v>6530</v>
      </c>
      <c r="C1169" s="3">
        <f ca="1">[1]!thsiFinD("ths_vol_ratio_stock",$A1169,$A$1,7,100)</f>
        <v>1.4786312485808</v>
      </c>
      <c r="D1169" s="3">
        <f ca="1">[1]!thsiFinD("ths_cr_stock",$A1169,$A$1,7,100,100)</f>
        <v>88.153310104528998</v>
      </c>
      <c r="E1169" s="3">
        <f ca="1">[1]!thsiFinD("ths_mfi_stock",$A1169,$A$1,7,100,100)</f>
        <v>54.076346932907001</v>
      </c>
      <c r="F1169" s="3">
        <f ca="1">[1]!thsiFinD("ths_expma_stock",$A1169,$A$1,7,100,100)</f>
        <v>10.663465415359999</v>
      </c>
      <c r="G1169" s="3">
        <f ca="1">[1]!thsiFinD("ths_rsi_stock",$A1169,$A$1,7,100,100)</f>
        <v>40.841368052789001</v>
      </c>
      <c r="H1169" s="3">
        <f ca="1">[1]!thsiFinD("ths_adtm_stock",$A1169,$A$1,7,3,100,100,100)</f>
        <v>0</v>
      </c>
      <c r="I1169" s="3">
        <f ca="1">[1]!thsiFinD("ths_bbiboll_stock",$A1169,$A$1,7,3,100,100,100)</f>
        <v>10.771875</v>
      </c>
      <c r="J1169" s="3">
        <f ca="1">[1]!thsiFinD("ths_dptb_stock",$A1169,$A$1,7,104,100,100)</f>
        <v>0.57142857142856995</v>
      </c>
      <c r="K1169" s="3">
        <f ca="1">[1]!thsiFinD("ths_srmi_stock",$A1169,$A$1,7,100,100)</f>
        <v>2.8222013170273999E-3</v>
      </c>
      <c r="L1169" s="3">
        <f ca="1">[1]!thsiFinD("ths_atr_stock",$A1169,$A$1,7,101,100,100)</f>
        <v>0.25714285714286</v>
      </c>
      <c r="M1169" s="3">
        <f ca="1">[1]!thsiFinD("ths_vol_w_stock",$A1169,$A$1)/1000000</f>
        <v>5.0896999999999997</v>
      </c>
      <c r="N1169" s="3">
        <f ca="1">[1]!thsiFinD("ths_turnover_ratio_w_stock",$A1169,$A$1)</f>
        <v>1.7619548552112001</v>
      </c>
      <c r="O1169" s="3">
        <f ca="1">[1]!thsiFinD("ths_relative_chg_ratio_w_stock",$A1169,$A$1,104,100)</f>
        <v>0.82825962738223002</v>
      </c>
      <c r="P1169" s="3">
        <f ca="1">[1]!thsiFinD("ths_chg_ratio_w_stock",$A1169,$B$1,100)</f>
        <v>-3.8570084666039999</v>
      </c>
    </row>
    <row r="1170" spans="1:16" x14ac:dyDescent="0.25">
      <c r="A1170" s="2" t="s">
        <v>1168</v>
      </c>
      <c r="B1170" s="2" t="s">
        <v>6531</v>
      </c>
      <c r="C1170" s="3">
        <f ca="1">[1]!thsiFinD("ths_vol_ratio_stock",$A1170,$A$1,7,100)</f>
        <v>0.83071888496932</v>
      </c>
      <c r="D1170" s="3">
        <f ca="1">[1]!thsiFinD("ths_cr_stock",$A1170,$A$1,7,100,100)</f>
        <v>34.727272727272997</v>
      </c>
      <c r="E1170" s="3">
        <f ca="1">[1]!thsiFinD("ths_mfi_stock",$A1170,$A$1,7,100,100)</f>
        <v>24.444610572818998</v>
      </c>
      <c r="F1170" s="3">
        <f ca="1">[1]!thsiFinD("ths_expma_stock",$A1170,$A$1,7,100,100)</f>
        <v>12.984985232590001</v>
      </c>
      <c r="G1170" s="3">
        <f ca="1">[1]!thsiFinD("ths_rsi_stock",$A1170,$A$1,7,100,100)</f>
        <v>37.320995249905003</v>
      </c>
      <c r="H1170" s="3">
        <f ca="1">[1]!thsiFinD("ths_adtm_stock",$A1170,$A$1,7,3,100,100,100)</f>
        <v>-0.90476190476189999</v>
      </c>
      <c r="I1170" s="3">
        <f ca="1">[1]!thsiFinD("ths_bbiboll_stock",$A1170,$A$1,7,3,100,100,100)</f>
        <v>13.134895833332999</v>
      </c>
      <c r="J1170" s="3">
        <f ca="1">[1]!thsiFinD("ths_dptb_stock",$A1170,$A$1,7,104,100,100)</f>
        <v>0.42857142857142999</v>
      </c>
      <c r="K1170" s="3">
        <f ca="1">[1]!thsiFinD("ths_srmi_stock",$A1170,$A$1,7,100,100)</f>
        <v>-3.2403918613413997E-2</v>
      </c>
      <c r="L1170" s="3">
        <f ca="1">[1]!thsiFinD("ths_atr_stock",$A1170,$A$1,7,101,100,100)</f>
        <v>0.35285714285713998</v>
      </c>
      <c r="M1170" s="3">
        <f ca="1">[1]!thsiFinD("ths_vol_w_stock",$A1170,$A$1)/1000000</f>
        <v>42.588790000000003</v>
      </c>
      <c r="N1170" s="3">
        <f ca="1">[1]!thsiFinD("ths_turnover_ratio_w_stock",$A1170,$A$1)</f>
        <v>5.5617526218493003</v>
      </c>
      <c r="O1170" s="3">
        <f ca="1">[1]!thsiFinD("ths_relative_chg_ratio_w_stock",$A1170,$A$1,104,100)</f>
        <v>-1.2832417394600999</v>
      </c>
      <c r="P1170" s="3">
        <f ca="1">[1]!thsiFinD("ths_chg_ratio_w_stock",$A1170,$B$1,100)</f>
        <v>-3.6163522012579001</v>
      </c>
    </row>
    <row r="1171" spans="1:16" x14ac:dyDescent="0.25">
      <c r="A1171" s="2" t="s">
        <v>1169</v>
      </c>
      <c r="B1171" s="2" t="s">
        <v>6532</v>
      </c>
      <c r="C1171" s="3">
        <f ca="1">[1]!thsiFinD("ths_vol_ratio_stock",$A1171,$A$1,7,100)</f>
        <v>0.41437938790255002</v>
      </c>
      <c r="D1171" s="3">
        <f ca="1">[1]!thsiFinD("ths_cr_stock",$A1171,$A$1,7,100,100)</f>
        <v>28.501628664495001</v>
      </c>
      <c r="E1171" s="3">
        <f ca="1">[1]!thsiFinD("ths_mfi_stock",$A1171,$A$1,7,100,100)</f>
        <v>38.658773809559001</v>
      </c>
      <c r="F1171" s="3">
        <f ca="1">[1]!thsiFinD("ths_expma_stock",$A1171,$A$1,7,100,100)</f>
        <v>4.6621791884497004</v>
      </c>
      <c r="G1171" s="3">
        <f ca="1">[1]!thsiFinD("ths_rsi_stock",$A1171,$A$1,7,100,100)</f>
        <v>36.633453396749999</v>
      </c>
      <c r="H1171" s="3">
        <f ca="1">[1]!thsiFinD("ths_adtm_stock",$A1171,$A$1,7,3,100,100,100)</f>
        <v>-0.25</v>
      </c>
      <c r="I1171" s="3">
        <f ca="1">[1]!thsiFinD("ths_bbiboll_stock",$A1171,$A$1,7,3,100,100,100)</f>
        <v>4.7261458333333</v>
      </c>
      <c r="J1171" s="3">
        <f ca="1">[1]!thsiFinD("ths_dptb_stock",$A1171,$A$1,7,104,100,100)</f>
        <v>0.57142857142856995</v>
      </c>
      <c r="K1171" s="3">
        <f ca="1">[1]!thsiFinD("ths_srmi_stock",$A1171,$A$1,7,100,100)</f>
        <v>-0.13461538461538</v>
      </c>
      <c r="L1171" s="3">
        <f ca="1">[1]!thsiFinD("ths_atr_stock",$A1171,$A$1,7,101,100,100)</f>
        <v>0.37571428571429</v>
      </c>
      <c r="M1171" s="3">
        <f ca="1">[1]!thsiFinD("ths_vol_w_stock",$A1171,$A$1)/1000000</f>
        <v>271.06711899999999</v>
      </c>
      <c r="N1171" s="3">
        <f ca="1">[1]!thsiFinD("ths_turnover_ratio_w_stock",$A1171,$A$1)</f>
        <v>37.649441952101</v>
      </c>
      <c r="O1171" s="3">
        <f ca="1">[1]!thsiFinD("ths_relative_chg_ratio_w_stock",$A1171,$A$1,104,100)</f>
        <v>-1.0896927152697</v>
      </c>
      <c r="P1171" s="3">
        <f ca="1">[1]!thsiFinD("ths_chg_ratio_w_stock",$A1171,$B$1,100)</f>
        <v>2.8888888888888999</v>
      </c>
    </row>
    <row r="1172" spans="1:16" x14ac:dyDescent="0.25">
      <c r="A1172" s="2" t="s">
        <v>1170</v>
      </c>
      <c r="B1172" s="2" t="s">
        <v>6533</v>
      </c>
      <c r="C1172" s="3">
        <f ca="1">[1]!thsiFinD("ths_vol_ratio_stock",$A1172,$A$1,7,100)</f>
        <v>0.65529264981906998</v>
      </c>
      <c r="D1172" s="3">
        <f ca="1">[1]!thsiFinD("ths_cr_stock",$A1172,$A$1,7,100,100)</f>
        <v>12.166172106825</v>
      </c>
      <c r="E1172" s="3">
        <f ca="1">[1]!thsiFinD("ths_mfi_stock",$A1172,$A$1,7,100,100)</f>
        <v>0</v>
      </c>
      <c r="F1172" s="3">
        <f ca="1">[1]!thsiFinD("ths_expma_stock",$A1172,$A$1,7,100,100)</f>
        <v>8.3826393704162001</v>
      </c>
      <c r="G1172" s="3">
        <f ca="1">[1]!thsiFinD("ths_rsi_stock",$A1172,$A$1,7,100,100)</f>
        <v>16.708369898084001</v>
      </c>
      <c r="H1172" s="3">
        <f ca="1">[1]!thsiFinD("ths_adtm_stock",$A1172,$A$1,7,3,100,100,100)</f>
        <v>-0.91249999999999998</v>
      </c>
      <c r="I1172" s="3">
        <f ca="1">[1]!thsiFinD("ths_bbiboll_stock",$A1172,$A$1,7,3,100,100,100)</f>
        <v>8.5446875000000002</v>
      </c>
      <c r="J1172" s="3">
        <f ca="1">[1]!thsiFinD("ths_dptb_stock",$A1172,$A$1,7,104,100,100)</f>
        <v>0.57142857142856995</v>
      </c>
      <c r="K1172" s="3">
        <f ca="1">[1]!thsiFinD("ths_srmi_stock",$A1172,$A$1,7,100,100)</f>
        <v>-6.9160997732425997E-2</v>
      </c>
      <c r="L1172" s="3">
        <f ca="1">[1]!thsiFinD("ths_atr_stock",$A1172,$A$1,7,101,100,100)</f>
        <v>0.18142857142857</v>
      </c>
      <c r="M1172" s="3">
        <f ca="1">[1]!thsiFinD("ths_vol_w_stock",$A1172,$A$1)/1000000</f>
        <v>14.966335000000001</v>
      </c>
      <c r="N1172" s="3">
        <f ca="1">[1]!thsiFinD("ths_turnover_ratio_w_stock",$A1172,$A$1)</f>
        <v>2.5683547044086001</v>
      </c>
      <c r="O1172" s="3">
        <f ca="1">[1]!thsiFinD("ths_relative_chg_ratio_w_stock",$A1172,$A$1,104,100)</f>
        <v>-4.0092272510439999</v>
      </c>
      <c r="P1172" s="3">
        <f ca="1">[1]!thsiFinD("ths_chg_ratio_w_stock",$A1172,$B$1,100)</f>
        <v>-1.2180267965895</v>
      </c>
    </row>
    <row r="1173" spans="1:16" x14ac:dyDescent="0.25">
      <c r="A1173" s="2" t="s">
        <v>1171</v>
      </c>
      <c r="B1173" s="2" t="s">
        <v>6534</v>
      </c>
      <c r="C1173" s="3">
        <f ca="1">[1]!thsiFinD("ths_vol_ratio_stock",$A1173,$A$1,7,100)</f>
        <v>0.36647632406467001</v>
      </c>
      <c r="D1173" s="3">
        <f ca="1">[1]!thsiFinD("ths_cr_stock",$A1173,$A$1,7,100,100)</f>
        <v>52.459016393443001</v>
      </c>
      <c r="E1173" s="3">
        <f ca="1">[1]!thsiFinD("ths_mfi_stock",$A1173,$A$1,7,100,100)</f>
        <v>23.909276382704999</v>
      </c>
      <c r="F1173" s="3">
        <f ca="1">[1]!thsiFinD("ths_expma_stock",$A1173,$A$1,7,100,100)</f>
        <v>3.7490587224291998</v>
      </c>
      <c r="G1173" s="3">
        <f ca="1">[1]!thsiFinD("ths_rsi_stock",$A1173,$A$1,7,100,100)</f>
        <v>32.350443618349999</v>
      </c>
      <c r="H1173" s="3">
        <f ca="1">[1]!thsiFinD("ths_adtm_stock",$A1173,$A$1,7,3,100,100,100)</f>
        <v>8.0000000000002E-2</v>
      </c>
      <c r="I1173" s="3">
        <f ca="1">[1]!thsiFinD("ths_bbiboll_stock",$A1173,$A$1,7,3,100,100,100)</f>
        <v>3.8123958333333001</v>
      </c>
      <c r="J1173" s="3">
        <f ca="1">[1]!thsiFinD("ths_dptb_stock",$A1173,$A$1,7,104,100,100)</f>
        <v>0.85714285714285998</v>
      </c>
      <c r="K1173" s="3">
        <f ca="1">[1]!thsiFinD("ths_srmi_stock",$A1173,$A$1,7,100,100)</f>
        <v>-4.9350649350648999E-2</v>
      </c>
      <c r="L1173" s="3">
        <f ca="1">[1]!thsiFinD("ths_atr_stock",$A1173,$A$1,7,101,100,100)</f>
        <v>0.13571428571429001</v>
      </c>
      <c r="M1173" s="3">
        <f ca="1">[1]!thsiFinD("ths_vol_w_stock",$A1173,$A$1)/1000000</f>
        <v>24.169049999999999</v>
      </c>
      <c r="N1173" s="3">
        <f ca="1">[1]!thsiFinD("ths_turnover_ratio_w_stock",$A1173,$A$1)</f>
        <v>1.7803112039716</v>
      </c>
      <c r="O1173" s="3">
        <f ca="1">[1]!thsiFinD("ths_relative_chg_ratio_w_stock",$A1173,$A$1,104,100)</f>
        <v>-1.8781787532134999</v>
      </c>
      <c r="P1173" s="3">
        <f ca="1">[1]!thsiFinD("ths_chg_ratio_w_stock",$A1173,$B$1,100)</f>
        <v>-1.0928961748634001</v>
      </c>
    </row>
    <row r="1174" spans="1:16" x14ac:dyDescent="0.25">
      <c r="A1174" s="2" t="s">
        <v>1172</v>
      </c>
      <c r="B1174" s="2" t="s">
        <v>6535</v>
      </c>
      <c r="C1174" s="3">
        <f ca="1">[1]!thsiFinD("ths_vol_ratio_stock",$A1174,$A$1,7,100)</f>
        <v>0.94049071296916997</v>
      </c>
      <c r="D1174" s="3">
        <f ca="1">[1]!thsiFinD("ths_cr_stock",$A1174,$A$1,7,100,100)</f>
        <v>41.017964071855999</v>
      </c>
      <c r="E1174" s="3">
        <f ca="1">[1]!thsiFinD("ths_mfi_stock",$A1174,$A$1,7,100,100)</f>
        <v>36.026297219450001</v>
      </c>
      <c r="F1174" s="3">
        <f ca="1">[1]!thsiFinD("ths_expma_stock",$A1174,$A$1,7,100,100)</f>
        <v>7.1356612193807996</v>
      </c>
      <c r="G1174" s="3">
        <f ca="1">[1]!thsiFinD("ths_rsi_stock",$A1174,$A$1,7,100,100)</f>
        <v>24.472658743353001</v>
      </c>
      <c r="H1174" s="3">
        <f ca="1">[1]!thsiFinD("ths_adtm_stock",$A1174,$A$1,7,3,100,100,100)</f>
        <v>-0.3768115942029</v>
      </c>
      <c r="I1174" s="3">
        <f ca="1">[1]!thsiFinD("ths_bbiboll_stock",$A1174,$A$1,7,3,100,100,100)</f>
        <v>7.2897916666666998</v>
      </c>
      <c r="J1174" s="3">
        <f ca="1">[1]!thsiFinD("ths_dptb_stock",$A1174,$A$1,7,104,100,100)</f>
        <v>0.85714285714285998</v>
      </c>
      <c r="K1174" s="3">
        <f ca="1">[1]!thsiFinD("ths_srmi_stock",$A1174,$A$1,7,100,100)</f>
        <v>-7.0270270270269997E-2</v>
      </c>
      <c r="L1174" s="3">
        <f ca="1">[1]!thsiFinD("ths_atr_stock",$A1174,$A$1,7,101,100,100)</f>
        <v>0.22571428571429</v>
      </c>
      <c r="M1174" s="3">
        <f ca="1">[1]!thsiFinD("ths_vol_w_stock",$A1174,$A$1)/1000000</f>
        <v>9.7989180000000005</v>
      </c>
      <c r="N1174" s="3">
        <f ca="1">[1]!thsiFinD("ths_turnover_ratio_w_stock",$A1174,$A$1)</f>
        <v>4.1563811737559</v>
      </c>
      <c r="O1174" s="3">
        <f ca="1">[1]!thsiFinD("ths_relative_chg_ratio_w_stock",$A1174,$A$1,104,100)</f>
        <v>-5.2253147090451</v>
      </c>
      <c r="P1174" s="3">
        <f ca="1">[1]!thsiFinD("ths_chg_ratio_w_stock",$A1174,$B$1,100)</f>
        <v>0.72674418604651003</v>
      </c>
    </row>
    <row r="1175" spans="1:16" x14ac:dyDescent="0.25">
      <c r="A1175" s="2" t="s">
        <v>1173</v>
      </c>
      <c r="B1175" s="2" t="s">
        <v>6536</v>
      </c>
      <c r="C1175" s="3">
        <f ca="1">[1]!thsiFinD("ths_vol_ratio_stock",$A1175,$A$1,7,100)</f>
        <v>0.67596449339899001</v>
      </c>
      <c r="D1175" s="3">
        <f ca="1">[1]!thsiFinD("ths_cr_stock",$A1175,$A$1,7,100,100)</f>
        <v>82.142857142856997</v>
      </c>
      <c r="E1175" s="3">
        <f ca="1">[1]!thsiFinD("ths_mfi_stock",$A1175,$A$1,7,100,100)</f>
        <v>60.473914877862001</v>
      </c>
      <c r="F1175" s="3">
        <f ca="1">[1]!thsiFinD("ths_expma_stock",$A1175,$A$1,7,100,100)</f>
        <v>3.7373721080103999</v>
      </c>
      <c r="G1175" s="3">
        <f ca="1">[1]!thsiFinD("ths_rsi_stock",$A1175,$A$1,7,100,100)</f>
        <v>35.606939950571999</v>
      </c>
      <c r="H1175" s="3">
        <f ca="1">[1]!thsiFinD("ths_adtm_stock",$A1175,$A$1,7,3,100,100,100)</f>
        <v>6.8965517241378005E-2</v>
      </c>
      <c r="I1175" s="3">
        <f ca="1">[1]!thsiFinD("ths_bbiboll_stock",$A1175,$A$1,7,3,100,100,100)</f>
        <v>3.7722916666667001</v>
      </c>
      <c r="J1175" s="3">
        <f ca="1">[1]!thsiFinD("ths_dptb_stock",$A1175,$A$1,7,104,100,100)</f>
        <v>1</v>
      </c>
      <c r="K1175" s="3">
        <f ca="1">[1]!thsiFinD("ths_srmi_stock",$A1175,$A$1,7,100,100)</f>
        <v>-2.1333333333333E-2</v>
      </c>
      <c r="L1175" s="3">
        <f ca="1">[1]!thsiFinD("ths_atr_stock",$A1175,$A$1,7,101,100,100)</f>
        <v>0.12142857142857</v>
      </c>
      <c r="M1175" s="3">
        <f ca="1">[1]!thsiFinD("ths_vol_w_stock",$A1175,$A$1)/1000000</f>
        <v>99.968648999999999</v>
      </c>
      <c r="N1175" s="3">
        <f ca="1">[1]!thsiFinD("ths_turnover_ratio_w_stock",$A1175,$A$1)</f>
        <v>6.7526563405553004</v>
      </c>
      <c r="O1175" s="3">
        <f ca="1">[1]!thsiFinD("ths_relative_chg_ratio_w_stock",$A1175,$A$1,104,100)</f>
        <v>0.21825730548674999</v>
      </c>
      <c r="P1175" s="3">
        <f ca="1">[1]!thsiFinD("ths_chg_ratio_w_stock",$A1175,$B$1,100)</f>
        <v>-0.54495912806540003</v>
      </c>
    </row>
    <row r="1176" spans="1:16" x14ac:dyDescent="0.25">
      <c r="A1176" s="2" t="s">
        <v>1174</v>
      </c>
      <c r="B1176" s="2" t="s">
        <v>6537</v>
      </c>
      <c r="C1176" s="3">
        <f ca="1">[1]!thsiFinD("ths_vol_ratio_stock",$A1176,$A$1,7,100)</f>
        <v>0.67339116814789002</v>
      </c>
      <c r="D1176" s="3">
        <f ca="1">[1]!thsiFinD("ths_cr_stock",$A1176,$A$1,7,100,100)</f>
        <v>70.270270270270004</v>
      </c>
      <c r="E1176" s="3">
        <f ca="1">[1]!thsiFinD("ths_mfi_stock",$A1176,$A$1,7,100,100)</f>
        <v>37.185079136035</v>
      </c>
      <c r="F1176" s="3">
        <f ca="1">[1]!thsiFinD("ths_expma_stock",$A1176,$A$1,7,100,100)</f>
        <v>3.6841043859139999</v>
      </c>
      <c r="G1176" s="3">
        <f ca="1">[1]!thsiFinD("ths_rsi_stock",$A1176,$A$1,7,100,100)</f>
        <v>37.579440180224999</v>
      </c>
      <c r="H1176" s="3">
        <f ca="1">[1]!thsiFinD("ths_adtm_stock",$A1176,$A$1,7,3,100,100,100)</f>
        <v>0.38888888888889001</v>
      </c>
      <c r="I1176" s="3">
        <f ca="1">[1]!thsiFinD("ths_bbiboll_stock",$A1176,$A$1,7,3,100,100,100)</f>
        <v>3.7370833333332998</v>
      </c>
      <c r="J1176" s="3">
        <f ca="1">[1]!thsiFinD("ths_dptb_stock",$A1176,$A$1,7,104,100,100)</f>
        <v>0.57142857142856995</v>
      </c>
      <c r="K1176" s="3">
        <f ca="1">[1]!thsiFinD("ths_srmi_stock",$A1176,$A$1,7,100,100)</f>
        <v>-5.0131926121372003E-2</v>
      </c>
      <c r="L1176" s="3">
        <f ca="1">[1]!thsiFinD("ths_atr_stock",$A1176,$A$1,7,101,100,100)</f>
        <v>0.15</v>
      </c>
      <c r="M1176" s="3">
        <f ca="1">[1]!thsiFinD("ths_vol_w_stock",$A1176,$A$1)/1000000</f>
        <v>72.998900000000006</v>
      </c>
      <c r="N1176" s="3">
        <f ca="1">[1]!thsiFinD("ths_turnover_ratio_w_stock",$A1176,$A$1)</f>
        <v>12.980808524296</v>
      </c>
      <c r="O1176" s="3">
        <f ca="1">[1]!thsiFinD("ths_relative_chg_ratio_w_stock",$A1176,$A$1,104,100)</f>
        <v>-0.87748862208855005</v>
      </c>
      <c r="P1176" s="3">
        <f ca="1">[1]!thsiFinD("ths_chg_ratio_w_stock",$A1176,$B$1,100)</f>
        <v>-1.1111111111111001</v>
      </c>
    </row>
    <row r="1177" spans="1:16" x14ac:dyDescent="0.25">
      <c r="A1177" s="2" t="s">
        <v>1175</v>
      </c>
      <c r="B1177" s="2" t="s">
        <v>6538</v>
      </c>
      <c r="C1177" s="3">
        <f ca="1">[1]!thsiFinD("ths_vol_ratio_stock",$A1177,$A$1,7,100)</f>
        <v>0.89676474922631</v>
      </c>
      <c r="D1177" s="3">
        <f ca="1">[1]!thsiFinD("ths_cr_stock",$A1177,$A$1,7,100,100)</f>
        <v>42.509603072984</v>
      </c>
      <c r="E1177" s="3">
        <f ca="1">[1]!thsiFinD("ths_mfi_stock",$A1177,$A$1,7,100,100)</f>
        <v>11.259788286299001</v>
      </c>
      <c r="F1177" s="3">
        <f ca="1">[1]!thsiFinD("ths_expma_stock",$A1177,$A$1,7,100,100)</f>
        <v>20.594377170666</v>
      </c>
      <c r="G1177" s="3">
        <f ca="1">[1]!thsiFinD("ths_rsi_stock",$A1177,$A$1,7,100,100)</f>
        <v>33.726756378372002</v>
      </c>
      <c r="H1177" s="3">
        <f ca="1">[1]!thsiFinD("ths_adtm_stock",$A1177,$A$1,7,3,100,100,100)</f>
        <v>0.22666666666665999</v>
      </c>
      <c r="I1177" s="3">
        <f ca="1">[1]!thsiFinD("ths_bbiboll_stock",$A1177,$A$1,7,3,100,100,100)</f>
        <v>20.775312499999998</v>
      </c>
      <c r="J1177" s="3">
        <f ca="1">[1]!thsiFinD("ths_dptb_stock",$A1177,$A$1,7,104,100,100)</f>
        <v>0.71428571428570997</v>
      </c>
      <c r="K1177" s="3">
        <f ca="1">[1]!thsiFinD("ths_srmi_stock",$A1177,$A$1,7,100,100)</f>
        <v>-5.1401869158877997E-2</v>
      </c>
      <c r="L1177" s="3">
        <f ca="1">[1]!thsiFinD("ths_atr_stock",$A1177,$A$1,7,101,100,100)</f>
        <v>0.53</v>
      </c>
      <c r="M1177" s="3">
        <f ca="1">[1]!thsiFinD("ths_vol_w_stock",$A1177,$A$1)/1000000</f>
        <v>19.706225</v>
      </c>
      <c r="N1177" s="3">
        <f ca="1">[1]!thsiFinD("ths_turnover_ratio_w_stock",$A1177,$A$1)</f>
        <v>2.9843267917740999</v>
      </c>
      <c r="O1177" s="3">
        <f ca="1">[1]!thsiFinD("ths_relative_chg_ratio_w_stock",$A1177,$A$1,104,100)</f>
        <v>-2.1288848079156999</v>
      </c>
      <c r="P1177" s="3">
        <f ca="1">[1]!thsiFinD("ths_chg_ratio_w_stock",$A1177,$B$1,100)</f>
        <v>-0.83743842364533005</v>
      </c>
    </row>
    <row r="1178" spans="1:16" x14ac:dyDescent="0.25">
      <c r="A1178" s="2" t="s">
        <v>1176</v>
      </c>
      <c r="B1178" s="2" t="s">
        <v>6539</v>
      </c>
      <c r="C1178" s="3">
        <f ca="1">[1]!thsiFinD("ths_vol_ratio_stock",$A1178,$A$1,7,100)</f>
        <v>1.3089778728192001</v>
      </c>
      <c r="D1178" s="3">
        <f ca="1">[1]!thsiFinD("ths_cr_stock",$A1178,$A$1,7,100,100)</f>
        <v>67.010309278351002</v>
      </c>
      <c r="E1178" s="3">
        <f ca="1">[1]!thsiFinD("ths_mfi_stock",$A1178,$A$1,7,100,100)</f>
        <v>44.489424740952998</v>
      </c>
      <c r="F1178" s="3">
        <f ca="1">[1]!thsiFinD("ths_expma_stock",$A1178,$A$1,7,100,100)</f>
        <v>2.3897950729928001</v>
      </c>
      <c r="G1178" s="3">
        <f ca="1">[1]!thsiFinD("ths_rsi_stock",$A1178,$A$1,7,100,100)</f>
        <v>34.299416279652</v>
      </c>
      <c r="H1178" s="3">
        <f ca="1">[1]!thsiFinD("ths_adtm_stock",$A1178,$A$1,7,3,100,100,100)</f>
        <v>-0.3</v>
      </c>
      <c r="I1178" s="3">
        <f ca="1">[1]!thsiFinD("ths_bbiboll_stock",$A1178,$A$1,7,3,100,100,100)</f>
        <v>2.4246875000000001</v>
      </c>
      <c r="J1178" s="3">
        <f ca="1">[1]!thsiFinD("ths_dptb_stock",$A1178,$A$1,7,104,100,100)</f>
        <v>0.71428571428570997</v>
      </c>
      <c r="K1178" s="3">
        <f ca="1">[1]!thsiFinD("ths_srmi_stock",$A1178,$A$1,7,100,100)</f>
        <v>-4.1152263374485999E-2</v>
      </c>
      <c r="L1178" s="3">
        <f ca="1">[1]!thsiFinD("ths_atr_stock",$A1178,$A$1,7,101,100,100)</f>
        <v>7.7142857142856999E-2</v>
      </c>
      <c r="M1178" s="3">
        <f ca="1">[1]!thsiFinD("ths_vol_w_stock",$A1178,$A$1)/1000000</f>
        <v>43.958303000000001</v>
      </c>
      <c r="N1178" s="3">
        <f ca="1">[1]!thsiFinD("ths_turnover_ratio_w_stock",$A1178,$A$1)</f>
        <v>4.3622912988386</v>
      </c>
      <c r="O1178" s="3">
        <f ca="1">[1]!thsiFinD("ths_relative_chg_ratio_w_stock",$A1178,$A$1,104,100)</f>
        <v>-1.6202422452769001</v>
      </c>
      <c r="P1178" s="3">
        <f ca="1">[1]!thsiFinD("ths_chg_ratio_w_stock",$A1178,$B$1,100)</f>
        <v>0.85836909871245004</v>
      </c>
    </row>
    <row r="1179" spans="1:16" x14ac:dyDescent="0.25">
      <c r="A1179" s="2" t="s">
        <v>1177</v>
      </c>
      <c r="B1179" s="2" t="s">
        <v>6540</v>
      </c>
      <c r="C1179" s="3">
        <f ca="1">[1]!thsiFinD("ths_vol_ratio_stock",$A1179,$A$1,7,100)</f>
        <v>0.73649282847907005</v>
      </c>
      <c r="D1179" s="3">
        <f ca="1">[1]!thsiFinD("ths_cr_stock",$A1179,$A$1,7,100,100)</f>
        <v>100</v>
      </c>
      <c r="E1179" s="3">
        <f ca="1">[1]!thsiFinD("ths_mfi_stock",$A1179,$A$1,7,100,100)</f>
        <v>34.542945232824003</v>
      </c>
      <c r="F1179" s="3">
        <f ca="1">[1]!thsiFinD("ths_expma_stock",$A1179,$A$1,7,100,100)</f>
        <v>4.2584910445870996</v>
      </c>
      <c r="G1179" s="3">
        <f ca="1">[1]!thsiFinD("ths_rsi_stock",$A1179,$A$1,7,100,100)</f>
        <v>39.776764470134999</v>
      </c>
      <c r="H1179" s="3">
        <f ca="1">[1]!thsiFinD("ths_adtm_stock",$A1179,$A$1,7,3,100,100,100)</f>
        <v>0.67857142857143005</v>
      </c>
      <c r="I1179" s="3">
        <f ca="1">[1]!thsiFinD("ths_bbiboll_stock",$A1179,$A$1,7,3,100,100,100)</f>
        <v>4.3097916666667002</v>
      </c>
      <c r="J1179" s="3">
        <f ca="1">[1]!thsiFinD("ths_dptb_stock",$A1179,$A$1,7,104,100,100)</f>
        <v>0.42857142857142999</v>
      </c>
      <c r="K1179" s="3">
        <f ca="1">[1]!thsiFinD("ths_srmi_stock",$A1179,$A$1,7,100,100)</f>
        <v>-4.7169811320755999E-3</v>
      </c>
      <c r="L1179" s="3">
        <f ca="1">[1]!thsiFinD("ths_atr_stock",$A1179,$A$1,7,101,100,100)</f>
        <v>0.12857142857143</v>
      </c>
      <c r="M1179" s="3">
        <f ca="1">[1]!thsiFinD("ths_vol_w_stock",$A1179,$A$1)/1000000</f>
        <v>25.117103</v>
      </c>
      <c r="N1179" s="3">
        <f ca="1">[1]!thsiFinD("ths_turnover_ratio_w_stock",$A1179,$A$1)</f>
        <v>4.8080414227158998</v>
      </c>
      <c r="O1179" s="3">
        <f ca="1">[1]!thsiFinD("ths_relative_chg_ratio_w_stock",$A1179,$A$1,104,100)</f>
        <v>1.0600178020044</v>
      </c>
      <c r="P1179" s="3">
        <f ca="1">[1]!thsiFinD("ths_chg_ratio_w_stock",$A1179,$B$1,100)</f>
        <v>-0.71090047393362998</v>
      </c>
    </row>
    <row r="1180" spans="1:16" x14ac:dyDescent="0.25">
      <c r="A1180" s="2" t="s">
        <v>1178</v>
      </c>
      <c r="B1180" s="2" t="s">
        <v>6541</v>
      </c>
      <c r="C1180" s="3">
        <f ca="1">[1]!thsiFinD("ths_vol_ratio_stock",$A1180,$A$1,7,100)</f>
        <v>0.78935569970798003</v>
      </c>
      <c r="D1180" s="3">
        <f ca="1">[1]!thsiFinD("ths_cr_stock",$A1180,$A$1,7,100,100)</f>
        <v>56</v>
      </c>
      <c r="E1180" s="3">
        <f ca="1">[1]!thsiFinD("ths_mfi_stock",$A1180,$A$1,7,100,100)</f>
        <v>27.393423837032</v>
      </c>
      <c r="F1180" s="3">
        <f ca="1">[1]!thsiFinD("ths_expma_stock",$A1180,$A$1,7,100,100)</f>
        <v>4.2690324786194997</v>
      </c>
      <c r="G1180" s="3">
        <f ca="1">[1]!thsiFinD("ths_rsi_stock",$A1180,$A$1,7,100,100)</f>
        <v>29.58716792813</v>
      </c>
      <c r="H1180" s="3">
        <f ca="1">[1]!thsiFinD("ths_adtm_stock",$A1180,$A$1,7,3,100,100,100)</f>
        <v>-0.14285714285713</v>
      </c>
      <c r="I1180" s="3">
        <f ca="1">[1]!thsiFinD("ths_bbiboll_stock",$A1180,$A$1,7,3,100,100,100)</f>
        <v>4.3091666666666999</v>
      </c>
      <c r="J1180" s="3">
        <f ca="1">[1]!thsiFinD("ths_dptb_stock",$A1180,$A$1,7,104,100,100)</f>
        <v>0.71428571428570997</v>
      </c>
      <c r="K1180" s="3">
        <f ca="1">[1]!thsiFinD("ths_srmi_stock",$A1180,$A$1,7,100,100)</f>
        <v>-3.2110091743118997E-2</v>
      </c>
      <c r="L1180" s="3">
        <f ca="1">[1]!thsiFinD("ths_atr_stock",$A1180,$A$1,7,101,100,100)</f>
        <v>9.2857142857142999E-2</v>
      </c>
      <c r="M1180" s="3">
        <f ca="1">[1]!thsiFinD("ths_vol_w_stock",$A1180,$A$1)/1000000</f>
        <v>22.994824999999999</v>
      </c>
      <c r="N1180" s="3">
        <f ca="1">[1]!thsiFinD("ths_turnover_ratio_w_stock",$A1180,$A$1)</f>
        <v>5.6627153689013001</v>
      </c>
      <c r="O1180" s="3">
        <f ca="1">[1]!thsiFinD("ths_relative_chg_ratio_w_stock",$A1180,$A$1,104,100)</f>
        <v>-0.56404069488936004</v>
      </c>
      <c r="P1180" s="3">
        <f ca="1">[1]!thsiFinD("ths_chg_ratio_w_stock",$A1180,$B$1,100)</f>
        <v>-0.47393364928908999</v>
      </c>
    </row>
    <row r="1181" spans="1:16" x14ac:dyDescent="0.25">
      <c r="A1181" s="2" t="s">
        <v>1179</v>
      </c>
      <c r="B1181" s="2" t="s">
        <v>6542</v>
      </c>
      <c r="C1181" s="3">
        <f ca="1">[1]!thsiFinD("ths_vol_ratio_stock",$A1181,$A$1,7,100)</f>
        <v>0.64919357877013995</v>
      </c>
      <c r="D1181" s="3">
        <f ca="1">[1]!thsiFinD("ths_cr_stock",$A1181,$A$1,7,100,100)</f>
        <v>69.014084507042</v>
      </c>
      <c r="E1181" s="3">
        <f ca="1">[1]!thsiFinD("ths_mfi_stock",$A1181,$A$1,7,100,100)</f>
        <v>41.568089682678</v>
      </c>
      <c r="F1181" s="3">
        <f ca="1">[1]!thsiFinD("ths_expma_stock",$A1181,$A$1,7,100,100)</f>
        <v>3.7421565371666001</v>
      </c>
      <c r="G1181" s="3">
        <f ca="1">[1]!thsiFinD("ths_rsi_stock",$A1181,$A$1,7,100,100)</f>
        <v>32.179287479799001</v>
      </c>
      <c r="H1181" s="3">
        <f ca="1">[1]!thsiFinD("ths_adtm_stock",$A1181,$A$1,7,3,100,100,100)</f>
        <v>0</v>
      </c>
      <c r="I1181" s="3">
        <f ca="1">[1]!thsiFinD("ths_bbiboll_stock",$A1181,$A$1,7,3,100,100,100)</f>
        <v>3.8578125000000001</v>
      </c>
      <c r="J1181" s="3">
        <f ca="1">[1]!thsiFinD("ths_dptb_stock",$A1181,$A$1,7,104,100,100)</f>
        <v>0.71428571428570997</v>
      </c>
      <c r="K1181" s="3">
        <f ca="1">[1]!thsiFinD("ths_srmi_stock",$A1181,$A$1,7,100,100)</f>
        <v>-2.1220159151194001E-2</v>
      </c>
      <c r="L1181" s="3">
        <f ca="1">[1]!thsiFinD("ths_atr_stock",$A1181,$A$1,7,101,100,100)</f>
        <v>0.11428571428570999</v>
      </c>
      <c r="M1181" s="3">
        <f ca="1">[1]!thsiFinD("ths_vol_w_stock",$A1181,$A$1)/1000000</f>
        <v>39.659709999999997</v>
      </c>
      <c r="N1181" s="3">
        <f ca="1">[1]!thsiFinD("ths_turnover_ratio_w_stock",$A1181,$A$1)</f>
        <v>5.3229946795957002</v>
      </c>
      <c r="O1181" s="3">
        <f ca="1">[1]!thsiFinD("ths_relative_chg_ratio_w_stock",$A1181,$A$1,104,100)</f>
        <v>-0.30357557861029</v>
      </c>
      <c r="P1181" s="3">
        <f ca="1">[1]!thsiFinD("ths_chg_ratio_w_stock",$A1181,$B$1,100)</f>
        <v>-1.6260162601626</v>
      </c>
    </row>
    <row r="1182" spans="1:16" x14ac:dyDescent="0.25">
      <c r="A1182" s="2" t="s">
        <v>1180</v>
      </c>
      <c r="B1182" s="2" t="s">
        <v>6543</v>
      </c>
      <c r="C1182" s="3">
        <f ca="1">[1]!thsiFinD("ths_vol_ratio_stock",$A1182,$A$1,7,100)</f>
        <v>0.61632172898327997</v>
      </c>
      <c r="D1182" s="3">
        <f ca="1">[1]!thsiFinD("ths_cr_stock",$A1182,$A$1,7,100,100)</f>
        <v>26.086956521739001</v>
      </c>
      <c r="E1182" s="3">
        <f ca="1">[1]!thsiFinD("ths_mfi_stock",$A1182,$A$1,7,100,100)</f>
        <v>26.846838454457</v>
      </c>
      <c r="F1182" s="3">
        <f ca="1">[1]!thsiFinD("ths_expma_stock",$A1182,$A$1,7,100,100)</f>
        <v>2.2777078383745999</v>
      </c>
      <c r="G1182" s="3">
        <f ca="1">[1]!thsiFinD("ths_rsi_stock",$A1182,$A$1,7,100,100)</f>
        <v>30.315720751908</v>
      </c>
      <c r="H1182" s="3">
        <f ca="1">[1]!thsiFinD("ths_adtm_stock",$A1182,$A$1,7,3,100,100,100)</f>
        <v>-0.40740740740740999</v>
      </c>
      <c r="I1182" s="3">
        <f ca="1">[1]!thsiFinD("ths_bbiboll_stock",$A1182,$A$1,7,3,100,100,100)</f>
        <v>2.32125</v>
      </c>
      <c r="J1182" s="3">
        <f ca="1">[1]!thsiFinD("ths_dptb_stock",$A1182,$A$1,7,104,100,100)</f>
        <v>0.71428571428570997</v>
      </c>
      <c r="K1182" s="3">
        <f ca="1">[1]!thsiFinD("ths_srmi_stock",$A1182,$A$1,7,100,100)</f>
        <v>-8.7136929460581006E-2</v>
      </c>
      <c r="L1182" s="3">
        <f ca="1">[1]!thsiFinD("ths_atr_stock",$A1182,$A$1,7,101,100,100)</f>
        <v>8.2857142857143004E-2</v>
      </c>
      <c r="M1182" s="3">
        <f ca="1">[1]!thsiFinD("ths_vol_w_stock",$A1182,$A$1)/1000000</f>
        <v>55.255147999999998</v>
      </c>
      <c r="N1182" s="3">
        <f ca="1">[1]!thsiFinD("ths_turnover_ratio_w_stock",$A1182,$A$1)</f>
        <v>5.3062386836336</v>
      </c>
      <c r="O1182" s="3">
        <f ca="1">[1]!thsiFinD("ths_relative_chg_ratio_w_stock",$A1182,$A$1,104,100)</f>
        <v>-3.0514016655668001</v>
      </c>
      <c r="P1182" s="3">
        <f ca="1">[1]!thsiFinD("ths_chg_ratio_w_stock",$A1182,$B$1,100)</f>
        <v>-2.7272727272727</v>
      </c>
    </row>
    <row r="1183" spans="1:16" x14ac:dyDescent="0.25">
      <c r="A1183" s="2" t="s">
        <v>1181</v>
      </c>
      <c r="B1183" s="2" t="s">
        <v>6544</v>
      </c>
      <c r="C1183" s="3">
        <f ca="1">[1]!thsiFinD("ths_vol_ratio_stock",$A1183,$A$1,7,100)</f>
        <v>1.1401625085556</v>
      </c>
      <c r="D1183" s="3">
        <f ca="1">[1]!thsiFinD("ths_cr_stock",$A1183,$A$1,7,100,100)</f>
        <v>52.380952380952003</v>
      </c>
      <c r="E1183" s="3">
        <f ca="1">[1]!thsiFinD("ths_mfi_stock",$A1183,$A$1,7,100,100)</f>
        <v>38.685057927533002</v>
      </c>
      <c r="F1183" s="3">
        <f ca="1">[1]!thsiFinD("ths_expma_stock",$A1183,$A$1,7,100,100)</f>
        <v>16.483569781199002</v>
      </c>
      <c r="G1183" s="3">
        <f ca="1">[1]!thsiFinD("ths_rsi_stock",$A1183,$A$1,7,100,100)</f>
        <v>44.615197134439001</v>
      </c>
      <c r="H1183" s="3">
        <f ca="1">[1]!thsiFinD("ths_adtm_stock",$A1183,$A$1,7,3,100,100,100)</f>
        <v>-0.32291666666666002</v>
      </c>
      <c r="I1183" s="3">
        <f ca="1">[1]!thsiFinD("ths_bbiboll_stock",$A1183,$A$1,7,3,100,100,100)</f>
        <v>16.543229166667</v>
      </c>
      <c r="J1183" s="3">
        <f ca="1">[1]!thsiFinD("ths_dptb_stock",$A1183,$A$1,7,104,100,100)</f>
        <v>0.28571428571428997</v>
      </c>
      <c r="K1183" s="3">
        <f ca="1">[1]!thsiFinD("ths_srmi_stock",$A1183,$A$1,7,100,100)</f>
        <v>-1.4354066985645999E-2</v>
      </c>
      <c r="L1183" s="3">
        <f ca="1">[1]!thsiFinD("ths_atr_stock",$A1183,$A$1,7,101,100,100)</f>
        <v>0.41428571428570998</v>
      </c>
      <c r="M1183" s="3">
        <f ca="1">[1]!thsiFinD("ths_vol_w_stock",$A1183,$A$1)/1000000</f>
        <v>16.361090000000001</v>
      </c>
      <c r="N1183" s="3">
        <f ca="1">[1]!thsiFinD("ths_turnover_ratio_w_stock",$A1183,$A$1)</f>
        <v>3.7776127868309999</v>
      </c>
      <c r="O1183" s="3">
        <f ca="1">[1]!thsiFinD("ths_relative_chg_ratio_w_stock",$A1183,$A$1,104,100)</f>
        <v>-0.60833748337218996</v>
      </c>
      <c r="P1183" s="3">
        <f ca="1">[1]!thsiFinD("ths_chg_ratio_w_stock",$A1183,$B$1,100)</f>
        <v>0.12135922330097</v>
      </c>
    </row>
    <row r="1184" spans="1:16" x14ac:dyDescent="0.25">
      <c r="A1184" s="2" t="s">
        <v>1182</v>
      </c>
      <c r="B1184" s="2" t="s">
        <v>6545</v>
      </c>
      <c r="C1184" s="3">
        <f ca="1">[1]!thsiFinD("ths_vol_ratio_stock",$A1184,$A$1,7,100)</f>
        <v>0.75407923365318996</v>
      </c>
      <c r="D1184" s="3">
        <f ca="1">[1]!thsiFinD("ths_cr_stock",$A1184,$A$1,7,100,100)</f>
        <v>55.212355212355</v>
      </c>
      <c r="E1184" s="3">
        <f ca="1">[1]!thsiFinD("ths_mfi_stock",$A1184,$A$1,7,100,100)</f>
        <v>35.258470658024002</v>
      </c>
      <c r="F1184" s="3">
        <f ca="1">[1]!thsiFinD("ths_expma_stock",$A1184,$A$1,7,100,100)</f>
        <v>4.5613926216458003</v>
      </c>
      <c r="G1184" s="3">
        <f ca="1">[1]!thsiFinD("ths_rsi_stock",$A1184,$A$1,7,100,100)</f>
        <v>39.498616929313002</v>
      </c>
      <c r="H1184" s="3">
        <f ca="1">[1]!thsiFinD("ths_adtm_stock",$A1184,$A$1,7,3,100,100,100)</f>
        <v>-5.1282051282047998E-2</v>
      </c>
      <c r="I1184" s="3">
        <f ca="1">[1]!thsiFinD("ths_bbiboll_stock",$A1184,$A$1,7,3,100,100,100)</f>
        <v>4.6360416666667001</v>
      </c>
      <c r="J1184" s="3">
        <f ca="1">[1]!thsiFinD("ths_dptb_stock",$A1184,$A$1,7,104,100,100)</f>
        <v>0.57142857142856995</v>
      </c>
      <c r="K1184" s="3">
        <f ca="1">[1]!thsiFinD("ths_srmi_stock",$A1184,$A$1,7,100,100)</f>
        <v>-5.0632911392405E-2</v>
      </c>
      <c r="L1184" s="3">
        <f ca="1">[1]!thsiFinD("ths_atr_stock",$A1184,$A$1,7,101,100,100)</f>
        <v>0.19142857142857</v>
      </c>
      <c r="M1184" s="3">
        <f ca="1">[1]!thsiFinD("ths_vol_w_stock",$A1184,$A$1)/1000000</f>
        <v>20.520959999999999</v>
      </c>
      <c r="N1184" s="3">
        <f ca="1">[1]!thsiFinD("ths_turnover_ratio_w_stock",$A1184,$A$1)</f>
        <v>6.1139745455863004</v>
      </c>
      <c r="O1184" s="3">
        <f ca="1">[1]!thsiFinD("ths_relative_chg_ratio_w_stock",$A1184,$A$1,104,100)</f>
        <v>0.63417276576057002</v>
      </c>
      <c r="P1184" s="3">
        <f ca="1">[1]!thsiFinD("ths_chg_ratio_w_stock",$A1184,$B$1,100)</f>
        <v>-2.4444444444445002</v>
      </c>
    </row>
    <row r="1185" spans="1:16" x14ac:dyDescent="0.25">
      <c r="A1185" s="2" t="s">
        <v>1183</v>
      </c>
      <c r="B1185" s="2" t="s">
        <v>6546</v>
      </c>
      <c r="C1185" s="3">
        <f ca="1">[1]!thsiFinD("ths_vol_ratio_stock",$A1185,$A$1,7,100)</f>
        <v>0.76683799541054998</v>
      </c>
      <c r="D1185" s="3">
        <f ca="1">[1]!thsiFinD("ths_cr_stock",$A1185,$A$1,7,100,100)</f>
        <v>59.677419354839003</v>
      </c>
      <c r="E1185" s="3">
        <f ca="1">[1]!thsiFinD("ths_mfi_stock",$A1185,$A$1,7,100,100)</f>
        <v>43.283353940481</v>
      </c>
      <c r="F1185" s="3">
        <f ca="1">[1]!thsiFinD("ths_expma_stock",$A1185,$A$1,7,100,100)</f>
        <v>3.4782077000596998</v>
      </c>
      <c r="G1185" s="3">
        <f ca="1">[1]!thsiFinD("ths_rsi_stock",$A1185,$A$1,7,100,100)</f>
        <v>27.669164454276999</v>
      </c>
      <c r="H1185" s="3">
        <f ca="1">[1]!thsiFinD("ths_adtm_stock",$A1185,$A$1,7,3,100,100,100)</f>
        <v>-0.38888888888889001</v>
      </c>
      <c r="I1185" s="3">
        <f ca="1">[1]!thsiFinD("ths_bbiboll_stock",$A1185,$A$1,7,3,100,100,100)</f>
        <v>3.5295833333333002</v>
      </c>
      <c r="J1185" s="3">
        <f ca="1">[1]!thsiFinD("ths_dptb_stock",$A1185,$A$1,7,104,100,100)</f>
        <v>0.85714285714285998</v>
      </c>
      <c r="K1185" s="3">
        <f ca="1">[1]!thsiFinD("ths_srmi_stock",$A1185,$A$1,7,100,100)</f>
        <v>-3.125E-2</v>
      </c>
      <c r="L1185" s="3">
        <f ca="1">[1]!thsiFinD("ths_atr_stock",$A1185,$A$1,7,101,100,100)</f>
        <v>9.4285714285714001E-2</v>
      </c>
      <c r="M1185" s="3">
        <f ca="1">[1]!thsiFinD("ths_vol_w_stock",$A1185,$A$1)/1000000</f>
        <v>22.6187</v>
      </c>
      <c r="N1185" s="3">
        <f ca="1">[1]!thsiFinD("ths_turnover_ratio_w_stock",$A1185,$A$1)</f>
        <v>3.1495963216392999</v>
      </c>
      <c r="O1185" s="3">
        <f ca="1">[1]!thsiFinD("ths_relative_chg_ratio_w_stock",$A1185,$A$1,104,100)</f>
        <v>-2.1030090063723001</v>
      </c>
      <c r="P1185" s="3">
        <f ca="1">[1]!thsiFinD("ths_chg_ratio_w_stock",$A1185,$B$1,100)</f>
        <v>-1.7595307917889</v>
      </c>
    </row>
    <row r="1186" spans="1:16" x14ac:dyDescent="0.25">
      <c r="A1186" s="2" t="s">
        <v>1184</v>
      </c>
      <c r="B1186" s="2" t="s">
        <v>6547</v>
      </c>
      <c r="C1186" s="3">
        <f ca="1">[1]!thsiFinD("ths_vol_ratio_stock",$A1186,$A$1,7,100)</f>
        <v>0.93678856863292004</v>
      </c>
      <c r="D1186" s="3">
        <f ca="1">[1]!thsiFinD("ths_cr_stock",$A1186,$A$1,7,100,100)</f>
        <v>41.484716157205</v>
      </c>
      <c r="E1186" s="3">
        <f ca="1">[1]!thsiFinD("ths_mfi_stock",$A1186,$A$1,7,100,100)</f>
        <v>9.7086842139105993</v>
      </c>
      <c r="F1186" s="3">
        <f ca="1">[1]!thsiFinD("ths_expma_stock",$A1186,$A$1,7,100,100)</f>
        <v>4.5975502632151004</v>
      </c>
      <c r="G1186" s="3">
        <f ca="1">[1]!thsiFinD("ths_rsi_stock",$A1186,$A$1,7,100,100)</f>
        <v>35.228072992841</v>
      </c>
      <c r="H1186" s="3">
        <f ca="1">[1]!thsiFinD("ths_adtm_stock",$A1186,$A$1,7,3,100,100,100)</f>
        <v>-0.51162790697674998</v>
      </c>
      <c r="I1186" s="3">
        <f ca="1">[1]!thsiFinD("ths_bbiboll_stock",$A1186,$A$1,7,3,100,100,100)</f>
        <v>4.6725000000000003</v>
      </c>
      <c r="J1186" s="3">
        <f ca="1">[1]!thsiFinD("ths_dptb_stock",$A1186,$A$1,7,104,100,100)</f>
        <v>0.57142857142856995</v>
      </c>
      <c r="K1186" s="3">
        <f ca="1">[1]!thsiFinD("ths_srmi_stock",$A1186,$A$1,7,100,100)</f>
        <v>-4.8117154811716002E-2</v>
      </c>
      <c r="L1186" s="3">
        <f ca="1">[1]!thsiFinD("ths_atr_stock",$A1186,$A$1,7,101,100,100)</f>
        <v>0.15714285714286</v>
      </c>
      <c r="M1186" s="3">
        <f ca="1">[1]!thsiFinD("ths_vol_w_stock",$A1186,$A$1)/1000000</f>
        <v>21.740064</v>
      </c>
      <c r="N1186" s="3">
        <f ca="1">[1]!thsiFinD("ths_turnover_ratio_w_stock",$A1186,$A$1)</f>
        <v>5.2846402921726003</v>
      </c>
      <c r="O1186" s="3">
        <f ca="1">[1]!thsiFinD("ths_relative_chg_ratio_w_stock",$A1186,$A$1,104,100)</f>
        <v>-1.2731687263619</v>
      </c>
      <c r="P1186" s="3">
        <f ca="1">[1]!thsiFinD("ths_chg_ratio_w_stock",$A1186,$B$1,100)</f>
        <v>-3.2967032967033001</v>
      </c>
    </row>
    <row r="1187" spans="1:16" x14ac:dyDescent="0.25">
      <c r="A1187" s="2" t="s">
        <v>1185</v>
      </c>
      <c r="B1187" s="2" t="s">
        <v>6548</v>
      </c>
      <c r="C1187" s="3">
        <f ca="1">[1]!thsiFinD("ths_vol_ratio_stock",$A1187,$A$1,7,100)</f>
        <v>1.5744580426849</v>
      </c>
      <c r="D1187" s="3">
        <f ca="1">[1]!thsiFinD("ths_cr_stock",$A1187,$A$1,7,100,100)</f>
        <v>82.692307692308006</v>
      </c>
      <c r="E1187" s="3">
        <f ca="1">[1]!thsiFinD("ths_mfi_stock",$A1187,$A$1,7,100,100)</f>
        <v>48.498395678051999</v>
      </c>
      <c r="F1187" s="3">
        <f ca="1">[1]!thsiFinD("ths_expma_stock",$A1187,$A$1,7,100,100)</f>
        <v>3.8999553745556002</v>
      </c>
      <c r="G1187" s="3">
        <f ca="1">[1]!thsiFinD("ths_rsi_stock",$A1187,$A$1,7,100,100)</f>
        <v>49.328165181673</v>
      </c>
      <c r="H1187" s="3">
        <f ca="1">[1]!thsiFinD("ths_adtm_stock",$A1187,$A$1,7,3,100,100,100)</f>
        <v>-0.48148148148148001</v>
      </c>
      <c r="I1187" s="3">
        <f ca="1">[1]!thsiFinD("ths_bbiboll_stock",$A1187,$A$1,7,3,100,100,100)</f>
        <v>3.9265625000000002</v>
      </c>
      <c r="J1187" s="3">
        <f ca="1">[1]!thsiFinD("ths_dptb_stock",$A1187,$A$1,7,104,100,100)</f>
        <v>0.71428571428570997</v>
      </c>
      <c r="K1187" s="3">
        <f ca="1">[1]!thsiFinD("ths_srmi_stock",$A1187,$A$1,7,100,100)</f>
        <v>-1.2562814070352001E-2</v>
      </c>
      <c r="L1187" s="3">
        <f ca="1">[1]!thsiFinD("ths_atr_stock",$A1187,$A$1,7,101,100,100)</f>
        <v>0.13571428571429001</v>
      </c>
      <c r="M1187" s="3">
        <f ca="1">[1]!thsiFinD("ths_vol_w_stock",$A1187,$A$1)/1000000</f>
        <v>18.524000000000001</v>
      </c>
      <c r="N1187" s="3">
        <f ca="1">[1]!thsiFinD("ths_turnover_ratio_w_stock",$A1187,$A$1)</f>
        <v>3.3524766615891002</v>
      </c>
      <c r="O1187" s="3">
        <f ca="1">[1]!thsiFinD("ths_relative_chg_ratio_w_stock",$A1187,$A$1,104,100)</f>
        <v>1.8079333727964</v>
      </c>
      <c r="P1187" s="3">
        <f ca="1">[1]!thsiFinD("ths_chg_ratio_w_stock",$A1187,$B$1,100)</f>
        <v>-2.0356234096692001</v>
      </c>
    </row>
    <row r="1188" spans="1:16" x14ac:dyDescent="0.25">
      <c r="A1188" s="2" t="s">
        <v>1186</v>
      </c>
      <c r="B1188" s="2" t="s">
        <v>6549</v>
      </c>
      <c r="C1188" s="3">
        <f ca="1">[1]!thsiFinD("ths_vol_ratio_stock",$A1188,$A$1,7,100)</f>
        <v>0.92623272342808005</v>
      </c>
      <c r="D1188" s="3">
        <f ca="1">[1]!thsiFinD("ths_cr_stock",$A1188,$A$1,7,100,100)</f>
        <v>20.731707317072999</v>
      </c>
      <c r="E1188" s="3">
        <f ca="1">[1]!thsiFinD("ths_mfi_stock",$A1188,$A$1,7,100,100)</f>
        <v>0</v>
      </c>
      <c r="F1188" s="3">
        <f ca="1">[1]!thsiFinD("ths_expma_stock",$A1188,$A$1,7,100,100)</f>
        <v>6.9635156005952004</v>
      </c>
      <c r="G1188" s="3">
        <f ca="1">[1]!thsiFinD("ths_rsi_stock",$A1188,$A$1,7,100,100)</f>
        <v>18.490080259018001</v>
      </c>
      <c r="H1188" s="3">
        <f ca="1">[1]!thsiFinD("ths_adtm_stock",$A1188,$A$1,7,3,100,100,100)</f>
        <v>-0.93877551020408001</v>
      </c>
      <c r="I1188" s="3">
        <f ca="1">[1]!thsiFinD("ths_bbiboll_stock",$A1188,$A$1,7,3,100,100,100)</f>
        <v>7.0782291666667003</v>
      </c>
      <c r="J1188" s="3">
        <f ca="1">[1]!thsiFinD("ths_dptb_stock",$A1188,$A$1,7,104,100,100)</f>
        <v>0.57142857142856995</v>
      </c>
      <c r="K1188" s="3">
        <f ca="1">[1]!thsiFinD("ths_srmi_stock",$A1188,$A$1,7,100,100)</f>
        <v>-5.4091539528433E-2</v>
      </c>
      <c r="L1188" s="3">
        <f ca="1">[1]!thsiFinD("ths_atr_stock",$A1188,$A$1,7,101,100,100)</f>
        <v>0.14142857142856999</v>
      </c>
      <c r="M1188" s="3">
        <f ca="1">[1]!thsiFinD("ths_vol_w_stock",$A1188,$A$1)/1000000</f>
        <v>11.570729999999999</v>
      </c>
      <c r="N1188" s="3">
        <f ca="1">[1]!thsiFinD("ths_turnover_ratio_w_stock",$A1188,$A$1)</f>
        <v>2.4917933913654999</v>
      </c>
      <c r="O1188" s="3">
        <f ca="1">[1]!thsiFinD("ths_relative_chg_ratio_w_stock",$A1188,$A$1,104,100)</f>
        <v>-2.5117561145764</v>
      </c>
      <c r="P1188" s="3">
        <f ca="1">[1]!thsiFinD("ths_chg_ratio_w_stock",$A1188,$B$1,100)</f>
        <v>-4.8387096774194003</v>
      </c>
    </row>
    <row r="1189" spans="1:16" x14ac:dyDescent="0.25">
      <c r="A1189" s="2" t="s">
        <v>1187</v>
      </c>
      <c r="B1189" s="2" t="s">
        <v>6550</v>
      </c>
      <c r="C1189" s="3">
        <f ca="1">[1]!thsiFinD("ths_vol_ratio_stock",$A1189,$A$1,7,100)</f>
        <v>0.83864327086798995</v>
      </c>
      <c r="D1189" s="3">
        <f ca="1">[1]!thsiFinD("ths_cr_stock",$A1189,$A$1,7,100,100)</f>
        <v>35.638297872339997</v>
      </c>
      <c r="E1189" s="3">
        <f ca="1">[1]!thsiFinD("ths_mfi_stock",$A1189,$A$1,7,100,100)</f>
        <v>15.984313975458999</v>
      </c>
      <c r="F1189" s="3">
        <f ca="1">[1]!thsiFinD("ths_expma_stock",$A1189,$A$1,7,100,100)</f>
        <v>4.0681915319135999</v>
      </c>
      <c r="G1189" s="3">
        <f ca="1">[1]!thsiFinD("ths_rsi_stock",$A1189,$A$1,7,100,100)</f>
        <v>31.617493212526</v>
      </c>
      <c r="H1189" s="3">
        <f ca="1">[1]!thsiFinD("ths_adtm_stock",$A1189,$A$1,7,3,100,100,100)</f>
        <v>-0.36363636363635998</v>
      </c>
      <c r="I1189" s="3">
        <f ca="1">[1]!thsiFinD("ths_bbiboll_stock",$A1189,$A$1,7,3,100,100,100)</f>
        <v>4.1579166666666998</v>
      </c>
      <c r="J1189" s="3">
        <f ca="1">[1]!thsiFinD("ths_dptb_stock",$A1189,$A$1,7,104,100,100)</f>
        <v>0.42857142857142999</v>
      </c>
      <c r="K1189" s="3">
        <f ca="1">[1]!thsiFinD("ths_srmi_stock",$A1189,$A$1,7,100,100)</f>
        <v>-7.0093457943925006E-2</v>
      </c>
      <c r="L1189" s="3">
        <f ca="1">[1]!thsiFinD("ths_atr_stock",$A1189,$A$1,7,101,100,100)</f>
        <v>0.12142857142857</v>
      </c>
      <c r="M1189" s="3">
        <f ca="1">[1]!thsiFinD("ths_vol_w_stock",$A1189,$A$1)/1000000</f>
        <v>20.183903999999998</v>
      </c>
      <c r="N1189" s="3">
        <f ca="1">[1]!thsiFinD("ths_turnover_ratio_w_stock",$A1189,$A$1)</f>
        <v>5.8752418764082996</v>
      </c>
      <c r="O1189" s="3">
        <f ca="1">[1]!thsiFinD("ths_relative_chg_ratio_w_stock",$A1189,$A$1,104,100)</f>
        <v>-2.5683098781272</v>
      </c>
      <c r="P1189" s="3">
        <f ca="1">[1]!thsiFinD("ths_chg_ratio_w_stock",$A1189,$B$1,100)</f>
        <v>-0.75376884422110002</v>
      </c>
    </row>
    <row r="1190" spans="1:16" x14ac:dyDescent="0.25">
      <c r="A1190" s="2" t="s">
        <v>1188</v>
      </c>
      <c r="B1190" s="2" t="s">
        <v>6551</v>
      </c>
      <c r="C1190" s="3">
        <f ca="1">[1]!thsiFinD("ths_vol_ratio_stock",$A1190,$A$1,7,100)</f>
        <v>0.61592672517222002</v>
      </c>
      <c r="D1190" s="3">
        <f ca="1">[1]!thsiFinD("ths_cr_stock",$A1190,$A$1,7,100,100)</f>
        <v>36.065573770491</v>
      </c>
      <c r="E1190" s="3">
        <f ca="1">[1]!thsiFinD("ths_mfi_stock",$A1190,$A$1,7,100,100)</f>
        <v>39.209142534666</v>
      </c>
      <c r="F1190" s="3">
        <f ca="1">[1]!thsiFinD("ths_expma_stock",$A1190,$A$1,7,100,100)</f>
        <v>4.8398164205869998</v>
      </c>
      <c r="G1190" s="3">
        <f ca="1">[1]!thsiFinD("ths_rsi_stock",$A1190,$A$1,7,100,100)</f>
        <v>27.310185651596001</v>
      </c>
      <c r="H1190" s="3">
        <f ca="1">[1]!thsiFinD("ths_adtm_stock",$A1190,$A$1,7,3,100,100,100)</f>
        <v>-0.17391304347826</v>
      </c>
      <c r="I1190" s="3">
        <f ca="1">[1]!thsiFinD("ths_bbiboll_stock",$A1190,$A$1,7,3,100,100,100)</f>
        <v>4.8792708333333001</v>
      </c>
      <c r="J1190" s="3">
        <f ca="1">[1]!thsiFinD("ths_dptb_stock",$A1190,$A$1,7,104,100,100)</f>
        <v>0.71428571428570997</v>
      </c>
      <c r="K1190" s="3">
        <f ca="1">[1]!thsiFinD("ths_srmi_stock",$A1190,$A$1,7,100,100)</f>
        <v>-5.7654075546720002E-2</v>
      </c>
      <c r="L1190" s="3">
        <f ca="1">[1]!thsiFinD("ths_atr_stock",$A1190,$A$1,7,101,100,100)</f>
        <v>0.11857142857142999</v>
      </c>
      <c r="M1190" s="3">
        <f ca="1">[1]!thsiFinD("ths_vol_w_stock",$A1190,$A$1)/1000000</f>
        <v>56.919511999999997</v>
      </c>
      <c r="N1190" s="3">
        <f ca="1">[1]!thsiFinD("ths_turnover_ratio_w_stock",$A1190,$A$1)</f>
        <v>5.2814259601198996</v>
      </c>
      <c r="O1190" s="3">
        <f ca="1">[1]!thsiFinD("ths_relative_chg_ratio_w_stock",$A1190,$A$1,104,100)</f>
        <v>-2.5575309538637998</v>
      </c>
      <c r="P1190" s="3">
        <f ca="1">[1]!thsiFinD("ths_chg_ratio_w_stock",$A1190,$B$1,100)</f>
        <v>-2.3206751054852002</v>
      </c>
    </row>
    <row r="1191" spans="1:16" x14ac:dyDescent="0.25">
      <c r="A1191" s="2" t="s">
        <v>1189</v>
      </c>
      <c r="B1191" s="2" t="s">
        <v>6552</v>
      </c>
      <c r="C1191" s="3">
        <f ca="1">[1]!thsiFinD("ths_vol_ratio_stock",$A1191,$A$1,7,100)</f>
        <v>0.69609953636737998</v>
      </c>
      <c r="D1191" s="3">
        <f ca="1">[1]!thsiFinD("ths_cr_stock",$A1191,$A$1,7,100,100)</f>
        <v>10.456553755523</v>
      </c>
      <c r="E1191" s="3">
        <f ca="1">[1]!thsiFinD("ths_mfi_stock",$A1191,$A$1,7,100,100)</f>
        <v>24.937204495094999</v>
      </c>
      <c r="F1191" s="3">
        <f ca="1">[1]!thsiFinD("ths_expma_stock",$A1191,$A$1,7,100,100)</f>
        <v>13.370055878666999</v>
      </c>
      <c r="G1191" s="3">
        <f ca="1">[1]!thsiFinD("ths_rsi_stock",$A1191,$A$1,7,100,100)</f>
        <v>20.841833259680001</v>
      </c>
      <c r="H1191" s="3">
        <f ca="1">[1]!thsiFinD("ths_adtm_stock",$A1191,$A$1,7,3,100,100,100)</f>
        <v>-0.48453608247423002</v>
      </c>
      <c r="I1191" s="3">
        <f ca="1">[1]!thsiFinD("ths_bbiboll_stock",$A1191,$A$1,7,3,100,100,100)</f>
        <v>13.525833333333001</v>
      </c>
      <c r="J1191" s="3">
        <f ca="1">[1]!thsiFinD("ths_dptb_stock",$A1191,$A$1,7,104,100,100)</f>
        <v>0.85714285714285998</v>
      </c>
      <c r="K1191" s="3">
        <f ca="1">[1]!thsiFinD("ths_srmi_stock",$A1191,$A$1,7,100,100)</f>
        <v>-8.0286738351253994E-2</v>
      </c>
      <c r="L1191" s="3">
        <f ca="1">[1]!thsiFinD("ths_atr_stock",$A1191,$A$1,7,101,100,100)</f>
        <v>0.37428571428571</v>
      </c>
      <c r="M1191" s="3">
        <f ca="1">[1]!thsiFinD("ths_vol_w_stock",$A1191,$A$1)/1000000</f>
        <v>34.675333999999999</v>
      </c>
      <c r="N1191" s="3">
        <f ca="1">[1]!thsiFinD("ths_turnover_ratio_w_stock",$A1191,$A$1)</f>
        <v>4.1209721806811004</v>
      </c>
      <c r="O1191" s="3">
        <f ca="1">[1]!thsiFinD("ths_relative_chg_ratio_w_stock",$A1191,$A$1,104,100)</f>
        <v>-4.8484182998977996</v>
      </c>
      <c r="P1191" s="3">
        <f ca="1">[1]!thsiFinD("ths_chg_ratio_w_stock",$A1191,$B$1,100)</f>
        <v>-4.3647700701480998</v>
      </c>
    </row>
    <row r="1192" spans="1:16" x14ac:dyDescent="0.25">
      <c r="A1192" s="2" t="s">
        <v>1190</v>
      </c>
      <c r="B1192" s="2" t="s">
        <v>6553</v>
      </c>
      <c r="C1192" s="3">
        <f ca="1">[1]!thsiFinD("ths_vol_ratio_stock",$A1192,$A$1,7,100)</f>
        <v>0</v>
      </c>
      <c r="D1192" s="3">
        <f ca="1">[1]!thsiFinD("ths_cr_stock",$A1192,$A$1,7,100,100)</f>
        <v>-100</v>
      </c>
      <c r="E1192" s="3">
        <f ca="1">[1]!thsiFinD("ths_mfi_stock",$A1192,$A$1,7,100,100)</f>
        <v>0</v>
      </c>
      <c r="F1192" s="3">
        <f ca="1">[1]!thsiFinD("ths_expma_stock",$A1192,$A$1,7,100,100)</f>
        <v>0.48028454396275</v>
      </c>
      <c r="G1192" s="3">
        <f ca="1">[1]!thsiFinD("ths_rsi_stock",$A1192,$A$1,7,100,100)</f>
        <v>3.7277319486676999</v>
      </c>
      <c r="H1192" s="3">
        <f ca="1">[1]!thsiFinD("ths_adtm_stock",$A1192,$A$1,7,3,100,100,100)</f>
        <v>0</v>
      </c>
      <c r="I1192" s="3">
        <f ca="1">[1]!thsiFinD("ths_bbiboll_stock",$A1192,$A$1,7,3,100,100,100)</f>
        <v>0.54322916666666998</v>
      </c>
      <c r="J1192" s="3">
        <f ca="1">[1]!thsiFinD("ths_dptb_stock",$A1192,$A$1,7,104,100,100)</f>
        <v>0</v>
      </c>
      <c r="K1192" s="3">
        <f ca="1">[1]!thsiFinD("ths_srmi_stock",$A1192,$A$1,7,100,100)</f>
        <v>-0.29310344827585999</v>
      </c>
      <c r="L1192" s="3">
        <f ca="1">[1]!thsiFinD("ths_atr_stock",$A1192,$A$1,7,101,100,100)</f>
        <v>2.4285714285714001E-2</v>
      </c>
      <c r="M1192" s="3">
        <f ca="1">[1]!thsiFinD("ths_vol_w_stock",$A1192,$A$1)/1000000</f>
        <v>0</v>
      </c>
      <c r="N1192" s="3">
        <f ca="1">[1]!thsiFinD("ths_turnover_ratio_w_stock",$A1192,$A$1)</f>
        <v>0</v>
      </c>
      <c r="O1192" s="3">
        <f ca="1">[1]!thsiFinD("ths_relative_chg_ratio_w_stock",$A1192,$A$1,104,100)</f>
        <v>0</v>
      </c>
      <c r="P1192" s="3">
        <f ca="1">[1]!thsiFinD("ths_chg_ratio_w_stock",$A1192,$B$1,100)</f>
        <v>0</v>
      </c>
    </row>
    <row r="1193" spans="1:16" x14ac:dyDescent="0.25">
      <c r="A1193" s="2" t="s">
        <v>1191</v>
      </c>
      <c r="B1193" s="2" t="s">
        <v>6554</v>
      </c>
      <c r="C1193" s="3">
        <f ca="1">[1]!thsiFinD("ths_vol_ratio_stock",$A1193,$A$1,7,100)</f>
        <v>1.0218799987917</v>
      </c>
      <c r="D1193" s="3">
        <f ca="1">[1]!thsiFinD("ths_cr_stock",$A1193,$A$1,7,100,100)</f>
        <v>1256.8181818181999</v>
      </c>
      <c r="E1193" s="3">
        <f ca="1">[1]!thsiFinD("ths_mfi_stock",$A1193,$A$1,7,100,100)</f>
        <v>90.175822527102</v>
      </c>
      <c r="F1193" s="3">
        <f ca="1">[1]!thsiFinD("ths_expma_stock",$A1193,$A$1,7,100,100)</f>
        <v>6.9679180950571</v>
      </c>
      <c r="G1193" s="3">
        <f ca="1">[1]!thsiFinD("ths_rsi_stock",$A1193,$A$1,7,100,100)</f>
        <v>93.979007944206003</v>
      </c>
      <c r="H1193" s="3">
        <f ca="1">[1]!thsiFinD("ths_adtm_stock",$A1193,$A$1,7,3,100,100,100)</f>
        <v>0.93333333333333002</v>
      </c>
      <c r="I1193" s="3">
        <f ca="1">[1]!thsiFinD("ths_bbiboll_stock",$A1193,$A$1,7,3,100,100,100)</f>
        <v>6.7527083333332998</v>
      </c>
      <c r="J1193" s="3">
        <f ca="1">[1]!thsiFinD("ths_dptb_stock",$A1193,$A$1,7,104,100,100)</f>
        <v>0.57142857142856995</v>
      </c>
      <c r="K1193" s="3">
        <f ca="1">[1]!thsiFinD("ths_srmi_stock",$A1193,$A$1,7,100,100)</f>
        <v>0.15546772068511</v>
      </c>
      <c r="L1193" s="3">
        <f ca="1">[1]!thsiFinD("ths_atr_stock",$A1193,$A$1,7,101,100,100)</f>
        <v>0.28428571428570998</v>
      </c>
      <c r="M1193" s="3">
        <f ca="1">[1]!thsiFinD("ths_vol_w_stock",$A1193,$A$1)/1000000</f>
        <v>31.094591000000001</v>
      </c>
      <c r="N1193" s="3">
        <f ca="1">[1]!thsiFinD("ths_turnover_ratio_w_stock",$A1193,$A$1)</f>
        <v>7.3632138351718002</v>
      </c>
      <c r="O1193" s="3">
        <f ca="1">[1]!thsiFinD("ths_relative_chg_ratio_w_stock",$A1193,$A$1,104,100)</f>
        <v>19.153567278533</v>
      </c>
      <c r="P1193" s="3">
        <f ca="1">[1]!thsiFinD("ths_chg_ratio_w_stock",$A1193,$B$1,100)</f>
        <v>4.4795783926219004</v>
      </c>
    </row>
    <row r="1194" spans="1:16" x14ac:dyDescent="0.25">
      <c r="A1194" s="2" t="s">
        <v>1192</v>
      </c>
      <c r="B1194" s="2" t="s">
        <v>6555</v>
      </c>
      <c r="C1194" s="3">
        <f ca="1">[1]!thsiFinD("ths_vol_ratio_stock",$A1194,$A$1,7,100)</f>
        <v>0.49002122304394002</v>
      </c>
      <c r="D1194" s="3">
        <f ca="1">[1]!thsiFinD("ths_cr_stock",$A1194,$A$1,7,100,100)</f>
        <v>10.447761194030001</v>
      </c>
      <c r="E1194" s="3">
        <f ca="1">[1]!thsiFinD("ths_mfi_stock",$A1194,$A$1,7,100,100)</f>
        <v>29.746850964370001</v>
      </c>
      <c r="F1194" s="3">
        <f ca="1">[1]!thsiFinD("ths_expma_stock",$A1194,$A$1,7,100,100)</f>
        <v>4.2586327193268003</v>
      </c>
      <c r="G1194" s="3">
        <f ca="1">[1]!thsiFinD("ths_rsi_stock",$A1194,$A$1,7,100,100)</f>
        <v>17.737613727155001</v>
      </c>
      <c r="H1194" s="3">
        <f ca="1">[1]!thsiFinD("ths_adtm_stock",$A1194,$A$1,7,3,100,100,100)</f>
        <v>-0.84375</v>
      </c>
      <c r="I1194" s="3">
        <f ca="1">[1]!thsiFinD("ths_bbiboll_stock",$A1194,$A$1,7,3,100,100,100)</f>
        <v>4.3077083333333004</v>
      </c>
      <c r="J1194" s="3">
        <f ca="1">[1]!thsiFinD("ths_dptb_stock",$A1194,$A$1,7,104,100,100)</f>
        <v>0.85714285714285998</v>
      </c>
      <c r="K1194" s="3">
        <f ca="1">[1]!thsiFinD("ths_srmi_stock",$A1194,$A$1,7,100,100)</f>
        <v>-6.7567567567568002E-2</v>
      </c>
      <c r="L1194" s="3">
        <f ca="1">[1]!thsiFinD("ths_atr_stock",$A1194,$A$1,7,101,100,100)</f>
        <v>0.10857142857143</v>
      </c>
      <c r="M1194" s="3">
        <f ca="1">[1]!thsiFinD("ths_vol_w_stock",$A1194,$A$1)/1000000</f>
        <v>83.808976000000001</v>
      </c>
      <c r="N1194" s="3">
        <f ca="1">[1]!thsiFinD("ths_turnover_ratio_w_stock",$A1194,$A$1)</f>
        <v>3.2601127859932002</v>
      </c>
      <c r="O1194" s="3">
        <f ca="1">[1]!thsiFinD("ths_relative_chg_ratio_w_stock",$A1194,$A$1,104,100)</f>
        <v>-3.5311617855068</v>
      </c>
      <c r="P1194" s="3">
        <f ca="1">[1]!thsiFinD("ths_chg_ratio_w_stock",$A1194,$B$1,100)</f>
        <v>0.48309178743962</v>
      </c>
    </row>
    <row r="1195" spans="1:16" x14ac:dyDescent="0.25">
      <c r="A1195" s="2" t="s">
        <v>1193</v>
      </c>
      <c r="B1195" s="2" t="s">
        <v>6556</v>
      </c>
      <c r="C1195" s="3">
        <f ca="1">[1]!thsiFinD("ths_vol_ratio_stock",$A1195,$A$1,7,100)</f>
        <v>1.0117143414092</v>
      </c>
      <c r="D1195" s="3">
        <f ca="1">[1]!thsiFinD("ths_cr_stock",$A1195,$A$1,7,100,100)</f>
        <v>60.344827586207003</v>
      </c>
      <c r="E1195" s="3">
        <f ca="1">[1]!thsiFinD("ths_mfi_stock",$A1195,$A$1,7,100,100)</f>
        <v>39.288375236627999</v>
      </c>
      <c r="F1195" s="3">
        <f ca="1">[1]!thsiFinD("ths_expma_stock",$A1195,$A$1,7,100,100)</f>
        <v>3.6718348053854002</v>
      </c>
      <c r="G1195" s="3">
        <f ca="1">[1]!thsiFinD("ths_rsi_stock",$A1195,$A$1,7,100,100)</f>
        <v>40.370299477551001</v>
      </c>
      <c r="H1195" s="3">
        <f ca="1">[1]!thsiFinD("ths_adtm_stock",$A1195,$A$1,7,3,100,100,100)</f>
        <v>0.45945945945945998</v>
      </c>
      <c r="I1195" s="3">
        <f ca="1">[1]!thsiFinD("ths_bbiboll_stock",$A1195,$A$1,7,3,100,100,100)</f>
        <v>3.7298958333333001</v>
      </c>
      <c r="J1195" s="3">
        <f ca="1">[1]!thsiFinD("ths_dptb_stock",$A1195,$A$1,7,104,100,100)</f>
        <v>0.42857142857142999</v>
      </c>
      <c r="K1195" s="3">
        <f ca="1">[1]!thsiFinD("ths_srmi_stock",$A1195,$A$1,7,100,100)</f>
        <v>-3.2085561497325998E-2</v>
      </c>
      <c r="L1195" s="3">
        <f ca="1">[1]!thsiFinD("ths_atr_stock",$A1195,$A$1,7,101,100,100)</f>
        <v>0.15142857142857</v>
      </c>
      <c r="M1195" s="3">
        <f ca="1">[1]!thsiFinD("ths_vol_w_stock",$A1195,$A$1)/1000000</f>
        <v>76.907056999999995</v>
      </c>
      <c r="N1195" s="3">
        <f ca="1">[1]!thsiFinD("ths_turnover_ratio_w_stock",$A1195,$A$1)</f>
        <v>16.650153964611</v>
      </c>
      <c r="O1195" s="3">
        <f ca="1">[1]!thsiFinD("ths_relative_chg_ratio_w_stock",$A1195,$A$1,104,100)</f>
        <v>-0.33401036121897998</v>
      </c>
      <c r="P1195" s="3">
        <f ca="1">[1]!thsiFinD("ths_chg_ratio_w_stock",$A1195,$B$1,100)</f>
        <v>-0.55248618784530001</v>
      </c>
    </row>
    <row r="1196" spans="1:16" x14ac:dyDescent="0.25">
      <c r="A1196" s="2" t="s">
        <v>1194</v>
      </c>
      <c r="B1196" s="2" t="s">
        <v>6557</v>
      </c>
      <c r="C1196" s="3">
        <f ca="1">[1]!thsiFinD("ths_vol_ratio_stock",$A1196,$A$1,7,100)</f>
        <v>0.61313721115873998</v>
      </c>
      <c r="D1196" s="3">
        <f ca="1">[1]!thsiFinD("ths_cr_stock",$A1196,$A$1,7,100,100)</f>
        <v>82.766990291262005</v>
      </c>
      <c r="E1196" s="3">
        <f ca="1">[1]!thsiFinD("ths_mfi_stock",$A1196,$A$1,7,100,100)</f>
        <v>54.867817390839001</v>
      </c>
      <c r="F1196" s="3">
        <f ca="1">[1]!thsiFinD("ths_expma_stock",$A1196,$A$1,7,100,100)</f>
        <v>11.611872682514999</v>
      </c>
      <c r="G1196" s="3">
        <f ca="1">[1]!thsiFinD("ths_rsi_stock",$A1196,$A$1,7,100,100)</f>
        <v>39.316523922187997</v>
      </c>
      <c r="H1196" s="3">
        <f ca="1">[1]!thsiFinD("ths_adtm_stock",$A1196,$A$1,7,3,100,100,100)</f>
        <v>0.62857142857143</v>
      </c>
      <c r="I1196" s="3">
        <f ca="1">[1]!thsiFinD("ths_bbiboll_stock",$A1196,$A$1,7,3,100,100,100)</f>
        <v>11.691875</v>
      </c>
      <c r="J1196" s="3">
        <f ca="1">[1]!thsiFinD("ths_dptb_stock",$A1196,$A$1,7,104,100,100)</f>
        <v>0.85714285714285998</v>
      </c>
      <c r="K1196" s="3">
        <f ca="1">[1]!thsiFinD("ths_srmi_stock",$A1196,$A$1,7,100,100)</f>
        <v>-2.1385799828914E-2</v>
      </c>
      <c r="L1196" s="3">
        <f ca="1">[1]!thsiFinD("ths_atr_stock",$A1196,$A$1,7,101,100,100)</f>
        <v>0.35857142857142998</v>
      </c>
      <c r="M1196" s="3">
        <f ca="1">[1]!thsiFinD("ths_vol_w_stock",$A1196,$A$1)/1000000</f>
        <v>60.671692999999998</v>
      </c>
      <c r="N1196" s="3">
        <f ca="1">[1]!thsiFinD("ths_turnover_ratio_w_stock",$A1196,$A$1)</f>
        <v>10.970176314961</v>
      </c>
      <c r="O1196" s="3">
        <f ca="1">[1]!thsiFinD("ths_relative_chg_ratio_w_stock",$A1196,$A$1,104,100)</f>
        <v>0.42987329487324999</v>
      </c>
      <c r="P1196" s="3">
        <f ca="1">[1]!thsiFinD("ths_chg_ratio_w_stock",$A1196,$B$1,100)</f>
        <v>-2.6223776223775999</v>
      </c>
    </row>
    <row r="1197" spans="1:16" x14ac:dyDescent="0.25">
      <c r="A1197" s="2" t="s">
        <v>1195</v>
      </c>
      <c r="B1197" s="2" t="s">
        <v>6558</v>
      </c>
      <c r="C1197" s="3">
        <f ca="1">[1]!thsiFinD("ths_vol_ratio_stock",$A1197,$A$1,7,100)</f>
        <v>0.52210431827759995</v>
      </c>
      <c r="D1197" s="3">
        <f ca="1">[1]!thsiFinD("ths_cr_stock",$A1197,$A$1,7,100,100)</f>
        <v>33.554817275748</v>
      </c>
      <c r="E1197" s="3">
        <f ca="1">[1]!thsiFinD("ths_mfi_stock",$A1197,$A$1,7,100,100)</f>
        <v>17.239150212359</v>
      </c>
      <c r="F1197" s="3">
        <f ca="1">[1]!thsiFinD("ths_expma_stock",$A1197,$A$1,7,100,100)</f>
        <v>14.958432930724999</v>
      </c>
      <c r="G1197" s="3">
        <f ca="1">[1]!thsiFinD("ths_rsi_stock",$A1197,$A$1,7,100,100)</f>
        <v>19.705041512948</v>
      </c>
      <c r="H1197" s="3">
        <f ca="1">[1]!thsiFinD("ths_adtm_stock",$A1197,$A$1,7,3,100,100,100)</f>
        <v>-0.42268041237113002</v>
      </c>
      <c r="I1197" s="3">
        <f ca="1">[1]!thsiFinD("ths_bbiboll_stock",$A1197,$A$1,7,3,100,100,100)</f>
        <v>15.153124999999999</v>
      </c>
      <c r="J1197" s="3">
        <f ca="1">[1]!thsiFinD("ths_dptb_stock",$A1197,$A$1,7,104,100,100)</f>
        <v>0.71428571428570997</v>
      </c>
      <c r="K1197" s="3">
        <f ca="1">[1]!thsiFinD("ths_srmi_stock",$A1197,$A$1,7,100,100)</f>
        <v>-4.6254071661238003E-2</v>
      </c>
      <c r="L1197" s="3">
        <f ca="1">[1]!thsiFinD("ths_atr_stock",$A1197,$A$1,7,101,100,100)</f>
        <v>0.38285714285714001</v>
      </c>
      <c r="M1197" s="3">
        <f ca="1">[1]!thsiFinD("ths_vol_w_stock",$A1197,$A$1)/1000000</f>
        <v>17.050169</v>
      </c>
      <c r="N1197" s="3">
        <f ca="1">[1]!thsiFinD("ths_turnover_ratio_w_stock",$A1197,$A$1)</f>
        <v>2.0936215213308</v>
      </c>
      <c r="O1197" s="3">
        <f ca="1">[1]!thsiFinD("ths_relative_chg_ratio_w_stock",$A1197,$A$1,104,100)</f>
        <v>-2.7035755786103</v>
      </c>
      <c r="P1197" s="3">
        <f ca="1">[1]!thsiFinD("ths_chg_ratio_w_stock",$A1197,$B$1,100)</f>
        <v>-3.8934426229508001</v>
      </c>
    </row>
    <row r="1198" spans="1:16" x14ac:dyDescent="0.25">
      <c r="A1198" s="2" t="s">
        <v>1196</v>
      </c>
      <c r="B1198" s="2" t="s">
        <v>6559</v>
      </c>
      <c r="C1198" s="3">
        <f ca="1">[1]!thsiFinD("ths_vol_ratio_stock",$A1198,$A$1,7,100)</f>
        <v>0.61047573065178995</v>
      </c>
      <c r="D1198" s="3">
        <f ca="1">[1]!thsiFinD("ths_cr_stock",$A1198,$A$1,7,100,100)</f>
        <v>39.655172413792997</v>
      </c>
      <c r="E1198" s="3">
        <f ca="1">[1]!thsiFinD("ths_mfi_stock",$A1198,$A$1,7,100,100)</f>
        <v>46.024624131647002</v>
      </c>
      <c r="F1198" s="3">
        <f ca="1">[1]!thsiFinD("ths_expma_stock",$A1198,$A$1,7,100,100)</f>
        <v>7.4714648269086998</v>
      </c>
      <c r="G1198" s="3">
        <f ca="1">[1]!thsiFinD("ths_rsi_stock",$A1198,$A$1,7,100,100)</f>
        <v>21.991075892124002</v>
      </c>
      <c r="H1198" s="3">
        <f ca="1">[1]!thsiFinD("ths_adtm_stock",$A1198,$A$1,7,3,100,100,100)</f>
        <v>-0.42857142857142999</v>
      </c>
      <c r="I1198" s="3">
        <f ca="1">[1]!thsiFinD("ths_bbiboll_stock",$A1198,$A$1,7,3,100,100,100)</f>
        <v>7.5996874999999999</v>
      </c>
      <c r="J1198" s="3">
        <f ca="1">[1]!thsiFinD("ths_dptb_stock",$A1198,$A$1,7,104,100,100)</f>
        <v>1</v>
      </c>
      <c r="K1198" s="3">
        <f ca="1">[1]!thsiFinD("ths_srmi_stock",$A1198,$A$1,7,100,100)</f>
        <v>-4.8748353096178899E-2</v>
      </c>
      <c r="L1198" s="3">
        <f ca="1">[1]!thsiFinD("ths_atr_stock",$A1198,$A$1,7,101,100,100)</f>
        <v>0.19285714285714001</v>
      </c>
      <c r="M1198" s="3">
        <f ca="1">[1]!thsiFinD("ths_vol_w_stock",$A1198,$A$1)/1000000</f>
        <v>61.458686</v>
      </c>
      <c r="N1198" s="3">
        <f ca="1">[1]!thsiFinD("ths_turnover_ratio_w_stock",$A1198,$A$1)</f>
        <v>6.7463032579697</v>
      </c>
      <c r="O1198" s="3">
        <f ca="1">[1]!thsiFinD("ths_relative_chg_ratio_w_stock",$A1198,$A$1,104,100)</f>
        <v>-4.4477009049809997</v>
      </c>
      <c r="P1198" s="3">
        <f ca="1">[1]!thsiFinD("ths_chg_ratio_w_stock",$A1198,$B$1,100)</f>
        <v>-4.9861495844875003</v>
      </c>
    </row>
    <row r="1199" spans="1:16" x14ac:dyDescent="0.25">
      <c r="A1199" s="2" t="s">
        <v>1197</v>
      </c>
      <c r="B1199" s="2" t="s">
        <v>6560</v>
      </c>
      <c r="C1199" s="3">
        <f ca="1">[1]!thsiFinD("ths_vol_ratio_stock",$A1199,$A$1,7,100)</f>
        <v>0.56427636909502998</v>
      </c>
      <c r="D1199" s="3">
        <f ca="1">[1]!thsiFinD("ths_cr_stock",$A1199,$A$1,7,100,100)</f>
        <v>52.380952380952003</v>
      </c>
      <c r="E1199" s="3">
        <f ca="1">[1]!thsiFinD("ths_mfi_stock",$A1199,$A$1,7,100,100)</f>
        <v>48.517780757258997</v>
      </c>
      <c r="F1199" s="3">
        <f ca="1">[1]!thsiFinD("ths_expma_stock",$A1199,$A$1,7,100,100)</f>
        <v>6.0890041004205004</v>
      </c>
      <c r="G1199" s="3">
        <f ca="1">[1]!thsiFinD("ths_rsi_stock",$A1199,$A$1,7,100,100)</f>
        <v>29.487692446726001</v>
      </c>
      <c r="H1199" s="3">
        <f ca="1">[1]!thsiFinD("ths_adtm_stock",$A1199,$A$1,7,3,100,100,100)</f>
        <v>-0.11111111111110999</v>
      </c>
      <c r="I1199" s="3">
        <f ca="1">[1]!thsiFinD("ths_bbiboll_stock",$A1199,$A$1,7,3,100,100,100)</f>
        <v>6.1477083333333002</v>
      </c>
      <c r="J1199" s="3">
        <f ca="1">[1]!thsiFinD("ths_dptb_stock",$A1199,$A$1,7,104,100,100)</f>
        <v>0.85714285714285998</v>
      </c>
      <c r="K1199" s="3">
        <f ca="1">[1]!thsiFinD("ths_srmi_stock",$A1199,$A$1,7,100,100)</f>
        <v>-2.7687296416938002E-2</v>
      </c>
      <c r="L1199" s="3">
        <f ca="1">[1]!thsiFinD("ths_atr_stock",$A1199,$A$1,7,101,100,100)</f>
        <v>0.13714285714286001</v>
      </c>
      <c r="M1199" s="3">
        <f ca="1">[1]!thsiFinD("ths_vol_w_stock",$A1199,$A$1)/1000000</f>
        <v>46.053190000000001</v>
      </c>
      <c r="N1199" s="3">
        <f ca="1">[1]!thsiFinD("ths_turnover_ratio_w_stock",$A1199,$A$1)</f>
        <v>5.6534689003386003</v>
      </c>
      <c r="O1199" s="3">
        <f ca="1">[1]!thsiFinD("ths_relative_chg_ratio_w_stock",$A1199,$A$1,104,100)</f>
        <v>-1.4723052203041</v>
      </c>
      <c r="P1199" s="3">
        <f ca="1">[1]!thsiFinD("ths_chg_ratio_w_stock",$A1199,$B$1,100)</f>
        <v>-3.8525963149078999</v>
      </c>
    </row>
    <row r="1200" spans="1:16" x14ac:dyDescent="0.25">
      <c r="A1200" s="2" t="s">
        <v>1198</v>
      </c>
      <c r="B1200" s="2" t="s">
        <v>6561</v>
      </c>
      <c r="C1200" s="3">
        <f ca="1">[1]!thsiFinD("ths_vol_ratio_stock",$A1200,$A$1,7,100)</f>
        <v>0.61490726561211995</v>
      </c>
      <c r="D1200" s="3">
        <f ca="1">[1]!thsiFinD("ths_cr_stock",$A1200,$A$1,7,100,100)</f>
        <v>101.18694362018</v>
      </c>
      <c r="E1200" s="3">
        <f ca="1">[1]!thsiFinD("ths_mfi_stock",$A1200,$A$1,7,100,100)</f>
        <v>61.099202238887997</v>
      </c>
      <c r="F1200" s="3">
        <f ca="1">[1]!thsiFinD("ths_expma_stock",$A1200,$A$1,7,100,100)</f>
        <v>7.6051807594648002</v>
      </c>
      <c r="G1200" s="3">
        <f ca="1">[1]!thsiFinD("ths_rsi_stock",$A1200,$A$1,7,100,100)</f>
        <v>39.661916749089002</v>
      </c>
      <c r="H1200" s="3">
        <f ca="1">[1]!thsiFinD("ths_adtm_stock",$A1200,$A$1,7,3,100,100,100)</f>
        <v>0.82242990654206005</v>
      </c>
      <c r="I1200" s="3">
        <f ca="1">[1]!thsiFinD("ths_bbiboll_stock",$A1200,$A$1,7,3,100,100,100)</f>
        <v>7.6473958333332996</v>
      </c>
      <c r="J1200" s="3">
        <f ca="1">[1]!thsiFinD("ths_dptb_stock",$A1200,$A$1,7,104,100,100)</f>
        <v>0.71428571428570997</v>
      </c>
      <c r="K1200" s="3">
        <f ca="1">[1]!thsiFinD("ths_srmi_stock",$A1200,$A$1,7,100,100)</f>
        <v>-6.6489361702127001E-3</v>
      </c>
      <c r="L1200" s="3">
        <f ca="1">[1]!thsiFinD("ths_atr_stock",$A1200,$A$1,7,101,100,100)</f>
        <v>0.32571428571429001</v>
      </c>
      <c r="M1200" s="3">
        <f ca="1">[1]!thsiFinD("ths_vol_w_stock",$A1200,$A$1)/1000000</f>
        <v>130.29769099999999</v>
      </c>
      <c r="N1200" s="3">
        <f ca="1">[1]!thsiFinD("ths_turnover_ratio_w_stock",$A1200,$A$1)</f>
        <v>26.340573043801999</v>
      </c>
      <c r="O1200" s="3">
        <f ca="1">[1]!thsiFinD("ths_relative_chg_ratio_w_stock",$A1200,$A$1,104,100)</f>
        <v>0.89642442138971001</v>
      </c>
      <c r="P1200" s="3">
        <f ca="1">[1]!thsiFinD("ths_chg_ratio_w_stock",$A1200,$B$1,100)</f>
        <v>-3.4805890227576999</v>
      </c>
    </row>
    <row r="1201" spans="1:16" x14ac:dyDescent="0.25">
      <c r="A1201" s="2" t="s">
        <v>1199</v>
      </c>
      <c r="B1201" s="2" t="s">
        <v>6562</v>
      </c>
      <c r="C1201" s="3">
        <f ca="1">[1]!thsiFinD("ths_vol_ratio_stock",$A1201,$A$1,7,100)</f>
        <v>0.64071639706028005</v>
      </c>
      <c r="D1201" s="3">
        <f ca="1">[1]!thsiFinD("ths_cr_stock",$A1201,$A$1,7,100,100)</f>
        <v>75.210084033613995</v>
      </c>
      <c r="E1201" s="3">
        <f ca="1">[1]!thsiFinD("ths_mfi_stock",$A1201,$A$1,7,100,100)</f>
        <v>37.636665522412002</v>
      </c>
      <c r="F1201" s="3">
        <f ca="1">[1]!thsiFinD("ths_expma_stock",$A1201,$A$1,7,100,100)</f>
        <v>19.177321128039001</v>
      </c>
      <c r="G1201" s="3">
        <f ca="1">[1]!thsiFinD("ths_rsi_stock",$A1201,$A$1,7,100,100)</f>
        <v>34.782132758755999</v>
      </c>
      <c r="H1201" s="3">
        <f ca="1">[1]!thsiFinD("ths_adtm_stock",$A1201,$A$1,7,3,100,100,100)</f>
        <v>0.41121495327103003</v>
      </c>
      <c r="I1201" s="3">
        <f ca="1">[1]!thsiFinD("ths_bbiboll_stock",$A1201,$A$1,7,3,100,100,100)</f>
        <v>19.333854166666999</v>
      </c>
      <c r="J1201" s="3">
        <f ca="1">[1]!thsiFinD("ths_dptb_stock",$A1201,$A$1,7,104,100,100)</f>
        <v>0.85714285714285998</v>
      </c>
      <c r="K1201" s="3">
        <f ca="1">[1]!thsiFinD("ths_srmi_stock",$A1201,$A$1,7,100,100)</f>
        <v>-3.0462184873949E-2</v>
      </c>
      <c r="L1201" s="3">
        <f ca="1">[1]!thsiFinD("ths_atr_stock",$A1201,$A$1,7,101,100,100)</f>
        <v>0.82857142857142996</v>
      </c>
      <c r="M1201" s="3">
        <f ca="1">[1]!thsiFinD("ths_vol_w_stock",$A1201,$A$1)/1000000</f>
        <v>212.13582700000001</v>
      </c>
      <c r="N1201" s="3">
        <f ca="1">[1]!thsiFinD("ths_turnover_ratio_w_stock",$A1201,$A$1)</f>
        <v>15.316494531941</v>
      </c>
      <c r="O1201" s="3">
        <f ca="1">[1]!thsiFinD("ths_relative_chg_ratio_w_stock",$A1201,$A$1,104,100)</f>
        <v>-1.9023170573727</v>
      </c>
      <c r="P1201" s="3">
        <f ca="1">[1]!thsiFinD("ths_chg_ratio_w_stock",$A1201,$B$1,100)</f>
        <v>-4.875406283857</v>
      </c>
    </row>
    <row r="1202" spans="1:16" x14ac:dyDescent="0.25">
      <c r="A1202" s="2" t="s">
        <v>1200</v>
      </c>
      <c r="B1202" s="2" t="s">
        <v>6563</v>
      </c>
      <c r="C1202" s="3">
        <f ca="1">[1]!thsiFinD("ths_vol_ratio_stock",$A1202,$A$1,7,100)</f>
        <v>0.60394883812630995</v>
      </c>
      <c r="D1202" s="3">
        <f ca="1">[1]!thsiFinD("ths_cr_stock",$A1202,$A$1,7,100,100)</f>
        <v>63.043478260870003</v>
      </c>
      <c r="E1202" s="3">
        <f ca="1">[1]!thsiFinD("ths_mfi_stock",$A1202,$A$1,7,100,100)</f>
        <v>51.877194283464</v>
      </c>
      <c r="F1202" s="3">
        <f ca="1">[1]!thsiFinD("ths_expma_stock",$A1202,$A$1,7,100,100)</f>
        <v>4.5057224965472997</v>
      </c>
      <c r="G1202" s="3">
        <f ca="1">[1]!thsiFinD("ths_rsi_stock",$A1202,$A$1,7,100,100)</f>
        <v>35.749946989385002</v>
      </c>
      <c r="H1202" s="3">
        <f ca="1">[1]!thsiFinD("ths_adtm_stock",$A1202,$A$1,7,3,100,100,100)</f>
        <v>0.62903225806452001</v>
      </c>
      <c r="I1202" s="3">
        <f ca="1">[1]!thsiFinD("ths_bbiboll_stock",$A1202,$A$1,7,3,100,100,100)</f>
        <v>4.5242708333332997</v>
      </c>
      <c r="J1202" s="3">
        <f ca="1">[1]!thsiFinD("ths_dptb_stock",$A1202,$A$1,7,104,100,100)</f>
        <v>0.71428571428570997</v>
      </c>
      <c r="K1202" s="3">
        <f ca="1">[1]!thsiFinD("ths_srmi_stock",$A1202,$A$1,7,100,100)</f>
        <v>-8.2978723404254995E-2</v>
      </c>
      <c r="L1202" s="3">
        <f ca="1">[1]!thsiFinD("ths_atr_stock",$A1202,$A$1,7,101,100,100)</f>
        <v>0.18285714285714</v>
      </c>
      <c r="M1202" s="3">
        <f ca="1">[1]!thsiFinD("ths_vol_w_stock",$A1202,$A$1)/1000000</f>
        <v>111.71866</v>
      </c>
      <c r="N1202" s="3">
        <f ca="1">[1]!thsiFinD("ths_turnover_ratio_w_stock",$A1202,$A$1)</f>
        <v>20.653986105920001</v>
      </c>
      <c r="O1202" s="3">
        <f ca="1">[1]!thsiFinD("ths_relative_chg_ratio_w_stock",$A1202,$A$1,104,100)</f>
        <v>-7.5830681790331003</v>
      </c>
      <c r="P1202" s="3">
        <f ca="1">[1]!thsiFinD("ths_chg_ratio_w_stock",$A1202,$B$1,100)</f>
        <v>-17.633410672854001</v>
      </c>
    </row>
    <row r="1203" spans="1:16" x14ac:dyDescent="0.25">
      <c r="A1203" s="2" t="s">
        <v>1201</v>
      </c>
      <c r="B1203" s="2" t="s">
        <v>6564</v>
      </c>
      <c r="C1203" s="3">
        <f ca="1">[1]!thsiFinD("ths_vol_ratio_stock",$A1203,$A$1,7,100)</f>
        <v>0.87968314248027002</v>
      </c>
      <c r="D1203" s="3">
        <f ca="1">[1]!thsiFinD("ths_cr_stock",$A1203,$A$1,7,100,100)</f>
        <v>36.842105263157997</v>
      </c>
      <c r="E1203" s="3">
        <f ca="1">[1]!thsiFinD("ths_mfi_stock",$A1203,$A$1,7,100,100)</f>
        <v>27.635474146181998</v>
      </c>
      <c r="F1203" s="3">
        <f ca="1">[1]!thsiFinD("ths_expma_stock",$A1203,$A$1,7,100,100)</f>
        <v>2.379433920656</v>
      </c>
      <c r="G1203" s="3">
        <f ca="1">[1]!thsiFinD("ths_rsi_stock",$A1203,$A$1,7,100,100)</f>
        <v>23.370741306827998</v>
      </c>
      <c r="H1203" s="3">
        <f ca="1">[1]!thsiFinD("ths_adtm_stock",$A1203,$A$1,7,3,100,100,100)</f>
        <v>-0.67391304347825998</v>
      </c>
      <c r="I1203" s="3">
        <f ca="1">[1]!thsiFinD("ths_bbiboll_stock",$A1203,$A$1,7,3,100,100,100)</f>
        <v>2.4830208333332999</v>
      </c>
      <c r="J1203" s="3">
        <f ca="1">[1]!thsiFinD("ths_dptb_stock",$A1203,$A$1,7,104,100,100)</f>
        <v>0.71428571428570997</v>
      </c>
      <c r="K1203" s="3">
        <f ca="1">[1]!thsiFinD("ths_srmi_stock",$A1203,$A$1,7,100,100)</f>
        <v>-0.15503875968992001</v>
      </c>
      <c r="L1203" s="3">
        <f ca="1">[1]!thsiFinD("ths_atr_stock",$A1203,$A$1,7,101,100,100)</f>
        <v>0.15142857142857</v>
      </c>
      <c r="M1203" s="3">
        <f ca="1">[1]!thsiFinD("ths_vol_w_stock",$A1203,$A$1)/1000000</f>
        <v>54.075028000000003</v>
      </c>
      <c r="N1203" s="3">
        <f ca="1">[1]!thsiFinD("ths_turnover_ratio_w_stock",$A1203,$A$1)</f>
        <v>13.314975986062001</v>
      </c>
      <c r="O1203" s="3">
        <f ca="1">[1]!thsiFinD("ths_relative_chg_ratio_w_stock",$A1203,$A$1,104,100)</f>
        <v>-10.085689399748</v>
      </c>
      <c r="P1203" s="3">
        <f ca="1">[1]!thsiFinD("ths_chg_ratio_w_stock",$A1203,$B$1,100)</f>
        <v>0.91743119266054995</v>
      </c>
    </row>
    <row r="1204" spans="1:16" x14ac:dyDescent="0.25">
      <c r="A1204" s="2" t="s">
        <v>1202</v>
      </c>
      <c r="B1204" s="2" t="s">
        <v>6565</v>
      </c>
      <c r="C1204" s="3">
        <f ca="1">[1]!thsiFinD("ths_vol_ratio_stock",$A1204,$A$1,7,100)</f>
        <v>1.2253918992765001</v>
      </c>
      <c r="D1204" s="3">
        <f ca="1">[1]!thsiFinD("ths_cr_stock",$A1204,$A$1,7,100,100)</f>
        <v>32.744565217390999</v>
      </c>
      <c r="E1204" s="3">
        <f ca="1">[1]!thsiFinD("ths_mfi_stock",$A1204,$A$1,7,100,100)</f>
        <v>16.070288079461001</v>
      </c>
      <c r="F1204" s="3">
        <f ca="1">[1]!thsiFinD("ths_expma_stock",$A1204,$A$1,7,100,100)</f>
        <v>44.796169530248001</v>
      </c>
      <c r="G1204" s="3">
        <f ca="1">[1]!thsiFinD("ths_rsi_stock",$A1204,$A$1,7,100,100)</f>
        <v>25.822234972728999</v>
      </c>
      <c r="H1204" s="3">
        <f ca="1">[1]!thsiFinD("ths_adtm_stock",$A1204,$A$1,7,3,100,100,100)</f>
        <v>-0.60232558139534997</v>
      </c>
      <c r="I1204" s="3">
        <f ca="1">[1]!thsiFinD("ths_bbiboll_stock",$A1204,$A$1,7,3,100,100,100)</f>
        <v>45.383541666667</v>
      </c>
      <c r="J1204" s="3">
        <f ca="1">[1]!thsiFinD("ths_dptb_stock",$A1204,$A$1,7,104,100,100)</f>
        <v>0.71428571428570997</v>
      </c>
      <c r="K1204" s="3">
        <f ca="1">[1]!thsiFinD("ths_srmi_stock",$A1204,$A$1,7,100,100)</f>
        <v>-6.1752136752136998E-2</v>
      </c>
      <c r="L1204" s="3">
        <f ca="1">[1]!thsiFinD("ths_atr_stock",$A1204,$A$1,7,101,100,100)</f>
        <v>1.4357142857142999</v>
      </c>
      <c r="M1204" s="3">
        <f ca="1">[1]!thsiFinD("ths_vol_w_stock",$A1204,$A$1)/1000000</f>
        <v>106.19601900000001</v>
      </c>
      <c r="N1204" s="3">
        <f ca="1">[1]!thsiFinD("ths_turnover_ratio_w_stock",$A1204,$A$1)</f>
        <v>2.9010517274406</v>
      </c>
      <c r="O1204" s="3">
        <f ca="1">[1]!thsiFinD("ths_relative_chg_ratio_w_stock",$A1204,$A$1,104,100)</f>
        <v>-1.1908063136758</v>
      </c>
      <c r="P1204" s="3">
        <f ca="1">[1]!thsiFinD("ths_chg_ratio_w_stock",$A1204,$B$1,100)</f>
        <v>-0.70598952402641002</v>
      </c>
    </row>
    <row r="1205" spans="1:16" x14ac:dyDescent="0.25">
      <c r="A1205" s="2" t="s">
        <v>1203</v>
      </c>
      <c r="B1205" s="2" t="s">
        <v>6566</v>
      </c>
      <c r="C1205" s="3">
        <f ca="1">[1]!thsiFinD("ths_vol_ratio_stock",$A1205,$A$1,7,100)</f>
        <v>0.73589207430685</v>
      </c>
      <c r="D1205" s="3">
        <f ca="1">[1]!thsiFinD("ths_cr_stock",$A1205,$A$1,7,100,100)</f>
        <v>71.084337349397003</v>
      </c>
      <c r="E1205" s="3">
        <f ca="1">[1]!thsiFinD("ths_mfi_stock",$A1205,$A$1,7,100,100)</f>
        <v>37.276113819731002</v>
      </c>
      <c r="F1205" s="3">
        <f ca="1">[1]!thsiFinD("ths_expma_stock",$A1205,$A$1,7,100,100)</f>
        <v>12.422754683362999</v>
      </c>
      <c r="G1205" s="3">
        <f ca="1">[1]!thsiFinD("ths_rsi_stock",$A1205,$A$1,7,100,100)</f>
        <v>39.759432071443001</v>
      </c>
      <c r="H1205" s="3">
        <f ca="1">[1]!thsiFinD("ths_adtm_stock",$A1205,$A$1,7,3,100,100,100)</f>
        <v>-0.18</v>
      </c>
      <c r="I1205" s="3">
        <f ca="1">[1]!thsiFinD("ths_bbiboll_stock",$A1205,$A$1,7,3,100,100,100)</f>
        <v>12.553229166667</v>
      </c>
      <c r="J1205" s="3">
        <f ca="1">[1]!thsiFinD("ths_dptb_stock",$A1205,$A$1,7,104,100,100)</f>
        <v>0.71428571428570997</v>
      </c>
      <c r="K1205" s="3">
        <f ca="1">[1]!thsiFinD("ths_srmi_stock",$A1205,$A$1,7,100,100)</f>
        <v>-2.1513944223108001E-2</v>
      </c>
      <c r="L1205" s="3">
        <f ca="1">[1]!thsiFinD("ths_atr_stock",$A1205,$A$1,7,101,100,100)</f>
        <v>0.40571428571429002</v>
      </c>
      <c r="M1205" s="3">
        <f ca="1">[1]!thsiFinD("ths_vol_w_stock",$A1205,$A$1)/1000000</f>
        <v>6.5284009999999997</v>
      </c>
      <c r="N1205" s="3">
        <f ca="1">[1]!thsiFinD("ths_turnover_ratio_w_stock",$A1205,$A$1)</f>
        <v>4.7307253623188004</v>
      </c>
      <c r="O1205" s="3">
        <f ca="1">[1]!thsiFinD("ths_relative_chg_ratio_w_stock",$A1205,$A$1,104,100)</f>
        <v>-2.0867384424969999</v>
      </c>
      <c r="P1205" s="3">
        <f ca="1">[1]!thsiFinD("ths_chg_ratio_w_stock",$A1205,$B$1,100)</f>
        <v>-3.5830618892507999</v>
      </c>
    </row>
    <row r="1206" spans="1:16" x14ac:dyDescent="0.25">
      <c r="A1206" s="2" t="s">
        <v>1204</v>
      </c>
      <c r="B1206" s="2" t="s">
        <v>6567</v>
      </c>
      <c r="C1206" s="3">
        <f ca="1">[1]!thsiFinD("ths_vol_ratio_stock",$A1206,$A$1,7,100)</f>
        <v>1.2184729415221001</v>
      </c>
      <c r="D1206" s="3">
        <f ca="1">[1]!thsiFinD("ths_cr_stock",$A1206,$A$1,7,100,100)</f>
        <v>57.777777777777999</v>
      </c>
      <c r="E1206" s="3">
        <f ca="1">[1]!thsiFinD("ths_mfi_stock",$A1206,$A$1,7,100,100)</f>
        <v>44.751969813103003</v>
      </c>
      <c r="F1206" s="3">
        <f ca="1">[1]!thsiFinD("ths_expma_stock",$A1206,$A$1,7,100,100)</f>
        <v>3.4231780273612999</v>
      </c>
      <c r="G1206" s="3">
        <f ca="1">[1]!thsiFinD("ths_rsi_stock",$A1206,$A$1,7,100,100)</f>
        <v>40.004088105949002</v>
      </c>
      <c r="H1206" s="3">
        <f ca="1">[1]!thsiFinD("ths_adtm_stock",$A1206,$A$1,7,3,100,100,100)</f>
        <v>0.27777777777778001</v>
      </c>
      <c r="I1206" s="3">
        <f ca="1">[1]!thsiFinD("ths_bbiboll_stock",$A1206,$A$1,7,3,100,100,100)</f>
        <v>3.4802083333332998</v>
      </c>
      <c r="J1206" s="3">
        <f ca="1">[1]!thsiFinD("ths_dptb_stock",$A1206,$A$1,7,104,100,100)</f>
        <v>0.71428571428570997</v>
      </c>
      <c r="K1206" s="3">
        <f ca="1">[1]!thsiFinD("ths_srmi_stock",$A1206,$A$1,7,100,100)</f>
        <v>-4.5070422535210999E-2</v>
      </c>
      <c r="L1206" s="3">
        <f ca="1">[1]!thsiFinD("ths_atr_stock",$A1206,$A$1,7,101,100,100)</f>
        <v>0.11142857142857</v>
      </c>
      <c r="M1206" s="3">
        <f ca="1">[1]!thsiFinD("ths_vol_w_stock",$A1206,$A$1)/1000000</f>
        <v>279.34547400000002</v>
      </c>
      <c r="N1206" s="3">
        <f ca="1">[1]!thsiFinD("ths_turnover_ratio_w_stock",$A1206,$A$1)</f>
        <v>12.637327153036001</v>
      </c>
      <c r="O1206" s="3">
        <f ca="1">[1]!thsiFinD("ths_relative_chg_ratio_w_stock",$A1206,$A$1,104,100)</f>
        <v>0.41923143893358</v>
      </c>
      <c r="P1206" s="3">
        <f ca="1">[1]!thsiFinD("ths_chg_ratio_w_stock",$A1206,$B$1,100)</f>
        <v>-8.2595870206490005</v>
      </c>
    </row>
    <row r="1207" spans="1:16" x14ac:dyDescent="0.25">
      <c r="A1207" s="2" t="s">
        <v>1205</v>
      </c>
      <c r="B1207" s="2" t="s">
        <v>6568</v>
      </c>
      <c r="C1207" s="3">
        <f ca="1">[1]!thsiFinD("ths_vol_ratio_stock",$A1207,$A$1,7,100)</f>
        <v>1.6045387624573</v>
      </c>
      <c r="D1207" s="3">
        <f ca="1">[1]!thsiFinD("ths_cr_stock",$A1207,$A$1,7,100,100)</f>
        <v>20.560747663550998</v>
      </c>
      <c r="E1207" s="3">
        <f ca="1">[1]!thsiFinD("ths_mfi_stock",$A1207,$A$1,7,100,100)</f>
        <v>30.881670657122999</v>
      </c>
      <c r="F1207" s="3">
        <f ca="1">[1]!thsiFinD("ths_expma_stock",$A1207,$A$1,7,100,100)</f>
        <v>1.0309389535855</v>
      </c>
      <c r="G1207" s="3">
        <f ca="1">[1]!thsiFinD("ths_rsi_stock",$A1207,$A$1,7,100,100)</f>
        <v>23.802227965219998</v>
      </c>
      <c r="H1207" s="3">
        <f ca="1">[1]!thsiFinD("ths_adtm_stock",$A1207,$A$1,7,3,100,100,100)</f>
        <v>-0.5</v>
      </c>
      <c r="I1207" s="3">
        <f ca="1">[1]!thsiFinD("ths_bbiboll_stock",$A1207,$A$1,7,3,100,100,100)</f>
        <v>1.0832291666667</v>
      </c>
      <c r="J1207" s="3">
        <f ca="1">[1]!thsiFinD("ths_dptb_stock",$A1207,$A$1,7,104,100,100)</f>
        <v>0.57142857142856995</v>
      </c>
      <c r="K1207" s="3">
        <f ca="1">[1]!thsiFinD("ths_srmi_stock",$A1207,$A$1,7,100,100)</f>
        <v>-0.16964285714286001</v>
      </c>
      <c r="L1207" s="3">
        <f ca="1">[1]!thsiFinD("ths_atr_stock",$A1207,$A$1,7,101,100,100)</f>
        <v>6.2857142857143E-2</v>
      </c>
      <c r="M1207" s="3">
        <f ca="1">[1]!thsiFinD("ths_vol_w_stock",$A1207,$A$1)/1000000</f>
        <v>314.41399100000001</v>
      </c>
      <c r="N1207" s="3">
        <f ca="1">[1]!thsiFinD("ths_turnover_ratio_w_stock",$A1207,$A$1)</f>
        <v>21.524715839498999</v>
      </c>
      <c r="O1207" s="3">
        <f ca="1">[1]!thsiFinD("ths_relative_chg_ratio_w_stock",$A1207,$A$1,104,100)</f>
        <v>-12.592464467498999</v>
      </c>
      <c r="P1207" s="3">
        <f ca="1">[1]!thsiFinD("ths_chg_ratio_w_stock",$A1207,$B$1,100)</f>
        <v>-3.2258064516128999</v>
      </c>
    </row>
    <row r="1208" spans="1:16" x14ac:dyDescent="0.25">
      <c r="A1208" s="2" t="s">
        <v>1206</v>
      </c>
      <c r="B1208" s="2" t="s">
        <v>6569</v>
      </c>
      <c r="C1208" s="3">
        <f ca="1">[1]!thsiFinD("ths_vol_ratio_stock",$A1208,$A$1,7,100)</f>
        <v>0.75870519436533002</v>
      </c>
      <c r="D1208" s="3">
        <f ca="1">[1]!thsiFinD("ths_cr_stock",$A1208,$A$1,7,100,100)</f>
        <v>57.062146892655001</v>
      </c>
      <c r="E1208" s="3">
        <f ca="1">[1]!thsiFinD("ths_mfi_stock",$A1208,$A$1,7,100,100)</f>
        <v>40.206108485794999</v>
      </c>
      <c r="F1208" s="3">
        <f ca="1">[1]!thsiFinD("ths_expma_stock",$A1208,$A$1,7,100,100)</f>
        <v>10.567969613701999</v>
      </c>
      <c r="G1208" s="3">
        <f ca="1">[1]!thsiFinD("ths_rsi_stock",$A1208,$A$1,7,100,100)</f>
        <v>37.497123642623997</v>
      </c>
      <c r="H1208" s="3">
        <f ca="1">[1]!thsiFinD("ths_adtm_stock",$A1208,$A$1,7,3,100,100,100)</f>
        <v>-0.37383177570093001</v>
      </c>
      <c r="I1208" s="3">
        <f ca="1">[1]!thsiFinD("ths_bbiboll_stock",$A1208,$A$1,7,3,100,100,100)</f>
        <v>10.727916666666999</v>
      </c>
      <c r="J1208" s="3">
        <f ca="1">[1]!thsiFinD("ths_dptb_stock",$A1208,$A$1,7,104,100,100)</f>
        <v>0.28571428571428997</v>
      </c>
      <c r="K1208" s="3">
        <f ca="1">[1]!thsiFinD("ths_srmi_stock",$A1208,$A$1,7,100,100)</f>
        <v>-3.8745387453874999E-2</v>
      </c>
      <c r="L1208" s="3">
        <f ca="1">[1]!thsiFinD("ths_atr_stock",$A1208,$A$1,7,101,100,100)</f>
        <v>0.39714285714286002</v>
      </c>
      <c r="M1208" s="3">
        <f ca="1">[1]!thsiFinD("ths_vol_w_stock",$A1208,$A$1)/1000000</f>
        <v>5.1969029999999998</v>
      </c>
      <c r="N1208" s="3">
        <f ca="1">[1]!thsiFinD("ths_turnover_ratio_w_stock",$A1208,$A$1)</f>
        <v>7.9697253971195998</v>
      </c>
      <c r="O1208" s="3">
        <f ca="1">[1]!thsiFinD("ths_relative_chg_ratio_w_stock",$A1208,$A$1,104,100)</f>
        <v>-1.5020830412969</v>
      </c>
      <c r="P1208" s="3">
        <f ca="1">[1]!thsiFinD("ths_chg_ratio_w_stock",$A1208,$B$1,100)</f>
        <v>0.19193857965451</v>
      </c>
    </row>
    <row r="1209" spans="1:16" x14ac:dyDescent="0.25">
      <c r="A1209" s="2" t="s">
        <v>1207</v>
      </c>
      <c r="B1209" s="2" t="s">
        <v>6570</v>
      </c>
      <c r="C1209" s="3">
        <f ca="1">[1]!thsiFinD("ths_vol_ratio_stock",$A1209,$A$1,7,100)</f>
        <v>0.63421285878586997</v>
      </c>
      <c r="D1209" s="3">
        <f ca="1">[1]!thsiFinD("ths_cr_stock",$A1209,$A$1,7,100,100)</f>
        <v>56.521739130435002</v>
      </c>
      <c r="E1209" s="3">
        <f ca="1">[1]!thsiFinD("ths_mfi_stock",$A1209,$A$1,7,100,100)</f>
        <v>46.369195813140003</v>
      </c>
      <c r="F1209" s="3">
        <f ca="1">[1]!thsiFinD("ths_expma_stock",$A1209,$A$1,7,100,100)</f>
        <v>6.1339460777330999</v>
      </c>
      <c r="G1209" s="3">
        <f ca="1">[1]!thsiFinD("ths_rsi_stock",$A1209,$A$1,7,100,100)</f>
        <v>33.865598228772001</v>
      </c>
      <c r="H1209" s="3">
        <f ca="1">[1]!thsiFinD("ths_adtm_stock",$A1209,$A$1,7,3,100,100,100)</f>
        <v>-0.19047619047618</v>
      </c>
      <c r="I1209" s="3">
        <f ca="1">[1]!thsiFinD("ths_bbiboll_stock",$A1209,$A$1,7,3,100,100,100)</f>
        <v>6.2541666666667002</v>
      </c>
      <c r="J1209" s="3">
        <f ca="1">[1]!thsiFinD("ths_dptb_stock",$A1209,$A$1,7,104,100,100)</f>
        <v>0.71428571428570997</v>
      </c>
      <c r="K1209" s="3">
        <f ca="1">[1]!thsiFinD("ths_srmi_stock",$A1209,$A$1,7,100,100)</f>
        <v>-4.6178343949044999E-2</v>
      </c>
      <c r="L1209" s="3">
        <f ca="1">[1]!thsiFinD("ths_atr_stock",$A1209,$A$1,7,101,100,100)</f>
        <v>0.2</v>
      </c>
      <c r="M1209" s="3">
        <f ca="1">[1]!thsiFinD("ths_vol_w_stock",$A1209,$A$1)/1000000</f>
        <v>19.70185</v>
      </c>
      <c r="N1209" s="3">
        <f ca="1">[1]!thsiFinD("ths_turnover_ratio_w_stock",$A1209,$A$1)</f>
        <v>12.171230413456</v>
      </c>
      <c r="O1209" s="3">
        <f ca="1">[1]!thsiFinD("ths_relative_chg_ratio_w_stock",$A1209,$A$1,104,100)</f>
        <v>-2.8635755786103001</v>
      </c>
      <c r="P1209" s="3">
        <f ca="1">[1]!thsiFinD("ths_chg_ratio_w_stock",$A1209,$B$1,100)</f>
        <v>-0.6677796327212</v>
      </c>
    </row>
    <row r="1210" spans="1:16" x14ac:dyDescent="0.25">
      <c r="A1210" s="2" t="s">
        <v>1208</v>
      </c>
      <c r="B1210" s="2" t="s">
        <v>6571</v>
      </c>
      <c r="C1210" s="3">
        <f ca="1">[1]!thsiFinD("ths_vol_ratio_stock",$A1210,$A$1,7,100)</f>
        <v>0.94570423213249999</v>
      </c>
      <c r="D1210" s="3">
        <f ca="1">[1]!thsiFinD("ths_cr_stock",$A1210,$A$1,7,100,100)</f>
        <v>20</v>
      </c>
      <c r="E1210" s="3">
        <f ca="1">[1]!thsiFinD("ths_mfi_stock",$A1210,$A$1,7,100,100)</f>
        <v>22.000047259298</v>
      </c>
      <c r="F1210" s="3">
        <f ca="1">[1]!thsiFinD("ths_expma_stock",$A1210,$A$1,7,100,100)</f>
        <v>2.3961636415759</v>
      </c>
      <c r="G1210" s="3">
        <f ca="1">[1]!thsiFinD("ths_rsi_stock",$A1210,$A$1,7,100,100)</f>
        <v>38.597049136022001</v>
      </c>
      <c r="H1210" s="3">
        <f ca="1">[1]!thsiFinD("ths_adtm_stock",$A1210,$A$1,7,3,100,100,100)</f>
        <v>-0.73333333333332995</v>
      </c>
      <c r="I1210" s="3">
        <f ca="1">[1]!thsiFinD("ths_bbiboll_stock",$A1210,$A$1,7,3,100,100,100)</f>
        <v>2.4518749999999998</v>
      </c>
      <c r="J1210" s="3">
        <f ca="1">[1]!thsiFinD("ths_dptb_stock",$A1210,$A$1,7,104,100,100)</f>
        <v>0.42857142857142999</v>
      </c>
      <c r="K1210" s="3">
        <f ca="1">[1]!thsiFinD("ths_srmi_stock",$A1210,$A$1,7,100,100)</f>
        <v>-7.7821011673152002E-2</v>
      </c>
      <c r="L1210" s="3">
        <f ca="1">[1]!thsiFinD("ths_atr_stock",$A1210,$A$1,7,101,100,100)</f>
        <v>0.11571428571429</v>
      </c>
      <c r="M1210" s="3">
        <f ca="1">[1]!thsiFinD("ths_vol_w_stock",$A1210,$A$1)/1000000</f>
        <v>34.197381</v>
      </c>
      <c r="N1210" s="3">
        <f ca="1">[1]!thsiFinD("ths_turnover_ratio_w_stock",$A1210,$A$1)</f>
        <v>1.2810280058607</v>
      </c>
      <c r="O1210" s="3">
        <f ca="1">[1]!thsiFinD("ths_relative_chg_ratio_w_stock",$A1210,$A$1,104,100)</f>
        <v>-3.5228526870439998</v>
      </c>
      <c r="P1210" s="3">
        <f ca="1">[1]!thsiFinD("ths_chg_ratio_w_stock",$A1210,$B$1,100)</f>
        <v>-4.2194092827003997</v>
      </c>
    </row>
    <row r="1211" spans="1:16" x14ac:dyDescent="0.25">
      <c r="A1211" s="2" t="s">
        <v>1209</v>
      </c>
      <c r="B1211" s="2" t="s">
        <v>6572</v>
      </c>
      <c r="C1211" s="3">
        <f ca="1">[1]!thsiFinD("ths_vol_ratio_stock",$A1211,$A$1,7,100)</f>
        <v>1.0033260462211</v>
      </c>
      <c r="D1211" s="3">
        <f ca="1">[1]!thsiFinD("ths_cr_stock",$A1211,$A$1,7,100,100)</f>
        <v>48.017621145374001</v>
      </c>
      <c r="E1211" s="3">
        <f ca="1">[1]!thsiFinD("ths_mfi_stock",$A1211,$A$1,7,100,100)</f>
        <v>37.322087279720002</v>
      </c>
      <c r="F1211" s="3">
        <f ca="1">[1]!thsiFinD("ths_expma_stock",$A1211,$A$1,7,100,100)</f>
        <v>11.548326533259001</v>
      </c>
      <c r="G1211" s="3">
        <f ca="1">[1]!thsiFinD("ths_rsi_stock",$A1211,$A$1,7,100,100)</f>
        <v>32.194079957522</v>
      </c>
      <c r="H1211" s="3">
        <f ca="1">[1]!thsiFinD("ths_adtm_stock",$A1211,$A$1,7,3,100,100,100)</f>
        <v>-0.54782608695652002</v>
      </c>
      <c r="I1211" s="3">
        <f ca="1">[1]!thsiFinD("ths_bbiboll_stock",$A1211,$A$1,7,3,100,100,100)</f>
        <v>11.723645833333</v>
      </c>
      <c r="J1211" s="3">
        <f ca="1">[1]!thsiFinD("ths_dptb_stock",$A1211,$A$1,7,104,100,100)</f>
        <v>0.42857142857142999</v>
      </c>
      <c r="K1211" s="3">
        <f ca="1">[1]!thsiFinD("ths_srmi_stock",$A1211,$A$1,7,100,100)</f>
        <v>-5.0335570469799001E-2</v>
      </c>
      <c r="L1211" s="3">
        <f ca="1">[1]!thsiFinD("ths_atr_stock",$A1211,$A$1,7,101,100,100)</f>
        <v>0.32</v>
      </c>
      <c r="M1211" s="3">
        <f ca="1">[1]!thsiFinD("ths_vol_w_stock",$A1211,$A$1)/1000000</f>
        <v>9.9407999999999994</v>
      </c>
      <c r="N1211" s="3">
        <f ca="1">[1]!thsiFinD("ths_turnover_ratio_w_stock",$A1211,$A$1)</f>
        <v>5.6645790687751996</v>
      </c>
      <c r="O1211" s="3">
        <f ca="1">[1]!thsiFinD("ths_relative_chg_ratio_w_stock",$A1211,$A$1,104,100)</f>
        <v>-2.0340623420603001</v>
      </c>
      <c r="P1211" s="3">
        <f ca="1">[1]!thsiFinD("ths_chg_ratio_w_stock",$A1211,$B$1,100)</f>
        <v>-0.17667844522967999</v>
      </c>
    </row>
    <row r="1212" spans="1:16" x14ac:dyDescent="0.25">
      <c r="A1212" s="2" t="s">
        <v>1210</v>
      </c>
      <c r="B1212" s="2" t="s">
        <v>6573</v>
      </c>
      <c r="C1212" s="3">
        <f ca="1">[1]!thsiFinD("ths_vol_ratio_stock",$A1212,$A$1,7,100)</f>
        <v>0.73744606222730003</v>
      </c>
      <c r="D1212" s="3">
        <f ca="1">[1]!thsiFinD("ths_cr_stock",$A1212,$A$1,7,100,100)</f>
        <v>45.60669456067</v>
      </c>
      <c r="E1212" s="3">
        <f ca="1">[1]!thsiFinD("ths_mfi_stock",$A1212,$A$1,7,100,100)</f>
        <v>40.772232699956</v>
      </c>
      <c r="F1212" s="3">
        <f ca="1">[1]!thsiFinD("ths_expma_stock",$A1212,$A$1,7,100,100)</f>
        <v>7.4172079378114999</v>
      </c>
      <c r="G1212" s="3">
        <f ca="1">[1]!thsiFinD("ths_rsi_stock",$A1212,$A$1,7,100,100)</f>
        <v>32.065606980759</v>
      </c>
      <c r="H1212" s="3">
        <f ca="1">[1]!thsiFinD("ths_adtm_stock",$A1212,$A$1,7,3,100,100,100)</f>
        <v>1.3698630136986001E-2</v>
      </c>
      <c r="I1212" s="3">
        <f ca="1">[1]!thsiFinD("ths_bbiboll_stock",$A1212,$A$1,7,3,100,100,100)</f>
        <v>7.5071874999999997</v>
      </c>
      <c r="J1212" s="3">
        <f ca="1">[1]!thsiFinD("ths_dptb_stock",$A1212,$A$1,7,104,100,100)</f>
        <v>0.85714285714285998</v>
      </c>
      <c r="K1212" s="3">
        <f ca="1">[1]!thsiFinD("ths_srmi_stock",$A1212,$A$1,7,100,100)</f>
        <v>-8.9514066496164002E-2</v>
      </c>
      <c r="L1212" s="3">
        <f ca="1">[1]!thsiFinD("ths_atr_stock",$A1212,$A$1,7,101,100,100)</f>
        <v>0.33142857142857002</v>
      </c>
      <c r="M1212" s="3">
        <f ca="1">[1]!thsiFinD("ths_vol_w_stock",$A1212,$A$1)/1000000</f>
        <v>21.430040000000002</v>
      </c>
      <c r="N1212" s="3">
        <f ca="1">[1]!thsiFinD("ths_turnover_ratio_w_stock",$A1212,$A$1)</f>
        <v>6.7596160397635998</v>
      </c>
      <c r="O1212" s="3">
        <f ca="1">[1]!thsiFinD("ths_relative_chg_ratio_w_stock",$A1212,$A$1,104,100)</f>
        <v>-6.9509982590227004</v>
      </c>
      <c r="P1212" s="3">
        <f ca="1">[1]!thsiFinD("ths_chg_ratio_w_stock",$A1212,$B$1,100)</f>
        <v>-11.938202247191001</v>
      </c>
    </row>
    <row r="1213" spans="1:16" x14ac:dyDescent="0.25">
      <c r="A1213" s="2" t="s">
        <v>1211</v>
      </c>
      <c r="B1213" s="2" t="s">
        <v>6574</v>
      </c>
      <c r="C1213" s="3">
        <f ca="1">[1]!thsiFinD("ths_vol_ratio_stock",$A1213,$A$1,7,100)</f>
        <v>0.76299176324032003</v>
      </c>
      <c r="D1213" s="3">
        <f ca="1">[1]!thsiFinD("ths_cr_stock",$A1213,$A$1,7,100,100)</f>
        <v>14.527027027027</v>
      </c>
      <c r="E1213" s="3">
        <f ca="1">[1]!thsiFinD("ths_mfi_stock",$A1213,$A$1,7,100,100)</f>
        <v>11.122930592074001</v>
      </c>
      <c r="F1213" s="3">
        <f ca="1">[1]!thsiFinD("ths_expma_stock",$A1213,$A$1,7,100,100)</f>
        <v>4.7083518653157004</v>
      </c>
      <c r="G1213" s="3">
        <f ca="1">[1]!thsiFinD("ths_rsi_stock",$A1213,$A$1,7,100,100)</f>
        <v>18.765771690868</v>
      </c>
      <c r="H1213" s="3">
        <f ca="1">[1]!thsiFinD("ths_adtm_stock",$A1213,$A$1,7,3,100,100,100)</f>
        <v>-0.85507246376811996</v>
      </c>
      <c r="I1213" s="3">
        <f ca="1">[1]!thsiFinD("ths_bbiboll_stock",$A1213,$A$1,7,3,100,100,100)</f>
        <v>4.7956250000000002</v>
      </c>
      <c r="J1213" s="3">
        <f ca="1">[1]!thsiFinD("ths_dptb_stock",$A1213,$A$1,7,104,100,100)</f>
        <v>0.71428571428570997</v>
      </c>
      <c r="K1213" s="3">
        <f ca="1">[1]!thsiFinD("ths_srmi_stock",$A1213,$A$1,7,100,100)</f>
        <v>-9.4377510040160997E-2</v>
      </c>
      <c r="L1213" s="3">
        <f ca="1">[1]!thsiFinD("ths_atr_stock",$A1213,$A$1,7,101,100,100)</f>
        <v>0.16571428571429</v>
      </c>
      <c r="M1213" s="3">
        <f ca="1">[1]!thsiFinD("ths_vol_w_stock",$A1213,$A$1)/1000000</f>
        <v>29.967043</v>
      </c>
      <c r="N1213" s="3">
        <f ca="1">[1]!thsiFinD("ths_turnover_ratio_w_stock",$A1213,$A$1)</f>
        <v>5.2411411531959002</v>
      </c>
      <c r="O1213" s="3">
        <f ca="1">[1]!thsiFinD("ths_relative_chg_ratio_w_stock",$A1213,$A$1,104,100)</f>
        <v>-8.3228140555641996</v>
      </c>
      <c r="P1213" s="3">
        <f ca="1">[1]!thsiFinD("ths_chg_ratio_w_stock",$A1213,$B$1,100)</f>
        <v>-1.3303769401329999</v>
      </c>
    </row>
    <row r="1214" spans="1:16" x14ac:dyDescent="0.25">
      <c r="A1214" s="2" t="s">
        <v>1212</v>
      </c>
      <c r="B1214" s="2" t="s">
        <v>6575</v>
      </c>
      <c r="C1214" s="3">
        <f ca="1">[1]!thsiFinD("ths_vol_ratio_stock",$A1214,$A$1,7,100)</f>
        <v>0.71040486090763999</v>
      </c>
      <c r="D1214" s="3">
        <f ca="1">[1]!thsiFinD("ths_cr_stock",$A1214,$A$1,7,100,100)</f>
        <v>72.318339100345995</v>
      </c>
      <c r="E1214" s="3">
        <f ca="1">[1]!thsiFinD("ths_mfi_stock",$A1214,$A$1,7,100,100)</f>
        <v>46.995287493463003</v>
      </c>
      <c r="F1214" s="3">
        <f ca="1">[1]!thsiFinD("ths_expma_stock",$A1214,$A$1,7,100,100)</f>
        <v>8.5606583219369998</v>
      </c>
      <c r="G1214" s="3">
        <f ca="1">[1]!thsiFinD("ths_rsi_stock",$A1214,$A$1,7,100,100)</f>
        <v>41.167944268409002</v>
      </c>
      <c r="H1214" s="3">
        <f ca="1">[1]!thsiFinD("ths_adtm_stock",$A1214,$A$1,7,3,100,100,100)</f>
        <v>0.41269841269841001</v>
      </c>
      <c r="I1214" s="3">
        <f ca="1">[1]!thsiFinD("ths_bbiboll_stock",$A1214,$A$1,7,3,100,100,100)</f>
        <v>8.6081249999999994</v>
      </c>
      <c r="J1214" s="3">
        <f ca="1">[1]!thsiFinD("ths_dptb_stock",$A1214,$A$1,7,104,100,100)</f>
        <v>0.71428571428570997</v>
      </c>
      <c r="K1214" s="3">
        <f ca="1">[1]!thsiFinD("ths_srmi_stock",$A1214,$A$1,7,100,100)</f>
        <v>-1.6298020954598001E-2</v>
      </c>
      <c r="L1214" s="3">
        <f ca="1">[1]!thsiFinD("ths_atr_stock",$A1214,$A$1,7,101,100,100)</f>
        <v>0.23714285714285999</v>
      </c>
      <c r="M1214" s="3">
        <f ca="1">[1]!thsiFinD("ths_vol_w_stock",$A1214,$A$1)/1000000</f>
        <v>17.377569999999999</v>
      </c>
      <c r="N1214" s="3">
        <f ca="1">[1]!thsiFinD("ths_turnover_ratio_w_stock",$A1214,$A$1)</f>
        <v>8.2744044785930004</v>
      </c>
      <c r="O1214" s="3">
        <f ca="1">[1]!thsiFinD("ths_relative_chg_ratio_w_stock",$A1214,$A$1,104,100)</f>
        <v>-0.44776162512192003</v>
      </c>
      <c r="P1214" s="3">
        <f ca="1">[1]!thsiFinD("ths_chg_ratio_w_stock",$A1214,$B$1,100)</f>
        <v>-1.0650887573964001</v>
      </c>
    </row>
    <row r="1215" spans="1:16" x14ac:dyDescent="0.25">
      <c r="A1215" s="2" t="s">
        <v>1213</v>
      </c>
      <c r="B1215" s="2" t="s">
        <v>6576</v>
      </c>
      <c r="C1215" s="3">
        <f ca="1">[1]!thsiFinD("ths_vol_ratio_stock",$A1215,$A$1,7,100)</f>
        <v>0.56169563183639004</v>
      </c>
      <c r="D1215" s="3">
        <f ca="1">[1]!thsiFinD("ths_cr_stock",$A1215,$A$1,7,100,100)</f>
        <v>50</v>
      </c>
      <c r="E1215" s="3">
        <f ca="1">[1]!thsiFinD("ths_mfi_stock",$A1215,$A$1,7,100,100)</f>
        <v>31.334188220731001</v>
      </c>
      <c r="F1215" s="3">
        <f ca="1">[1]!thsiFinD("ths_expma_stock",$A1215,$A$1,7,100,100)</f>
        <v>6.7046524721529002</v>
      </c>
      <c r="G1215" s="3">
        <f ca="1">[1]!thsiFinD("ths_rsi_stock",$A1215,$A$1,7,100,100)</f>
        <v>37.389742559721</v>
      </c>
      <c r="H1215" s="3">
        <f ca="1">[1]!thsiFinD("ths_adtm_stock",$A1215,$A$1,7,3,100,100,100)</f>
        <v>-0.20000000000001</v>
      </c>
      <c r="I1215" s="3">
        <f ca="1">[1]!thsiFinD("ths_bbiboll_stock",$A1215,$A$1,7,3,100,100,100)</f>
        <v>6.7181249999999997</v>
      </c>
      <c r="J1215" s="3">
        <f ca="1">[1]!thsiFinD("ths_dptb_stock",$A1215,$A$1,7,104,100,100)</f>
        <v>0.57142857142856995</v>
      </c>
      <c r="K1215" s="3">
        <f ca="1">[1]!thsiFinD("ths_srmi_stock",$A1215,$A$1,7,100,100)</f>
        <v>-5.9612518628912002E-3</v>
      </c>
      <c r="L1215" s="3">
        <f ca="1">[1]!thsiFinD("ths_atr_stock",$A1215,$A$1,7,101,100,100)</f>
        <v>9.7142857142857003E-2</v>
      </c>
      <c r="M1215" s="3">
        <f ca="1">[1]!thsiFinD("ths_vol_w_stock",$A1215,$A$1)/1000000</f>
        <v>38.726495999999997</v>
      </c>
      <c r="N1215" s="3">
        <f ca="1">[1]!thsiFinD("ths_turnover_ratio_w_stock",$A1215,$A$1)</f>
        <v>3.5953995699793002</v>
      </c>
      <c r="O1215" s="3">
        <f ca="1">[1]!thsiFinD("ths_relative_chg_ratio_w_stock",$A1215,$A$1,104,100)</f>
        <v>0.70029923510059</v>
      </c>
      <c r="P1215" s="3">
        <f ca="1">[1]!thsiFinD("ths_chg_ratio_w_stock",$A1215,$B$1,100)</f>
        <v>-1.6491754122939</v>
      </c>
    </row>
    <row r="1216" spans="1:16" x14ac:dyDescent="0.25">
      <c r="A1216" s="2" t="s">
        <v>1214</v>
      </c>
      <c r="B1216" s="2" t="s">
        <v>6577</v>
      </c>
      <c r="C1216" s="3">
        <f ca="1">[1]!thsiFinD("ths_vol_ratio_stock",$A1216,$A$1,7,100)</f>
        <v>0.68319351883990997</v>
      </c>
      <c r="D1216" s="3">
        <f ca="1">[1]!thsiFinD("ths_cr_stock",$A1216,$A$1,7,100,100)</f>
        <v>10.422535211268</v>
      </c>
      <c r="E1216" s="3">
        <f ca="1">[1]!thsiFinD("ths_mfi_stock",$A1216,$A$1,7,100,100)</f>
        <v>23.461961883432998</v>
      </c>
      <c r="F1216" s="3">
        <f ca="1">[1]!thsiFinD("ths_expma_stock",$A1216,$A$1,7,100,100)</f>
        <v>16.399668204695001</v>
      </c>
      <c r="G1216" s="3">
        <f ca="1">[1]!thsiFinD("ths_rsi_stock",$A1216,$A$1,7,100,100)</f>
        <v>14.532560743917999</v>
      </c>
      <c r="H1216" s="3">
        <f ca="1">[1]!thsiFinD("ths_adtm_stock",$A1216,$A$1,7,3,100,100,100)</f>
        <v>-0.97235023041474999</v>
      </c>
      <c r="I1216" s="3">
        <f ca="1">[1]!thsiFinD("ths_bbiboll_stock",$A1216,$A$1,7,3,100,100,100)</f>
        <v>17.071979166666999</v>
      </c>
      <c r="J1216" s="3">
        <f ca="1">[1]!thsiFinD("ths_dptb_stock",$A1216,$A$1,7,104,100,100)</f>
        <v>0.57142857142856995</v>
      </c>
      <c r="K1216" s="3">
        <f ca="1">[1]!thsiFinD("ths_srmi_stock",$A1216,$A$1,7,100,100)</f>
        <v>-8.7456846950518002E-2</v>
      </c>
      <c r="L1216" s="3">
        <f ca="1">[1]!thsiFinD("ths_atr_stock",$A1216,$A$1,7,101,100,100)</f>
        <v>0.56000000000000005</v>
      </c>
      <c r="M1216" s="3">
        <f ca="1">[1]!thsiFinD("ths_vol_w_stock",$A1216,$A$1)/1000000</f>
        <v>45.782753999999997</v>
      </c>
      <c r="N1216" s="3">
        <f ca="1">[1]!thsiFinD("ths_turnover_ratio_w_stock",$A1216,$A$1)</f>
        <v>11.229141992134</v>
      </c>
      <c r="O1216" s="3">
        <f ca="1">[1]!thsiFinD("ths_relative_chg_ratio_w_stock",$A1216,$A$1,104,100)</f>
        <v>-3.7335156983708</v>
      </c>
      <c r="P1216" s="3">
        <f ca="1">[1]!thsiFinD("ths_chg_ratio_w_stock",$A1216,$B$1,100)</f>
        <v>-4.8549810844893004</v>
      </c>
    </row>
    <row r="1217" spans="1:16" x14ac:dyDescent="0.25">
      <c r="A1217" s="2" t="s">
        <v>1215</v>
      </c>
      <c r="B1217" s="2" t="s">
        <v>6578</v>
      </c>
      <c r="C1217" s="3">
        <f ca="1">[1]!thsiFinD("ths_vol_ratio_stock",$A1217,$A$1,7,100)</f>
        <v>0.52577650658752995</v>
      </c>
      <c r="D1217" s="3">
        <f ca="1">[1]!thsiFinD("ths_cr_stock",$A1217,$A$1,7,100,100)</f>
        <v>74.358974358973995</v>
      </c>
      <c r="E1217" s="3">
        <f ca="1">[1]!thsiFinD("ths_mfi_stock",$A1217,$A$1,7,100,100)</f>
        <v>38.190400628816001</v>
      </c>
      <c r="F1217" s="3">
        <f ca="1">[1]!thsiFinD("ths_expma_stock",$A1217,$A$1,7,100,100)</f>
        <v>8.3341007741097002</v>
      </c>
      <c r="G1217" s="3">
        <f ca="1">[1]!thsiFinD("ths_rsi_stock",$A1217,$A$1,7,100,100)</f>
        <v>33.384346560984</v>
      </c>
      <c r="H1217" s="3">
        <f ca="1">[1]!thsiFinD("ths_adtm_stock",$A1217,$A$1,7,3,100,100,100)</f>
        <v>0.3768115942029</v>
      </c>
      <c r="I1217" s="3">
        <f ca="1">[1]!thsiFinD("ths_bbiboll_stock",$A1217,$A$1,7,3,100,100,100)</f>
        <v>8.4098958333332998</v>
      </c>
      <c r="J1217" s="3">
        <f ca="1">[1]!thsiFinD("ths_dptb_stock",$A1217,$A$1,7,104,100,100)</f>
        <v>0.71428571428570997</v>
      </c>
      <c r="K1217" s="3">
        <f ca="1">[1]!thsiFinD("ths_srmi_stock",$A1217,$A$1,7,100,100)</f>
        <v>-2.491103202847E-2</v>
      </c>
      <c r="L1217" s="3">
        <f ca="1">[1]!thsiFinD("ths_atr_stock",$A1217,$A$1,7,101,100,100)</f>
        <v>0.19428571428571001</v>
      </c>
      <c r="M1217" s="3">
        <f ca="1">[1]!thsiFinD("ths_vol_w_stock",$A1217,$A$1)/1000000</f>
        <v>33.153333000000003</v>
      </c>
      <c r="N1217" s="3">
        <f ca="1">[1]!thsiFinD("ths_turnover_ratio_w_stock",$A1217,$A$1)</f>
        <v>8.8511815676087</v>
      </c>
      <c r="O1217" s="3">
        <f ca="1">[1]!thsiFinD("ths_relative_chg_ratio_w_stock",$A1217,$A$1,104,100)</f>
        <v>-0.61288345450528003</v>
      </c>
      <c r="P1217" s="3">
        <f ca="1">[1]!thsiFinD("ths_chg_ratio_w_stock",$A1217,$B$1,100)</f>
        <v>-5.7177615571776004</v>
      </c>
    </row>
    <row r="1218" spans="1:16" x14ac:dyDescent="0.25">
      <c r="A1218" s="2" t="s">
        <v>1216</v>
      </c>
      <c r="B1218" s="2" t="s">
        <v>6579</v>
      </c>
      <c r="C1218" s="3">
        <f ca="1">[1]!thsiFinD("ths_vol_ratio_stock",$A1218,$A$1,7,100)</f>
        <v>0.72706815038090999</v>
      </c>
      <c r="D1218" s="3">
        <f ca="1">[1]!thsiFinD("ths_cr_stock",$A1218,$A$1,7,100,100)</f>
        <v>48.936170212766001</v>
      </c>
      <c r="E1218" s="3">
        <f ca="1">[1]!thsiFinD("ths_mfi_stock",$A1218,$A$1,7,100,100)</f>
        <v>47.499044215144998</v>
      </c>
      <c r="F1218" s="3">
        <f ca="1">[1]!thsiFinD("ths_expma_stock",$A1218,$A$1,7,100,100)</f>
        <v>9.8179568448935992</v>
      </c>
      <c r="G1218" s="3">
        <f ca="1">[1]!thsiFinD("ths_rsi_stock",$A1218,$A$1,7,100,100)</f>
        <v>33.643841585220002</v>
      </c>
      <c r="H1218" s="3">
        <f ca="1">[1]!thsiFinD("ths_adtm_stock",$A1218,$A$1,7,3,100,100,100)</f>
        <v>-0.40476190476189999</v>
      </c>
      <c r="I1218" s="3">
        <f ca="1">[1]!thsiFinD("ths_bbiboll_stock",$A1218,$A$1,7,3,100,100,100)</f>
        <v>9.9565625000000004</v>
      </c>
      <c r="J1218" s="3">
        <f ca="1">[1]!thsiFinD("ths_dptb_stock",$A1218,$A$1,7,104,100,100)</f>
        <v>0.57142857142856995</v>
      </c>
      <c r="K1218" s="3">
        <f ca="1">[1]!thsiFinD("ths_srmi_stock",$A1218,$A$1,7,100,100)</f>
        <v>-4.1041041041040997E-2</v>
      </c>
      <c r="L1218" s="3">
        <f ca="1">[1]!thsiFinD("ths_atr_stock",$A1218,$A$1,7,101,100,100)</f>
        <v>0.30428571428571</v>
      </c>
      <c r="M1218" s="3">
        <f ca="1">[1]!thsiFinD("ths_vol_w_stock",$A1218,$A$1)/1000000</f>
        <v>17.254197000000001</v>
      </c>
      <c r="N1218" s="3">
        <f ca="1">[1]!thsiFinD("ths_turnover_ratio_w_stock",$A1218,$A$1)</f>
        <v>9.8334846001291005</v>
      </c>
      <c r="O1218" s="3">
        <f ca="1">[1]!thsiFinD("ths_relative_chg_ratio_w_stock",$A1218,$A$1,104,100)</f>
        <v>-1.8380548506022001</v>
      </c>
      <c r="P1218" s="3">
        <f ca="1">[1]!thsiFinD("ths_chg_ratio_w_stock",$A1218,$B$1,100)</f>
        <v>-3.1315240083506999</v>
      </c>
    </row>
    <row r="1219" spans="1:16" x14ac:dyDescent="0.25">
      <c r="A1219" s="2" t="s">
        <v>1217</v>
      </c>
      <c r="B1219" s="2" t="s">
        <v>6580</v>
      </c>
      <c r="C1219" s="3">
        <f ca="1">[1]!thsiFinD("ths_vol_ratio_stock",$A1219,$A$1,7,100)</f>
        <v>0.69541697640137001</v>
      </c>
      <c r="D1219" s="3">
        <f ca="1">[1]!thsiFinD("ths_cr_stock",$A1219,$A$1,7,100,100)</f>
        <v>98.895027624308</v>
      </c>
      <c r="E1219" s="3">
        <f ca="1">[1]!thsiFinD("ths_mfi_stock",$A1219,$A$1,7,100,100)</f>
        <v>73.647365725776993</v>
      </c>
      <c r="F1219" s="3">
        <f ca="1">[1]!thsiFinD("ths_expma_stock",$A1219,$A$1,7,100,100)</f>
        <v>6.8210890379341</v>
      </c>
      <c r="G1219" s="3">
        <f ca="1">[1]!thsiFinD("ths_rsi_stock",$A1219,$A$1,7,100,100)</f>
        <v>35.203763622487998</v>
      </c>
      <c r="H1219" s="3">
        <f ca="1">[1]!thsiFinD("ths_adtm_stock",$A1219,$A$1,7,3,100,100,100)</f>
        <v>0.67213114754098002</v>
      </c>
      <c r="I1219" s="3">
        <f ca="1">[1]!thsiFinD("ths_bbiboll_stock",$A1219,$A$1,7,3,100,100,100)</f>
        <v>6.8695833333333001</v>
      </c>
      <c r="J1219" s="3">
        <f ca="1">[1]!thsiFinD("ths_dptb_stock",$A1219,$A$1,7,104,100,100)</f>
        <v>0.71428571428570997</v>
      </c>
      <c r="K1219" s="3">
        <f ca="1">[1]!thsiFinD("ths_srmi_stock",$A1219,$A$1,7,100,100)</f>
        <v>-1.6200294550809999E-2</v>
      </c>
      <c r="L1219" s="3">
        <f ca="1">[1]!thsiFinD("ths_atr_stock",$A1219,$A$1,7,101,100,100)</f>
        <v>0.17142857142856999</v>
      </c>
      <c r="M1219" s="3">
        <f ca="1">[1]!thsiFinD("ths_vol_w_stock",$A1219,$A$1)/1000000</f>
        <v>14.616942</v>
      </c>
      <c r="N1219" s="3">
        <f ca="1">[1]!thsiFinD("ths_turnover_ratio_w_stock",$A1219,$A$1)</f>
        <v>4.2241849172099997</v>
      </c>
      <c r="O1219" s="3">
        <f ca="1">[1]!thsiFinD("ths_relative_chg_ratio_w_stock",$A1219,$A$1,104,100)</f>
        <v>-1.4692233224239999</v>
      </c>
      <c r="P1219" s="3">
        <f ca="1">[1]!thsiFinD("ths_chg_ratio_w_stock",$A1219,$B$1,100)</f>
        <v>5.3892215568862003</v>
      </c>
    </row>
    <row r="1220" spans="1:16" x14ac:dyDescent="0.25">
      <c r="A1220" s="2" t="s">
        <v>1218</v>
      </c>
      <c r="B1220" s="2" t="s">
        <v>6581</v>
      </c>
      <c r="C1220" s="3">
        <f ca="1">[1]!thsiFinD("ths_vol_ratio_stock",$A1220,$A$1,7,100)</f>
        <v>0.97442704367569999</v>
      </c>
      <c r="D1220" s="3">
        <f ca="1">[1]!thsiFinD("ths_cr_stock",$A1220,$A$1,7,100,100)</f>
        <v>61.278195488721998</v>
      </c>
      <c r="E1220" s="3">
        <f ca="1">[1]!thsiFinD("ths_mfi_stock",$A1220,$A$1,7,100,100)</f>
        <v>28.925886881583999</v>
      </c>
      <c r="F1220" s="3">
        <f ca="1">[1]!thsiFinD("ths_expma_stock",$A1220,$A$1,7,100,100)</f>
        <v>8.7034473375827996</v>
      </c>
      <c r="G1220" s="3">
        <f ca="1">[1]!thsiFinD("ths_rsi_stock",$A1220,$A$1,7,100,100)</f>
        <v>32.805326314954002</v>
      </c>
      <c r="H1220" s="3">
        <f ca="1">[1]!thsiFinD("ths_adtm_stock",$A1220,$A$1,7,3,100,100,100)</f>
        <v>-0.64615384615384996</v>
      </c>
      <c r="I1220" s="3">
        <f ca="1">[1]!thsiFinD("ths_bbiboll_stock",$A1220,$A$1,7,3,100,100,100)</f>
        <v>8.8210416666666998</v>
      </c>
      <c r="J1220" s="3">
        <f ca="1">[1]!thsiFinD("ths_dptb_stock",$A1220,$A$1,7,104,100,100)</f>
        <v>0.57142857142856995</v>
      </c>
      <c r="K1220" s="3">
        <f ca="1">[1]!thsiFinD("ths_srmi_stock",$A1220,$A$1,7,100,100)</f>
        <v>-3.9237668161435001E-2</v>
      </c>
      <c r="L1220" s="3">
        <f ca="1">[1]!thsiFinD("ths_atr_stock",$A1220,$A$1,7,101,100,100)</f>
        <v>0.20714285714285999</v>
      </c>
      <c r="M1220" s="3">
        <f ca="1">[1]!thsiFinD("ths_vol_w_stock",$A1220,$A$1)/1000000</f>
        <v>11.036199999999999</v>
      </c>
      <c r="N1220" s="3">
        <f ca="1">[1]!thsiFinD("ths_turnover_ratio_w_stock",$A1220,$A$1)</f>
        <v>5.0810504011175999</v>
      </c>
      <c r="O1220" s="3">
        <f ca="1">[1]!thsiFinD("ths_relative_chg_ratio_w_stock",$A1220,$A$1,104,100)</f>
        <v>-1.7578742211442</v>
      </c>
      <c r="P1220" s="3">
        <f ca="1">[1]!thsiFinD("ths_chg_ratio_w_stock",$A1220,$B$1,100)</f>
        <v>-2.1003500583430998</v>
      </c>
    </row>
    <row r="1221" spans="1:16" x14ac:dyDescent="0.25">
      <c r="A1221" s="2" t="s">
        <v>1219</v>
      </c>
      <c r="B1221" s="2" t="s">
        <v>6582</v>
      </c>
      <c r="C1221" s="3">
        <f ca="1">[1]!thsiFinD("ths_vol_ratio_stock",$A1221,$A$1,7,100)</f>
        <v>0.85806033049289998</v>
      </c>
      <c r="D1221" s="3">
        <f ca="1">[1]!thsiFinD("ths_cr_stock",$A1221,$A$1,7,100,100)</f>
        <v>27.415730337079001</v>
      </c>
      <c r="E1221" s="3">
        <f ca="1">[1]!thsiFinD("ths_mfi_stock",$A1221,$A$1,7,100,100)</f>
        <v>23.774536870881999</v>
      </c>
      <c r="F1221" s="3">
        <f ca="1">[1]!thsiFinD("ths_expma_stock",$A1221,$A$1,7,100,100)</f>
        <v>14.901541594498999</v>
      </c>
      <c r="G1221" s="3">
        <f ca="1">[1]!thsiFinD("ths_rsi_stock",$A1221,$A$1,7,100,100)</f>
        <v>34.081365004223002</v>
      </c>
      <c r="H1221" s="3">
        <f ca="1">[1]!thsiFinD("ths_adtm_stock",$A1221,$A$1,7,3,100,100,100)</f>
        <v>-0.19607843137254999</v>
      </c>
      <c r="I1221" s="3">
        <f ca="1">[1]!thsiFinD("ths_bbiboll_stock",$A1221,$A$1,7,3,100,100,100)</f>
        <v>15.026875</v>
      </c>
      <c r="J1221" s="3">
        <f ca="1">[1]!thsiFinD("ths_dptb_stock",$A1221,$A$1,7,104,100,100)</f>
        <v>0.71428571428570997</v>
      </c>
      <c r="K1221" s="3">
        <f ca="1">[1]!thsiFinD("ths_srmi_stock",$A1221,$A$1,7,100,100)</f>
        <v>-3.1620553359684E-2</v>
      </c>
      <c r="L1221" s="3">
        <f ca="1">[1]!thsiFinD("ths_atr_stock",$A1221,$A$1,7,101,100,100)</f>
        <v>0.28714285714285998</v>
      </c>
      <c r="M1221" s="3">
        <f ca="1">[1]!thsiFinD("ths_vol_w_stock",$A1221,$A$1)/1000000</f>
        <v>2.778959</v>
      </c>
      <c r="N1221" s="3">
        <f ca="1">[1]!thsiFinD("ths_turnover_ratio_w_stock",$A1221,$A$1)</f>
        <v>1.7749421744497</v>
      </c>
      <c r="O1221" s="3">
        <f ca="1">[1]!thsiFinD("ths_relative_chg_ratio_w_stock",$A1221,$A$1,104,100)</f>
        <v>-2.7505729676441999</v>
      </c>
      <c r="P1221" s="3">
        <f ca="1">[1]!thsiFinD("ths_chg_ratio_w_stock",$A1221,$B$1,100)</f>
        <v>-1.5646258503401</v>
      </c>
    </row>
    <row r="1222" spans="1:16" x14ac:dyDescent="0.25">
      <c r="A1222" s="2" t="s">
        <v>1220</v>
      </c>
      <c r="B1222" s="2" t="s">
        <v>6583</v>
      </c>
      <c r="C1222" s="3">
        <f ca="1">[1]!thsiFinD("ths_vol_ratio_stock",$A1222,$A$1,7,100)</f>
        <v>0.71393805254676002</v>
      </c>
      <c r="D1222" s="3">
        <f ca="1">[1]!thsiFinD("ths_cr_stock",$A1222,$A$1,7,100,100)</f>
        <v>48.849104859335</v>
      </c>
      <c r="E1222" s="3">
        <f ca="1">[1]!thsiFinD("ths_mfi_stock",$A1222,$A$1,7,100,100)</f>
        <v>22.531695993734001</v>
      </c>
      <c r="F1222" s="3">
        <f ca="1">[1]!thsiFinD("ths_expma_stock",$A1222,$A$1,7,100,100)</f>
        <v>11.110865985892</v>
      </c>
      <c r="G1222" s="3">
        <f ca="1">[1]!thsiFinD("ths_rsi_stock",$A1222,$A$1,7,100,100)</f>
        <v>30.783976911799002</v>
      </c>
      <c r="H1222" s="3">
        <f ca="1">[1]!thsiFinD("ths_adtm_stock",$A1222,$A$1,7,3,100,100,100)</f>
        <v>-0.20967741935483999</v>
      </c>
      <c r="I1222" s="3">
        <f ca="1">[1]!thsiFinD("ths_bbiboll_stock",$A1222,$A$1,7,3,100,100,100)</f>
        <v>11.206250000000001</v>
      </c>
      <c r="J1222" s="3">
        <f ca="1">[1]!thsiFinD("ths_dptb_stock",$A1222,$A$1,7,104,100,100)</f>
        <v>0.85714285714285998</v>
      </c>
      <c r="K1222" s="3">
        <f ca="1">[1]!thsiFinD("ths_srmi_stock",$A1222,$A$1,7,100,100)</f>
        <v>-5.2173913043478001E-2</v>
      </c>
      <c r="L1222" s="3">
        <f ca="1">[1]!thsiFinD("ths_atr_stock",$A1222,$A$1,7,101,100,100)</f>
        <v>0.28428571428570998</v>
      </c>
      <c r="M1222" s="3">
        <f ca="1">[1]!thsiFinD("ths_vol_w_stock",$A1222,$A$1)/1000000</f>
        <v>11.065256</v>
      </c>
      <c r="N1222" s="3">
        <f ca="1">[1]!thsiFinD("ths_turnover_ratio_w_stock",$A1222,$A$1)</f>
        <v>3.0252349004327002</v>
      </c>
      <c r="O1222" s="3">
        <f ca="1">[1]!thsiFinD("ths_relative_chg_ratio_w_stock",$A1222,$A$1,104,100)</f>
        <v>-1.6421330140510999</v>
      </c>
      <c r="P1222" s="3">
        <f ca="1">[1]!thsiFinD("ths_chg_ratio_w_stock",$A1222,$B$1,100)</f>
        <v>-1.1926605504587</v>
      </c>
    </row>
    <row r="1223" spans="1:16" x14ac:dyDescent="0.25">
      <c r="A1223" s="2" t="s">
        <v>1221</v>
      </c>
      <c r="B1223" s="2" t="s">
        <v>6584</v>
      </c>
      <c r="C1223" s="3">
        <f ca="1">[1]!thsiFinD("ths_vol_ratio_stock",$A1223,$A$1,7,100)</f>
        <v>0.52143328701230995</v>
      </c>
      <c r="D1223" s="3">
        <f ca="1">[1]!thsiFinD("ths_cr_stock",$A1223,$A$1,7,100,100)</f>
        <v>61.797752808989003</v>
      </c>
      <c r="E1223" s="3">
        <f ca="1">[1]!thsiFinD("ths_mfi_stock",$A1223,$A$1,7,100,100)</f>
        <v>29.03160757445</v>
      </c>
      <c r="F1223" s="3">
        <f ca="1">[1]!thsiFinD("ths_expma_stock",$A1223,$A$1,7,100,100)</f>
        <v>7.1020499739472003</v>
      </c>
      <c r="G1223" s="3">
        <f ca="1">[1]!thsiFinD("ths_rsi_stock",$A1223,$A$1,7,100,100)</f>
        <v>51.763663598931998</v>
      </c>
      <c r="H1223" s="3">
        <f ca="1">[1]!thsiFinD("ths_adtm_stock",$A1223,$A$1,7,3,100,100,100)</f>
        <v>0.81818181818182001</v>
      </c>
      <c r="I1223" s="3">
        <f ca="1">[1]!thsiFinD("ths_bbiboll_stock",$A1223,$A$1,7,3,100,100,100)</f>
        <v>7.0896875000000001</v>
      </c>
      <c r="J1223" s="3">
        <f ca="1">[1]!thsiFinD("ths_dptb_stock",$A1223,$A$1,7,104,100,100)</f>
        <v>0.71428571428570997</v>
      </c>
      <c r="K1223" s="3">
        <f ca="1">[1]!thsiFinD("ths_srmi_stock",$A1223,$A$1,7,100,100)</f>
        <v>-1.1142061281337001E-2</v>
      </c>
      <c r="L1223" s="3">
        <f ca="1">[1]!thsiFinD("ths_atr_stock",$A1223,$A$1,7,101,100,100)</f>
        <v>0.14142857142856999</v>
      </c>
      <c r="M1223" s="3">
        <f ca="1">[1]!thsiFinD("ths_vol_w_stock",$A1223,$A$1)/1000000</f>
        <v>9.4280609999999996</v>
      </c>
      <c r="N1223" s="3">
        <f ca="1">[1]!thsiFinD("ths_turnover_ratio_w_stock",$A1223,$A$1)</f>
        <v>2.9026561012598</v>
      </c>
      <c r="O1223" s="3">
        <f ca="1">[1]!thsiFinD("ths_relative_chg_ratio_w_stock",$A1223,$A$1,104,100)</f>
        <v>1.0155255449852001</v>
      </c>
      <c r="P1223" s="3">
        <f ca="1">[1]!thsiFinD("ths_chg_ratio_w_stock",$A1223,$B$1,100)</f>
        <v>-2.9577464788732</v>
      </c>
    </row>
    <row r="1224" spans="1:16" x14ac:dyDescent="0.25">
      <c r="A1224" s="2" t="s">
        <v>1222</v>
      </c>
      <c r="B1224" s="2" t="s">
        <v>6585</v>
      </c>
      <c r="C1224" s="3">
        <f ca="1">[1]!thsiFinD("ths_vol_ratio_stock",$A1224,$A$1,7,100)</f>
        <v>1.9794793912899999</v>
      </c>
      <c r="D1224" s="3">
        <f ca="1">[1]!thsiFinD("ths_cr_stock",$A1224,$A$1,7,100,100)</f>
        <v>98.409090909091006</v>
      </c>
      <c r="E1224" s="3">
        <f ca="1">[1]!thsiFinD("ths_mfi_stock",$A1224,$A$1,7,100,100)</f>
        <v>58.110603753718998</v>
      </c>
      <c r="F1224" s="3">
        <f ca="1">[1]!thsiFinD("ths_expma_stock",$A1224,$A$1,7,100,100)</f>
        <v>11.013806214874</v>
      </c>
      <c r="G1224" s="3">
        <f ca="1">[1]!thsiFinD("ths_rsi_stock",$A1224,$A$1,7,100,100)</f>
        <v>51.758113372514003</v>
      </c>
      <c r="H1224" s="3">
        <f ca="1">[1]!thsiFinD("ths_adtm_stock",$A1224,$A$1,7,3,100,100,100)</f>
        <v>0.50877192982455999</v>
      </c>
      <c r="I1224" s="3">
        <f ca="1">[1]!thsiFinD("ths_bbiboll_stock",$A1224,$A$1,7,3,100,100,100)</f>
        <v>11.108854166666999</v>
      </c>
      <c r="J1224" s="3">
        <f ca="1">[1]!thsiFinD("ths_dptb_stock",$A1224,$A$1,7,104,100,100)</f>
        <v>0.57142857142856995</v>
      </c>
      <c r="K1224" s="3">
        <f ca="1">[1]!thsiFinD("ths_srmi_stock",$A1224,$A$1,7,100,100)</f>
        <v>8.9365504915102003E-3</v>
      </c>
      <c r="L1224" s="3">
        <f ca="1">[1]!thsiFinD("ths_atr_stock",$A1224,$A$1,7,101,100,100)</f>
        <v>0.42857142857142999</v>
      </c>
      <c r="M1224" s="3">
        <f ca="1">[1]!thsiFinD("ths_vol_w_stock",$A1224,$A$1)/1000000</f>
        <v>35.469330999999997</v>
      </c>
      <c r="N1224" s="3">
        <f ca="1">[1]!thsiFinD("ths_turnover_ratio_w_stock",$A1224,$A$1)</f>
        <v>18.553738370249999</v>
      </c>
      <c r="O1224" s="3">
        <f ca="1">[1]!thsiFinD("ths_relative_chg_ratio_w_stock",$A1224,$A$1,104,100)</f>
        <v>3.6751984378581</v>
      </c>
      <c r="P1224" s="3">
        <f ca="1">[1]!thsiFinD("ths_chg_ratio_w_stock",$A1224,$B$1,100)</f>
        <v>-12.153708668454</v>
      </c>
    </row>
    <row r="1225" spans="1:16" x14ac:dyDescent="0.25">
      <c r="A1225" s="2" t="s">
        <v>1223</v>
      </c>
      <c r="B1225" s="2" t="s">
        <v>6586</v>
      </c>
      <c r="C1225" s="3">
        <f ca="1">[1]!thsiFinD("ths_vol_ratio_stock",$A1225,$A$1,7,100)</f>
        <v>0.35254394054424998</v>
      </c>
      <c r="D1225" s="3">
        <f ca="1">[1]!thsiFinD("ths_cr_stock",$A1225,$A$1,7,100,100)</f>
        <v>49.189189189189001</v>
      </c>
      <c r="E1225" s="3">
        <f ca="1">[1]!thsiFinD("ths_mfi_stock",$A1225,$A$1,7,100,100)</f>
        <v>21.648091944543001</v>
      </c>
      <c r="F1225" s="3">
        <f ca="1">[1]!thsiFinD("ths_expma_stock",$A1225,$A$1,7,100,100)</f>
        <v>9.0702966480049998</v>
      </c>
      <c r="G1225" s="3">
        <f ca="1">[1]!thsiFinD("ths_rsi_stock",$A1225,$A$1,7,100,100)</f>
        <v>39.263887626768998</v>
      </c>
      <c r="H1225" s="3">
        <f ca="1">[1]!thsiFinD("ths_adtm_stock",$A1225,$A$1,7,3,100,100,100)</f>
        <v>0.50617283950616998</v>
      </c>
      <c r="I1225" s="3">
        <f ca="1">[1]!thsiFinD("ths_bbiboll_stock",$A1225,$A$1,7,3,100,100,100)</f>
        <v>9.0607291666667003</v>
      </c>
      <c r="J1225" s="3">
        <f ca="1">[1]!thsiFinD("ths_dptb_stock",$A1225,$A$1,7,104,100,100)</f>
        <v>0.28571428571428997</v>
      </c>
      <c r="K1225" s="3">
        <f ca="1">[1]!thsiFinD("ths_srmi_stock",$A1225,$A$1,7,100,100)</f>
        <v>-4.9946865037194997E-2</v>
      </c>
      <c r="L1225" s="3">
        <f ca="1">[1]!thsiFinD("ths_atr_stock",$A1225,$A$1,7,101,100,100)</f>
        <v>0.28999999999999998</v>
      </c>
      <c r="M1225" s="3">
        <f ca="1">[1]!thsiFinD("ths_vol_w_stock",$A1225,$A$1)/1000000</f>
        <v>153.03751399999999</v>
      </c>
      <c r="N1225" s="3">
        <f ca="1">[1]!thsiFinD("ths_turnover_ratio_w_stock",$A1225,$A$1)</f>
        <v>1.6745832484240999</v>
      </c>
      <c r="O1225" s="3">
        <f ca="1">[1]!thsiFinD("ths_relative_chg_ratio_w_stock",$A1225,$A$1,104,100)</f>
        <v>-3.3944071351135001</v>
      </c>
      <c r="P1225" s="3">
        <f ca="1">[1]!thsiFinD("ths_chg_ratio_w_stock",$A1225,$B$1,100)</f>
        <v>-2.7964205816555001</v>
      </c>
    </row>
    <row r="1226" spans="1:16" x14ac:dyDescent="0.25">
      <c r="A1226" s="2" t="s">
        <v>1224</v>
      </c>
      <c r="B1226" s="2" t="s">
        <v>6587</v>
      </c>
      <c r="C1226" s="3">
        <f ca="1">[1]!thsiFinD("ths_vol_ratio_stock",$A1226,$A$1,7,100)</f>
        <v>0.78507264500522</v>
      </c>
      <c r="D1226" s="3">
        <f ca="1">[1]!thsiFinD("ths_cr_stock",$A1226,$A$1,7,100,100)</f>
        <v>-2.8901734104046</v>
      </c>
      <c r="E1226" s="3">
        <f ca="1">[1]!thsiFinD("ths_mfi_stock",$A1226,$A$1,7,100,100)</f>
        <v>15.337883340869</v>
      </c>
      <c r="F1226" s="3">
        <f ca="1">[1]!thsiFinD("ths_expma_stock",$A1226,$A$1,7,100,100)</f>
        <v>25.987006787822001</v>
      </c>
      <c r="G1226" s="3">
        <f ca="1">[1]!thsiFinD("ths_rsi_stock",$A1226,$A$1,7,100,100)</f>
        <v>11.850514958208</v>
      </c>
      <c r="H1226" s="3">
        <f ca="1">[1]!thsiFinD("ths_adtm_stock",$A1226,$A$1,7,3,100,100,100)</f>
        <v>-0.91944444444443996</v>
      </c>
      <c r="I1226" s="3">
        <f ca="1">[1]!thsiFinD("ths_bbiboll_stock",$A1226,$A$1,7,3,100,100,100)</f>
        <v>26.692499999999999</v>
      </c>
      <c r="J1226" s="3">
        <f ca="1">[1]!thsiFinD("ths_dptb_stock",$A1226,$A$1,7,104,100,100)</f>
        <v>0.71428571428570997</v>
      </c>
      <c r="K1226" s="3">
        <f ca="1">[1]!thsiFinD("ths_srmi_stock",$A1226,$A$1,7,100,100)</f>
        <v>-0.19490103991949001</v>
      </c>
      <c r="L1226" s="3">
        <f ca="1">[1]!thsiFinD("ths_atr_stock",$A1226,$A$1,7,101,100,100)</f>
        <v>1.4742857142857</v>
      </c>
      <c r="M1226" s="3">
        <f ca="1">[1]!thsiFinD("ths_vol_w_stock",$A1226,$A$1)/1000000</f>
        <v>63.730949000000003</v>
      </c>
      <c r="N1226" s="3">
        <f ca="1">[1]!thsiFinD("ths_turnover_ratio_w_stock",$A1226,$A$1)</f>
        <v>10.912833732877001</v>
      </c>
      <c r="O1226" s="3">
        <f ca="1">[1]!thsiFinD("ths_relative_chg_ratio_w_stock",$A1226,$A$1,104,100)</f>
        <v>-11.747053839479999</v>
      </c>
      <c r="P1226" s="3">
        <f ca="1">[1]!thsiFinD("ths_chg_ratio_w_stock",$A1226,$B$1,100)</f>
        <v>-2.5833333333333002</v>
      </c>
    </row>
    <row r="1227" spans="1:16" x14ac:dyDescent="0.25">
      <c r="A1227" s="2" t="s">
        <v>1225</v>
      </c>
      <c r="B1227" s="2" t="s">
        <v>6588</v>
      </c>
      <c r="C1227" s="3">
        <f ca="1">[1]!thsiFinD("ths_vol_ratio_stock",$A1227,$A$1,7,100)</f>
        <v>0.71882513631685996</v>
      </c>
      <c r="D1227" s="3">
        <f ca="1">[1]!thsiFinD("ths_cr_stock",$A1227,$A$1,7,100,100)</f>
        <v>20</v>
      </c>
      <c r="E1227" s="3">
        <f ca="1">[1]!thsiFinD("ths_mfi_stock",$A1227,$A$1,7,100,100)</f>
        <v>22.777826126571</v>
      </c>
      <c r="F1227" s="3">
        <f ca="1">[1]!thsiFinD("ths_expma_stock",$A1227,$A$1,7,100,100)</f>
        <v>28.303448529566001</v>
      </c>
      <c r="G1227" s="3">
        <f ca="1">[1]!thsiFinD("ths_rsi_stock",$A1227,$A$1,7,100,100)</f>
        <v>12.810471263852</v>
      </c>
      <c r="H1227" s="3">
        <f ca="1">[1]!thsiFinD("ths_adtm_stock",$A1227,$A$1,7,3,100,100,100)</f>
        <v>-0.89696969696969997</v>
      </c>
      <c r="I1227" s="3">
        <f ca="1">[1]!thsiFinD("ths_bbiboll_stock",$A1227,$A$1,7,3,100,100,100)</f>
        <v>28.931249999999999</v>
      </c>
      <c r="J1227" s="3">
        <f ca="1">[1]!thsiFinD("ths_dptb_stock",$A1227,$A$1,7,104,100,100)</f>
        <v>0.71428571428570997</v>
      </c>
      <c r="K1227" s="3">
        <f ca="1">[1]!thsiFinD("ths_srmi_stock",$A1227,$A$1,7,100,100)</f>
        <v>-8.7938005390836002E-2</v>
      </c>
      <c r="L1227" s="3">
        <f ca="1">[1]!thsiFinD("ths_atr_stock",$A1227,$A$1,7,101,100,100)</f>
        <v>0.82857142857142996</v>
      </c>
      <c r="M1227" s="3">
        <f ca="1">[1]!thsiFinD("ths_vol_w_stock",$A1227,$A$1)/1000000</f>
        <v>52.167346999999999</v>
      </c>
      <c r="N1227" s="3">
        <f ca="1">[1]!thsiFinD("ths_turnover_ratio_w_stock",$A1227,$A$1)</f>
        <v>7.2431174572822004</v>
      </c>
      <c r="O1227" s="3">
        <f ca="1">[1]!thsiFinD("ths_relative_chg_ratio_w_stock",$A1227,$A$1,104,100)</f>
        <v>-7.1890387293878</v>
      </c>
      <c r="P1227" s="3">
        <f ca="1">[1]!thsiFinD("ths_chg_ratio_w_stock",$A1227,$B$1,100)</f>
        <v>-0.99741411156260995</v>
      </c>
    </row>
    <row r="1228" spans="1:16" x14ac:dyDescent="0.25">
      <c r="A1228" s="2" t="s">
        <v>1226</v>
      </c>
      <c r="B1228" s="2" t="s">
        <v>6589</v>
      </c>
      <c r="C1228" s="3">
        <f ca="1">[1]!thsiFinD("ths_vol_ratio_stock",$A1228,$A$1,7,100)</f>
        <v>0.64913835177226997</v>
      </c>
      <c r="D1228" s="3">
        <f ca="1">[1]!thsiFinD("ths_cr_stock",$A1228,$A$1,7,100,100)</f>
        <v>115.70247933884001</v>
      </c>
      <c r="E1228" s="3">
        <f ca="1">[1]!thsiFinD("ths_mfi_stock",$A1228,$A$1,7,100,100)</f>
        <v>55.105421112408997</v>
      </c>
      <c r="F1228" s="3">
        <f ca="1">[1]!thsiFinD("ths_expma_stock",$A1228,$A$1,7,100,100)</f>
        <v>12.708115131714999</v>
      </c>
      <c r="G1228" s="3">
        <f ca="1">[1]!thsiFinD("ths_rsi_stock",$A1228,$A$1,7,100,100)</f>
        <v>39.721501934726</v>
      </c>
      <c r="H1228" s="3">
        <f ca="1">[1]!thsiFinD("ths_adtm_stock",$A1228,$A$1,7,3,100,100,100)</f>
        <v>-1.2987012987010001E-2</v>
      </c>
      <c r="I1228" s="3">
        <f ca="1">[1]!thsiFinD("ths_bbiboll_stock",$A1228,$A$1,7,3,100,100,100)</f>
        <v>12.794375</v>
      </c>
      <c r="J1228" s="3">
        <f ca="1">[1]!thsiFinD("ths_dptb_stock",$A1228,$A$1,7,104,100,100)</f>
        <v>0.71428571428570997</v>
      </c>
      <c r="K1228" s="3">
        <f ca="1">[1]!thsiFinD("ths_srmi_stock",$A1228,$A$1,7,100,100)</f>
        <v>0</v>
      </c>
      <c r="L1228" s="3">
        <f ca="1">[1]!thsiFinD("ths_atr_stock",$A1228,$A$1,7,101,100,100)</f>
        <v>0.40428571428570997</v>
      </c>
      <c r="M1228" s="3">
        <f ca="1">[1]!thsiFinD("ths_vol_w_stock",$A1228,$A$1)/1000000</f>
        <v>120.937224</v>
      </c>
      <c r="N1228" s="3">
        <f ca="1">[1]!thsiFinD("ths_turnover_ratio_w_stock",$A1228,$A$1)</f>
        <v>5.7374989977588999</v>
      </c>
      <c r="O1228" s="3">
        <f ca="1">[1]!thsiFinD("ths_relative_chg_ratio_w_stock",$A1228,$A$1,104,100)</f>
        <v>1.2964244213897</v>
      </c>
      <c r="P1228" s="3">
        <f ca="1">[1]!thsiFinD("ths_chg_ratio_w_stock",$A1228,$B$1,100)</f>
        <v>-4.0476190476190004</v>
      </c>
    </row>
    <row r="1229" spans="1:16" x14ac:dyDescent="0.25">
      <c r="A1229" s="2" t="s">
        <v>1227</v>
      </c>
      <c r="B1229" s="2" t="s">
        <v>6590</v>
      </c>
      <c r="C1229" s="3">
        <f ca="1">[1]!thsiFinD("ths_vol_ratio_stock",$A1229,$A$1,7,100)</f>
        <v>0.75036123527988996</v>
      </c>
      <c r="D1229" s="3">
        <f ca="1">[1]!thsiFinD("ths_cr_stock",$A1229,$A$1,7,100,100)</f>
        <v>-0.52356020942407</v>
      </c>
      <c r="E1229" s="3">
        <f ca="1">[1]!thsiFinD("ths_mfi_stock",$A1229,$A$1,7,100,100)</f>
        <v>0</v>
      </c>
      <c r="F1229" s="3">
        <f ca="1">[1]!thsiFinD("ths_expma_stock",$A1229,$A$1,7,100,100)</f>
        <v>9.6309518900476991</v>
      </c>
      <c r="G1229" s="3">
        <f ca="1">[1]!thsiFinD("ths_rsi_stock",$A1229,$A$1,7,100,100)</f>
        <v>17.956131253317999</v>
      </c>
      <c r="H1229" s="3">
        <f ca="1">[1]!thsiFinD("ths_adtm_stock",$A1229,$A$1,7,3,100,100,100)</f>
        <v>-0.96062992125984004</v>
      </c>
      <c r="I1229" s="3">
        <f ca="1">[1]!thsiFinD("ths_bbiboll_stock",$A1229,$A$1,7,3,100,100,100)</f>
        <v>9.8127083333332994</v>
      </c>
      <c r="J1229" s="3">
        <f ca="1">[1]!thsiFinD("ths_dptb_stock",$A1229,$A$1,7,104,100,100)</f>
        <v>0.57142857142856995</v>
      </c>
      <c r="K1229" s="3">
        <f ca="1">[1]!thsiFinD("ths_srmi_stock",$A1229,$A$1,7,100,100)</f>
        <v>-0.11111111111110999</v>
      </c>
      <c r="L1229" s="3">
        <f ca="1">[1]!thsiFinD("ths_atr_stock",$A1229,$A$1,7,101,100,100)</f>
        <v>0.27857142857143002</v>
      </c>
      <c r="M1229" s="3">
        <f ca="1">[1]!thsiFinD("ths_vol_w_stock",$A1229,$A$1)/1000000</f>
        <v>20.640993000000002</v>
      </c>
      <c r="N1229" s="3">
        <f ca="1">[1]!thsiFinD("ths_turnover_ratio_w_stock",$A1229,$A$1)</f>
        <v>5.7097199679464001</v>
      </c>
      <c r="O1229" s="3">
        <f ca="1">[1]!thsiFinD("ths_relative_chg_ratio_w_stock",$A1229,$A$1,104,100)</f>
        <v>-6.4267450871358998</v>
      </c>
      <c r="P1229" s="3">
        <f ca="1">[1]!thsiFinD("ths_chg_ratio_w_stock",$A1229,$B$1,100)</f>
        <v>-2.3913043478260998</v>
      </c>
    </row>
    <row r="1230" spans="1:16" x14ac:dyDescent="0.25">
      <c r="A1230" s="2" t="s">
        <v>1228</v>
      </c>
      <c r="B1230" s="2" t="s">
        <v>6591</v>
      </c>
      <c r="C1230" s="3">
        <f ca="1">[1]!thsiFinD("ths_vol_ratio_stock",$A1230,$A$1,7,100)</f>
        <v>1.3651315322626001</v>
      </c>
      <c r="D1230" s="3">
        <f ca="1">[1]!thsiFinD("ths_cr_stock",$A1230,$A$1,7,100,100)</f>
        <v>1209.0909090908999</v>
      </c>
      <c r="E1230" s="3">
        <f ca="1">[1]!thsiFinD("ths_mfi_stock",$A1230,$A$1,7,100,100)</f>
        <v>17.328395300716</v>
      </c>
      <c r="F1230" s="3">
        <f ca="1">[1]!thsiFinD("ths_expma_stock",$A1230,$A$1,7,100,100)</f>
        <v>1.6366356188261999</v>
      </c>
      <c r="G1230" s="3">
        <f ca="1">[1]!thsiFinD("ths_rsi_stock",$A1230,$A$1,7,100,100)</f>
        <v>58.015057927576997</v>
      </c>
      <c r="H1230" s="3">
        <f ca="1">[1]!thsiFinD("ths_adtm_stock",$A1230,$A$1,7,3,100,100,100)</f>
        <v>0.8</v>
      </c>
      <c r="I1230" s="3">
        <f ca="1">[1]!thsiFinD("ths_bbiboll_stock",$A1230,$A$1,7,3,100,100,100)</f>
        <v>1.6257291666667</v>
      </c>
      <c r="J1230" s="3">
        <f ca="1">[1]!thsiFinD("ths_dptb_stock",$A1230,$A$1,7,104,100,100)</f>
        <v>0.28571428571428997</v>
      </c>
      <c r="K1230" s="3">
        <f ca="1">[1]!thsiFinD("ths_srmi_stock",$A1230,$A$1,7,100,100)</f>
        <v>0.13609467455620999</v>
      </c>
      <c r="L1230" s="3">
        <f ca="1">[1]!thsiFinD("ths_atr_stock",$A1230,$A$1,7,101,100,100)</f>
        <v>0.10857142857143</v>
      </c>
      <c r="M1230" s="3">
        <f ca="1">[1]!thsiFinD("ths_vol_w_stock",$A1230,$A$1)/1000000</f>
        <v>53.858910999999999</v>
      </c>
      <c r="N1230" s="3">
        <f ca="1">[1]!thsiFinD("ths_turnover_ratio_w_stock",$A1230,$A$1)</f>
        <v>12.471437549709</v>
      </c>
      <c r="O1230" s="3">
        <f ca="1">[1]!thsiFinD("ths_relative_chg_ratio_w_stock",$A1230,$A$1,104,100)</f>
        <v>6.2653685207686003</v>
      </c>
      <c r="P1230" s="3">
        <f ca="1">[1]!thsiFinD("ths_chg_ratio_w_stock",$A1230,$B$1,100)</f>
        <v>0</v>
      </c>
    </row>
    <row r="1231" spans="1:16" x14ac:dyDescent="0.25">
      <c r="A1231" s="2" t="s">
        <v>1229</v>
      </c>
      <c r="B1231" s="2" t="s">
        <v>6592</v>
      </c>
      <c r="C1231" s="3">
        <f ca="1">[1]!thsiFinD("ths_vol_ratio_stock",$A1231,$A$1,7,100)</f>
        <v>0.92005245141781</v>
      </c>
      <c r="D1231" s="3">
        <f ca="1">[1]!thsiFinD("ths_cr_stock",$A1231,$A$1,7,100,100)</f>
        <v>61.363636363635997</v>
      </c>
      <c r="E1231" s="3">
        <f ca="1">[1]!thsiFinD("ths_mfi_stock",$A1231,$A$1,7,100,100)</f>
        <v>42.058302214698003</v>
      </c>
      <c r="F1231" s="3">
        <f ca="1">[1]!thsiFinD("ths_expma_stock",$A1231,$A$1,7,100,100)</f>
        <v>3.7602604385051999</v>
      </c>
      <c r="G1231" s="3">
        <f ca="1">[1]!thsiFinD("ths_rsi_stock",$A1231,$A$1,7,100,100)</f>
        <v>38.119609365366003</v>
      </c>
      <c r="H1231" s="3">
        <f ca="1">[1]!thsiFinD("ths_adtm_stock",$A1231,$A$1,7,3,100,100,100)</f>
        <v>-9.5238095238094997E-2</v>
      </c>
      <c r="I1231" s="3">
        <f ca="1">[1]!thsiFinD("ths_bbiboll_stock",$A1231,$A$1,7,3,100,100,100)</f>
        <v>3.8153125000000001</v>
      </c>
      <c r="J1231" s="3">
        <f ca="1">[1]!thsiFinD("ths_dptb_stock",$A1231,$A$1,7,104,100,100)</f>
        <v>0.42857142857142999</v>
      </c>
      <c r="K1231" s="3">
        <f ca="1">[1]!thsiFinD("ths_srmi_stock",$A1231,$A$1,7,100,100)</f>
        <v>-2.8645833333332999E-2</v>
      </c>
      <c r="L1231" s="3">
        <f ca="1">[1]!thsiFinD("ths_atr_stock",$A1231,$A$1,7,101,100,100)</f>
        <v>0.10285714285714</v>
      </c>
      <c r="M1231" s="3">
        <f ca="1">[1]!thsiFinD("ths_vol_w_stock",$A1231,$A$1)/1000000</f>
        <v>24.123199</v>
      </c>
      <c r="N1231" s="3">
        <f ca="1">[1]!thsiFinD("ths_turnover_ratio_w_stock",$A1231,$A$1)</f>
        <v>5.5510377409510001</v>
      </c>
      <c r="O1231" s="3">
        <f ca="1">[1]!thsiFinD("ths_relative_chg_ratio_w_stock",$A1231,$A$1,104,100)</f>
        <v>0.23541646383003001</v>
      </c>
      <c r="P1231" s="3">
        <f ca="1">[1]!thsiFinD("ths_chg_ratio_w_stock",$A1231,$B$1,100)</f>
        <v>-1.0723860589812</v>
      </c>
    </row>
    <row r="1232" spans="1:16" x14ac:dyDescent="0.25">
      <c r="A1232" s="2" t="s">
        <v>1230</v>
      </c>
      <c r="B1232" s="2" t="s">
        <v>6593</v>
      </c>
      <c r="C1232" s="3">
        <f ca="1">[1]!thsiFinD("ths_vol_ratio_stock",$A1232,$A$1,7,100)</f>
        <v>0.82491964051094002</v>
      </c>
      <c r="D1232" s="3">
        <f ca="1">[1]!thsiFinD("ths_cr_stock",$A1232,$A$1,7,100,100)</f>
        <v>62.555066079294001</v>
      </c>
      <c r="E1232" s="3">
        <f ca="1">[1]!thsiFinD("ths_mfi_stock",$A1232,$A$1,7,100,100)</f>
        <v>49.551364515819003</v>
      </c>
      <c r="F1232" s="3">
        <f ca="1">[1]!thsiFinD("ths_expma_stock",$A1232,$A$1,7,100,100)</f>
        <v>8.1704017638021007</v>
      </c>
      <c r="G1232" s="3">
        <f ca="1">[1]!thsiFinD("ths_rsi_stock",$A1232,$A$1,7,100,100)</f>
        <v>36.523884930805004</v>
      </c>
      <c r="H1232" s="3">
        <f ca="1">[1]!thsiFinD("ths_adtm_stock",$A1232,$A$1,7,3,100,100,100)</f>
        <v>-0.12903225806452001</v>
      </c>
      <c r="I1232" s="3">
        <f ca="1">[1]!thsiFinD("ths_bbiboll_stock",$A1232,$A$1,7,3,100,100,100)</f>
        <v>8.1933333333332996</v>
      </c>
      <c r="J1232" s="3">
        <f ca="1">[1]!thsiFinD("ths_dptb_stock",$A1232,$A$1,7,104,100,100)</f>
        <v>0.57142857142856995</v>
      </c>
      <c r="K1232" s="3">
        <f ca="1">[1]!thsiFinD("ths_srmi_stock",$A1232,$A$1,7,100,100)</f>
        <v>-7.3619631901841003E-3</v>
      </c>
      <c r="L1232" s="3">
        <f ca="1">[1]!thsiFinD("ths_atr_stock",$A1232,$A$1,7,101,100,100)</f>
        <v>0.17571428571429001</v>
      </c>
      <c r="M1232" s="3">
        <f ca="1">[1]!thsiFinD("ths_vol_w_stock",$A1232,$A$1)/1000000</f>
        <v>53.388930999999999</v>
      </c>
      <c r="N1232" s="3">
        <f ca="1">[1]!thsiFinD("ths_turnover_ratio_w_stock",$A1232,$A$1)</f>
        <v>5.4017041209198</v>
      </c>
      <c r="O1232" s="3">
        <f ca="1">[1]!thsiFinD("ths_relative_chg_ratio_w_stock",$A1232,$A$1,104,100)</f>
        <v>0.31723225492703999</v>
      </c>
      <c r="P1232" s="3">
        <f ca="1">[1]!thsiFinD("ths_chg_ratio_w_stock",$A1232,$B$1,100)</f>
        <v>-0.37082818294190001</v>
      </c>
    </row>
    <row r="1233" spans="1:16" x14ac:dyDescent="0.25">
      <c r="A1233" s="2" t="s">
        <v>1231</v>
      </c>
      <c r="B1233" s="2" t="s">
        <v>6594</v>
      </c>
      <c r="C1233" s="3">
        <f ca="1">[1]!thsiFinD("ths_vol_ratio_stock",$A1233,$A$1,7,100)</f>
        <v>0.67244624373390005</v>
      </c>
      <c r="D1233" s="3">
        <f ca="1">[1]!thsiFinD("ths_cr_stock",$A1233,$A$1,7,100,100)</f>
        <v>40.869565217392001</v>
      </c>
      <c r="E1233" s="3">
        <f ca="1">[1]!thsiFinD("ths_mfi_stock",$A1233,$A$1,7,100,100)</f>
        <v>30.344263055774</v>
      </c>
      <c r="F1233" s="3">
        <f ca="1">[1]!thsiFinD("ths_expma_stock",$A1233,$A$1,7,100,100)</f>
        <v>5.8883326894875996</v>
      </c>
      <c r="G1233" s="3">
        <f ca="1">[1]!thsiFinD("ths_rsi_stock",$A1233,$A$1,7,100,100)</f>
        <v>23.862147581755998</v>
      </c>
      <c r="H1233" s="3">
        <f ca="1">[1]!thsiFinD("ths_adtm_stock",$A1233,$A$1,7,3,100,100,100)</f>
        <v>-0.5625</v>
      </c>
      <c r="I1233" s="3">
        <f ca="1">[1]!thsiFinD("ths_bbiboll_stock",$A1233,$A$1,7,3,100,100,100)</f>
        <v>5.9607291666666997</v>
      </c>
      <c r="J1233" s="3">
        <f ca="1">[1]!thsiFinD("ths_dptb_stock",$A1233,$A$1,7,104,100,100)</f>
        <v>0.71428571428570997</v>
      </c>
      <c r="K1233" s="3">
        <f ca="1">[1]!thsiFinD("ths_srmi_stock",$A1233,$A$1,7,100,100)</f>
        <v>-3.8333333333332997E-2</v>
      </c>
      <c r="L1233" s="3">
        <f ca="1">[1]!thsiFinD("ths_atr_stock",$A1233,$A$1,7,101,100,100)</f>
        <v>0.15428571428571</v>
      </c>
      <c r="M1233" s="3">
        <f ca="1">[1]!thsiFinD("ths_vol_w_stock",$A1233,$A$1)/1000000</f>
        <v>25.233682000000002</v>
      </c>
      <c r="N1233" s="3">
        <f ca="1">[1]!thsiFinD("ths_turnover_ratio_w_stock",$A1233,$A$1)</f>
        <v>3.5556611649046999</v>
      </c>
      <c r="O1233" s="3">
        <f ca="1">[1]!thsiFinD("ths_relative_chg_ratio_w_stock",$A1233,$A$1,104,100)</f>
        <v>-2.0536593307040998</v>
      </c>
      <c r="P1233" s="3">
        <f ca="1">[1]!thsiFinD("ths_chg_ratio_w_stock",$A1233,$B$1,100)</f>
        <v>-0.69324090121315995</v>
      </c>
    </row>
    <row r="1234" spans="1:16" x14ac:dyDescent="0.25">
      <c r="A1234" s="2" t="s">
        <v>1232</v>
      </c>
      <c r="B1234" s="2" t="s">
        <v>6595</v>
      </c>
      <c r="C1234" s="3">
        <f ca="1">[1]!thsiFinD("ths_vol_ratio_stock",$A1234,$A$1,7,100)</f>
        <v>0.47206288365489002</v>
      </c>
      <c r="D1234" s="3">
        <f ca="1">[1]!thsiFinD("ths_cr_stock",$A1234,$A$1,7,100,100)</f>
        <v>58.695652173912997</v>
      </c>
      <c r="E1234" s="3">
        <f ca="1">[1]!thsiFinD("ths_mfi_stock",$A1234,$A$1,7,100,100)</f>
        <v>41.560208835737001</v>
      </c>
      <c r="F1234" s="3">
        <f ca="1">[1]!thsiFinD("ths_expma_stock",$A1234,$A$1,7,100,100)</f>
        <v>15.107870060735999</v>
      </c>
      <c r="G1234" s="3">
        <f ca="1">[1]!thsiFinD("ths_rsi_stock",$A1234,$A$1,7,100,100)</f>
        <v>35.323950677062001</v>
      </c>
      <c r="H1234" s="3">
        <f ca="1">[1]!thsiFinD("ths_adtm_stock",$A1234,$A$1,7,3,100,100,100)</f>
        <v>0.35971223021582999</v>
      </c>
      <c r="I1234" s="3">
        <f ca="1">[1]!thsiFinD("ths_bbiboll_stock",$A1234,$A$1,7,3,100,100,100)</f>
        <v>15.113229166667001</v>
      </c>
      <c r="J1234" s="3">
        <f ca="1">[1]!thsiFinD("ths_dptb_stock",$A1234,$A$1,7,104,100,100)</f>
        <v>0.71428571428570997</v>
      </c>
      <c r="K1234" s="3">
        <f ca="1">[1]!thsiFinD("ths_srmi_stock",$A1234,$A$1,7,100,100)</f>
        <v>-4.1069100391133997E-2</v>
      </c>
      <c r="L1234" s="3">
        <f ca="1">[1]!thsiFinD("ths_atr_stock",$A1234,$A$1,7,101,100,100)</f>
        <v>0.42</v>
      </c>
      <c r="M1234" s="3">
        <f ca="1">[1]!thsiFinD("ths_vol_w_stock",$A1234,$A$1)/1000000</f>
        <v>51.892695000000003</v>
      </c>
      <c r="N1234" s="3">
        <f ca="1">[1]!thsiFinD("ths_turnover_ratio_w_stock",$A1234,$A$1)</f>
        <v>6.5939616859996004</v>
      </c>
      <c r="O1234" s="3">
        <f ca="1">[1]!thsiFinD("ths_relative_chg_ratio_w_stock",$A1234,$A$1,104,100)</f>
        <v>-4.1663005143429004</v>
      </c>
      <c r="P1234" s="3">
        <f ca="1">[1]!thsiFinD("ths_chg_ratio_w_stock",$A1234,$B$1,100)</f>
        <v>-3.3310673011556999</v>
      </c>
    </row>
    <row r="1235" spans="1:16" x14ac:dyDescent="0.25">
      <c r="A1235" s="2" t="s">
        <v>1233</v>
      </c>
      <c r="B1235" s="2" t="s">
        <v>6596</v>
      </c>
      <c r="C1235" s="3">
        <f ca="1">[1]!thsiFinD("ths_vol_ratio_stock",$A1235,$A$1,7,100)</f>
        <v>0.53092726645428001</v>
      </c>
      <c r="D1235" s="3">
        <f ca="1">[1]!thsiFinD("ths_cr_stock",$A1235,$A$1,7,100,100)</f>
        <v>45.296167247386997</v>
      </c>
      <c r="E1235" s="3">
        <f ca="1">[1]!thsiFinD("ths_mfi_stock",$A1235,$A$1,7,100,100)</f>
        <v>42.883550178038</v>
      </c>
      <c r="F1235" s="3">
        <f ca="1">[1]!thsiFinD("ths_expma_stock",$A1235,$A$1,7,100,100)</f>
        <v>5.2506312800449999</v>
      </c>
      <c r="G1235" s="3">
        <f ca="1">[1]!thsiFinD("ths_rsi_stock",$A1235,$A$1,7,100,100)</f>
        <v>33.793559235092999</v>
      </c>
      <c r="H1235" s="3">
        <f ca="1">[1]!thsiFinD("ths_adtm_stock",$A1235,$A$1,7,3,100,100,100)</f>
        <v>0.34285714285713997</v>
      </c>
      <c r="I1235" s="3">
        <f ca="1">[1]!thsiFinD("ths_bbiboll_stock",$A1235,$A$1,7,3,100,100,100)</f>
        <v>5.3013541666666999</v>
      </c>
      <c r="J1235" s="3">
        <f ca="1">[1]!thsiFinD("ths_dptb_stock",$A1235,$A$1,7,104,100,100)</f>
        <v>0.28571428571428997</v>
      </c>
      <c r="K1235" s="3">
        <f ca="1">[1]!thsiFinD("ths_srmi_stock",$A1235,$A$1,7,100,100)</f>
        <v>-6.6176470588235004E-2</v>
      </c>
      <c r="L1235" s="3">
        <f ca="1">[1]!thsiFinD("ths_atr_stock",$A1235,$A$1,7,101,100,100)</f>
        <v>0.19857142857143001</v>
      </c>
      <c r="M1235" s="3">
        <f ca="1">[1]!thsiFinD("ths_vol_w_stock",$A1235,$A$1)/1000000</f>
        <v>18.505400000000002</v>
      </c>
      <c r="N1235" s="3">
        <f ca="1">[1]!thsiFinD("ths_turnover_ratio_w_stock",$A1235,$A$1)</f>
        <v>7.7105833333333003</v>
      </c>
      <c r="O1235" s="3">
        <f ca="1">[1]!thsiFinD("ths_relative_chg_ratio_w_stock",$A1235,$A$1,104,100)</f>
        <v>-6.6745900713638999</v>
      </c>
      <c r="P1235" s="3">
        <f ca="1">[1]!thsiFinD("ths_chg_ratio_w_stock",$A1235,$B$1,100)</f>
        <v>0.59055118110237004</v>
      </c>
    </row>
    <row r="1236" spans="1:16" x14ac:dyDescent="0.25">
      <c r="A1236" s="2" t="s">
        <v>1234</v>
      </c>
      <c r="B1236" s="2" t="s">
        <v>6597</v>
      </c>
      <c r="C1236" s="3">
        <f ca="1">[1]!thsiFinD("ths_vol_ratio_stock",$A1236,$A$1,7,100)</f>
        <v>0.66489186819573998</v>
      </c>
      <c r="D1236" s="3">
        <f ca="1">[1]!thsiFinD("ths_cr_stock",$A1236,$A$1,7,100,100)</f>
        <v>8.0708661417324006</v>
      </c>
      <c r="E1236" s="3">
        <f ca="1">[1]!thsiFinD("ths_mfi_stock",$A1236,$A$1,7,100,100)</f>
        <v>23.127635044375001</v>
      </c>
      <c r="F1236" s="3">
        <f ca="1">[1]!thsiFinD("ths_expma_stock",$A1236,$A$1,7,100,100)</f>
        <v>16.727159798784999</v>
      </c>
      <c r="G1236" s="3">
        <f ca="1">[1]!thsiFinD("ths_rsi_stock",$A1236,$A$1,7,100,100)</f>
        <v>22.070983700460001</v>
      </c>
      <c r="H1236" s="3">
        <f ca="1">[1]!thsiFinD("ths_adtm_stock",$A1236,$A$1,7,3,100,100,100)</f>
        <v>-0.70992366412213004</v>
      </c>
      <c r="I1236" s="3">
        <f ca="1">[1]!thsiFinD("ths_bbiboll_stock",$A1236,$A$1,7,3,100,100,100)</f>
        <v>16.870208333333</v>
      </c>
      <c r="J1236" s="3">
        <f ca="1">[1]!thsiFinD("ths_dptb_stock",$A1236,$A$1,7,104,100,100)</f>
        <v>0.57142857142856995</v>
      </c>
      <c r="K1236" s="3">
        <f ca="1">[1]!thsiFinD("ths_srmi_stock",$A1236,$A$1,7,100,100)</f>
        <v>-0.10869565217391</v>
      </c>
      <c r="L1236" s="3">
        <f ca="1">[1]!thsiFinD("ths_atr_stock",$A1236,$A$1,7,101,100,100)</f>
        <v>0.57428571428570996</v>
      </c>
      <c r="M1236" s="3">
        <f ca="1">[1]!thsiFinD("ths_vol_w_stock",$A1236,$A$1)/1000000</f>
        <v>17.944402</v>
      </c>
      <c r="N1236" s="3">
        <f ca="1">[1]!thsiFinD("ths_turnover_ratio_w_stock",$A1236,$A$1)</f>
        <v>4.4530472563224004</v>
      </c>
      <c r="O1236" s="3">
        <f ca="1">[1]!thsiFinD("ths_relative_chg_ratio_w_stock",$A1236,$A$1,104,100)</f>
        <v>-7.0177957620965001</v>
      </c>
      <c r="P1236" s="3">
        <f ca="1">[1]!thsiFinD("ths_chg_ratio_w_stock",$A1236,$B$1,100)</f>
        <v>-5.9412132582863997</v>
      </c>
    </row>
    <row r="1237" spans="1:16" x14ac:dyDescent="0.25">
      <c r="A1237" s="2" t="s">
        <v>1235</v>
      </c>
      <c r="B1237" s="2" t="s">
        <v>6598</v>
      </c>
      <c r="C1237" s="3">
        <f ca="1">[1]!thsiFinD("ths_vol_ratio_stock",$A1237,$A$1,7,100)</f>
        <v>0.94657571850372002</v>
      </c>
      <c r="D1237" s="3">
        <f ca="1">[1]!thsiFinD("ths_cr_stock",$A1237,$A$1,7,100,100)</f>
        <v>91.596638655462002</v>
      </c>
      <c r="E1237" s="3">
        <f ca="1">[1]!thsiFinD("ths_mfi_stock",$A1237,$A$1,7,100,100)</f>
        <v>46.060877306721999</v>
      </c>
      <c r="F1237" s="3">
        <f ca="1">[1]!thsiFinD("ths_expma_stock",$A1237,$A$1,7,100,100)</f>
        <v>1.9246624391692</v>
      </c>
      <c r="G1237" s="3">
        <f ca="1">[1]!thsiFinD("ths_rsi_stock",$A1237,$A$1,7,100,100)</f>
        <v>27.784629368672</v>
      </c>
      <c r="H1237" s="3">
        <f ca="1">[1]!thsiFinD("ths_adtm_stock",$A1237,$A$1,7,3,100,100,100)</f>
        <v>0.72340425531914998</v>
      </c>
      <c r="I1237" s="3">
        <f ca="1">[1]!thsiFinD("ths_bbiboll_stock",$A1237,$A$1,7,3,100,100,100)</f>
        <v>2.0237500000000002</v>
      </c>
      <c r="J1237" s="3">
        <f ca="1">[1]!thsiFinD("ths_dptb_stock",$A1237,$A$1,7,104,100,100)</f>
        <v>0.71428571428570997</v>
      </c>
      <c r="K1237" s="3">
        <f ca="1">[1]!thsiFinD("ths_srmi_stock",$A1237,$A$1,7,100,100)</f>
        <v>-5.6701030927835003E-2</v>
      </c>
      <c r="L1237" s="3">
        <f ca="1">[1]!thsiFinD("ths_atr_stock",$A1237,$A$1,7,101,100,100)</f>
        <v>0.11571428571429</v>
      </c>
      <c r="M1237" s="3">
        <f ca="1">[1]!thsiFinD("ths_vol_w_stock",$A1237,$A$1)/1000000</f>
        <v>56.295704999999998</v>
      </c>
      <c r="N1237" s="3">
        <f ca="1">[1]!thsiFinD("ths_turnover_ratio_w_stock",$A1237,$A$1)</f>
        <v>14.118533721998</v>
      </c>
      <c r="O1237" s="3">
        <f ca="1">[1]!thsiFinD("ths_relative_chg_ratio_w_stock",$A1237,$A$1,104,100)</f>
        <v>0.21534334030863</v>
      </c>
      <c r="P1237" s="3">
        <f ca="1">[1]!thsiFinD("ths_chg_ratio_w_stock",$A1237,$B$1,100)</f>
        <v>-19.125683060109001</v>
      </c>
    </row>
    <row r="1238" spans="1:16" x14ac:dyDescent="0.25">
      <c r="A1238" s="2" t="s">
        <v>1236</v>
      </c>
      <c r="B1238" s="2" t="s">
        <v>6599</v>
      </c>
      <c r="C1238" s="3">
        <f ca="1">[1]!thsiFinD("ths_vol_ratio_stock",$A1238,$A$1,7,100)</f>
        <v>0.59559977338348002</v>
      </c>
      <c r="D1238" s="3">
        <f ca="1">[1]!thsiFinD("ths_cr_stock",$A1238,$A$1,7,100,100)</f>
        <v>65.306122448980005</v>
      </c>
      <c r="E1238" s="3">
        <f ca="1">[1]!thsiFinD("ths_mfi_stock",$A1238,$A$1,7,100,100)</f>
        <v>60.283502326615</v>
      </c>
      <c r="F1238" s="3">
        <f ca="1">[1]!thsiFinD("ths_expma_stock",$A1238,$A$1,7,100,100)</f>
        <v>5.3475621461785003</v>
      </c>
      <c r="G1238" s="3">
        <f ca="1">[1]!thsiFinD("ths_rsi_stock",$A1238,$A$1,7,100,100)</f>
        <v>41.824080625786003</v>
      </c>
      <c r="H1238" s="3">
        <f ca="1">[1]!thsiFinD("ths_adtm_stock",$A1238,$A$1,7,3,100,100,100)</f>
        <v>-0.61764705882352999</v>
      </c>
      <c r="I1238" s="3">
        <f ca="1">[1]!thsiFinD("ths_bbiboll_stock",$A1238,$A$1,7,3,100,100,100)</f>
        <v>5.4058333333333</v>
      </c>
      <c r="J1238" s="3">
        <f ca="1">[1]!thsiFinD("ths_dptb_stock",$A1238,$A$1,7,104,100,100)</f>
        <v>0.57142857142856995</v>
      </c>
      <c r="K1238" s="3">
        <f ca="1">[1]!thsiFinD("ths_srmi_stock",$A1238,$A$1,7,100,100)</f>
        <v>-1.113172541744E-2</v>
      </c>
      <c r="L1238" s="3">
        <f ca="1">[1]!thsiFinD("ths_atr_stock",$A1238,$A$1,7,101,100,100)</f>
        <v>0.15428571428571</v>
      </c>
      <c r="M1238" s="3">
        <f ca="1">[1]!thsiFinD("ths_vol_w_stock",$A1238,$A$1)/1000000</f>
        <v>36.272399999999998</v>
      </c>
      <c r="N1238" s="3">
        <f ca="1">[1]!thsiFinD("ths_turnover_ratio_w_stock",$A1238,$A$1)</f>
        <v>3.7135105389172001</v>
      </c>
      <c r="O1238" s="3">
        <f ca="1">[1]!thsiFinD("ths_relative_chg_ratio_w_stock",$A1238,$A$1,104,100)</f>
        <v>0.18325187964574999</v>
      </c>
      <c r="P1238" s="3">
        <f ca="1">[1]!thsiFinD("ths_chg_ratio_w_stock",$A1238,$B$1,100)</f>
        <v>-5.0656660412757999</v>
      </c>
    </row>
    <row r="1239" spans="1:16" x14ac:dyDescent="0.25">
      <c r="A1239" s="2" t="s">
        <v>1237</v>
      </c>
      <c r="B1239" s="2" t="s">
        <v>6600</v>
      </c>
      <c r="C1239" s="3">
        <f ca="1">[1]!thsiFinD("ths_vol_ratio_stock",$A1239,$A$1,7,100)</f>
        <v>1.0288010113810999</v>
      </c>
      <c r="D1239" s="3">
        <f ca="1">[1]!thsiFinD("ths_cr_stock",$A1239,$A$1,7,100,100)</f>
        <v>36.986301369861998</v>
      </c>
      <c r="E1239" s="3">
        <f ca="1">[1]!thsiFinD("ths_mfi_stock",$A1239,$A$1,7,100,100)</f>
        <v>23.219338518360999</v>
      </c>
      <c r="F1239" s="3">
        <f ca="1">[1]!thsiFinD("ths_expma_stock",$A1239,$A$1,7,100,100)</f>
        <v>5.9958388931690001</v>
      </c>
      <c r="G1239" s="3">
        <f ca="1">[1]!thsiFinD("ths_rsi_stock",$A1239,$A$1,7,100,100)</f>
        <v>35.73985573305</v>
      </c>
      <c r="H1239" s="3">
        <f ca="1">[1]!thsiFinD("ths_adtm_stock",$A1239,$A$1,7,3,100,100,100)</f>
        <v>-0.43589743589743002</v>
      </c>
      <c r="I1239" s="3">
        <f ca="1">[1]!thsiFinD("ths_bbiboll_stock",$A1239,$A$1,7,3,100,100,100)</f>
        <v>6.0625</v>
      </c>
      <c r="J1239" s="3">
        <f ca="1">[1]!thsiFinD("ths_dptb_stock",$A1239,$A$1,7,104,100,100)</f>
        <v>0.42857142857142999</v>
      </c>
      <c r="K1239" s="3">
        <f ca="1">[1]!thsiFinD("ths_srmi_stock",$A1239,$A$1,7,100,100)</f>
        <v>-4.9759229534511E-2</v>
      </c>
      <c r="L1239" s="3">
        <f ca="1">[1]!thsiFinD("ths_atr_stock",$A1239,$A$1,7,101,100,100)</f>
        <v>0.14285714285713999</v>
      </c>
      <c r="M1239" s="3">
        <f ca="1">[1]!thsiFinD("ths_vol_w_stock",$A1239,$A$1)/1000000</f>
        <v>11.100662</v>
      </c>
      <c r="N1239" s="3">
        <f ca="1">[1]!thsiFinD("ths_turnover_ratio_w_stock",$A1239,$A$1)</f>
        <v>4.5719583409549003</v>
      </c>
      <c r="O1239" s="3">
        <f ca="1">[1]!thsiFinD("ths_relative_chg_ratio_w_stock",$A1239,$A$1,104,100)</f>
        <v>-1.1747452655955</v>
      </c>
      <c r="P1239" s="3">
        <f ca="1">[1]!thsiFinD("ths_chg_ratio_w_stock",$A1239,$B$1,100)</f>
        <v>-1.8581081081080999</v>
      </c>
    </row>
    <row r="1240" spans="1:16" x14ac:dyDescent="0.25">
      <c r="A1240" s="2" t="s">
        <v>1238</v>
      </c>
      <c r="B1240" s="2" t="s">
        <v>6601</v>
      </c>
      <c r="C1240" s="3">
        <f ca="1">[1]!thsiFinD("ths_vol_ratio_stock",$A1240,$A$1,7,100)</f>
        <v>3.4917873452908998</v>
      </c>
      <c r="D1240" s="3">
        <f ca="1">[1]!thsiFinD("ths_cr_stock",$A1240,$A$1,7,100,100)</f>
        <v>71.779141104294993</v>
      </c>
      <c r="E1240" s="3">
        <f ca="1">[1]!thsiFinD("ths_mfi_stock",$A1240,$A$1,7,100,100)</f>
        <v>43.686941877037</v>
      </c>
      <c r="F1240" s="3">
        <f ca="1">[1]!thsiFinD("ths_expma_stock",$A1240,$A$1,7,100,100)</f>
        <v>10.024084730698</v>
      </c>
      <c r="G1240" s="3">
        <f ca="1">[1]!thsiFinD("ths_rsi_stock",$A1240,$A$1,7,100,100)</f>
        <v>44.549250918759</v>
      </c>
      <c r="H1240" s="3">
        <f ca="1">[1]!thsiFinD("ths_adtm_stock",$A1240,$A$1,7,3,100,100,100)</f>
        <v>-0.30769230769230999</v>
      </c>
      <c r="I1240" s="3">
        <f ca="1">[1]!thsiFinD("ths_bbiboll_stock",$A1240,$A$1,7,3,100,100,100)</f>
        <v>10.066145833333</v>
      </c>
      <c r="J1240" s="3">
        <f ca="1">[1]!thsiFinD("ths_dptb_stock",$A1240,$A$1,7,104,100,100)</f>
        <v>0.42857142857142999</v>
      </c>
      <c r="K1240" s="3">
        <f ca="1">[1]!thsiFinD("ths_srmi_stock",$A1240,$A$1,7,100,100)</f>
        <v>-2.5390625E-2</v>
      </c>
      <c r="L1240" s="3">
        <f ca="1">[1]!thsiFinD("ths_atr_stock",$A1240,$A$1,7,101,100,100)</f>
        <v>0.4</v>
      </c>
      <c r="M1240" s="3">
        <f ca="1">[1]!thsiFinD("ths_vol_w_stock",$A1240,$A$1)/1000000</f>
        <v>34.411287999999999</v>
      </c>
      <c r="N1240" s="3">
        <f ca="1">[1]!thsiFinD("ths_turnover_ratio_w_stock",$A1240,$A$1)</f>
        <v>3.7075073608451001</v>
      </c>
      <c r="O1240" s="3">
        <f ca="1">[1]!thsiFinD("ths_relative_chg_ratio_w_stock",$A1240,$A$1,104,100)</f>
        <v>1.0964244213897001</v>
      </c>
      <c r="P1240" s="3">
        <f ca="1">[1]!thsiFinD("ths_chg_ratio_w_stock",$A1240,$B$1,100)</f>
        <v>-3.3066132264529</v>
      </c>
    </row>
    <row r="1241" spans="1:16" x14ac:dyDescent="0.25">
      <c r="A1241" s="2" t="s">
        <v>1239</v>
      </c>
      <c r="B1241" s="2" t="s">
        <v>6602</v>
      </c>
      <c r="C1241" s="3">
        <f ca="1">[1]!thsiFinD("ths_vol_ratio_stock",$A1241,$A$1,7,100)</f>
        <v>1.3592022817228</v>
      </c>
      <c r="D1241" s="3">
        <f ca="1">[1]!thsiFinD("ths_cr_stock",$A1241,$A$1,7,100,100)</f>
        <v>9.5703125000003002</v>
      </c>
      <c r="E1241" s="3">
        <f ca="1">[1]!thsiFinD("ths_mfi_stock",$A1241,$A$1,7,100,100)</f>
        <v>0</v>
      </c>
      <c r="F1241" s="3">
        <f ca="1">[1]!thsiFinD("ths_expma_stock",$A1241,$A$1,7,100,100)</f>
        <v>40.826584018223002</v>
      </c>
      <c r="G1241" s="3">
        <f ca="1">[1]!thsiFinD("ths_rsi_stock",$A1241,$A$1,7,100,100)</f>
        <v>10.524361674693001</v>
      </c>
      <c r="H1241" s="3">
        <f ca="1">[1]!thsiFinD("ths_adtm_stock",$A1241,$A$1,7,3,100,100,100)</f>
        <v>0</v>
      </c>
      <c r="I1241" s="3">
        <f ca="1">[1]!thsiFinD("ths_bbiboll_stock",$A1241,$A$1,7,3,100,100,100)</f>
        <v>41.535208333333003</v>
      </c>
      <c r="J1241" s="3">
        <f ca="1">[1]!thsiFinD("ths_dptb_stock",$A1241,$A$1,7,104,100,100)</f>
        <v>0.85714285714285998</v>
      </c>
      <c r="K1241" s="3">
        <f ca="1">[1]!thsiFinD("ths_srmi_stock",$A1241,$A$1,7,100,100)</f>
        <v>-8.9101964452759003E-2</v>
      </c>
      <c r="L1241" s="3">
        <f ca="1">[1]!thsiFinD("ths_atr_stock",$A1241,$A$1,7,101,100,100)</f>
        <v>1.0828571428571001</v>
      </c>
      <c r="M1241" s="3">
        <f ca="1">[1]!thsiFinD("ths_vol_w_stock",$A1241,$A$1)/1000000</f>
        <v>22.934923000000001</v>
      </c>
      <c r="N1241" s="3">
        <f ca="1">[1]!thsiFinD("ths_turnover_ratio_w_stock",$A1241,$A$1)</f>
        <v>5.9005074422563997</v>
      </c>
      <c r="O1241" s="3">
        <f ca="1">[1]!thsiFinD("ths_relative_chg_ratio_w_stock",$A1241,$A$1,104,100)</f>
        <v>-7.2716506959812</v>
      </c>
      <c r="P1241" s="3">
        <f ca="1">[1]!thsiFinD("ths_chg_ratio_w_stock",$A1241,$B$1,100)</f>
        <v>-8.1386392811297004</v>
      </c>
    </row>
    <row r="1242" spans="1:16" x14ac:dyDescent="0.25">
      <c r="A1242" s="2" t="s">
        <v>1240</v>
      </c>
      <c r="B1242" s="2" t="s">
        <v>6603</v>
      </c>
      <c r="C1242" s="3">
        <f ca="1">[1]!thsiFinD("ths_vol_ratio_stock",$A1242,$A$1,7,100)</f>
        <v>0.64373417110149</v>
      </c>
      <c r="D1242" s="3">
        <f ca="1">[1]!thsiFinD("ths_cr_stock",$A1242,$A$1,7,100,100)</f>
        <v>54.340836012861999</v>
      </c>
      <c r="E1242" s="3">
        <f ca="1">[1]!thsiFinD("ths_mfi_stock",$A1242,$A$1,7,100,100)</f>
        <v>48.450980118560999</v>
      </c>
      <c r="F1242" s="3">
        <f ca="1">[1]!thsiFinD("ths_expma_stock",$A1242,$A$1,7,100,100)</f>
        <v>12.265020866308999</v>
      </c>
      <c r="G1242" s="3">
        <f ca="1">[1]!thsiFinD("ths_rsi_stock",$A1242,$A$1,7,100,100)</f>
        <v>37.605764112076002</v>
      </c>
      <c r="H1242" s="3">
        <f ca="1">[1]!thsiFinD("ths_adtm_stock",$A1242,$A$1,7,3,100,100,100)</f>
        <v>-0.42307692307692002</v>
      </c>
      <c r="I1242" s="3">
        <f ca="1">[1]!thsiFinD("ths_bbiboll_stock",$A1242,$A$1,7,3,100,100,100)</f>
        <v>12.3421875</v>
      </c>
      <c r="J1242" s="3">
        <f ca="1">[1]!thsiFinD("ths_dptb_stock",$A1242,$A$1,7,104,100,100)</f>
        <v>0.57142857142856995</v>
      </c>
      <c r="K1242" s="3">
        <f ca="1">[1]!thsiFinD("ths_srmi_stock",$A1242,$A$1,7,100,100)</f>
        <v>-2.3349436392915E-2</v>
      </c>
      <c r="L1242" s="3">
        <f ca="1">[1]!thsiFinD("ths_atr_stock",$A1242,$A$1,7,101,100,100)</f>
        <v>0.23142857142857001</v>
      </c>
      <c r="M1242" s="3">
        <f ca="1">[1]!thsiFinD("ths_vol_w_stock",$A1242,$A$1)/1000000</f>
        <v>15.506614000000001</v>
      </c>
      <c r="N1242" s="3">
        <f ca="1">[1]!thsiFinD("ths_turnover_ratio_w_stock",$A1242,$A$1)</f>
        <v>5.4977480706605997</v>
      </c>
      <c r="O1242" s="3">
        <f ca="1">[1]!thsiFinD("ths_relative_chg_ratio_w_stock",$A1242,$A$1,104,100)</f>
        <v>-0.24578337081807999</v>
      </c>
      <c r="P1242" s="3">
        <f ca="1">[1]!thsiFinD("ths_chg_ratio_w_stock",$A1242,$B$1,100)</f>
        <v>-0.65952184666116997</v>
      </c>
    </row>
    <row r="1243" spans="1:16" x14ac:dyDescent="0.25">
      <c r="A1243" s="2" t="s">
        <v>1241</v>
      </c>
      <c r="B1243" s="2" t="s">
        <v>6604</v>
      </c>
      <c r="C1243" s="3">
        <f ca="1">[1]!thsiFinD("ths_vol_ratio_stock",$A1243,$A$1,7,100)</f>
        <v>2.2036578161353999</v>
      </c>
      <c r="D1243" s="3">
        <f ca="1">[1]!thsiFinD("ths_cr_stock",$A1243,$A$1,7,100,100)</f>
        <v>17.437722419928999</v>
      </c>
      <c r="E1243" s="3">
        <f ca="1">[1]!thsiFinD("ths_mfi_stock",$A1243,$A$1,7,100,100)</f>
        <v>21.198519323567002</v>
      </c>
      <c r="F1243" s="3">
        <f ca="1">[1]!thsiFinD("ths_expma_stock",$A1243,$A$1,7,100,100)</f>
        <v>8.2586133518609</v>
      </c>
      <c r="G1243" s="3">
        <f ca="1">[1]!thsiFinD("ths_rsi_stock",$A1243,$A$1,7,100,100)</f>
        <v>15.335509503020001</v>
      </c>
      <c r="H1243" s="3">
        <f ca="1">[1]!thsiFinD("ths_adtm_stock",$A1243,$A$1,7,3,100,100,100)</f>
        <v>-0.68965517241379004</v>
      </c>
      <c r="I1243" s="3">
        <f ca="1">[1]!thsiFinD("ths_bbiboll_stock",$A1243,$A$1,7,3,100,100,100)</f>
        <v>8.3871874999999996</v>
      </c>
      <c r="J1243" s="3">
        <f ca="1">[1]!thsiFinD("ths_dptb_stock",$A1243,$A$1,7,104,100,100)</f>
        <v>0.85714285714285998</v>
      </c>
      <c r="K1243" s="3">
        <f ca="1">[1]!thsiFinD("ths_srmi_stock",$A1243,$A$1,7,100,100)</f>
        <v>-6.7058823529412004E-2</v>
      </c>
      <c r="L1243" s="3">
        <f ca="1">[1]!thsiFinD("ths_atr_stock",$A1243,$A$1,7,101,100,100)</f>
        <v>0.15857142857143</v>
      </c>
      <c r="M1243" s="3">
        <f ca="1">[1]!thsiFinD("ths_vol_w_stock",$A1243,$A$1)/1000000</f>
        <v>9.2564890000000002</v>
      </c>
      <c r="N1243" s="3">
        <f ca="1">[1]!thsiFinD("ths_turnover_ratio_w_stock",$A1243,$A$1)</f>
        <v>1.7861606334402</v>
      </c>
      <c r="O1243" s="3">
        <f ca="1">[1]!thsiFinD("ths_relative_chg_ratio_w_stock",$A1243,$A$1,104,100)</f>
        <v>-5.1894246352140998</v>
      </c>
      <c r="P1243" s="3">
        <f ca="1">[1]!thsiFinD("ths_chg_ratio_w_stock",$A1243,$B$1,100)</f>
        <v>-1.3871374527111999</v>
      </c>
    </row>
    <row r="1244" spans="1:16" x14ac:dyDescent="0.25">
      <c r="A1244" s="2" t="s">
        <v>1242</v>
      </c>
      <c r="B1244" s="2" t="s">
        <v>6605</v>
      </c>
      <c r="C1244" s="3">
        <f ca="1">[1]!thsiFinD("ths_vol_ratio_stock",$A1244,$A$1,7,100)</f>
        <v>1.0684594309108999</v>
      </c>
      <c r="D1244" s="3">
        <f ca="1">[1]!thsiFinD("ths_cr_stock",$A1244,$A$1,7,100,100)</f>
        <v>10.666666666667</v>
      </c>
      <c r="E1244" s="3">
        <f ca="1">[1]!thsiFinD("ths_mfi_stock",$A1244,$A$1,7,100,100)</f>
        <v>15.253578512364999</v>
      </c>
      <c r="F1244" s="3">
        <f ca="1">[1]!thsiFinD("ths_expma_stock",$A1244,$A$1,7,100,100)</f>
        <v>7.7806872278709998</v>
      </c>
      <c r="G1244" s="3">
        <f ca="1">[1]!thsiFinD("ths_rsi_stock",$A1244,$A$1,7,100,100)</f>
        <v>16.221888758892</v>
      </c>
      <c r="H1244" s="3">
        <f ca="1">[1]!thsiFinD("ths_adtm_stock",$A1244,$A$1,7,3,100,100,100)</f>
        <v>-0.78195488721803996</v>
      </c>
      <c r="I1244" s="3">
        <f ca="1">[1]!thsiFinD("ths_bbiboll_stock",$A1244,$A$1,7,3,100,100,100)</f>
        <v>7.9978125000000002</v>
      </c>
      <c r="J1244" s="3">
        <f ca="1">[1]!thsiFinD("ths_dptb_stock",$A1244,$A$1,7,104,100,100)</f>
        <v>0.71428571428570997</v>
      </c>
      <c r="K1244" s="3">
        <f ca="1">[1]!thsiFinD("ths_srmi_stock",$A1244,$A$1,7,100,100)</f>
        <v>-0.14761904761905001</v>
      </c>
      <c r="L1244" s="3">
        <f ca="1">[1]!thsiFinD("ths_atr_stock",$A1244,$A$1,7,101,100,100)</f>
        <v>0.39142857142857002</v>
      </c>
      <c r="M1244" s="3">
        <f ca="1">[1]!thsiFinD("ths_vol_w_stock",$A1244,$A$1)/1000000</f>
        <v>51.214095999999998</v>
      </c>
      <c r="N1244" s="3">
        <f ca="1">[1]!thsiFinD("ths_turnover_ratio_w_stock",$A1244,$A$1)</f>
        <v>10.7983278806</v>
      </c>
      <c r="O1244" s="3">
        <f ca="1">[1]!thsiFinD("ths_relative_chg_ratio_w_stock",$A1244,$A$1,104,100)</f>
        <v>-11.173013231422001</v>
      </c>
      <c r="P1244" s="3">
        <f ca="1">[1]!thsiFinD("ths_chg_ratio_w_stock",$A1244,$B$1,100)</f>
        <v>-3.9106145251397</v>
      </c>
    </row>
    <row r="1245" spans="1:16" x14ac:dyDescent="0.25">
      <c r="A1245" s="2" t="s">
        <v>1243</v>
      </c>
      <c r="B1245" s="2" t="s">
        <v>6606</v>
      </c>
      <c r="C1245" s="3">
        <f ca="1">[1]!thsiFinD("ths_vol_ratio_stock",$A1245,$A$1,7,100)</f>
        <v>0.86721965157685998</v>
      </c>
      <c r="D1245" s="3">
        <f ca="1">[1]!thsiFinD("ths_cr_stock",$A1245,$A$1,7,100,100)</f>
        <v>50.702028081122997</v>
      </c>
      <c r="E1245" s="3">
        <f ca="1">[1]!thsiFinD("ths_mfi_stock",$A1245,$A$1,7,100,100)</f>
        <v>41.089949641769998</v>
      </c>
      <c r="F1245" s="3">
        <f ca="1">[1]!thsiFinD("ths_expma_stock",$A1245,$A$1,7,100,100)</f>
        <v>13.557551334531</v>
      </c>
      <c r="G1245" s="3">
        <f ca="1">[1]!thsiFinD("ths_rsi_stock",$A1245,$A$1,7,100,100)</f>
        <v>32.022240150907002</v>
      </c>
      <c r="H1245" s="3">
        <f ca="1">[1]!thsiFinD("ths_adtm_stock",$A1245,$A$1,7,3,100,100,100)</f>
        <v>0.18253968253968</v>
      </c>
      <c r="I1245" s="3">
        <f ca="1">[1]!thsiFinD("ths_bbiboll_stock",$A1245,$A$1,7,3,100,100,100)</f>
        <v>13.752083333332999</v>
      </c>
      <c r="J1245" s="3">
        <f ca="1">[1]!thsiFinD("ths_dptb_stock",$A1245,$A$1,7,104,100,100)</f>
        <v>0.57142857142856995</v>
      </c>
      <c r="K1245" s="3">
        <f ca="1">[1]!thsiFinD("ths_srmi_stock",$A1245,$A$1,7,100,100)</f>
        <v>-4.6076313894887998E-2</v>
      </c>
      <c r="L1245" s="3">
        <f ca="1">[1]!thsiFinD("ths_atr_stock",$A1245,$A$1,7,101,100,100)</f>
        <v>0.46142857142857002</v>
      </c>
      <c r="M1245" s="3">
        <f ca="1">[1]!thsiFinD("ths_vol_w_stock",$A1245,$A$1)/1000000</f>
        <v>4.0939399999999999</v>
      </c>
      <c r="N1245" s="3">
        <f ca="1">[1]!thsiFinD("ths_turnover_ratio_w_stock",$A1245,$A$1)</f>
        <v>4.6532129178448001</v>
      </c>
      <c r="O1245" s="3">
        <f ca="1">[1]!thsiFinD("ths_relative_chg_ratio_w_stock",$A1245,$A$1,104,100)</f>
        <v>-3.5167939694149002</v>
      </c>
      <c r="P1245" s="3">
        <f ca="1">[1]!thsiFinD("ths_chg_ratio_w_stock",$A1245,$B$1,100)</f>
        <v>-0.37735849056603998</v>
      </c>
    </row>
    <row r="1246" spans="1:16" x14ac:dyDescent="0.25">
      <c r="A1246" s="2" t="s">
        <v>1244</v>
      </c>
      <c r="B1246" s="2" t="s">
        <v>6607</v>
      </c>
      <c r="C1246" s="3">
        <f ca="1">[1]!thsiFinD("ths_vol_ratio_stock",$A1246,$A$1,7,100)</f>
        <v>0.83421113406133995</v>
      </c>
      <c r="D1246" s="3">
        <f ca="1">[1]!thsiFinD("ths_cr_stock",$A1246,$A$1,7,100,100)</f>
        <v>40.294117647058002</v>
      </c>
      <c r="E1246" s="3">
        <f ca="1">[1]!thsiFinD("ths_mfi_stock",$A1246,$A$1,7,100,100)</f>
        <v>40.706956070921997</v>
      </c>
      <c r="F1246" s="3">
        <f ca="1">[1]!thsiFinD("ths_expma_stock",$A1246,$A$1,7,100,100)</f>
        <v>8.3178560546356</v>
      </c>
      <c r="G1246" s="3">
        <f ca="1">[1]!thsiFinD("ths_rsi_stock",$A1246,$A$1,7,100,100)</f>
        <v>35.131771037774001</v>
      </c>
      <c r="H1246" s="3">
        <f ca="1">[1]!thsiFinD("ths_adtm_stock",$A1246,$A$1,7,3,100,100,100)</f>
        <v>-0.26190476190475998</v>
      </c>
      <c r="I1246" s="3">
        <f ca="1">[1]!thsiFinD("ths_bbiboll_stock",$A1246,$A$1,7,3,100,100,100)</f>
        <v>8.4741666666667008</v>
      </c>
      <c r="J1246" s="3">
        <f ca="1">[1]!thsiFinD("ths_dptb_stock",$A1246,$A$1,7,104,100,100)</f>
        <v>0.71428571428570997</v>
      </c>
      <c r="K1246" s="3">
        <f ca="1">[1]!thsiFinD("ths_srmi_stock",$A1246,$A$1,7,100,100)</f>
        <v>-5.2143684820393998E-2</v>
      </c>
      <c r="L1246" s="3">
        <f ca="1">[1]!thsiFinD("ths_atr_stock",$A1246,$A$1,7,101,100,100)</f>
        <v>0.22714285714286001</v>
      </c>
      <c r="M1246" s="3">
        <f ca="1">[1]!thsiFinD("ths_vol_w_stock",$A1246,$A$1)/1000000</f>
        <v>96.203282999999999</v>
      </c>
      <c r="N1246" s="3">
        <f ca="1">[1]!thsiFinD("ths_turnover_ratio_w_stock",$A1246,$A$1)</f>
        <v>8.8966721180443997</v>
      </c>
      <c r="O1246" s="3">
        <f ca="1">[1]!thsiFinD("ths_relative_chg_ratio_w_stock",$A1246,$A$1,104,100)</f>
        <v>-2.4682814609631998</v>
      </c>
      <c r="P1246" s="3">
        <f ca="1">[1]!thsiFinD("ths_chg_ratio_w_stock",$A1246,$B$1,100)</f>
        <v>-4.5232273838630999</v>
      </c>
    </row>
    <row r="1247" spans="1:16" x14ac:dyDescent="0.25">
      <c r="A1247" s="2" t="s">
        <v>1245</v>
      </c>
      <c r="B1247" s="2" t="s">
        <v>6608</v>
      </c>
      <c r="C1247" s="3">
        <f ca="1">[1]!thsiFinD("ths_vol_ratio_stock",$A1247,$A$1,7,100)</f>
        <v>0.70274486481000997</v>
      </c>
      <c r="D1247" s="3">
        <f ca="1">[1]!thsiFinD("ths_cr_stock",$A1247,$A$1,7,100,100)</f>
        <v>45.631067961165002</v>
      </c>
      <c r="E1247" s="3">
        <f ca="1">[1]!thsiFinD("ths_mfi_stock",$A1247,$A$1,7,100,100)</f>
        <v>28.515939437154</v>
      </c>
      <c r="F1247" s="3">
        <f ca="1">[1]!thsiFinD("ths_expma_stock",$A1247,$A$1,7,100,100)</f>
        <v>5.2962768267543003</v>
      </c>
      <c r="G1247" s="3">
        <f ca="1">[1]!thsiFinD("ths_rsi_stock",$A1247,$A$1,7,100,100)</f>
        <v>26.816255820609001</v>
      </c>
      <c r="H1247" s="3">
        <f ca="1">[1]!thsiFinD("ths_adtm_stock",$A1247,$A$1,7,3,100,100,100)</f>
        <v>-0.22857142857141999</v>
      </c>
      <c r="I1247" s="3">
        <f ca="1">[1]!thsiFinD("ths_bbiboll_stock",$A1247,$A$1,7,3,100,100,100)</f>
        <v>5.3889583333333002</v>
      </c>
      <c r="J1247" s="3">
        <f ca="1">[1]!thsiFinD("ths_dptb_stock",$A1247,$A$1,7,104,100,100)</f>
        <v>0.71428571428570997</v>
      </c>
      <c r="K1247" s="3">
        <f ca="1">[1]!thsiFinD("ths_srmi_stock",$A1247,$A$1,7,100,100)</f>
        <v>-5.5045871559633003E-2</v>
      </c>
      <c r="L1247" s="3">
        <f ca="1">[1]!thsiFinD("ths_atr_stock",$A1247,$A$1,7,101,100,100)</f>
        <v>0.14285714285713999</v>
      </c>
      <c r="M1247" s="3">
        <f ca="1">[1]!thsiFinD("ths_vol_w_stock",$A1247,$A$1)/1000000</f>
        <v>13.4247</v>
      </c>
      <c r="N1247" s="3">
        <f ca="1">[1]!thsiFinD("ths_turnover_ratio_w_stock",$A1247,$A$1)</f>
        <v>6.4498830080384</v>
      </c>
      <c r="O1247" s="3">
        <f ca="1">[1]!thsiFinD("ths_relative_chg_ratio_w_stock",$A1247,$A$1,104,100)</f>
        <v>-2.8004098430423001</v>
      </c>
      <c r="P1247" s="3">
        <f ca="1">[1]!thsiFinD("ths_chg_ratio_w_stock",$A1247,$B$1,100)</f>
        <v>-2.5242718446602002</v>
      </c>
    </row>
    <row r="1248" spans="1:16" x14ac:dyDescent="0.25">
      <c r="A1248" s="2" t="s">
        <v>1246</v>
      </c>
      <c r="B1248" s="2" t="s">
        <v>6609</v>
      </c>
      <c r="C1248" s="3">
        <f ca="1">[1]!thsiFinD("ths_vol_ratio_stock",$A1248,$A$1,7,100)</f>
        <v>1.0113692988809999</v>
      </c>
      <c r="D1248" s="3">
        <f ca="1">[1]!thsiFinD("ths_cr_stock",$A1248,$A$1,7,100,100)</f>
        <v>36.956521739130999</v>
      </c>
      <c r="E1248" s="3">
        <f ca="1">[1]!thsiFinD("ths_mfi_stock",$A1248,$A$1,7,100,100)</f>
        <v>0</v>
      </c>
      <c r="F1248" s="3">
        <f ca="1">[1]!thsiFinD("ths_expma_stock",$A1248,$A$1,7,100,100)</f>
        <v>6.7962960685541001</v>
      </c>
      <c r="G1248" s="3">
        <f ca="1">[1]!thsiFinD("ths_rsi_stock",$A1248,$A$1,7,100,100)</f>
        <v>28.229907370765002</v>
      </c>
      <c r="H1248" s="3">
        <f ca="1">[1]!thsiFinD("ths_adtm_stock",$A1248,$A$1,7,3,100,100,100)</f>
        <v>-0.38461538461537997</v>
      </c>
      <c r="I1248" s="3">
        <f ca="1">[1]!thsiFinD("ths_bbiboll_stock",$A1248,$A$1,7,3,100,100,100)</f>
        <v>6.8616666666667001</v>
      </c>
      <c r="J1248" s="3">
        <f ca="1">[1]!thsiFinD("ths_dptb_stock",$A1248,$A$1,7,104,100,100)</f>
        <v>0.57142857142856995</v>
      </c>
      <c r="K1248" s="3">
        <f ca="1">[1]!thsiFinD("ths_srmi_stock",$A1248,$A$1,7,100,100)</f>
        <v>-3.1654676258993E-2</v>
      </c>
      <c r="L1248" s="3">
        <f ca="1">[1]!thsiFinD("ths_atr_stock",$A1248,$A$1,7,101,100,100)</f>
        <v>0.12</v>
      </c>
      <c r="M1248" s="3">
        <f ca="1">[1]!thsiFinD("ths_vol_w_stock",$A1248,$A$1)/1000000</f>
        <v>9.5716269999999994</v>
      </c>
      <c r="N1248" s="3">
        <f ca="1">[1]!thsiFinD("ths_turnover_ratio_w_stock",$A1248,$A$1)</f>
        <v>3.1531465408828998</v>
      </c>
      <c r="O1248" s="3">
        <f ca="1">[1]!thsiFinD("ths_relative_chg_ratio_w_stock",$A1248,$A$1,104,100)</f>
        <v>-1.0257816744013</v>
      </c>
      <c r="P1248" s="3">
        <f ca="1">[1]!thsiFinD("ths_chg_ratio_w_stock",$A1248,$B$1,100)</f>
        <v>-1.4858841010401</v>
      </c>
    </row>
    <row r="1249" spans="1:16" x14ac:dyDescent="0.25">
      <c r="A1249" s="2" t="s">
        <v>1247</v>
      </c>
      <c r="B1249" s="2" t="s">
        <v>6610</v>
      </c>
      <c r="C1249" s="3">
        <f ca="1">[1]!thsiFinD("ths_vol_ratio_stock",$A1249,$A$1,7,100)</f>
        <v>0.69955143461749003</v>
      </c>
      <c r="D1249" s="3">
        <f ca="1">[1]!thsiFinD("ths_cr_stock",$A1249,$A$1,7,100,100)</f>
        <v>55.940594059406003</v>
      </c>
      <c r="E1249" s="3">
        <f ca="1">[1]!thsiFinD("ths_mfi_stock",$A1249,$A$1,7,100,100)</f>
        <v>31.378001269382001</v>
      </c>
      <c r="F1249" s="3">
        <f ca="1">[1]!thsiFinD("ths_expma_stock",$A1249,$A$1,7,100,100)</f>
        <v>4.9057855108419002</v>
      </c>
      <c r="G1249" s="3">
        <f ca="1">[1]!thsiFinD("ths_rsi_stock",$A1249,$A$1,7,100,100)</f>
        <v>36.736024700893999</v>
      </c>
      <c r="H1249" s="3">
        <f ca="1">[1]!thsiFinD("ths_adtm_stock",$A1249,$A$1,7,3,100,100,100)</f>
        <v>-0.27500000000000002</v>
      </c>
      <c r="I1249" s="3">
        <f ca="1">[1]!thsiFinD("ths_bbiboll_stock",$A1249,$A$1,7,3,100,100,100)</f>
        <v>4.9656250000000002</v>
      </c>
      <c r="J1249" s="3">
        <f ca="1">[1]!thsiFinD("ths_dptb_stock",$A1249,$A$1,7,104,100,100)</f>
        <v>0.71428571428570997</v>
      </c>
      <c r="K1249" s="3">
        <f ca="1">[1]!thsiFinD("ths_srmi_stock",$A1249,$A$1,7,100,100)</f>
        <v>-2.4242424242424E-2</v>
      </c>
      <c r="L1249" s="3">
        <f ca="1">[1]!thsiFinD("ths_atr_stock",$A1249,$A$1,7,101,100,100)</f>
        <v>0.15142857142857</v>
      </c>
      <c r="M1249" s="3">
        <f ca="1">[1]!thsiFinD("ths_vol_w_stock",$A1249,$A$1)/1000000</f>
        <v>33.418035000000003</v>
      </c>
      <c r="N1249" s="3">
        <f ca="1">[1]!thsiFinD("ths_turnover_ratio_w_stock",$A1249,$A$1)</f>
        <v>5.6078924837009998</v>
      </c>
      <c r="O1249" s="3">
        <f ca="1">[1]!thsiFinD("ths_relative_chg_ratio_w_stock",$A1249,$A$1,104,100)</f>
        <v>-1.1278180028527001</v>
      </c>
      <c r="P1249" s="3">
        <f ca="1">[1]!thsiFinD("ths_chg_ratio_w_stock",$A1249,$B$1,100)</f>
        <v>-2.6915113871636001</v>
      </c>
    </row>
    <row r="1250" spans="1:16" x14ac:dyDescent="0.25">
      <c r="A1250" s="2" t="s">
        <v>1248</v>
      </c>
      <c r="B1250" s="2" t="s">
        <v>6611</v>
      </c>
      <c r="C1250" s="3">
        <f ca="1">[1]!thsiFinD("ths_vol_ratio_stock",$A1250,$A$1,7,100)</f>
        <v>10.964707345059001</v>
      </c>
      <c r="D1250" s="3">
        <f ca="1">[1]!thsiFinD("ths_cr_stock",$A1250,$A$1,7,100,100)</f>
        <v>-176.30057803468</v>
      </c>
      <c r="E1250" s="3">
        <f ca="1">[1]!thsiFinD("ths_mfi_stock",$A1250,$A$1,7,100,100)</f>
        <v>0</v>
      </c>
      <c r="F1250" s="3">
        <f ca="1">[1]!thsiFinD("ths_expma_stock",$A1250,$A$1,7,100,100)</f>
        <v>5.3478759176621002</v>
      </c>
      <c r="G1250" s="3">
        <f ca="1">[1]!thsiFinD("ths_rsi_stock",$A1250,$A$1,7,100,100)</f>
        <v>93.684879682144995</v>
      </c>
      <c r="H1250" s="3">
        <f ca="1">[1]!thsiFinD("ths_adtm_stock",$A1250,$A$1,7,3,100,100,100)</f>
        <v>0.96610169491525</v>
      </c>
      <c r="I1250" s="3">
        <f ca="1">[1]!thsiFinD("ths_bbiboll_stock",$A1250,$A$1,7,3,100,100,100)</f>
        <v>5.0465625000000003</v>
      </c>
      <c r="J1250" s="3">
        <f ca="1">[1]!thsiFinD("ths_dptb_stock",$A1250,$A$1,7,104,100,100)</f>
        <v>0.42857142857142999</v>
      </c>
      <c r="K1250" s="3">
        <f ca="1">[1]!thsiFinD("ths_srmi_stock",$A1250,$A$1,7,100,100)</f>
        <v>0.39117199391171997</v>
      </c>
      <c r="L1250" s="3">
        <f ca="1">[1]!thsiFinD("ths_atr_stock",$A1250,$A$1,7,101,100,100)</f>
        <v>0.42857142857142999</v>
      </c>
      <c r="M1250" s="3">
        <f ca="1">[1]!thsiFinD("ths_vol_w_stock",$A1250,$A$1)/1000000</f>
        <v>322.59263499999997</v>
      </c>
      <c r="N1250" s="3">
        <f ca="1">[1]!thsiFinD("ths_turnover_ratio_w_stock",$A1250,$A$1)</f>
        <v>38.052650457576</v>
      </c>
      <c r="O1250" s="3">
        <f ca="1">[1]!thsiFinD("ths_relative_chg_ratio_w_stock",$A1250,$A$1,104,100)</f>
        <v>62.325836186095998</v>
      </c>
      <c r="P1250" s="3">
        <f ca="1">[1]!thsiFinD("ths_chg_ratio_w_stock",$A1250,$B$1,100)</f>
        <v>-26.331811263317999</v>
      </c>
    </row>
    <row r="1251" spans="1:16" x14ac:dyDescent="0.25">
      <c r="A1251" s="2" t="s">
        <v>1249</v>
      </c>
      <c r="B1251" s="2" t="s">
        <v>6612</v>
      </c>
      <c r="C1251" s="3">
        <f ca="1">[1]!thsiFinD("ths_vol_ratio_stock",$A1251,$A$1,7,100)</f>
        <v>0.81108426560942004</v>
      </c>
      <c r="D1251" s="3">
        <f ca="1">[1]!thsiFinD("ths_cr_stock",$A1251,$A$1,7,100,100)</f>
        <v>144.77806788512001</v>
      </c>
      <c r="E1251" s="3">
        <f ca="1">[1]!thsiFinD("ths_mfi_stock",$A1251,$A$1,7,100,100)</f>
        <v>27.301384718165998</v>
      </c>
      <c r="F1251" s="3">
        <f ca="1">[1]!thsiFinD("ths_expma_stock",$A1251,$A$1,7,100,100)</f>
        <v>13.04475731986</v>
      </c>
      <c r="G1251" s="3">
        <f ca="1">[1]!thsiFinD("ths_rsi_stock",$A1251,$A$1,7,100,100)</f>
        <v>43.858828082671998</v>
      </c>
      <c r="H1251" s="3">
        <f ca="1">[1]!thsiFinD("ths_adtm_stock",$A1251,$A$1,7,3,100,100,100)</f>
        <v>0.73945409429279996</v>
      </c>
      <c r="I1251" s="3">
        <f ca="1">[1]!thsiFinD("ths_bbiboll_stock",$A1251,$A$1,7,3,100,100,100)</f>
        <v>12.926354166667</v>
      </c>
      <c r="J1251" s="3">
        <f ca="1">[1]!thsiFinD("ths_dptb_stock",$A1251,$A$1,7,104,100,100)</f>
        <v>0.57142857142856995</v>
      </c>
      <c r="K1251" s="3">
        <f ca="1">[1]!thsiFinD("ths_srmi_stock",$A1251,$A$1,7,100,100)</f>
        <v>1.9339242546333998E-2</v>
      </c>
      <c r="L1251" s="3">
        <f ca="1">[1]!thsiFinD("ths_atr_stock",$A1251,$A$1,7,101,100,100)</f>
        <v>1.0585714285714001</v>
      </c>
      <c r="M1251" s="3">
        <f ca="1">[1]!thsiFinD("ths_vol_w_stock",$A1251,$A$1)/1000000</f>
        <v>94.204846000000003</v>
      </c>
      <c r="N1251" s="3">
        <f ca="1">[1]!thsiFinD("ths_turnover_ratio_w_stock",$A1251,$A$1)</f>
        <v>72.375953670279003</v>
      </c>
      <c r="O1251" s="3">
        <f ca="1">[1]!thsiFinD("ths_relative_chg_ratio_w_stock",$A1251,$A$1,104,100)</f>
        <v>-14.453745300267</v>
      </c>
      <c r="P1251" s="3">
        <f ca="1">[1]!thsiFinD("ths_chg_ratio_w_stock",$A1251,$B$1,100)</f>
        <v>-2.9008863819499999</v>
      </c>
    </row>
    <row r="1252" spans="1:16" x14ac:dyDescent="0.25">
      <c r="A1252" s="2" t="s">
        <v>1250</v>
      </c>
      <c r="B1252" s="2" t="s">
        <v>6613</v>
      </c>
      <c r="C1252" s="3">
        <f ca="1">[1]!thsiFinD("ths_vol_ratio_stock",$A1252,$A$1,7,100)</f>
        <v>0.60518755784817002</v>
      </c>
      <c r="D1252" s="3">
        <f ca="1">[1]!thsiFinD("ths_cr_stock",$A1252,$A$1,7,100,100)</f>
        <v>-1.7595307917887999</v>
      </c>
      <c r="E1252" s="3">
        <f ca="1">[1]!thsiFinD("ths_mfi_stock",$A1252,$A$1,7,100,100)</f>
        <v>0</v>
      </c>
      <c r="F1252" s="3">
        <f ca="1">[1]!thsiFinD("ths_expma_stock",$A1252,$A$1,7,100,100)</f>
        <v>20.075006579850001</v>
      </c>
      <c r="G1252" s="3">
        <f ca="1">[1]!thsiFinD("ths_rsi_stock",$A1252,$A$1,7,100,100)</f>
        <v>8.4250742819926003</v>
      </c>
      <c r="H1252" s="3">
        <f ca="1">[1]!thsiFinD("ths_adtm_stock",$A1252,$A$1,7,3,100,100,100)</f>
        <v>0</v>
      </c>
      <c r="I1252" s="3">
        <f ca="1">[1]!thsiFinD("ths_bbiboll_stock",$A1252,$A$1,7,3,100,100,100)</f>
        <v>20.46</v>
      </c>
      <c r="J1252" s="3">
        <f ca="1">[1]!thsiFinD("ths_dptb_stock",$A1252,$A$1,7,104,100,100)</f>
        <v>0.42857142857142999</v>
      </c>
      <c r="K1252" s="3">
        <f ca="1">[1]!thsiFinD("ths_srmi_stock",$A1252,$A$1,7,100,100)</f>
        <v>-9.2488262910797994E-2</v>
      </c>
      <c r="L1252" s="3">
        <f ca="1">[1]!thsiFinD("ths_atr_stock",$A1252,$A$1,7,101,100,100)</f>
        <v>0.47857142857142998</v>
      </c>
      <c r="M1252" s="3">
        <f ca="1">[1]!thsiFinD("ths_vol_w_stock",$A1252,$A$1)/1000000</f>
        <v>11.219671</v>
      </c>
      <c r="N1252" s="3">
        <f ca="1">[1]!thsiFinD("ths_turnover_ratio_w_stock",$A1252,$A$1)</f>
        <v>6.3478302810849998</v>
      </c>
      <c r="O1252" s="3">
        <f ca="1">[1]!thsiFinD("ths_relative_chg_ratio_w_stock",$A1252,$A$1,104,100)</f>
        <v>-6.4362724759849996</v>
      </c>
      <c r="P1252" s="3">
        <f ca="1">[1]!thsiFinD("ths_chg_ratio_w_stock",$A1252,$B$1,100)</f>
        <v>-3.2591826176927001</v>
      </c>
    </row>
    <row r="1253" spans="1:16" x14ac:dyDescent="0.25">
      <c r="A1253" s="2" t="s">
        <v>1251</v>
      </c>
      <c r="B1253" s="2" t="s">
        <v>6614</v>
      </c>
      <c r="C1253" s="3">
        <f ca="1">[1]!thsiFinD("ths_vol_ratio_stock",$A1253,$A$1,7,100)</f>
        <v>0.66984147170040997</v>
      </c>
      <c r="D1253" s="3">
        <f ca="1">[1]!thsiFinD("ths_cr_stock",$A1253,$A$1,7,100,100)</f>
        <v>72.340425531915002</v>
      </c>
      <c r="E1253" s="3">
        <f ca="1">[1]!thsiFinD("ths_mfi_stock",$A1253,$A$1,7,100,100)</f>
        <v>34.659485840743997</v>
      </c>
      <c r="F1253" s="3">
        <f ca="1">[1]!thsiFinD("ths_expma_stock",$A1253,$A$1,7,100,100)</f>
        <v>5.4110477491397999</v>
      </c>
      <c r="G1253" s="3">
        <f ca="1">[1]!thsiFinD("ths_rsi_stock",$A1253,$A$1,7,100,100)</f>
        <v>40.352798113345003</v>
      </c>
      <c r="H1253" s="3">
        <f ca="1">[1]!thsiFinD("ths_adtm_stock",$A1253,$A$1,7,3,100,100,100)</f>
        <v>0.31372549019607998</v>
      </c>
      <c r="I1253" s="3">
        <f ca="1">[1]!thsiFinD("ths_bbiboll_stock",$A1253,$A$1,7,3,100,100,100)</f>
        <v>5.4873958333333004</v>
      </c>
      <c r="J1253" s="3">
        <f ca="1">[1]!thsiFinD("ths_dptb_stock",$A1253,$A$1,7,104,100,100)</f>
        <v>0.71428571428570997</v>
      </c>
      <c r="K1253" s="3">
        <f ca="1">[1]!thsiFinD("ths_srmi_stock",$A1253,$A$1,7,100,100)</f>
        <v>-3.4420289855071999E-2</v>
      </c>
      <c r="L1253" s="3">
        <f ca="1">[1]!thsiFinD("ths_atr_stock",$A1253,$A$1,7,101,100,100)</f>
        <v>0.23571428571429001</v>
      </c>
      <c r="M1253" s="3">
        <f ca="1">[1]!thsiFinD("ths_vol_w_stock",$A1253,$A$1)/1000000</f>
        <v>30.616098000000001</v>
      </c>
      <c r="N1253" s="3">
        <f ca="1">[1]!thsiFinD("ths_turnover_ratio_w_stock",$A1253,$A$1)</f>
        <v>9.2106676253560007</v>
      </c>
      <c r="O1253" s="3">
        <f ca="1">[1]!thsiFinD("ths_relative_chg_ratio_w_stock",$A1253,$A$1,104,100)</f>
        <v>1.1091585037867</v>
      </c>
      <c r="P1253" s="3">
        <f ca="1">[1]!thsiFinD("ths_chg_ratio_w_stock",$A1253,$B$1,100)</f>
        <v>-1.8761726078798999</v>
      </c>
    </row>
    <row r="1254" spans="1:16" x14ac:dyDescent="0.25">
      <c r="A1254" s="2" t="s">
        <v>1252</v>
      </c>
      <c r="B1254" s="2" t="s">
        <v>6615</v>
      </c>
      <c r="C1254" s="3">
        <f ca="1">[1]!thsiFinD("ths_vol_ratio_stock",$A1254,$A$1,7,100)</f>
        <v>1.3226503338672999</v>
      </c>
      <c r="D1254" s="3">
        <f ca="1">[1]!thsiFinD("ths_cr_stock",$A1254,$A$1,7,100,100)</f>
        <v>106.21931260229</v>
      </c>
      <c r="E1254" s="3">
        <f ca="1">[1]!thsiFinD("ths_mfi_stock",$A1254,$A$1,7,100,100)</f>
        <v>76.434708173941004</v>
      </c>
      <c r="F1254" s="3">
        <f ca="1">[1]!thsiFinD("ths_expma_stock",$A1254,$A$1,7,100,100)</f>
        <v>17.045251349278999</v>
      </c>
      <c r="G1254" s="3">
        <f ca="1">[1]!thsiFinD("ths_rsi_stock",$A1254,$A$1,7,100,100)</f>
        <v>51.640258991429</v>
      </c>
      <c r="H1254" s="3">
        <f ca="1">[1]!thsiFinD("ths_adtm_stock",$A1254,$A$1,7,3,100,100,100)</f>
        <v>1.4705882352940999E-2</v>
      </c>
      <c r="I1254" s="3">
        <f ca="1">[1]!thsiFinD("ths_bbiboll_stock",$A1254,$A$1,7,3,100,100,100)</f>
        <v>17.148958333332999</v>
      </c>
      <c r="J1254" s="3">
        <f ca="1">[1]!thsiFinD("ths_dptb_stock",$A1254,$A$1,7,104,100,100)</f>
        <v>0.71428571428570997</v>
      </c>
      <c r="K1254" s="3">
        <f ca="1">[1]!thsiFinD("ths_srmi_stock",$A1254,$A$1,7,100,100)</f>
        <v>1.0446894950667E-2</v>
      </c>
      <c r="L1254" s="3">
        <f ca="1">[1]!thsiFinD("ths_atr_stock",$A1254,$A$1,7,101,100,100)</f>
        <v>0.61428571428570999</v>
      </c>
      <c r="M1254" s="3">
        <f ca="1">[1]!thsiFinD("ths_vol_w_stock",$A1254,$A$1)/1000000</f>
        <v>45.995919999999998</v>
      </c>
      <c r="N1254" s="3">
        <f ca="1">[1]!thsiFinD("ths_turnover_ratio_w_stock",$A1254,$A$1)</f>
        <v>26.926009776882001</v>
      </c>
      <c r="O1254" s="3">
        <f ca="1">[1]!thsiFinD("ths_relative_chg_ratio_w_stock",$A1254,$A$1,104,100)</f>
        <v>1.2964244213897</v>
      </c>
      <c r="P1254" s="3">
        <f ca="1">[1]!thsiFinD("ths_chg_ratio_w_stock",$A1254,$B$1,100)</f>
        <v>-5.9199071387115003</v>
      </c>
    </row>
    <row r="1255" spans="1:16" x14ac:dyDescent="0.25">
      <c r="A1255" s="2" t="s">
        <v>1253</v>
      </c>
      <c r="B1255" s="2" t="s">
        <v>6616</v>
      </c>
      <c r="C1255" s="3">
        <f ca="1">[1]!thsiFinD("ths_vol_ratio_stock",$A1255,$A$1,7,100)</f>
        <v>0.68531748661752001</v>
      </c>
      <c r="D1255" s="3">
        <f ca="1">[1]!thsiFinD("ths_cr_stock",$A1255,$A$1,7,100,100)</f>
        <v>52.941176470587997</v>
      </c>
      <c r="E1255" s="3">
        <f ca="1">[1]!thsiFinD("ths_mfi_stock",$A1255,$A$1,7,100,100)</f>
        <v>25.735262846125</v>
      </c>
      <c r="F1255" s="3">
        <f ca="1">[1]!thsiFinD("ths_expma_stock",$A1255,$A$1,7,100,100)</f>
        <v>6.1245402275409999</v>
      </c>
      <c r="G1255" s="3">
        <f ca="1">[1]!thsiFinD("ths_rsi_stock",$A1255,$A$1,7,100,100)</f>
        <v>25.883184331879999</v>
      </c>
      <c r="H1255" s="3">
        <f ca="1">[1]!thsiFinD("ths_adtm_stock",$A1255,$A$1,7,3,100,100,100)</f>
        <v>-0.39130434782607998</v>
      </c>
      <c r="I1255" s="3">
        <f ca="1">[1]!thsiFinD("ths_bbiboll_stock",$A1255,$A$1,7,3,100,100,100)</f>
        <v>6.1981250000000001</v>
      </c>
      <c r="J1255" s="3">
        <f ca="1">[1]!thsiFinD("ths_dptb_stock",$A1255,$A$1,7,104,100,100)</f>
        <v>0.71428571428570997</v>
      </c>
      <c r="K1255" s="3">
        <f ca="1">[1]!thsiFinD("ths_srmi_stock",$A1255,$A$1,7,100,100)</f>
        <v>-3.3653846153846E-2</v>
      </c>
      <c r="L1255" s="3">
        <f ca="1">[1]!thsiFinD("ths_atr_stock",$A1255,$A$1,7,101,100,100)</f>
        <v>0.11142857142857</v>
      </c>
      <c r="M1255" s="3">
        <f ca="1">[1]!thsiFinD("ths_vol_w_stock",$A1255,$A$1)/1000000</f>
        <v>10.995644</v>
      </c>
      <c r="N1255" s="3">
        <f ca="1">[1]!thsiFinD("ths_turnover_ratio_w_stock",$A1255,$A$1)</f>
        <v>2.8291427002742</v>
      </c>
      <c r="O1255" s="3">
        <f ca="1">[1]!thsiFinD("ths_relative_chg_ratio_w_stock",$A1255,$A$1,104,100)</f>
        <v>-1.4455110624812999</v>
      </c>
      <c r="P1255" s="3">
        <f ca="1">[1]!thsiFinD("ths_chg_ratio_w_stock",$A1255,$B$1,100)</f>
        <v>-0.66334991708126001</v>
      </c>
    </row>
    <row r="1256" spans="1:16" x14ac:dyDescent="0.25">
      <c r="A1256" s="2" t="s">
        <v>1254</v>
      </c>
      <c r="B1256" s="2" t="s">
        <v>6617</v>
      </c>
      <c r="C1256" s="3">
        <f ca="1">[1]!thsiFinD("ths_vol_ratio_stock",$A1256,$A$1,7,100)</f>
        <v>1.3926305770302001</v>
      </c>
      <c r="D1256" s="3">
        <f ca="1">[1]!thsiFinD("ths_cr_stock",$A1256,$A$1,7,100,100)</f>
        <v>75.367647058822996</v>
      </c>
      <c r="E1256" s="3">
        <f ca="1">[1]!thsiFinD("ths_mfi_stock",$A1256,$A$1,7,100,100)</f>
        <v>33.695204028782001</v>
      </c>
      <c r="F1256" s="3">
        <f ca="1">[1]!thsiFinD("ths_expma_stock",$A1256,$A$1,7,100,100)</f>
        <v>22.398595753376</v>
      </c>
      <c r="G1256" s="3">
        <f ca="1">[1]!thsiFinD("ths_rsi_stock",$A1256,$A$1,7,100,100)</f>
        <v>46.597591488146001</v>
      </c>
      <c r="H1256" s="3">
        <f ca="1">[1]!thsiFinD("ths_adtm_stock",$A1256,$A$1,7,3,100,100,100)</f>
        <v>-0.76076555023922998</v>
      </c>
      <c r="I1256" s="3">
        <f ca="1">[1]!thsiFinD("ths_bbiboll_stock",$A1256,$A$1,7,3,100,100,100)</f>
        <v>22.451770833333001</v>
      </c>
      <c r="J1256" s="3">
        <f ca="1">[1]!thsiFinD("ths_dptb_stock",$A1256,$A$1,7,104,100,100)</f>
        <v>0.57142857142856995</v>
      </c>
      <c r="K1256" s="3">
        <f ca="1">[1]!thsiFinD("ths_srmi_stock",$A1256,$A$1,7,100,100)</f>
        <v>-1.4997794441994E-2</v>
      </c>
      <c r="L1256" s="3">
        <f ca="1">[1]!thsiFinD("ths_atr_stock",$A1256,$A$1,7,101,100,100)</f>
        <v>0.68142857142857005</v>
      </c>
      <c r="M1256" s="3">
        <f ca="1">[1]!thsiFinD("ths_vol_w_stock",$A1256,$A$1)/1000000</f>
        <v>40.919387</v>
      </c>
      <c r="N1256" s="3">
        <f ca="1">[1]!thsiFinD("ths_turnover_ratio_w_stock",$A1256,$A$1)</f>
        <v>5.9735326089285996</v>
      </c>
      <c r="O1256" s="3">
        <f ca="1">[1]!thsiFinD("ths_relative_chg_ratio_w_stock",$A1256,$A$1,104,100)</f>
        <v>1.0284476460436001</v>
      </c>
      <c r="P1256" s="3">
        <f ca="1">[1]!thsiFinD("ths_chg_ratio_w_stock",$A1256,$B$1,100)</f>
        <v>-3.0452306314375002</v>
      </c>
    </row>
    <row r="1257" spans="1:16" x14ac:dyDescent="0.25">
      <c r="A1257" s="2" t="s">
        <v>1255</v>
      </c>
      <c r="B1257" s="2" t="s">
        <v>6618</v>
      </c>
      <c r="C1257" s="3">
        <f ca="1">[1]!thsiFinD("ths_vol_ratio_stock",$A1257,$A$1,7,100)</f>
        <v>1.1015114872667</v>
      </c>
      <c r="D1257" s="3">
        <f ca="1">[1]!thsiFinD("ths_cr_stock",$A1257,$A$1,7,100,100)</f>
        <v>80.645161290321994</v>
      </c>
      <c r="E1257" s="3">
        <f ca="1">[1]!thsiFinD("ths_mfi_stock",$A1257,$A$1,7,100,100)</f>
        <v>31.565909450073999</v>
      </c>
      <c r="F1257" s="3">
        <f ca="1">[1]!thsiFinD("ths_expma_stock",$A1257,$A$1,7,100,100)</f>
        <v>6.3458466871103001</v>
      </c>
      <c r="G1257" s="3">
        <f ca="1">[1]!thsiFinD("ths_rsi_stock",$A1257,$A$1,7,100,100)</f>
        <v>44.378858288194998</v>
      </c>
      <c r="H1257" s="3">
        <f ca="1">[1]!thsiFinD("ths_adtm_stock",$A1257,$A$1,7,3,100,100,100)</f>
        <v>-0.25</v>
      </c>
      <c r="I1257" s="3">
        <f ca="1">[1]!thsiFinD("ths_bbiboll_stock",$A1257,$A$1,7,3,100,100,100)</f>
        <v>6.3956249999999999</v>
      </c>
      <c r="J1257" s="3">
        <f ca="1">[1]!thsiFinD("ths_dptb_stock",$A1257,$A$1,7,104,100,100)</f>
        <v>0.42857142857142999</v>
      </c>
      <c r="K1257" s="3">
        <f ca="1">[1]!thsiFinD("ths_srmi_stock",$A1257,$A$1,7,100,100)</f>
        <v>-7.8247261345853001E-3</v>
      </c>
      <c r="L1257" s="3">
        <f ca="1">[1]!thsiFinD("ths_atr_stock",$A1257,$A$1,7,101,100,100)</f>
        <v>0.16</v>
      </c>
      <c r="M1257" s="3">
        <f ca="1">[1]!thsiFinD("ths_vol_w_stock",$A1257,$A$1)/1000000</f>
        <v>12.600210000000001</v>
      </c>
      <c r="N1257" s="3">
        <f ca="1">[1]!thsiFinD("ths_turnover_ratio_w_stock",$A1257,$A$1)</f>
        <v>4.4715975511456003</v>
      </c>
      <c r="O1257" s="3">
        <f ca="1">[1]!thsiFinD("ths_relative_chg_ratio_w_stock",$A1257,$A$1,104,100)</f>
        <v>1.2964244213897</v>
      </c>
      <c r="P1257" s="3">
        <f ca="1">[1]!thsiFinD("ths_chg_ratio_w_stock",$A1257,$B$1,100)</f>
        <v>0.15772870662460001</v>
      </c>
    </row>
    <row r="1258" spans="1:16" x14ac:dyDescent="0.25">
      <c r="A1258" s="2" t="s">
        <v>1256</v>
      </c>
      <c r="B1258" s="2" t="s">
        <v>6619</v>
      </c>
      <c r="C1258" s="3">
        <f ca="1">[1]!thsiFinD("ths_vol_ratio_stock",$A1258,$A$1,7,100)</f>
        <v>0.60488291242322001</v>
      </c>
      <c r="D1258" s="3">
        <f ca="1">[1]!thsiFinD("ths_cr_stock",$A1258,$A$1,7,100,100)</f>
        <v>57.758620689654997</v>
      </c>
      <c r="E1258" s="3">
        <f ca="1">[1]!thsiFinD("ths_mfi_stock",$A1258,$A$1,7,100,100)</f>
        <v>44.008550565367003</v>
      </c>
      <c r="F1258" s="3">
        <f ca="1">[1]!thsiFinD("ths_expma_stock",$A1258,$A$1,7,100,100)</f>
        <v>1.9408338295133001</v>
      </c>
      <c r="G1258" s="3">
        <f ca="1">[1]!thsiFinD("ths_rsi_stock",$A1258,$A$1,7,100,100)</f>
        <v>33.678089119123001</v>
      </c>
      <c r="H1258" s="3">
        <f ca="1">[1]!thsiFinD("ths_adtm_stock",$A1258,$A$1,7,3,100,100,100)</f>
        <v>0.19047619047618999</v>
      </c>
      <c r="I1258" s="3">
        <f ca="1">[1]!thsiFinD("ths_bbiboll_stock",$A1258,$A$1,7,3,100,100,100)</f>
        <v>1.9918750000000001</v>
      </c>
      <c r="J1258" s="3">
        <f ca="1">[1]!thsiFinD("ths_dptb_stock",$A1258,$A$1,7,104,100,100)</f>
        <v>0.42857142857142999</v>
      </c>
      <c r="K1258" s="3">
        <f ca="1">[1]!thsiFinD("ths_srmi_stock",$A1258,$A$1,7,100,100)</f>
        <v>-6.8965517241379004E-2</v>
      </c>
      <c r="L1258" s="3">
        <f ca="1">[1]!thsiFinD("ths_atr_stock",$A1258,$A$1,7,101,100,100)</f>
        <v>8.7142857142856994E-2</v>
      </c>
      <c r="M1258" s="3">
        <f ca="1">[1]!thsiFinD("ths_vol_w_stock",$A1258,$A$1)/1000000</f>
        <v>29.585100000000001</v>
      </c>
      <c r="N1258" s="3">
        <f ca="1">[1]!thsiFinD("ths_turnover_ratio_w_stock",$A1258,$A$1)</f>
        <v>6.5999711110302997</v>
      </c>
      <c r="O1258" s="3">
        <f ca="1">[1]!thsiFinD("ths_relative_chg_ratio_w_stock",$A1258,$A$1,104,100)</f>
        <v>-1.7804986555333999</v>
      </c>
      <c r="P1258" s="3">
        <f ca="1">[1]!thsiFinD("ths_chg_ratio_w_stock",$A1258,$B$1,100)</f>
        <v>-4.2328042328041997</v>
      </c>
    </row>
    <row r="1259" spans="1:16" x14ac:dyDescent="0.25">
      <c r="A1259" s="2" t="s">
        <v>1257</v>
      </c>
      <c r="B1259" s="2" t="s">
        <v>6620</v>
      </c>
      <c r="C1259" s="3">
        <f ca="1">[1]!thsiFinD("ths_vol_ratio_stock",$A1259,$A$1,7,100)</f>
        <v>0.64483602222026004</v>
      </c>
      <c r="D1259" s="3">
        <f ca="1">[1]!thsiFinD("ths_cr_stock",$A1259,$A$1,7,100,100)</f>
        <v>38.145896656535001</v>
      </c>
      <c r="E1259" s="3">
        <f ca="1">[1]!thsiFinD("ths_mfi_stock",$A1259,$A$1,7,100,100)</f>
        <v>30.434743873927001</v>
      </c>
      <c r="F1259" s="3">
        <f ca="1">[1]!thsiFinD("ths_expma_stock",$A1259,$A$1,7,100,100)</f>
        <v>15.870226160852001</v>
      </c>
      <c r="G1259" s="3">
        <f ca="1">[1]!thsiFinD("ths_rsi_stock",$A1259,$A$1,7,100,100)</f>
        <v>29.908210015746999</v>
      </c>
      <c r="H1259" s="3">
        <f ca="1">[1]!thsiFinD("ths_adtm_stock",$A1259,$A$1,7,3,100,100,100)</f>
        <v>-0.38383838383837998</v>
      </c>
      <c r="I1259" s="3">
        <f ca="1">[1]!thsiFinD("ths_bbiboll_stock",$A1259,$A$1,7,3,100,100,100)</f>
        <v>16.049166666666999</v>
      </c>
      <c r="J1259" s="3">
        <f ca="1">[1]!thsiFinD("ths_dptb_stock",$A1259,$A$1,7,104,100,100)</f>
        <v>0.85714285714285998</v>
      </c>
      <c r="K1259" s="3">
        <f ca="1">[1]!thsiFinD("ths_srmi_stock",$A1259,$A$1,7,100,100)</f>
        <v>-4.5229244114003003E-2</v>
      </c>
      <c r="L1259" s="3">
        <f ca="1">[1]!thsiFinD("ths_atr_stock",$A1259,$A$1,7,101,100,100)</f>
        <v>0.43285714285714</v>
      </c>
      <c r="M1259" s="3">
        <f ca="1">[1]!thsiFinD("ths_vol_w_stock",$A1259,$A$1)/1000000</f>
        <v>26.924253</v>
      </c>
      <c r="N1259" s="3">
        <f ca="1">[1]!thsiFinD("ths_turnover_ratio_w_stock",$A1259,$A$1)</f>
        <v>6.7449809955482998</v>
      </c>
      <c r="O1259" s="3">
        <f ca="1">[1]!thsiFinD("ths_relative_chg_ratio_w_stock",$A1259,$A$1,104,100)</f>
        <v>-3.8728063478411001</v>
      </c>
      <c r="P1259" s="3">
        <f ca="1">[1]!thsiFinD("ths_chg_ratio_w_stock",$A1259,$B$1,100)</f>
        <v>-2.7255029201816998</v>
      </c>
    </row>
    <row r="1260" spans="1:16" x14ac:dyDescent="0.25">
      <c r="A1260" s="2" t="s">
        <v>1258</v>
      </c>
      <c r="B1260" s="2" t="s">
        <v>6621</v>
      </c>
      <c r="C1260" s="3">
        <f ca="1">[1]!thsiFinD("ths_vol_ratio_stock",$A1260,$A$1,7,100)</f>
        <v>1.2495595512733999</v>
      </c>
      <c r="D1260" s="3">
        <f ca="1">[1]!thsiFinD("ths_cr_stock",$A1260,$A$1,7,100,100)</f>
        <v>131.92612137203</v>
      </c>
      <c r="E1260" s="3">
        <f ca="1">[1]!thsiFinD("ths_mfi_stock",$A1260,$A$1,7,100,100)</f>
        <v>67.786140740072</v>
      </c>
      <c r="F1260" s="3">
        <f ca="1">[1]!thsiFinD("ths_expma_stock",$A1260,$A$1,7,100,100)</f>
        <v>10.950464407503</v>
      </c>
      <c r="G1260" s="3">
        <f ca="1">[1]!thsiFinD("ths_rsi_stock",$A1260,$A$1,7,100,100)</f>
        <v>59.359068028825</v>
      </c>
      <c r="H1260" s="3">
        <f ca="1">[1]!thsiFinD("ths_adtm_stock",$A1260,$A$1,7,3,100,100,100)</f>
        <v>0.38095238095237999</v>
      </c>
      <c r="I1260" s="3">
        <f ca="1">[1]!thsiFinD("ths_bbiboll_stock",$A1260,$A$1,7,3,100,100,100)</f>
        <v>10.922916666667</v>
      </c>
      <c r="J1260" s="3">
        <f ca="1">[1]!thsiFinD("ths_dptb_stock",$A1260,$A$1,7,104,100,100)</f>
        <v>0.28571428571428997</v>
      </c>
      <c r="K1260" s="3">
        <f ca="1">[1]!thsiFinD("ths_srmi_stock",$A1260,$A$1,7,100,100)</f>
        <v>3.4946236559139997E-2</v>
      </c>
      <c r="L1260" s="3">
        <f ca="1">[1]!thsiFinD("ths_atr_stock",$A1260,$A$1,7,101,100,100)</f>
        <v>0.41857142857142998</v>
      </c>
      <c r="M1260" s="3">
        <f ca="1">[1]!thsiFinD("ths_vol_w_stock",$A1260,$A$1)/1000000</f>
        <v>5.5409199999999998</v>
      </c>
      <c r="N1260" s="3">
        <f ca="1">[1]!thsiFinD("ths_turnover_ratio_w_stock",$A1260,$A$1)</f>
        <v>4.5051565721028002</v>
      </c>
      <c r="O1260" s="3">
        <f ca="1">[1]!thsiFinD("ths_relative_chg_ratio_w_stock",$A1260,$A$1,104,100)</f>
        <v>2.2918995345119</v>
      </c>
      <c r="P1260" s="3">
        <f ca="1">[1]!thsiFinD("ths_chg_ratio_w_stock",$A1260,$B$1,100)</f>
        <v>-5.7347670250896003</v>
      </c>
    </row>
    <row r="1261" spans="1:16" x14ac:dyDescent="0.25">
      <c r="A1261" s="2" t="s">
        <v>1259</v>
      </c>
      <c r="B1261" s="2" t="s">
        <v>6622</v>
      </c>
      <c r="C1261" s="3">
        <f ca="1">[1]!thsiFinD("ths_vol_ratio_stock",$A1261,$A$1,7,100)</f>
        <v>1.9238578953315</v>
      </c>
      <c r="D1261" s="3">
        <f ca="1">[1]!thsiFinD("ths_cr_stock",$A1261,$A$1,7,100,100)</f>
        <v>24.197096348437999</v>
      </c>
      <c r="E1261" s="3">
        <f ca="1">[1]!thsiFinD("ths_mfi_stock",$A1261,$A$1,7,100,100)</f>
        <v>22.213134599602999</v>
      </c>
      <c r="F1261" s="3">
        <f ca="1">[1]!thsiFinD("ths_expma_stock",$A1261,$A$1,7,100,100)</f>
        <v>31.594764758394</v>
      </c>
      <c r="G1261" s="3">
        <f ca="1">[1]!thsiFinD("ths_rsi_stock",$A1261,$A$1,7,100,100)</f>
        <v>23.648747377163001</v>
      </c>
      <c r="H1261" s="3">
        <f ca="1">[1]!thsiFinD("ths_adtm_stock",$A1261,$A$1,7,3,100,100,100)</f>
        <v>-0.78151260504202003</v>
      </c>
      <c r="I1261" s="3">
        <f ca="1">[1]!thsiFinD("ths_bbiboll_stock",$A1261,$A$1,7,3,100,100,100)</f>
        <v>32.365833333333001</v>
      </c>
      <c r="J1261" s="3">
        <f ca="1">[1]!thsiFinD("ths_dptb_stock",$A1261,$A$1,7,104,100,100)</f>
        <v>0.57142857142856995</v>
      </c>
      <c r="K1261" s="3">
        <f ca="1">[1]!thsiFinD("ths_srmi_stock",$A1261,$A$1,7,100,100)</f>
        <v>-0.11023622047244</v>
      </c>
      <c r="L1261" s="3">
        <f ca="1">[1]!thsiFinD("ths_atr_stock",$A1261,$A$1,7,101,100,100)</f>
        <v>1.3442857142857001</v>
      </c>
      <c r="M1261" s="3">
        <f ca="1">[1]!thsiFinD("ths_vol_w_stock",$A1261,$A$1)/1000000</f>
        <v>7.4345999999999997</v>
      </c>
      <c r="N1261" s="3">
        <f ca="1">[1]!thsiFinD("ths_turnover_ratio_w_stock",$A1261,$A$1)</f>
        <v>6.2773925086456002</v>
      </c>
      <c r="O1261" s="3">
        <f ca="1">[1]!thsiFinD("ths_relative_chg_ratio_w_stock",$A1261,$A$1,104,100)</f>
        <v>-4.5950006248779998</v>
      </c>
      <c r="P1261" s="3">
        <f ca="1">[1]!thsiFinD("ths_chg_ratio_w_stock",$A1261,$B$1,100)</f>
        <v>-7.1124221566698997</v>
      </c>
    </row>
    <row r="1262" spans="1:16" x14ac:dyDescent="0.25">
      <c r="A1262" s="2" t="s">
        <v>1260</v>
      </c>
      <c r="B1262" s="2" t="s">
        <v>6623</v>
      </c>
      <c r="C1262" s="3">
        <f ca="1">[1]!thsiFinD("ths_vol_ratio_stock",$A1262,$A$1,7,100)</f>
        <v>0.62372005213721005</v>
      </c>
      <c r="D1262" s="3">
        <f ca="1">[1]!thsiFinD("ths_cr_stock",$A1262,$A$1,7,100,100)</f>
        <v>41.279069767442003</v>
      </c>
      <c r="E1262" s="3">
        <f ca="1">[1]!thsiFinD("ths_mfi_stock",$A1262,$A$1,7,100,100)</f>
        <v>31.161981325105</v>
      </c>
      <c r="F1262" s="3">
        <f ca="1">[1]!thsiFinD("ths_expma_stock",$A1262,$A$1,7,100,100)</f>
        <v>9.2175070927804992</v>
      </c>
      <c r="G1262" s="3">
        <f ca="1">[1]!thsiFinD("ths_rsi_stock",$A1262,$A$1,7,100,100)</f>
        <v>32.207051388457003</v>
      </c>
      <c r="H1262" s="3">
        <f ca="1">[1]!thsiFinD("ths_adtm_stock",$A1262,$A$1,7,3,100,100,100)</f>
        <v>-0.34567901234567999</v>
      </c>
      <c r="I1262" s="3">
        <f ca="1">[1]!thsiFinD("ths_bbiboll_stock",$A1262,$A$1,7,3,100,100,100)</f>
        <v>9.3682291666666995</v>
      </c>
      <c r="J1262" s="3">
        <f ca="1">[1]!thsiFinD("ths_dptb_stock",$A1262,$A$1,7,104,100,100)</f>
        <v>0.57142857142856995</v>
      </c>
      <c r="K1262" s="3">
        <f ca="1">[1]!thsiFinD("ths_srmi_stock",$A1262,$A$1,7,100,100)</f>
        <v>-4.7318611987381999E-2</v>
      </c>
      <c r="L1262" s="3">
        <f ca="1">[1]!thsiFinD("ths_atr_stock",$A1262,$A$1,7,101,100,100)</f>
        <v>0.23285714285713999</v>
      </c>
      <c r="M1262" s="3">
        <f ca="1">[1]!thsiFinD("ths_vol_w_stock",$A1262,$A$1)/1000000</f>
        <v>10.745342000000001</v>
      </c>
      <c r="N1262" s="3">
        <f ca="1">[1]!thsiFinD("ths_turnover_ratio_w_stock",$A1262,$A$1)</f>
        <v>8.2243529630232999</v>
      </c>
      <c r="O1262" s="3">
        <f ca="1">[1]!thsiFinD("ths_relative_chg_ratio_w_stock",$A1262,$A$1,104,100)</f>
        <v>-1.2842207399006</v>
      </c>
      <c r="P1262" s="3">
        <f ca="1">[1]!thsiFinD("ths_chg_ratio_w_stock",$A1262,$B$1,100)</f>
        <v>-0.33112582781458</v>
      </c>
    </row>
    <row r="1263" spans="1:16" x14ac:dyDescent="0.25">
      <c r="A1263" s="2" t="s">
        <v>1261</v>
      </c>
      <c r="B1263" s="2" t="s">
        <v>6624</v>
      </c>
      <c r="C1263" s="3">
        <f ca="1">[1]!thsiFinD("ths_vol_ratio_stock",$A1263,$A$1,7,100)</f>
        <v>0.69387696922176001</v>
      </c>
      <c r="D1263" s="3">
        <f ca="1">[1]!thsiFinD("ths_cr_stock",$A1263,$A$1,7,100,100)</f>
        <v>114.28571428571</v>
      </c>
      <c r="E1263" s="3">
        <f ca="1">[1]!thsiFinD("ths_mfi_stock",$A1263,$A$1,7,100,100)</f>
        <v>55.211052511387003</v>
      </c>
      <c r="F1263" s="3">
        <f ca="1">[1]!thsiFinD("ths_expma_stock",$A1263,$A$1,7,100,100)</f>
        <v>11.319413879232</v>
      </c>
      <c r="G1263" s="3">
        <f ca="1">[1]!thsiFinD("ths_rsi_stock",$A1263,$A$1,7,100,100)</f>
        <v>43.855477745061002</v>
      </c>
      <c r="H1263" s="3">
        <f ca="1">[1]!thsiFinD("ths_adtm_stock",$A1263,$A$1,7,3,100,100,100)</f>
        <v>0.75</v>
      </c>
      <c r="I1263" s="3">
        <f ca="1">[1]!thsiFinD("ths_bbiboll_stock",$A1263,$A$1,7,3,100,100,100)</f>
        <v>11.300104166666999</v>
      </c>
      <c r="J1263" s="3">
        <f ca="1">[1]!thsiFinD("ths_dptb_stock",$A1263,$A$1,7,104,100,100)</f>
        <v>0.85714285714285998</v>
      </c>
      <c r="K1263" s="3">
        <f ca="1">[1]!thsiFinD("ths_srmi_stock",$A1263,$A$1,7,100,100)</f>
        <v>4.4883303411131998E-3</v>
      </c>
      <c r="L1263" s="3">
        <f ca="1">[1]!thsiFinD("ths_atr_stock",$A1263,$A$1,7,101,100,100)</f>
        <v>0.36428571428570999</v>
      </c>
      <c r="M1263" s="3">
        <f ca="1">[1]!thsiFinD("ths_vol_w_stock",$A1263,$A$1)/1000000</f>
        <v>33.301819000000002</v>
      </c>
      <c r="N1263" s="3">
        <f ca="1">[1]!thsiFinD("ths_turnover_ratio_w_stock",$A1263,$A$1)</f>
        <v>6.7960589280489003</v>
      </c>
      <c r="O1263" s="3">
        <f ca="1">[1]!thsiFinD("ths_relative_chg_ratio_w_stock",$A1263,$A$1,104,100)</f>
        <v>-0.46724400894537998</v>
      </c>
      <c r="P1263" s="3">
        <f ca="1">[1]!thsiFinD("ths_chg_ratio_w_stock",$A1263,$B$1,100)</f>
        <v>-0.53859964093358004</v>
      </c>
    </row>
    <row r="1264" spans="1:16" x14ac:dyDescent="0.25">
      <c r="A1264" s="2" t="s">
        <v>1262</v>
      </c>
      <c r="B1264" s="2" t="s">
        <v>6625</v>
      </c>
      <c r="C1264" s="3">
        <f ca="1">[1]!thsiFinD("ths_vol_ratio_stock",$A1264,$A$1,7,100)</f>
        <v>0.89736976451760997</v>
      </c>
      <c r="D1264" s="3">
        <f ca="1">[1]!thsiFinD("ths_cr_stock",$A1264,$A$1,7,100,100)</f>
        <v>36.363636363635997</v>
      </c>
      <c r="E1264" s="3">
        <f ca="1">[1]!thsiFinD("ths_mfi_stock",$A1264,$A$1,7,100,100)</f>
        <v>27.885429818618999</v>
      </c>
      <c r="F1264" s="3">
        <f ca="1">[1]!thsiFinD("ths_expma_stock",$A1264,$A$1,7,100,100)</f>
        <v>7.4260950788982996</v>
      </c>
      <c r="G1264" s="3">
        <f ca="1">[1]!thsiFinD("ths_rsi_stock",$A1264,$A$1,7,100,100)</f>
        <v>27.240175133661999</v>
      </c>
      <c r="H1264" s="3">
        <f ca="1">[1]!thsiFinD("ths_adtm_stock",$A1264,$A$1,7,3,100,100,100)</f>
        <v>0.54545454545454997</v>
      </c>
      <c r="I1264" s="3">
        <f ca="1">[1]!thsiFinD("ths_bbiboll_stock",$A1264,$A$1,7,3,100,100,100)</f>
        <v>7.5271875000000001</v>
      </c>
      <c r="J1264" s="3">
        <f ca="1">[1]!thsiFinD("ths_dptb_stock",$A1264,$A$1,7,104,100,100)</f>
        <v>0.57142857142856995</v>
      </c>
      <c r="K1264" s="3">
        <f ca="1">[1]!thsiFinD("ths_srmi_stock",$A1264,$A$1,7,100,100)</f>
        <v>-4.9608355091383997E-2</v>
      </c>
      <c r="L1264" s="3">
        <f ca="1">[1]!thsiFinD("ths_atr_stock",$A1264,$A$1,7,101,100,100)</f>
        <v>0.17857142857142999</v>
      </c>
      <c r="M1264" s="3">
        <f ca="1">[1]!thsiFinD("ths_vol_w_stock",$A1264,$A$1)/1000000</f>
        <v>20.722805000000001</v>
      </c>
      <c r="N1264" s="3">
        <f ca="1">[1]!thsiFinD("ths_turnover_ratio_w_stock",$A1264,$A$1)</f>
        <v>6.0265742464212</v>
      </c>
      <c r="O1264" s="3">
        <f ca="1">[1]!thsiFinD("ths_relative_chg_ratio_w_stock",$A1264,$A$1,104,100)</f>
        <v>-2.1518514406792</v>
      </c>
      <c r="P1264" s="3">
        <f ca="1">[1]!thsiFinD("ths_chg_ratio_w_stock",$A1264,$B$1,100)</f>
        <v>0.54945054945055005</v>
      </c>
    </row>
    <row r="1265" spans="1:16" x14ac:dyDescent="0.25">
      <c r="A1265" s="2" t="s">
        <v>1263</v>
      </c>
      <c r="B1265" s="2" t="s">
        <v>6626</v>
      </c>
      <c r="C1265" s="3">
        <f ca="1">[1]!thsiFinD("ths_vol_ratio_stock",$A1265,$A$1,7,100)</f>
        <v>0.33879196323955002</v>
      </c>
      <c r="D1265" s="3">
        <f ca="1">[1]!thsiFinD("ths_cr_stock",$A1265,$A$1,7,100,100)</f>
        <v>99.867021276596006</v>
      </c>
      <c r="E1265" s="3">
        <f ca="1">[1]!thsiFinD("ths_mfi_stock",$A1265,$A$1,7,100,100)</f>
        <v>44.474518690879002</v>
      </c>
      <c r="F1265" s="3">
        <f ca="1">[1]!thsiFinD("ths_expma_stock",$A1265,$A$1,7,100,100)</f>
        <v>25.552027921305999</v>
      </c>
      <c r="G1265" s="3">
        <f ca="1">[1]!thsiFinD("ths_rsi_stock",$A1265,$A$1,7,100,100)</f>
        <v>59.262022042265997</v>
      </c>
      <c r="H1265" s="3">
        <f ca="1">[1]!thsiFinD("ths_adtm_stock",$A1265,$A$1,7,3,100,100,100)</f>
        <v>0.61170212765956999</v>
      </c>
      <c r="I1265" s="3">
        <f ca="1">[1]!thsiFinD("ths_bbiboll_stock",$A1265,$A$1,7,3,100,100,100)</f>
        <v>25.352708333332998</v>
      </c>
      <c r="J1265" s="3">
        <f ca="1">[1]!thsiFinD("ths_dptb_stock",$A1265,$A$1,7,104,100,100)</f>
        <v>0.28571428571428997</v>
      </c>
      <c r="K1265" s="3">
        <f ca="1">[1]!thsiFinD("ths_srmi_stock",$A1265,$A$1,7,100,100)</f>
        <v>3.1116297160638999E-3</v>
      </c>
      <c r="L1265" s="3">
        <f ca="1">[1]!thsiFinD("ths_atr_stock",$A1265,$A$1,7,101,100,100)</f>
        <v>0.71571428571428997</v>
      </c>
      <c r="M1265" s="3">
        <f ca="1">[1]!thsiFinD("ths_vol_w_stock",$A1265,$A$1)/1000000</f>
        <v>10.327947999999999</v>
      </c>
      <c r="N1265" s="3">
        <f ca="1">[1]!thsiFinD("ths_turnover_ratio_w_stock",$A1265,$A$1)</f>
        <v>6.1534566615072999</v>
      </c>
      <c r="O1265" s="3">
        <f ca="1">[1]!thsiFinD("ths_relative_chg_ratio_w_stock",$A1265,$A$1,104,100)</f>
        <v>1.84394104243</v>
      </c>
      <c r="P1265" s="3">
        <f ca="1">[1]!thsiFinD("ths_chg_ratio_w_stock",$A1265,$B$1,100)</f>
        <v>-3.3450019447686001</v>
      </c>
    </row>
    <row r="1266" spans="1:16" x14ac:dyDescent="0.25">
      <c r="A1266" s="2" t="s">
        <v>1264</v>
      </c>
      <c r="B1266" s="2" t="s">
        <v>6627</v>
      </c>
      <c r="C1266" s="3">
        <f ca="1">[1]!thsiFinD("ths_vol_ratio_stock",$A1266,$A$1,7,100)</f>
        <v>0.72992490144783995</v>
      </c>
      <c r="D1266" s="3">
        <f ca="1">[1]!thsiFinD("ths_cr_stock",$A1266,$A$1,7,100,100)</f>
        <v>58.823529411765001</v>
      </c>
      <c r="E1266" s="3">
        <f ca="1">[1]!thsiFinD("ths_mfi_stock",$A1266,$A$1,7,100,100)</f>
        <v>60.639421081744999</v>
      </c>
      <c r="F1266" s="3">
        <f ca="1">[1]!thsiFinD("ths_expma_stock",$A1266,$A$1,7,100,100)</f>
        <v>8.1496850274474006</v>
      </c>
      <c r="G1266" s="3">
        <f ca="1">[1]!thsiFinD("ths_rsi_stock",$A1266,$A$1,7,100,100)</f>
        <v>30.770034927173</v>
      </c>
      <c r="H1266" s="3">
        <f ca="1">[1]!thsiFinD("ths_adtm_stock",$A1266,$A$1,7,3,100,100,100)</f>
        <v>-0.45882352941177001</v>
      </c>
      <c r="I1266" s="3">
        <f ca="1">[1]!thsiFinD("ths_bbiboll_stock",$A1266,$A$1,7,3,100,100,100)</f>
        <v>8.2482291666667003</v>
      </c>
      <c r="J1266" s="3">
        <f ca="1">[1]!thsiFinD("ths_dptb_stock",$A1266,$A$1,7,104,100,100)</f>
        <v>0.71428571428570997</v>
      </c>
      <c r="K1266" s="3">
        <f ca="1">[1]!thsiFinD("ths_srmi_stock",$A1266,$A$1,7,100,100)</f>
        <v>-5.1497005988024001E-2</v>
      </c>
      <c r="L1266" s="3">
        <f ca="1">[1]!thsiFinD("ths_atr_stock",$A1266,$A$1,7,101,100,100)</f>
        <v>0.23142857142857001</v>
      </c>
      <c r="M1266" s="3">
        <f ca="1">[1]!thsiFinD("ths_vol_w_stock",$A1266,$A$1)/1000000</f>
        <v>45.38008</v>
      </c>
      <c r="N1266" s="3">
        <f ca="1">[1]!thsiFinD("ths_turnover_ratio_w_stock",$A1266,$A$1)</f>
        <v>9.1888179288950997</v>
      </c>
      <c r="O1266" s="3">
        <f ca="1">[1]!thsiFinD("ths_relative_chg_ratio_w_stock",$A1266,$A$1,104,100)</f>
        <v>-2.2358532887199001</v>
      </c>
      <c r="P1266" s="3">
        <f ca="1">[1]!thsiFinD("ths_chg_ratio_w_stock",$A1266,$B$1,100)</f>
        <v>1.2626262626263001</v>
      </c>
    </row>
    <row r="1267" spans="1:16" x14ac:dyDescent="0.25">
      <c r="A1267" s="2" t="s">
        <v>1265</v>
      </c>
      <c r="B1267" s="2" t="s">
        <v>6628</v>
      </c>
      <c r="C1267" s="3">
        <f ca="1">[1]!thsiFinD("ths_vol_ratio_stock",$A1267,$A$1,7,100)</f>
        <v>0.76793695397535</v>
      </c>
      <c r="D1267" s="3">
        <f ca="1">[1]!thsiFinD("ths_cr_stock",$A1267,$A$1,7,100,100)</f>
        <v>108.57142857143</v>
      </c>
      <c r="E1267" s="3">
        <f ca="1">[1]!thsiFinD("ths_mfi_stock",$A1267,$A$1,7,100,100)</f>
        <v>62.728907286599998</v>
      </c>
      <c r="F1267" s="3">
        <f ca="1">[1]!thsiFinD("ths_expma_stock",$A1267,$A$1,7,100,100)</f>
        <v>6.9310121515740999</v>
      </c>
      <c r="G1267" s="3">
        <f ca="1">[1]!thsiFinD("ths_rsi_stock",$A1267,$A$1,7,100,100)</f>
        <v>38.497951155928</v>
      </c>
      <c r="H1267" s="3">
        <f ca="1">[1]!thsiFinD("ths_adtm_stock",$A1267,$A$1,7,3,100,100,100)</f>
        <v>0.46511627906976999</v>
      </c>
      <c r="I1267" s="3">
        <f ca="1">[1]!thsiFinD("ths_bbiboll_stock",$A1267,$A$1,7,3,100,100,100)</f>
        <v>6.9868750000000004</v>
      </c>
      <c r="J1267" s="3">
        <f ca="1">[1]!thsiFinD("ths_dptb_stock",$A1267,$A$1,7,104,100,100)</f>
        <v>0.85714285714285998</v>
      </c>
      <c r="K1267" s="3">
        <f ca="1">[1]!thsiFinD("ths_srmi_stock",$A1267,$A$1,7,100,100)</f>
        <v>-2.865329512894E-2</v>
      </c>
      <c r="L1267" s="3">
        <f ca="1">[1]!thsiFinD("ths_atr_stock",$A1267,$A$1,7,101,100,100)</f>
        <v>0.31285714285714</v>
      </c>
      <c r="M1267" s="3">
        <f ca="1">[1]!thsiFinD("ths_vol_w_stock",$A1267,$A$1)/1000000</f>
        <v>24.123802000000001</v>
      </c>
      <c r="N1267" s="3">
        <f ca="1">[1]!thsiFinD("ths_turnover_ratio_w_stock",$A1267,$A$1)</f>
        <v>9.7633265077444999</v>
      </c>
      <c r="O1267" s="3">
        <f ca="1">[1]!thsiFinD("ths_relative_chg_ratio_w_stock",$A1267,$A$1,104,100)</f>
        <v>0.70991415746009001</v>
      </c>
      <c r="P1267" s="3">
        <f ca="1">[1]!thsiFinD("ths_chg_ratio_w_stock",$A1267,$B$1,100)</f>
        <v>-0.29498525073747001</v>
      </c>
    </row>
    <row r="1268" spans="1:16" x14ac:dyDescent="0.25">
      <c r="A1268" s="2" t="s">
        <v>1266</v>
      </c>
      <c r="B1268" s="2" t="s">
        <v>6629</v>
      </c>
      <c r="C1268" s="3">
        <f ca="1">[1]!thsiFinD("ths_vol_ratio_stock",$A1268,$A$1,7,100)</f>
        <v>0.75727807284005</v>
      </c>
      <c r="D1268" s="3">
        <f ca="1">[1]!thsiFinD("ths_cr_stock",$A1268,$A$1,7,100,100)</f>
        <v>41.111111111111001</v>
      </c>
      <c r="E1268" s="3">
        <f ca="1">[1]!thsiFinD("ths_mfi_stock",$A1268,$A$1,7,100,100)</f>
        <v>26.955806271339998</v>
      </c>
      <c r="F1268" s="3">
        <f ca="1">[1]!thsiFinD("ths_expma_stock",$A1268,$A$1,7,100,100)</f>
        <v>7.9866152576126002</v>
      </c>
      <c r="G1268" s="3">
        <f ca="1">[1]!thsiFinD("ths_rsi_stock",$A1268,$A$1,7,100,100)</f>
        <v>34.664805368859</v>
      </c>
      <c r="H1268" s="3">
        <f ca="1">[1]!thsiFinD("ths_adtm_stock",$A1268,$A$1,7,3,100,100,100)</f>
        <v>-0.6</v>
      </c>
      <c r="I1268" s="3">
        <f ca="1">[1]!thsiFinD("ths_bbiboll_stock",$A1268,$A$1,7,3,100,100,100)</f>
        <v>8.0744791666667002</v>
      </c>
      <c r="J1268" s="3">
        <f ca="1">[1]!thsiFinD("ths_dptb_stock",$A1268,$A$1,7,104,100,100)</f>
        <v>0.85714285714285998</v>
      </c>
      <c r="K1268" s="3">
        <f ca="1">[1]!thsiFinD("ths_srmi_stock",$A1268,$A$1,7,100,100)</f>
        <v>-3.0562347188263901E-2</v>
      </c>
      <c r="L1268" s="3">
        <f ca="1">[1]!thsiFinD("ths_atr_stock",$A1268,$A$1,7,101,100,100)</f>
        <v>0.18142857142857</v>
      </c>
      <c r="M1268" s="3">
        <f ca="1">[1]!thsiFinD("ths_vol_w_stock",$A1268,$A$1)/1000000</f>
        <v>13.520913</v>
      </c>
      <c r="N1268" s="3">
        <f ca="1">[1]!thsiFinD("ths_turnover_ratio_w_stock",$A1268,$A$1)</f>
        <v>3.5538072576906998</v>
      </c>
      <c r="O1268" s="3">
        <f ca="1">[1]!thsiFinD("ths_relative_chg_ratio_w_stock",$A1268,$A$1,104,100)</f>
        <v>0.66985800534960005</v>
      </c>
      <c r="P1268" s="3">
        <f ca="1">[1]!thsiFinD("ths_chg_ratio_w_stock",$A1268,$B$1,100)</f>
        <v>-0.63051702395964004</v>
      </c>
    </row>
    <row r="1269" spans="1:16" x14ac:dyDescent="0.25">
      <c r="A1269" s="2" t="s">
        <v>1267</v>
      </c>
      <c r="B1269" s="2" t="s">
        <v>6630</v>
      </c>
      <c r="C1269" s="3">
        <f ca="1">[1]!thsiFinD("ths_vol_ratio_stock",$A1269,$A$1,7,100)</f>
        <v>0.68763677235123</v>
      </c>
      <c r="D1269" s="3">
        <f ca="1">[1]!thsiFinD("ths_cr_stock",$A1269,$A$1,7,100,100)</f>
        <v>106.30372492837</v>
      </c>
      <c r="E1269" s="3">
        <f ca="1">[1]!thsiFinD("ths_mfi_stock",$A1269,$A$1,7,100,100)</f>
        <v>49.717449108208001</v>
      </c>
      <c r="F1269" s="3">
        <f ca="1">[1]!thsiFinD("ths_expma_stock",$A1269,$A$1,7,100,100)</f>
        <v>8.6150749237929993</v>
      </c>
      <c r="G1269" s="3">
        <f ca="1">[1]!thsiFinD("ths_rsi_stock",$A1269,$A$1,7,100,100)</f>
        <v>40.692760616991997</v>
      </c>
      <c r="H1269" s="3">
        <f ca="1">[1]!thsiFinD("ths_adtm_stock",$A1269,$A$1,7,3,100,100,100)</f>
        <v>9.5238095238096995E-2</v>
      </c>
      <c r="I1269" s="3">
        <f ca="1">[1]!thsiFinD("ths_bbiboll_stock",$A1269,$A$1,7,3,100,100,100)</f>
        <v>8.7444791666667001</v>
      </c>
      <c r="J1269" s="3">
        <f ca="1">[1]!thsiFinD("ths_dptb_stock",$A1269,$A$1,7,104,100,100)</f>
        <v>0.57142857142856995</v>
      </c>
      <c r="K1269" s="3">
        <f ca="1">[1]!thsiFinD("ths_srmi_stock",$A1269,$A$1,7,100,100)</f>
        <v>-1.5011547344111E-2</v>
      </c>
      <c r="L1269" s="3">
        <f ca="1">[1]!thsiFinD("ths_atr_stock",$A1269,$A$1,7,101,100,100)</f>
        <v>0.36285714285713999</v>
      </c>
      <c r="M1269" s="3">
        <f ca="1">[1]!thsiFinD("ths_vol_w_stock",$A1269,$A$1)/1000000</f>
        <v>8.7330500000000004</v>
      </c>
      <c r="N1269" s="3">
        <f ca="1">[1]!thsiFinD("ths_turnover_ratio_w_stock",$A1269,$A$1)</f>
        <v>6.6561721340739002</v>
      </c>
      <c r="O1269" s="3">
        <f ca="1">[1]!thsiFinD("ths_relative_chg_ratio_w_stock",$A1269,$A$1,104,100)</f>
        <v>-0.43168617768862999</v>
      </c>
      <c r="P1269" s="3">
        <f ca="1">[1]!thsiFinD("ths_chg_ratio_w_stock",$A1269,$B$1,100)</f>
        <v>-0.11723329425557</v>
      </c>
    </row>
    <row r="1270" spans="1:16" x14ac:dyDescent="0.25">
      <c r="A1270" s="2" t="s">
        <v>1268</v>
      </c>
      <c r="B1270" s="2" t="s">
        <v>6631</v>
      </c>
      <c r="C1270" s="3">
        <f ca="1">[1]!thsiFinD("ths_vol_ratio_stock",$A1270,$A$1,7,100)</f>
        <v>0.80218626221164002</v>
      </c>
      <c r="D1270" s="3">
        <f ca="1">[1]!thsiFinD("ths_cr_stock",$A1270,$A$1,7,100,100)</f>
        <v>-5.4347826086957003</v>
      </c>
      <c r="E1270" s="3">
        <f ca="1">[1]!thsiFinD("ths_mfi_stock",$A1270,$A$1,7,100,100)</f>
        <v>0</v>
      </c>
      <c r="F1270" s="3">
        <f ca="1">[1]!thsiFinD("ths_expma_stock",$A1270,$A$1,7,100,100)</f>
        <v>9.8565241317529004</v>
      </c>
      <c r="G1270" s="3">
        <f ca="1">[1]!thsiFinD("ths_rsi_stock",$A1270,$A$1,7,100,100)</f>
        <v>6.6248481701232</v>
      </c>
      <c r="H1270" s="3">
        <f ca="1">[1]!thsiFinD("ths_adtm_stock",$A1270,$A$1,7,3,100,100,100)</f>
        <v>-0.92307692307692002</v>
      </c>
      <c r="I1270" s="3">
        <f ca="1">[1]!thsiFinD("ths_bbiboll_stock",$A1270,$A$1,7,3,100,100,100)</f>
        <v>10.1425</v>
      </c>
      <c r="J1270" s="3">
        <f ca="1">[1]!thsiFinD("ths_dptb_stock",$A1270,$A$1,7,104,100,100)</f>
        <v>0.57142857142856995</v>
      </c>
      <c r="K1270" s="3">
        <f ca="1">[1]!thsiFinD("ths_srmi_stock",$A1270,$A$1,7,100,100)</f>
        <v>-0.11599625818522</v>
      </c>
      <c r="L1270" s="3">
        <f ca="1">[1]!thsiFinD("ths_atr_stock",$A1270,$A$1,7,101,100,100)</f>
        <v>0.32285714285714001</v>
      </c>
      <c r="M1270" s="3">
        <f ca="1">[1]!thsiFinD("ths_vol_w_stock",$A1270,$A$1)/1000000</f>
        <v>19.421576000000002</v>
      </c>
      <c r="N1270" s="3">
        <f ca="1">[1]!thsiFinD("ths_turnover_ratio_w_stock",$A1270,$A$1)</f>
        <v>7.4501995438461996</v>
      </c>
      <c r="O1270" s="3">
        <f ca="1">[1]!thsiFinD("ths_relative_chg_ratio_w_stock",$A1270,$A$1,104,100)</f>
        <v>-8.7035755786103</v>
      </c>
      <c r="P1270" s="3">
        <f ca="1">[1]!thsiFinD("ths_chg_ratio_w_stock",$A1270,$B$1,100)</f>
        <v>-4.4444444444444002</v>
      </c>
    </row>
    <row r="1271" spans="1:16" x14ac:dyDescent="0.25">
      <c r="A1271" s="2" t="s">
        <v>1269</v>
      </c>
      <c r="B1271" s="2" t="s">
        <v>6632</v>
      </c>
      <c r="C1271" s="3">
        <f ca="1">[1]!thsiFinD("ths_vol_ratio_stock",$A1271,$A$1,7,100)</f>
        <v>1.4124781805677</v>
      </c>
      <c r="D1271" s="3">
        <f ca="1">[1]!thsiFinD("ths_cr_stock",$A1271,$A$1,7,100,100)</f>
        <v>3.9759939984995998</v>
      </c>
      <c r="E1271" s="3">
        <f ca="1">[1]!thsiFinD("ths_mfi_stock",$A1271,$A$1,7,100,100)</f>
        <v>14.559885727154001</v>
      </c>
      <c r="F1271" s="3">
        <f ca="1">[1]!thsiFinD("ths_expma_stock",$A1271,$A$1,7,100,100)</f>
        <v>31.309601683783999</v>
      </c>
      <c r="G1271" s="3">
        <f ca="1">[1]!thsiFinD("ths_rsi_stock",$A1271,$A$1,7,100,100)</f>
        <v>11.146202659865001</v>
      </c>
      <c r="H1271" s="3">
        <f ca="1">[1]!thsiFinD("ths_adtm_stock",$A1271,$A$1,7,3,100,100,100)</f>
        <v>-0.92356687898088996</v>
      </c>
      <c r="I1271" s="3">
        <f ca="1">[1]!thsiFinD("ths_bbiboll_stock",$A1271,$A$1,7,3,100,100,100)</f>
        <v>32.668333333333003</v>
      </c>
      <c r="J1271" s="3">
        <f ca="1">[1]!thsiFinD("ths_dptb_stock",$A1271,$A$1,7,104,100,100)</f>
        <v>0.71428571428570997</v>
      </c>
      <c r="K1271" s="3">
        <f ca="1">[1]!thsiFinD("ths_srmi_stock",$A1271,$A$1,7,100,100)</f>
        <v>-0.15659097611323999</v>
      </c>
      <c r="L1271" s="3">
        <f ca="1">[1]!thsiFinD("ths_atr_stock",$A1271,$A$1,7,101,100,100)</f>
        <v>1.3357142857143001</v>
      </c>
      <c r="M1271" s="3">
        <f ca="1">[1]!thsiFinD("ths_vol_w_stock",$A1271,$A$1)/1000000</f>
        <v>20.231864999999999</v>
      </c>
      <c r="N1271" s="3">
        <f ca="1">[1]!thsiFinD("ths_turnover_ratio_w_stock",$A1271,$A$1)</f>
        <v>12.313623285553</v>
      </c>
      <c r="O1271" s="3">
        <f ca="1">[1]!thsiFinD("ths_relative_chg_ratio_w_stock",$A1271,$A$1,104,100)</f>
        <v>-14.113217696327</v>
      </c>
      <c r="P1271" s="3">
        <f ca="1">[1]!thsiFinD("ths_chg_ratio_w_stock",$A1271,$B$1,100)</f>
        <v>-9.5454545454545006</v>
      </c>
    </row>
    <row r="1272" spans="1:16" x14ac:dyDescent="0.25">
      <c r="A1272" s="2" t="s">
        <v>1270</v>
      </c>
      <c r="B1272" s="2" t="s">
        <v>6633</v>
      </c>
      <c r="C1272" s="3">
        <f ca="1">[1]!thsiFinD("ths_vol_ratio_stock",$A1272,$A$1,7,100)</f>
        <v>1.0587549916379999</v>
      </c>
      <c r="D1272" s="3">
        <f ca="1">[1]!thsiFinD("ths_cr_stock",$A1272,$A$1,7,100,100)</f>
        <v>-41.180461329715001</v>
      </c>
      <c r="E1272" s="3">
        <f ca="1">[1]!thsiFinD("ths_mfi_stock",$A1272,$A$1,7,100,100)</f>
        <v>40.580710248876002</v>
      </c>
      <c r="F1272" s="3">
        <f ca="1">[1]!thsiFinD("ths_expma_stock",$A1272,$A$1,7,100,100)</f>
        <v>11.912475433171</v>
      </c>
      <c r="G1272" s="3">
        <f ca="1">[1]!thsiFinD("ths_rsi_stock",$A1272,$A$1,7,100,100)</f>
        <v>17.2564015522</v>
      </c>
      <c r="H1272" s="3">
        <f ca="1">[1]!thsiFinD("ths_adtm_stock",$A1272,$A$1,7,3,100,100,100)</f>
        <v>-9.7560975609760001E-2</v>
      </c>
      <c r="I1272" s="3">
        <f ca="1">[1]!thsiFinD("ths_bbiboll_stock",$A1272,$A$1,7,3,100,100,100)</f>
        <v>12.425000000000001</v>
      </c>
      <c r="J1272" s="3">
        <f ca="1">[1]!thsiFinD("ths_dptb_stock",$A1272,$A$1,7,104,100,100)</f>
        <v>0.57142857142856995</v>
      </c>
      <c r="K1272" s="3">
        <f ca="1">[1]!thsiFinD("ths_srmi_stock",$A1272,$A$1,7,100,100)</f>
        <v>-0.24400564174893999</v>
      </c>
      <c r="L1272" s="3">
        <f ca="1">[1]!thsiFinD("ths_atr_stock",$A1272,$A$1,7,101,100,100)</f>
        <v>0.85285714285713998</v>
      </c>
      <c r="M1272" s="3">
        <f ca="1">[1]!thsiFinD("ths_vol_w_stock",$A1272,$A$1)/1000000</f>
        <v>54.738982999999998</v>
      </c>
      <c r="N1272" s="3">
        <f ca="1">[1]!thsiFinD("ths_turnover_ratio_w_stock",$A1272,$A$1)</f>
        <v>18.356724560484</v>
      </c>
      <c r="O1272" s="3">
        <f ca="1">[1]!thsiFinD("ths_relative_chg_ratio_w_stock",$A1272,$A$1,104,100)</f>
        <v>-24.721518987858001</v>
      </c>
      <c r="P1272" s="3">
        <f ca="1">[1]!thsiFinD("ths_chg_ratio_w_stock",$A1272,$B$1,100)</f>
        <v>-2.6119402985075002</v>
      </c>
    </row>
    <row r="1273" spans="1:16" x14ac:dyDescent="0.25">
      <c r="A1273" s="2" t="s">
        <v>1271</v>
      </c>
      <c r="B1273" s="2" t="s">
        <v>6634</v>
      </c>
      <c r="C1273" s="3">
        <f ca="1">[1]!thsiFinD("ths_vol_ratio_stock",$A1273,$A$1,7,100)</f>
        <v>0.66657666843299002</v>
      </c>
      <c r="D1273" s="3">
        <f ca="1">[1]!thsiFinD("ths_cr_stock",$A1273,$A$1,7,100,100)</f>
        <v>5</v>
      </c>
      <c r="E1273" s="3">
        <f ca="1">[1]!thsiFinD("ths_mfi_stock",$A1273,$A$1,7,100,100)</f>
        <v>0</v>
      </c>
      <c r="F1273" s="3">
        <f ca="1">[1]!thsiFinD("ths_expma_stock",$A1273,$A$1,7,100,100)</f>
        <v>4.0073455284800001</v>
      </c>
      <c r="G1273" s="3">
        <f ca="1">[1]!thsiFinD("ths_rsi_stock",$A1273,$A$1,7,100,100)</f>
        <v>16.251303008429002</v>
      </c>
      <c r="H1273" s="3">
        <f ca="1">[1]!thsiFinD("ths_adtm_stock",$A1273,$A$1,7,3,100,100,100)</f>
        <v>-0.86585365853659002</v>
      </c>
      <c r="I1273" s="3">
        <f ca="1">[1]!thsiFinD("ths_bbiboll_stock",$A1273,$A$1,7,3,100,100,100)</f>
        <v>4.1418749999999998</v>
      </c>
      <c r="J1273" s="3">
        <f ca="1">[1]!thsiFinD("ths_dptb_stock",$A1273,$A$1,7,104,100,100)</f>
        <v>0.57142857142856995</v>
      </c>
      <c r="K1273" s="3">
        <f ca="1">[1]!thsiFinD("ths_srmi_stock",$A1273,$A$1,7,100,100)</f>
        <v>-0.14541387024607999</v>
      </c>
      <c r="L1273" s="3">
        <f ca="1">[1]!thsiFinD("ths_atr_stock",$A1273,$A$1,7,101,100,100)</f>
        <v>0.17857142857142999</v>
      </c>
      <c r="M1273" s="3">
        <f ca="1">[1]!thsiFinD("ths_vol_w_stock",$A1273,$A$1)/1000000</f>
        <v>66.112003000000001</v>
      </c>
      <c r="N1273" s="3">
        <f ca="1">[1]!thsiFinD("ths_turnover_ratio_w_stock",$A1273,$A$1)</f>
        <v>6.0880028507380999</v>
      </c>
      <c r="O1273" s="3">
        <f ca="1">[1]!thsiFinD("ths_relative_chg_ratio_w_stock",$A1273,$A$1,104,100)</f>
        <v>-9.0322140762628997</v>
      </c>
      <c r="P1273" s="3">
        <f ca="1">[1]!thsiFinD("ths_chg_ratio_w_stock",$A1273,$B$1,100)</f>
        <v>-6.2827225130890003</v>
      </c>
    </row>
    <row r="1274" spans="1:16" x14ac:dyDescent="0.25">
      <c r="A1274" s="2" t="s">
        <v>1272</v>
      </c>
      <c r="B1274" s="2" t="s">
        <v>6635</v>
      </c>
      <c r="C1274" s="3">
        <f ca="1">[1]!thsiFinD("ths_vol_ratio_stock",$A1274,$A$1,7,100)</f>
        <v>1.0408633966476999</v>
      </c>
      <c r="D1274" s="3">
        <f ca="1">[1]!thsiFinD("ths_cr_stock",$A1274,$A$1,7,100,100)</f>
        <v>87.037037037036995</v>
      </c>
      <c r="E1274" s="3">
        <f ca="1">[1]!thsiFinD("ths_mfi_stock",$A1274,$A$1,7,100,100)</f>
        <v>61.878294158240998</v>
      </c>
      <c r="F1274" s="3">
        <f ca="1">[1]!thsiFinD("ths_expma_stock",$A1274,$A$1,7,100,100)</f>
        <v>3.8917286493060002</v>
      </c>
      <c r="G1274" s="3">
        <f ca="1">[1]!thsiFinD("ths_rsi_stock",$A1274,$A$1,7,100,100)</f>
        <v>44.646787525317002</v>
      </c>
      <c r="H1274" s="3">
        <f ca="1">[1]!thsiFinD("ths_adtm_stock",$A1274,$A$1,7,3,100,100,100)</f>
        <v>-0.36956521739129999</v>
      </c>
      <c r="I1274" s="3">
        <f ca="1">[1]!thsiFinD("ths_bbiboll_stock",$A1274,$A$1,7,3,100,100,100)</f>
        <v>3.9428125000000001</v>
      </c>
      <c r="J1274" s="3">
        <f ca="1">[1]!thsiFinD("ths_dptb_stock",$A1274,$A$1,7,104,100,100)</f>
        <v>0.57142857142856995</v>
      </c>
      <c r="K1274" s="3">
        <f ca="1">[1]!thsiFinD("ths_srmi_stock",$A1274,$A$1,7,100,100)</f>
        <v>-1.7676767676767999E-2</v>
      </c>
      <c r="L1274" s="3">
        <f ca="1">[1]!thsiFinD("ths_atr_stock",$A1274,$A$1,7,101,100,100)</f>
        <v>0.14428571428570999</v>
      </c>
      <c r="M1274" s="3">
        <f ca="1">[1]!thsiFinD("ths_vol_w_stock",$A1274,$A$1)/1000000</f>
        <v>38.042613000000003</v>
      </c>
      <c r="N1274" s="3">
        <f ca="1">[1]!thsiFinD("ths_turnover_ratio_w_stock",$A1274,$A$1)</f>
        <v>8.8257458499258998</v>
      </c>
      <c r="O1274" s="3">
        <f ca="1">[1]!thsiFinD("ths_relative_chg_ratio_w_stock",$A1274,$A$1,104,100)</f>
        <v>1.0400141649795001</v>
      </c>
      <c r="P1274" s="3">
        <f ca="1">[1]!thsiFinD("ths_chg_ratio_w_stock",$A1274,$B$1,100)</f>
        <v>-4.3701799485860997</v>
      </c>
    </row>
    <row r="1275" spans="1:16" x14ac:dyDescent="0.25">
      <c r="A1275" s="2" t="s">
        <v>1273</v>
      </c>
      <c r="B1275" s="2" t="s">
        <v>6636</v>
      </c>
      <c r="C1275" s="3">
        <f ca="1">[1]!thsiFinD("ths_vol_ratio_stock",$A1275,$A$1,7,100)</f>
        <v>1.7087884225821</v>
      </c>
      <c r="D1275" s="3">
        <f ca="1">[1]!thsiFinD("ths_cr_stock",$A1275,$A$1,7,100,100)</f>
        <v>133.56401384083</v>
      </c>
      <c r="E1275" s="3">
        <f ca="1">[1]!thsiFinD("ths_mfi_stock",$A1275,$A$1,7,100,100)</f>
        <v>62.657116803343001</v>
      </c>
      <c r="F1275" s="3">
        <f ca="1">[1]!thsiFinD("ths_expma_stock",$A1275,$A$1,7,100,100)</f>
        <v>8.0967949465229996</v>
      </c>
      <c r="G1275" s="3">
        <f ca="1">[1]!thsiFinD("ths_rsi_stock",$A1275,$A$1,7,100,100)</f>
        <v>49.880629484422002</v>
      </c>
      <c r="H1275" s="3">
        <f ca="1">[1]!thsiFinD("ths_adtm_stock",$A1275,$A$1,7,3,100,100,100)</f>
        <v>0.28000000000000003</v>
      </c>
      <c r="I1275" s="3">
        <f ca="1">[1]!thsiFinD("ths_bbiboll_stock",$A1275,$A$1,7,3,100,100,100)</f>
        <v>8.1309374999999999</v>
      </c>
      <c r="J1275" s="3">
        <f ca="1">[1]!thsiFinD("ths_dptb_stock",$A1275,$A$1,7,104,100,100)</f>
        <v>0.57142857142856995</v>
      </c>
      <c r="K1275" s="3">
        <f ca="1">[1]!thsiFinD("ths_srmi_stock",$A1275,$A$1,7,100,100)</f>
        <v>1.4760147601476E-2</v>
      </c>
      <c r="L1275" s="3">
        <f ca="1">[1]!thsiFinD("ths_atr_stock",$A1275,$A$1,7,101,100,100)</f>
        <v>0.32142857142857001</v>
      </c>
      <c r="M1275" s="3">
        <f ca="1">[1]!thsiFinD("ths_vol_w_stock",$A1275,$A$1)/1000000</f>
        <v>32.299218000000003</v>
      </c>
      <c r="N1275" s="3">
        <f ca="1">[1]!thsiFinD("ths_turnover_ratio_w_stock",$A1275,$A$1)</f>
        <v>13.931938194373</v>
      </c>
      <c r="O1275" s="3">
        <f ca="1">[1]!thsiFinD("ths_relative_chg_ratio_w_stock",$A1275,$A$1,104,100)</f>
        <v>1.0510256483836</v>
      </c>
      <c r="P1275" s="3">
        <f ca="1">[1]!thsiFinD("ths_chg_ratio_w_stock",$A1275,$B$1,100)</f>
        <v>-2.2140221402214002</v>
      </c>
    </row>
    <row r="1276" spans="1:16" x14ac:dyDescent="0.25">
      <c r="A1276" s="2" t="s">
        <v>1274</v>
      </c>
      <c r="B1276" s="2" t="s">
        <v>6637</v>
      </c>
      <c r="C1276" s="3">
        <f ca="1">[1]!thsiFinD("ths_vol_ratio_stock",$A1276,$A$1,7,100)</f>
        <v>0.85192773785079001</v>
      </c>
      <c r="D1276" s="3">
        <f ca="1">[1]!thsiFinD("ths_cr_stock",$A1276,$A$1,7,100,100)</f>
        <v>103.66972477064</v>
      </c>
      <c r="E1276" s="3">
        <f ca="1">[1]!thsiFinD("ths_mfi_stock",$A1276,$A$1,7,100,100)</f>
        <v>68.203552600473003</v>
      </c>
      <c r="F1276" s="3">
        <f ca="1">[1]!thsiFinD("ths_expma_stock",$A1276,$A$1,7,100,100)</f>
        <v>5.3002608037885004</v>
      </c>
      <c r="G1276" s="3">
        <f ca="1">[1]!thsiFinD("ths_rsi_stock",$A1276,$A$1,7,100,100)</f>
        <v>41.094097325702002</v>
      </c>
      <c r="H1276" s="3">
        <f ca="1">[1]!thsiFinD("ths_adtm_stock",$A1276,$A$1,7,3,100,100,100)</f>
        <v>0.4</v>
      </c>
      <c r="I1276" s="3">
        <f ca="1">[1]!thsiFinD("ths_bbiboll_stock",$A1276,$A$1,7,3,100,100,100)</f>
        <v>5.3195833333333002</v>
      </c>
      <c r="J1276" s="3">
        <f ca="1">[1]!thsiFinD("ths_dptb_stock",$A1276,$A$1,7,104,100,100)</f>
        <v>0.85714285714285998</v>
      </c>
      <c r="K1276" s="3">
        <f ca="1">[1]!thsiFinD("ths_srmi_stock",$A1276,$A$1,7,100,100)</f>
        <v>0</v>
      </c>
      <c r="L1276" s="3">
        <f ca="1">[1]!thsiFinD("ths_atr_stock",$A1276,$A$1,7,101,100,100)</f>
        <v>0.10571428571428999</v>
      </c>
      <c r="M1276" s="3">
        <f ca="1">[1]!thsiFinD("ths_vol_w_stock",$A1276,$A$1)/1000000</f>
        <v>121.002522</v>
      </c>
      <c r="N1276" s="3">
        <f ca="1">[1]!thsiFinD("ths_turnover_ratio_w_stock",$A1276,$A$1)</f>
        <v>2.9281415642241999</v>
      </c>
      <c r="O1276" s="3">
        <f ca="1">[1]!thsiFinD("ths_relative_chg_ratio_w_stock",$A1276,$A$1,104,100)</f>
        <v>0.54312875283980999</v>
      </c>
      <c r="P1276" s="3">
        <f ca="1">[1]!thsiFinD("ths_chg_ratio_w_stock",$A1276,$B$1,100)</f>
        <v>-3.4155597722960001</v>
      </c>
    </row>
    <row r="1277" spans="1:16" x14ac:dyDescent="0.25">
      <c r="A1277" s="2" t="s">
        <v>1275</v>
      </c>
      <c r="B1277" s="2" t="s">
        <v>6638</v>
      </c>
      <c r="C1277" s="3">
        <f ca="1">[1]!thsiFinD("ths_vol_ratio_stock",$A1277,$A$1,7,100)</f>
        <v>0.76026705854689003</v>
      </c>
      <c r="D1277" s="3">
        <f ca="1">[1]!thsiFinD("ths_cr_stock",$A1277,$A$1,7,100,100)</f>
        <v>61.931818181818002</v>
      </c>
      <c r="E1277" s="3">
        <f ca="1">[1]!thsiFinD("ths_mfi_stock",$A1277,$A$1,7,100,100)</f>
        <v>30.016312407373999</v>
      </c>
      <c r="F1277" s="3">
        <f ca="1">[1]!thsiFinD("ths_expma_stock",$A1277,$A$1,7,100,100)</f>
        <v>3.4022806963197998</v>
      </c>
      <c r="G1277" s="3">
        <f ca="1">[1]!thsiFinD("ths_rsi_stock",$A1277,$A$1,7,100,100)</f>
        <v>32.592437529583002</v>
      </c>
      <c r="H1277" s="3">
        <f ca="1">[1]!thsiFinD("ths_adtm_stock",$A1277,$A$1,7,3,100,100,100)</f>
        <v>-0.4</v>
      </c>
      <c r="I1277" s="3">
        <f ca="1">[1]!thsiFinD("ths_bbiboll_stock",$A1277,$A$1,7,3,100,100,100)</f>
        <v>3.4718749999999998</v>
      </c>
      <c r="J1277" s="3">
        <f ca="1">[1]!thsiFinD("ths_dptb_stock",$A1277,$A$1,7,104,100,100)</f>
        <v>0.57142857142856995</v>
      </c>
      <c r="K1277" s="3">
        <f ca="1">[1]!thsiFinD("ths_srmi_stock",$A1277,$A$1,7,100,100)</f>
        <v>-5.9659090909091002E-2</v>
      </c>
      <c r="L1277" s="3">
        <f ca="1">[1]!thsiFinD("ths_atr_stock",$A1277,$A$1,7,101,100,100)</f>
        <v>0.13714285714286001</v>
      </c>
      <c r="M1277" s="3">
        <f ca="1">[1]!thsiFinD("ths_vol_w_stock",$A1277,$A$1)/1000000</f>
        <v>22.729137000000001</v>
      </c>
      <c r="N1277" s="3">
        <f ca="1">[1]!thsiFinD("ths_turnover_ratio_w_stock",$A1277,$A$1)</f>
        <v>7.2096488900583999</v>
      </c>
      <c r="O1277" s="3">
        <f ca="1">[1]!thsiFinD("ths_relative_chg_ratio_w_stock",$A1277,$A$1,104,100)</f>
        <v>-2.4826453460521001</v>
      </c>
      <c r="P1277" s="3">
        <f ca="1">[1]!thsiFinD("ths_chg_ratio_w_stock",$A1277,$B$1,100)</f>
        <v>-1.5105740181269001</v>
      </c>
    </row>
    <row r="1278" spans="1:16" x14ac:dyDescent="0.25">
      <c r="A1278" s="2" t="s">
        <v>1276</v>
      </c>
      <c r="B1278" s="2" t="s">
        <v>6639</v>
      </c>
      <c r="C1278" s="3">
        <f ca="1">[1]!thsiFinD("ths_vol_ratio_stock",$A1278,$A$1,7,100)</f>
        <v>1.8750863864906999</v>
      </c>
      <c r="D1278" s="3">
        <f ca="1">[1]!thsiFinD("ths_cr_stock",$A1278,$A$1,7,100,100)</f>
        <v>95.945945945945994</v>
      </c>
      <c r="E1278" s="3">
        <f ca="1">[1]!thsiFinD("ths_mfi_stock",$A1278,$A$1,7,100,100)</f>
        <v>60.551974977827001</v>
      </c>
      <c r="F1278" s="3">
        <f ca="1">[1]!thsiFinD("ths_expma_stock",$A1278,$A$1,7,100,100)</f>
        <v>6.3020528339700999</v>
      </c>
      <c r="G1278" s="3">
        <f ca="1">[1]!thsiFinD("ths_rsi_stock",$A1278,$A$1,7,100,100)</f>
        <v>49.081216108062002</v>
      </c>
      <c r="H1278" s="3">
        <f ca="1">[1]!thsiFinD("ths_adtm_stock",$A1278,$A$1,7,3,100,100,100)</f>
        <v>0.61666666666667003</v>
      </c>
      <c r="I1278" s="3">
        <f ca="1">[1]!thsiFinD("ths_bbiboll_stock",$A1278,$A$1,7,3,100,100,100)</f>
        <v>6.3526041666667004</v>
      </c>
      <c r="J1278" s="3">
        <f ca="1">[1]!thsiFinD("ths_dptb_stock",$A1278,$A$1,7,104,100,100)</f>
        <v>0.14285714285713999</v>
      </c>
      <c r="K1278" s="3">
        <f ca="1">[1]!thsiFinD("ths_srmi_stock",$A1278,$A$1,7,100,100)</f>
        <v>1.5748031496063001E-3</v>
      </c>
      <c r="L1278" s="3">
        <f ca="1">[1]!thsiFinD("ths_atr_stock",$A1278,$A$1,7,101,100,100)</f>
        <v>0.21285714285714</v>
      </c>
      <c r="M1278" s="3">
        <f ca="1">[1]!thsiFinD("ths_vol_w_stock",$A1278,$A$1)/1000000</f>
        <v>28.021543999999999</v>
      </c>
      <c r="N1278" s="3">
        <f ca="1">[1]!thsiFinD("ths_turnover_ratio_w_stock",$A1278,$A$1)</f>
        <v>8.7557529501386995</v>
      </c>
      <c r="O1278" s="3">
        <f ca="1">[1]!thsiFinD("ths_relative_chg_ratio_w_stock",$A1278,$A$1,104,100)</f>
        <v>2.5723414867805001</v>
      </c>
      <c r="P1278" s="3">
        <f ca="1">[1]!thsiFinD("ths_chg_ratio_w_stock",$A1278,$B$1,100)</f>
        <v>-7.4015748031496003</v>
      </c>
    </row>
    <row r="1279" spans="1:16" x14ac:dyDescent="0.25">
      <c r="A1279" s="2" t="s">
        <v>1277</v>
      </c>
      <c r="B1279" s="2" t="s">
        <v>6640</v>
      </c>
      <c r="C1279" s="3">
        <f ca="1">[1]!thsiFinD("ths_vol_ratio_stock",$A1279,$A$1,7,100)</f>
        <v>0.80854584496589998</v>
      </c>
      <c r="D1279" s="3">
        <f ca="1">[1]!thsiFinD("ths_cr_stock",$A1279,$A$1,7,100,100)</f>
        <v>39.296482412060001</v>
      </c>
      <c r="E1279" s="3">
        <f ca="1">[1]!thsiFinD("ths_mfi_stock",$A1279,$A$1,7,100,100)</f>
        <v>20.447220737717</v>
      </c>
      <c r="F1279" s="3">
        <f ca="1">[1]!thsiFinD("ths_expma_stock",$A1279,$A$1,7,100,100)</f>
        <v>14.8205399226</v>
      </c>
      <c r="G1279" s="3">
        <f ca="1">[1]!thsiFinD("ths_rsi_stock",$A1279,$A$1,7,100,100)</f>
        <v>49.798231071567997</v>
      </c>
      <c r="H1279" s="3">
        <f ca="1">[1]!thsiFinD("ths_adtm_stock",$A1279,$A$1,7,3,100,100,100)</f>
        <v>-0.39631336405529999</v>
      </c>
      <c r="I1279" s="3">
        <f ca="1">[1]!thsiFinD("ths_bbiboll_stock",$A1279,$A$1,7,3,100,100,100)</f>
        <v>14.882604166667001</v>
      </c>
      <c r="J1279" s="3">
        <f ca="1">[1]!thsiFinD("ths_dptb_stock",$A1279,$A$1,7,104,100,100)</f>
        <v>0.28571428571428997</v>
      </c>
      <c r="K1279" s="3">
        <f ca="1">[1]!thsiFinD("ths_srmi_stock",$A1279,$A$1,7,100,100)</f>
        <v>-5.4993678887484E-2</v>
      </c>
      <c r="L1279" s="3">
        <f ca="1">[1]!thsiFinD("ths_atr_stock",$A1279,$A$1,7,101,100,100)</f>
        <v>0.70142857142856996</v>
      </c>
      <c r="M1279" s="3">
        <f ca="1">[1]!thsiFinD("ths_vol_w_stock",$A1279,$A$1)/1000000</f>
        <v>8.2475690000000004</v>
      </c>
      <c r="N1279" s="3">
        <f ca="1">[1]!thsiFinD("ths_turnover_ratio_w_stock",$A1279,$A$1)</f>
        <v>8.1512618413444997</v>
      </c>
      <c r="O1279" s="3">
        <f ca="1">[1]!thsiFinD("ths_relative_chg_ratio_w_stock",$A1279,$A$1,104,100)</f>
        <v>3.6235975904519999</v>
      </c>
      <c r="P1279" s="3">
        <f ca="1">[1]!thsiFinD("ths_chg_ratio_w_stock",$A1279,$B$1,100)</f>
        <v>-3.2775919732441001</v>
      </c>
    </row>
    <row r="1280" spans="1:16" x14ac:dyDescent="0.25">
      <c r="A1280" s="2" t="s">
        <v>1278</v>
      </c>
      <c r="B1280" s="2" t="s">
        <v>6641</v>
      </c>
      <c r="C1280" s="3">
        <f ca="1">[1]!thsiFinD("ths_vol_ratio_stock",$A1280,$A$1,7,100)</f>
        <v>1.6489097402846999</v>
      </c>
      <c r="D1280" s="3">
        <f ca="1">[1]!thsiFinD("ths_cr_stock",$A1280,$A$1,7,100,100)</f>
        <v>29.519230769231001</v>
      </c>
      <c r="E1280" s="3">
        <f ca="1">[1]!thsiFinD("ths_mfi_stock",$A1280,$A$1,7,100,100)</f>
        <v>26.063553197219999</v>
      </c>
      <c r="F1280" s="3">
        <f ca="1">[1]!thsiFinD("ths_expma_stock",$A1280,$A$1,7,100,100)</f>
        <v>20.388942573923</v>
      </c>
      <c r="G1280" s="3">
        <f ca="1">[1]!thsiFinD("ths_rsi_stock",$A1280,$A$1,7,100,100)</f>
        <v>19.904155669986999</v>
      </c>
      <c r="H1280" s="3">
        <f ca="1">[1]!thsiFinD("ths_adtm_stock",$A1280,$A$1,7,3,100,100,100)</f>
        <v>-0.60696517412935003</v>
      </c>
      <c r="I1280" s="3">
        <f ca="1">[1]!thsiFinD("ths_bbiboll_stock",$A1280,$A$1,7,3,100,100,100)</f>
        <v>20.638333333333001</v>
      </c>
      <c r="J1280" s="3">
        <f ca="1">[1]!thsiFinD("ths_dptb_stock",$A1280,$A$1,7,104,100,100)</f>
        <v>0.57142857142856995</v>
      </c>
      <c r="K1280" s="3">
        <f ca="1">[1]!thsiFinD("ths_srmi_stock",$A1280,$A$1,7,100,100)</f>
        <v>-7.8014184397162997E-2</v>
      </c>
      <c r="L1280" s="3">
        <f ca="1">[1]!thsiFinD("ths_atr_stock",$A1280,$A$1,7,101,100,100)</f>
        <v>0.64142857142857002</v>
      </c>
      <c r="M1280" s="3">
        <f ca="1">[1]!thsiFinD("ths_vol_w_stock",$A1280,$A$1)/1000000</f>
        <v>5.0942270000000001</v>
      </c>
      <c r="N1280" s="3">
        <f ca="1">[1]!thsiFinD("ths_turnover_ratio_w_stock",$A1280,$A$1)</f>
        <v>4.3990571895128996</v>
      </c>
      <c r="O1280" s="3">
        <f ca="1">[1]!thsiFinD("ths_relative_chg_ratio_w_stock",$A1280,$A$1,104,100)</f>
        <v>-5.8464327214673997</v>
      </c>
      <c r="P1280" s="3">
        <f ca="1">[1]!thsiFinD("ths_chg_ratio_w_stock",$A1280,$B$1,100)</f>
        <v>-2.7692307692307998</v>
      </c>
    </row>
    <row r="1281" spans="1:16" x14ac:dyDescent="0.25">
      <c r="A1281" s="2" t="s">
        <v>1279</v>
      </c>
      <c r="B1281" s="2" t="s">
        <v>6642</v>
      </c>
      <c r="C1281" s="3">
        <f ca="1">[1]!thsiFinD("ths_vol_ratio_stock",$A1281,$A$1,7,100)</f>
        <v>0.61599588583117004</v>
      </c>
      <c r="D1281" s="3">
        <f ca="1">[1]!thsiFinD("ths_cr_stock",$A1281,$A$1,7,100,100)</f>
        <v>41.791044776119001</v>
      </c>
      <c r="E1281" s="3">
        <f ca="1">[1]!thsiFinD("ths_mfi_stock",$A1281,$A$1,7,100,100)</f>
        <v>36.495713852202002</v>
      </c>
      <c r="F1281" s="3">
        <f ca="1">[1]!thsiFinD("ths_expma_stock",$A1281,$A$1,7,100,100)</f>
        <v>8.9751151460265</v>
      </c>
      <c r="G1281" s="3">
        <f ca="1">[1]!thsiFinD("ths_rsi_stock",$A1281,$A$1,7,100,100)</f>
        <v>28.488548084432001</v>
      </c>
      <c r="H1281" s="3">
        <f ca="1">[1]!thsiFinD("ths_adtm_stock",$A1281,$A$1,7,3,100,100,100)</f>
        <v>-0.49019607843136997</v>
      </c>
      <c r="I1281" s="3">
        <f ca="1">[1]!thsiFinD("ths_bbiboll_stock",$A1281,$A$1,7,3,100,100,100)</f>
        <v>9.2170833333332993</v>
      </c>
      <c r="J1281" s="3">
        <f ca="1">[1]!thsiFinD("ths_dptb_stock",$A1281,$A$1,7,104,100,100)</f>
        <v>0.57142857142856995</v>
      </c>
      <c r="K1281" s="3">
        <f ca="1">[1]!thsiFinD("ths_srmi_stock",$A1281,$A$1,7,100,100)</f>
        <v>-5.4956896551723998E-2</v>
      </c>
      <c r="L1281" s="3">
        <f ca="1">[1]!thsiFinD("ths_atr_stock",$A1281,$A$1,7,101,100,100)</f>
        <v>0.27142857142857002</v>
      </c>
      <c r="M1281" s="3">
        <f ca="1">[1]!thsiFinD("ths_vol_w_stock",$A1281,$A$1)/1000000</f>
        <v>10.550782999999999</v>
      </c>
      <c r="N1281" s="3">
        <f ca="1">[1]!thsiFinD("ths_turnover_ratio_w_stock",$A1281,$A$1)</f>
        <v>5.8346921995822001</v>
      </c>
      <c r="O1281" s="3">
        <f ca="1">[1]!thsiFinD("ths_relative_chg_ratio_w_stock",$A1281,$A$1,104,100)</f>
        <v>-3.4809914309446999</v>
      </c>
      <c r="P1281" s="3">
        <f ca="1">[1]!thsiFinD("ths_chg_ratio_w_stock",$A1281,$B$1,100)</f>
        <v>1.2542759407070001</v>
      </c>
    </row>
    <row r="1282" spans="1:16" x14ac:dyDescent="0.25">
      <c r="A1282" s="2" t="s">
        <v>1280</v>
      </c>
      <c r="B1282" s="2" t="s">
        <v>6643</v>
      </c>
      <c r="C1282" s="3">
        <f ca="1">[1]!thsiFinD("ths_vol_ratio_stock",$A1282,$A$1,7,100)</f>
        <v>0.82178312875851001</v>
      </c>
      <c r="D1282" s="3">
        <f ca="1">[1]!thsiFinD("ths_cr_stock",$A1282,$A$1,7,100,100)</f>
        <v>2.9520295202953002</v>
      </c>
      <c r="E1282" s="3">
        <f ca="1">[1]!thsiFinD("ths_mfi_stock",$A1282,$A$1,7,100,100)</f>
        <v>0</v>
      </c>
      <c r="F1282" s="3">
        <f ca="1">[1]!thsiFinD("ths_expma_stock",$A1282,$A$1,7,100,100)</f>
        <v>12.032211956445</v>
      </c>
      <c r="G1282" s="3">
        <f ca="1">[1]!thsiFinD("ths_rsi_stock",$A1282,$A$1,7,100,100)</f>
        <v>18.110143182546999</v>
      </c>
      <c r="H1282" s="3">
        <f ca="1">[1]!thsiFinD("ths_adtm_stock",$A1282,$A$1,7,3,100,100,100)</f>
        <v>-0.79381443298969001</v>
      </c>
      <c r="I1282" s="3">
        <f ca="1">[1]!thsiFinD("ths_bbiboll_stock",$A1282,$A$1,7,3,100,100,100)</f>
        <v>12.254479166667</v>
      </c>
      <c r="J1282" s="3">
        <f ca="1">[1]!thsiFinD("ths_dptb_stock",$A1282,$A$1,7,104,100,100)</f>
        <v>0.71428571428570997</v>
      </c>
      <c r="K1282" s="3">
        <f ca="1">[1]!thsiFinD("ths_srmi_stock",$A1282,$A$1,7,100,100)</f>
        <v>-8.5962145110410004E-2</v>
      </c>
      <c r="L1282" s="3">
        <f ca="1">[1]!thsiFinD("ths_atr_stock",$A1282,$A$1,7,101,100,100)</f>
        <v>0.26714285714286001</v>
      </c>
      <c r="M1282" s="3">
        <f ca="1">[1]!thsiFinD("ths_vol_w_stock",$A1282,$A$1)/1000000</f>
        <v>21.684338</v>
      </c>
      <c r="N1282" s="3">
        <f ca="1">[1]!thsiFinD("ths_turnover_ratio_w_stock",$A1282,$A$1)</f>
        <v>7.5614019225998002</v>
      </c>
      <c r="O1282" s="3">
        <f ca="1">[1]!thsiFinD("ths_relative_chg_ratio_w_stock",$A1282,$A$1,104,100)</f>
        <v>-5.6112061006985998</v>
      </c>
      <c r="P1282" s="3">
        <f ca="1">[1]!thsiFinD("ths_chg_ratio_w_stock",$A1282,$B$1,100)</f>
        <v>-3.9689387402933001</v>
      </c>
    </row>
    <row r="1283" spans="1:16" x14ac:dyDescent="0.25">
      <c r="A1283" s="2" t="s">
        <v>1281</v>
      </c>
      <c r="B1283" s="2" t="s">
        <v>6644</v>
      </c>
      <c r="C1283" s="3">
        <f ca="1">[1]!thsiFinD("ths_vol_ratio_stock",$A1283,$A$1,7,100)</f>
        <v>0.52291436130393998</v>
      </c>
      <c r="D1283" s="3">
        <f ca="1">[1]!thsiFinD("ths_cr_stock",$A1283,$A$1,7,100,100)</f>
        <v>74.683544303798001</v>
      </c>
      <c r="E1283" s="3">
        <f ca="1">[1]!thsiFinD("ths_mfi_stock",$A1283,$A$1,7,100,100)</f>
        <v>54.584980559001004</v>
      </c>
      <c r="F1283" s="3">
        <f ca="1">[1]!thsiFinD("ths_expma_stock",$A1283,$A$1,7,100,100)</f>
        <v>10.957188808301</v>
      </c>
      <c r="G1283" s="3">
        <f ca="1">[1]!thsiFinD("ths_rsi_stock",$A1283,$A$1,7,100,100)</f>
        <v>26.915503731992999</v>
      </c>
      <c r="H1283" s="3">
        <f ca="1">[1]!thsiFinD("ths_adtm_stock",$A1283,$A$1,7,3,100,100,100)</f>
        <v>0.57142857142856995</v>
      </c>
      <c r="I1283" s="3">
        <f ca="1">[1]!thsiFinD("ths_bbiboll_stock",$A1283,$A$1,7,3,100,100,100)</f>
        <v>11.151458333333</v>
      </c>
      <c r="J1283" s="3">
        <f ca="1">[1]!thsiFinD("ths_dptb_stock",$A1283,$A$1,7,104,100,100)</f>
        <v>0.71428571428570997</v>
      </c>
      <c r="K1283" s="3">
        <f ca="1">[1]!thsiFinD("ths_srmi_stock",$A1283,$A$1,7,100,100)</f>
        <v>-5.0134288272157997E-2</v>
      </c>
      <c r="L1283" s="3">
        <f ca="1">[1]!thsiFinD("ths_atr_stock",$A1283,$A$1,7,101,100,100)</f>
        <v>0.40285714285714003</v>
      </c>
      <c r="M1283" s="3">
        <f ca="1">[1]!thsiFinD("ths_vol_w_stock",$A1283,$A$1)/1000000</f>
        <v>23.335560000000001</v>
      </c>
      <c r="N1283" s="3">
        <f ca="1">[1]!thsiFinD("ths_turnover_ratio_w_stock",$A1283,$A$1)</f>
        <v>8.3695401556093998</v>
      </c>
      <c r="O1283" s="3">
        <f ca="1">[1]!thsiFinD("ths_relative_chg_ratio_w_stock",$A1283,$A$1,104,100)</f>
        <v>-4.8097702688758002</v>
      </c>
      <c r="P1283" s="3">
        <f ca="1">[1]!thsiFinD("ths_chg_ratio_w_stock",$A1283,$B$1,100)</f>
        <v>-1.3195098963242</v>
      </c>
    </row>
    <row r="1284" spans="1:16" x14ac:dyDescent="0.25">
      <c r="A1284" s="2" t="s">
        <v>1282</v>
      </c>
      <c r="B1284" s="2" t="s">
        <v>6645</v>
      </c>
      <c r="C1284" s="3">
        <f ca="1">[1]!thsiFinD("ths_vol_ratio_stock",$A1284,$A$1,7,100)</f>
        <v>1.272626494439</v>
      </c>
      <c r="D1284" s="3">
        <f ca="1">[1]!thsiFinD("ths_cr_stock",$A1284,$A$1,7,100,100)</f>
        <v>192.12598425197001</v>
      </c>
      <c r="E1284" s="3">
        <f ca="1">[1]!thsiFinD("ths_mfi_stock",$A1284,$A$1,7,100,100)</f>
        <v>79.090666411355997</v>
      </c>
      <c r="F1284" s="3">
        <f ca="1">[1]!thsiFinD("ths_expma_stock",$A1284,$A$1,7,100,100)</f>
        <v>8.1775505601997995</v>
      </c>
      <c r="G1284" s="3">
        <f ca="1">[1]!thsiFinD("ths_rsi_stock",$A1284,$A$1,7,100,100)</f>
        <v>64.507823109936993</v>
      </c>
      <c r="H1284" s="3">
        <f ca="1">[1]!thsiFinD("ths_adtm_stock",$A1284,$A$1,7,3,100,100,100)</f>
        <v>0.76506024096386005</v>
      </c>
      <c r="I1284" s="3">
        <f ca="1">[1]!thsiFinD("ths_bbiboll_stock",$A1284,$A$1,7,3,100,100,100)</f>
        <v>8.1533333333333005</v>
      </c>
      <c r="J1284" s="3">
        <f ca="1">[1]!thsiFinD("ths_dptb_stock",$A1284,$A$1,7,104,100,100)</f>
        <v>0.71428571428570997</v>
      </c>
      <c r="K1284" s="3">
        <f ca="1">[1]!thsiFinD("ths_srmi_stock",$A1284,$A$1,7,100,100)</f>
        <v>0.10138248847926</v>
      </c>
      <c r="L1284" s="3">
        <f ca="1">[1]!thsiFinD("ths_atr_stock",$A1284,$A$1,7,101,100,100)</f>
        <v>0.53</v>
      </c>
      <c r="M1284" s="3">
        <f ca="1">[1]!thsiFinD("ths_vol_w_stock",$A1284,$A$1)/1000000</f>
        <v>33.575899999999997</v>
      </c>
      <c r="N1284" s="3">
        <f ca="1">[1]!thsiFinD("ths_turnover_ratio_w_stock",$A1284,$A$1)</f>
        <v>22.121304341504</v>
      </c>
      <c r="O1284" s="3">
        <f ca="1">[1]!thsiFinD("ths_relative_chg_ratio_w_stock",$A1284,$A$1,104,100)</f>
        <v>12.152107690866</v>
      </c>
      <c r="P1284" s="3">
        <f ca="1">[1]!thsiFinD("ths_chg_ratio_w_stock",$A1284,$B$1,100)</f>
        <v>0.80645161290322998</v>
      </c>
    </row>
    <row r="1285" spans="1:16" x14ac:dyDescent="0.25">
      <c r="A1285" s="2" t="s">
        <v>1283</v>
      </c>
      <c r="B1285" s="2" t="s">
        <v>6646</v>
      </c>
      <c r="C1285" s="3">
        <f ca="1">[1]!thsiFinD("ths_vol_ratio_stock",$A1285,$A$1,7,100)</f>
        <v>0.89962696987448998</v>
      </c>
      <c r="D1285" s="3">
        <f ca="1">[1]!thsiFinD("ths_cr_stock",$A1285,$A$1,7,100,100)</f>
        <v>54.639175257731999</v>
      </c>
      <c r="E1285" s="3">
        <f ca="1">[1]!thsiFinD("ths_mfi_stock",$A1285,$A$1,7,100,100)</f>
        <v>13.243379794884</v>
      </c>
      <c r="F1285" s="3">
        <f ca="1">[1]!thsiFinD("ths_expma_stock",$A1285,$A$1,7,100,100)</f>
        <v>3.7744705651079</v>
      </c>
      <c r="G1285" s="3">
        <f ca="1">[1]!thsiFinD("ths_rsi_stock",$A1285,$A$1,7,100,100)</f>
        <v>23.485322593749</v>
      </c>
      <c r="H1285" s="3">
        <f ca="1">[1]!thsiFinD("ths_adtm_stock",$A1285,$A$1,7,3,100,100,100)</f>
        <v>-0.52941176470588003</v>
      </c>
      <c r="I1285" s="3">
        <f ca="1">[1]!thsiFinD("ths_bbiboll_stock",$A1285,$A$1,7,3,100,100,100)</f>
        <v>3.8174999999999999</v>
      </c>
      <c r="J1285" s="3">
        <f ca="1">[1]!thsiFinD("ths_dptb_stock",$A1285,$A$1,7,104,100,100)</f>
        <v>0.85714285714285998</v>
      </c>
      <c r="K1285" s="3">
        <f ca="1">[1]!thsiFinD("ths_srmi_stock",$A1285,$A$1,7,100,100)</f>
        <v>-3.1331592689295001E-2</v>
      </c>
      <c r="L1285" s="3">
        <f ca="1">[1]!thsiFinD("ths_atr_stock",$A1285,$A$1,7,101,100,100)</f>
        <v>7.1428571428570994E-2</v>
      </c>
      <c r="M1285" s="3">
        <f ca="1">[1]!thsiFinD("ths_vol_w_stock",$A1285,$A$1)/1000000</f>
        <v>118.036395</v>
      </c>
      <c r="N1285" s="3">
        <f ca="1">[1]!thsiFinD("ths_turnover_ratio_w_stock",$A1285,$A$1)</f>
        <v>4.7995426756533002</v>
      </c>
      <c r="O1285" s="3">
        <f ca="1">[1]!thsiFinD("ths_relative_chg_ratio_w_stock",$A1285,$A$1,104,100)</f>
        <v>-1.5831567304427001</v>
      </c>
      <c r="P1285" s="3">
        <f ca="1">[1]!thsiFinD("ths_chg_ratio_w_stock",$A1285,$B$1,100)</f>
        <v>1.6172506738543999</v>
      </c>
    </row>
    <row r="1286" spans="1:16" x14ac:dyDescent="0.25">
      <c r="A1286" s="2" t="s">
        <v>1284</v>
      </c>
      <c r="B1286" s="2" t="s">
        <v>6647</v>
      </c>
      <c r="C1286" s="3">
        <f ca="1">[1]!thsiFinD("ths_vol_ratio_stock",$A1286,$A$1,7,100)</f>
        <v>0.58998692225520999</v>
      </c>
      <c r="D1286" s="3">
        <f ca="1">[1]!thsiFinD("ths_cr_stock",$A1286,$A$1,7,100,100)</f>
        <v>104.95049504950001</v>
      </c>
      <c r="E1286" s="3">
        <f ca="1">[1]!thsiFinD("ths_mfi_stock",$A1286,$A$1,7,100,100)</f>
        <v>62.302416564231997</v>
      </c>
      <c r="F1286" s="3">
        <f ca="1">[1]!thsiFinD("ths_expma_stock",$A1286,$A$1,7,100,100)</f>
        <v>1.6758473111953001</v>
      </c>
      <c r="G1286" s="3">
        <f ca="1">[1]!thsiFinD("ths_rsi_stock",$A1286,$A$1,7,100,100)</f>
        <v>32.636501459465002</v>
      </c>
      <c r="H1286" s="3">
        <f ca="1">[1]!thsiFinD("ths_adtm_stock",$A1286,$A$1,7,3,100,100,100)</f>
        <v>0.71428571428570997</v>
      </c>
      <c r="I1286" s="3">
        <f ca="1">[1]!thsiFinD("ths_bbiboll_stock",$A1286,$A$1,7,3,100,100,100)</f>
        <v>1.7271875000000001</v>
      </c>
      <c r="J1286" s="3">
        <f ca="1">[1]!thsiFinD("ths_dptb_stock",$A1286,$A$1,7,104,100,100)</f>
        <v>0.57142857142856995</v>
      </c>
      <c r="K1286" s="3">
        <f ca="1">[1]!thsiFinD("ths_srmi_stock",$A1286,$A$1,7,100,100)</f>
        <v>-1.8404907975459999E-2</v>
      </c>
      <c r="L1286" s="3">
        <f ca="1">[1]!thsiFinD("ths_atr_stock",$A1286,$A$1,7,101,100,100)</f>
        <v>0.1</v>
      </c>
      <c r="M1286" s="3">
        <f ca="1">[1]!thsiFinD("ths_vol_w_stock",$A1286,$A$1)/1000000</f>
        <v>38.947871999999997</v>
      </c>
      <c r="N1286" s="3">
        <f ca="1">[1]!thsiFinD("ths_turnover_ratio_w_stock",$A1286,$A$1)</f>
        <v>20.896606990548001</v>
      </c>
      <c r="O1286" s="3">
        <f ca="1">[1]!thsiFinD("ths_relative_chg_ratio_w_stock",$A1286,$A$1,104,100)</f>
        <v>-2.3180334099355999</v>
      </c>
      <c r="P1286" s="3">
        <f ca="1">[1]!thsiFinD("ths_chg_ratio_w_stock",$A1286,$B$1,100)</f>
        <v>-6.25</v>
      </c>
    </row>
    <row r="1287" spans="1:16" x14ac:dyDescent="0.25">
      <c r="A1287" s="2" t="s">
        <v>1285</v>
      </c>
      <c r="B1287" s="2" t="s">
        <v>6648</v>
      </c>
      <c r="C1287" s="3">
        <f ca="1">[1]!thsiFinD("ths_vol_ratio_stock",$A1287,$A$1,7,100)</f>
        <v>0.66996473322664996</v>
      </c>
      <c r="D1287" s="3">
        <f ca="1">[1]!thsiFinD("ths_cr_stock",$A1287,$A$1,7,100,100)</f>
        <v>60.535117056856002</v>
      </c>
      <c r="E1287" s="3">
        <f ca="1">[1]!thsiFinD("ths_mfi_stock",$A1287,$A$1,7,100,100)</f>
        <v>26.136924344724001</v>
      </c>
      <c r="F1287" s="3">
        <f ca="1">[1]!thsiFinD("ths_expma_stock",$A1287,$A$1,7,100,100)</f>
        <v>7.2634342773430003</v>
      </c>
      <c r="G1287" s="3">
        <f ca="1">[1]!thsiFinD("ths_rsi_stock",$A1287,$A$1,7,100,100)</f>
        <v>38.424516471235997</v>
      </c>
      <c r="H1287" s="3">
        <f ca="1">[1]!thsiFinD("ths_adtm_stock",$A1287,$A$1,7,3,100,100,100)</f>
        <v>-0.13207547169810999</v>
      </c>
      <c r="I1287" s="3">
        <f ca="1">[1]!thsiFinD("ths_bbiboll_stock",$A1287,$A$1,7,3,100,100,100)</f>
        <v>7.3609375000000004</v>
      </c>
      <c r="J1287" s="3">
        <f ca="1">[1]!thsiFinD("ths_dptb_stock",$A1287,$A$1,7,104,100,100)</f>
        <v>0.42857142857142999</v>
      </c>
      <c r="K1287" s="3">
        <f ca="1">[1]!thsiFinD("ths_srmi_stock",$A1287,$A$1,7,100,100)</f>
        <v>-4.2666666666666998E-2</v>
      </c>
      <c r="L1287" s="3">
        <f ca="1">[1]!thsiFinD("ths_atr_stock",$A1287,$A$1,7,101,100,100)</f>
        <v>0.22857142857143001</v>
      </c>
      <c r="M1287" s="3">
        <f ca="1">[1]!thsiFinD("ths_vol_w_stock",$A1287,$A$1)/1000000</f>
        <v>7.8065449999999998</v>
      </c>
      <c r="N1287" s="3">
        <f ca="1">[1]!thsiFinD("ths_turnover_ratio_w_stock",$A1287,$A$1)</f>
        <v>5.6678238186090004</v>
      </c>
      <c r="O1287" s="3">
        <f ca="1">[1]!thsiFinD("ths_relative_chg_ratio_w_stock",$A1287,$A$1,104,100)</f>
        <v>-0.21249190234143001</v>
      </c>
      <c r="P1287" s="3">
        <f ca="1">[1]!thsiFinD("ths_chg_ratio_w_stock",$A1287,$B$1,100)</f>
        <v>-0.13927576601670999</v>
      </c>
    </row>
    <row r="1288" spans="1:16" x14ac:dyDescent="0.25">
      <c r="A1288" s="2" t="s">
        <v>1286</v>
      </c>
      <c r="B1288" s="2" t="s">
        <v>6649</v>
      </c>
      <c r="C1288" s="3">
        <f ca="1">[1]!thsiFinD("ths_vol_ratio_stock",$A1288,$A$1,7,100)</f>
        <v>1.3278625165658</v>
      </c>
      <c r="D1288" s="3">
        <f ca="1">[1]!thsiFinD("ths_cr_stock",$A1288,$A$1,7,100,100)</f>
        <v>13.619402985075</v>
      </c>
      <c r="E1288" s="3">
        <f ca="1">[1]!thsiFinD("ths_mfi_stock",$A1288,$A$1,7,100,100)</f>
        <v>0</v>
      </c>
      <c r="F1288" s="3">
        <f ca="1">[1]!thsiFinD("ths_expma_stock",$A1288,$A$1,7,100,100)</f>
        <v>13.147544842919</v>
      </c>
      <c r="G1288" s="3">
        <f ca="1">[1]!thsiFinD("ths_rsi_stock",$A1288,$A$1,7,100,100)</f>
        <v>16.179112887902001</v>
      </c>
      <c r="H1288" s="3">
        <f ca="1">[1]!thsiFinD("ths_adtm_stock",$A1288,$A$1,7,3,100,100,100)</f>
        <v>-0.73684210526315996</v>
      </c>
      <c r="I1288" s="3">
        <f ca="1">[1]!thsiFinD("ths_bbiboll_stock",$A1288,$A$1,7,3,100,100,100)</f>
        <v>13.366458333333</v>
      </c>
      <c r="J1288" s="3">
        <f ca="1">[1]!thsiFinD("ths_dptb_stock",$A1288,$A$1,7,104,100,100)</f>
        <v>0.85714285714285998</v>
      </c>
      <c r="K1288" s="3">
        <f ca="1">[1]!thsiFinD("ths_srmi_stock",$A1288,$A$1,7,100,100)</f>
        <v>-7.6419213973798999E-2</v>
      </c>
      <c r="L1288" s="3">
        <f ca="1">[1]!thsiFinD("ths_atr_stock",$A1288,$A$1,7,101,100,100)</f>
        <v>0.29285714285713998</v>
      </c>
      <c r="M1288" s="3">
        <f ca="1">[1]!thsiFinD("ths_vol_w_stock",$A1288,$A$1)/1000000</f>
        <v>12.824465</v>
      </c>
      <c r="N1288" s="3">
        <f ca="1">[1]!thsiFinD("ths_turnover_ratio_w_stock",$A1288,$A$1)</f>
        <v>4.0076563836507999</v>
      </c>
      <c r="O1288" s="3">
        <f ca="1">[1]!thsiFinD("ths_relative_chg_ratio_w_stock",$A1288,$A$1,104,100)</f>
        <v>-3.8605262512560001</v>
      </c>
      <c r="P1288" s="3">
        <f ca="1">[1]!thsiFinD("ths_chg_ratio_w_stock",$A1288,$B$1,100)</f>
        <v>-7.1710007880221003</v>
      </c>
    </row>
    <row r="1289" spans="1:16" x14ac:dyDescent="0.25">
      <c r="A1289" s="2" t="s">
        <v>1287</v>
      </c>
      <c r="B1289" s="2" t="s">
        <v>6650</v>
      </c>
      <c r="C1289" s="3">
        <f ca="1">[1]!thsiFinD("ths_vol_ratio_stock",$A1289,$A$1,7,100)</f>
        <v>0.83081632172540998</v>
      </c>
      <c r="D1289" s="3">
        <f ca="1">[1]!thsiFinD("ths_cr_stock",$A1289,$A$1,7,100,100)</f>
        <v>83.374083129583994</v>
      </c>
      <c r="E1289" s="3">
        <f ca="1">[1]!thsiFinD("ths_mfi_stock",$A1289,$A$1,7,100,100)</f>
        <v>29.089655592937</v>
      </c>
      <c r="F1289" s="3">
        <f ca="1">[1]!thsiFinD("ths_expma_stock",$A1289,$A$1,7,100,100)</f>
        <v>6.8251293145828003</v>
      </c>
      <c r="G1289" s="3">
        <f ca="1">[1]!thsiFinD("ths_rsi_stock",$A1289,$A$1,7,100,100)</f>
        <v>46.671209141182999</v>
      </c>
      <c r="H1289" s="3">
        <f ca="1">[1]!thsiFinD("ths_adtm_stock",$A1289,$A$1,7,3,100,100,100)</f>
        <v>-6.7796610169492996E-2</v>
      </c>
      <c r="I1289" s="3">
        <f ca="1">[1]!thsiFinD("ths_bbiboll_stock",$A1289,$A$1,7,3,100,100,100)</f>
        <v>6.9086458333333001</v>
      </c>
      <c r="J1289" s="3">
        <f ca="1">[1]!thsiFinD("ths_dptb_stock",$A1289,$A$1,7,104,100,100)</f>
        <v>0.57142857142856995</v>
      </c>
      <c r="K1289" s="3">
        <f ca="1">[1]!thsiFinD("ths_srmi_stock",$A1289,$A$1,7,100,100)</f>
        <v>-1.4450867052023E-2</v>
      </c>
      <c r="L1289" s="3">
        <f ca="1">[1]!thsiFinD("ths_atr_stock",$A1289,$A$1,7,101,100,100)</f>
        <v>0.36714285714285999</v>
      </c>
      <c r="M1289" s="3">
        <f ca="1">[1]!thsiFinD("ths_vol_w_stock",$A1289,$A$1)/1000000</f>
        <v>30.638549999999999</v>
      </c>
      <c r="N1289" s="3">
        <f ca="1">[1]!thsiFinD("ths_turnover_ratio_w_stock",$A1289,$A$1)</f>
        <v>12.394684042225</v>
      </c>
      <c r="O1289" s="3">
        <f ca="1">[1]!thsiFinD("ths_relative_chg_ratio_w_stock",$A1289,$A$1,104,100)</f>
        <v>1.1500115370559001</v>
      </c>
      <c r="P1289" s="3">
        <f ca="1">[1]!thsiFinD("ths_chg_ratio_w_stock",$A1289,$B$1,100)</f>
        <v>-2.3460410557185001</v>
      </c>
    </row>
    <row r="1290" spans="1:16" x14ac:dyDescent="0.25">
      <c r="A1290" s="2" t="s">
        <v>1288</v>
      </c>
      <c r="B1290" s="2" t="s">
        <v>6651</v>
      </c>
      <c r="C1290" s="3">
        <f ca="1">[1]!thsiFinD("ths_vol_ratio_stock",$A1290,$A$1,7,100)</f>
        <v>0.78073175281931995</v>
      </c>
      <c r="D1290" s="3">
        <f ca="1">[1]!thsiFinD("ths_cr_stock",$A1290,$A$1,7,100,100)</f>
        <v>41.225165562914</v>
      </c>
      <c r="E1290" s="3">
        <f ca="1">[1]!thsiFinD("ths_mfi_stock",$A1290,$A$1,7,100,100)</f>
        <v>26.010089880881999</v>
      </c>
      <c r="F1290" s="3">
        <f ca="1">[1]!thsiFinD("ths_expma_stock",$A1290,$A$1,7,100,100)</f>
        <v>35.933742168591003</v>
      </c>
      <c r="G1290" s="3">
        <f ca="1">[1]!thsiFinD("ths_rsi_stock",$A1290,$A$1,7,100,100)</f>
        <v>25.584224133149998</v>
      </c>
      <c r="H1290" s="3">
        <f ca="1">[1]!thsiFinD("ths_adtm_stock",$A1290,$A$1,7,3,100,100,100)</f>
        <v>-0.60916442048517006</v>
      </c>
      <c r="I1290" s="3">
        <f ca="1">[1]!thsiFinD("ths_bbiboll_stock",$A1290,$A$1,7,3,100,100,100)</f>
        <v>36.546250000000001</v>
      </c>
      <c r="J1290" s="3">
        <f ca="1">[1]!thsiFinD("ths_dptb_stock",$A1290,$A$1,7,104,100,100)</f>
        <v>0.85714285714285998</v>
      </c>
      <c r="K1290" s="3">
        <f ca="1">[1]!thsiFinD("ths_srmi_stock",$A1290,$A$1,7,100,100)</f>
        <v>-6.6882416396979005E-2</v>
      </c>
      <c r="L1290" s="3">
        <f ca="1">[1]!thsiFinD("ths_atr_stock",$A1290,$A$1,7,101,100,100)</f>
        <v>1.2228571428571</v>
      </c>
      <c r="M1290" s="3">
        <f ca="1">[1]!thsiFinD("ths_vol_w_stock",$A1290,$A$1)/1000000</f>
        <v>58.876652</v>
      </c>
      <c r="N1290" s="3">
        <f ca="1">[1]!thsiFinD("ths_turnover_ratio_w_stock",$A1290,$A$1)</f>
        <v>7.1353585769189003</v>
      </c>
      <c r="O1290" s="3">
        <f ca="1">[1]!thsiFinD("ths_relative_chg_ratio_w_stock",$A1290,$A$1,104,100)</f>
        <v>-2.9382835775032001</v>
      </c>
      <c r="P1290" s="3">
        <f ca="1">[1]!thsiFinD("ths_chg_ratio_w_stock",$A1290,$B$1,100)</f>
        <v>-8.5260115606936999</v>
      </c>
    </row>
    <row r="1291" spans="1:16" x14ac:dyDescent="0.25">
      <c r="A1291" s="2" t="s">
        <v>1289</v>
      </c>
      <c r="B1291" s="2" t="s">
        <v>6652</v>
      </c>
      <c r="C1291" s="3">
        <f ca="1">[1]!thsiFinD("ths_vol_ratio_stock",$A1291,$A$1,7,100)</f>
        <v>1.0386625607902</v>
      </c>
      <c r="D1291" s="3">
        <f ca="1">[1]!thsiFinD("ths_cr_stock",$A1291,$A$1,7,100,100)</f>
        <v>204.59518599562</v>
      </c>
      <c r="E1291" s="3">
        <f ca="1">[1]!thsiFinD("ths_mfi_stock",$A1291,$A$1,7,100,100)</f>
        <v>71.313499690392007</v>
      </c>
      <c r="F1291" s="3">
        <f ca="1">[1]!thsiFinD("ths_expma_stock",$A1291,$A$1,7,100,100)</f>
        <v>27.667578865568998</v>
      </c>
      <c r="G1291" s="3">
        <f ca="1">[1]!thsiFinD("ths_rsi_stock",$A1291,$A$1,7,100,100)</f>
        <v>54.736460200400003</v>
      </c>
      <c r="H1291" s="3">
        <f ca="1">[1]!thsiFinD("ths_adtm_stock",$A1291,$A$1,7,3,100,100,100)</f>
        <v>0.39333333333332998</v>
      </c>
      <c r="I1291" s="3">
        <f ca="1">[1]!thsiFinD("ths_bbiboll_stock",$A1291,$A$1,7,3,100,100,100)</f>
        <v>27.666562500000001</v>
      </c>
      <c r="J1291" s="3">
        <f ca="1">[1]!thsiFinD("ths_dptb_stock",$A1291,$A$1,7,104,100,100)</f>
        <v>0.42857142857142999</v>
      </c>
      <c r="K1291" s="3">
        <f ca="1">[1]!thsiFinD("ths_srmi_stock",$A1291,$A$1,7,100,100)</f>
        <v>4.4364937388192999E-2</v>
      </c>
      <c r="L1291" s="3">
        <f ca="1">[1]!thsiFinD("ths_atr_stock",$A1291,$A$1,7,101,100,100)</f>
        <v>1.3271428571429</v>
      </c>
      <c r="M1291" s="3">
        <f ca="1">[1]!thsiFinD("ths_vol_w_stock",$A1291,$A$1)/1000000</f>
        <v>16.237092000000001</v>
      </c>
      <c r="N1291" s="3">
        <f ca="1">[1]!thsiFinD("ths_turnover_ratio_w_stock",$A1291,$A$1)</f>
        <v>13.750559605734001</v>
      </c>
      <c r="O1291" s="3">
        <f ca="1">[1]!thsiFinD("ths_relative_chg_ratio_w_stock",$A1291,$A$1,104,100)</f>
        <v>6.3716123913144997</v>
      </c>
      <c r="P1291" s="3">
        <f ca="1">[1]!thsiFinD("ths_chg_ratio_w_stock",$A1291,$B$1,100)</f>
        <v>-4.6153846153845999</v>
      </c>
    </row>
    <row r="1292" spans="1:16" x14ac:dyDescent="0.25">
      <c r="A1292" s="2" t="s">
        <v>1290</v>
      </c>
      <c r="B1292" s="2" t="s">
        <v>6653</v>
      </c>
      <c r="C1292" s="3">
        <f ca="1">[1]!thsiFinD("ths_vol_ratio_stock",$A1292,$A$1,7,100)</f>
        <v>0.55167920573649998</v>
      </c>
      <c r="D1292" s="3">
        <f ca="1">[1]!thsiFinD("ths_cr_stock",$A1292,$A$1,7,100,100)</f>
        <v>90.229885057470995</v>
      </c>
      <c r="E1292" s="3">
        <f ca="1">[1]!thsiFinD("ths_mfi_stock",$A1292,$A$1,7,100,100)</f>
        <v>44.278185882930998</v>
      </c>
      <c r="F1292" s="3">
        <f ca="1">[1]!thsiFinD("ths_expma_stock",$A1292,$A$1,7,100,100)</f>
        <v>9.1986121388175999</v>
      </c>
      <c r="G1292" s="3">
        <f ca="1">[1]!thsiFinD("ths_rsi_stock",$A1292,$A$1,7,100,100)</f>
        <v>51.163208014459997</v>
      </c>
      <c r="H1292" s="3">
        <f ca="1">[1]!thsiFinD("ths_adtm_stock",$A1292,$A$1,7,3,100,100,100)</f>
        <v>0.17346938775510001</v>
      </c>
      <c r="I1292" s="3">
        <f ca="1">[1]!thsiFinD("ths_bbiboll_stock",$A1292,$A$1,7,3,100,100,100)</f>
        <v>9.0998958333332993</v>
      </c>
      <c r="J1292" s="3">
        <f ca="1">[1]!thsiFinD("ths_dptb_stock",$A1292,$A$1,7,104,100,100)</f>
        <v>0.71428571428570997</v>
      </c>
      <c r="K1292" s="3">
        <f ca="1">[1]!thsiFinD("ths_srmi_stock",$A1292,$A$1,7,100,100)</f>
        <v>-1.6216216216215999E-2</v>
      </c>
      <c r="L1292" s="3">
        <f ca="1">[1]!thsiFinD("ths_atr_stock",$A1292,$A$1,7,101,100,100)</f>
        <v>0.47285714285713998</v>
      </c>
      <c r="M1292" s="3">
        <f ca="1">[1]!thsiFinD("ths_vol_w_stock",$A1292,$A$1)/1000000</f>
        <v>242.04720399999999</v>
      </c>
      <c r="N1292" s="3">
        <f ca="1">[1]!thsiFinD("ths_turnover_ratio_w_stock",$A1292,$A$1)</f>
        <v>37.770140612032002</v>
      </c>
      <c r="O1292" s="3">
        <f ca="1">[1]!thsiFinD("ths_relative_chg_ratio_w_stock",$A1292,$A$1,104,100)</f>
        <v>-4.6953111158003997</v>
      </c>
      <c r="P1292" s="3">
        <f ca="1">[1]!thsiFinD("ths_chg_ratio_w_stock",$A1292,$B$1,100)</f>
        <v>3.0769230769231002</v>
      </c>
    </row>
    <row r="1293" spans="1:16" x14ac:dyDescent="0.25">
      <c r="A1293" s="2" t="s">
        <v>1291</v>
      </c>
      <c r="B1293" s="2" t="s">
        <v>6654</v>
      </c>
      <c r="C1293" s="3">
        <f ca="1">[1]!thsiFinD("ths_vol_ratio_stock",$A1293,$A$1,7,100)</f>
        <v>0.30662239972557997</v>
      </c>
      <c r="D1293" s="3">
        <f ca="1">[1]!thsiFinD("ths_cr_stock",$A1293,$A$1,7,100,100)</f>
        <v>35.630252100840003</v>
      </c>
      <c r="E1293" s="3">
        <f ca="1">[1]!thsiFinD("ths_mfi_stock",$A1293,$A$1,7,100,100)</f>
        <v>4.1409305437841004</v>
      </c>
      <c r="F1293" s="3">
        <f ca="1">[1]!thsiFinD("ths_expma_stock",$A1293,$A$1,7,100,100)</f>
        <v>10.279829938341001</v>
      </c>
      <c r="G1293" s="3">
        <f ca="1">[1]!thsiFinD("ths_rsi_stock",$A1293,$A$1,7,100,100)</f>
        <v>41.290981375339001</v>
      </c>
      <c r="H1293" s="3">
        <f ca="1">[1]!thsiFinD("ths_adtm_stock",$A1293,$A$1,7,3,100,100,100)</f>
        <v>0.40322580645160999</v>
      </c>
      <c r="I1293" s="3">
        <f ca="1">[1]!thsiFinD("ths_bbiboll_stock",$A1293,$A$1,7,3,100,100,100)</f>
        <v>10.328229166667001</v>
      </c>
      <c r="J1293" s="3">
        <f ca="1">[1]!thsiFinD("ths_dptb_stock",$A1293,$A$1,7,104,100,100)</f>
        <v>0.42857142857142999</v>
      </c>
      <c r="K1293" s="3">
        <f ca="1">[1]!thsiFinD("ths_srmi_stock",$A1293,$A$1,7,100,100)</f>
        <v>-6.7703568161025005E-2</v>
      </c>
      <c r="L1293" s="3">
        <f ca="1">[1]!thsiFinD("ths_atr_stock",$A1293,$A$1,7,101,100,100)</f>
        <v>0.38714285714286001</v>
      </c>
      <c r="M1293" s="3">
        <f ca="1">[1]!thsiFinD("ths_vol_w_stock",$A1293,$A$1)/1000000</f>
        <v>2.0180739999999999</v>
      </c>
      <c r="N1293" s="3">
        <f ca="1">[1]!thsiFinD("ths_turnover_ratio_w_stock",$A1293,$A$1)</f>
        <v>2.0180739999999999</v>
      </c>
      <c r="O1293" s="3">
        <f ca="1">[1]!thsiFinD("ths_relative_chg_ratio_w_stock",$A1293,$A$1,104,100)</f>
        <v>-3.4699307187972002</v>
      </c>
      <c r="P1293" s="3">
        <f ca="1">[1]!thsiFinD("ths_chg_ratio_w_stock",$A1293,$B$1,100)</f>
        <v>-1.1776251226693</v>
      </c>
    </row>
    <row r="1294" spans="1:16" x14ac:dyDescent="0.25">
      <c r="A1294" s="2" t="s">
        <v>1292</v>
      </c>
      <c r="B1294" s="2" t="s">
        <v>6655</v>
      </c>
      <c r="C1294" s="3">
        <f ca="1">[1]!thsiFinD("ths_vol_ratio_stock",$A1294,$A$1,7,100)</f>
        <v>0.76460278753266997</v>
      </c>
      <c r="D1294" s="3">
        <f ca="1">[1]!thsiFinD("ths_cr_stock",$A1294,$A$1,7,100,100)</f>
        <v>66.153846153844995</v>
      </c>
      <c r="E1294" s="3">
        <f ca="1">[1]!thsiFinD("ths_mfi_stock",$A1294,$A$1,7,100,100)</f>
        <v>25.658409552203999</v>
      </c>
      <c r="F1294" s="3">
        <f ca="1">[1]!thsiFinD("ths_expma_stock",$A1294,$A$1,7,100,100)</f>
        <v>5.5139837260922997</v>
      </c>
      <c r="G1294" s="3">
        <f ca="1">[1]!thsiFinD("ths_rsi_stock",$A1294,$A$1,7,100,100)</f>
        <v>34.482859238201002</v>
      </c>
      <c r="H1294" s="3">
        <f ca="1">[1]!thsiFinD("ths_adtm_stock",$A1294,$A$1,7,3,100,100,100)</f>
        <v>6.0606060606058998E-2</v>
      </c>
      <c r="I1294" s="3">
        <f ca="1">[1]!thsiFinD("ths_bbiboll_stock",$A1294,$A$1,7,3,100,100,100)</f>
        <v>5.6032291666666998</v>
      </c>
      <c r="J1294" s="3">
        <f ca="1">[1]!thsiFinD("ths_dptb_stock",$A1294,$A$1,7,104,100,100)</f>
        <v>0.42857142857142999</v>
      </c>
      <c r="K1294" s="3">
        <f ca="1">[1]!thsiFinD("ths_srmi_stock",$A1294,$A$1,7,100,100)</f>
        <v>-3.7102473498233E-2</v>
      </c>
      <c r="L1294" s="3">
        <f ca="1">[1]!thsiFinD("ths_atr_stock",$A1294,$A$1,7,101,100,100)</f>
        <v>0.15428571428571</v>
      </c>
      <c r="M1294" s="3">
        <f ca="1">[1]!thsiFinD("ths_vol_w_stock",$A1294,$A$1)/1000000</f>
        <v>12.573015</v>
      </c>
      <c r="N1294" s="3">
        <f ca="1">[1]!thsiFinD("ths_turnover_ratio_w_stock",$A1294,$A$1)</f>
        <v>4.3349350300965002</v>
      </c>
      <c r="O1294" s="3">
        <f ca="1">[1]!thsiFinD("ths_relative_chg_ratio_w_stock",$A1294,$A$1,104,100)</f>
        <v>-0.85797414234458003</v>
      </c>
      <c r="P1294" s="3">
        <f ca="1">[1]!thsiFinD("ths_chg_ratio_w_stock",$A1294,$B$1,100)</f>
        <v>-2.0183486238531998</v>
      </c>
    </row>
    <row r="1295" spans="1:16" x14ac:dyDescent="0.25">
      <c r="A1295" s="2" t="s">
        <v>1293</v>
      </c>
      <c r="B1295" s="2" t="s">
        <v>6656</v>
      </c>
      <c r="C1295" s="3">
        <f ca="1">[1]!thsiFinD("ths_vol_ratio_stock",$A1295,$A$1,7,100)</f>
        <v>0.67651160806521005</v>
      </c>
      <c r="D1295" s="3">
        <f ca="1">[1]!thsiFinD("ths_cr_stock",$A1295,$A$1,7,100,100)</f>
        <v>18.141592920354</v>
      </c>
      <c r="E1295" s="3">
        <f ca="1">[1]!thsiFinD("ths_mfi_stock",$A1295,$A$1,7,100,100)</f>
        <v>0</v>
      </c>
      <c r="F1295" s="3">
        <f ca="1">[1]!thsiFinD("ths_expma_stock",$A1295,$A$1,7,100,100)</f>
        <v>12.685804700576</v>
      </c>
      <c r="G1295" s="3">
        <f ca="1">[1]!thsiFinD("ths_rsi_stock",$A1295,$A$1,7,100,100)</f>
        <v>22.138054434556999</v>
      </c>
      <c r="H1295" s="3">
        <f ca="1">[1]!thsiFinD("ths_adtm_stock",$A1295,$A$1,7,3,100,100,100)</f>
        <v>-0.87837837837837995</v>
      </c>
      <c r="I1295" s="3">
        <f ca="1">[1]!thsiFinD("ths_bbiboll_stock",$A1295,$A$1,7,3,100,100,100)</f>
        <v>12.818125</v>
      </c>
      <c r="J1295" s="3">
        <f ca="1">[1]!thsiFinD("ths_dptb_stock",$A1295,$A$1,7,104,100,100)</f>
        <v>0.42857142857142999</v>
      </c>
      <c r="K1295" s="3">
        <f ca="1">[1]!thsiFinD("ths_srmi_stock",$A1295,$A$1,7,100,100)</f>
        <v>-5.9667673716011997E-2</v>
      </c>
      <c r="L1295" s="3">
        <f ca="1">[1]!thsiFinD("ths_atr_stock",$A1295,$A$1,7,101,100,100)</f>
        <v>0.25428571428571001</v>
      </c>
      <c r="M1295" s="3">
        <f ca="1">[1]!thsiFinD("ths_vol_w_stock",$A1295,$A$1)/1000000</f>
        <v>7.3683779999999999</v>
      </c>
      <c r="N1295" s="3">
        <f ca="1">[1]!thsiFinD("ths_turnover_ratio_w_stock",$A1295,$A$1)</f>
        <v>2.4704779037499001</v>
      </c>
      <c r="O1295" s="3">
        <f ca="1">[1]!thsiFinD("ths_relative_chg_ratio_w_stock",$A1295,$A$1,104,100)</f>
        <v>-3.0814557629421002</v>
      </c>
      <c r="P1295" s="3">
        <f ca="1">[1]!thsiFinD("ths_chg_ratio_w_stock",$A1295,$B$1,100)</f>
        <v>-1.5261044176706999</v>
      </c>
    </row>
    <row r="1296" spans="1:16" x14ac:dyDescent="0.25">
      <c r="A1296" s="2" t="s">
        <v>1294</v>
      </c>
      <c r="B1296" s="2" t="s">
        <v>6657</v>
      </c>
      <c r="C1296" s="3">
        <f ca="1">[1]!thsiFinD("ths_vol_ratio_stock",$A1296,$A$1,7,100)</f>
        <v>0.64527830548533005</v>
      </c>
      <c r="D1296" s="3">
        <f ca="1">[1]!thsiFinD("ths_cr_stock",$A1296,$A$1,7,100,100)</f>
        <v>67.688679245282998</v>
      </c>
      <c r="E1296" s="3">
        <f ca="1">[1]!thsiFinD("ths_mfi_stock",$A1296,$A$1,7,100,100)</f>
        <v>64.873617178879002</v>
      </c>
      <c r="F1296" s="3">
        <f ca="1">[1]!thsiFinD("ths_expma_stock",$A1296,$A$1,7,100,100)</f>
        <v>22.250724924406999</v>
      </c>
      <c r="G1296" s="3">
        <f ca="1">[1]!thsiFinD("ths_rsi_stock",$A1296,$A$1,7,100,100)</f>
        <v>42.721589838752003</v>
      </c>
      <c r="H1296" s="3">
        <f ca="1">[1]!thsiFinD("ths_adtm_stock",$A1296,$A$1,7,3,100,100,100)</f>
        <v>0.33333333333332998</v>
      </c>
      <c r="I1296" s="3">
        <f ca="1">[1]!thsiFinD("ths_bbiboll_stock",$A1296,$A$1,7,3,100,100,100)</f>
        <v>22.315416666667002</v>
      </c>
      <c r="J1296" s="3">
        <f ca="1">[1]!thsiFinD("ths_dptb_stock",$A1296,$A$1,7,104,100,100)</f>
        <v>0.71428571428570997</v>
      </c>
      <c r="K1296" s="3">
        <f ca="1">[1]!thsiFinD("ths_srmi_stock",$A1296,$A$1,7,100,100)</f>
        <v>-1.7410714285713998E-2</v>
      </c>
      <c r="L1296" s="3">
        <f ca="1">[1]!thsiFinD("ths_atr_stock",$A1296,$A$1,7,101,100,100)</f>
        <v>0.69285714285713995</v>
      </c>
      <c r="M1296" s="3">
        <f ca="1">[1]!thsiFinD("ths_vol_w_stock",$A1296,$A$1)/1000000</f>
        <v>10.909660000000001</v>
      </c>
      <c r="N1296" s="3">
        <f ca="1">[1]!thsiFinD("ths_turnover_ratio_w_stock",$A1296,$A$1)</f>
        <v>4.6472500552970004</v>
      </c>
      <c r="O1296" s="3">
        <f ca="1">[1]!thsiFinD("ths_relative_chg_ratio_w_stock",$A1296,$A$1,104,100)</f>
        <v>0.97939543588248001</v>
      </c>
      <c r="P1296" s="3">
        <f ca="1">[1]!thsiFinD("ths_chg_ratio_w_stock",$A1296,$B$1,100)</f>
        <v>-4.2253521126760996</v>
      </c>
    </row>
    <row r="1297" spans="1:16" x14ac:dyDescent="0.25">
      <c r="A1297" s="2" t="s">
        <v>1295</v>
      </c>
      <c r="B1297" s="2" t="s">
        <v>6658</v>
      </c>
      <c r="C1297" s="3">
        <f ca="1">[1]!thsiFinD("ths_vol_ratio_stock",$A1297,$A$1,7,100)</f>
        <v>0.95563928063246995</v>
      </c>
      <c r="D1297" s="3">
        <f ca="1">[1]!thsiFinD("ths_cr_stock",$A1297,$A$1,7,100,100)</f>
        <v>31.316725978648002</v>
      </c>
      <c r="E1297" s="3">
        <f ca="1">[1]!thsiFinD("ths_mfi_stock",$A1297,$A$1,7,100,100)</f>
        <v>24.637170898866</v>
      </c>
      <c r="F1297" s="3">
        <f ca="1">[1]!thsiFinD("ths_expma_stock",$A1297,$A$1,7,100,100)</f>
        <v>7.6096568894195</v>
      </c>
      <c r="G1297" s="3">
        <f ca="1">[1]!thsiFinD("ths_rsi_stock",$A1297,$A$1,7,100,100)</f>
        <v>34.421518949334001</v>
      </c>
      <c r="H1297" s="3">
        <f ca="1">[1]!thsiFinD("ths_adtm_stock",$A1297,$A$1,7,3,100,100,100)</f>
        <v>-0.16666666666666</v>
      </c>
      <c r="I1297" s="3">
        <f ca="1">[1]!thsiFinD("ths_bbiboll_stock",$A1297,$A$1,7,3,100,100,100)</f>
        <v>7.7238541666667002</v>
      </c>
      <c r="J1297" s="3">
        <f ca="1">[1]!thsiFinD("ths_dptb_stock",$A1297,$A$1,7,104,100,100)</f>
        <v>0.42857142857142999</v>
      </c>
      <c r="K1297" s="3">
        <f ca="1">[1]!thsiFinD("ths_srmi_stock",$A1297,$A$1,7,100,100)</f>
        <v>-5.0568900126421998E-2</v>
      </c>
      <c r="L1297" s="3">
        <f ca="1">[1]!thsiFinD("ths_atr_stock",$A1297,$A$1,7,101,100,100)</f>
        <v>0.18142857142857</v>
      </c>
      <c r="M1297" s="3">
        <f ca="1">[1]!thsiFinD("ths_vol_w_stock",$A1297,$A$1)/1000000</f>
        <v>12.771420000000001</v>
      </c>
      <c r="N1297" s="3">
        <f ca="1">[1]!thsiFinD("ths_turnover_ratio_w_stock",$A1297,$A$1)</f>
        <v>6.3750134287181002</v>
      </c>
      <c r="O1297" s="3">
        <f ca="1">[1]!thsiFinD("ths_relative_chg_ratio_w_stock",$A1297,$A$1,104,100)</f>
        <v>-1.5496299123748001</v>
      </c>
      <c r="P1297" s="3">
        <f ca="1">[1]!thsiFinD("ths_chg_ratio_w_stock",$A1297,$B$1,100)</f>
        <v>-1.5978695073236</v>
      </c>
    </row>
    <row r="1298" spans="1:16" x14ac:dyDescent="0.25">
      <c r="A1298" s="2" t="s">
        <v>1296</v>
      </c>
      <c r="B1298" s="2" t="s">
        <v>6659</v>
      </c>
      <c r="C1298" s="3">
        <f ca="1">[1]!thsiFinD("ths_vol_ratio_stock",$A1298,$A$1,7,100)</f>
        <v>0.44500629855707002</v>
      </c>
      <c r="D1298" s="3">
        <f ca="1">[1]!thsiFinD("ths_cr_stock",$A1298,$A$1,7,100,100)</f>
        <v>23.670025779235999</v>
      </c>
      <c r="E1298" s="3">
        <f ca="1">[1]!thsiFinD("ths_mfi_stock",$A1298,$A$1,7,100,100)</f>
        <v>16.47347601077</v>
      </c>
      <c r="F1298" s="3">
        <f ca="1">[1]!thsiFinD("ths_expma_stock",$A1298,$A$1,7,100,100)</f>
        <v>72.891603825743005</v>
      </c>
      <c r="G1298" s="3">
        <f ca="1">[1]!thsiFinD("ths_rsi_stock",$A1298,$A$1,7,100,100)</f>
        <v>28.276180136543001</v>
      </c>
      <c r="H1298" s="3">
        <f ca="1">[1]!thsiFinD("ths_adtm_stock",$A1298,$A$1,7,3,100,100,100)</f>
        <v>0.23489932885906001</v>
      </c>
      <c r="I1298" s="3">
        <f ca="1">[1]!thsiFinD("ths_bbiboll_stock",$A1298,$A$1,7,3,100,100,100)</f>
        <v>73.663020833332993</v>
      </c>
      <c r="J1298" s="3">
        <f ca="1">[1]!thsiFinD("ths_dptb_stock",$A1298,$A$1,7,104,100,100)</f>
        <v>0.42857142857142999</v>
      </c>
      <c r="K1298" s="3">
        <f ca="1">[1]!thsiFinD("ths_srmi_stock",$A1298,$A$1,7,100,100)</f>
        <v>-9.8329536826120001E-2</v>
      </c>
      <c r="L1298" s="3">
        <f ca="1">[1]!thsiFinD("ths_atr_stock",$A1298,$A$1,7,101,100,100)</f>
        <v>2.59</v>
      </c>
      <c r="M1298" s="3">
        <f ca="1">[1]!thsiFinD("ths_vol_w_stock",$A1298,$A$1)/1000000</f>
        <v>19.795228999999999</v>
      </c>
      <c r="N1298" s="3">
        <f ca="1">[1]!thsiFinD("ths_turnover_ratio_w_stock",$A1298,$A$1)</f>
        <v>6.0239385359473001</v>
      </c>
      <c r="O1298" s="3">
        <f ca="1">[1]!thsiFinD("ths_relative_chg_ratio_w_stock",$A1298,$A$1,104,100)</f>
        <v>-3.8048009382267001</v>
      </c>
      <c r="P1298" s="3">
        <f ca="1">[1]!thsiFinD("ths_chg_ratio_w_stock",$A1298,$B$1,100)</f>
        <v>-7.6491228070175001</v>
      </c>
    </row>
    <row r="1299" spans="1:16" x14ac:dyDescent="0.25">
      <c r="A1299" s="2" t="s">
        <v>1297</v>
      </c>
      <c r="B1299" s="2" t="s">
        <v>6660</v>
      </c>
      <c r="C1299" s="3">
        <f ca="1">[1]!thsiFinD("ths_vol_ratio_stock",$A1299,$A$1,7,100)</f>
        <v>0.57923500917174997</v>
      </c>
      <c r="D1299" s="3">
        <f ca="1">[1]!thsiFinD("ths_cr_stock",$A1299,$A$1,7,100,100)</f>
        <v>120.3125</v>
      </c>
      <c r="E1299" s="3">
        <f ca="1">[1]!thsiFinD("ths_mfi_stock",$A1299,$A$1,7,100,100)</f>
        <v>65.146113548642006</v>
      </c>
      <c r="F1299" s="3">
        <f ca="1">[1]!thsiFinD("ths_expma_stock",$A1299,$A$1,7,100,100)</f>
        <v>1.1649965205882999</v>
      </c>
      <c r="G1299" s="3">
        <f ca="1">[1]!thsiFinD("ths_rsi_stock",$A1299,$A$1,7,100,100)</f>
        <v>33.773109831104001</v>
      </c>
      <c r="H1299" s="3">
        <f ca="1">[1]!thsiFinD("ths_adtm_stock",$A1299,$A$1,7,3,100,100,100)</f>
        <v>0.96666666666667</v>
      </c>
      <c r="I1299" s="3">
        <f ca="1">[1]!thsiFinD("ths_bbiboll_stock",$A1299,$A$1,7,3,100,100,100)</f>
        <v>1.2102083333333</v>
      </c>
      <c r="J1299" s="3">
        <f ca="1">[1]!thsiFinD("ths_dptb_stock",$A1299,$A$1,7,104,100,100)</f>
        <v>0.42857142857142999</v>
      </c>
      <c r="K1299" s="3">
        <f ca="1">[1]!thsiFinD("ths_srmi_stock",$A1299,$A$1,7,100,100)</f>
        <v>-8.9285714285714003E-3</v>
      </c>
      <c r="L1299" s="3">
        <f ca="1">[1]!thsiFinD("ths_atr_stock",$A1299,$A$1,7,101,100,100)</f>
        <v>7.2857142857142995E-2</v>
      </c>
      <c r="M1299" s="3">
        <f ca="1">[1]!thsiFinD("ths_vol_w_stock",$A1299,$A$1)/1000000</f>
        <v>173.42816999999999</v>
      </c>
      <c r="N1299" s="3">
        <f ca="1">[1]!thsiFinD("ths_turnover_ratio_w_stock",$A1299,$A$1)</f>
        <v>26.398193601092</v>
      </c>
      <c r="O1299" s="3">
        <f ca="1">[1]!thsiFinD("ths_relative_chg_ratio_w_stock",$A1299,$A$1,104,100)</f>
        <v>2.2055153304805999</v>
      </c>
      <c r="P1299" s="3">
        <f ca="1">[1]!thsiFinD("ths_chg_ratio_w_stock",$A1299,$B$1,100)</f>
        <v>-11.711711711712001</v>
      </c>
    </row>
    <row r="1300" spans="1:16" x14ac:dyDescent="0.25">
      <c r="A1300" s="2" t="s">
        <v>1298</v>
      </c>
      <c r="B1300" s="2" t="s">
        <v>6661</v>
      </c>
      <c r="C1300" s="3">
        <f ca="1">[1]!thsiFinD("ths_vol_ratio_stock",$A1300,$A$1,7,100)</f>
        <v>0.68052644322894995</v>
      </c>
      <c r="D1300" s="3">
        <f ca="1">[1]!thsiFinD("ths_cr_stock",$A1300,$A$1,7,100,100)</f>
        <v>89.344262295082004</v>
      </c>
      <c r="E1300" s="3">
        <f ca="1">[1]!thsiFinD("ths_mfi_stock",$A1300,$A$1,7,100,100)</f>
        <v>60.844621013370002</v>
      </c>
      <c r="F1300" s="3">
        <f ca="1">[1]!thsiFinD("ths_expma_stock",$A1300,$A$1,7,100,100)</f>
        <v>10.657991720435</v>
      </c>
      <c r="G1300" s="3">
        <f ca="1">[1]!thsiFinD("ths_rsi_stock",$A1300,$A$1,7,100,100)</f>
        <v>40.157816380561997</v>
      </c>
      <c r="H1300" s="3">
        <f ca="1">[1]!thsiFinD("ths_adtm_stock",$A1300,$A$1,7,3,100,100,100)</f>
        <v>0.18181818181817999</v>
      </c>
      <c r="I1300" s="3">
        <f ca="1">[1]!thsiFinD("ths_bbiboll_stock",$A1300,$A$1,7,3,100,100,100)</f>
        <v>10.732083333333</v>
      </c>
      <c r="J1300" s="3">
        <f ca="1">[1]!thsiFinD("ths_dptb_stock",$A1300,$A$1,7,104,100,100)</f>
        <v>0.85714285714285998</v>
      </c>
      <c r="K1300" s="3">
        <f ca="1">[1]!thsiFinD("ths_srmi_stock",$A1300,$A$1,7,100,100)</f>
        <v>1.9029495718363E-3</v>
      </c>
      <c r="L1300" s="3">
        <f ca="1">[1]!thsiFinD("ths_atr_stock",$A1300,$A$1,7,101,100,100)</f>
        <v>0.33142857142857002</v>
      </c>
      <c r="M1300" s="3">
        <f ca="1">[1]!thsiFinD("ths_vol_w_stock",$A1300,$A$1)/1000000</f>
        <v>19.112884999999999</v>
      </c>
      <c r="N1300" s="3">
        <f ca="1">[1]!thsiFinD("ths_turnover_ratio_w_stock",$A1300,$A$1)</f>
        <v>10.698540594524999</v>
      </c>
      <c r="O1300" s="3">
        <f ca="1">[1]!thsiFinD("ths_relative_chg_ratio_w_stock",$A1300,$A$1,104,100)</f>
        <v>-0.11070503452023001</v>
      </c>
      <c r="P1300" s="3">
        <f ca="1">[1]!thsiFinD("ths_chg_ratio_w_stock",$A1300,$B$1,100)</f>
        <v>16.079923882016999</v>
      </c>
    </row>
    <row r="1301" spans="1:16" x14ac:dyDescent="0.25">
      <c r="A1301" s="2" t="s">
        <v>1299</v>
      </c>
      <c r="B1301" s="2" t="s">
        <v>6662</v>
      </c>
      <c r="C1301" s="3">
        <f ca="1">[1]!thsiFinD("ths_vol_ratio_stock",$A1301,$A$1,7,100)</f>
        <v>0.71712744150568997</v>
      </c>
      <c r="D1301" s="3">
        <f ca="1">[1]!thsiFinD("ths_cr_stock",$A1301,$A$1,7,100,100)</f>
        <v>52.755905511811001</v>
      </c>
      <c r="E1301" s="3">
        <f ca="1">[1]!thsiFinD("ths_mfi_stock",$A1301,$A$1,7,100,100)</f>
        <v>41.030983599735997</v>
      </c>
      <c r="F1301" s="3">
        <f ca="1">[1]!thsiFinD("ths_expma_stock",$A1301,$A$1,7,100,100)</f>
        <v>13.368372600441001</v>
      </c>
      <c r="G1301" s="3">
        <f ca="1">[1]!thsiFinD("ths_rsi_stock",$A1301,$A$1,7,100,100)</f>
        <v>30.136841659662998</v>
      </c>
      <c r="H1301" s="3">
        <f ca="1">[1]!thsiFinD("ths_adtm_stock",$A1301,$A$1,7,3,100,100,100)</f>
        <v>-0.171875</v>
      </c>
      <c r="I1301" s="3">
        <f ca="1">[1]!thsiFinD("ths_bbiboll_stock",$A1301,$A$1,7,3,100,100,100)</f>
        <v>13.504479166667</v>
      </c>
      <c r="J1301" s="3">
        <f ca="1">[1]!thsiFinD("ths_dptb_stock",$A1301,$A$1,7,104,100,100)</f>
        <v>0.85714285714285998</v>
      </c>
      <c r="K1301" s="3">
        <f ca="1">[1]!thsiFinD("ths_srmi_stock",$A1301,$A$1,7,100,100)</f>
        <v>-2.9476787030213999E-2</v>
      </c>
      <c r="L1301" s="3">
        <f ca="1">[1]!thsiFinD("ths_atr_stock",$A1301,$A$1,7,101,100,100)</f>
        <v>0.28000000000000003</v>
      </c>
      <c r="M1301" s="3">
        <f ca="1">[1]!thsiFinD("ths_vol_w_stock",$A1301,$A$1)/1000000</f>
        <v>6.2378999999999998</v>
      </c>
      <c r="N1301" s="3">
        <f ca="1">[1]!thsiFinD("ths_turnover_ratio_w_stock",$A1301,$A$1)</f>
        <v>3.2977545135447999</v>
      </c>
      <c r="O1301" s="3">
        <f ca="1">[1]!thsiFinD("ths_relative_chg_ratio_w_stock",$A1301,$A$1,104,100)</f>
        <v>-0.34659275560804997</v>
      </c>
      <c r="P1301" s="3">
        <f ca="1">[1]!thsiFinD("ths_chg_ratio_w_stock",$A1301,$B$1,100)</f>
        <v>-3.1131359149582001</v>
      </c>
    </row>
    <row r="1302" spans="1:16" x14ac:dyDescent="0.25">
      <c r="A1302" s="2" t="s">
        <v>1300</v>
      </c>
      <c r="B1302" s="2" t="s">
        <v>6663</v>
      </c>
      <c r="C1302" s="3">
        <f ca="1">[1]!thsiFinD("ths_vol_ratio_stock",$A1302,$A$1,7,100)</f>
        <v>0.78126837631247004</v>
      </c>
      <c r="D1302" s="3">
        <f ca="1">[1]!thsiFinD("ths_cr_stock",$A1302,$A$1,7,100,100)</f>
        <v>45.263157894736999</v>
      </c>
      <c r="E1302" s="3">
        <f ca="1">[1]!thsiFinD("ths_mfi_stock",$A1302,$A$1,7,100,100)</f>
        <v>24.957188604458</v>
      </c>
      <c r="F1302" s="3">
        <f ca="1">[1]!thsiFinD("ths_expma_stock",$A1302,$A$1,7,100,100)</f>
        <v>6.4585092304838003</v>
      </c>
      <c r="G1302" s="3">
        <f ca="1">[1]!thsiFinD("ths_rsi_stock",$A1302,$A$1,7,100,100)</f>
        <v>29.583956040987999</v>
      </c>
      <c r="H1302" s="3">
        <f ca="1">[1]!thsiFinD("ths_adtm_stock",$A1302,$A$1,7,3,100,100,100)</f>
        <v>0.12121212121211999</v>
      </c>
      <c r="I1302" s="3">
        <f ca="1">[1]!thsiFinD("ths_bbiboll_stock",$A1302,$A$1,7,3,100,100,100)</f>
        <v>6.5643750000000001</v>
      </c>
      <c r="J1302" s="3">
        <f ca="1">[1]!thsiFinD("ths_dptb_stock",$A1302,$A$1,7,104,100,100)</f>
        <v>0.57142857142856995</v>
      </c>
      <c r="K1302" s="3">
        <f ca="1">[1]!thsiFinD("ths_srmi_stock",$A1302,$A$1,7,100,100)</f>
        <v>-5.0974512743627999E-2</v>
      </c>
      <c r="L1302" s="3">
        <f ca="1">[1]!thsiFinD("ths_atr_stock",$A1302,$A$1,7,101,100,100)</f>
        <v>0.19714285714286001</v>
      </c>
      <c r="M1302" s="3">
        <f ca="1">[1]!thsiFinD("ths_vol_w_stock",$A1302,$A$1)/1000000</f>
        <v>11.389718999999999</v>
      </c>
      <c r="N1302" s="3">
        <f ca="1">[1]!thsiFinD("ths_turnover_ratio_w_stock",$A1302,$A$1)</f>
        <v>4.4121145072601999</v>
      </c>
      <c r="O1302" s="3">
        <f ca="1">[1]!thsiFinD("ths_relative_chg_ratio_w_stock",$A1302,$A$1,104,100)</f>
        <v>-2.3565436151400001</v>
      </c>
      <c r="P1302" s="3">
        <f ca="1">[1]!thsiFinD("ths_chg_ratio_w_stock",$A1302,$B$1,100)</f>
        <v>-1.5797788309637</v>
      </c>
    </row>
    <row r="1303" spans="1:16" x14ac:dyDescent="0.25">
      <c r="A1303" s="2" t="s">
        <v>1301</v>
      </c>
      <c r="B1303" s="2" t="s">
        <v>6664</v>
      </c>
      <c r="C1303" s="3">
        <f ca="1">[1]!thsiFinD("ths_vol_ratio_stock",$A1303,$A$1,7,100)</f>
        <v>0.71529329733789004</v>
      </c>
      <c r="D1303" s="3">
        <f ca="1">[1]!thsiFinD("ths_cr_stock",$A1303,$A$1,7,100,100)</f>
        <v>41.176470588234999</v>
      </c>
      <c r="E1303" s="3">
        <f ca="1">[1]!thsiFinD("ths_mfi_stock",$A1303,$A$1,7,100,100)</f>
        <v>15.354397929287</v>
      </c>
      <c r="F1303" s="3">
        <f ca="1">[1]!thsiFinD("ths_expma_stock",$A1303,$A$1,7,100,100)</f>
        <v>8.0245657216108999</v>
      </c>
      <c r="G1303" s="3">
        <f ca="1">[1]!thsiFinD("ths_rsi_stock",$A1303,$A$1,7,100,100)</f>
        <v>36.183319259362001</v>
      </c>
      <c r="H1303" s="3">
        <f ca="1">[1]!thsiFinD("ths_adtm_stock",$A1303,$A$1,7,3,100,100,100)</f>
        <v>-0.60396039603959994</v>
      </c>
      <c r="I1303" s="3">
        <f ca="1">[1]!thsiFinD("ths_bbiboll_stock",$A1303,$A$1,7,3,100,100,100)</f>
        <v>8.1413541666666998</v>
      </c>
      <c r="J1303" s="3">
        <f ca="1">[1]!thsiFinD("ths_dptb_stock",$A1303,$A$1,7,104,100,100)</f>
        <v>0.57142857142856995</v>
      </c>
      <c r="K1303" s="3">
        <f ca="1">[1]!thsiFinD("ths_srmi_stock",$A1303,$A$1,7,100,100)</f>
        <v>-5.6152927120669001E-2</v>
      </c>
      <c r="L1303" s="3">
        <f ca="1">[1]!thsiFinD("ths_atr_stock",$A1303,$A$1,7,101,100,100)</f>
        <v>0.26285714285714001</v>
      </c>
      <c r="M1303" s="3">
        <f ca="1">[1]!thsiFinD("ths_vol_w_stock",$A1303,$A$1)/1000000</f>
        <v>15.4689</v>
      </c>
      <c r="N1303" s="3">
        <f ca="1">[1]!thsiFinD("ths_turnover_ratio_w_stock",$A1303,$A$1)</f>
        <v>8.7875657657175008</v>
      </c>
      <c r="O1303" s="3">
        <f ca="1">[1]!thsiFinD("ths_relative_chg_ratio_w_stock",$A1303,$A$1,104,100)</f>
        <v>-2.0083491404217999</v>
      </c>
      <c r="P1303" s="3">
        <f ca="1">[1]!thsiFinD("ths_chg_ratio_w_stock",$A1303,$B$1,100)</f>
        <v>0.37974683544303001</v>
      </c>
    </row>
    <row r="1304" spans="1:16" x14ac:dyDescent="0.25">
      <c r="A1304" s="2" t="s">
        <v>1302</v>
      </c>
      <c r="B1304" s="2" t="s">
        <v>6665</v>
      </c>
      <c r="C1304" s="3">
        <f ca="1">[1]!thsiFinD("ths_vol_ratio_stock",$A1304,$A$1,7,100)</f>
        <v>1.2792223312269999</v>
      </c>
      <c r="D1304" s="3">
        <f ca="1">[1]!thsiFinD("ths_cr_stock",$A1304,$A$1,7,100,100)</f>
        <v>127.15654952077</v>
      </c>
      <c r="E1304" s="3">
        <f ca="1">[1]!thsiFinD("ths_mfi_stock",$A1304,$A$1,7,100,100)</f>
        <v>47.346092666792998</v>
      </c>
      <c r="F1304" s="3">
        <f ca="1">[1]!thsiFinD("ths_expma_stock",$A1304,$A$1,7,100,100)</f>
        <v>20.428506867568998</v>
      </c>
      <c r="G1304" s="3">
        <f ca="1">[1]!thsiFinD("ths_rsi_stock",$A1304,$A$1,7,100,100)</f>
        <v>62.013165798571002</v>
      </c>
      <c r="H1304" s="3">
        <f ca="1">[1]!thsiFinD("ths_adtm_stock",$A1304,$A$1,7,3,100,100,100)</f>
        <v>0.45934959349594001</v>
      </c>
      <c r="I1304" s="3">
        <f ca="1">[1]!thsiFinD("ths_bbiboll_stock",$A1304,$A$1,7,3,100,100,100)</f>
        <v>20.6915625</v>
      </c>
      <c r="J1304" s="3">
        <f ca="1">[1]!thsiFinD("ths_dptb_stock",$A1304,$A$1,7,104,100,100)</f>
        <v>0.42857142857142999</v>
      </c>
      <c r="K1304" s="3">
        <f ca="1">[1]!thsiFinD("ths_srmi_stock",$A1304,$A$1,7,100,100)</f>
        <v>6.5308012968967002E-2</v>
      </c>
      <c r="L1304" s="3">
        <f ca="1">[1]!thsiFinD("ths_atr_stock",$A1304,$A$1,7,101,100,100)</f>
        <v>1.0242857142857</v>
      </c>
      <c r="M1304" s="3">
        <f ca="1">[1]!thsiFinD("ths_vol_w_stock",$A1304,$A$1)/1000000</f>
        <v>58.804164</v>
      </c>
      <c r="N1304" s="3">
        <f ca="1">[1]!thsiFinD("ths_turnover_ratio_w_stock",$A1304,$A$1)</f>
        <v>21.305943366617001</v>
      </c>
      <c r="O1304" s="3">
        <f ca="1">[1]!thsiFinD("ths_relative_chg_ratio_w_stock",$A1304,$A$1,104,100)</f>
        <v>9.5169757998357998</v>
      </c>
      <c r="P1304" s="3">
        <f ca="1">[1]!thsiFinD("ths_chg_ratio_w_stock",$A1304,$B$1,100)</f>
        <v>1.3895321908291001</v>
      </c>
    </row>
    <row r="1305" spans="1:16" x14ac:dyDescent="0.25">
      <c r="A1305" s="2" t="s">
        <v>1303</v>
      </c>
      <c r="B1305" s="2" t="s">
        <v>6666</v>
      </c>
      <c r="C1305" s="3">
        <f ca="1">[1]!thsiFinD("ths_vol_ratio_stock",$A1305,$A$1,7,100)</f>
        <v>0.68663631280453996</v>
      </c>
      <c r="D1305" s="3">
        <f ca="1">[1]!thsiFinD("ths_cr_stock",$A1305,$A$1,7,100,100)</f>
        <v>82.307692307693003</v>
      </c>
      <c r="E1305" s="3">
        <f ca="1">[1]!thsiFinD("ths_mfi_stock",$A1305,$A$1,7,100,100)</f>
        <v>52.580276218869997</v>
      </c>
      <c r="F1305" s="3">
        <f ca="1">[1]!thsiFinD("ths_expma_stock",$A1305,$A$1,7,100,100)</f>
        <v>8.7043102954936007</v>
      </c>
      <c r="G1305" s="3">
        <f ca="1">[1]!thsiFinD("ths_rsi_stock",$A1305,$A$1,7,100,100)</f>
        <v>39.814660164411002</v>
      </c>
      <c r="H1305" s="3">
        <f ca="1">[1]!thsiFinD("ths_adtm_stock",$A1305,$A$1,7,3,100,100,100)</f>
        <v>0.56944444444444997</v>
      </c>
      <c r="I1305" s="3">
        <f ca="1">[1]!thsiFinD("ths_bbiboll_stock",$A1305,$A$1,7,3,100,100,100)</f>
        <v>8.7881250000000009</v>
      </c>
      <c r="J1305" s="3">
        <f ca="1">[1]!thsiFinD("ths_dptb_stock",$A1305,$A$1,7,104,100,100)</f>
        <v>0.71428571428570997</v>
      </c>
      <c r="K1305" s="3">
        <f ca="1">[1]!thsiFinD("ths_srmi_stock",$A1305,$A$1,7,100,100)</f>
        <v>-3.0577576443941001E-2</v>
      </c>
      <c r="L1305" s="3">
        <f ca="1">[1]!thsiFinD("ths_atr_stock",$A1305,$A$1,7,101,100,100)</f>
        <v>0.37428571428571</v>
      </c>
      <c r="M1305" s="3">
        <f ca="1">[1]!thsiFinD("ths_vol_w_stock",$A1305,$A$1)/1000000</f>
        <v>48.940570000000001</v>
      </c>
      <c r="N1305" s="3">
        <f ca="1">[1]!thsiFinD("ths_turnover_ratio_w_stock",$A1305,$A$1)</f>
        <v>25.265712020721001</v>
      </c>
      <c r="O1305" s="3">
        <f ca="1">[1]!thsiFinD("ths_relative_chg_ratio_w_stock",$A1305,$A$1,104,100)</f>
        <v>-2.9541348627266002</v>
      </c>
      <c r="P1305" s="3">
        <f ca="1">[1]!thsiFinD("ths_chg_ratio_w_stock",$A1305,$B$1,100)</f>
        <v>-0.23364485981309999</v>
      </c>
    </row>
    <row r="1306" spans="1:16" x14ac:dyDescent="0.25">
      <c r="A1306" s="2" t="s">
        <v>1304</v>
      </c>
      <c r="B1306" s="2" t="s">
        <v>6667</v>
      </c>
      <c r="C1306" s="3">
        <f ca="1">[1]!thsiFinD("ths_vol_ratio_stock",$A1306,$A$1,7,100)</f>
        <v>1.4951668129194999</v>
      </c>
      <c r="D1306" s="3">
        <f ca="1">[1]!thsiFinD("ths_cr_stock",$A1306,$A$1,7,100,100)</f>
        <v>76.934306569342993</v>
      </c>
      <c r="E1306" s="3">
        <f ca="1">[1]!thsiFinD("ths_mfi_stock",$A1306,$A$1,7,100,100)</f>
        <v>32.406382341594998</v>
      </c>
      <c r="F1306" s="3">
        <f ca="1">[1]!thsiFinD("ths_expma_stock",$A1306,$A$1,7,100,100)</f>
        <v>14.370781101151</v>
      </c>
      <c r="G1306" s="3">
        <f ca="1">[1]!thsiFinD("ths_rsi_stock",$A1306,$A$1,7,100,100)</f>
        <v>41.515766089750997</v>
      </c>
      <c r="H1306" s="3">
        <f ca="1">[1]!thsiFinD("ths_adtm_stock",$A1306,$A$1,7,3,100,100,100)</f>
        <v>-0.44374999999999998</v>
      </c>
      <c r="I1306" s="3">
        <f ca="1">[1]!thsiFinD("ths_bbiboll_stock",$A1306,$A$1,7,3,100,100,100)</f>
        <v>14.506562499999999</v>
      </c>
      <c r="J1306" s="3">
        <f ca="1">[1]!thsiFinD("ths_dptb_stock",$A1306,$A$1,7,104,100,100)</f>
        <v>0.57142857142856995</v>
      </c>
      <c r="K1306" s="3">
        <f ca="1">[1]!thsiFinD("ths_srmi_stock",$A1306,$A$1,7,100,100)</f>
        <v>-2.7341079972658999E-2</v>
      </c>
      <c r="L1306" s="3">
        <f ca="1">[1]!thsiFinD("ths_atr_stock",$A1306,$A$1,7,101,100,100)</f>
        <v>0.57714285714285996</v>
      </c>
      <c r="M1306" s="3">
        <f ca="1">[1]!thsiFinD("ths_vol_w_stock",$A1306,$A$1)/1000000</f>
        <v>29.074166000000002</v>
      </c>
      <c r="N1306" s="3">
        <f ca="1">[1]!thsiFinD("ths_turnover_ratio_w_stock",$A1306,$A$1)</f>
        <v>20.271256788155</v>
      </c>
      <c r="O1306" s="3">
        <f ca="1">[1]!thsiFinD("ths_relative_chg_ratio_w_stock",$A1306,$A$1,104,100)</f>
        <v>0.59858771517897003</v>
      </c>
      <c r="P1306" s="3">
        <f ca="1">[1]!thsiFinD("ths_chg_ratio_w_stock",$A1306,$B$1,100)</f>
        <v>-5.9030217849613003</v>
      </c>
    </row>
    <row r="1307" spans="1:16" x14ac:dyDescent="0.25">
      <c r="A1307" s="2" t="s">
        <v>1305</v>
      </c>
      <c r="B1307" s="2" t="s">
        <v>6668</v>
      </c>
      <c r="C1307" s="3">
        <f ca="1">[1]!thsiFinD("ths_vol_ratio_stock",$A1307,$A$1,7,100)</f>
        <v>0.49109343369303998</v>
      </c>
      <c r="D1307" s="3">
        <f ca="1">[1]!thsiFinD("ths_cr_stock",$A1307,$A$1,7,100,100)</f>
        <v>70</v>
      </c>
      <c r="E1307" s="3">
        <f ca="1">[1]!thsiFinD("ths_mfi_stock",$A1307,$A$1,7,100,100)</f>
        <v>62.441505428376999</v>
      </c>
      <c r="F1307" s="3">
        <f ca="1">[1]!thsiFinD("ths_expma_stock",$A1307,$A$1,7,100,100)</f>
        <v>10.060320903399001</v>
      </c>
      <c r="G1307" s="3">
        <f ca="1">[1]!thsiFinD("ths_rsi_stock",$A1307,$A$1,7,100,100)</f>
        <v>38.214098585842997</v>
      </c>
      <c r="H1307" s="3">
        <f ca="1">[1]!thsiFinD("ths_adtm_stock",$A1307,$A$1,7,3,100,100,100)</f>
        <v>-0.16</v>
      </c>
      <c r="I1307" s="3">
        <f ca="1">[1]!thsiFinD("ths_bbiboll_stock",$A1307,$A$1,7,3,100,100,100)</f>
        <v>10.226770833332999</v>
      </c>
      <c r="J1307" s="3">
        <f ca="1">[1]!thsiFinD("ths_dptb_stock",$A1307,$A$1,7,104,100,100)</f>
        <v>0.42857142857142999</v>
      </c>
      <c r="K1307" s="3">
        <f ca="1">[1]!thsiFinD("ths_srmi_stock",$A1307,$A$1,7,100,100)</f>
        <v>-5.2631578947368002E-2</v>
      </c>
      <c r="L1307" s="3">
        <f ca="1">[1]!thsiFinD("ths_atr_stock",$A1307,$A$1,7,101,100,100)</f>
        <v>0.61142857142856999</v>
      </c>
      <c r="M1307" s="3">
        <f ca="1">[1]!thsiFinD("ths_vol_w_stock",$A1307,$A$1)/1000000</f>
        <v>15.443744000000001</v>
      </c>
      <c r="N1307" s="3">
        <f ca="1">[1]!thsiFinD("ths_turnover_ratio_w_stock",$A1307,$A$1)</f>
        <v>23.101221345498999</v>
      </c>
      <c r="O1307" s="3">
        <f ca="1">[1]!thsiFinD("ths_relative_chg_ratio_w_stock",$A1307,$A$1,104,100)</f>
        <v>-1.4540667377458001</v>
      </c>
      <c r="P1307" s="3">
        <f ca="1">[1]!thsiFinD("ths_chg_ratio_w_stock",$A1307,$B$1,100)</f>
        <v>-0.60606060606060996</v>
      </c>
    </row>
    <row r="1308" spans="1:16" x14ac:dyDescent="0.25">
      <c r="A1308" s="2" t="s">
        <v>1306</v>
      </c>
      <c r="B1308" s="2" t="s">
        <v>6669</v>
      </c>
      <c r="C1308" s="3">
        <f ca="1">[1]!thsiFinD("ths_vol_ratio_stock",$A1308,$A$1,7,100)</f>
        <v>1.1024905595087999</v>
      </c>
      <c r="D1308" s="3">
        <f ca="1">[1]!thsiFinD("ths_cr_stock",$A1308,$A$1,7,100,100)</f>
        <v>75.928917609047005</v>
      </c>
      <c r="E1308" s="3">
        <f ca="1">[1]!thsiFinD("ths_mfi_stock",$A1308,$A$1,7,100,100)</f>
        <v>44.813160853569002</v>
      </c>
      <c r="F1308" s="3">
        <f ca="1">[1]!thsiFinD("ths_expma_stock",$A1308,$A$1,7,100,100)</f>
        <v>26.111090485485999</v>
      </c>
      <c r="G1308" s="3">
        <f ca="1">[1]!thsiFinD("ths_rsi_stock",$A1308,$A$1,7,100,100)</f>
        <v>47.090596071904997</v>
      </c>
      <c r="H1308" s="3">
        <f ca="1">[1]!thsiFinD("ths_adtm_stock",$A1308,$A$1,7,3,100,100,100)</f>
        <v>0.26027397260273</v>
      </c>
      <c r="I1308" s="3">
        <f ca="1">[1]!thsiFinD("ths_bbiboll_stock",$A1308,$A$1,7,3,100,100,100)</f>
        <v>26.0825</v>
      </c>
      <c r="J1308" s="3">
        <f ca="1">[1]!thsiFinD("ths_dptb_stock",$A1308,$A$1,7,104,100,100)</f>
        <v>0.85714285714285998</v>
      </c>
      <c r="K1308" s="3">
        <f ca="1">[1]!thsiFinD("ths_srmi_stock",$A1308,$A$1,7,100,100)</f>
        <v>-2.3041474654377E-3</v>
      </c>
      <c r="L1308" s="3">
        <f ca="1">[1]!thsiFinD("ths_atr_stock",$A1308,$A$1,7,101,100,100)</f>
        <v>0.51857142857143002</v>
      </c>
      <c r="M1308" s="3">
        <f ca="1">[1]!thsiFinD("ths_vol_w_stock",$A1308,$A$1)/1000000</f>
        <v>12.066625</v>
      </c>
      <c r="N1308" s="3">
        <f ca="1">[1]!thsiFinD("ths_turnover_ratio_w_stock",$A1308,$A$1)</f>
        <v>2.3160807727282999</v>
      </c>
      <c r="O1308" s="3">
        <f ca="1">[1]!thsiFinD("ths_relative_chg_ratio_w_stock",$A1308,$A$1,104,100)</f>
        <v>0.34331729214839002</v>
      </c>
      <c r="P1308" s="3">
        <f ca="1">[1]!thsiFinD("ths_chg_ratio_w_stock",$A1308,$B$1,100)</f>
        <v>-1.5011547344111</v>
      </c>
    </row>
    <row r="1309" spans="1:16" x14ac:dyDescent="0.25">
      <c r="A1309" s="2" t="s">
        <v>1307</v>
      </c>
      <c r="B1309" s="2" t="s">
        <v>6670</v>
      </c>
      <c r="C1309" s="3">
        <f ca="1">[1]!thsiFinD("ths_vol_ratio_stock",$A1309,$A$1,7,100)</f>
        <v>1.6989642818977999</v>
      </c>
      <c r="D1309" s="3">
        <f ca="1">[1]!thsiFinD("ths_cr_stock",$A1309,$A$1,7,100,100)</f>
        <v>1.9619157530294</v>
      </c>
      <c r="E1309" s="3">
        <f ca="1">[1]!thsiFinD("ths_mfi_stock",$A1309,$A$1,7,100,100)</f>
        <v>20.420127612702998</v>
      </c>
      <c r="F1309" s="3">
        <f ca="1">[1]!thsiFinD("ths_expma_stock",$A1309,$A$1,7,100,100)</f>
        <v>27.819331160728002</v>
      </c>
      <c r="G1309" s="3">
        <f ca="1">[1]!thsiFinD("ths_rsi_stock",$A1309,$A$1,7,100,100)</f>
        <v>11.682625050537</v>
      </c>
      <c r="H1309" s="3">
        <f ca="1">[1]!thsiFinD("ths_adtm_stock",$A1309,$A$1,7,3,100,100,100)</f>
        <v>-0.85852090032154005</v>
      </c>
      <c r="I1309" s="3">
        <f ca="1">[1]!thsiFinD("ths_bbiboll_stock",$A1309,$A$1,7,3,100,100,100)</f>
        <v>28.348958333333002</v>
      </c>
      <c r="J1309" s="3">
        <f ca="1">[1]!thsiFinD("ths_dptb_stock",$A1309,$A$1,7,104,100,100)</f>
        <v>0.85714285714285998</v>
      </c>
      <c r="K1309" s="3">
        <f ca="1">[1]!thsiFinD("ths_srmi_stock",$A1309,$A$1,7,100,100)</f>
        <v>-0.10230352303523001</v>
      </c>
      <c r="L1309" s="3">
        <f ca="1">[1]!thsiFinD("ths_atr_stock",$A1309,$A$1,7,101,100,100)</f>
        <v>0.84285714285713997</v>
      </c>
      <c r="M1309" s="3">
        <f ca="1">[1]!thsiFinD("ths_vol_w_stock",$A1309,$A$1)/1000000</f>
        <v>23.445903999999999</v>
      </c>
      <c r="N1309" s="3">
        <f ca="1">[1]!thsiFinD("ths_turnover_ratio_w_stock",$A1309,$A$1)</f>
        <v>6.0207506846288998</v>
      </c>
      <c r="O1309" s="3">
        <f ca="1">[1]!thsiFinD("ths_relative_chg_ratio_w_stock",$A1309,$A$1,104,100)</f>
        <v>-6.9763343186586999</v>
      </c>
      <c r="P1309" s="3">
        <f ca="1">[1]!thsiFinD("ths_chg_ratio_w_stock",$A1309,$B$1,100)</f>
        <v>-8.7924528301887008</v>
      </c>
    </row>
    <row r="1310" spans="1:16" x14ac:dyDescent="0.25">
      <c r="A1310" s="2" t="s">
        <v>1308</v>
      </c>
      <c r="B1310" s="2" t="s">
        <v>6671</v>
      </c>
      <c r="C1310" s="3">
        <f ca="1">[1]!thsiFinD("ths_vol_ratio_stock",$A1310,$A$1,7,100)</f>
        <v>1.3023139291118</v>
      </c>
      <c r="D1310" s="3">
        <f ca="1">[1]!thsiFinD("ths_cr_stock",$A1310,$A$1,7,100,100)</f>
        <v>-3.8224414303327001</v>
      </c>
      <c r="E1310" s="3">
        <f ca="1">[1]!thsiFinD("ths_mfi_stock",$A1310,$A$1,7,100,100)</f>
        <v>0</v>
      </c>
      <c r="F1310" s="3">
        <f ca="1">[1]!thsiFinD("ths_expma_stock",$A1310,$A$1,7,100,100)</f>
        <v>19.285916883632002</v>
      </c>
      <c r="G1310" s="3">
        <f ca="1">[1]!thsiFinD("ths_rsi_stock",$A1310,$A$1,7,100,100)</f>
        <v>11.079245581006999</v>
      </c>
      <c r="H1310" s="3">
        <f ca="1">[1]!thsiFinD("ths_adtm_stock",$A1310,$A$1,7,3,100,100,100)</f>
        <v>-0.75</v>
      </c>
      <c r="I1310" s="3">
        <f ca="1">[1]!thsiFinD("ths_bbiboll_stock",$A1310,$A$1,7,3,100,100,100)</f>
        <v>19.616562500000001</v>
      </c>
      <c r="J1310" s="3">
        <f ca="1">[1]!thsiFinD("ths_dptb_stock",$A1310,$A$1,7,104,100,100)</f>
        <v>0.57142857142856995</v>
      </c>
      <c r="K1310" s="3">
        <f ca="1">[1]!thsiFinD("ths_srmi_stock",$A1310,$A$1,7,100,100)</f>
        <v>-8.2669322709162996E-2</v>
      </c>
      <c r="L1310" s="3">
        <f ca="1">[1]!thsiFinD("ths_atr_stock",$A1310,$A$1,7,101,100,100)</f>
        <v>0.42142857142856999</v>
      </c>
      <c r="M1310" s="3">
        <f ca="1">[1]!thsiFinD("ths_vol_w_stock",$A1310,$A$1)/1000000</f>
        <v>11.881978</v>
      </c>
      <c r="N1310" s="3">
        <f ca="1">[1]!thsiFinD("ths_turnover_ratio_w_stock",$A1310,$A$1)</f>
        <v>4.6126924387637001</v>
      </c>
      <c r="O1310" s="3">
        <f ca="1">[1]!thsiFinD("ths_relative_chg_ratio_w_stock",$A1310,$A$1,104,100)</f>
        <v>-5.8608336431263997</v>
      </c>
      <c r="P1310" s="3">
        <f ca="1">[1]!thsiFinD("ths_chg_ratio_w_stock",$A1310,$B$1,100)</f>
        <v>-0.97719869706842</v>
      </c>
    </row>
    <row r="1311" spans="1:16" x14ac:dyDescent="0.25">
      <c r="A1311" s="2" t="s">
        <v>1309</v>
      </c>
      <c r="B1311" s="2" t="s">
        <v>6672</v>
      </c>
      <c r="C1311" s="3">
        <f ca="1">[1]!thsiFinD("ths_vol_ratio_stock",$A1311,$A$1,7,100)</f>
        <v>0.79155574999444001</v>
      </c>
      <c r="D1311" s="3">
        <f ca="1">[1]!thsiFinD("ths_cr_stock",$A1311,$A$1,7,100,100)</f>
        <v>74.174757281552999</v>
      </c>
      <c r="E1311" s="3">
        <f ca="1">[1]!thsiFinD("ths_mfi_stock",$A1311,$A$1,7,100,100)</f>
        <v>58.760129499241003</v>
      </c>
      <c r="F1311" s="3">
        <f ca="1">[1]!thsiFinD("ths_expma_stock",$A1311,$A$1,7,100,100)</f>
        <v>16.950971079089001</v>
      </c>
      <c r="G1311" s="3">
        <f ca="1">[1]!thsiFinD("ths_rsi_stock",$A1311,$A$1,7,100,100)</f>
        <v>42.841496285430999</v>
      </c>
      <c r="H1311" s="3">
        <f ca="1">[1]!thsiFinD("ths_adtm_stock",$A1311,$A$1,7,3,100,100,100)</f>
        <v>0.11864406779661001</v>
      </c>
      <c r="I1311" s="3">
        <f ca="1">[1]!thsiFinD("ths_bbiboll_stock",$A1311,$A$1,7,3,100,100,100)</f>
        <v>17.002708333333</v>
      </c>
      <c r="J1311" s="3">
        <f ca="1">[1]!thsiFinD("ths_dptb_stock",$A1311,$A$1,7,104,100,100)</f>
        <v>0.85714285714285998</v>
      </c>
      <c r="K1311" s="3">
        <f ca="1">[1]!thsiFinD("ths_srmi_stock",$A1311,$A$1,7,100,100)</f>
        <v>-1.6412661195778999E-2</v>
      </c>
      <c r="L1311" s="3">
        <f ca="1">[1]!thsiFinD("ths_atr_stock",$A1311,$A$1,7,101,100,100)</f>
        <v>0.42714285714285999</v>
      </c>
      <c r="M1311" s="3">
        <f ca="1">[1]!thsiFinD("ths_vol_w_stock",$A1311,$A$1)/1000000</f>
        <v>18.578199999999999</v>
      </c>
      <c r="N1311" s="3">
        <f ca="1">[1]!thsiFinD("ths_turnover_ratio_w_stock",$A1311,$A$1)</f>
        <v>14.595878470923999</v>
      </c>
      <c r="O1311" s="3">
        <f ca="1">[1]!thsiFinD("ths_relative_chg_ratio_w_stock",$A1311,$A$1,104,100)</f>
        <v>-0.74677464457641995</v>
      </c>
      <c r="P1311" s="3">
        <f ca="1">[1]!thsiFinD("ths_chg_ratio_w_stock",$A1311,$B$1,100)</f>
        <v>0.65554231227652004</v>
      </c>
    </row>
    <row r="1312" spans="1:16" x14ac:dyDescent="0.25">
      <c r="A1312" s="2" t="s">
        <v>1310</v>
      </c>
      <c r="B1312" s="2" t="s">
        <v>6673</v>
      </c>
      <c r="C1312" s="3">
        <f ca="1">[1]!thsiFinD("ths_vol_ratio_stock",$A1312,$A$1,7,100)</f>
        <v>0.68745559626112995</v>
      </c>
      <c r="D1312" s="3">
        <f ca="1">[1]!thsiFinD("ths_cr_stock",$A1312,$A$1,7,100,100)</f>
        <v>63.179916317991001</v>
      </c>
      <c r="E1312" s="3">
        <f ca="1">[1]!thsiFinD("ths_mfi_stock",$A1312,$A$1,7,100,100)</f>
        <v>46.474330322942002</v>
      </c>
      <c r="F1312" s="3">
        <f ca="1">[1]!thsiFinD("ths_expma_stock",$A1312,$A$1,7,100,100)</f>
        <v>5.9935842384938001</v>
      </c>
      <c r="G1312" s="3">
        <f ca="1">[1]!thsiFinD("ths_rsi_stock",$A1312,$A$1,7,100,100)</f>
        <v>38.726854838930002</v>
      </c>
      <c r="H1312" s="3">
        <f ca="1">[1]!thsiFinD("ths_adtm_stock",$A1312,$A$1,7,3,100,100,100)</f>
        <v>0.22222222222221999</v>
      </c>
      <c r="I1312" s="3">
        <f ca="1">[1]!thsiFinD("ths_bbiboll_stock",$A1312,$A$1,7,3,100,100,100)</f>
        <v>6.0742708333333004</v>
      </c>
      <c r="J1312" s="3">
        <f ca="1">[1]!thsiFinD("ths_dptb_stock",$A1312,$A$1,7,104,100,100)</f>
        <v>0.42857142857142999</v>
      </c>
      <c r="K1312" s="3">
        <f ca="1">[1]!thsiFinD("ths_srmi_stock",$A1312,$A$1,7,100,100)</f>
        <v>-3.5889070146818997E-2</v>
      </c>
      <c r="L1312" s="3">
        <f ca="1">[1]!thsiFinD("ths_atr_stock",$A1312,$A$1,7,101,100,100)</f>
        <v>0.18714285714286</v>
      </c>
      <c r="M1312" s="3">
        <f ca="1">[1]!thsiFinD("ths_vol_w_stock",$A1312,$A$1)/1000000</f>
        <v>9.3945480000000003</v>
      </c>
      <c r="N1312" s="3">
        <f ca="1">[1]!thsiFinD("ths_turnover_ratio_w_stock",$A1312,$A$1)</f>
        <v>4.0774947916666999</v>
      </c>
      <c r="O1312" s="3">
        <f ca="1">[1]!thsiFinD("ths_relative_chg_ratio_w_stock",$A1312,$A$1,104,100)</f>
        <v>-0.69362532985406999</v>
      </c>
      <c r="P1312" s="3">
        <f ca="1">[1]!thsiFinD("ths_chg_ratio_w_stock",$A1312,$B$1,100)</f>
        <v>-0.67681895093063005</v>
      </c>
    </row>
    <row r="1313" spans="1:16" x14ac:dyDescent="0.25">
      <c r="A1313" s="2" t="s">
        <v>1311</v>
      </c>
      <c r="B1313" s="2" t="s">
        <v>6674</v>
      </c>
      <c r="C1313" s="3">
        <f ca="1">[1]!thsiFinD("ths_vol_ratio_stock",$A1313,$A$1,7,100)</f>
        <v>0.66977053517358998</v>
      </c>
      <c r="D1313" s="3">
        <f ca="1">[1]!thsiFinD("ths_cr_stock",$A1313,$A$1,7,100,100)</f>
        <v>64.954682779455993</v>
      </c>
      <c r="E1313" s="3">
        <f ca="1">[1]!thsiFinD("ths_mfi_stock",$A1313,$A$1,7,100,100)</f>
        <v>52.545872092918998</v>
      </c>
      <c r="F1313" s="3">
        <f ca="1">[1]!thsiFinD("ths_expma_stock",$A1313,$A$1,7,100,100)</f>
        <v>23.112560717491</v>
      </c>
      <c r="G1313" s="3">
        <f ca="1">[1]!thsiFinD("ths_rsi_stock",$A1313,$A$1,7,100,100)</f>
        <v>25.897051639244001</v>
      </c>
      <c r="H1313" s="3">
        <f ca="1">[1]!thsiFinD("ths_adtm_stock",$A1313,$A$1,7,3,100,100,100)</f>
        <v>-0.4</v>
      </c>
      <c r="I1313" s="3">
        <f ca="1">[1]!thsiFinD("ths_bbiboll_stock",$A1313,$A$1,7,3,100,100,100)</f>
        <v>23.722708333332999</v>
      </c>
      <c r="J1313" s="3">
        <f ca="1">[1]!thsiFinD("ths_dptb_stock",$A1313,$A$1,7,104,100,100)</f>
        <v>0.28571428571428997</v>
      </c>
      <c r="K1313" s="3">
        <f ca="1">[1]!thsiFinD("ths_srmi_stock",$A1313,$A$1,7,100,100)</f>
        <v>-3.6876355748373002E-2</v>
      </c>
      <c r="L1313" s="3">
        <f ca="1">[1]!thsiFinD("ths_atr_stock",$A1313,$A$1,7,101,100,100)</f>
        <v>1.0657142857143</v>
      </c>
      <c r="M1313" s="3">
        <f ca="1">[1]!thsiFinD("ths_vol_w_stock",$A1313,$A$1)/1000000</f>
        <v>79.140829999999994</v>
      </c>
      <c r="N1313" s="3">
        <f ca="1">[1]!thsiFinD("ths_turnover_ratio_w_stock",$A1313,$A$1)</f>
        <v>12.320105290121001</v>
      </c>
      <c r="O1313" s="3">
        <f ca="1">[1]!thsiFinD("ths_relative_chg_ratio_w_stock",$A1313,$A$1,104,100)</f>
        <v>-6.7781097401009998</v>
      </c>
      <c r="P1313" s="3">
        <f ca="1">[1]!thsiFinD("ths_chg_ratio_w_stock",$A1313,$B$1,100)</f>
        <v>-3.6486486486485998</v>
      </c>
    </row>
    <row r="1314" spans="1:16" x14ac:dyDescent="0.25">
      <c r="A1314" s="2" t="s">
        <v>1312</v>
      </c>
      <c r="B1314" s="2" t="s">
        <v>6675</v>
      </c>
      <c r="C1314" s="3">
        <f ca="1">[1]!thsiFinD("ths_vol_ratio_stock",$A1314,$A$1,7,100)</f>
        <v>0.79961155949601004</v>
      </c>
      <c r="D1314" s="3">
        <f ca="1">[1]!thsiFinD("ths_cr_stock",$A1314,$A$1,7,100,100)</f>
        <v>1.5037593984963999</v>
      </c>
      <c r="E1314" s="3">
        <f ca="1">[1]!thsiFinD("ths_mfi_stock",$A1314,$A$1,7,100,100)</f>
        <v>0</v>
      </c>
      <c r="F1314" s="3">
        <f ca="1">[1]!thsiFinD("ths_expma_stock",$A1314,$A$1,7,100,100)</f>
        <v>9.9443046335459009</v>
      </c>
      <c r="G1314" s="3">
        <f ca="1">[1]!thsiFinD("ths_rsi_stock",$A1314,$A$1,7,100,100)</f>
        <v>16.881999383122</v>
      </c>
      <c r="H1314" s="3">
        <f ca="1">[1]!thsiFinD("ths_adtm_stock",$A1314,$A$1,7,3,100,100,100)</f>
        <v>-0.95614035087718996</v>
      </c>
      <c r="I1314" s="3">
        <f ca="1">[1]!thsiFinD("ths_bbiboll_stock",$A1314,$A$1,7,3,100,100,100)</f>
        <v>10.148541666667001</v>
      </c>
      <c r="J1314" s="3">
        <f ca="1">[1]!thsiFinD("ths_dptb_stock",$A1314,$A$1,7,104,100,100)</f>
        <v>0.57142857142856995</v>
      </c>
      <c r="K1314" s="3">
        <f ca="1">[1]!thsiFinD("ths_srmi_stock",$A1314,$A$1,7,100,100)</f>
        <v>-9.8684210526315999E-2</v>
      </c>
      <c r="L1314" s="3">
        <f ca="1">[1]!thsiFinD("ths_atr_stock",$A1314,$A$1,7,101,100,100)</f>
        <v>0.26</v>
      </c>
      <c r="M1314" s="3">
        <f ca="1">[1]!thsiFinD("ths_vol_w_stock",$A1314,$A$1)/1000000</f>
        <v>14.785185999999999</v>
      </c>
      <c r="N1314" s="3">
        <f ca="1">[1]!thsiFinD("ths_turnover_ratio_w_stock",$A1314,$A$1)</f>
        <v>3.7887349069619001</v>
      </c>
      <c r="O1314" s="3">
        <f ca="1">[1]!thsiFinD("ths_relative_chg_ratio_w_stock",$A1314,$A$1,104,100)</f>
        <v>-5.2337900035615998</v>
      </c>
      <c r="P1314" s="3">
        <f ca="1">[1]!thsiFinD("ths_chg_ratio_w_stock",$A1314,$B$1,100)</f>
        <v>-5.5265901981230003</v>
      </c>
    </row>
    <row r="1315" spans="1:16" x14ac:dyDescent="0.25">
      <c r="A1315" s="2" t="s">
        <v>1313</v>
      </c>
      <c r="B1315" s="2" t="s">
        <v>6676</v>
      </c>
      <c r="C1315" s="3">
        <f ca="1">[1]!thsiFinD("ths_vol_ratio_stock",$A1315,$A$1,7,100)</f>
        <v>0.80829690365212004</v>
      </c>
      <c r="D1315" s="3">
        <f ca="1">[1]!thsiFinD("ths_cr_stock",$A1315,$A$1,7,100,100)</f>
        <v>76.666666666666998</v>
      </c>
      <c r="E1315" s="3">
        <f ca="1">[1]!thsiFinD("ths_mfi_stock",$A1315,$A$1,7,100,100)</f>
        <v>60.558425700219999</v>
      </c>
      <c r="F1315" s="3">
        <f ca="1">[1]!thsiFinD("ths_expma_stock",$A1315,$A$1,7,100,100)</f>
        <v>3.9872284482045002</v>
      </c>
      <c r="G1315" s="3">
        <f ca="1">[1]!thsiFinD("ths_rsi_stock",$A1315,$A$1,7,100,100)</f>
        <v>26.258055726700999</v>
      </c>
      <c r="H1315" s="3">
        <f ca="1">[1]!thsiFinD("ths_adtm_stock",$A1315,$A$1,7,3,100,100,100)</f>
        <v>-0.16666666666666999</v>
      </c>
      <c r="I1315" s="3">
        <f ca="1">[1]!thsiFinD("ths_bbiboll_stock",$A1315,$A$1,7,3,100,100,100)</f>
        <v>4.0440624999999999</v>
      </c>
      <c r="J1315" s="3">
        <f ca="1">[1]!thsiFinD("ths_dptb_stock",$A1315,$A$1,7,104,100,100)</f>
        <v>0.71428571428570997</v>
      </c>
      <c r="K1315" s="3">
        <f ca="1">[1]!thsiFinD("ths_srmi_stock",$A1315,$A$1,7,100,100)</f>
        <v>-1.9950124688278999E-2</v>
      </c>
      <c r="L1315" s="3">
        <f ca="1">[1]!thsiFinD("ths_atr_stock",$A1315,$A$1,7,101,100,100)</f>
        <v>7.5714285714285998E-2</v>
      </c>
      <c r="M1315" s="3">
        <f ca="1">[1]!thsiFinD("ths_vol_w_stock",$A1315,$A$1)/1000000</f>
        <v>92.187349999999995</v>
      </c>
      <c r="N1315" s="3">
        <f ca="1">[1]!thsiFinD("ths_turnover_ratio_w_stock",$A1315,$A$1)</f>
        <v>4.4482524222456998</v>
      </c>
      <c r="O1315" s="3">
        <f ca="1">[1]!thsiFinD("ths_relative_chg_ratio_w_stock",$A1315,$A$1,104,100)</f>
        <v>-0.20733497710653001</v>
      </c>
      <c r="P1315" s="3">
        <f ca="1">[1]!thsiFinD("ths_chg_ratio_w_stock",$A1315,$B$1,100)</f>
        <v>2.2900763358777998</v>
      </c>
    </row>
    <row r="1316" spans="1:16" x14ac:dyDescent="0.25">
      <c r="A1316" s="2" t="s">
        <v>1314</v>
      </c>
      <c r="B1316" s="2" t="s">
        <v>6677</v>
      </c>
      <c r="C1316" s="3">
        <f ca="1">[1]!thsiFinD("ths_vol_ratio_stock",$A1316,$A$1,7,100)</f>
        <v>0.60959085251179002</v>
      </c>
      <c r="D1316" s="3">
        <f ca="1">[1]!thsiFinD("ths_cr_stock",$A1316,$A$1,7,100,100)</f>
        <v>-2.4390243902437998</v>
      </c>
      <c r="E1316" s="3">
        <f ca="1">[1]!thsiFinD("ths_mfi_stock",$A1316,$A$1,7,100,100)</f>
        <v>0</v>
      </c>
      <c r="F1316" s="3">
        <f ca="1">[1]!thsiFinD("ths_expma_stock",$A1316,$A$1,7,100,100)</f>
        <v>18.370570776946</v>
      </c>
      <c r="G1316" s="3">
        <f ca="1">[1]!thsiFinD("ths_rsi_stock",$A1316,$A$1,7,100,100)</f>
        <v>11.113712183874</v>
      </c>
      <c r="H1316" s="3">
        <f ca="1">[1]!thsiFinD("ths_adtm_stock",$A1316,$A$1,7,3,100,100,100)</f>
        <v>0</v>
      </c>
      <c r="I1316" s="3">
        <f ca="1">[1]!thsiFinD("ths_bbiboll_stock",$A1316,$A$1,7,3,100,100,100)</f>
        <v>19.015416666667001</v>
      </c>
      <c r="J1316" s="3">
        <f ca="1">[1]!thsiFinD("ths_dptb_stock",$A1316,$A$1,7,104,100,100)</f>
        <v>0.42857142857142999</v>
      </c>
      <c r="K1316" s="3">
        <f ca="1">[1]!thsiFinD("ths_srmi_stock",$A1316,$A$1,7,100,100)</f>
        <v>-0.15336236090953001</v>
      </c>
      <c r="L1316" s="3">
        <f ca="1">[1]!thsiFinD("ths_atr_stock",$A1316,$A$1,7,101,100,100)</f>
        <v>0.80428571428571005</v>
      </c>
      <c r="M1316" s="3">
        <f ca="1">[1]!thsiFinD("ths_vol_w_stock",$A1316,$A$1)/1000000</f>
        <v>35.553915000000003</v>
      </c>
      <c r="N1316" s="3">
        <f ca="1">[1]!thsiFinD("ths_turnover_ratio_w_stock",$A1316,$A$1)</f>
        <v>7.5697693162322999</v>
      </c>
      <c r="O1316" s="3">
        <f ca="1">[1]!thsiFinD("ths_relative_chg_ratio_w_stock",$A1316,$A$1,104,100)</f>
        <v>-6.5012573488948</v>
      </c>
      <c r="P1316" s="3">
        <f ca="1">[1]!thsiFinD("ths_chg_ratio_w_stock",$A1316,$B$1,100)</f>
        <v>-5.2</v>
      </c>
    </row>
    <row r="1317" spans="1:16" x14ac:dyDescent="0.25">
      <c r="A1317" s="2" t="s">
        <v>1315</v>
      </c>
      <c r="B1317" s="2" t="s">
        <v>6678</v>
      </c>
      <c r="C1317" s="3">
        <f ca="1">[1]!thsiFinD("ths_vol_ratio_stock",$A1317,$A$1,7,100)</f>
        <v>0.97477034413946995</v>
      </c>
      <c r="D1317" s="3">
        <f ca="1">[1]!thsiFinD("ths_cr_stock",$A1317,$A$1,7,100,100)</f>
        <v>27.911275415896</v>
      </c>
      <c r="E1317" s="3">
        <f ca="1">[1]!thsiFinD("ths_mfi_stock",$A1317,$A$1,7,100,100)</f>
        <v>12.559583599201</v>
      </c>
      <c r="F1317" s="3">
        <f ca="1">[1]!thsiFinD("ths_expma_stock",$A1317,$A$1,7,100,100)</f>
        <v>29.914875933274001</v>
      </c>
      <c r="G1317" s="3">
        <f ca="1">[1]!thsiFinD("ths_rsi_stock",$A1317,$A$1,7,100,100)</f>
        <v>27.094722712559001</v>
      </c>
      <c r="H1317" s="3">
        <f ca="1">[1]!thsiFinD("ths_adtm_stock",$A1317,$A$1,7,3,100,100,100)</f>
        <v>-0.57142857142856995</v>
      </c>
      <c r="I1317" s="3">
        <f ca="1">[1]!thsiFinD("ths_bbiboll_stock",$A1317,$A$1,7,3,100,100,100)</f>
        <v>30.4184375</v>
      </c>
      <c r="J1317" s="3">
        <f ca="1">[1]!thsiFinD("ths_dptb_stock",$A1317,$A$1,7,104,100,100)</f>
        <v>0.71428571428570997</v>
      </c>
      <c r="K1317" s="3">
        <f ca="1">[1]!thsiFinD("ths_srmi_stock",$A1317,$A$1,7,100,100)</f>
        <v>-4.6579804560261E-2</v>
      </c>
      <c r="L1317" s="3">
        <f ca="1">[1]!thsiFinD("ths_atr_stock",$A1317,$A$1,7,101,100,100)</f>
        <v>0.98857142857142999</v>
      </c>
      <c r="M1317" s="3">
        <f ca="1">[1]!thsiFinD("ths_vol_w_stock",$A1317,$A$1)/1000000</f>
        <v>21.173352999999999</v>
      </c>
      <c r="N1317" s="3">
        <f ca="1">[1]!thsiFinD("ths_turnover_ratio_w_stock",$A1317,$A$1)</f>
        <v>4.3860568704596004</v>
      </c>
      <c r="O1317" s="3">
        <f ca="1">[1]!thsiFinD("ths_relative_chg_ratio_w_stock",$A1317,$A$1,104,100)</f>
        <v>-2.1029155126036998</v>
      </c>
      <c r="P1317" s="3">
        <f ca="1">[1]!thsiFinD("ths_chg_ratio_w_stock",$A1317,$B$1,100)</f>
        <v>0.88828151691152002</v>
      </c>
    </row>
    <row r="1318" spans="1:16" x14ac:dyDescent="0.25">
      <c r="A1318" s="2" t="s">
        <v>1316</v>
      </c>
      <c r="B1318" s="2" t="s">
        <v>6679</v>
      </c>
      <c r="C1318" s="3">
        <f ca="1">[1]!thsiFinD("ths_vol_ratio_stock",$A1318,$A$1,7,100)</f>
        <v>0.78902081707107996</v>
      </c>
      <c r="D1318" s="3">
        <f ca="1">[1]!thsiFinD("ths_cr_stock",$A1318,$A$1,7,100,100)</f>
        <v>57.205240174671999</v>
      </c>
      <c r="E1318" s="3">
        <f ca="1">[1]!thsiFinD("ths_mfi_stock",$A1318,$A$1,7,100,100)</f>
        <v>31.996343591674002</v>
      </c>
      <c r="F1318" s="3">
        <f ca="1">[1]!thsiFinD("ths_expma_stock",$A1318,$A$1,7,100,100)</f>
        <v>5.2496521241318002</v>
      </c>
      <c r="G1318" s="3">
        <f ca="1">[1]!thsiFinD("ths_rsi_stock",$A1318,$A$1,7,100,100)</f>
        <v>32.484207113658002</v>
      </c>
      <c r="H1318" s="3">
        <f ca="1">[1]!thsiFinD("ths_adtm_stock",$A1318,$A$1,7,3,100,100,100)</f>
        <v>-0.24390243902438999</v>
      </c>
      <c r="I1318" s="3">
        <f ca="1">[1]!thsiFinD("ths_bbiboll_stock",$A1318,$A$1,7,3,100,100,100)</f>
        <v>5.36625</v>
      </c>
      <c r="J1318" s="3">
        <f ca="1">[1]!thsiFinD("ths_dptb_stock",$A1318,$A$1,7,104,100,100)</f>
        <v>0.71428571428570997</v>
      </c>
      <c r="K1318" s="3">
        <f ca="1">[1]!thsiFinD("ths_srmi_stock",$A1318,$A$1,7,100,100)</f>
        <v>-5.8931860036831998E-2</v>
      </c>
      <c r="L1318" s="3">
        <f ca="1">[1]!thsiFinD("ths_atr_stock",$A1318,$A$1,7,101,100,100)</f>
        <v>0.17142857142856999</v>
      </c>
      <c r="M1318" s="3">
        <f ca="1">[1]!thsiFinD("ths_vol_w_stock",$A1318,$A$1)/1000000</f>
        <v>19.950726</v>
      </c>
      <c r="N1318" s="3">
        <f ca="1">[1]!thsiFinD("ths_turnover_ratio_w_stock",$A1318,$A$1)</f>
        <v>9.2390604220250996</v>
      </c>
      <c r="O1318" s="3">
        <f ca="1">[1]!thsiFinD("ths_relative_chg_ratio_w_stock",$A1318,$A$1,104,100)</f>
        <v>-2.1062220814458001</v>
      </c>
      <c r="P1318" s="3">
        <f ca="1">[1]!thsiFinD("ths_chg_ratio_w_stock",$A1318,$B$1,100)</f>
        <v>1.1741682974559999</v>
      </c>
    </row>
    <row r="1319" spans="1:16" x14ac:dyDescent="0.25">
      <c r="A1319" s="2" t="s">
        <v>1317</v>
      </c>
      <c r="B1319" s="2" t="s">
        <v>6680</v>
      </c>
      <c r="C1319" s="3">
        <f ca="1">[1]!thsiFinD("ths_vol_ratio_stock",$A1319,$A$1,7,100)</f>
        <v>0.98721594819827996</v>
      </c>
      <c r="D1319" s="3">
        <f ca="1">[1]!thsiFinD("ths_cr_stock",$A1319,$A$1,7,100,100)</f>
        <v>128.49315068492999</v>
      </c>
      <c r="E1319" s="3">
        <f ca="1">[1]!thsiFinD("ths_mfi_stock",$A1319,$A$1,7,100,100)</f>
        <v>55.820195496097</v>
      </c>
      <c r="F1319" s="3">
        <f ca="1">[1]!thsiFinD("ths_expma_stock",$A1319,$A$1,7,100,100)</f>
        <v>15.97881884503</v>
      </c>
      <c r="G1319" s="3">
        <f ca="1">[1]!thsiFinD("ths_rsi_stock",$A1319,$A$1,7,100,100)</f>
        <v>47.134024598556998</v>
      </c>
      <c r="H1319" s="3">
        <f ca="1">[1]!thsiFinD("ths_adtm_stock",$A1319,$A$1,7,3,100,100,100)</f>
        <v>0.29838709677419001</v>
      </c>
      <c r="I1319" s="3">
        <f ca="1">[1]!thsiFinD("ths_bbiboll_stock",$A1319,$A$1,7,3,100,100,100)</f>
        <v>16.075416666667</v>
      </c>
      <c r="J1319" s="3">
        <f ca="1">[1]!thsiFinD("ths_dptb_stock",$A1319,$A$1,7,104,100,100)</f>
        <v>0.85714285714285998</v>
      </c>
      <c r="K1319" s="3">
        <f ca="1">[1]!thsiFinD("ths_srmi_stock",$A1319,$A$1,7,100,100)</f>
        <v>1.6341923318667E-2</v>
      </c>
      <c r="L1319" s="3">
        <f ca="1">[1]!thsiFinD("ths_atr_stock",$A1319,$A$1,7,101,100,100)</f>
        <v>0.79428571428571004</v>
      </c>
      <c r="M1319" s="3">
        <f ca="1">[1]!thsiFinD("ths_vol_w_stock",$A1319,$A$1)/1000000</f>
        <v>36.553800000000003</v>
      </c>
      <c r="N1319" s="3">
        <f ca="1">[1]!thsiFinD("ths_turnover_ratio_w_stock",$A1319,$A$1)</f>
        <v>14.62005705861</v>
      </c>
      <c r="O1319" s="3">
        <f ca="1">[1]!thsiFinD("ths_relative_chg_ratio_w_stock",$A1319,$A$1,104,100)</f>
        <v>4.6081127330780003</v>
      </c>
      <c r="P1319" s="3">
        <f ca="1">[1]!thsiFinD("ths_chg_ratio_w_stock",$A1319,$B$1,100)</f>
        <v>-3.7712130735386999</v>
      </c>
    </row>
    <row r="1320" spans="1:16" x14ac:dyDescent="0.25">
      <c r="A1320" s="2" t="s">
        <v>1318</v>
      </c>
      <c r="B1320" s="2" t="s">
        <v>6681</v>
      </c>
      <c r="C1320" s="3">
        <f ca="1">[1]!thsiFinD("ths_vol_ratio_stock",$A1320,$A$1,7,100)</f>
        <v>0.85950220788769005</v>
      </c>
      <c r="D1320" s="3">
        <f ca="1">[1]!thsiFinD("ths_cr_stock",$A1320,$A$1,7,100,100)</f>
        <v>107.0652173913</v>
      </c>
      <c r="E1320" s="3">
        <f ca="1">[1]!thsiFinD("ths_mfi_stock",$A1320,$A$1,7,100,100)</f>
        <v>71.800028602542994</v>
      </c>
      <c r="F1320" s="3">
        <f ca="1">[1]!thsiFinD("ths_expma_stock",$A1320,$A$1,7,100,100)</f>
        <v>13.544937401493</v>
      </c>
      <c r="G1320" s="3">
        <f ca="1">[1]!thsiFinD("ths_rsi_stock",$A1320,$A$1,7,100,100)</f>
        <v>48.263955237490997</v>
      </c>
      <c r="H1320" s="3">
        <f ca="1">[1]!thsiFinD("ths_adtm_stock",$A1320,$A$1,7,3,100,100,100)</f>
        <v>0.4</v>
      </c>
      <c r="I1320" s="3">
        <f ca="1">[1]!thsiFinD("ths_bbiboll_stock",$A1320,$A$1,7,3,100,100,100)</f>
        <v>13.510104166667</v>
      </c>
      <c r="J1320" s="3">
        <f ca="1">[1]!thsiFinD("ths_dptb_stock",$A1320,$A$1,7,104,100,100)</f>
        <v>0.85714285714285998</v>
      </c>
      <c r="K1320" s="3">
        <f ca="1">[1]!thsiFinD("ths_srmi_stock",$A1320,$A$1,7,100,100)</f>
        <v>1.1904761904762E-2</v>
      </c>
      <c r="L1320" s="3">
        <f ca="1">[1]!thsiFinD("ths_atr_stock",$A1320,$A$1,7,101,100,100)</f>
        <v>0.36571428571428999</v>
      </c>
      <c r="M1320" s="3">
        <f ca="1">[1]!thsiFinD("ths_vol_w_stock",$A1320,$A$1)/1000000</f>
        <v>33.684389000000003</v>
      </c>
      <c r="N1320" s="3">
        <f ca="1">[1]!thsiFinD("ths_turnover_ratio_w_stock",$A1320,$A$1)</f>
        <v>14.978150024450001</v>
      </c>
      <c r="O1320" s="3">
        <f ca="1">[1]!thsiFinD("ths_relative_chg_ratio_w_stock",$A1320,$A$1,104,100)</f>
        <v>0.19267166200781</v>
      </c>
      <c r="P1320" s="3">
        <f ca="1">[1]!thsiFinD("ths_chg_ratio_w_stock",$A1320,$B$1,100)</f>
        <v>-1.6369047619048001</v>
      </c>
    </row>
    <row r="1321" spans="1:16" x14ac:dyDescent="0.25">
      <c r="A1321" s="2" t="s">
        <v>1319</v>
      </c>
      <c r="B1321" s="2" t="s">
        <v>6682</v>
      </c>
      <c r="C1321" s="3">
        <f ca="1">[1]!thsiFinD("ths_vol_ratio_stock",$A1321,$A$1,7,100)</f>
        <v>0.85415376052938996</v>
      </c>
      <c r="D1321" s="3">
        <f ca="1">[1]!thsiFinD("ths_cr_stock",$A1321,$A$1,7,100,100)</f>
        <v>53.846153846154003</v>
      </c>
      <c r="E1321" s="3">
        <f ca="1">[1]!thsiFinD("ths_mfi_stock",$A1321,$A$1,7,100,100)</f>
        <v>42.734364888873998</v>
      </c>
      <c r="F1321" s="3">
        <f ca="1">[1]!thsiFinD("ths_expma_stock",$A1321,$A$1,7,100,100)</f>
        <v>7.1721142875909001</v>
      </c>
      <c r="G1321" s="3">
        <f ca="1">[1]!thsiFinD("ths_rsi_stock",$A1321,$A$1,7,100,100)</f>
        <v>32.127695348722</v>
      </c>
      <c r="H1321" s="3">
        <f ca="1">[1]!thsiFinD("ths_adtm_stock",$A1321,$A$1,7,3,100,100,100)</f>
        <v>0.26666666666666</v>
      </c>
      <c r="I1321" s="3">
        <f ca="1">[1]!thsiFinD("ths_bbiboll_stock",$A1321,$A$1,7,3,100,100,100)</f>
        <v>7.2990624999999998</v>
      </c>
      <c r="J1321" s="3">
        <f ca="1">[1]!thsiFinD("ths_dptb_stock",$A1321,$A$1,7,104,100,100)</f>
        <v>0.71428571428570997</v>
      </c>
      <c r="K1321" s="3">
        <f ca="1">[1]!thsiFinD("ths_srmi_stock",$A1321,$A$1,7,100,100)</f>
        <v>-3.4435261707989002E-2</v>
      </c>
      <c r="L1321" s="3">
        <f ca="1">[1]!thsiFinD("ths_atr_stock",$A1321,$A$1,7,101,100,100)</f>
        <v>0.17142857142856999</v>
      </c>
      <c r="M1321" s="3">
        <f ca="1">[1]!thsiFinD("ths_vol_w_stock",$A1321,$A$1)/1000000</f>
        <v>18.872250999999999</v>
      </c>
      <c r="N1321" s="3">
        <f ca="1">[1]!thsiFinD("ths_turnover_ratio_w_stock",$A1321,$A$1)</f>
        <v>7.3427713043209</v>
      </c>
      <c r="O1321" s="3">
        <f ca="1">[1]!thsiFinD("ths_relative_chg_ratio_w_stock",$A1321,$A$1,104,100)</f>
        <v>-2.0139204061965001</v>
      </c>
      <c r="P1321" s="3">
        <f ca="1">[1]!thsiFinD("ths_chg_ratio_w_stock",$A1321,$B$1,100)</f>
        <v>-2.567760342368</v>
      </c>
    </row>
    <row r="1322" spans="1:16" x14ac:dyDescent="0.25">
      <c r="A1322" s="2" t="s">
        <v>1320</v>
      </c>
      <c r="B1322" s="2" t="s">
        <v>6683</v>
      </c>
      <c r="C1322" s="3">
        <f ca="1">[1]!thsiFinD("ths_vol_ratio_stock",$A1322,$A$1,7,100)</f>
        <v>1.5234892006242999</v>
      </c>
      <c r="D1322" s="3">
        <f ca="1">[1]!thsiFinD("ths_cr_stock",$A1322,$A$1,7,100,100)</f>
        <v>58.243243243243001</v>
      </c>
      <c r="E1322" s="3">
        <f ca="1">[1]!thsiFinD("ths_mfi_stock",$A1322,$A$1,7,100,100)</f>
        <v>29.632231346731</v>
      </c>
      <c r="F1322" s="3">
        <f ca="1">[1]!thsiFinD("ths_expma_stock",$A1322,$A$1,7,100,100)</f>
        <v>47.710818862539</v>
      </c>
      <c r="G1322" s="3">
        <f ca="1">[1]!thsiFinD("ths_rsi_stock",$A1322,$A$1,7,100,100)</f>
        <v>29.149997008368</v>
      </c>
      <c r="H1322" s="3">
        <f ca="1">[1]!thsiFinD("ths_adtm_stock",$A1322,$A$1,7,3,100,100,100)</f>
        <v>-0.30094786729857997</v>
      </c>
      <c r="I1322" s="3">
        <f ca="1">[1]!thsiFinD("ths_bbiboll_stock",$A1322,$A$1,7,3,100,100,100)</f>
        <v>48.711874999999999</v>
      </c>
      <c r="J1322" s="3">
        <f ca="1">[1]!thsiFinD("ths_dptb_stock",$A1322,$A$1,7,104,100,100)</f>
        <v>0.71428571428570997</v>
      </c>
      <c r="K1322" s="3">
        <f ca="1">[1]!thsiFinD("ths_srmi_stock",$A1322,$A$1,7,100,100)</f>
        <v>-3.1868360758175E-2</v>
      </c>
      <c r="L1322" s="3">
        <f ca="1">[1]!thsiFinD("ths_atr_stock",$A1322,$A$1,7,101,100,100)</f>
        <v>1.6871428571428999</v>
      </c>
      <c r="M1322" s="3">
        <f ca="1">[1]!thsiFinD("ths_vol_w_stock",$A1322,$A$1)/1000000</f>
        <v>9.6196660000000005</v>
      </c>
      <c r="N1322" s="3">
        <f ca="1">[1]!thsiFinD("ths_turnover_ratio_w_stock",$A1322,$A$1)</f>
        <v>3.9499381743408999</v>
      </c>
      <c r="O1322" s="3">
        <f ca="1">[1]!thsiFinD("ths_relative_chg_ratio_w_stock",$A1322,$A$1,104,100)</f>
        <v>-3.9817496157001999</v>
      </c>
      <c r="P1322" s="3">
        <f ca="1">[1]!thsiFinD("ths_chg_ratio_w_stock",$A1322,$B$1,100)</f>
        <v>-7.9819277108433999</v>
      </c>
    </row>
    <row r="1323" spans="1:16" x14ac:dyDescent="0.25">
      <c r="A1323" s="2" t="s">
        <v>1321</v>
      </c>
      <c r="B1323" s="2" t="s">
        <v>6684</v>
      </c>
      <c r="C1323" s="3">
        <f ca="1">[1]!thsiFinD("ths_vol_ratio_stock",$A1323,$A$1,7,100)</f>
        <v>0.96427318394577999</v>
      </c>
      <c r="D1323" s="3">
        <f ca="1">[1]!thsiFinD("ths_cr_stock",$A1323,$A$1,7,100,100)</f>
        <v>131.68316831683001</v>
      </c>
      <c r="E1323" s="3">
        <f ca="1">[1]!thsiFinD("ths_mfi_stock",$A1323,$A$1,7,100,100)</f>
        <v>79.791312349812998</v>
      </c>
      <c r="F1323" s="3">
        <f ca="1">[1]!thsiFinD("ths_expma_stock",$A1323,$A$1,7,100,100)</f>
        <v>6.8996881628758002</v>
      </c>
      <c r="G1323" s="3">
        <f ca="1">[1]!thsiFinD("ths_rsi_stock",$A1323,$A$1,7,100,100)</f>
        <v>44.018362017306004</v>
      </c>
      <c r="H1323" s="3">
        <f ca="1">[1]!thsiFinD("ths_adtm_stock",$A1323,$A$1,7,3,100,100,100)</f>
        <v>0.66666666666666996</v>
      </c>
      <c r="I1323" s="3">
        <f ca="1">[1]!thsiFinD("ths_bbiboll_stock",$A1323,$A$1,7,3,100,100,100)</f>
        <v>6.9427083333333002</v>
      </c>
      <c r="J1323" s="3">
        <f ca="1">[1]!thsiFinD("ths_dptb_stock",$A1323,$A$1,7,104,100,100)</f>
        <v>0.57142857142856995</v>
      </c>
      <c r="K1323" s="3">
        <f ca="1">[1]!thsiFinD("ths_srmi_stock",$A1323,$A$1,7,100,100)</f>
        <v>2.9197080291969999E-3</v>
      </c>
      <c r="L1323" s="3">
        <f ca="1">[1]!thsiFinD("ths_atr_stock",$A1323,$A$1,7,101,100,100)</f>
        <v>0.33428571428571002</v>
      </c>
      <c r="M1323" s="3">
        <f ca="1">[1]!thsiFinD("ths_vol_w_stock",$A1323,$A$1)/1000000</f>
        <v>31.0593</v>
      </c>
      <c r="N1323" s="3">
        <f ca="1">[1]!thsiFinD("ths_turnover_ratio_w_stock",$A1323,$A$1)</f>
        <v>18.863066965379002</v>
      </c>
      <c r="O1323" s="3">
        <f ca="1">[1]!thsiFinD("ths_relative_chg_ratio_w_stock",$A1323,$A$1,104,100)</f>
        <v>1.8837959338714001</v>
      </c>
      <c r="P1323" s="3">
        <f ca="1">[1]!thsiFinD("ths_chg_ratio_w_stock",$A1323,$B$1,100)</f>
        <v>1.3138686131387001</v>
      </c>
    </row>
    <row r="1324" spans="1:16" x14ac:dyDescent="0.25">
      <c r="A1324" s="2" t="s">
        <v>1322</v>
      </c>
      <c r="B1324" s="2" t="s">
        <v>6685</v>
      </c>
      <c r="C1324" s="3">
        <f ca="1">[1]!thsiFinD("ths_vol_ratio_stock",$A1324,$A$1,7,100)</f>
        <v>0.66309086540654005</v>
      </c>
      <c r="D1324" s="3">
        <f ca="1">[1]!thsiFinD("ths_cr_stock",$A1324,$A$1,7,100,100)</f>
        <v>90.368271954674</v>
      </c>
      <c r="E1324" s="3">
        <f ca="1">[1]!thsiFinD("ths_mfi_stock",$A1324,$A$1,7,100,100)</f>
        <v>76.651743208216004</v>
      </c>
      <c r="F1324" s="3">
        <f ca="1">[1]!thsiFinD("ths_expma_stock",$A1324,$A$1,7,100,100)</f>
        <v>11.497633981770001</v>
      </c>
      <c r="G1324" s="3">
        <f ca="1">[1]!thsiFinD("ths_rsi_stock",$A1324,$A$1,7,100,100)</f>
        <v>34.182605014722</v>
      </c>
      <c r="H1324" s="3">
        <f ca="1">[1]!thsiFinD("ths_adtm_stock",$A1324,$A$1,7,3,100,100,100)</f>
        <v>0.42574257425742001</v>
      </c>
      <c r="I1324" s="3">
        <f ca="1">[1]!thsiFinD("ths_bbiboll_stock",$A1324,$A$1,7,3,100,100,100)</f>
        <v>11.601145833333</v>
      </c>
      <c r="J1324" s="3">
        <f ca="1">[1]!thsiFinD("ths_dptb_stock",$A1324,$A$1,7,104,100,100)</f>
        <v>0.71428571428570997</v>
      </c>
      <c r="K1324" s="3">
        <f ca="1">[1]!thsiFinD("ths_srmi_stock",$A1324,$A$1,7,100,100)</f>
        <v>-2.0924149956408001E-2</v>
      </c>
      <c r="L1324" s="3">
        <f ca="1">[1]!thsiFinD("ths_atr_stock",$A1324,$A$1,7,101,100,100)</f>
        <v>0.32</v>
      </c>
      <c r="M1324" s="3">
        <f ca="1">[1]!thsiFinD("ths_vol_w_stock",$A1324,$A$1)/1000000</f>
        <v>13.474921</v>
      </c>
      <c r="N1324" s="3">
        <f ca="1">[1]!thsiFinD("ths_turnover_ratio_w_stock",$A1324,$A$1)</f>
        <v>7.1619964329594001</v>
      </c>
      <c r="O1324" s="3">
        <f ca="1">[1]!thsiFinD("ths_relative_chg_ratio_w_stock",$A1324,$A$1,104,100)</f>
        <v>-2.0598578505552001</v>
      </c>
      <c r="P1324" s="3">
        <f ca="1">[1]!thsiFinD("ths_chg_ratio_w_stock",$A1324,$B$1,100)</f>
        <v>-0.62333036509350004</v>
      </c>
    </row>
    <row r="1325" spans="1:16" x14ac:dyDescent="0.25">
      <c r="A1325" s="2" t="s">
        <v>1323</v>
      </c>
      <c r="B1325" s="2" t="s">
        <v>6686</v>
      </c>
      <c r="C1325" s="3">
        <f ca="1">[1]!thsiFinD("ths_vol_ratio_stock",$A1325,$A$1,7,100)</f>
        <v>0.72891314343503</v>
      </c>
      <c r="D1325" s="3">
        <f ca="1">[1]!thsiFinD("ths_cr_stock",$A1325,$A$1,7,100,100)</f>
        <v>40.279542566708997</v>
      </c>
      <c r="E1325" s="3">
        <f ca="1">[1]!thsiFinD("ths_mfi_stock",$A1325,$A$1,7,100,100)</f>
        <v>33.200150194743003</v>
      </c>
      <c r="F1325" s="3">
        <f ca="1">[1]!thsiFinD("ths_expma_stock",$A1325,$A$1,7,100,100)</f>
        <v>87.775646108995005</v>
      </c>
      <c r="G1325" s="3">
        <f ca="1">[1]!thsiFinD("ths_rsi_stock",$A1325,$A$1,7,100,100)</f>
        <v>23.538275076407999</v>
      </c>
      <c r="H1325" s="3">
        <f ca="1">[1]!thsiFinD("ths_adtm_stock",$A1325,$A$1,7,3,100,100,100)</f>
        <v>-0.41195652173913</v>
      </c>
      <c r="I1325" s="3">
        <f ca="1">[1]!thsiFinD("ths_bbiboll_stock",$A1325,$A$1,7,3,100,100,100)</f>
        <v>89.425312500000004</v>
      </c>
      <c r="J1325" s="3">
        <f ca="1">[1]!thsiFinD("ths_dptb_stock",$A1325,$A$1,7,104,100,100)</f>
        <v>0.57142857142856995</v>
      </c>
      <c r="K1325" s="3">
        <f ca="1">[1]!thsiFinD("ths_srmi_stock",$A1325,$A$1,7,100,100)</f>
        <v>-8.6174555886571996E-2</v>
      </c>
      <c r="L1325" s="3">
        <f ca="1">[1]!thsiFinD("ths_atr_stock",$A1325,$A$1,7,101,100,100)</f>
        <v>3.68</v>
      </c>
      <c r="M1325" s="3">
        <f ca="1">[1]!thsiFinD("ths_vol_w_stock",$A1325,$A$1)/1000000</f>
        <v>15.610476</v>
      </c>
      <c r="N1325" s="3">
        <f ca="1">[1]!thsiFinD("ths_turnover_ratio_w_stock",$A1325,$A$1)</f>
        <v>8.1215660961123994</v>
      </c>
      <c r="O1325" s="3">
        <f ca="1">[1]!thsiFinD("ths_relative_chg_ratio_w_stock",$A1325,$A$1,104,100)</f>
        <v>-11.871954693729</v>
      </c>
      <c r="P1325" s="3">
        <f ca="1">[1]!thsiFinD("ths_chg_ratio_w_stock",$A1325,$B$1,100)</f>
        <v>-7.7758995411736</v>
      </c>
    </row>
    <row r="1326" spans="1:16" x14ac:dyDescent="0.25">
      <c r="A1326" s="2" t="s">
        <v>1324</v>
      </c>
      <c r="B1326" s="2" t="s">
        <v>6687</v>
      </c>
      <c r="C1326" s="3">
        <f ca="1">[1]!thsiFinD("ths_vol_ratio_stock",$A1326,$A$1,7,100)</f>
        <v>0.44661976772827</v>
      </c>
      <c r="D1326" s="3">
        <f ca="1">[1]!thsiFinD("ths_cr_stock",$A1326,$A$1,7,100,100)</f>
        <v>64.397905759162995</v>
      </c>
      <c r="E1326" s="3">
        <f ca="1">[1]!thsiFinD("ths_mfi_stock",$A1326,$A$1,7,100,100)</f>
        <v>43.886767188518</v>
      </c>
      <c r="F1326" s="3">
        <f ca="1">[1]!thsiFinD("ths_expma_stock",$A1326,$A$1,7,100,100)</f>
        <v>27.424425214054999</v>
      </c>
      <c r="G1326" s="3">
        <f ca="1">[1]!thsiFinD("ths_rsi_stock",$A1326,$A$1,7,100,100)</f>
        <v>34.410327248609001</v>
      </c>
      <c r="H1326" s="3">
        <f ca="1">[1]!thsiFinD("ths_adtm_stock",$A1326,$A$1,7,3,100,100,100)</f>
        <v>0.7531914893617</v>
      </c>
      <c r="I1326" s="3">
        <f ca="1">[1]!thsiFinD("ths_bbiboll_stock",$A1326,$A$1,7,3,100,100,100)</f>
        <v>27.651458333333</v>
      </c>
      <c r="J1326" s="3">
        <f ca="1">[1]!thsiFinD("ths_dptb_stock",$A1326,$A$1,7,104,100,100)</f>
        <v>0.57142857142856995</v>
      </c>
      <c r="K1326" s="3">
        <f ca="1">[1]!thsiFinD("ths_srmi_stock",$A1326,$A$1,7,100,100)</f>
        <v>-4.9640287769783999E-2</v>
      </c>
      <c r="L1326" s="3">
        <f ca="1">[1]!thsiFinD("ths_atr_stock",$A1326,$A$1,7,101,100,100)</f>
        <v>1.3471428571429001</v>
      </c>
      <c r="M1326" s="3">
        <f ca="1">[1]!thsiFinD("ths_vol_w_stock",$A1326,$A$1)/1000000</f>
        <v>80.713353999999995</v>
      </c>
      <c r="N1326" s="3">
        <f ca="1">[1]!thsiFinD("ths_turnover_ratio_w_stock",$A1326,$A$1)</f>
        <v>19.503814256910001</v>
      </c>
      <c r="O1326" s="3">
        <f ca="1">[1]!thsiFinD("ths_relative_chg_ratio_w_stock",$A1326,$A$1,104,100)</f>
        <v>-3.7017776641909999</v>
      </c>
      <c r="P1326" s="3">
        <f ca="1">[1]!thsiFinD("ths_chg_ratio_w_stock",$A1326,$B$1,100)</f>
        <v>-2.1953065859198002</v>
      </c>
    </row>
    <row r="1327" spans="1:16" x14ac:dyDescent="0.25">
      <c r="A1327" s="2" t="s">
        <v>1325</v>
      </c>
      <c r="B1327" s="2" t="s">
        <v>6688</v>
      </c>
      <c r="C1327" s="3">
        <f ca="1">[1]!thsiFinD("ths_vol_ratio_stock",$A1327,$A$1,7,100)</f>
        <v>0.85112706175743003</v>
      </c>
      <c r="D1327" s="3">
        <f ca="1">[1]!thsiFinD("ths_cr_stock",$A1327,$A$1,7,100,100)</f>
        <v>31.178707224335</v>
      </c>
      <c r="E1327" s="3">
        <f ca="1">[1]!thsiFinD("ths_mfi_stock",$A1327,$A$1,7,100,100)</f>
        <v>0</v>
      </c>
      <c r="F1327" s="3">
        <f ca="1">[1]!thsiFinD("ths_expma_stock",$A1327,$A$1,7,100,100)</f>
        <v>7.5112685960271</v>
      </c>
      <c r="G1327" s="3">
        <f ca="1">[1]!thsiFinD("ths_rsi_stock",$A1327,$A$1,7,100,100)</f>
        <v>25.187602940409</v>
      </c>
      <c r="H1327" s="3">
        <f ca="1">[1]!thsiFinD("ths_adtm_stock",$A1327,$A$1,7,3,100,100,100)</f>
        <v>-0.84444444444444999</v>
      </c>
      <c r="I1327" s="3">
        <f ca="1">[1]!thsiFinD("ths_bbiboll_stock",$A1327,$A$1,7,3,100,100,100)</f>
        <v>7.6356250000000001</v>
      </c>
      <c r="J1327" s="3">
        <f ca="1">[1]!thsiFinD("ths_dptb_stock",$A1327,$A$1,7,104,100,100)</f>
        <v>0.42857142857142999</v>
      </c>
      <c r="K1327" s="3">
        <f ca="1">[1]!thsiFinD("ths_srmi_stock",$A1327,$A$1,7,100,100)</f>
        <v>-4.2857142857143003E-2</v>
      </c>
      <c r="L1327" s="3">
        <f ca="1">[1]!thsiFinD("ths_atr_stock",$A1327,$A$1,7,101,100,100)</f>
        <v>0.16428571428571001</v>
      </c>
      <c r="M1327" s="3">
        <f ca="1">[1]!thsiFinD("ths_vol_w_stock",$A1327,$A$1)/1000000</f>
        <v>12.66713</v>
      </c>
      <c r="N1327" s="3">
        <f ca="1">[1]!thsiFinD("ths_turnover_ratio_w_stock",$A1327,$A$1)</f>
        <v>4.4318751576917004</v>
      </c>
      <c r="O1327" s="3">
        <f ca="1">[1]!thsiFinD("ths_relative_chg_ratio_w_stock",$A1327,$A$1,104,100)</f>
        <v>-2.6149184730039998</v>
      </c>
      <c r="P1327" s="3">
        <f ca="1">[1]!thsiFinD("ths_chg_ratio_w_stock",$A1327,$B$1,100)</f>
        <v>-2.3066485753052999</v>
      </c>
    </row>
    <row r="1328" spans="1:16" x14ac:dyDescent="0.25">
      <c r="A1328" s="2" t="s">
        <v>1326</v>
      </c>
      <c r="B1328" s="2" t="s">
        <v>6689</v>
      </c>
      <c r="C1328" s="3">
        <f ca="1">[1]!thsiFinD("ths_vol_ratio_stock",$A1328,$A$1,7,100)</f>
        <v>0.75425044970177002</v>
      </c>
      <c r="D1328" s="3">
        <f ca="1">[1]!thsiFinD("ths_cr_stock",$A1328,$A$1,7,100,100)</f>
        <v>67.621776504297998</v>
      </c>
      <c r="E1328" s="3">
        <f ca="1">[1]!thsiFinD("ths_mfi_stock",$A1328,$A$1,7,100,100)</f>
        <v>47.657225148301997</v>
      </c>
      <c r="F1328" s="3">
        <f ca="1">[1]!thsiFinD("ths_expma_stock",$A1328,$A$1,7,100,100)</f>
        <v>7.4525644409984002</v>
      </c>
      <c r="G1328" s="3">
        <f ca="1">[1]!thsiFinD("ths_rsi_stock",$A1328,$A$1,7,100,100)</f>
        <v>36.571579892443999</v>
      </c>
      <c r="H1328" s="3">
        <f ca="1">[1]!thsiFinD("ths_adtm_stock",$A1328,$A$1,7,3,100,100,100)</f>
        <v>-0.47826086956522001</v>
      </c>
      <c r="I1328" s="3">
        <f ca="1">[1]!thsiFinD("ths_bbiboll_stock",$A1328,$A$1,7,3,100,100,100)</f>
        <v>7.5690625000000002</v>
      </c>
      <c r="J1328" s="3">
        <f ca="1">[1]!thsiFinD("ths_dptb_stock",$A1328,$A$1,7,104,100,100)</f>
        <v>0.57142857142856995</v>
      </c>
      <c r="K1328" s="3">
        <f ca="1">[1]!thsiFinD("ths_srmi_stock",$A1328,$A$1,7,100,100)</f>
        <v>-3.1662269129287997E-2</v>
      </c>
      <c r="L1328" s="3">
        <f ca="1">[1]!thsiFinD("ths_atr_stock",$A1328,$A$1,7,101,100,100)</f>
        <v>0.27857142857143002</v>
      </c>
      <c r="M1328" s="3">
        <f ca="1">[1]!thsiFinD("ths_vol_w_stock",$A1328,$A$1)/1000000</f>
        <v>10.28776</v>
      </c>
      <c r="N1328" s="3">
        <f ca="1">[1]!thsiFinD("ths_turnover_ratio_w_stock",$A1328,$A$1)</f>
        <v>7.7774346847129996</v>
      </c>
      <c r="O1328" s="3">
        <f ca="1">[1]!thsiFinD("ths_relative_chg_ratio_w_stock",$A1328,$A$1,104,100)</f>
        <v>-1.0971925998869001</v>
      </c>
      <c r="P1328" s="3">
        <f ca="1">[1]!thsiFinD("ths_chg_ratio_w_stock",$A1328,$B$1,100)</f>
        <v>1.2261580381471</v>
      </c>
    </row>
    <row r="1329" spans="1:16" x14ac:dyDescent="0.25">
      <c r="A1329" s="2" t="s">
        <v>1327</v>
      </c>
      <c r="B1329" s="2" t="s">
        <v>6690</v>
      </c>
      <c r="C1329" s="3">
        <f ca="1">[1]!thsiFinD("ths_vol_ratio_stock",$A1329,$A$1,7,100)</f>
        <v>0.69870709343751003</v>
      </c>
      <c r="D1329" s="3">
        <f ca="1">[1]!thsiFinD("ths_cr_stock",$A1329,$A$1,7,100,100)</f>
        <v>61.568123393316</v>
      </c>
      <c r="E1329" s="3">
        <f ca="1">[1]!thsiFinD("ths_mfi_stock",$A1329,$A$1,7,100,100)</f>
        <v>62.825854171693997</v>
      </c>
      <c r="F1329" s="3">
        <f ca="1">[1]!thsiFinD("ths_expma_stock",$A1329,$A$1,7,100,100)</f>
        <v>20.241525109590999</v>
      </c>
      <c r="G1329" s="3">
        <f ca="1">[1]!thsiFinD("ths_rsi_stock",$A1329,$A$1,7,100,100)</f>
        <v>33.549948248103</v>
      </c>
      <c r="H1329" s="3">
        <f ca="1">[1]!thsiFinD("ths_adtm_stock",$A1329,$A$1,7,3,100,100,100)</f>
        <v>-0.27884615384615002</v>
      </c>
      <c r="I1329" s="3">
        <f ca="1">[1]!thsiFinD("ths_bbiboll_stock",$A1329,$A$1,7,3,100,100,100)</f>
        <v>20.441875</v>
      </c>
      <c r="J1329" s="3">
        <f ca="1">[1]!thsiFinD("ths_dptb_stock",$A1329,$A$1,7,104,100,100)</f>
        <v>0.71428571428570997</v>
      </c>
      <c r="K1329" s="3">
        <f ca="1">[1]!thsiFinD("ths_srmi_stock",$A1329,$A$1,7,100,100)</f>
        <v>-4.2171594764905E-2</v>
      </c>
      <c r="L1329" s="3">
        <f ca="1">[1]!thsiFinD("ths_atr_stock",$A1329,$A$1,7,101,100,100)</f>
        <v>0.60714285714285998</v>
      </c>
      <c r="M1329" s="3">
        <f ca="1">[1]!thsiFinD("ths_vol_w_stock",$A1329,$A$1)/1000000</f>
        <v>15.597276000000001</v>
      </c>
      <c r="N1329" s="3">
        <f ca="1">[1]!thsiFinD("ths_turnover_ratio_w_stock",$A1329,$A$1)</f>
        <v>6.3345048690633998</v>
      </c>
      <c r="O1329" s="3">
        <f ca="1">[1]!thsiFinD("ths_relative_chg_ratio_w_stock",$A1329,$A$1,104,100)</f>
        <v>-1.9830665232995</v>
      </c>
      <c r="P1329" s="3">
        <f ca="1">[1]!thsiFinD("ths_chg_ratio_w_stock",$A1329,$B$1,100)</f>
        <v>6.3765182186234997</v>
      </c>
    </row>
    <row r="1330" spans="1:16" x14ac:dyDescent="0.25">
      <c r="A1330" s="2" t="s">
        <v>1328</v>
      </c>
      <c r="B1330" s="2" t="s">
        <v>6691</v>
      </c>
      <c r="C1330" s="3">
        <f ca="1">[1]!thsiFinD("ths_vol_ratio_stock",$A1330,$A$1,7,100)</f>
        <v>1.2368787060238</v>
      </c>
      <c r="D1330" s="3">
        <f ca="1">[1]!thsiFinD("ths_cr_stock",$A1330,$A$1,7,100,100)</f>
        <v>100.64220183486</v>
      </c>
      <c r="E1330" s="3">
        <f ca="1">[1]!thsiFinD("ths_mfi_stock",$A1330,$A$1,7,100,100)</f>
        <v>43.712565166910998</v>
      </c>
      <c r="F1330" s="3">
        <f ca="1">[1]!thsiFinD("ths_expma_stock",$A1330,$A$1,7,100,100)</f>
        <v>9.8212739205361999</v>
      </c>
      <c r="G1330" s="3">
        <f ca="1">[1]!thsiFinD("ths_rsi_stock",$A1330,$A$1,7,100,100)</f>
        <v>38.605697331792001</v>
      </c>
      <c r="H1330" s="3">
        <f ca="1">[1]!thsiFinD("ths_adtm_stock",$A1330,$A$1,7,3,100,100,100)</f>
        <v>0.26586102719033</v>
      </c>
      <c r="I1330" s="3">
        <f ca="1">[1]!thsiFinD("ths_bbiboll_stock",$A1330,$A$1,7,3,100,100,100)</f>
        <v>9.6659375000000001</v>
      </c>
      <c r="J1330" s="3">
        <f ca="1">[1]!thsiFinD("ths_dptb_stock",$A1330,$A$1,7,104,100,100)</f>
        <v>0.71428571428570997</v>
      </c>
      <c r="K1330" s="3">
        <f ca="1">[1]!thsiFinD("ths_srmi_stock",$A1330,$A$1,7,100,100)</f>
        <v>-0.10435663627153</v>
      </c>
      <c r="L1330" s="3">
        <f ca="1">[1]!thsiFinD("ths_atr_stock",$A1330,$A$1,7,101,100,100)</f>
        <v>1.0414285714286</v>
      </c>
      <c r="M1330" s="3">
        <f ca="1">[1]!thsiFinD("ths_vol_w_stock",$A1330,$A$1)/1000000</f>
        <v>62.696050999999997</v>
      </c>
      <c r="N1330" s="3">
        <f ca="1">[1]!thsiFinD("ths_turnover_ratio_w_stock",$A1330,$A$1)</f>
        <v>53.82242432876</v>
      </c>
      <c r="O1330" s="3">
        <f ca="1">[1]!thsiFinD("ths_relative_chg_ratio_w_stock",$A1330,$A$1,104,100)</f>
        <v>-15.776746310318</v>
      </c>
      <c r="P1330" s="3">
        <f ca="1">[1]!thsiFinD("ths_chg_ratio_w_stock",$A1330,$B$1,100)</f>
        <v>7.2398190045249002</v>
      </c>
    </row>
    <row r="1331" spans="1:16" x14ac:dyDescent="0.25">
      <c r="A1331" s="2" t="s">
        <v>1329</v>
      </c>
      <c r="B1331" s="2" t="s">
        <v>6692</v>
      </c>
      <c r="C1331" s="3">
        <f ca="1">[1]!thsiFinD("ths_vol_ratio_stock",$A1331,$A$1,7,100)</f>
        <v>0.63815865599135002</v>
      </c>
      <c r="D1331" s="3">
        <f ca="1">[1]!thsiFinD("ths_cr_stock",$A1331,$A$1,7,100,100)</f>
        <v>138.83495145630999</v>
      </c>
      <c r="E1331" s="3">
        <f ca="1">[1]!thsiFinD("ths_mfi_stock",$A1331,$A$1,7,100,100)</f>
        <v>45.584764500037998</v>
      </c>
      <c r="F1331" s="3">
        <f ca="1">[1]!thsiFinD("ths_expma_stock",$A1331,$A$1,7,100,100)</f>
        <v>11.161255777694</v>
      </c>
      <c r="G1331" s="3">
        <f ca="1">[1]!thsiFinD("ths_rsi_stock",$A1331,$A$1,7,100,100)</f>
        <v>42.761658057496</v>
      </c>
      <c r="H1331" s="3">
        <f ca="1">[1]!thsiFinD("ths_adtm_stock",$A1331,$A$1,7,3,100,100,100)</f>
        <v>0.73154362416106999</v>
      </c>
      <c r="I1331" s="3">
        <f ca="1">[1]!thsiFinD("ths_bbiboll_stock",$A1331,$A$1,7,3,100,100,100)</f>
        <v>11.2265625</v>
      </c>
      <c r="J1331" s="3">
        <f ca="1">[1]!thsiFinD("ths_dptb_stock",$A1331,$A$1,7,104,100,100)</f>
        <v>0.71428571428570997</v>
      </c>
      <c r="K1331" s="3">
        <f ca="1">[1]!thsiFinD("ths_srmi_stock",$A1331,$A$1,7,100,100)</f>
        <v>3.125E-2</v>
      </c>
      <c r="L1331" s="3">
        <f ca="1">[1]!thsiFinD("ths_atr_stock",$A1331,$A$1,7,101,100,100)</f>
        <v>0.78</v>
      </c>
      <c r="M1331" s="3">
        <f ca="1">[1]!thsiFinD("ths_vol_w_stock",$A1331,$A$1)/1000000</f>
        <v>48.404746000000003</v>
      </c>
      <c r="N1331" s="3">
        <f ca="1">[1]!thsiFinD("ths_turnover_ratio_w_stock",$A1331,$A$1)</f>
        <v>37.816207812499997</v>
      </c>
      <c r="O1331" s="3">
        <f ca="1">[1]!thsiFinD("ths_relative_chg_ratio_w_stock",$A1331,$A$1,104,100)</f>
        <v>-5.3931124568264002</v>
      </c>
      <c r="P1331" s="3">
        <f ca="1">[1]!thsiFinD("ths_chg_ratio_w_stock",$A1331,$B$1,100)</f>
        <v>26.746323529411999</v>
      </c>
    </row>
    <row r="1332" spans="1:16" x14ac:dyDescent="0.25">
      <c r="A1332" s="2" t="s">
        <v>1330</v>
      </c>
      <c r="B1332" s="2" t="s">
        <v>6693</v>
      </c>
      <c r="C1332" s="3">
        <f ca="1">[1]!thsiFinD("ths_vol_ratio_stock",$A1332,$A$1,7,100)</f>
        <v>0.61623489236388995</v>
      </c>
      <c r="D1332" s="3">
        <f ca="1">[1]!thsiFinD("ths_cr_stock",$A1332,$A$1,7,100,100)</f>
        <v>66.891891891891007</v>
      </c>
      <c r="E1332" s="3">
        <f ca="1">[1]!thsiFinD("ths_mfi_stock",$A1332,$A$1,7,100,100)</f>
        <v>26.026270539856998</v>
      </c>
      <c r="F1332" s="3">
        <f ca="1">[1]!thsiFinD("ths_expma_stock",$A1332,$A$1,7,100,100)</f>
        <v>10.692896790692</v>
      </c>
      <c r="G1332" s="3">
        <f ca="1">[1]!thsiFinD("ths_rsi_stock",$A1332,$A$1,7,100,100)</f>
        <v>40.012706016606998</v>
      </c>
      <c r="H1332" s="3">
        <f ca="1">[1]!thsiFinD("ths_adtm_stock",$A1332,$A$1,7,3,100,100,100)</f>
        <v>0.11111111111110999</v>
      </c>
      <c r="I1332" s="3">
        <f ca="1">[1]!thsiFinD("ths_bbiboll_stock",$A1332,$A$1,7,3,100,100,100)</f>
        <v>10.778854166666999</v>
      </c>
      <c r="J1332" s="3">
        <f ca="1">[1]!thsiFinD("ths_dptb_stock",$A1332,$A$1,7,104,100,100)</f>
        <v>0.42857142857142999</v>
      </c>
      <c r="K1332" s="3">
        <f ca="1">[1]!thsiFinD("ths_srmi_stock",$A1332,$A$1,7,100,100)</f>
        <v>-3.0275229357798E-2</v>
      </c>
      <c r="L1332" s="3">
        <f ca="1">[1]!thsiFinD("ths_atr_stock",$A1332,$A$1,7,101,100,100)</f>
        <v>0.35285714285713998</v>
      </c>
      <c r="M1332" s="3">
        <f ca="1">[1]!thsiFinD("ths_vol_w_stock",$A1332,$A$1)/1000000</f>
        <v>15.718885999999999</v>
      </c>
      <c r="N1332" s="3">
        <f ca="1">[1]!thsiFinD("ths_turnover_ratio_w_stock",$A1332,$A$1)</f>
        <v>10.713005251966001</v>
      </c>
      <c r="O1332" s="3">
        <f ca="1">[1]!thsiFinD("ths_relative_chg_ratio_w_stock",$A1332,$A$1,104,100)</f>
        <v>-0.19472189734281001</v>
      </c>
      <c r="P1332" s="3">
        <f ca="1">[1]!thsiFinD("ths_chg_ratio_w_stock",$A1332,$B$1,100)</f>
        <v>-1.6083254493851</v>
      </c>
    </row>
    <row r="1333" spans="1:16" x14ac:dyDescent="0.25">
      <c r="A1333" s="2" t="s">
        <v>1331</v>
      </c>
      <c r="B1333" s="2" t="s">
        <v>6694</v>
      </c>
      <c r="C1333" s="3">
        <f ca="1">[1]!thsiFinD("ths_vol_ratio_stock",$A1333,$A$1,7,100)</f>
        <v>0.74159150523592998</v>
      </c>
      <c r="D1333" s="3">
        <f ca="1">[1]!thsiFinD("ths_cr_stock",$A1333,$A$1,7,100,100)</f>
        <v>188.33922261484</v>
      </c>
      <c r="E1333" s="3">
        <f ca="1">[1]!thsiFinD("ths_mfi_stock",$A1333,$A$1,7,100,100)</f>
        <v>78.300198573122998</v>
      </c>
      <c r="F1333" s="3">
        <f ca="1">[1]!thsiFinD("ths_expma_stock",$A1333,$A$1,7,100,100)</f>
        <v>21.130815410057</v>
      </c>
      <c r="G1333" s="3">
        <f ca="1">[1]!thsiFinD("ths_rsi_stock",$A1333,$A$1,7,100,100)</f>
        <v>59.595600217361003</v>
      </c>
      <c r="H1333" s="3">
        <f ca="1">[1]!thsiFinD("ths_adtm_stock",$A1333,$A$1,7,3,100,100,100)</f>
        <v>0.76271186440677996</v>
      </c>
      <c r="I1333" s="3">
        <f ca="1">[1]!thsiFinD("ths_bbiboll_stock",$A1333,$A$1,7,3,100,100,100)</f>
        <v>21.012604166667</v>
      </c>
      <c r="J1333" s="3">
        <f ca="1">[1]!thsiFinD("ths_dptb_stock",$A1333,$A$1,7,104,100,100)</f>
        <v>0.71428571428570997</v>
      </c>
      <c r="K1333" s="3">
        <f ca="1">[1]!thsiFinD("ths_srmi_stock",$A1333,$A$1,7,100,100)</f>
        <v>5.5503292568203001E-2</v>
      </c>
      <c r="L1333" s="3">
        <f ca="1">[1]!thsiFinD("ths_atr_stock",$A1333,$A$1,7,101,100,100)</f>
        <v>0.78142857142857003</v>
      </c>
      <c r="M1333" s="3">
        <f ca="1">[1]!thsiFinD("ths_vol_w_stock",$A1333,$A$1)/1000000</f>
        <v>27.457896999999999</v>
      </c>
      <c r="N1333" s="3">
        <f ca="1">[1]!thsiFinD("ths_turnover_ratio_w_stock",$A1333,$A$1)</f>
        <v>6.8726239449264002</v>
      </c>
      <c r="O1333" s="3">
        <f ca="1">[1]!thsiFinD("ths_relative_chg_ratio_w_stock",$A1333,$A$1,104,100)</f>
        <v>3.8531055598364001</v>
      </c>
      <c r="P1333" s="3">
        <f ca="1">[1]!thsiFinD("ths_chg_ratio_w_stock",$A1333,$B$1,100)</f>
        <v>-5.5503292568202998</v>
      </c>
    </row>
    <row r="1334" spans="1:16" x14ac:dyDescent="0.25">
      <c r="A1334" s="2" t="s">
        <v>1332</v>
      </c>
      <c r="B1334" s="2" t="s">
        <v>6695</v>
      </c>
      <c r="C1334" s="3">
        <f ca="1">[1]!thsiFinD("ths_vol_ratio_stock",$A1334,$A$1,7,100)</f>
        <v>0.83502253081100997</v>
      </c>
      <c r="D1334" s="3">
        <f ca="1">[1]!thsiFinD("ths_cr_stock",$A1334,$A$1,7,100,100)</f>
        <v>39.554317548745999</v>
      </c>
      <c r="E1334" s="3">
        <f ca="1">[1]!thsiFinD("ths_mfi_stock",$A1334,$A$1,7,100,100)</f>
        <v>38.159251520984</v>
      </c>
      <c r="F1334" s="3">
        <f ca="1">[1]!thsiFinD("ths_expma_stock",$A1334,$A$1,7,100,100)</f>
        <v>8.6703784447198995</v>
      </c>
      <c r="G1334" s="3">
        <f ca="1">[1]!thsiFinD("ths_rsi_stock",$A1334,$A$1,7,100,100)</f>
        <v>22.249749192244</v>
      </c>
      <c r="H1334" s="3">
        <f ca="1">[1]!thsiFinD("ths_adtm_stock",$A1334,$A$1,7,3,100,100,100)</f>
        <v>-0.74698795180722999</v>
      </c>
      <c r="I1334" s="3">
        <f ca="1">[1]!thsiFinD("ths_bbiboll_stock",$A1334,$A$1,7,3,100,100,100)</f>
        <v>8.8029166666667003</v>
      </c>
      <c r="J1334" s="3">
        <f ca="1">[1]!thsiFinD("ths_dptb_stock",$A1334,$A$1,7,104,100,100)</f>
        <v>0.71428571428570997</v>
      </c>
      <c r="K1334" s="3">
        <f ca="1">[1]!thsiFinD("ths_srmi_stock",$A1334,$A$1,7,100,100)</f>
        <v>-4.5300113250282999E-2</v>
      </c>
      <c r="L1334" s="3">
        <f ca="1">[1]!thsiFinD("ths_atr_stock",$A1334,$A$1,7,101,100,100)</f>
        <v>0.23857142857142999</v>
      </c>
      <c r="M1334" s="3">
        <f ca="1">[1]!thsiFinD("ths_vol_w_stock",$A1334,$A$1)/1000000</f>
        <v>13.370196</v>
      </c>
      <c r="N1334" s="3">
        <f ca="1">[1]!thsiFinD("ths_turnover_ratio_w_stock",$A1334,$A$1)</f>
        <v>6.4952620793999003</v>
      </c>
      <c r="O1334" s="3">
        <f ca="1">[1]!thsiFinD("ths_relative_chg_ratio_w_stock",$A1334,$A$1,104,100)</f>
        <v>-3.6641167285538998</v>
      </c>
      <c r="P1334" s="3">
        <f ca="1">[1]!thsiFinD("ths_chg_ratio_w_stock",$A1334,$B$1,100)</f>
        <v>-2.8469750889680001</v>
      </c>
    </row>
    <row r="1335" spans="1:16" x14ac:dyDescent="0.25">
      <c r="A1335" s="2" t="s">
        <v>1333</v>
      </c>
      <c r="B1335" s="2" t="s">
        <v>6696</v>
      </c>
      <c r="C1335" s="3">
        <f ca="1">[1]!thsiFinD("ths_vol_ratio_stock",$A1335,$A$1,7,100)</f>
        <v>0.59561939202021996</v>
      </c>
      <c r="D1335" s="3">
        <f ca="1">[1]!thsiFinD("ths_cr_stock",$A1335,$A$1,7,100,100)</f>
        <v>92.96</v>
      </c>
      <c r="E1335" s="3">
        <f ca="1">[1]!thsiFinD("ths_mfi_stock",$A1335,$A$1,7,100,100)</f>
        <v>22.928914660884999</v>
      </c>
      <c r="F1335" s="3">
        <f ca="1">[1]!thsiFinD("ths_expma_stock",$A1335,$A$1,7,100,100)</f>
        <v>8.6484992069810005</v>
      </c>
      <c r="G1335" s="3">
        <f ca="1">[1]!thsiFinD("ths_rsi_stock",$A1335,$A$1,7,100,100)</f>
        <v>41.349062865531003</v>
      </c>
      <c r="H1335" s="3">
        <f ca="1">[1]!thsiFinD("ths_adtm_stock",$A1335,$A$1,7,3,100,100,100)</f>
        <v>0.20143884892086</v>
      </c>
      <c r="I1335" s="3">
        <f ca="1">[1]!thsiFinD("ths_bbiboll_stock",$A1335,$A$1,7,3,100,100,100)</f>
        <v>8.6628124999999994</v>
      </c>
      <c r="J1335" s="3">
        <f ca="1">[1]!thsiFinD("ths_dptb_stock",$A1335,$A$1,7,104,100,100)</f>
        <v>0.42857142857142999</v>
      </c>
      <c r="K1335" s="3">
        <f ca="1">[1]!thsiFinD("ths_srmi_stock",$A1335,$A$1,7,100,100)</f>
        <v>-3.0267753201397001E-2</v>
      </c>
      <c r="L1335" s="3">
        <f ca="1">[1]!thsiFinD("ths_atr_stock",$A1335,$A$1,7,101,100,100)</f>
        <v>0.70285714285713996</v>
      </c>
      <c r="M1335" s="3">
        <f ca="1">[1]!thsiFinD("ths_vol_w_stock",$A1335,$A$1)/1000000</f>
        <v>65.074673000000004</v>
      </c>
      <c r="N1335" s="3">
        <f ca="1">[1]!thsiFinD("ths_turnover_ratio_w_stock",$A1335,$A$1)</f>
        <v>54.483758142121999</v>
      </c>
      <c r="O1335" s="3">
        <f ca="1">[1]!thsiFinD("ths_relative_chg_ratio_w_stock",$A1335,$A$1,104,100)</f>
        <v>-6.8623407384780002</v>
      </c>
      <c r="P1335" s="3">
        <f ca="1">[1]!thsiFinD("ths_chg_ratio_w_stock",$A1335,$B$1,100)</f>
        <v>28.331332533013001</v>
      </c>
    </row>
    <row r="1336" spans="1:16" x14ac:dyDescent="0.25">
      <c r="A1336" s="2" t="s">
        <v>1334</v>
      </c>
      <c r="B1336" s="2" t="s">
        <v>6697</v>
      </c>
      <c r="C1336" s="3">
        <f ca="1">[1]!thsiFinD("ths_vol_ratio_stock",$A1336,$A$1,7,100)</f>
        <v>0.46407220623463002</v>
      </c>
      <c r="D1336" s="3">
        <f ca="1">[1]!thsiFinD("ths_cr_stock",$A1336,$A$1,7,100,100)</f>
        <v>71.724137931033994</v>
      </c>
      <c r="E1336" s="3">
        <f ca="1">[1]!thsiFinD("ths_mfi_stock",$A1336,$A$1,7,100,100)</f>
        <v>40.897051386678001</v>
      </c>
      <c r="F1336" s="3">
        <f ca="1">[1]!thsiFinD("ths_expma_stock",$A1336,$A$1,7,100,100)</f>
        <v>14.356280230006</v>
      </c>
      <c r="G1336" s="3">
        <f ca="1">[1]!thsiFinD("ths_rsi_stock",$A1336,$A$1,7,100,100)</f>
        <v>41.346174127259999</v>
      </c>
      <c r="H1336" s="3">
        <f ca="1">[1]!thsiFinD("ths_adtm_stock",$A1336,$A$1,7,3,100,100,100)</f>
        <v>-0.29319371727749</v>
      </c>
      <c r="I1336" s="3">
        <f ca="1">[1]!thsiFinD("ths_bbiboll_stock",$A1336,$A$1,7,3,100,100,100)</f>
        <v>14.4584375</v>
      </c>
      <c r="J1336" s="3">
        <f ca="1">[1]!thsiFinD("ths_dptb_stock",$A1336,$A$1,7,104,100,100)</f>
        <v>0.57142857142856995</v>
      </c>
      <c r="K1336" s="3">
        <f ca="1">[1]!thsiFinD("ths_srmi_stock",$A1336,$A$1,7,100,100)</f>
        <v>-4.5640326975477E-2</v>
      </c>
      <c r="L1336" s="3">
        <f ca="1">[1]!thsiFinD("ths_atr_stock",$A1336,$A$1,7,101,100,100)</f>
        <v>0.71142857142856997</v>
      </c>
      <c r="M1336" s="3">
        <f ca="1">[1]!thsiFinD("ths_vol_w_stock",$A1336,$A$1)/1000000</f>
        <v>15.249454999999999</v>
      </c>
      <c r="N1336" s="3">
        <f ca="1">[1]!thsiFinD("ths_turnover_ratio_w_stock",$A1336,$A$1)</f>
        <v>16.910565847423001</v>
      </c>
      <c r="O1336" s="3">
        <f ca="1">[1]!thsiFinD("ths_relative_chg_ratio_w_stock",$A1336,$A$1,104,100)</f>
        <v>-8.1996996096179995</v>
      </c>
      <c r="P1336" s="3">
        <f ca="1">[1]!thsiFinD("ths_chg_ratio_w_stock",$A1336,$B$1,100)</f>
        <v>-3.4975017844397001</v>
      </c>
    </row>
    <row r="1337" spans="1:16" x14ac:dyDescent="0.25">
      <c r="A1337" s="2" t="s">
        <v>1335</v>
      </c>
      <c r="B1337" s="2" t="s">
        <v>6698</v>
      </c>
      <c r="C1337" s="3">
        <f ca="1">[1]!thsiFinD("ths_vol_ratio_stock",$A1337,$A$1,7,100)</f>
        <v>0.65522026360968999</v>
      </c>
      <c r="D1337" s="3">
        <f ca="1">[1]!thsiFinD("ths_cr_stock",$A1337,$A$1,7,100,100)</f>
        <v>85.611510791366996</v>
      </c>
      <c r="E1337" s="3">
        <f ca="1">[1]!thsiFinD("ths_mfi_stock",$A1337,$A$1,7,100,100)</f>
        <v>52.141810900430997</v>
      </c>
      <c r="F1337" s="3">
        <f ca="1">[1]!thsiFinD("ths_expma_stock",$A1337,$A$1,7,100,100)</f>
        <v>4.1550902778937999</v>
      </c>
      <c r="G1337" s="3">
        <f ca="1">[1]!thsiFinD("ths_rsi_stock",$A1337,$A$1,7,100,100)</f>
        <v>41.036644867107</v>
      </c>
      <c r="H1337" s="3">
        <f ca="1">[1]!thsiFinD("ths_adtm_stock",$A1337,$A$1,7,3,100,100,100)</f>
        <v>0.38461538461539002</v>
      </c>
      <c r="I1337" s="3">
        <f ca="1">[1]!thsiFinD("ths_bbiboll_stock",$A1337,$A$1,7,3,100,100,100)</f>
        <v>4.1825000000000001</v>
      </c>
      <c r="J1337" s="3">
        <f ca="1">[1]!thsiFinD("ths_dptb_stock",$A1337,$A$1,7,104,100,100)</f>
        <v>0.71428571428570997</v>
      </c>
      <c r="K1337" s="3">
        <f ca="1">[1]!thsiFinD("ths_srmi_stock",$A1337,$A$1,7,100,100)</f>
        <v>-1.1990407673861E-2</v>
      </c>
      <c r="L1337" s="3">
        <f ca="1">[1]!thsiFinD("ths_atr_stock",$A1337,$A$1,7,101,100,100)</f>
        <v>0.12285714285714</v>
      </c>
      <c r="M1337" s="3">
        <f ca="1">[1]!thsiFinD("ths_vol_w_stock",$A1337,$A$1)/1000000</f>
        <v>33.699407000000001</v>
      </c>
      <c r="N1337" s="3">
        <f ca="1">[1]!thsiFinD("ths_turnover_ratio_w_stock",$A1337,$A$1)</f>
        <v>6.7549977397585002</v>
      </c>
      <c r="O1337" s="3">
        <f ca="1">[1]!thsiFinD("ths_relative_chg_ratio_w_stock",$A1337,$A$1,104,100)</f>
        <v>1.0542936707843999</v>
      </c>
      <c r="P1337" s="3">
        <f ca="1">[1]!thsiFinD("ths_chg_ratio_w_stock",$A1337,$B$1,100)</f>
        <v>-1.2135922330097</v>
      </c>
    </row>
    <row r="1338" spans="1:16" x14ac:dyDescent="0.25">
      <c r="A1338" s="2" t="s">
        <v>1336</v>
      </c>
      <c r="B1338" s="2" t="s">
        <v>6699</v>
      </c>
      <c r="C1338" s="3">
        <f ca="1">[1]!thsiFinD("ths_vol_ratio_stock",$A1338,$A$1,7,100)</f>
        <v>0.78241837692498994</v>
      </c>
      <c r="D1338" s="3">
        <f ca="1">[1]!thsiFinD("ths_cr_stock",$A1338,$A$1,7,100,100)</f>
        <v>35.193133047209997</v>
      </c>
      <c r="E1338" s="3">
        <f ca="1">[1]!thsiFinD("ths_mfi_stock",$A1338,$A$1,7,100,100)</f>
        <v>15.743698326478</v>
      </c>
      <c r="F1338" s="3">
        <f ca="1">[1]!thsiFinD("ths_expma_stock",$A1338,$A$1,7,100,100)</f>
        <v>27.074701634425001</v>
      </c>
      <c r="G1338" s="3">
        <f ca="1">[1]!thsiFinD("ths_rsi_stock",$A1338,$A$1,7,100,100)</f>
        <v>25.350223509014</v>
      </c>
      <c r="H1338" s="3">
        <f ca="1">[1]!thsiFinD("ths_adtm_stock",$A1338,$A$1,7,3,100,100,100)</f>
        <v>-0.64</v>
      </c>
      <c r="I1338" s="3">
        <f ca="1">[1]!thsiFinD("ths_bbiboll_stock",$A1338,$A$1,7,3,100,100,100)</f>
        <v>27.359375</v>
      </c>
      <c r="J1338" s="3">
        <f ca="1">[1]!thsiFinD("ths_dptb_stock",$A1338,$A$1,7,104,100,100)</f>
        <v>0.57142857142856995</v>
      </c>
      <c r="K1338" s="3">
        <f ca="1">[1]!thsiFinD("ths_srmi_stock",$A1338,$A$1,7,100,100)</f>
        <v>-4.5878136200716998E-2</v>
      </c>
      <c r="L1338" s="3">
        <f ca="1">[1]!thsiFinD("ths_atr_stock",$A1338,$A$1,7,101,100,100)</f>
        <v>0.6</v>
      </c>
      <c r="M1338" s="3">
        <f ca="1">[1]!thsiFinD("ths_vol_w_stock",$A1338,$A$1)/1000000</f>
        <v>5.7394879999999997</v>
      </c>
      <c r="N1338" s="3">
        <f ca="1">[1]!thsiFinD("ths_turnover_ratio_w_stock",$A1338,$A$1)</f>
        <v>7.7874634967396998</v>
      </c>
      <c r="O1338" s="3">
        <f ca="1">[1]!thsiFinD("ths_relative_chg_ratio_w_stock",$A1338,$A$1,104,100)</f>
        <v>-1.9035755786102999</v>
      </c>
      <c r="P1338" s="3">
        <f ca="1">[1]!thsiFinD("ths_chg_ratio_w_stock",$A1338,$B$1,100)</f>
        <v>-2.7798647633357998</v>
      </c>
    </row>
    <row r="1339" spans="1:16" x14ac:dyDescent="0.25">
      <c r="A1339" s="2" t="s">
        <v>1337</v>
      </c>
      <c r="B1339" s="2" t="s">
        <v>6700</v>
      </c>
      <c r="C1339" s="3">
        <f ca="1">[1]!thsiFinD("ths_vol_ratio_stock",$A1339,$A$1,7,100)</f>
        <v>0.83040385871972</v>
      </c>
      <c r="D1339" s="3">
        <f ca="1">[1]!thsiFinD("ths_cr_stock",$A1339,$A$1,7,100,100)</f>
        <v>73.684210526315994</v>
      </c>
      <c r="E1339" s="3">
        <f ca="1">[1]!thsiFinD("ths_mfi_stock",$A1339,$A$1,7,100,100)</f>
        <v>47.799656340577002</v>
      </c>
      <c r="F1339" s="3">
        <f ca="1">[1]!thsiFinD("ths_expma_stock",$A1339,$A$1,7,100,100)</f>
        <v>45.669610538924999</v>
      </c>
      <c r="G1339" s="3">
        <f ca="1">[1]!thsiFinD("ths_rsi_stock",$A1339,$A$1,7,100,100)</f>
        <v>24.118325158257999</v>
      </c>
      <c r="H1339" s="3">
        <f ca="1">[1]!thsiFinD("ths_adtm_stock",$A1339,$A$1,7,3,100,100,100)</f>
        <v>-0.40044742729305999</v>
      </c>
      <c r="I1339" s="3">
        <f ca="1">[1]!thsiFinD("ths_bbiboll_stock",$A1339,$A$1,7,3,100,100,100)</f>
        <v>46.805937499999999</v>
      </c>
      <c r="J1339" s="3">
        <f ca="1">[1]!thsiFinD("ths_dptb_stock",$A1339,$A$1,7,104,100,100)</f>
        <v>0.71428571428570997</v>
      </c>
      <c r="K1339" s="3">
        <f ca="1">[1]!thsiFinD("ths_srmi_stock",$A1339,$A$1,7,100,100)</f>
        <v>-5.7550843790566998E-2</v>
      </c>
      <c r="L1339" s="3">
        <f ca="1">[1]!thsiFinD("ths_atr_stock",$A1339,$A$1,7,101,100,100)</f>
        <v>1.9885714285714</v>
      </c>
      <c r="M1339" s="3">
        <f ca="1">[1]!thsiFinD("ths_vol_w_stock",$A1339,$A$1)/1000000</f>
        <v>29.913045</v>
      </c>
      <c r="N1339" s="3">
        <f ca="1">[1]!thsiFinD("ths_turnover_ratio_w_stock",$A1339,$A$1)</f>
        <v>13.337951721664</v>
      </c>
      <c r="O1339" s="3">
        <f ca="1">[1]!thsiFinD("ths_relative_chg_ratio_w_stock",$A1339,$A$1,104,100)</f>
        <v>-8.6849766945433</v>
      </c>
      <c r="P1339" s="3">
        <f ca="1">[1]!thsiFinD("ths_chg_ratio_w_stock",$A1339,$B$1,100)</f>
        <v>-11.891643709826001</v>
      </c>
    </row>
    <row r="1340" spans="1:16" x14ac:dyDescent="0.25">
      <c r="A1340" s="2" t="s">
        <v>1338</v>
      </c>
      <c r="B1340" s="2" t="s">
        <v>6701</v>
      </c>
      <c r="C1340" s="3">
        <f ca="1">[1]!thsiFinD("ths_vol_ratio_stock",$A1340,$A$1,7,100)</f>
        <v>0.71908636658160996</v>
      </c>
      <c r="D1340" s="3">
        <f ca="1">[1]!thsiFinD("ths_cr_stock",$A1340,$A$1,7,100,100)</f>
        <v>61.583011583012002</v>
      </c>
      <c r="E1340" s="3">
        <f ca="1">[1]!thsiFinD("ths_mfi_stock",$A1340,$A$1,7,100,100)</f>
        <v>48.819814019573002</v>
      </c>
      <c r="F1340" s="3">
        <f ca="1">[1]!thsiFinD("ths_expma_stock",$A1340,$A$1,7,100,100)</f>
        <v>13.470489306765</v>
      </c>
      <c r="G1340" s="3">
        <f ca="1">[1]!thsiFinD("ths_rsi_stock",$A1340,$A$1,7,100,100)</f>
        <v>30.770679822596001</v>
      </c>
      <c r="H1340" s="3">
        <f ca="1">[1]!thsiFinD("ths_adtm_stock",$A1340,$A$1,7,3,100,100,100)</f>
        <v>3.4090909090909997E-2</v>
      </c>
      <c r="I1340" s="3">
        <f ca="1">[1]!thsiFinD("ths_bbiboll_stock",$A1340,$A$1,7,3,100,100,100)</f>
        <v>13.5778125</v>
      </c>
      <c r="J1340" s="3">
        <f ca="1">[1]!thsiFinD("ths_dptb_stock",$A1340,$A$1,7,104,100,100)</f>
        <v>0.71428571428570997</v>
      </c>
      <c r="K1340" s="3">
        <f ca="1">[1]!thsiFinD("ths_srmi_stock",$A1340,$A$1,7,100,100)</f>
        <v>-2.8064992614475998E-2</v>
      </c>
      <c r="L1340" s="3">
        <f ca="1">[1]!thsiFinD("ths_atr_stock",$A1340,$A$1,7,101,100,100)</f>
        <v>0.39857142857143002</v>
      </c>
      <c r="M1340" s="3">
        <f ca="1">[1]!thsiFinD("ths_vol_w_stock",$A1340,$A$1)/1000000</f>
        <v>18.716408999999999</v>
      </c>
      <c r="N1340" s="3">
        <f ca="1">[1]!thsiFinD("ths_turnover_ratio_w_stock",$A1340,$A$1)</f>
        <v>10.376375675490999</v>
      </c>
      <c r="O1340" s="3">
        <f ca="1">[1]!thsiFinD("ths_relative_chg_ratio_w_stock",$A1340,$A$1,104,100)</f>
        <v>-2.6451814180262998</v>
      </c>
      <c r="P1340" s="3">
        <f ca="1">[1]!thsiFinD("ths_chg_ratio_w_stock",$A1340,$B$1,100)</f>
        <v>-2.2036474164133999</v>
      </c>
    </row>
    <row r="1341" spans="1:16" x14ac:dyDescent="0.25">
      <c r="A1341" s="2" t="s">
        <v>1339</v>
      </c>
      <c r="B1341" s="2" t="s">
        <v>6702</v>
      </c>
      <c r="C1341" s="3">
        <f ca="1">[1]!thsiFinD("ths_vol_ratio_stock",$A1341,$A$1,7,100)</f>
        <v>1.0476716254886</v>
      </c>
      <c r="D1341" s="3">
        <f ca="1">[1]!thsiFinD("ths_cr_stock",$A1341,$A$1,7,100,100)</f>
        <v>-10.946196660482</v>
      </c>
      <c r="E1341" s="3">
        <f ca="1">[1]!thsiFinD("ths_mfi_stock",$A1341,$A$1,7,100,100)</f>
        <v>0</v>
      </c>
      <c r="F1341" s="3">
        <f ca="1">[1]!thsiFinD("ths_expma_stock",$A1341,$A$1,7,100,100)</f>
        <v>14.540391799666001</v>
      </c>
      <c r="G1341" s="3">
        <f ca="1">[1]!thsiFinD("ths_rsi_stock",$A1341,$A$1,7,100,100)</f>
        <v>10.287064549983</v>
      </c>
      <c r="H1341" s="3">
        <f ca="1">[1]!thsiFinD("ths_adtm_stock",$A1341,$A$1,7,3,100,100,100)</f>
        <v>-0.93506493506494004</v>
      </c>
      <c r="I1341" s="3">
        <f ca="1">[1]!thsiFinD("ths_bbiboll_stock",$A1341,$A$1,7,3,100,100,100)</f>
        <v>14.9571875</v>
      </c>
      <c r="J1341" s="3">
        <f ca="1">[1]!thsiFinD("ths_dptb_stock",$A1341,$A$1,7,104,100,100)</f>
        <v>0.57142857142856995</v>
      </c>
      <c r="K1341" s="3">
        <f ca="1">[1]!thsiFinD("ths_srmi_stock",$A1341,$A$1,7,100,100)</f>
        <v>-0.15621156211562001</v>
      </c>
      <c r="L1341" s="3">
        <f ca="1">[1]!thsiFinD("ths_atr_stock",$A1341,$A$1,7,101,100,100)</f>
        <v>0.46714285714286002</v>
      </c>
      <c r="M1341" s="3">
        <f ca="1">[1]!thsiFinD("ths_vol_w_stock",$A1341,$A$1)/1000000</f>
        <v>47.127650000000003</v>
      </c>
      <c r="N1341" s="3">
        <f ca="1">[1]!thsiFinD("ths_turnover_ratio_w_stock",$A1341,$A$1)</f>
        <v>4.3531515066416002</v>
      </c>
      <c r="O1341" s="3">
        <f ca="1">[1]!thsiFinD("ths_relative_chg_ratio_w_stock",$A1341,$A$1,104,100)</f>
        <v>-10.073084622538</v>
      </c>
      <c r="P1341" s="3">
        <f ca="1">[1]!thsiFinD("ths_chg_ratio_w_stock",$A1341,$B$1,100)</f>
        <v>-4.8104956268221999</v>
      </c>
    </row>
    <row r="1342" spans="1:16" x14ac:dyDescent="0.25">
      <c r="A1342" s="2" t="s">
        <v>1340</v>
      </c>
      <c r="B1342" s="2" t="s">
        <v>6703</v>
      </c>
      <c r="C1342" s="3">
        <f ca="1">[1]!thsiFinD("ths_vol_ratio_stock",$A1342,$A$1,7,100)</f>
        <v>0.87707858750838996</v>
      </c>
      <c r="D1342" s="3">
        <f ca="1">[1]!thsiFinD("ths_cr_stock",$A1342,$A$1,7,100,100)</f>
        <v>19.825072886297001</v>
      </c>
      <c r="E1342" s="3">
        <f ca="1">[1]!thsiFinD("ths_mfi_stock",$A1342,$A$1,7,100,100)</f>
        <v>0</v>
      </c>
      <c r="F1342" s="3">
        <f ca="1">[1]!thsiFinD("ths_expma_stock",$A1342,$A$1,7,100,100)</f>
        <v>14.415550644532001</v>
      </c>
      <c r="G1342" s="3">
        <f ca="1">[1]!thsiFinD("ths_rsi_stock",$A1342,$A$1,7,100,100)</f>
        <v>33.219290176291999</v>
      </c>
      <c r="H1342" s="3">
        <f ca="1">[1]!thsiFinD("ths_adtm_stock",$A1342,$A$1,7,3,100,100,100)</f>
        <v>-0.34959349593495997</v>
      </c>
      <c r="I1342" s="3">
        <f ca="1">[1]!thsiFinD("ths_bbiboll_stock",$A1342,$A$1,7,3,100,100,100)</f>
        <v>14.682708333333</v>
      </c>
      <c r="J1342" s="3">
        <f ca="1">[1]!thsiFinD("ths_dptb_stock",$A1342,$A$1,7,104,100,100)</f>
        <v>0.57142857142856995</v>
      </c>
      <c r="K1342" s="3">
        <f ca="1">[1]!thsiFinD("ths_srmi_stock",$A1342,$A$1,7,100,100)</f>
        <v>-7.6420640104506998E-2</v>
      </c>
      <c r="L1342" s="3">
        <f ca="1">[1]!thsiFinD("ths_atr_stock",$A1342,$A$1,7,101,100,100)</f>
        <v>0.39142857142857002</v>
      </c>
      <c r="M1342" s="3">
        <f ca="1">[1]!thsiFinD("ths_vol_w_stock",$A1342,$A$1)/1000000</f>
        <v>4.1440630000000001</v>
      </c>
      <c r="N1342" s="3">
        <f ca="1">[1]!thsiFinD("ths_turnover_ratio_w_stock",$A1342,$A$1)</f>
        <v>2.7122391754374</v>
      </c>
      <c r="O1342" s="3">
        <f ca="1">[1]!thsiFinD("ths_relative_chg_ratio_w_stock",$A1342,$A$1,104,100)</f>
        <v>-3.4847203597551002</v>
      </c>
      <c r="P1342" s="3">
        <f ca="1">[1]!thsiFinD("ths_chg_ratio_w_stock",$A1342,$B$1,100)</f>
        <v>-5.9405940594058997</v>
      </c>
    </row>
    <row r="1343" spans="1:16" x14ac:dyDescent="0.25">
      <c r="A1343" s="2" t="s">
        <v>1341</v>
      </c>
      <c r="B1343" s="2" t="s">
        <v>6704</v>
      </c>
      <c r="C1343" s="3">
        <f ca="1">[1]!thsiFinD("ths_vol_ratio_stock",$A1343,$A$1,7,100)</f>
        <v>1.2385141723719999</v>
      </c>
      <c r="D1343" s="3">
        <f ca="1">[1]!thsiFinD("ths_cr_stock",$A1343,$A$1,7,100,100)</f>
        <v>-958.11836115327003</v>
      </c>
      <c r="E1343" s="3">
        <f ca="1">[1]!thsiFinD("ths_mfi_stock",$A1343,$A$1,7,100,100)</f>
        <v>0</v>
      </c>
      <c r="F1343" s="3">
        <f ca="1">[1]!thsiFinD("ths_expma_stock",$A1343,$A$1,7,100,100)</f>
        <v>32.281459887186003</v>
      </c>
      <c r="G1343" s="3">
        <f ca="1">[1]!thsiFinD("ths_rsi_stock",$A1343,$A$1,7,100,100)</f>
        <v>93.410551722204005</v>
      </c>
      <c r="H1343" s="3">
        <f ca="1">[1]!thsiFinD("ths_adtm_stock",$A1343,$A$1,7,3,100,100,100)</f>
        <v>1</v>
      </c>
      <c r="I1343" s="3">
        <f ca="1">[1]!thsiFinD("ths_bbiboll_stock",$A1343,$A$1,7,3,100,100,100)</f>
        <v>30.025312499999998</v>
      </c>
      <c r="J1343" s="3">
        <f ca="1">[1]!thsiFinD("ths_dptb_stock",$A1343,$A$1,7,104,100,100)</f>
        <v>0.42857142857142999</v>
      </c>
      <c r="K1343" s="3">
        <f ca="1">[1]!thsiFinD("ths_srmi_stock",$A1343,$A$1,7,100,100)</f>
        <v>0.36195018547960001</v>
      </c>
      <c r="L1343" s="3">
        <f ca="1">[1]!thsiFinD("ths_atr_stock",$A1343,$A$1,7,101,100,100)</f>
        <v>3.1685714285714002</v>
      </c>
      <c r="M1343" s="3">
        <f ca="1">[1]!thsiFinD("ths_vol_w_stock",$A1343,$A$1)/1000000</f>
        <v>221.82419300000001</v>
      </c>
      <c r="N1343" s="3">
        <f ca="1">[1]!thsiFinD("ths_turnover_ratio_w_stock",$A1343,$A$1)</f>
        <v>140.25468965936</v>
      </c>
      <c r="O1343" s="3">
        <f ca="1">[1]!thsiFinD("ths_relative_chg_ratio_w_stock",$A1343,$A$1,104,100)</f>
        <v>48.144673448627003</v>
      </c>
      <c r="P1343" s="3">
        <f ca="1">[1]!thsiFinD("ths_chg_ratio_w_stock",$A1343,$B$1,100)</f>
        <v>-14.6528881823</v>
      </c>
    </row>
    <row r="1344" spans="1:16" x14ac:dyDescent="0.25">
      <c r="A1344" s="2" t="s">
        <v>1342</v>
      </c>
      <c r="B1344" s="2" t="s">
        <v>6705</v>
      </c>
      <c r="C1344" s="3">
        <f ca="1">[1]!thsiFinD("ths_vol_ratio_stock",$A1344,$A$1,7,100)</f>
        <v>0.64079262435714002</v>
      </c>
      <c r="D1344" s="3">
        <f ca="1">[1]!thsiFinD("ths_cr_stock",$A1344,$A$1,7,100,100)</f>
        <v>34.940944881889997</v>
      </c>
      <c r="E1344" s="3">
        <f ca="1">[1]!thsiFinD("ths_mfi_stock",$A1344,$A$1,7,100,100)</f>
        <v>32.212237053292</v>
      </c>
      <c r="F1344" s="3">
        <f ca="1">[1]!thsiFinD("ths_expma_stock",$A1344,$A$1,7,100,100)</f>
        <v>31.547892171213</v>
      </c>
      <c r="G1344" s="3">
        <f ca="1">[1]!thsiFinD("ths_rsi_stock",$A1344,$A$1,7,100,100)</f>
        <v>29.333645114275999</v>
      </c>
      <c r="H1344" s="3">
        <f ca="1">[1]!thsiFinD("ths_adtm_stock",$A1344,$A$1,7,3,100,100,100)</f>
        <v>-0.43312101910827999</v>
      </c>
      <c r="I1344" s="3">
        <f ca="1">[1]!thsiFinD("ths_bbiboll_stock",$A1344,$A$1,7,3,100,100,100)</f>
        <v>31.801041666667</v>
      </c>
      <c r="J1344" s="3">
        <f ca="1">[1]!thsiFinD("ths_dptb_stock",$A1344,$A$1,7,104,100,100)</f>
        <v>0.71428571428570997</v>
      </c>
      <c r="K1344" s="3">
        <f ca="1">[1]!thsiFinD("ths_srmi_stock",$A1344,$A$1,7,100,100)</f>
        <v>-3.7982565379826E-2</v>
      </c>
      <c r="L1344" s="3">
        <f ca="1">[1]!thsiFinD("ths_atr_stock",$A1344,$A$1,7,101,100,100)</f>
        <v>0.65285714285714003</v>
      </c>
      <c r="M1344" s="3">
        <f ca="1">[1]!thsiFinD("ths_vol_w_stock",$A1344,$A$1)/1000000</f>
        <v>7.3604180000000001</v>
      </c>
      <c r="N1344" s="3">
        <f ca="1">[1]!thsiFinD("ths_turnover_ratio_w_stock",$A1344,$A$1)</f>
        <v>6.6739017566778998</v>
      </c>
      <c r="O1344" s="3">
        <f ca="1">[1]!thsiFinD("ths_relative_chg_ratio_w_stock",$A1344,$A$1,104,100)</f>
        <v>-2.8301657120264001</v>
      </c>
      <c r="P1344" s="3">
        <f ca="1">[1]!thsiFinD("ths_chg_ratio_w_stock",$A1344,$B$1,100)</f>
        <v>-3.462783171521</v>
      </c>
    </row>
    <row r="1345" spans="1:16" x14ac:dyDescent="0.25">
      <c r="A1345" s="2" t="s">
        <v>1343</v>
      </c>
      <c r="B1345" s="2" t="s">
        <v>6706</v>
      </c>
      <c r="C1345" s="3">
        <f ca="1">[1]!thsiFinD("ths_vol_ratio_stock",$A1345,$A$1,7,100)</f>
        <v>0.95371310613283999</v>
      </c>
      <c r="D1345" s="3">
        <f ca="1">[1]!thsiFinD("ths_cr_stock",$A1345,$A$1,7,100,100)</f>
        <v>96.513761467890006</v>
      </c>
      <c r="E1345" s="3">
        <f ca="1">[1]!thsiFinD("ths_mfi_stock",$A1345,$A$1,7,100,100)</f>
        <v>60.659937740422002</v>
      </c>
      <c r="F1345" s="3">
        <f ca="1">[1]!thsiFinD("ths_expma_stock",$A1345,$A$1,7,100,100)</f>
        <v>8.3298571785903999</v>
      </c>
      <c r="G1345" s="3">
        <f ca="1">[1]!thsiFinD("ths_rsi_stock",$A1345,$A$1,7,100,100)</f>
        <v>39.967928729947999</v>
      </c>
      <c r="H1345" s="3">
        <f ca="1">[1]!thsiFinD("ths_adtm_stock",$A1345,$A$1,7,3,100,100,100)</f>
        <v>0.49418604651163001</v>
      </c>
      <c r="I1345" s="3">
        <f ca="1">[1]!thsiFinD("ths_bbiboll_stock",$A1345,$A$1,7,3,100,100,100)</f>
        <v>8.3891666666667</v>
      </c>
      <c r="J1345" s="3">
        <f ca="1">[1]!thsiFinD("ths_dptb_stock",$A1345,$A$1,7,104,100,100)</f>
        <v>0.71428571428570997</v>
      </c>
      <c r="K1345" s="3">
        <f ca="1">[1]!thsiFinD("ths_srmi_stock",$A1345,$A$1,7,100,100)</f>
        <v>-2.3573200992556002E-2</v>
      </c>
      <c r="L1345" s="3">
        <f ca="1">[1]!thsiFinD("ths_atr_stock",$A1345,$A$1,7,101,100,100)</f>
        <v>0.65571428571429002</v>
      </c>
      <c r="M1345" s="3">
        <f ca="1">[1]!thsiFinD("ths_vol_w_stock",$A1345,$A$1)/1000000</f>
        <v>54.360981000000002</v>
      </c>
      <c r="N1345" s="3">
        <f ca="1">[1]!thsiFinD("ths_turnover_ratio_w_stock",$A1345,$A$1)</f>
        <v>45.497795275717998</v>
      </c>
      <c r="O1345" s="3">
        <f ca="1">[1]!thsiFinD("ths_relative_chg_ratio_w_stock",$A1345,$A$1,104,100)</f>
        <v>-6.1153402844925999</v>
      </c>
      <c r="P1345" s="3">
        <f ca="1">[1]!thsiFinD("ths_chg_ratio_w_stock",$A1345,$B$1,100)</f>
        <v>1.6518424396442</v>
      </c>
    </row>
    <row r="1346" spans="1:16" x14ac:dyDescent="0.25">
      <c r="A1346" s="2" t="s">
        <v>1344</v>
      </c>
      <c r="B1346" s="2" t="s">
        <v>6707</v>
      </c>
      <c r="C1346" s="3">
        <f ca="1">[1]!thsiFinD("ths_vol_ratio_stock",$A1346,$A$1,7,100)</f>
        <v>0.49257154687253002</v>
      </c>
      <c r="D1346" s="3">
        <f ca="1">[1]!thsiFinD("ths_cr_stock",$A1346,$A$1,7,100,100)</f>
        <v>49.101796407186001</v>
      </c>
      <c r="E1346" s="3">
        <f ca="1">[1]!thsiFinD("ths_mfi_stock",$A1346,$A$1,7,100,100)</f>
        <v>26.953950581800999</v>
      </c>
      <c r="F1346" s="3">
        <f ca="1">[1]!thsiFinD("ths_expma_stock",$A1346,$A$1,7,100,100)</f>
        <v>3.5243723040416</v>
      </c>
      <c r="G1346" s="3">
        <f ca="1">[1]!thsiFinD("ths_rsi_stock",$A1346,$A$1,7,100,100)</f>
        <v>35.721746858236997</v>
      </c>
      <c r="H1346" s="3">
        <f ca="1">[1]!thsiFinD("ths_adtm_stock",$A1346,$A$1,7,3,100,100,100)</f>
        <v>0.76</v>
      </c>
      <c r="I1346" s="3">
        <f ca="1">[1]!thsiFinD("ths_bbiboll_stock",$A1346,$A$1,7,3,100,100,100)</f>
        <v>3.5910416666667002</v>
      </c>
      <c r="J1346" s="3">
        <f ca="1">[1]!thsiFinD("ths_dptb_stock",$A1346,$A$1,7,104,100,100)</f>
        <v>0.42857142857142999</v>
      </c>
      <c r="K1346" s="3">
        <f ca="1">[1]!thsiFinD("ths_srmi_stock",$A1346,$A$1,7,100,100)</f>
        <v>-3.072625698324E-2</v>
      </c>
      <c r="L1346" s="3">
        <f ca="1">[1]!thsiFinD("ths_atr_stock",$A1346,$A$1,7,101,100,100)</f>
        <v>0.13142857142857001</v>
      </c>
      <c r="M1346" s="3">
        <f ca="1">[1]!thsiFinD("ths_vol_w_stock",$A1346,$A$1)/1000000</f>
        <v>11.94415</v>
      </c>
      <c r="N1346" s="3">
        <f ca="1">[1]!thsiFinD("ths_turnover_ratio_w_stock",$A1346,$A$1)</f>
        <v>5.5583707717059996</v>
      </c>
      <c r="O1346" s="3">
        <f ca="1">[1]!thsiFinD("ths_relative_chg_ratio_w_stock",$A1346,$A$1,104,100)</f>
        <v>-0.68097670855379</v>
      </c>
      <c r="P1346" s="3">
        <f ca="1">[1]!thsiFinD("ths_chg_ratio_w_stock",$A1346,$B$1,100)</f>
        <v>-5.4755043227666</v>
      </c>
    </row>
    <row r="1347" spans="1:16" x14ac:dyDescent="0.25">
      <c r="A1347" s="2" t="s">
        <v>1345</v>
      </c>
      <c r="B1347" s="2" t="s">
        <v>6708</v>
      </c>
      <c r="C1347" s="3">
        <f ca="1">[1]!thsiFinD("ths_vol_ratio_stock",$A1347,$A$1,7,100)</f>
        <v>0.81795428296324002</v>
      </c>
      <c r="D1347" s="3">
        <f ca="1">[1]!thsiFinD("ths_cr_stock",$A1347,$A$1,7,100,100)</f>
        <v>40.875912408759</v>
      </c>
      <c r="E1347" s="3">
        <f ca="1">[1]!thsiFinD("ths_mfi_stock",$A1347,$A$1,7,100,100)</f>
        <v>0</v>
      </c>
      <c r="F1347" s="3">
        <f ca="1">[1]!thsiFinD("ths_expma_stock",$A1347,$A$1,7,100,100)</f>
        <v>8.8419097376145999</v>
      </c>
      <c r="G1347" s="3">
        <f ca="1">[1]!thsiFinD("ths_rsi_stock",$A1347,$A$1,7,100,100)</f>
        <v>26.877855144064</v>
      </c>
      <c r="H1347" s="3">
        <f ca="1">[1]!thsiFinD("ths_adtm_stock",$A1347,$A$1,7,3,100,100,100)</f>
        <v>-0.63953488372093004</v>
      </c>
      <c r="I1347" s="3">
        <f ca="1">[1]!thsiFinD("ths_bbiboll_stock",$A1347,$A$1,7,3,100,100,100)</f>
        <v>8.9971875000000008</v>
      </c>
      <c r="J1347" s="3">
        <f ca="1">[1]!thsiFinD("ths_dptb_stock",$A1347,$A$1,7,104,100,100)</f>
        <v>0.57142857142856995</v>
      </c>
      <c r="K1347" s="3">
        <f ca="1">[1]!thsiFinD("ths_srmi_stock",$A1347,$A$1,7,100,100)</f>
        <v>-5.1310043668122002E-2</v>
      </c>
      <c r="L1347" s="3">
        <f ca="1">[1]!thsiFinD("ths_atr_stock",$A1347,$A$1,7,101,100,100)</f>
        <v>0.27571428571429002</v>
      </c>
      <c r="M1347" s="3">
        <f ca="1">[1]!thsiFinD("ths_vol_w_stock",$A1347,$A$1)/1000000</f>
        <v>14.969809</v>
      </c>
      <c r="N1347" s="3">
        <f ca="1">[1]!thsiFinD("ths_turnover_ratio_w_stock",$A1347,$A$1)</f>
        <v>6.6827038725558001</v>
      </c>
      <c r="O1347" s="3">
        <f ca="1">[1]!thsiFinD("ths_relative_chg_ratio_w_stock",$A1347,$A$1,104,100)</f>
        <v>-3.3138939101140998</v>
      </c>
      <c r="P1347" s="3">
        <f ca="1">[1]!thsiFinD("ths_chg_ratio_w_stock",$A1347,$B$1,100)</f>
        <v>-4.4879171461449996</v>
      </c>
    </row>
    <row r="1348" spans="1:16" x14ac:dyDescent="0.25">
      <c r="A1348" s="2" t="s">
        <v>1346</v>
      </c>
      <c r="B1348" s="2" t="s">
        <v>6709</v>
      </c>
      <c r="C1348" s="3">
        <f ca="1">[1]!thsiFinD("ths_vol_ratio_stock",$A1348,$A$1,7,100)</f>
        <v>1.0801188950256</v>
      </c>
      <c r="D1348" s="3">
        <f ca="1">[1]!thsiFinD("ths_cr_stock",$A1348,$A$1,7,100,100)</f>
        <v>205.79399141631001</v>
      </c>
      <c r="E1348" s="3">
        <f ca="1">[1]!thsiFinD("ths_mfi_stock",$A1348,$A$1,7,100,100)</f>
        <v>84.247288880685005</v>
      </c>
      <c r="F1348" s="3">
        <f ca="1">[1]!thsiFinD("ths_expma_stock",$A1348,$A$1,7,100,100)</f>
        <v>10.645351308063001</v>
      </c>
      <c r="G1348" s="3">
        <f ca="1">[1]!thsiFinD("ths_rsi_stock",$A1348,$A$1,7,100,100)</f>
        <v>56.934045844910003</v>
      </c>
      <c r="H1348" s="3">
        <f ca="1">[1]!thsiFinD("ths_adtm_stock",$A1348,$A$1,7,3,100,100,100)</f>
        <v>0.73662551440329005</v>
      </c>
      <c r="I1348" s="3">
        <f ca="1">[1]!thsiFinD("ths_bbiboll_stock",$A1348,$A$1,7,3,100,100,100)</f>
        <v>10.550208333333</v>
      </c>
      <c r="J1348" s="3">
        <f ca="1">[1]!thsiFinD("ths_dptb_stock",$A1348,$A$1,7,104,100,100)</f>
        <v>0.57142857142856995</v>
      </c>
      <c r="K1348" s="3">
        <f ca="1">[1]!thsiFinD("ths_srmi_stock",$A1348,$A$1,7,100,100)</f>
        <v>7.4861367837338003E-2</v>
      </c>
      <c r="L1348" s="3">
        <f ca="1">[1]!thsiFinD("ths_atr_stock",$A1348,$A$1,7,101,100,100)</f>
        <v>0.68428571428570995</v>
      </c>
      <c r="M1348" s="3">
        <f ca="1">[1]!thsiFinD("ths_vol_w_stock",$A1348,$A$1)/1000000</f>
        <v>61.725172000000001</v>
      </c>
      <c r="N1348" s="3">
        <f ca="1">[1]!thsiFinD("ths_turnover_ratio_w_stock",$A1348,$A$1)</f>
        <v>35.680639850330998</v>
      </c>
      <c r="O1348" s="3">
        <f ca="1">[1]!thsiFinD("ths_relative_chg_ratio_w_stock",$A1348,$A$1,104,100)</f>
        <v>2.0413033785592001</v>
      </c>
      <c r="P1348" s="3">
        <f ca="1">[1]!thsiFinD("ths_chg_ratio_w_stock",$A1348,$B$1,100)</f>
        <v>1.9408502772642999</v>
      </c>
    </row>
    <row r="1349" spans="1:16" x14ac:dyDescent="0.25">
      <c r="A1349" s="2" t="s">
        <v>1347</v>
      </c>
      <c r="B1349" s="2" t="s">
        <v>6710</v>
      </c>
      <c r="C1349" s="3">
        <f ca="1">[1]!thsiFinD("ths_vol_ratio_stock",$A1349,$A$1,7,100)</f>
        <v>0.76187321328640001</v>
      </c>
      <c r="D1349" s="3">
        <f ca="1">[1]!thsiFinD("ths_cr_stock",$A1349,$A$1,7,100,100)</f>
        <v>58.823529411764</v>
      </c>
      <c r="E1349" s="3">
        <f ca="1">[1]!thsiFinD("ths_mfi_stock",$A1349,$A$1,7,100,100)</f>
        <v>55.958278974187003</v>
      </c>
      <c r="F1349" s="3">
        <f ca="1">[1]!thsiFinD("ths_expma_stock",$A1349,$A$1,7,100,100)</f>
        <v>24.676260930565999</v>
      </c>
      <c r="G1349" s="3">
        <f ca="1">[1]!thsiFinD("ths_rsi_stock",$A1349,$A$1,7,100,100)</f>
        <v>40.924980705850999</v>
      </c>
      <c r="H1349" s="3">
        <f ca="1">[1]!thsiFinD("ths_adtm_stock",$A1349,$A$1,7,3,100,100,100)</f>
        <v>-0.51821862348178005</v>
      </c>
      <c r="I1349" s="3">
        <f ca="1">[1]!thsiFinD("ths_bbiboll_stock",$A1349,$A$1,7,3,100,100,100)</f>
        <v>24.679270833333</v>
      </c>
      <c r="J1349" s="3">
        <f ca="1">[1]!thsiFinD("ths_dptb_stock",$A1349,$A$1,7,104,100,100)</f>
        <v>0.42857142857142999</v>
      </c>
      <c r="K1349" s="3">
        <f ca="1">[1]!thsiFinD("ths_srmi_stock",$A1349,$A$1,7,100,100)</f>
        <v>-2.0564516129031998E-2</v>
      </c>
      <c r="L1349" s="3">
        <f ca="1">[1]!thsiFinD("ths_atr_stock",$A1349,$A$1,7,101,100,100)</f>
        <v>0.79714285714286004</v>
      </c>
      <c r="M1349" s="3">
        <f ca="1">[1]!thsiFinD("ths_vol_w_stock",$A1349,$A$1)/1000000</f>
        <v>15.891849000000001</v>
      </c>
      <c r="N1349" s="3">
        <f ca="1">[1]!thsiFinD("ths_turnover_ratio_w_stock",$A1349,$A$1)</f>
        <v>10.681742334018001</v>
      </c>
      <c r="O1349" s="3">
        <f ca="1">[1]!thsiFinD("ths_relative_chg_ratio_w_stock",$A1349,$A$1,104,100)</f>
        <v>-0.87836414083339998</v>
      </c>
      <c r="P1349" s="3">
        <f ca="1">[1]!thsiFinD("ths_chg_ratio_w_stock",$A1349,$B$1,100)</f>
        <v>-0.69987649238368999</v>
      </c>
    </row>
    <row r="1350" spans="1:16" x14ac:dyDescent="0.25">
      <c r="A1350" s="2" t="s">
        <v>1348</v>
      </c>
      <c r="B1350" s="2" t="s">
        <v>6711</v>
      </c>
      <c r="C1350" s="3">
        <f ca="1">[1]!thsiFinD("ths_vol_ratio_stock",$A1350,$A$1,7,100)</f>
        <v>0.76101232244437</v>
      </c>
      <c r="D1350" s="3">
        <f ca="1">[1]!thsiFinD("ths_cr_stock",$A1350,$A$1,7,100,100)</f>
        <v>61.643835616438999</v>
      </c>
      <c r="E1350" s="3">
        <f ca="1">[1]!thsiFinD("ths_mfi_stock",$A1350,$A$1,7,100,100)</f>
        <v>48.828153588639999</v>
      </c>
      <c r="F1350" s="3">
        <f ca="1">[1]!thsiFinD("ths_expma_stock",$A1350,$A$1,7,100,100)</f>
        <v>7.6415061535327</v>
      </c>
      <c r="G1350" s="3">
        <f ca="1">[1]!thsiFinD("ths_rsi_stock",$A1350,$A$1,7,100,100)</f>
        <v>35.550245062491001</v>
      </c>
      <c r="H1350" s="3">
        <f ca="1">[1]!thsiFinD("ths_adtm_stock",$A1350,$A$1,7,3,100,100,100)</f>
        <v>-0.14000000000000001</v>
      </c>
      <c r="I1350" s="3">
        <f ca="1">[1]!thsiFinD("ths_bbiboll_stock",$A1350,$A$1,7,3,100,100,100)</f>
        <v>7.6883333333332997</v>
      </c>
      <c r="J1350" s="3">
        <f ca="1">[1]!thsiFinD("ths_dptb_stock",$A1350,$A$1,7,104,100,100)</f>
        <v>0.71428571428570997</v>
      </c>
      <c r="K1350" s="3">
        <f ca="1">[1]!thsiFinD("ths_srmi_stock",$A1350,$A$1,7,100,100)</f>
        <v>-2.7308192457737E-2</v>
      </c>
      <c r="L1350" s="3">
        <f ca="1">[1]!thsiFinD("ths_atr_stock",$A1350,$A$1,7,101,100,100)</f>
        <v>0.17</v>
      </c>
      <c r="M1350" s="3">
        <f ca="1">[1]!thsiFinD("ths_vol_w_stock",$A1350,$A$1)/1000000</f>
        <v>12.66384</v>
      </c>
      <c r="N1350" s="3">
        <f ca="1">[1]!thsiFinD("ths_turnover_ratio_w_stock",$A1350,$A$1)</f>
        <v>5.4426622704551004</v>
      </c>
      <c r="O1350" s="3">
        <f ca="1">[1]!thsiFinD("ths_relative_chg_ratio_w_stock",$A1350,$A$1,104,100)</f>
        <v>-2.4358793109139998</v>
      </c>
      <c r="P1350" s="3">
        <f ca="1">[1]!thsiFinD("ths_chg_ratio_w_stock",$A1350,$B$1,100)</f>
        <v>-1.2032085561496999</v>
      </c>
    </row>
    <row r="1351" spans="1:16" x14ac:dyDescent="0.25">
      <c r="A1351" s="2" t="s">
        <v>1349</v>
      </c>
      <c r="B1351" s="2" t="s">
        <v>6712</v>
      </c>
      <c r="C1351" s="3">
        <f ca="1">[1]!thsiFinD("ths_vol_ratio_stock",$A1351,$A$1,7,100)</f>
        <v>0.72168343797224999</v>
      </c>
      <c r="D1351" s="3">
        <f ca="1">[1]!thsiFinD("ths_cr_stock",$A1351,$A$1,7,100,100)</f>
        <v>36.309523809524002</v>
      </c>
      <c r="E1351" s="3">
        <f ca="1">[1]!thsiFinD("ths_mfi_stock",$A1351,$A$1,7,100,100)</f>
        <v>30.659802075478002</v>
      </c>
      <c r="F1351" s="3">
        <f ca="1">[1]!thsiFinD("ths_expma_stock",$A1351,$A$1,7,100,100)</f>
        <v>12.808092079605</v>
      </c>
      <c r="G1351" s="3">
        <f ca="1">[1]!thsiFinD("ths_rsi_stock",$A1351,$A$1,7,100,100)</f>
        <v>30.403553877499998</v>
      </c>
      <c r="H1351" s="3">
        <f ca="1">[1]!thsiFinD("ths_adtm_stock",$A1351,$A$1,7,3,100,100,100)</f>
        <v>-0.42735042735043</v>
      </c>
      <c r="I1351" s="3">
        <f ca="1">[1]!thsiFinD("ths_bbiboll_stock",$A1351,$A$1,7,3,100,100,100)</f>
        <v>12.9159375</v>
      </c>
      <c r="J1351" s="3">
        <f ca="1">[1]!thsiFinD("ths_dptb_stock",$A1351,$A$1,7,104,100,100)</f>
        <v>0.57142857142856995</v>
      </c>
      <c r="K1351" s="3">
        <f ca="1">[1]!thsiFinD("ths_srmi_stock",$A1351,$A$1,7,100,100)</f>
        <v>-6.2074186222559002E-2</v>
      </c>
      <c r="L1351" s="3">
        <f ca="1">[1]!thsiFinD("ths_atr_stock",$A1351,$A$1,7,101,100,100)</f>
        <v>0.32714285714286001</v>
      </c>
      <c r="M1351" s="3">
        <f ca="1">[1]!thsiFinD("ths_vol_w_stock",$A1351,$A$1)/1000000</f>
        <v>15.304745</v>
      </c>
      <c r="N1351" s="3">
        <f ca="1">[1]!thsiFinD("ths_turnover_ratio_w_stock",$A1351,$A$1)</f>
        <v>7.7712305571603002</v>
      </c>
      <c r="O1351" s="3">
        <f ca="1">[1]!thsiFinD("ths_relative_chg_ratio_w_stock",$A1351,$A$1,104,100)</f>
        <v>-4.9819416905619001</v>
      </c>
      <c r="P1351" s="3">
        <f ca="1">[1]!thsiFinD("ths_chg_ratio_w_stock",$A1351,$B$1,100)</f>
        <v>1.452784503632</v>
      </c>
    </row>
    <row r="1352" spans="1:16" x14ac:dyDescent="0.25">
      <c r="A1352" s="2" t="s">
        <v>1350</v>
      </c>
      <c r="B1352" s="2" t="s">
        <v>6713</v>
      </c>
      <c r="C1352" s="3">
        <f ca="1">[1]!thsiFinD("ths_vol_ratio_stock",$A1352,$A$1,7,100)</f>
        <v>0.71687706901883996</v>
      </c>
      <c r="D1352" s="3">
        <f ca="1">[1]!thsiFinD("ths_cr_stock",$A1352,$A$1,7,100,100)</f>
        <v>76.153846153846004</v>
      </c>
      <c r="E1352" s="3">
        <f ca="1">[1]!thsiFinD("ths_mfi_stock",$A1352,$A$1,7,100,100)</f>
        <v>28.706505361520001</v>
      </c>
      <c r="F1352" s="3">
        <f ca="1">[1]!thsiFinD("ths_expma_stock",$A1352,$A$1,7,100,100)</f>
        <v>13.161289485167</v>
      </c>
      <c r="G1352" s="3">
        <f ca="1">[1]!thsiFinD("ths_rsi_stock",$A1352,$A$1,7,100,100)</f>
        <v>29.049528807944998</v>
      </c>
      <c r="H1352" s="3">
        <f ca="1">[1]!thsiFinD("ths_adtm_stock",$A1352,$A$1,7,3,100,100,100)</f>
        <v>-8.7499999999997996E-2</v>
      </c>
      <c r="I1352" s="3">
        <f ca="1">[1]!thsiFinD("ths_bbiboll_stock",$A1352,$A$1,7,3,100,100,100)</f>
        <v>13.2815625</v>
      </c>
      <c r="J1352" s="3">
        <f ca="1">[1]!thsiFinD("ths_dptb_stock",$A1352,$A$1,7,104,100,100)</f>
        <v>0.57142857142856995</v>
      </c>
      <c r="K1352" s="3">
        <f ca="1">[1]!thsiFinD("ths_srmi_stock",$A1352,$A$1,7,100,100)</f>
        <v>-1.892505677517E-2</v>
      </c>
      <c r="L1352" s="3">
        <f ca="1">[1]!thsiFinD("ths_atr_stock",$A1352,$A$1,7,101,100,100)</f>
        <v>0.32714285714286001</v>
      </c>
      <c r="M1352" s="3">
        <f ca="1">[1]!thsiFinD("ths_vol_w_stock",$A1352,$A$1)/1000000</f>
        <v>8.4717719999999996</v>
      </c>
      <c r="N1352" s="3">
        <f ca="1">[1]!thsiFinD("ths_turnover_ratio_w_stock",$A1352,$A$1)</f>
        <v>6.3618053838768001</v>
      </c>
      <c r="O1352" s="3">
        <f ca="1">[1]!thsiFinD("ths_relative_chg_ratio_w_stock",$A1352,$A$1,104,100)</f>
        <v>-2.5611423441888999</v>
      </c>
      <c r="P1352" s="3">
        <f ca="1">[1]!thsiFinD("ths_chg_ratio_w_stock",$A1352,$B$1,100)</f>
        <v>1.3117283950617</v>
      </c>
    </row>
    <row r="1353" spans="1:16" x14ac:dyDescent="0.25">
      <c r="A1353" s="2" t="s">
        <v>1351</v>
      </c>
      <c r="B1353" s="2" t="s">
        <v>6714</v>
      </c>
      <c r="C1353" s="3">
        <f ca="1">[1]!thsiFinD("ths_vol_ratio_stock",$A1353,$A$1,7,100)</f>
        <v>1.1076668527569999</v>
      </c>
      <c r="D1353" s="3">
        <f ca="1">[1]!thsiFinD("ths_cr_stock",$A1353,$A$1,7,100,100)</f>
        <v>36.847290640394</v>
      </c>
      <c r="E1353" s="3">
        <f ca="1">[1]!thsiFinD("ths_mfi_stock",$A1353,$A$1,7,100,100)</f>
        <v>16.016870786075</v>
      </c>
      <c r="F1353" s="3">
        <f ca="1">[1]!thsiFinD("ths_expma_stock",$A1353,$A$1,7,100,100)</f>
        <v>28.521834987017002</v>
      </c>
      <c r="G1353" s="3">
        <f ca="1">[1]!thsiFinD("ths_rsi_stock",$A1353,$A$1,7,100,100)</f>
        <v>39.873419977780998</v>
      </c>
      <c r="H1353" s="3">
        <f ca="1">[1]!thsiFinD("ths_adtm_stock",$A1353,$A$1,7,3,100,100,100)</f>
        <v>-0.90243902439024004</v>
      </c>
      <c r="I1353" s="3">
        <f ca="1">[1]!thsiFinD("ths_bbiboll_stock",$A1353,$A$1,7,3,100,100,100)</f>
        <v>28.714479166667001</v>
      </c>
      <c r="J1353" s="3">
        <f ca="1">[1]!thsiFinD("ths_dptb_stock",$A1353,$A$1,7,104,100,100)</f>
        <v>0.57142857142856995</v>
      </c>
      <c r="K1353" s="3">
        <f ca="1">[1]!thsiFinD("ths_srmi_stock",$A1353,$A$1,7,100,100)</f>
        <v>-3.6610169491524999E-2</v>
      </c>
      <c r="L1353" s="3">
        <f ca="1">[1]!thsiFinD("ths_atr_stock",$A1353,$A$1,7,101,100,100)</f>
        <v>0.66142857142857003</v>
      </c>
      <c r="M1353" s="3">
        <f ca="1">[1]!thsiFinD("ths_vol_w_stock",$A1353,$A$1)/1000000</f>
        <v>3.0809609999999998</v>
      </c>
      <c r="N1353" s="3">
        <f ca="1">[1]!thsiFinD("ths_turnover_ratio_w_stock",$A1353,$A$1)</f>
        <v>1.3584484126984</v>
      </c>
      <c r="O1353" s="3">
        <f ca="1">[1]!thsiFinD("ths_relative_chg_ratio_w_stock",$A1353,$A$1,104,100)</f>
        <v>0.66705379201907999</v>
      </c>
      <c r="P1353" s="3">
        <f ca="1">[1]!thsiFinD("ths_chg_ratio_w_stock",$A1353,$B$1,100)</f>
        <v>-1.4074595355384001</v>
      </c>
    </row>
    <row r="1354" spans="1:16" x14ac:dyDescent="0.25">
      <c r="A1354" s="2" t="s">
        <v>1352</v>
      </c>
      <c r="B1354" s="2" t="s">
        <v>6715</v>
      </c>
      <c r="C1354" s="3">
        <f ca="1">[1]!thsiFinD("ths_vol_ratio_stock",$A1354,$A$1,7,100)</f>
        <v>0.83897617982380002</v>
      </c>
      <c r="D1354" s="3">
        <f ca="1">[1]!thsiFinD("ths_cr_stock",$A1354,$A$1,7,100,100)</f>
        <v>111.83844011142</v>
      </c>
      <c r="E1354" s="3">
        <f ca="1">[1]!thsiFinD("ths_mfi_stock",$A1354,$A$1,7,100,100)</f>
        <v>72.630341270491002</v>
      </c>
      <c r="F1354" s="3">
        <f ca="1">[1]!thsiFinD("ths_expma_stock",$A1354,$A$1,7,100,100)</f>
        <v>20.876708236384999</v>
      </c>
      <c r="G1354" s="3">
        <f ca="1">[1]!thsiFinD("ths_rsi_stock",$A1354,$A$1,7,100,100)</f>
        <v>48.869590979187002</v>
      </c>
      <c r="H1354" s="3">
        <f ca="1">[1]!thsiFinD("ths_adtm_stock",$A1354,$A$1,7,3,100,100,100)</f>
        <v>0.31147540983607003</v>
      </c>
      <c r="I1354" s="3">
        <f ca="1">[1]!thsiFinD("ths_bbiboll_stock",$A1354,$A$1,7,3,100,100,100)</f>
        <v>20.832604166667</v>
      </c>
      <c r="J1354" s="3">
        <f ca="1">[1]!thsiFinD("ths_dptb_stock",$A1354,$A$1,7,104,100,100)</f>
        <v>0.71428571428570997</v>
      </c>
      <c r="K1354" s="3">
        <f ca="1">[1]!thsiFinD("ths_srmi_stock",$A1354,$A$1,7,100,100)</f>
        <v>1.5895953757226002E-2</v>
      </c>
      <c r="L1354" s="3">
        <f ca="1">[1]!thsiFinD("ths_atr_stock",$A1354,$A$1,7,101,100,100)</f>
        <v>0.72428571428570998</v>
      </c>
      <c r="M1354" s="3">
        <f ca="1">[1]!thsiFinD("ths_vol_w_stock",$A1354,$A$1)/1000000</f>
        <v>17.969279</v>
      </c>
      <c r="N1354" s="3">
        <f ca="1">[1]!thsiFinD("ths_turnover_ratio_w_stock",$A1354,$A$1)</f>
        <v>9.7410276683716006</v>
      </c>
      <c r="O1354" s="3">
        <f ca="1">[1]!thsiFinD("ths_relative_chg_ratio_w_stock",$A1354,$A$1,104,100)</f>
        <v>0.96037065278675005</v>
      </c>
      <c r="P1354" s="3">
        <f ca="1">[1]!thsiFinD("ths_chg_ratio_w_stock",$A1354,$B$1,100)</f>
        <v>-4.4315992292870998</v>
      </c>
    </row>
    <row r="1355" spans="1:16" x14ac:dyDescent="0.25">
      <c r="A1355" s="2" t="s">
        <v>1353</v>
      </c>
      <c r="B1355" s="2" t="s">
        <v>6716</v>
      </c>
      <c r="C1355" s="3">
        <f ca="1">[1]!thsiFinD("ths_vol_ratio_stock",$A1355,$A$1,7,100)</f>
        <v>0.49922846888911998</v>
      </c>
      <c r="D1355" s="3">
        <f ca="1">[1]!thsiFinD("ths_cr_stock",$A1355,$A$1,7,100,100)</f>
        <v>67.281105990783004</v>
      </c>
      <c r="E1355" s="3">
        <f ca="1">[1]!thsiFinD("ths_mfi_stock",$A1355,$A$1,7,100,100)</f>
        <v>39.222601462843002</v>
      </c>
      <c r="F1355" s="3">
        <f ca="1">[1]!thsiFinD("ths_expma_stock",$A1355,$A$1,7,100,100)</f>
        <v>16.206739011441002</v>
      </c>
      <c r="G1355" s="3">
        <f ca="1">[1]!thsiFinD("ths_rsi_stock",$A1355,$A$1,7,100,100)</f>
        <v>32.078454411651002</v>
      </c>
      <c r="H1355" s="3">
        <f ca="1">[1]!thsiFinD("ths_adtm_stock",$A1355,$A$1,7,3,100,100,100)</f>
        <v>0.49557522123893999</v>
      </c>
      <c r="I1355" s="3">
        <f ca="1">[1]!thsiFinD("ths_bbiboll_stock",$A1355,$A$1,7,3,100,100,100)</f>
        <v>16.377187500000002</v>
      </c>
      <c r="J1355" s="3">
        <f ca="1">[1]!thsiFinD("ths_dptb_stock",$A1355,$A$1,7,104,100,100)</f>
        <v>0.85714285714285998</v>
      </c>
      <c r="K1355" s="3">
        <f ca="1">[1]!thsiFinD("ths_srmi_stock",$A1355,$A$1,7,100,100)</f>
        <v>-3.4208918753817999E-2</v>
      </c>
      <c r="L1355" s="3">
        <f ca="1">[1]!thsiFinD("ths_atr_stock",$A1355,$A$1,7,101,100,100)</f>
        <v>0.51857142857143002</v>
      </c>
      <c r="M1355" s="3">
        <f ca="1">[1]!thsiFinD("ths_vol_w_stock",$A1355,$A$1)/1000000</f>
        <v>37.638399999999997</v>
      </c>
      <c r="N1355" s="3">
        <f ca="1">[1]!thsiFinD("ths_turnover_ratio_w_stock",$A1355,$A$1)</f>
        <v>15.259455213480001</v>
      </c>
      <c r="O1355" s="3">
        <f ca="1">[1]!thsiFinD("ths_relative_chg_ratio_w_stock",$A1355,$A$1,104,100)</f>
        <v>-3.4626117231886</v>
      </c>
      <c r="P1355" s="3">
        <f ca="1">[1]!thsiFinD("ths_chg_ratio_w_stock",$A1355,$B$1,100)</f>
        <v>-3.3523086654016998</v>
      </c>
    </row>
    <row r="1356" spans="1:16" x14ac:dyDescent="0.25">
      <c r="A1356" s="2" t="s">
        <v>1354</v>
      </c>
      <c r="B1356" s="2" t="s">
        <v>6717</v>
      </c>
      <c r="C1356" s="3">
        <f ca="1">[1]!thsiFinD("ths_vol_ratio_stock",$A1356,$A$1,7,100)</f>
        <v>1.2424502089242</v>
      </c>
      <c r="D1356" s="3">
        <f ca="1">[1]!thsiFinD("ths_cr_stock",$A1356,$A$1,7,100,100)</f>
        <v>132.83582089551999</v>
      </c>
      <c r="E1356" s="3">
        <f ca="1">[1]!thsiFinD("ths_mfi_stock",$A1356,$A$1,7,100,100)</f>
        <v>39.596771025599999</v>
      </c>
      <c r="F1356" s="3">
        <f ca="1">[1]!thsiFinD("ths_expma_stock",$A1356,$A$1,7,100,100)</f>
        <v>8.8736251731730995</v>
      </c>
      <c r="G1356" s="3">
        <f ca="1">[1]!thsiFinD("ths_rsi_stock",$A1356,$A$1,7,100,100)</f>
        <v>47.503955925546002</v>
      </c>
      <c r="H1356" s="3">
        <f ca="1">[1]!thsiFinD("ths_adtm_stock",$A1356,$A$1,7,3,100,100,100)</f>
        <v>0.65656565656566002</v>
      </c>
      <c r="I1356" s="3">
        <f ca="1">[1]!thsiFinD("ths_bbiboll_stock",$A1356,$A$1,7,3,100,100,100)</f>
        <v>8.9478124999999995</v>
      </c>
      <c r="J1356" s="3">
        <f ca="1">[1]!thsiFinD("ths_dptb_stock",$A1356,$A$1,7,104,100,100)</f>
        <v>0.57142857142856995</v>
      </c>
      <c r="K1356" s="3">
        <f ca="1">[1]!thsiFinD("ths_srmi_stock",$A1356,$A$1,7,100,100)</f>
        <v>5.6369785794812997E-3</v>
      </c>
      <c r="L1356" s="3">
        <f ca="1">[1]!thsiFinD("ths_atr_stock",$A1356,$A$1,7,101,100,100)</f>
        <v>0.38</v>
      </c>
      <c r="M1356" s="3">
        <f ca="1">[1]!thsiFinD("ths_vol_w_stock",$A1356,$A$1)/1000000</f>
        <v>29.256343999999999</v>
      </c>
      <c r="N1356" s="3">
        <f ca="1">[1]!thsiFinD("ths_turnover_ratio_w_stock",$A1356,$A$1)</f>
        <v>21.594704405365</v>
      </c>
      <c r="O1356" s="3">
        <f ca="1">[1]!thsiFinD("ths_relative_chg_ratio_w_stock",$A1356,$A$1,104,100)</f>
        <v>2.6678529928182999</v>
      </c>
      <c r="P1356" s="3">
        <f ca="1">[1]!thsiFinD("ths_chg_ratio_w_stock",$A1356,$B$1,100)</f>
        <v>-0.22547914317925</v>
      </c>
    </row>
    <row r="1357" spans="1:16" x14ac:dyDescent="0.25">
      <c r="A1357" s="2" t="s">
        <v>1355</v>
      </c>
      <c r="B1357" s="2" t="s">
        <v>6718</v>
      </c>
      <c r="C1357" s="3">
        <f ca="1">[1]!thsiFinD("ths_vol_ratio_stock",$A1357,$A$1,7,100)</f>
        <v>0.76765614933607995</v>
      </c>
      <c r="D1357" s="3">
        <f ca="1">[1]!thsiFinD("ths_cr_stock",$A1357,$A$1,7,100,100)</f>
        <v>111.91275167785</v>
      </c>
      <c r="E1357" s="3">
        <f ca="1">[1]!thsiFinD("ths_mfi_stock",$A1357,$A$1,7,100,100)</f>
        <v>56.705365681728999</v>
      </c>
      <c r="F1357" s="3">
        <f ca="1">[1]!thsiFinD("ths_expma_stock",$A1357,$A$1,7,100,100)</f>
        <v>19.897804632814001</v>
      </c>
      <c r="G1357" s="3">
        <f ca="1">[1]!thsiFinD("ths_rsi_stock",$A1357,$A$1,7,100,100)</f>
        <v>41.721982931127002</v>
      </c>
      <c r="H1357" s="3">
        <f ca="1">[1]!thsiFinD("ths_adtm_stock",$A1357,$A$1,7,3,100,100,100)</f>
        <v>0.1030303030303</v>
      </c>
      <c r="I1357" s="3">
        <f ca="1">[1]!thsiFinD("ths_bbiboll_stock",$A1357,$A$1,7,3,100,100,100)</f>
        <v>19.984583333332999</v>
      </c>
      <c r="J1357" s="3">
        <f ca="1">[1]!thsiFinD("ths_dptb_stock",$A1357,$A$1,7,104,100,100)</f>
        <v>0.71428571428570997</v>
      </c>
      <c r="K1357" s="3">
        <f ca="1">[1]!thsiFinD("ths_srmi_stock",$A1357,$A$1,7,100,100)</f>
        <v>2.0304568527918002E-3</v>
      </c>
      <c r="L1357" s="3">
        <f ca="1">[1]!thsiFinD("ths_atr_stock",$A1357,$A$1,7,101,100,100)</f>
        <v>0.61</v>
      </c>
      <c r="M1357" s="3">
        <f ca="1">[1]!thsiFinD("ths_vol_w_stock",$A1357,$A$1)/1000000</f>
        <v>8.8685399999999994</v>
      </c>
      <c r="N1357" s="3">
        <f ca="1">[1]!thsiFinD("ths_turnover_ratio_w_stock",$A1357,$A$1)</f>
        <v>3.2481911619763002</v>
      </c>
      <c r="O1357" s="3">
        <f ca="1">[1]!thsiFinD("ths_relative_chg_ratio_w_stock",$A1357,$A$1,104,100)</f>
        <v>-2.2295305247415</v>
      </c>
      <c r="P1357" s="3">
        <f ca="1">[1]!thsiFinD("ths_chg_ratio_w_stock",$A1357,$B$1,100)</f>
        <v>-2.5380710659897998</v>
      </c>
    </row>
    <row r="1358" spans="1:16" x14ac:dyDescent="0.25">
      <c r="A1358" s="2" t="s">
        <v>1356</v>
      </c>
      <c r="B1358" s="2" t="s">
        <v>6719</v>
      </c>
      <c r="C1358" s="3">
        <f ca="1">[1]!thsiFinD("ths_vol_ratio_stock",$A1358,$A$1,7,100)</f>
        <v>0.85563999482398001</v>
      </c>
      <c r="D1358" s="3">
        <f ca="1">[1]!thsiFinD("ths_cr_stock",$A1358,$A$1,7,100,100)</f>
        <v>69.53125</v>
      </c>
      <c r="E1358" s="3">
        <f ca="1">[1]!thsiFinD("ths_mfi_stock",$A1358,$A$1,7,100,100)</f>
        <v>43.936214182561997</v>
      </c>
      <c r="F1358" s="3">
        <f ca="1">[1]!thsiFinD("ths_expma_stock",$A1358,$A$1,7,100,100)</f>
        <v>11.396060624315</v>
      </c>
      <c r="G1358" s="3">
        <f ca="1">[1]!thsiFinD("ths_rsi_stock",$A1358,$A$1,7,100,100)</f>
        <v>34.282244106238998</v>
      </c>
      <c r="H1358" s="3">
        <f ca="1">[1]!thsiFinD("ths_adtm_stock",$A1358,$A$1,7,3,100,100,100)</f>
        <v>0.27835051546391998</v>
      </c>
      <c r="I1358" s="3">
        <f ca="1">[1]!thsiFinD("ths_bbiboll_stock",$A1358,$A$1,7,3,100,100,100)</f>
        <v>11.445625</v>
      </c>
      <c r="J1358" s="3">
        <f ca="1">[1]!thsiFinD("ths_dptb_stock",$A1358,$A$1,7,104,100,100)</f>
        <v>0.85714285714285998</v>
      </c>
      <c r="K1358" s="3">
        <f ca="1">[1]!thsiFinD("ths_srmi_stock",$A1358,$A$1,7,100,100)</f>
        <v>-2.8119507908612E-2</v>
      </c>
      <c r="L1358" s="3">
        <f ca="1">[1]!thsiFinD("ths_atr_stock",$A1358,$A$1,7,101,100,100)</f>
        <v>0.31</v>
      </c>
      <c r="M1358" s="3">
        <f ca="1">[1]!thsiFinD("ths_vol_w_stock",$A1358,$A$1)/1000000</f>
        <v>14.552345000000001</v>
      </c>
      <c r="N1358" s="3">
        <f ca="1">[1]!thsiFinD("ths_turnover_ratio_w_stock",$A1358,$A$1)</f>
        <v>6.2591152226073001</v>
      </c>
      <c r="O1358" s="3">
        <f ca="1">[1]!thsiFinD("ths_relative_chg_ratio_w_stock",$A1358,$A$1,104,100)</f>
        <v>-2.9459998210345</v>
      </c>
      <c r="P1358" s="3">
        <f ca="1">[1]!thsiFinD("ths_chg_ratio_w_stock",$A1358,$B$1,100)</f>
        <v>-2.5316455696203</v>
      </c>
    </row>
    <row r="1359" spans="1:16" x14ac:dyDescent="0.25">
      <c r="A1359" s="2" t="s">
        <v>1357</v>
      </c>
      <c r="B1359" s="2" t="s">
        <v>6720</v>
      </c>
      <c r="C1359" s="3">
        <f ca="1">[1]!thsiFinD("ths_vol_ratio_stock",$A1359,$A$1,7,100)</f>
        <v>0.63507701821898999</v>
      </c>
      <c r="D1359" s="3">
        <f ca="1">[1]!thsiFinD("ths_cr_stock",$A1359,$A$1,7,100,100)</f>
        <v>70.331325301204998</v>
      </c>
      <c r="E1359" s="3">
        <f ca="1">[1]!thsiFinD("ths_mfi_stock",$A1359,$A$1,7,100,100)</f>
        <v>51.288983596184003</v>
      </c>
      <c r="F1359" s="3">
        <f ca="1">[1]!thsiFinD("ths_expma_stock",$A1359,$A$1,7,100,100)</f>
        <v>14.552228878953001</v>
      </c>
      <c r="G1359" s="3">
        <f ca="1">[1]!thsiFinD("ths_rsi_stock",$A1359,$A$1,7,100,100)</f>
        <v>40.909178969544001</v>
      </c>
      <c r="H1359" s="3">
        <f ca="1">[1]!thsiFinD("ths_adtm_stock",$A1359,$A$1,7,3,100,100,100)</f>
        <v>0.31858407079646001</v>
      </c>
      <c r="I1359" s="3">
        <f ca="1">[1]!thsiFinD("ths_bbiboll_stock",$A1359,$A$1,7,3,100,100,100)</f>
        <v>14.744479166667</v>
      </c>
      <c r="J1359" s="3">
        <f ca="1">[1]!thsiFinD("ths_dptb_stock",$A1359,$A$1,7,104,100,100)</f>
        <v>0.57142857142856995</v>
      </c>
      <c r="K1359" s="3">
        <f ca="1">[1]!thsiFinD("ths_srmi_stock",$A1359,$A$1,7,100,100)</f>
        <v>-1.9835841313269001E-2</v>
      </c>
      <c r="L1359" s="3">
        <f ca="1">[1]!thsiFinD("ths_atr_stock",$A1359,$A$1,7,101,100,100)</f>
        <v>0.57428571428570996</v>
      </c>
      <c r="M1359" s="3">
        <f ca="1">[1]!thsiFinD("ths_vol_w_stock",$A1359,$A$1)/1000000</f>
        <v>53.801572999999998</v>
      </c>
      <c r="N1359" s="3">
        <f ca="1">[1]!thsiFinD("ths_turnover_ratio_w_stock",$A1359,$A$1)</f>
        <v>25.817030914808001</v>
      </c>
      <c r="O1359" s="3">
        <f ca="1">[1]!thsiFinD("ths_relative_chg_ratio_w_stock",$A1359,$A$1,104,100)</f>
        <v>-0.41825321921385</v>
      </c>
      <c r="P1359" s="3">
        <f ca="1">[1]!thsiFinD("ths_chg_ratio_w_stock",$A1359,$B$1,100)</f>
        <v>-4.9546406140963004</v>
      </c>
    </row>
    <row r="1360" spans="1:16" x14ac:dyDescent="0.25">
      <c r="A1360" s="2" t="s">
        <v>1358</v>
      </c>
      <c r="B1360" s="2" t="s">
        <v>6721</v>
      </c>
      <c r="C1360" s="3">
        <f ca="1">[1]!thsiFinD("ths_vol_ratio_stock",$A1360,$A$1,7,100)</f>
        <v>2.6490607284692</v>
      </c>
      <c r="D1360" s="3">
        <f ca="1">[1]!thsiFinD("ths_cr_stock",$A1360,$A$1,7,100,100)</f>
        <v>175.45454545454999</v>
      </c>
      <c r="E1360" s="3">
        <f ca="1">[1]!thsiFinD("ths_mfi_stock",$A1360,$A$1,7,100,100)</f>
        <v>69.676157519933994</v>
      </c>
      <c r="F1360" s="3">
        <f ca="1">[1]!thsiFinD("ths_expma_stock",$A1360,$A$1,7,100,100)</f>
        <v>6.7166269357945998</v>
      </c>
      <c r="G1360" s="3">
        <f ca="1">[1]!thsiFinD("ths_rsi_stock",$A1360,$A$1,7,100,100)</f>
        <v>71.180077014801995</v>
      </c>
      <c r="H1360" s="3">
        <f ca="1">[1]!thsiFinD("ths_adtm_stock",$A1360,$A$1,7,3,100,100,100)</f>
        <v>0.30508474576271</v>
      </c>
      <c r="I1360" s="3">
        <f ca="1">[1]!thsiFinD("ths_bbiboll_stock",$A1360,$A$1,7,3,100,100,100)</f>
        <v>6.7119791666667004</v>
      </c>
      <c r="J1360" s="3">
        <f ca="1">[1]!thsiFinD("ths_dptb_stock",$A1360,$A$1,7,104,100,100)</f>
        <v>0.42857142857142999</v>
      </c>
      <c r="K1360" s="3">
        <f ca="1">[1]!thsiFinD("ths_srmi_stock",$A1360,$A$1,7,100,100)</f>
        <v>9.4052558782849002E-2</v>
      </c>
      <c r="L1360" s="3">
        <f ca="1">[1]!thsiFinD("ths_atr_stock",$A1360,$A$1,7,101,100,100)</f>
        <v>0.28999999999999998</v>
      </c>
      <c r="M1360" s="3">
        <f ca="1">[1]!thsiFinD("ths_vol_w_stock",$A1360,$A$1)/1000000</f>
        <v>20.013905000000001</v>
      </c>
      <c r="N1360" s="3">
        <f ca="1">[1]!thsiFinD("ths_turnover_ratio_w_stock",$A1360,$A$1)</f>
        <v>12.550703556061</v>
      </c>
      <c r="O1360" s="3">
        <f ca="1">[1]!thsiFinD("ths_relative_chg_ratio_w_stock",$A1360,$A$1,104,100)</f>
        <v>13.215929065353</v>
      </c>
      <c r="P1360" s="3">
        <f ca="1">[1]!thsiFinD("ths_chg_ratio_w_stock",$A1360,$B$1,100)</f>
        <v>-9.9585062240664008</v>
      </c>
    </row>
    <row r="1361" spans="1:16" x14ac:dyDescent="0.25">
      <c r="A1361" s="2" t="s">
        <v>1359</v>
      </c>
      <c r="B1361" s="2" t="s">
        <v>6722</v>
      </c>
      <c r="C1361" s="3">
        <f ca="1">[1]!thsiFinD("ths_vol_ratio_stock",$A1361,$A$1,7,100)</f>
        <v>0.55256553008663001</v>
      </c>
      <c r="D1361" s="3">
        <f ca="1">[1]!thsiFinD("ths_cr_stock",$A1361,$A$1,7,100,100)</f>
        <v>119.74522292994</v>
      </c>
      <c r="E1361" s="3">
        <f ca="1">[1]!thsiFinD("ths_mfi_stock",$A1361,$A$1,7,100,100)</f>
        <v>55.888540802991002</v>
      </c>
      <c r="F1361" s="3">
        <f ca="1">[1]!thsiFinD("ths_expma_stock",$A1361,$A$1,7,100,100)</f>
        <v>12.744792145170001</v>
      </c>
      <c r="G1361" s="3">
        <f ca="1">[1]!thsiFinD("ths_rsi_stock",$A1361,$A$1,7,100,100)</f>
        <v>44.831279067554</v>
      </c>
      <c r="H1361" s="3">
        <f ca="1">[1]!thsiFinD("ths_adtm_stock",$A1361,$A$1,7,3,100,100,100)</f>
        <v>0.53736654804270001</v>
      </c>
      <c r="I1361" s="3">
        <f ca="1">[1]!thsiFinD("ths_bbiboll_stock",$A1361,$A$1,7,3,100,100,100)</f>
        <v>12.7053125</v>
      </c>
      <c r="J1361" s="3">
        <f ca="1">[1]!thsiFinD("ths_dptb_stock",$A1361,$A$1,7,104,100,100)</f>
        <v>0.57142857142856995</v>
      </c>
      <c r="K1361" s="3">
        <f ca="1">[1]!thsiFinD("ths_srmi_stock",$A1361,$A$1,7,100,100)</f>
        <v>9.6153846153846992E-3</v>
      </c>
      <c r="L1361" s="3">
        <f ca="1">[1]!thsiFinD("ths_atr_stock",$A1361,$A$1,7,101,100,100)</f>
        <v>0.87428571428571</v>
      </c>
      <c r="M1361" s="3">
        <f ca="1">[1]!thsiFinD("ths_vol_w_stock",$A1361,$A$1)/1000000</f>
        <v>39.382964000000001</v>
      </c>
      <c r="N1361" s="3">
        <f ca="1">[1]!thsiFinD("ths_turnover_ratio_w_stock",$A1361,$A$1)</f>
        <v>52.093505275346999</v>
      </c>
      <c r="O1361" s="3">
        <f ca="1">[1]!thsiFinD("ths_relative_chg_ratio_w_stock",$A1361,$A$1,104,100)</f>
        <v>-5.0098818849165996</v>
      </c>
      <c r="P1361" s="3">
        <f ca="1">[1]!thsiFinD("ths_chg_ratio_w_stock",$A1361,$B$1,100)</f>
        <v>7.9326923076923004</v>
      </c>
    </row>
    <row r="1362" spans="1:16" x14ac:dyDescent="0.25">
      <c r="A1362" s="2" t="s">
        <v>1360</v>
      </c>
      <c r="B1362" s="2" t="s">
        <v>6723</v>
      </c>
      <c r="C1362" s="3">
        <f ca="1">[1]!thsiFinD("ths_vol_ratio_stock",$A1362,$A$1,7,100)</f>
        <v>1.2340721976185001</v>
      </c>
      <c r="D1362" s="3">
        <f ca="1">[1]!thsiFinD("ths_cr_stock",$A1362,$A$1,7,100,100)</f>
        <v>149.38524590163999</v>
      </c>
      <c r="E1362" s="3">
        <f ca="1">[1]!thsiFinD("ths_mfi_stock",$A1362,$A$1,7,100,100)</f>
        <v>78.272322217650995</v>
      </c>
      <c r="F1362" s="3">
        <f ca="1">[1]!thsiFinD("ths_expma_stock",$A1362,$A$1,7,100,100)</f>
        <v>19.126321823733999</v>
      </c>
      <c r="G1362" s="3">
        <f ca="1">[1]!thsiFinD("ths_rsi_stock",$A1362,$A$1,7,100,100)</f>
        <v>67.027915699141005</v>
      </c>
      <c r="H1362" s="3">
        <f ca="1">[1]!thsiFinD("ths_adtm_stock",$A1362,$A$1,7,3,100,100,100)</f>
        <v>0.93506493506494004</v>
      </c>
      <c r="I1362" s="3">
        <f ca="1">[1]!thsiFinD("ths_bbiboll_stock",$A1362,$A$1,7,3,100,100,100)</f>
        <v>18.910104166667001</v>
      </c>
      <c r="J1362" s="3">
        <f ca="1">[1]!thsiFinD("ths_dptb_stock",$A1362,$A$1,7,104,100,100)</f>
        <v>0.42857142857142999</v>
      </c>
      <c r="K1362" s="3">
        <f ca="1">[1]!thsiFinD("ths_srmi_stock",$A1362,$A$1,7,100,100)</f>
        <v>7.0939334637965007E-2</v>
      </c>
      <c r="L1362" s="3">
        <f ca="1">[1]!thsiFinD("ths_atr_stock",$A1362,$A$1,7,101,100,100)</f>
        <v>1.8</v>
      </c>
      <c r="M1362" s="3">
        <f ca="1">[1]!thsiFinD("ths_vol_w_stock",$A1362,$A$1)/1000000</f>
        <v>127.646103</v>
      </c>
      <c r="N1362" s="3">
        <f ca="1">[1]!thsiFinD("ths_turnover_ratio_w_stock",$A1362,$A$1)</f>
        <v>72.878572307374</v>
      </c>
      <c r="O1362" s="3">
        <f ca="1">[1]!thsiFinD("ths_relative_chg_ratio_w_stock",$A1362,$A$1,104,100)</f>
        <v>11.782910907875999</v>
      </c>
      <c r="P1362" s="3">
        <f ca="1">[1]!thsiFinD("ths_chg_ratio_w_stock",$A1362,$B$1,100)</f>
        <v>-18.297455968689</v>
      </c>
    </row>
    <row r="1363" spans="1:16" x14ac:dyDescent="0.25">
      <c r="A1363" s="2" t="s">
        <v>1361</v>
      </c>
      <c r="B1363" s="2" t="s">
        <v>6724</v>
      </c>
      <c r="C1363" s="3">
        <f ca="1">[1]!thsiFinD("ths_vol_ratio_stock",$A1363,$A$1,7,100)</f>
        <v>0.78636088391973002</v>
      </c>
      <c r="D1363" s="3">
        <f ca="1">[1]!thsiFinD("ths_cr_stock",$A1363,$A$1,7,100,100)</f>
        <v>77.027027027027003</v>
      </c>
      <c r="E1363" s="3">
        <f ca="1">[1]!thsiFinD("ths_mfi_stock",$A1363,$A$1,7,100,100)</f>
        <v>43.950968119347003</v>
      </c>
      <c r="F1363" s="3">
        <f ca="1">[1]!thsiFinD("ths_expma_stock",$A1363,$A$1,7,100,100)</f>
        <v>10.663253467546999</v>
      </c>
      <c r="G1363" s="3">
        <f ca="1">[1]!thsiFinD("ths_rsi_stock",$A1363,$A$1,7,100,100)</f>
        <v>37.614104680308998</v>
      </c>
      <c r="H1363" s="3">
        <f ca="1">[1]!thsiFinD("ths_adtm_stock",$A1363,$A$1,7,3,100,100,100)</f>
        <v>-0.33750000000000002</v>
      </c>
      <c r="I1363" s="3">
        <f ca="1">[1]!thsiFinD("ths_bbiboll_stock",$A1363,$A$1,7,3,100,100,100)</f>
        <v>10.8046875</v>
      </c>
      <c r="J1363" s="3">
        <f ca="1">[1]!thsiFinD("ths_dptb_stock",$A1363,$A$1,7,104,100,100)</f>
        <v>0.57142857142856995</v>
      </c>
      <c r="K1363" s="3">
        <f ca="1">[1]!thsiFinD("ths_srmi_stock",$A1363,$A$1,7,100,100)</f>
        <v>-2.4118738404453E-2</v>
      </c>
      <c r="L1363" s="3">
        <f ca="1">[1]!thsiFinD("ths_atr_stock",$A1363,$A$1,7,101,100,100)</f>
        <v>0.37428571428571</v>
      </c>
      <c r="M1363" s="3">
        <f ca="1">[1]!thsiFinD("ths_vol_w_stock",$A1363,$A$1)/1000000</f>
        <v>4.6053600000000001</v>
      </c>
      <c r="N1363" s="3">
        <f ca="1">[1]!thsiFinD("ths_turnover_ratio_w_stock",$A1363,$A$1)</f>
        <v>3.7074633832684998</v>
      </c>
      <c r="O1363" s="3">
        <f ca="1">[1]!thsiFinD("ths_relative_chg_ratio_w_stock",$A1363,$A$1,104,100)</f>
        <v>-0.38581856926448999</v>
      </c>
      <c r="P1363" s="3">
        <f ca="1">[1]!thsiFinD("ths_chg_ratio_w_stock",$A1363,$B$1,100)</f>
        <v>-23.764258555133001</v>
      </c>
    </row>
    <row r="1364" spans="1:16" x14ac:dyDescent="0.25">
      <c r="A1364" s="2" t="s">
        <v>1362</v>
      </c>
      <c r="B1364" s="2" t="s">
        <v>6725</v>
      </c>
      <c r="C1364" s="3">
        <f ca="1">[1]!thsiFinD("ths_vol_ratio_stock",$A1364,$A$1,7,100)</f>
        <v>1.0464708084001999</v>
      </c>
      <c r="D1364" s="3">
        <f ca="1">[1]!thsiFinD("ths_cr_stock",$A1364,$A$1,7,100,100)</f>
        <v>70.031055900620999</v>
      </c>
      <c r="E1364" s="3">
        <f ca="1">[1]!thsiFinD("ths_mfi_stock",$A1364,$A$1,7,100,100)</f>
        <v>40.448460229649001</v>
      </c>
      <c r="F1364" s="3">
        <f ca="1">[1]!thsiFinD("ths_expma_stock",$A1364,$A$1,7,100,100)</f>
        <v>21.538198207228</v>
      </c>
      <c r="G1364" s="3">
        <f ca="1">[1]!thsiFinD("ths_rsi_stock",$A1364,$A$1,7,100,100)</f>
        <v>41.803177387188001</v>
      </c>
      <c r="H1364" s="3">
        <f ca="1">[1]!thsiFinD("ths_adtm_stock",$A1364,$A$1,7,3,100,100,100)</f>
        <v>0.39560439560438998</v>
      </c>
      <c r="I1364" s="3">
        <f ca="1">[1]!thsiFinD("ths_bbiboll_stock",$A1364,$A$1,7,3,100,100,100)</f>
        <v>21.775833333333001</v>
      </c>
      <c r="J1364" s="3">
        <f ca="1">[1]!thsiFinD("ths_dptb_stock",$A1364,$A$1,7,104,100,100)</f>
        <v>0.85714285714285998</v>
      </c>
      <c r="K1364" s="3">
        <f ca="1">[1]!thsiFinD("ths_srmi_stock",$A1364,$A$1,7,100,100)</f>
        <v>-8.7276067983464E-3</v>
      </c>
      <c r="L1364" s="3">
        <f ca="1">[1]!thsiFinD("ths_atr_stock",$A1364,$A$1,7,101,100,100)</f>
        <v>0.52142857142857002</v>
      </c>
      <c r="M1364" s="3">
        <f ca="1">[1]!thsiFinD("ths_vol_w_stock",$A1364,$A$1)/1000000</f>
        <v>13.21062</v>
      </c>
      <c r="N1364" s="3">
        <f ca="1">[1]!thsiFinD("ths_turnover_ratio_w_stock",$A1364,$A$1)</f>
        <v>4.4917941730053004</v>
      </c>
      <c r="O1364" s="3">
        <f ca="1">[1]!thsiFinD("ths_relative_chg_ratio_w_stock",$A1364,$A$1,104,100)</f>
        <v>1.3427851075279</v>
      </c>
      <c r="P1364" s="3">
        <f ca="1">[1]!thsiFinD("ths_chg_ratio_w_stock",$A1364,$B$1,100)</f>
        <v>-3.2900834105653001</v>
      </c>
    </row>
    <row r="1365" spans="1:16" x14ac:dyDescent="0.25">
      <c r="A1365" s="2" t="s">
        <v>1363</v>
      </c>
      <c r="B1365" s="2" t="s">
        <v>6726</v>
      </c>
      <c r="C1365" s="3">
        <f ca="1">[1]!thsiFinD("ths_vol_ratio_stock",$A1365,$A$1,7,100)</f>
        <v>2.7432171665554002</v>
      </c>
      <c r="D1365" s="3">
        <f ca="1">[1]!thsiFinD("ths_cr_stock",$A1365,$A$1,7,100,100)</f>
        <v>128.45528455285</v>
      </c>
      <c r="E1365" s="3">
        <f ca="1">[1]!thsiFinD("ths_mfi_stock",$A1365,$A$1,7,100,100)</f>
        <v>57.019222391519001</v>
      </c>
      <c r="F1365" s="3">
        <f ca="1">[1]!thsiFinD("ths_expma_stock",$A1365,$A$1,7,100,100)</f>
        <v>9.2297657114191001</v>
      </c>
      <c r="G1365" s="3">
        <f ca="1">[1]!thsiFinD("ths_rsi_stock",$A1365,$A$1,7,100,100)</f>
        <v>52.676819841083997</v>
      </c>
      <c r="H1365" s="3">
        <f ca="1">[1]!thsiFinD("ths_adtm_stock",$A1365,$A$1,7,3,100,100,100)</f>
        <v>0.26865671641790001</v>
      </c>
      <c r="I1365" s="3">
        <f ca="1">[1]!thsiFinD("ths_bbiboll_stock",$A1365,$A$1,7,3,100,100,100)</f>
        <v>9.4536458333333009</v>
      </c>
      <c r="J1365" s="3">
        <f ca="1">[1]!thsiFinD("ths_dptb_stock",$A1365,$A$1,7,104,100,100)</f>
        <v>0.42857142857142999</v>
      </c>
      <c r="K1365" s="3">
        <f ca="1">[1]!thsiFinD("ths_srmi_stock",$A1365,$A$1,7,100,100)</f>
        <v>4.0752351097179E-2</v>
      </c>
      <c r="L1365" s="3">
        <f ca="1">[1]!thsiFinD("ths_atr_stock",$A1365,$A$1,7,101,100,100)</f>
        <v>0.40285714285714003</v>
      </c>
      <c r="M1365" s="3">
        <f ca="1">[1]!thsiFinD("ths_vol_w_stock",$A1365,$A$1)/1000000</f>
        <v>73.840661999999995</v>
      </c>
      <c r="N1365" s="3">
        <f ca="1">[1]!thsiFinD("ths_turnover_ratio_w_stock",$A1365,$A$1)</f>
        <v>18.623313266657998</v>
      </c>
      <c r="O1365" s="3">
        <f ca="1">[1]!thsiFinD("ths_relative_chg_ratio_w_stock",$A1365,$A$1,104,100)</f>
        <v>6.0010196073852997</v>
      </c>
      <c r="P1365" s="3">
        <f ca="1">[1]!thsiFinD("ths_chg_ratio_w_stock",$A1365,$B$1,100)</f>
        <v>0.31347962382444</v>
      </c>
    </row>
    <row r="1366" spans="1:16" x14ac:dyDescent="0.25">
      <c r="A1366" s="2" t="s">
        <v>1364</v>
      </c>
      <c r="B1366" s="2" t="s">
        <v>6727</v>
      </c>
      <c r="C1366" s="3">
        <f ca="1">[1]!thsiFinD("ths_vol_ratio_stock",$A1366,$A$1,7,100)</f>
        <v>0.56295534039606998</v>
      </c>
      <c r="D1366" s="3">
        <f ca="1">[1]!thsiFinD("ths_cr_stock",$A1366,$A$1,7,100,100)</f>
        <v>81.690140845070999</v>
      </c>
      <c r="E1366" s="3">
        <f ca="1">[1]!thsiFinD("ths_mfi_stock",$A1366,$A$1,7,100,100)</f>
        <v>31.323810922341998</v>
      </c>
      <c r="F1366" s="3">
        <f ca="1">[1]!thsiFinD("ths_expma_stock",$A1366,$A$1,7,100,100)</f>
        <v>9.8012982551221999</v>
      </c>
      <c r="G1366" s="3">
        <f ca="1">[1]!thsiFinD("ths_rsi_stock",$A1366,$A$1,7,100,100)</f>
        <v>33.443901775767003</v>
      </c>
      <c r="H1366" s="3">
        <f ca="1">[1]!thsiFinD("ths_adtm_stock",$A1366,$A$1,7,3,100,100,100)</f>
        <v>0.83139534883721</v>
      </c>
      <c r="I1366" s="3">
        <f ca="1">[1]!thsiFinD("ths_bbiboll_stock",$A1366,$A$1,7,3,100,100,100)</f>
        <v>9.9152083333333003</v>
      </c>
      <c r="J1366" s="3">
        <f ca="1">[1]!thsiFinD("ths_dptb_stock",$A1366,$A$1,7,104,100,100)</f>
        <v>0.57142857142856995</v>
      </c>
      <c r="K1366" s="3">
        <f ca="1">[1]!thsiFinD("ths_srmi_stock",$A1366,$A$1,7,100,100)</f>
        <v>-3.7525354969574001E-2</v>
      </c>
      <c r="L1366" s="3">
        <f ca="1">[1]!thsiFinD("ths_atr_stock",$A1366,$A$1,7,101,100,100)</f>
        <v>0.37285714285714</v>
      </c>
      <c r="M1366" s="3">
        <f ca="1">[1]!thsiFinD("ths_vol_w_stock",$A1366,$A$1)/1000000</f>
        <v>26.366999</v>
      </c>
      <c r="N1366" s="3">
        <f ca="1">[1]!thsiFinD("ths_turnover_ratio_w_stock",$A1366,$A$1)</f>
        <v>13.069293543715</v>
      </c>
      <c r="O1366" s="3">
        <f ca="1">[1]!thsiFinD("ths_relative_chg_ratio_w_stock",$A1366,$A$1,104,100)</f>
        <v>-5.3899079286594</v>
      </c>
      <c r="P1366" s="3">
        <f ca="1">[1]!thsiFinD("ths_chg_ratio_w_stock",$A1366,$B$1,100)</f>
        <v>-0.31612223393045003</v>
      </c>
    </row>
    <row r="1367" spans="1:16" x14ac:dyDescent="0.25">
      <c r="A1367" s="2" t="s">
        <v>1365</v>
      </c>
      <c r="B1367" s="2" t="s">
        <v>6728</v>
      </c>
      <c r="C1367" s="3">
        <f ca="1">[1]!thsiFinD("ths_vol_ratio_stock",$A1367,$A$1,7,100)</f>
        <v>1.4339320084855001</v>
      </c>
      <c r="D1367" s="3">
        <f ca="1">[1]!thsiFinD("ths_cr_stock",$A1367,$A$1,7,100,100)</f>
        <v>29.041095890411</v>
      </c>
      <c r="E1367" s="3">
        <f ca="1">[1]!thsiFinD("ths_mfi_stock",$A1367,$A$1,7,100,100)</f>
        <v>13.611594405518</v>
      </c>
      <c r="F1367" s="3">
        <f ca="1">[1]!thsiFinD("ths_expma_stock",$A1367,$A$1,7,100,100)</f>
        <v>18.977111134611</v>
      </c>
      <c r="G1367" s="3">
        <f ca="1">[1]!thsiFinD("ths_rsi_stock",$A1367,$A$1,7,100,100)</f>
        <v>23.086913302446</v>
      </c>
      <c r="H1367" s="3">
        <f ca="1">[1]!thsiFinD("ths_adtm_stock",$A1367,$A$1,7,3,100,100,100)</f>
        <v>-0.46478873239437002</v>
      </c>
      <c r="I1367" s="3">
        <f ca="1">[1]!thsiFinD("ths_bbiboll_stock",$A1367,$A$1,7,3,100,100,100)</f>
        <v>19.291875000000001</v>
      </c>
      <c r="J1367" s="3">
        <f ca="1">[1]!thsiFinD("ths_dptb_stock",$A1367,$A$1,7,104,100,100)</f>
        <v>0.71428571428570997</v>
      </c>
      <c r="K1367" s="3">
        <f ca="1">[1]!thsiFinD("ths_srmi_stock",$A1367,$A$1,7,100,100)</f>
        <v>-9.2085614733698001E-2</v>
      </c>
      <c r="L1367" s="3">
        <f ca="1">[1]!thsiFinD("ths_atr_stock",$A1367,$A$1,7,101,100,100)</f>
        <v>0.67285714285714004</v>
      </c>
      <c r="M1367" s="3">
        <f ca="1">[1]!thsiFinD("ths_vol_w_stock",$A1367,$A$1)/1000000</f>
        <v>25.644714</v>
      </c>
      <c r="N1367" s="3">
        <f ca="1">[1]!thsiFinD("ths_turnover_ratio_w_stock",$A1367,$A$1)</f>
        <v>5.1294695144476004</v>
      </c>
      <c r="O1367" s="3">
        <f ca="1">[1]!thsiFinD("ths_relative_chg_ratio_w_stock",$A1367,$A$1,104,100)</f>
        <v>-3.6540706281153001</v>
      </c>
      <c r="P1367" s="3">
        <f ca="1">[1]!thsiFinD("ths_chg_ratio_w_stock",$A1367,$B$1,100)</f>
        <v>0.38377192982455999</v>
      </c>
    </row>
    <row r="1368" spans="1:16" x14ac:dyDescent="0.25">
      <c r="A1368" s="2" t="s">
        <v>1366</v>
      </c>
      <c r="B1368" s="2" t="s">
        <v>6729</v>
      </c>
      <c r="C1368" s="3">
        <f ca="1">[1]!thsiFinD("ths_vol_ratio_stock",$A1368,$A$1,7,100)</f>
        <v>0.59595903364184999</v>
      </c>
      <c r="D1368" s="3">
        <f ca="1">[1]!thsiFinD("ths_cr_stock",$A1368,$A$1,7,100,100)</f>
        <v>33.054393305439</v>
      </c>
      <c r="E1368" s="3">
        <f ca="1">[1]!thsiFinD("ths_mfi_stock",$A1368,$A$1,7,100,100)</f>
        <v>44.028046485874</v>
      </c>
      <c r="F1368" s="3">
        <f ca="1">[1]!thsiFinD("ths_expma_stock",$A1368,$A$1,7,100,100)</f>
        <v>29.555311453087</v>
      </c>
      <c r="G1368" s="3">
        <f ca="1">[1]!thsiFinD("ths_rsi_stock",$A1368,$A$1,7,100,100)</f>
        <v>33.560346913639002</v>
      </c>
      <c r="H1368" s="3">
        <f ca="1">[1]!thsiFinD("ths_adtm_stock",$A1368,$A$1,7,3,100,100,100)</f>
        <v>0.32286995515694999</v>
      </c>
      <c r="I1368" s="3">
        <f ca="1">[1]!thsiFinD("ths_bbiboll_stock",$A1368,$A$1,7,3,100,100,100)</f>
        <v>29.842708333333</v>
      </c>
      <c r="J1368" s="3">
        <f ca="1">[1]!thsiFinD("ths_dptb_stock",$A1368,$A$1,7,104,100,100)</f>
        <v>0.57142857142856995</v>
      </c>
      <c r="K1368" s="3">
        <f ca="1">[1]!thsiFinD("ths_srmi_stock",$A1368,$A$1,7,100,100)</f>
        <v>-4.2630535360212003E-2</v>
      </c>
      <c r="L1368" s="3">
        <f ca="1">[1]!thsiFinD("ths_atr_stock",$A1368,$A$1,7,101,100,100)</f>
        <v>0.93</v>
      </c>
      <c r="M1368" s="3">
        <f ca="1">[1]!thsiFinD("ths_vol_w_stock",$A1368,$A$1)/1000000</f>
        <v>13.28444</v>
      </c>
      <c r="N1368" s="3">
        <f ca="1">[1]!thsiFinD("ths_turnover_ratio_w_stock",$A1368,$A$1)</f>
        <v>8.7876741935480993</v>
      </c>
      <c r="O1368" s="3">
        <f ca="1">[1]!thsiFinD("ths_relative_chg_ratio_w_stock",$A1368,$A$1,104,100)</f>
        <v>-1.7815280710826999</v>
      </c>
      <c r="P1368" s="3">
        <f ca="1">[1]!thsiFinD("ths_chg_ratio_w_stock",$A1368,$B$1,100)</f>
        <v>-3.6934760096652002</v>
      </c>
    </row>
    <row r="1369" spans="1:16" x14ac:dyDescent="0.25">
      <c r="A1369" s="2" t="s">
        <v>1367</v>
      </c>
      <c r="B1369" s="2" t="s">
        <v>6730</v>
      </c>
      <c r="C1369" s="3">
        <f ca="1">[1]!thsiFinD("ths_vol_ratio_stock",$A1369,$A$1,7,100)</f>
        <v>1.0191176917378</v>
      </c>
      <c r="D1369" s="3">
        <f ca="1">[1]!thsiFinD("ths_cr_stock",$A1369,$A$1,7,100,100)</f>
        <v>65.015974440894993</v>
      </c>
      <c r="E1369" s="3">
        <f ca="1">[1]!thsiFinD("ths_mfi_stock",$A1369,$A$1,7,100,100)</f>
        <v>49.615795570465004</v>
      </c>
      <c r="F1369" s="3">
        <f ca="1">[1]!thsiFinD("ths_expma_stock",$A1369,$A$1,7,100,100)</f>
        <v>41.582984872491998</v>
      </c>
      <c r="G1369" s="3">
        <f ca="1">[1]!thsiFinD("ths_rsi_stock",$A1369,$A$1,7,100,100)</f>
        <v>32.516665412683999</v>
      </c>
      <c r="H1369" s="3">
        <f ca="1">[1]!thsiFinD("ths_adtm_stock",$A1369,$A$1,7,3,100,100,100)</f>
        <v>0.31274131274131001</v>
      </c>
      <c r="I1369" s="3">
        <f ca="1">[1]!thsiFinD("ths_bbiboll_stock",$A1369,$A$1,7,3,100,100,100)</f>
        <v>41.906979166667</v>
      </c>
      <c r="J1369" s="3">
        <f ca="1">[1]!thsiFinD("ths_dptb_stock",$A1369,$A$1,7,104,100,100)</f>
        <v>0.71428571428570997</v>
      </c>
      <c r="K1369" s="3">
        <f ca="1">[1]!thsiFinD("ths_srmi_stock",$A1369,$A$1,7,100,100)</f>
        <v>-3.7959667852905998E-2</v>
      </c>
      <c r="L1369" s="3">
        <f ca="1">[1]!thsiFinD("ths_atr_stock",$A1369,$A$1,7,101,100,100)</f>
        <v>1.4757142857143</v>
      </c>
      <c r="M1369" s="3">
        <f ca="1">[1]!thsiFinD("ths_vol_w_stock",$A1369,$A$1)/1000000</f>
        <v>38.024943999999998</v>
      </c>
      <c r="N1369" s="3">
        <f ca="1">[1]!thsiFinD("ths_turnover_ratio_w_stock",$A1369,$A$1)</f>
        <v>23.294539898221</v>
      </c>
      <c r="O1369" s="3">
        <f ca="1">[1]!thsiFinD("ths_relative_chg_ratio_w_stock",$A1369,$A$1,104,100)</f>
        <v>-4.1152853989975</v>
      </c>
      <c r="P1369" s="3">
        <f ca="1">[1]!thsiFinD("ths_chg_ratio_w_stock",$A1369,$B$1,100)</f>
        <v>-7.1270036991368997</v>
      </c>
    </row>
    <row r="1370" spans="1:16" x14ac:dyDescent="0.25">
      <c r="A1370" s="2" t="s">
        <v>1368</v>
      </c>
      <c r="B1370" s="2" t="s">
        <v>6731</v>
      </c>
      <c r="C1370" s="3">
        <f ca="1">[1]!thsiFinD("ths_vol_ratio_stock",$A1370,$A$1,7,100)</f>
        <v>0.72670202591079003</v>
      </c>
      <c r="D1370" s="3">
        <f ca="1">[1]!thsiFinD("ths_cr_stock",$A1370,$A$1,7,100,100)</f>
        <v>68.269230769231001</v>
      </c>
      <c r="E1370" s="3">
        <f ca="1">[1]!thsiFinD("ths_mfi_stock",$A1370,$A$1,7,100,100)</f>
        <v>43.520541283019</v>
      </c>
      <c r="F1370" s="3">
        <f ca="1">[1]!thsiFinD("ths_expma_stock",$A1370,$A$1,7,100,100)</f>
        <v>9.0335519585143</v>
      </c>
      <c r="G1370" s="3">
        <f ca="1">[1]!thsiFinD("ths_rsi_stock",$A1370,$A$1,7,100,100)</f>
        <v>40.128999119996003</v>
      </c>
      <c r="H1370" s="3">
        <f ca="1">[1]!thsiFinD("ths_adtm_stock",$A1370,$A$1,7,3,100,100,100)</f>
        <v>1.5384615384615E-2</v>
      </c>
      <c r="I1370" s="3">
        <f ca="1">[1]!thsiFinD("ths_bbiboll_stock",$A1370,$A$1,7,3,100,100,100)</f>
        <v>9.1072916666667005</v>
      </c>
      <c r="J1370" s="3">
        <f ca="1">[1]!thsiFinD("ths_dptb_stock",$A1370,$A$1,7,104,100,100)</f>
        <v>0.71428571428570997</v>
      </c>
      <c r="K1370" s="3">
        <f ca="1">[1]!thsiFinD("ths_srmi_stock",$A1370,$A$1,7,100,100)</f>
        <v>-3.2432432432433003E-2</v>
      </c>
      <c r="L1370" s="3">
        <f ca="1">[1]!thsiFinD("ths_atr_stock",$A1370,$A$1,7,101,100,100)</f>
        <v>0.25</v>
      </c>
      <c r="M1370" s="3">
        <f ca="1">[1]!thsiFinD("ths_vol_w_stock",$A1370,$A$1)/1000000</f>
        <v>6.7294799999999997</v>
      </c>
      <c r="N1370" s="3">
        <f ca="1">[1]!thsiFinD("ths_turnover_ratio_w_stock",$A1370,$A$1)</f>
        <v>6.6455755548192998</v>
      </c>
      <c r="O1370" s="3">
        <f ca="1">[1]!thsiFinD("ths_relative_chg_ratio_w_stock",$A1370,$A$1,104,100)</f>
        <v>-0.78235019567813002</v>
      </c>
      <c r="P1370" s="3">
        <f ca="1">[1]!thsiFinD("ths_chg_ratio_w_stock",$A1370,$B$1,100)</f>
        <v>-1.1173184357542001</v>
      </c>
    </row>
    <row r="1371" spans="1:16" x14ac:dyDescent="0.25">
      <c r="A1371" s="2" t="s">
        <v>1369</v>
      </c>
      <c r="B1371" s="2" t="s">
        <v>6732</v>
      </c>
      <c r="C1371" s="3">
        <f ca="1">[1]!thsiFinD("ths_vol_ratio_stock",$A1371,$A$1,7,100)</f>
        <v>0.48396853394680001</v>
      </c>
      <c r="D1371" s="3">
        <f ca="1">[1]!thsiFinD("ths_cr_stock",$A1371,$A$1,7,100,100)</f>
        <v>66.666666666666998</v>
      </c>
      <c r="E1371" s="3">
        <f ca="1">[1]!thsiFinD("ths_mfi_stock",$A1371,$A$1,7,100,100)</f>
        <v>41.371084361939999</v>
      </c>
      <c r="F1371" s="3">
        <f ca="1">[1]!thsiFinD("ths_expma_stock",$A1371,$A$1,7,100,100)</f>
        <v>13.754471235687999</v>
      </c>
      <c r="G1371" s="3">
        <f ca="1">[1]!thsiFinD("ths_rsi_stock",$A1371,$A$1,7,100,100)</f>
        <v>34.448345609020997</v>
      </c>
      <c r="H1371" s="3">
        <f ca="1">[1]!thsiFinD("ths_adtm_stock",$A1371,$A$1,7,3,100,100,100)</f>
        <v>-0.17894736842105</v>
      </c>
      <c r="I1371" s="3">
        <f ca="1">[1]!thsiFinD("ths_bbiboll_stock",$A1371,$A$1,7,3,100,100,100)</f>
        <v>13.846666666667</v>
      </c>
      <c r="J1371" s="3">
        <f ca="1">[1]!thsiFinD("ths_dptb_stock",$A1371,$A$1,7,104,100,100)</f>
        <v>0.57142857142856995</v>
      </c>
      <c r="K1371" s="3">
        <f ca="1">[1]!thsiFinD("ths_srmi_stock",$A1371,$A$1,7,100,100)</f>
        <v>-3.7749287749287999E-2</v>
      </c>
      <c r="L1371" s="3">
        <f ca="1">[1]!thsiFinD("ths_atr_stock",$A1371,$A$1,7,101,100,100)</f>
        <v>0.37857142857143</v>
      </c>
      <c r="M1371" s="3">
        <f ca="1">[1]!thsiFinD("ths_vol_w_stock",$A1371,$A$1)/1000000</f>
        <v>3.8971</v>
      </c>
      <c r="N1371" s="3">
        <f ca="1">[1]!thsiFinD("ths_turnover_ratio_w_stock",$A1371,$A$1)</f>
        <v>3.2475833333333002</v>
      </c>
      <c r="O1371" s="3">
        <f ca="1">[1]!thsiFinD("ths_relative_chg_ratio_w_stock",$A1371,$A$1,104,100)</f>
        <v>-2.409919128147</v>
      </c>
      <c r="P1371" s="3">
        <f ca="1">[1]!thsiFinD("ths_chg_ratio_w_stock",$A1371,$B$1,100)</f>
        <v>-2.5166543301258</v>
      </c>
    </row>
    <row r="1372" spans="1:16" x14ac:dyDescent="0.25">
      <c r="A1372" s="2" t="s">
        <v>1370</v>
      </c>
      <c r="B1372" s="2" t="s">
        <v>6733</v>
      </c>
      <c r="C1372" s="3">
        <f ca="1">[1]!thsiFinD("ths_vol_ratio_stock",$A1372,$A$1,7,100)</f>
        <v>0.96597094066903</v>
      </c>
      <c r="D1372" s="3">
        <f ca="1">[1]!thsiFinD("ths_cr_stock",$A1372,$A$1,7,100,100)</f>
        <v>65.373961218836996</v>
      </c>
      <c r="E1372" s="3">
        <f ca="1">[1]!thsiFinD("ths_mfi_stock",$A1372,$A$1,7,100,100)</f>
        <v>54.809278102891</v>
      </c>
      <c r="F1372" s="3">
        <f ca="1">[1]!thsiFinD("ths_expma_stock",$A1372,$A$1,7,100,100)</f>
        <v>9.5453886042968001</v>
      </c>
      <c r="G1372" s="3">
        <f ca="1">[1]!thsiFinD("ths_rsi_stock",$A1372,$A$1,7,100,100)</f>
        <v>48.043392727212002</v>
      </c>
      <c r="H1372" s="3">
        <f ca="1">[1]!thsiFinD("ths_adtm_stock",$A1372,$A$1,7,3,100,100,100)</f>
        <v>0.53749999999999998</v>
      </c>
      <c r="I1372" s="3">
        <f ca="1">[1]!thsiFinD("ths_bbiboll_stock",$A1372,$A$1,7,3,100,100,100)</f>
        <v>9.6437500000000007</v>
      </c>
      <c r="J1372" s="3">
        <f ca="1">[1]!thsiFinD("ths_dptb_stock",$A1372,$A$1,7,104,100,100)</f>
        <v>0.57142857142856995</v>
      </c>
      <c r="K1372" s="3">
        <f ca="1">[1]!thsiFinD("ths_srmi_stock",$A1372,$A$1,7,100,100)</f>
        <v>-1.9407558733401001E-2</v>
      </c>
      <c r="L1372" s="3">
        <f ca="1">[1]!thsiFinD("ths_atr_stock",$A1372,$A$1,7,101,100,100)</f>
        <v>0.28999999999999998</v>
      </c>
      <c r="M1372" s="3">
        <f ca="1">[1]!thsiFinD("ths_vol_w_stock",$A1372,$A$1)/1000000</f>
        <v>18.061050000000002</v>
      </c>
      <c r="N1372" s="3">
        <f ca="1">[1]!thsiFinD("ths_turnover_ratio_w_stock",$A1372,$A$1)</f>
        <v>10.568770988521001</v>
      </c>
      <c r="O1372" s="3">
        <f ca="1">[1]!thsiFinD("ths_relative_chg_ratio_w_stock",$A1372,$A$1,104,100)</f>
        <v>3.2072524468674</v>
      </c>
      <c r="P1372" s="3">
        <f ca="1">[1]!thsiFinD("ths_chg_ratio_w_stock",$A1372,$B$1,100)</f>
        <v>-4.375</v>
      </c>
    </row>
    <row r="1373" spans="1:16" x14ac:dyDescent="0.25">
      <c r="A1373" s="2" t="s">
        <v>1371</v>
      </c>
      <c r="B1373" s="2" t="s">
        <v>6734</v>
      </c>
      <c r="C1373" s="3">
        <f ca="1">[1]!thsiFinD("ths_vol_ratio_stock",$A1373,$A$1,7,100)</f>
        <v>0.81316777139263996</v>
      </c>
      <c r="D1373" s="3">
        <f ca="1">[1]!thsiFinD("ths_cr_stock",$A1373,$A$1,7,100,100)</f>
        <v>41.559723593287003</v>
      </c>
      <c r="E1373" s="3">
        <f ca="1">[1]!thsiFinD("ths_mfi_stock",$A1373,$A$1,7,100,100)</f>
        <v>12.794033113233001</v>
      </c>
      <c r="F1373" s="3">
        <f ca="1">[1]!thsiFinD("ths_expma_stock",$A1373,$A$1,7,100,100)</f>
        <v>27.257184024034</v>
      </c>
      <c r="G1373" s="3">
        <f ca="1">[1]!thsiFinD("ths_rsi_stock",$A1373,$A$1,7,100,100)</f>
        <v>19.228274073887999</v>
      </c>
      <c r="H1373" s="3">
        <f ca="1">[1]!thsiFinD("ths_adtm_stock",$A1373,$A$1,7,3,100,100,100)</f>
        <v>-0.87850467289720002</v>
      </c>
      <c r="I1373" s="3">
        <f ca="1">[1]!thsiFinD("ths_bbiboll_stock",$A1373,$A$1,7,3,100,100,100)</f>
        <v>27.569166666667002</v>
      </c>
      <c r="J1373" s="3">
        <f ca="1">[1]!thsiFinD("ths_dptb_stock",$A1373,$A$1,7,104,100,100)</f>
        <v>0.57142857142856995</v>
      </c>
      <c r="K1373" s="3">
        <f ca="1">[1]!thsiFinD("ths_srmi_stock",$A1373,$A$1,7,100,100)</f>
        <v>-4.7058823529412E-2</v>
      </c>
      <c r="L1373" s="3">
        <f ca="1">[1]!thsiFinD("ths_atr_stock",$A1373,$A$1,7,101,100,100)</f>
        <v>0.68285714285714005</v>
      </c>
      <c r="M1373" s="3">
        <f ca="1">[1]!thsiFinD("ths_vol_w_stock",$A1373,$A$1)/1000000</f>
        <v>4.8946769999999997</v>
      </c>
      <c r="N1373" s="3">
        <f ca="1">[1]!thsiFinD("ths_turnover_ratio_w_stock",$A1373,$A$1)</f>
        <v>1.3959504822577</v>
      </c>
      <c r="O1373" s="3">
        <f ca="1">[1]!thsiFinD("ths_relative_chg_ratio_w_stock",$A1373,$A$1,104,100)</f>
        <v>-1.6447520491984999</v>
      </c>
      <c r="P1373" s="3">
        <f ca="1">[1]!thsiFinD("ths_chg_ratio_w_stock",$A1373,$B$1,100)</f>
        <v>-2.4546827794562001</v>
      </c>
    </row>
    <row r="1374" spans="1:16" x14ac:dyDescent="0.25">
      <c r="A1374" s="2" t="s">
        <v>1372</v>
      </c>
      <c r="B1374" s="2" t="s">
        <v>6735</v>
      </c>
      <c r="C1374" s="3">
        <f ca="1">[1]!thsiFinD("ths_vol_ratio_stock",$A1374,$A$1,7,100)</f>
        <v>1.0523806021777</v>
      </c>
      <c r="D1374" s="3">
        <f ca="1">[1]!thsiFinD("ths_cr_stock",$A1374,$A$1,7,100,100)</f>
        <v>272.98444130127001</v>
      </c>
      <c r="E1374" s="3">
        <f ca="1">[1]!thsiFinD("ths_mfi_stock",$A1374,$A$1,7,100,100)</f>
        <v>86.234429201447995</v>
      </c>
      <c r="F1374" s="3">
        <f ca="1">[1]!thsiFinD("ths_expma_stock",$A1374,$A$1,7,100,100)</f>
        <v>23.394446180284</v>
      </c>
      <c r="G1374" s="3">
        <f ca="1">[1]!thsiFinD("ths_rsi_stock",$A1374,$A$1,7,100,100)</f>
        <v>55.777483537491001</v>
      </c>
      <c r="H1374" s="3">
        <f ca="1">[1]!thsiFinD("ths_adtm_stock",$A1374,$A$1,7,3,100,100,100)</f>
        <v>0.87841945288753998</v>
      </c>
      <c r="I1374" s="3">
        <f ca="1">[1]!thsiFinD("ths_bbiboll_stock",$A1374,$A$1,7,3,100,100,100)</f>
        <v>23.241145833333</v>
      </c>
      <c r="J1374" s="3">
        <f ca="1">[1]!thsiFinD("ths_dptb_stock",$A1374,$A$1,7,104,100,100)</f>
        <v>0.71428571428570997</v>
      </c>
      <c r="K1374" s="3">
        <f ca="1">[1]!thsiFinD("ths_srmi_stock",$A1374,$A$1,7,100,100)</f>
        <v>8.9672758181045004E-2</v>
      </c>
      <c r="L1374" s="3">
        <f ca="1">[1]!thsiFinD("ths_atr_stock",$A1374,$A$1,7,101,100,100)</f>
        <v>1.3428571428570999</v>
      </c>
      <c r="M1374" s="3">
        <f ca="1">[1]!thsiFinD("ths_vol_w_stock",$A1374,$A$1)/1000000</f>
        <v>164.2269</v>
      </c>
      <c r="N1374" s="3">
        <f ca="1">[1]!thsiFinD("ths_turnover_ratio_w_stock",$A1374,$A$1)</f>
        <v>106.67936051599</v>
      </c>
      <c r="O1374" s="3">
        <f ca="1">[1]!thsiFinD("ths_relative_chg_ratio_w_stock",$A1374,$A$1,104,100)</f>
        <v>6.8121194886543002</v>
      </c>
      <c r="P1374" s="3">
        <f ca="1">[1]!thsiFinD("ths_chg_ratio_w_stock",$A1374,$B$1,100)</f>
        <v>-7.9048023799404996</v>
      </c>
    </row>
    <row r="1375" spans="1:16" x14ac:dyDescent="0.25">
      <c r="A1375" s="2" t="s">
        <v>1373</v>
      </c>
      <c r="B1375" s="2" t="s">
        <v>6736</v>
      </c>
      <c r="C1375" s="3">
        <f ca="1">[1]!thsiFinD("ths_vol_ratio_stock",$A1375,$A$1,7,100)</f>
        <v>1.0031304673473</v>
      </c>
      <c r="D1375" s="3">
        <f ca="1">[1]!thsiFinD("ths_cr_stock",$A1375,$A$1,7,100,100)</f>
        <v>157.74647887323999</v>
      </c>
      <c r="E1375" s="3">
        <f ca="1">[1]!thsiFinD("ths_mfi_stock",$A1375,$A$1,7,100,100)</f>
        <v>64.844463780284997</v>
      </c>
      <c r="F1375" s="3">
        <f ca="1">[1]!thsiFinD("ths_expma_stock",$A1375,$A$1,7,100,100)</f>
        <v>16.935349881101001</v>
      </c>
      <c r="G1375" s="3">
        <f ca="1">[1]!thsiFinD("ths_rsi_stock",$A1375,$A$1,7,100,100)</f>
        <v>49.537566576639001</v>
      </c>
      <c r="H1375" s="3">
        <f ca="1">[1]!thsiFinD("ths_adtm_stock",$A1375,$A$1,7,3,100,100,100)</f>
        <v>0.82658959537571997</v>
      </c>
      <c r="I1375" s="3">
        <f ca="1">[1]!thsiFinD("ths_bbiboll_stock",$A1375,$A$1,7,3,100,100,100)</f>
        <v>16.898854166667</v>
      </c>
      <c r="J1375" s="3">
        <f ca="1">[1]!thsiFinD("ths_dptb_stock",$A1375,$A$1,7,104,100,100)</f>
        <v>0.57142857142856995</v>
      </c>
      <c r="K1375" s="3">
        <f ca="1">[1]!thsiFinD("ths_srmi_stock",$A1375,$A$1,7,100,100)</f>
        <v>3.2123735871505001E-2</v>
      </c>
      <c r="L1375" s="3">
        <f ca="1">[1]!thsiFinD("ths_atr_stock",$A1375,$A$1,7,101,100,100)</f>
        <v>0.71857142857142997</v>
      </c>
      <c r="M1375" s="3">
        <f ca="1">[1]!thsiFinD("ths_vol_w_stock",$A1375,$A$1)/1000000</f>
        <v>30.316011</v>
      </c>
      <c r="N1375" s="3">
        <f ca="1">[1]!thsiFinD("ths_turnover_ratio_w_stock",$A1375,$A$1)</f>
        <v>30.380803227619001</v>
      </c>
      <c r="O1375" s="3">
        <f ca="1">[1]!thsiFinD("ths_relative_chg_ratio_w_stock",$A1375,$A$1,104,100)</f>
        <v>3.2369944638397001</v>
      </c>
      <c r="P1375" s="3">
        <f ca="1">[1]!thsiFinD("ths_chg_ratio_w_stock",$A1375,$B$1,100)</f>
        <v>3.9262343842951002</v>
      </c>
    </row>
    <row r="1376" spans="1:16" x14ac:dyDescent="0.25">
      <c r="A1376" s="2" t="s">
        <v>1374</v>
      </c>
      <c r="B1376" s="2" t="s">
        <v>6737</v>
      </c>
      <c r="C1376" s="3">
        <f ca="1">[1]!thsiFinD("ths_vol_ratio_stock",$A1376,$A$1,7,100)</f>
        <v>0.73468239101994004</v>
      </c>
      <c r="D1376" s="3">
        <f ca="1">[1]!thsiFinD("ths_cr_stock",$A1376,$A$1,7,100,100)</f>
        <v>36.799999999999997</v>
      </c>
      <c r="E1376" s="3">
        <f ca="1">[1]!thsiFinD("ths_mfi_stock",$A1376,$A$1,7,100,100)</f>
        <v>30.339994347512</v>
      </c>
      <c r="F1376" s="3">
        <f ca="1">[1]!thsiFinD("ths_expma_stock",$A1376,$A$1,7,100,100)</f>
        <v>6.3904983148839003</v>
      </c>
      <c r="G1376" s="3">
        <f ca="1">[1]!thsiFinD("ths_rsi_stock",$A1376,$A$1,7,100,100)</f>
        <v>29.073815801500999</v>
      </c>
      <c r="H1376" s="3">
        <f ca="1">[1]!thsiFinD("ths_adtm_stock",$A1376,$A$1,7,3,100,100,100)</f>
        <v>-0.38461538461537997</v>
      </c>
      <c r="I1376" s="3">
        <f ca="1">[1]!thsiFinD("ths_bbiboll_stock",$A1376,$A$1,7,3,100,100,100)</f>
        <v>6.4762500000000003</v>
      </c>
      <c r="J1376" s="3">
        <f ca="1">[1]!thsiFinD("ths_dptb_stock",$A1376,$A$1,7,104,100,100)</f>
        <v>0.57142857142856995</v>
      </c>
      <c r="K1376" s="3">
        <f ca="1">[1]!thsiFinD("ths_srmi_stock",$A1376,$A$1,7,100,100)</f>
        <v>-6.7567567567568002E-2</v>
      </c>
      <c r="L1376" s="3">
        <f ca="1">[1]!thsiFinD("ths_atr_stock",$A1376,$A$1,7,101,100,100)</f>
        <v>0.16571428571429</v>
      </c>
      <c r="M1376" s="3">
        <f ca="1">[1]!thsiFinD("ths_vol_w_stock",$A1376,$A$1)/1000000</f>
        <v>12.482462</v>
      </c>
      <c r="N1376" s="3">
        <f ca="1">[1]!thsiFinD("ths_turnover_ratio_w_stock",$A1376,$A$1)</f>
        <v>3.5721331272893999</v>
      </c>
      <c r="O1376" s="3">
        <f ca="1">[1]!thsiFinD("ths_relative_chg_ratio_w_stock",$A1376,$A$1,104,100)</f>
        <v>-4.1830276334047998</v>
      </c>
      <c r="P1376" s="3">
        <f ca="1">[1]!thsiFinD("ths_chg_ratio_w_stock",$A1376,$B$1,100)</f>
        <v>-0.16103059581320001</v>
      </c>
    </row>
    <row r="1377" spans="1:16" x14ac:dyDescent="0.25">
      <c r="A1377" s="2" t="s">
        <v>1375</v>
      </c>
      <c r="B1377" s="2" t="s">
        <v>6738</v>
      </c>
      <c r="C1377" s="3">
        <f ca="1">[1]!thsiFinD("ths_vol_ratio_stock",$A1377,$A$1,7,100)</f>
        <v>0.87973116131905005</v>
      </c>
      <c r="D1377" s="3">
        <f ca="1">[1]!thsiFinD("ths_cr_stock",$A1377,$A$1,7,100,100)</f>
        <v>107.79220779220999</v>
      </c>
      <c r="E1377" s="3">
        <f ca="1">[1]!thsiFinD("ths_mfi_stock",$A1377,$A$1,7,100,100)</f>
        <v>34.925959790001997</v>
      </c>
      <c r="F1377" s="3">
        <f ca="1">[1]!thsiFinD("ths_expma_stock",$A1377,$A$1,7,100,100)</f>
        <v>28.191454480219999</v>
      </c>
      <c r="G1377" s="3">
        <f ca="1">[1]!thsiFinD("ths_rsi_stock",$A1377,$A$1,7,100,100)</f>
        <v>53.437505208951997</v>
      </c>
      <c r="H1377" s="3">
        <f ca="1">[1]!thsiFinD("ths_adtm_stock",$A1377,$A$1,7,3,100,100,100)</f>
        <v>1.8867924528299999E-2</v>
      </c>
      <c r="I1377" s="3">
        <f ca="1">[1]!thsiFinD("ths_bbiboll_stock",$A1377,$A$1,7,3,100,100,100)</f>
        <v>28.057708333333</v>
      </c>
      <c r="J1377" s="3">
        <f ca="1">[1]!thsiFinD("ths_dptb_stock",$A1377,$A$1,7,104,100,100)</f>
        <v>0.71428571428570997</v>
      </c>
      <c r="K1377" s="3">
        <f ca="1">[1]!thsiFinD("ths_srmi_stock",$A1377,$A$1,7,100,100)</f>
        <v>1.5940488841657999E-2</v>
      </c>
      <c r="L1377" s="3">
        <f ca="1">[1]!thsiFinD("ths_atr_stock",$A1377,$A$1,7,101,100,100)</f>
        <v>0.94</v>
      </c>
      <c r="M1377" s="3">
        <f ca="1">[1]!thsiFinD("ths_vol_w_stock",$A1377,$A$1)/1000000</f>
        <v>26.512369</v>
      </c>
      <c r="N1377" s="3">
        <f ca="1">[1]!thsiFinD("ths_turnover_ratio_w_stock",$A1377,$A$1)</f>
        <v>5.0553257295506997</v>
      </c>
      <c r="O1377" s="3">
        <f ca="1">[1]!thsiFinD("ths_relative_chg_ratio_w_stock",$A1377,$A$1,104,100)</f>
        <v>3.8018710444833999</v>
      </c>
      <c r="P1377" s="3">
        <f ca="1">[1]!thsiFinD("ths_chg_ratio_w_stock",$A1377,$B$1,100)</f>
        <v>-5.2072263549414997</v>
      </c>
    </row>
    <row r="1378" spans="1:16" x14ac:dyDescent="0.25">
      <c r="A1378" s="2" t="s">
        <v>1376</v>
      </c>
      <c r="B1378" s="2" t="s">
        <v>6739</v>
      </c>
      <c r="C1378" s="3">
        <f ca="1">[1]!thsiFinD("ths_vol_ratio_stock",$A1378,$A$1,7,100)</f>
        <v>1.3917043567234999</v>
      </c>
      <c r="D1378" s="3">
        <f ca="1">[1]!thsiFinD("ths_cr_stock",$A1378,$A$1,7,100,100)</f>
        <v>60.649087221096003</v>
      </c>
      <c r="E1378" s="3">
        <f ca="1">[1]!thsiFinD("ths_mfi_stock",$A1378,$A$1,7,100,100)</f>
        <v>19.540495282487001</v>
      </c>
      <c r="F1378" s="3">
        <f ca="1">[1]!thsiFinD("ths_expma_stock",$A1378,$A$1,7,100,100)</f>
        <v>12.954909586875001</v>
      </c>
      <c r="G1378" s="3">
        <f ca="1">[1]!thsiFinD("ths_rsi_stock",$A1378,$A$1,7,100,100)</f>
        <v>37.552297189035997</v>
      </c>
      <c r="H1378" s="3">
        <f ca="1">[1]!thsiFinD("ths_adtm_stock",$A1378,$A$1,7,3,100,100,100)</f>
        <v>-0.13235294117647001</v>
      </c>
      <c r="I1378" s="3">
        <f ca="1">[1]!thsiFinD("ths_bbiboll_stock",$A1378,$A$1,7,3,100,100,100)</f>
        <v>13.062604166667001</v>
      </c>
      <c r="J1378" s="3">
        <f ca="1">[1]!thsiFinD("ths_dptb_stock",$A1378,$A$1,7,104,100,100)</f>
        <v>0.71428571428570997</v>
      </c>
      <c r="K1378" s="3">
        <f ca="1">[1]!thsiFinD("ths_srmi_stock",$A1378,$A$1,7,100,100)</f>
        <v>-2.9456193353473999E-2</v>
      </c>
      <c r="L1378" s="3">
        <f ca="1">[1]!thsiFinD("ths_atr_stock",$A1378,$A$1,7,101,100,100)</f>
        <v>0.38</v>
      </c>
      <c r="M1378" s="3">
        <f ca="1">[1]!thsiFinD("ths_vol_w_stock",$A1378,$A$1)/1000000</f>
        <v>10.446823</v>
      </c>
      <c r="N1378" s="3">
        <f ca="1">[1]!thsiFinD("ths_turnover_ratio_w_stock",$A1378,$A$1)</f>
        <v>3.3820735829241002</v>
      </c>
      <c r="O1378" s="3">
        <f ca="1">[1]!thsiFinD("ths_relative_chg_ratio_w_stock",$A1378,$A$1,104,100)</f>
        <v>-8.5003053667843997E-2</v>
      </c>
      <c r="P1378" s="3">
        <f ca="1">[1]!thsiFinD("ths_chg_ratio_w_stock",$A1378,$B$1,100)</f>
        <v>-1.7898832684824999</v>
      </c>
    </row>
    <row r="1379" spans="1:16" x14ac:dyDescent="0.25">
      <c r="A1379" s="2" t="s">
        <v>1377</v>
      </c>
      <c r="B1379" s="2" t="s">
        <v>6740</v>
      </c>
      <c r="C1379" s="3">
        <f ca="1">[1]!thsiFinD("ths_vol_ratio_stock",$A1379,$A$1,7,100)</f>
        <v>1.4288686709163001</v>
      </c>
      <c r="D1379" s="3">
        <f ca="1">[1]!thsiFinD("ths_cr_stock",$A1379,$A$1,7,100,100)</f>
        <v>94.628099173554006</v>
      </c>
      <c r="E1379" s="3">
        <f ca="1">[1]!thsiFinD("ths_mfi_stock",$A1379,$A$1,7,100,100)</f>
        <v>50.617872990020999</v>
      </c>
      <c r="F1379" s="3">
        <f ca="1">[1]!thsiFinD("ths_expma_stock",$A1379,$A$1,7,100,100)</f>
        <v>8.0273733570285994</v>
      </c>
      <c r="G1379" s="3">
        <f ca="1">[1]!thsiFinD("ths_rsi_stock",$A1379,$A$1,7,100,100)</f>
        <v>39.223428930273002</v>
      </c>
      <c r="H1379" s="3">
        <f ca="1">[1]!thsiFinD("ths_adtm_stock",$A1379,$A$1,7,3,100,100,100)</f>
        <v>-0.57142857142856995</v>
      </c>
      <c r="I1379" s="3">
        <f ca="1">[1]!thsiFinD("ths_bbiboll_stock",$A1379,$A$1,7,3,100,100,100)</f>
        <v>8.0782291666667003</v>
      </c>
      <c r="J1379" s="3">
        <f ca="1">[1]!thsiFinD("ths_dptb_stock",$A1379,$A$1,7,104,100,100)</f>
        <v>0.85714285714285998</v>
      </c>
      <c r="K1379" s="3">
        <f ca="1">[1]!thsiFinD("ths_srmi_stock",$A1379,$A$1,7,100,100)</f>
        <v>-1.4943960149439999E-2</v>
      </c>
      <c r="L1379" s="3">
        <f ca="1">[1]!thsiFinD("ths_atr_stock",$A1379,$A$1,7,101,100,100)</f>
        <v>0.22428571428571001</v>
      </c>
      <c r="M1379" s="3">
        <f ca="1">[1]!thsiFinD("ths_vol_w_stock",$A1379,$A$1)/1000000</f>
        <v>22.522563000000002</v>
      </c>
      <c r="N1379" s="3">
        <f ca="1">[1]!thsiFinD("ths_turnover_ratio_w_stock",$A1379,$A$1)</f>
        <v>7.2789313296340996</v>
      </c>
      <c r="O1379" s="3">
        <f ca="1">[1]!thsiFinD("ths_relative_chg_ratio_w_stock",$A1379,$A$1,104,100)</f>
        <v>-0.68622737538848</v>
      </c>
      <c r="P1379" s="3">
        <f ca="1">[1]!thsiFinD("ths_chg_ratio_w_stock",$A1379,$B$1,100)</f>
        <v>-3.0341340075852998</v>
      </c>
    </row>
    <row r="1380" spans="1:16" x14ac:dyDescent="0.25">
      <c r="A1380" s="2" t="s">
        <v>1378</v>
      </c>
      <c r="B1380" s="2" t="s">
        <v>6741</v>
      </c>
      <c r="C1380" s="3">
        <f ca="1">[1]!thsiFinD("ths_vol_ratio_stock",$A1380,$A$1,7,100)</f>
        <v>1.4284045124794</v>
      </c>
      <c r="D1380" s="3">
        <f ca="1">[1]!thsiFinD("ths_cr_stock",$A1380,$A$1,7,100,100)</f>
        <v>29.959514170041</v>
      </c>
      <c r="E1380" s="3">
        <f ca="1">[1]!thsiFinD("ths_mfi_stock",$A1380,$A$1,7,100,100)</f>
        <v>28.215091885663</v>
      </c>
      <c r="F1380" s="3">
        <f ca="1">[1]!thsiFinD("ths_expma_stock",$A1380,$A$1,7,100,100)</f>
        <v>4.3053634538347998</v>
      </c>
      <c r="G1380" s="3">
        <f ca="1">[1]!thsiFinD("ths_rsi_stock",$A1380,$A$1,7,100,100)</f>
        <v>29.772520299688001</v>
      </c>
      <c r="H1380" s="3">
        <f ca="1">[1]!thsiFinD("ths_adtm_stock",$A1380,$A$1,7,3,100,100,100)</f>
        <v>-0.65384615384614997</v>
      </c>
      <c r="I1380" s="3">
        <f ca="1">[1]!thsiFinD("ths_bbiboll_stock",$A1380,$A$1,7,3,100,100,100)</f>
        <v>4.4068750000000003</v>
      </c>
      <c r="J1380" s="3">
        <f ca="1">[1]!thsiFinD("ths_dptb_stock",$A1380,$A$1,7,104,100,100)</f>
        <v>0.57142857142856995</v>
      </c>
      <c r="K1380" s="3">
        <f ca="1">[1]!thsiFinD("ths_srmi_stock",$A1380,$A$1,7,100,100)</f>
        <v>-7.0796460176990997E-2</v>
      </c>
      <c r="L1380" s="3">
        <f ca="1">[1]!thsiFinD("ths_atr_stock",$A1380,$A$1,7,101,100,100)</f>
        <v>0.15571428571429</v>
      </c>
      <c r="M1380" s="3">
        <f ca="1">[1]!thsiFinD("ths_vol_w_stock",$A1380,$A$1)/1000000</f>
        <v>25.169543000000001</v>
      </c>
      <c r="N1380" s="3">
        <f ca="1">[1]!thsiFinD("ths_turnover_ratio_w_stock",$A1380,$A$1)</f>
        <v>6.9354879562307001</v>
      </c>
      <c r="O1380" s="3">
        <f ca="1">[1]!thsiFinD("ths_relative_chg_ratio_w_stock",$A1380,$A$1,104,100)</f>
        <v>-3.6809511442210998</v>
      </c>
      <c r="P1380" s="3">
        <f ca="1">[1]!thsiFinD("ths_chg_ratio_w_stock",$A1380,$B$1,100)</f>
        <v>-2.3809523809524</v>
      </c>
    </row>
    <row r="1381" spans="1:16" x14ac:dyDescent="0.25">
      <c r="A1381" s="2" t="s">
        <v>1379</v>
      </c>
      <c r="B1381" s="2" t="s">
        <v>6742</v>
      </c>
      <c r="C1381" s="3">
        <f ca="1">[1]!thsiFinD("ths_vol_ratio_stock",$A1381,$A$1,7,100)</f>
        <v>0.71519245894082994</v>
      </c>
      <c r="D1381" s="3">
        <f ca="1">[1]!thsiFinD("ths_cr_stock",$A1381,$A$1,7,100,100)</f>
        <v>57.894736842104997</v>
      </c>
      <c r="E1381" s="3">
        <f ca="1">[1]!thsiFinD("ths_mfi_stock",$A1381,$A$1,7,100,100)</f>
        <v>44.823345467221003</v>
      </c>
      <c r="F1381" s="3">
        <f ca="1">[1]!thsiFinD("ths_expma_stock",$A1381,$A$1,7,100,100)</f>
        <v>6.3675507737126997</v>
      </c>
      <c r="G1381" s="3">
        <f ca="1">[1]!thsiFinD("ths_rsi_stock",$A1381,$A$1,7,100,100)</f>
        <v>36.048645307994001</v>
      </c>
      <c r="H1381" s="3">
        <f ca="1">[1]!thsiFinD("ths_adtm_stock",$A1381,$A$1,7,3,100,100,100)</f>
        <v>-0.24561403508772001</v>
      </c>
      <c r="I1381" s="3">
        <f ca="1">[1]!thsiFinD("ths_bbiboll_stock",$A1381,$A$1,7,3,100,100,100)</f>
        <v>6.4792708333332998</v>
      </c>
      <c r="J1381" s="3">
        <f ca="1">[1]!thsiFinD("ths_dptb_stock",$A1381,$A$1,7,104,100,100)</f>
        <v>0.42857142857142999</v>
      </c>
      <c r="K1381" s="3">
        <f ca="1">[1]!thsiFinD("ths_srmi_stock",$A1381,$A$1,7,100,100)</f>
        <v>-4.5731707317073003E-2</v>
      </c>
      <c r="L1381" s="3">
        <f ca="1">[1]!thsiFinD("ths_atr_stock",$A1381,$A$1,7,101,100,100)</f>
        <v>0.21714285714286</v>
      </c>
      <c r="M1381" s="3">
        <f ca="1">[1]!thsiFinD("ths_vol_w_stock",$A1381,$A$1)/1000000</f>
        <v>8.7170190000000005</v>
      </c>
      <c r="N1381" s="3">
        <f ca="1">[1]!thsiFinD("ths_turnover_ratio_w_stock",$A1381,$A$1)</f>
        <v>5.0958258104739</v>
      </c>
      <c r="O1381" s="3">
        <f ca="1">[1]!thsiFinD("ths_relative_chg_ratio_w_stock",$A1381,$A$1,104,100)</f>
        <v>-2.395883270918</v>
      </c>
      <c r="P1381" s="3">
        <f ca="1">[1]!thsiFinD("ths_chg_ratio_w_stock",$A1381,$B$1,100)</f>
        <v>-0.95846645367411998</v>
      </c>
    </row>
    <row r="1382" spans="1:16" x14ac:dyDescent="0.25">
      <c r="A1382" s="2" t="s">
        <v>1380</v>
      </c>
      <c r="B1382" s="2" t="s">
        <v>6743</v>
      </c>
      <c r="C1382" s="3">
        <f ca="1">[1]!thsiFinD("ths_vol_ratio_stock",$A1382,$A$1,7,100)</f>
        <v>0.96957183585869</v>
      </c>
      <c r="D1382" s="3">
        <f ca="1">[1]!thsiFinD("ths_cr_stock",$A1382,$A$1,7,100,100)</f>
        <v>33.846153846154003</v>
      </c>
      <c r="E1382" s="3">
        <f ca="1">[1]!thsiFinD("ths_mfi_stock",$A1382,$A$1,7,100,100)</f>
        <v>21.543473578996</v>
      </c>
      <c r="F1382" s="3">
        <f ca="1">[1]!thsiFinD("ths_expma_stock",$A1382,$A$1,7,100,100)</f>
        <v>9.1989727366299991</v>
      </c>
      <c r="G1382" s="3">
        <f ca="1">[1]!thsiFinD("ths_rsi_stock",$A1382,$A$1,7,100,100)</f>
        <v>26.643626720865001</v>
      </c>
      <c r="H1382" s="3">
        <f ca="1">[1]!thsiFinD("ths_adtm_stock",$A1382,$A$1,7,3,100,100,100)</f>
        <v>-0.85714285714285998</v>
      </c>
      <c r="I1382" s="3">
        <f ca="1">[1]!thsiFinD("ths_bbiboll_stock",$A1382,$A$1,7,3,100,100,100)</f>
        <v>9.2864583333333002</v>
      </c>
      <c r="J1382" s="3">
        <f ca="1">[1]!thsiFinD("ths_dptb_stock",$A1382,$A$1,7,104,100,100)</f>
        <v>0.57142857142856995</v>
      </c>
      <c r="K1382" s="3">
        <f ca="1">[1]!thsiFinD("ths_srmi_stock",$A1382,$A$1,7,100,100)</f>
        <v>-4.5310853530032003E-2</v>
      </c>
      <c r="L1382" s="3">
        <f ca="1">[1]!thsiFinD("ths_atr_stock",$A1382,$A$1,7,101,100,100)</f>
        <v>0.20714285714285999</v>
      </c>
      <c r="M1382" s="3">
        <f ca="1">[1]!thsiFinD("ths_vol_w_stock",$A1382,$A$1)/1000000</f>
        <v>21.360813</v>
      </c>
      <c r="N1382" s="3">
        <f ca="1">[1]!thsiFinD("ths_turnover_ratio_w_stock",$A1382,$A$1)</f>
        <v>1.7116872356804</v>
      </c>
      <c r="O1382" s="3">
        <f ca="1">[1]!thsiFinD("ths_relative_chg_ratio_w_stock",$A1382,$A$1,104,100)</f>
        <v>-1.9087037837384999</v>
      </c>
      <c r="P1382" s="3">
        <f ca="1">[1]!thsiFinD("ths_chg_ratio_w_stock",$A1382,$B$1,100)</f>
        <v>0.88300220750552005</v>
      </c>
    </row>
    <row r="1383" spans="1:16" x14ac:dyDescent="0.25">
      <c r="A1383" s="2" t="s">
        <v>1381</v>
      </c>
      <c r="B1383" s="2" t="s">
        <v>6744</v>
      </c>
      <c r="C1383" s="3">
        <f ca="1">[1]!thsiFinD("ths_vol_ratio_stock",$A1383,$A$1,7,100)</f>
        <v>0.88796138306086003</v>
      </c>
      <c r="D1383" s="3">
        <f ca="1">[1]!thsiFinD("ths_cr_stock",$A1383,$A$1,7,100,100)</f>
        <v>99.798792756539996</v>
      </c>
      <c r="E1383" s="3">
        <f ca="1">[1]!thsiFinD("ths_mfi_stock",$A1383,$A$1,7,100,100)</f>
        <v>61.630096164583001</v>
      </c>
      <c r="F1383" s="3">
        <f ca="1">[1]!thsiFinD("ths_expma_stock",$A1383,$A$1,7,100,100)</f>
        <v>18.196879950193999</v>
      </c>
      <c r="G1383" s="3">
        <f ca="1">[1]!thsiFinD("ths_rsi_stock",$A1383,$A$1,7,100,100)</f>
        <v>41.765909075025</v>
      </c>
      <c r="H1383" s="3">
        <f ca="1">[1]!thsiFinD("ths_adtm_stock",$A1383,$A$1,7,3,100,100,100)</f>
        <v>-0.10280373831776</v>
      </c>
      <c r="I1383" s="3">
        <f ca="1">[1]!thsiFinD("ths_bbiboll_stock",$A1383,$A$1,7,3,100,100,100)</f>
        <v>18.307916666667001</v>
      </c>
      <c r="J1383" s="3">
        <f ca="1">[1]!thsiFinD("ths_dptb_stock",$A1383,$A$1,7,104,100,100)</f>
        <v>0.85714285714285998</v>
      </c>
      <c r="K1383" s="3">
        <f ca="1">[1]!thsiFinD("ths_srmi_stock",$A1383,$A$1,7,100,100)</f>
        <v>-8.2372322899506994E-3</v>
      </c>
      <c r="L1383" s="3">
        <f ca="1">[1]!thsiFinD("ths_atr_stock",$A1383,$A$1,7,101,100,100)</f>
        <v>0.48428571428570999</v>
      </c>
      <c r="M1383" s="3">
        <f ca="1">[1]!thsiFinD("ths_vol_w_stock",$A1383,$A$1)/1000000</f>
        <v>9.3657649999999997</v>
      </c>
      <c r="N1383" s="3">
        <f ca="1">[1]!thsiFinD("ths_turnover_ratio_w_stock",$A1383,$A$1)</f>
        <v>5.7734242981366997</v>
      </c>
      <c r="O1383" s="3">
        <f ca="1">[1]!thsiFinD("ths_relative_chg_ratio_w_stock",$A1383,$A$1,104,100)</f>
        <v>0.30958231612656001</v>
      </c>
      <c r="P1383" s="3">
        <f ca="1">[1]!thsiFinD("ths_chg_ratio_w_stock",$A1383,$B$1,100)</f>
        <v>-1.8826135105205</v>
      </c>
    </row>
    <row r="1384" spans="1:16" x14ac:dyDescent="0.25">
      <c r="A1384" s="2" t="s">
        <v>1382</v>
      </c>
      <c r="B1384" s="2" t="s">
        <v>6745</v>
      </c>
      <c r="C1384" s="3">
        <f ca="1">[1]!thsiFinD("ths_vol_ratio_stock",$A1384,$A$1,7,100)</f>
        <v>0.8330888497258</v>
      </c>
      <c r="D1384" s="3">
        <f ca="1">[1]!thsiFinD("ths_cr_stock",$A1384,$A$1,7,100,100)</f>
        <v>124.6511627907</v>
      </c>
      <c r="E1384" s="3">
        <f ca="1">[1]!thsiFinD("ths_mfi_stock",$A1384,$A$1,7,100,100)</f>
        <v>68.313875704405007</v>
      </c>
      <c r="F1384" s="3">
        <f ca="1">[1]!thsiFinD("ths_expma_stock",$A1384,$A$1,7,100,100)</f>
        <v>26.753392718752998</v>
      </c>
      <c r="G1384" s="3">
        <f ca="1">[1]!thsiFinD("ths_rsi_stock",$A1384,$A$1,7,100,100)</f>
        <v>57.668182725861001</v>
      </c>
      <c r="H1384" s="3">
        <f ca="1">[1]!thsiFinD("ths_adtm_stock",$A1384,$A$1,7,3,100,100,100)</f>
        <v>0.18803418803419</v>
      </c>
      <c r="I1384" s="3">
        <f ca="1">[1]!thsiFinD("ths_bbiboll_stock",$A1384,$A$1,7,3,100,100,100)</f>
        <v>26.577916666667001</v>
      </c>
      <c r="J1384" s="3">
        <f ca="1">[1]!thsiFinD("ths_dptb_stock",$A1384,$A$1,7,104,100,100)</f>
        <v>0.71428571428570997</v>
      </c>
      <c r="K1384" s="3">
        <f ca="1">[1]!thsiFinD("ths_srmi_stock",$A1384,$A$1,7,100,100)</f>
        <v>3.5237388724035999E-2</v>
      </c>
      <c r="L1384" s="3">
        <f ca="1">[1]!thsiFinD("ths_atr_stock",$A1384,$A$1,7,101,100,100)</f>
        <v>1.1499999999999999</v>
      </c>
      <c r="M1384" s="3">
        <f ca="1">[1]!thsiFinD("ths_vol_w_stock",$A1384,$A$1)/1000000</f>
        <v>41.564028999999998</v>
      </c>
      <c r="N1384" s="3">
        <f ca="1">[1]!thsiFinD("ths_turnover_ratio_w_stock",$A1384,$A$1)</f>
        <v>15.631812904405001</v>
      </c>
      <c r="O1384" s="3">
        <f ca="1">[1]!thsiFinD("ths_relative_chg_ratio_w_stock",$A1384,$A$1,104,100)</f>
        <v>0.81654254615900002</v>
      </c>
      <c r="P1384" s="3">
        <f ca="1">[1]!thsiFinD("ths_chg_ratio_w_stock",$A1384,$B$1,100)</f>
        <v>-0.55637982195846003</v>
      </c>
    </row>
    <row r="1385" spans="1:16" x14ac:dyDescent="0.25">
      <c r="A1385" s="2" t="s">
        <v>1383</v>
      </c>
      <c r="B1385" s="2" t="s">
        <v>6746</v>
      </c>
      <c r="C1385" s="3">
        <f ca="1">[1]!thsiFinD("ths_vol_ratio_stock",$A1385,$A$1,7,100)</f>
        <v>0.89047074501372003</v>
      </c>
      <c r="D1385" s="3">
        <f ca="1">[1]!thsiFinD("ths_cr_stock",$A1385,$A$1,7,100,100)</f>
        <v>54.820415879016998</v>
      </c>
      <c r="E1385" s="3">
        <f ca="1">[1]!thsiFinD("ths_mfi_stock",$A1385,$A$1,7,100,100)</f>
        <v>32.135771475986999</v>
      </c>
      <c r="F1385" s="3">
        <f ca="1">[1]!thsiFinD("ths_expma_stock",$A1385,$A$1,7,100,100)</f>
        <v>10.653034633961999</v>
      </c>
      <c r="G1385" s="3">
        <f ca="1">[1]!thsiFinD("ths_rsi_stock",$A1385,$A$1,7,100,100)</f>
        <v>29.614500583485</v>
      </c>
      <c r="H1385" s="3">
        <f ca="1">[1]!thsiFinD("ths_adtm_stock",$A1385,$A$1,7,3,100,100,100)</f>
        <v>-0.12389380530973</v>
      </c>
      <c r="I1385" s="3">
        <f ca="1">[1]!thsiFinD("ths_bbiboll_stock",$A1385,$A$1,7,3,100,100,100)</f>
        <v>10.780104166667</v>
      </c>
      <c r="J1385" s="3">
        <f ca="1">[1]!thsiFinD("ths_dptb_stock",$A1385,$A$1,7,104,100,100)</f>
        <v>0.85714285714285998</v>
      </c>
      <c r="K1385" s="3">
        <f ca="1">[1]!thsiFinD("ths_srmi_stock",$A1385,$A$1,7,100,100)</f>
        <v>-7.0652173913043001E-2</v>
      </c>
      <c r="L1385" s="3">
        <f ca="1">[1]!thsiFinD("ths_atr_stock",$A1385,$A$1,7,101,100,100)</f>
        <v>0.39428571428571002</v>
      </c>
      <c r="M1385" s="3">
        <f ca="1">[1]!thsiFinD("ths_vol_w_stock",$A1385,$A$1)/1000000</f>
        <v>31.752980999999998</v>
      </c>
      <c r="N1385" s="3">
        <f ca="1">[1]!thsiFinD("ths_turnover_ratio_w_stock",$A1385,$A$1)</f>
        <v>11.013624308516</v>
      </c>
      <c r="O1385" s="3">
        <f ca="1">[1]!thsiFinD("ths_relative_chg_ratio_w_stock",$A1385,$A$1,104,100)</f>
        <v>-2.8157251113205999</v>
      </c>
      <c r="P1385" s="3">
        <f ca="1">[1]!thsiFinD("ths_chg_ratio_w_stock",$A1385,$B$1,100)</f>
        <v>-3.0214424951267</v>
      </c>
    </row>
    <row r="1386" spans="1:16" x14ac:dyDescent="0.25">
      <c r="A1386" s="2" t="s">
        <v>1384</v>
      </c>
      <c r="B1386" s="2" t="s">
        <v>6747</v>
      </c>
      <c r="C1386" s="3">
        <f ca="1">[1]!thsiFinD("ths_vol_ratio_stock",$A1386,$A$1,7,100)</f>
        <v>0.51492510420236004</v>
      </c>
      <c r="D1386" s="3">
        <f ca="1">[1]!thsiFinD("ths_cr_stock",$A1386,$A$1,7,100,100)</f>
        <v>249.81096408318001</v>
      </c>
      <c r="E1386" s="3">
        <f ca="1">[1]!thsiFinD("ths_mfi_stock",$A1386,$A$1,7,100,100)</f>
        <v>61.219940768828003</v>
      </c>
      <c r="F1386" s="3">
        <f ca="1">[1]!thsiFinD("ths_expma_stock",$A1386,$A$1,7,100,100)</f>
        <v>105.62685703487</v>
      </c>
      <c r="G1386" s="3">
        <f ca="1">[1]!thsiFinD("ths_rsi_stock",$A1386,$A$1,7,100,100)</f>
        <v>71.030558204941002</v>
      </c>
      <c r="H1386" s="3">
        <f ca="1">[1]!thsiFinD("ths_adtm_stock",$A1386,$A$1,7,3,100,100,100)</f>
        <v>0.96463306808133997</v>
      </c>
      <c r="I1386" s="3">
        <f ca="1">[1]!thsiFinD("ths_bbiboll_stock",$A1386,$A$1,7,3,100,100,100)</f>
        <v>103.46802083333</v>
      </c>
      <c r="J1386" s="3">
        <f ca="1">[1]!thsiFinD("ths_dptb_stock",$A1386,$A$1,7,104,100,100)</f>
        <v>0.57142857142856995</v>
      </c>
      <c r="K1386" s="3">
        <f ca="1">[1]!thsiFinD("ths_srmi_stock",$A1386,$A$1,7,100,100)</f>
        <v>9.9627560521414998E-2</v>
      </c>
      <c r="L1386" s="3">
        <f ca="1">[1]!thsiFinD("ths_atr_stock",$A1386,$A$1,7,101,100,100)</f>
        <v>5.2885714285713998</v>
      </c>
      <c r="M1386" s="3">
        <f ca="1">[1]!thsiFinD("ths_vol_w_stock",$A1386,$A$1)/1000000</f>
        <v>26.624421999999999</v>
      </c>
      <c r="N1386" s="3">
        <f ca="1">[1]!thsiFinD("ths_turnover_ratio_w_stock",$A1386,$A$1)</f>
        <v>5.2119463284764</v>
      </c>
      <c r="O1386" s="3">
        <f ca="1">[1]!thsiFinD("ths_relative_chg_ratio_w_stock",$A1386,$A$1,104,100)</f>
        <v>1.4829915855688001</v>
      </c>
      <c r="P1386" s="3">
        <f ca="1">[1]!thsiFinD("ths_chg_ratio_w_stock",$A1386,$B$1,100)</f>
        <v>-1.5176908752328</v>
      </c>
    </row>
    <row r="1387" spans="1:16" x14ac:dyDescent="0.25">
      <c r="A1387" s="2" t="s">
        <v>1385</v>
      </c>
      <c r="B1387" s="2" t="s">
        <v>6748</v>
      </c>
      <c r="C1387" s="3">
        <f ca="1">[1]!thsiFinD("ths_vol_ratio_stock",$A1387,$A$1,7,100)</f>
        <v>0.77757741033298</v>
      </c>
      <c r="D1387" s="3">
        <f ca="1">[1]!thsiFinD("ths_cr_stock",$A1387,$A$1,7,100,100)</f>
        <v>32.437619961612</v>
      </c>
      <c r="E1387" s="3">
        <f ca="1">[1]!thsiFinD("ths_mfi_stock",$A1387,$A$1,7,100,100)</f>
        <v>10.299212294242</v>
      </c>
      <c r="F1387" s="3">
        <f ca="1">[1]!thsiFinD("ths_expma_stock",$A1387,$A$1,7,100,100)</f>
        <v>9.4634673574903001</v>
      </c>
      <c r="G1387" s="3">
        <f ca="1">[1]!thsiFinD("ths_rsi_stock",$A1387,$A$1,7,100,100)</f>
        <v>34.178977464261003</v>
      </c>
      <c r="H1387" s="3">
        <f ca="1">[1]!thsiFinD("ths_adtm_stock",$A1387,$A$1,7,3,100,100,100)</f>
        <v>-0.54455445544555003</v>
      </c>
      <c r="I1387" s="3">
        <f ca="1">[1]!thsiFinD("ths_bbiboll_stock",$A1387,$A$1,7,3,100,100,100)</f>
        <v>9.5707291666667</v>
      </c>
      <c r="J1387" s="3">
        <f ca="1">[1]!thsiFinD("ths_dptb_stock",$A1387,$A$1,7,104,100,100)</f>
        <v>0.57142857142856995</v>
      </c>
      <c r="K1387" s="3">
        <f ca="1">[1]!thsiFinD("ths_srmi_stock",$A1387,$A$1,7,100,100)</f>
        <v>-7.2854291417165998E-2</v>
      </c>
      <c r="L1387" s="3">
        <f ca="1">[1]!thsiFinD("ths_atr_stock",$A1387,$A$1,7,101,100,100)</f>
        <v>0.33428571428571002</v>
      </c>
      <c r="M1387" s="3">
        <f ca="1">[1]!thsiFinD("ths_vol_w_stock",$A1387,$A$1)/1000000</f>
        <v>22.982089999999999</v>
      </c>
      <c r="N1387" s="3">
        <f ca="1">[1]!thsiFinD("ths_turnover_ratio_w_stock",$A1387,$A$1)</f>
        <v>8.8207678612241001</v>
      </c>
      <c r="O1387" s="3">
        <f ca="1">[1]!thsiFinD("ths_relative_chg_ratio_w_stock",$A1387,$A$1,104,100)</f>
        <v>-2.3342809728012002</v>
      </c>
      <c r="P1387" s="3">
        <f ca="1">[1]!thsiFinD("ths_chg_ratio_w_stock",$A1387,$B$1,100)</f>
        <v>-4.4133476856835001</v>
      </c>
    </row>
    <row r="1388" spans="1:16" x14ac:dyDescent="0.25">
      <c r="A1388" s="2" t="s">
        <v>1386</v>
      </c>
      <c r="B1388" s="2" t="s">
        <v>6749</v>
      </c>
      <c r="C1388" s="3">
        <f ca="1">[1]!thsiFinD("ths_vol_ratio_stock",$A1388,$A$1,7,100)</f>
        <v>0.59552485703728997</v>
      </c>
      <c r="D1388" s="3">
        <f ca="1">[1]!thsiFinD("ths_cr_stock",$A1388,$A$1,7,100,100)</f>
        <v>15.032679738562001</v>
      </c>
      <c r="E1388" s="3">
        <f ca="1">[1]!thsiFinD("ths_mfi_stock",$A1388,$A$1,7,100,100)</f>
        <v>8.6848235369190991</v>
      </c>
      <c r="F1388" s="3">
        <f ca="1">[1]!thsiFinD("ths_expma_stock",$A1388,$A$1,7,100,100)</f>
        <v>9.5273655965008004</v>
      </c>
      <c r="G1388" s="3">
        <f ca="1">[1]!thsiFinD("ths_rsi_stock",$A1388,$A$1,7,100,100)</f>
        <v>23.390965965538001</v>
      </c>
      <c r="H1388" s="3">
        <f ca="1">[1]!thsiFinD("ths_adtm_stock",$A1388,$A$1,7,3,100,100,100)</f>
        <v>-0.95833333333333004</v>
      </c>
      <c r="I1388" s="3">
        <f ca="1">[1]!thsiFinD("ths_bbiboll_stock",$A1388,$A$1,7,3,100,100,100)</f>
        <v>9.8035416666666997</v>
      </c>
      <c r="J1388" s="3">
        <f ca="1">[1]!thsiFinD("ths_dptb_stock",$A1388,$A$1,7,104,100,100)</f>
        <v>0.57142857142856995</v>
      </c>
      <c r="K1388" s="3">
        <f ca="1">[1]!thsiFinD("ths_srmi_stock",$A1388,$A$1,7,100,100)</f>
        <v>-6.3380281690140997E-2</v>
      </c>
      <c r="L1388" s="3">
        <f ca="1">[1]!thsiFinD("ths_atr_stock",$A1388,$A$1,7,101,100,100)</f>
        <v>0.26142857142857001</v>
      </c>
      <c r="M1388" s="3">
        <f ca="1">[1]!thsiFinD("ths_vol_w_stock",$A1388,$A$1)/1000000</f>
        <v>19.908839</v>
      </c>
      <c r="N1388" s="3">
        <f ca="1">[1]!thsiFinD("ths_turnover_ratio_w_stock",$A1388,$A$1)</f>
        <v>9.0716600594085008</v>
      </c>
      <c r="O1388" s="3">
        <f ca="1">[1]!thsiFinD("ths_relative_chg_ratio_w_stock",$A1388,$A$1,104,100)</f>
        <v>-4.4728063478411002</v>
      </c>
      <c r="P1388" s="3">
        <f ca="1">[1]!thsiFinD("ths_chg_ratio_w_stock",$A1388,$B$1,100)</f>
        <v>-2.6852846401719002</v>
      </c>
    </row>
    <row r="1389" spans="1:16" x14ac:dyDescent="0.25">
      <c r="A1389" s="2" t="s">
        <v>1387</v>
      </c>
      <c r="B1389" s="2" t="s">
        <v>6750</v>
      </c>
      <c r="C1389" s="3">
        <f ca="1">[1]!thsiFinD("ths_vol_ratio_stock",$A1389,$A$1,7,100)</f>
        <v>0.63515563926510998</v>
      </c>
      <c r="D1389" s="3">
        <f ca="1">[1]!thsiFinD("ths_cr_stock",$A1389,$A$1,7,100,100)</f>
        <v>10.496183206107</v>
      </c>
      <c r="E1389" s="3">
        <f ca="1">[1]!thsiFinD("ths_mfi_stock",$A1389,$A$1,7,100,100)</f>
        <v>0</v>
      </c>
      <c r="F1389" s="3">
        <f ca="1">[1]!thsiFinD("ths_expma_stock",$A1389,$A$1,7,100,100)</f>
        <v>12.275833238541001</v>
      </c>
      <c r="G1389" s="3">
        <f ca="1">[1]!thsiFinD("ths_rsi_stock",$A1389,$A$1,7,100,100)</f>
        <v>16.235235210574</v>
      </c>
      <c r="H1389" s="3">
        <f ca="1">[1]!thsiFinD("ths_adtm_stock",$A1389,$A$1,7,3,100,100,100)</f>
        <v>-0.68888888888888999</v>
      </c>
      <c r="I1389" s="3">
        <f ca="1">[1]!thsiFinD("ths_bbiboll_stock",$A1389,$A$1,7,3,100,100,100)</f>
        <v>12.848125</v>
      </c>
      <c r="J1389" s="3">
        <f ca="1">[1]!thsiFinD("ths_dptb_stock",$A1389,$A$1,7,104,100,100)</f>
        <v>0.57142857142856995</v>
      </c>
      <c r="K1389" s="3">
        <f ca="1">[1]!thsiFinD("ths_srmi_stock",$A1389,$A$1,7,100,100)</f>
        <v>-0.1493411420205</v>
      </c>
      <c r="L1389" s="3">
        <f ca="1">[1]!thsiFinD("ths_atr_stock",$A1389,$A$1,7,101,100,100)</f>
        <v>0.55142857142857005</v>
      </c>
      <c r="M1389" s="3">
        <f ca="1">[1]!thsiFinD("ths_vol_w_stock",$A1389,$A$1)/1000000</f>
        <v>28.489339999999999</v>
      </c>
      <c r="N1389" s="3">
        <f ca="1">[1]!thsiFinD("ths_turnover_ratio_w_stock",$A1389,$A$1)</f>
        <v>10.775572819498</v>
      </c>
      <c r="O1389" s="3">
        <f ca="1">[1]!thsiFinD("ths_relative_chg_ratio_w_stock",$A1389,$A$1,104,100)</f>
        <v>-6.4813533563880998</v>
      </c>
      <c r="P1389" s="3">
        <f ca="1">[1]!thsiFinD("ths_chg_ratio_w_stock",$A1389,$B$1,100)</f>
        <v>-8.6058519793457994E-2</v>
      </c>
    </row>
    <row r="1390" spans="1:16" x14ac:dyDescent="0.25">
      <c r="A1390" s="2" t="s">
        <v>1388</v>
      </c>
      <c r="B1390" s="2" t="s">
        <v>6751</v>
      </c>
      <c r="C1390" s="3">
        <f ca="1">[1]!thsiFinD("ths_vol_ratio_stock",$A1390,$A$1,7,100)</f>
        <v>0.77694369398306995</v>
      </c>
      <c r="D1390" s="3">
        <f ca="1">[1]!thsiFinD("ths_cr_stock",$A1390,$A$1,7,100,100)</f>
        <v>20.321100917431</v>
      </c>
      <c r="E1390" s="3">
        <f ca="1">[1]!thsiFinD("ths_mfi_stock",$A1390,$A$1,7,100,100)</f>
        <v>18.694778978639999</v>
      </c>
      <c r="F1390" s="3">
        <f ca="1">[1]!thsiFinD("ths_expma_stock",$A1390,$A$1,7,100,100)</f>
        <v>97.290685393318</v>
      </c>
      <c r="G1390" s="3">
        <f ca="1">[1]!thsiFinD("ths_rsi_stock",$A1390,$A$1,7,100,100)</f>
        <v>29.610268171065002</v>
      </c>
      <c r="H1390" s="3">
        <f ca="1">[1]!thsiFinD("ths_adtm_stock",$A1390,$A$1,7,3,100,100,100)</f>
        <v>-0.49423815620999001</v>
      </c>
      <c r="I1390" s="3">
        <f ca="1">[1]!thsiFinD("ths_bbiboll_stock",$A1390,$A$1,7,3,100,100,100)</f>
        <v>98.155520833333</v>
      </c>
      <c r="J1390" s="3">
        <f ca="1">[1]!thsiFinD("ths_dptb_stock",$A1390,$A$1,7,104,100,100)</f>
        <v>0.57142857142856995</v>
      </c>
      <c r="K1390" s="3">
        <f ca="1">[1]!thsiFinD("ths_srmi_stock",$A1390,$A$1,7,100,100)</f>
        <v>-0.10756557144209999</v>
      </c>
      <c r="L1390" s="3">
        <f ca="1">[1]!thsiFinD("ths_atr_stock",$A1390,$A$1,7,101,100,100)</f>
        <v>4.0385714285713998</v>
      </c>
      <c r="M1390" s="3">
        <f ca="1">[1]!thsiFinD("ths_vol_w_stock",$A1390,$A$1)/1000000</f>
        <v>36.313927999999997</v>
      </c>
      <c r="N1390" s="3">
        <f ca="1">[1]!thsiFinD("ths_turnover_ratio_w_stock",$A1390,$A$1)</f>
        <v>6.5844233438305997</v>
      </c>
      <c r="O1390" s="3">
        <f ca="1">[1]!thsiFinD("ths_relative_chg_ratio_w_stock",$A1390,$A$1,104,100)</f>
        <v>-5.6171558255239002</v>
      </c>
      <c r="P1390" s="3">
        <f ca="1">[1]!thsiFinD("ths_chg_ratio_w_stock",$A1390,$B$1,100)</f>
        <v>-7.5968169761273003</v>
      </c>
    </row>
    <row r="1391" spans="1:16" x14ac:dyDescent="0.25">
      <c r="A1391" s="2" t="s">
        <v>1389</v>
      </c>
      <c r="B1391" s="2" t="s">
        <v>6752</v>
      </c>
      <c r="C1391" s="3">
        <f ca="1">[1]!thsiFinD("ths_vol_ratio_stock",$A1391,$A$1,7,100)</f>
        <v>0.85384302942206003</v>
      </c>
      <c r="D1391" s="3">
        <f ca="1">[1]!thsiFinD("ths_cr_stock",$A1391,$A$1,7,100,100)</f>
        <v>64.896073903002005</v>
      </c>
      <c r="E1391" s="3">
        <f ca="1">[1]!thsiFinD("ths_mfi_stock",$A1391,$A$1,7,100,100)</f>
        <v>43.002354838578</v>
      </c>
      <c r="F1391" s="3">
        <f ca="1">[1]!thsiFinD("ths_expma_stock",$A1391,$A$1,7,100,100)</f>
        <v>10.113947019018999</v>
      </c>
      <c r="G1391" s="3">
        <f ca="1">[1]!thsiFinD("ths_rsi_stock",$A1391,$A$1,7,100,100)</f>
        <v>37.516829226787003</v>
      </c>
      <c r="H1391" s="3">
        <f ca="1">[1]!thsiFinD("ths_adtm_stock",$A1391,$A$1,7,3,100,100,100)</f>
        <v>-0.25</v>
      </c>
      <c r="I1391" s="3">
        <f ca="1">[1]!thsiFinD("ths_bbiboll_stock",$A1391,$A$1,7,3,100,100,100)</f>
        <v>10.215624999999999</v>
      </c>
      <c r="J1391" s="3">
        <f ca="1">[1]!thsiFinD("ths_dptb_stock",$A1391,$A$1,7,104,100,100)</f>
        <v>0.42857142857142999</v>
      </c>
      <c r="K1391" s="3">
        <f ca="1">[1]!thsiFinD("ths_srmi_stock",$A1391,$A$1,7,100,100)</f>
        <v>-2.8265107212476E-2</v>
      </c>
      <c r="L1391" s="3">
        <f ca="1">[1]!thsiFinD("ths_atr_stock",$A1391,$A$1,7,101,100,100)</f>
        <v>0.34</v>
      </c>
      <c r="M1391" s="3">
        <f ca="1">[1]!thsiFinD("ths_vol_w_stock",$A1391,$A$1)/1000000</f>
        <v>7.3561300000000003</v>
      </c>
      <c r="N1391" s="3">
        <f ca="1">[1]!thsiFinD("ths_turnover_ratio_w_stock",$A1391,$A$1)</f>
        <v>6.6497822795256996</v>
      </c>
      <c r="O1391" s="3">
        <f ca="1">[1]!thsiFinD("ths_relative_chg_ratio_w_stock",$A1391,$A$1,104,100)</f>
        <v>-0.76644394796195003</v>
      </c>
      <c r="P1391" s="3">
        <f ca="1">[1]!thsiFinD("ths_chg_ratio_w_stock",$A1391,$B$1,100)</f>
        <v>0.40120361083249001</v>
      </c>
    </row>
    <row r="1392" spans="1:16" x14ac:dyDescent="0.25">
      <c r="A1392" s="2" t="s">
        <v>1390</v>
      </c>
      <c r="B1392" s="2" t="s">
        <v>6753</v>
      </c>
      <c r="C1392" s="3">
        <f ca="1">[1]!thsiFinD("ths_vol_ratio_stock",$A1392,$A$1,7,100)</f>
        <v>0.55235426276038002</v>
      </c>
      <c r="D1392" s="3">
        <f ca="1">[1]!thsiFinD("ths_cr_stock",$A1392,$A$1,7,100,100)</f>
        <v>244.88491048592999</v>
      </c>
      <c r="E1392" s="3">
        <f ca="1">[1]!thsiFinD("ths_mfi_stock",$A1392,$A$1,7,100,100)</f>
        <v>70.916170739362002</v>
      </c>
      <c r="F1392" s="3">
        <f ca="1">[1]!thsiFinD("ths_expma_stock",$A1392,$A$1,7,100,100)</f>
        <v>23.649537488231999</v>
      </c>
      <c r="G1392" s="3">
        <f ca="1">[1]!thsiFinD("ths_rsi_stock",$A1392,$A$1,7,100,100)</f>
        <v>55.640398162216002</v>
      </c>
      <c r="H1392" s="3">
        <f ca="1">[1]!thsiFinD("ths_adtm_stock",$A1392,$A$1,7,3,100,100,100)</f>
        <v>0.65968586387435002</v>
      </c>
      <c r="I1392" s="3">
        <f ca="1">[1]!thsiFinD("ths_bbiboll_stock",$A1392,$A$1,7,3,100,100,100)</f>
        <v>23.322395833333001</v>
      </c>
      <c r="J1392" s="3">
        <f ca="1">[1]!thsiFinD("ths_dptb_stock",$A1392,$A$1,7,104,100,100)</f>
        <v>0.71428571428570997</v>
      </c>
      <c r="K1392" s="3">
        <f ca="1">[1]!thsiFinD("ths_srmi_stock",$A1392,$A$1,7,100,100)</f>
        <v>9.8812553011025997E-2</v>
      </c>
      <c r="L1392" s="3">
        <f ca="1">[1]!thsiFinD("ths_atr_stock",$A1392,$A$1,7,101,100,100)</f>
        <v>1.2914285714286</v>
      </c>
      <c r="M1392" s="3">
        <f ca="1">[1]!thsiFinD("ths_vol_w_stock",$A1392,$A$1)/1000000</f>
        <v>79.771631999999997</v>
      </c>
      <c r="N1392" s="3">
        <f ca="1">[1]!thsiFinD("ths_turnover_ratio_w_stock",$A1392,$A$1)</f>
        <v>21.363379481686</v>
      </c>
      <c r="O1392" s="3">
        <f ca="1">[1]!thsiFinD("ths_relative_chg_ratio_w_stock",$A1392,$A$1,104,100)</f>
        <v>-2.6155560187081002</v>
      </c>
      <c r="P1392" s="3">
        <f ca="1">[1]!thsiFinD("ths_chg_ratio_w_stock",$A1392,$B$1,100)</f>
        <v>-7.2943172179813001</v>
      </c>
    </row>
    <row r="1393" spans="1:16" x14ac:dyDescent="0.25">
      <c r="A1393" s="2" t="s">
        <v>1391</v>
      </c>
      <c r="B1393" s="2" t="s">
        <v>6754</v>
      </c>
      <c r="C1393" s="3">
        <f ca="1">[1]!thsiFinD("ths_vol_ratio_stock",$A1393,$A$1,7,100)</f>
        <v>0.73516945450647997</v>
      </c>
      <c r="D1393" s="3">
        <f ca="1">[1]!thsiFinD("ths_cr_stock",$A1393,$A$1,7,100,100)</f>
        <v>24.703087885986001</v>
      </c>
      <c r="E1393" s="3">
        <f ca="1">[1]!thsiFinD("ths_mfi_stock",$A1393,$A$1,7,100,100)</f>
        <v>0</v>
      </c>
      <c r="F1393" s="3">
        <f ca="1">[1]!thsiFinD("ths_expma_stock",$A1393,$A$1,7,100,100)</f>
        <v>9.6288460576529999</v>
      </c>
      <c r="G1393" s="3">
        <f ca="1">[1]!thsiFinD("ths_rsi_stock",$A1393,$A$1,7,100,100)</f>
        <v>22.933801172542999</v>
      </c>
      <c r="H1393" s="3">
        <f ca="1">[1]!thsiFinD("ths_adtm_stock",$A1393,$A$1,7,3,100,100,100)</f>
        <v>-0.68115942028985998</v>
      </c>
      <c r="I1393" s="3">
        <f ca="1">[1]!thsiFinD("ths_bbiboll_stock",$A1393,$A$1,7,3,100,100,100)</f>
        <v>9.7785416666666993</v>
      </c>
      <c r="J1393" s="3">
        <f ca="1">[1]!thsiFinD("ths_dptb_stock",$A1393,$A$1,7,104,100,100)</f>
        <v>0.42857142857142999</v>
      </c>
      <c r="K1393" s="3">
        <f ca="1">[1]!thsiFinD("ths_srmi_stock",$A1393,$A$1,7,100,100)</f>
        <v>-6.7193675889327995E-2</v>
      </c>
      <c r="L1393" s="3">
        <f ca="1">[1]!thsiFinD("ths_atr_stock",$A1393,$A$1,7,101,100,100)</f>
        <v>0.25285714285714</v>
      </c>
      <c r="M1393" s="3">
        <f ca="1">[1]!thsiFinD("ths_vol_w_stock",$A1393,$A$1)/1000000</f>
        <v>6.9752400000000003</v>
      </c>
      <c r="N1393" s="3">
        <f ca="1">[1]!thsiFinD("ths_turnover_ratio_w_stock",$A1393,$A$1)</f>
        <v>2.7026927018008999</v>
      </c>
      <c r="O1393" s="3">
        <f ca="1">[1]!thsiFinD("ths_relative_chg_ratio_w_stock",$A1393,$A$1,104,100)</f>
        <v>-2.4752371484369999</v>
      </c>
      <c r="P1393" s="3">
        <f ca="1">[1]!thsiFinD("ths_chg_ratio_w_stock",$A1393,$B$1,100)</f>
        <v>-1.9067796610169001</v>
      </c>
    </row>
    <row r="1394" spans="1:16" x14ac:dyDescent="0.25">
      <c r="A1394" s="2" t="s">
        <v>1392</v>
      </c>
      <c r="B1394" s="2" t="s">
        <v>6755</v>
      </c>
      <c r="C1394" s="3">
        <f ca="1">[1]!thsiFinD("ths_vol_ratio_stock",$A1394,$A$1,7,100)</f>
        <v>0.74894595690745003</v>
      </c>
      <c r="D1394" s="3">
        <f ca="1">[1]!thsiFinD("ths_cr_stock",$A1394,$A$1,7,100,100)</f>
        <v>48.775510204082003</v>
      </c>
      <c r="E1394" s="3">
        <f ca="1">[1]!thsiFinD("ths_mfi_stock",$A1394,$A$1,7,100,100)</f>
        <v>55.491731380281998</v>
      </c>
      <c r="F1394" s="3">
        <f ca="1">[1]!thsiFinD("ths_expma_stock",$A1394,$A$1,7,100,100)</f>
        <v>12.739104026726</v>
      </c>
      <c r="G1394" s="3">
        <f ca="1">[1]!thsiFinD("ths_rsi_stock",$A1394,$A$1,7,100,100)</f>
        <v>41.118278619576003</v>
      </c>
      <c r="H1394" s="3">
        <f ca="1">[1]!thsiFinD("ths_adtm_stock",$A1394,$A$1,7,3,100,100,100)</f>
        <v>-0.26666666666666</v>
      </c>
      <c r="I1394" s="3">
        <f ca="1">[1]!thsiFinD("ths_bbiboll_stock",$A1394,$A$1,7,3,100,100,100)</f>
        <v>12.790208333333</v>
      </c>
      <c r="J1394" s="3">
        <f ca="1">[1]!thsiFinD("ths_dptb_stock",$A1394,$A$1,7,104,100,100)</f>
        <v>0.71428571428570997</v>
      </c>
      <c r="K1394" s="3">
        <f ca="1">[1]!thsiFinD("ths_srmi_stock",$A1394,$A$1,7,100,100)</f>
        <v>-2.2393822393822E-2</v>
      </c>
      <c r="L1394" s="3">
        <f ca="1">[1]!thsiFinD("ths_atr_stock",$A1394,$A$1,7,101,100,100)</f>
        <v>0.35</v>
      </c>
      <c r="M1394" s="3">
        <f ca="1">[1]!thsiFinD("ths_vol_w_stock",$A1394,$A$1)/1000000</f>
        <v>33.425091999999999</v>
      </c>
      <c r="N1394" s="3">
        <f ca="1">[1]!thsiFinD("ths_turnover_ratio_w_stock",$A1394,$A$1)</f>
        <v>4.5341232332588</v>
      </c>
      <c r="O1394" s="3">
        <f ca="1">[1]!thsiFinD("ths_relative_chg_ratio_w_stock",$A1394,$A$1,104,100)</f>
        <v>-1.3189601939949001</v>
      </c>
      <c r="P1394" s="3">
        <f ca="1">[1]!thsiFinD("ths_chg_ratio_w_stock",$A1394,$B$1,100)</f>
        <v>7.8988941548182007E-2</v>
      </c>
    </row>
    <row r="1395" spans="1:16" x14ac:dyDescent="0.25">
      <c r="A1395" s="2" t="s">
        <v>1393</v>
      </c>
      <c r="B1395" s="2" t="s">
        <v>6756</v>
      </c>
      <c r="C1395" s="3">
        <f ca="1">[1]!thsiFinD("ths_vol_ratio_stock",$A1395,$A$1,7,100)</f>
        <v>0.98402453927977995</v>
      </c>
      <c r="D1395" s="3">
        <f ca="1">[1]!thsiFinD("ths_cr_stock",$A1395,$A$1,7,100,100)</f>
        <v>153.60824742267999</v>
      </c>
      <c r="E1395" s="3">
        <f ca="1">[1]!thsiFinD("ths_mfi_stock",$A1395,$A$1,7,100,100)</f>
        <v>68.048124679073993</v>
      </c>
      <c r="F1395" s="3">
        <f ca="1">[1]!thsiFinD("ths_expma_stock",$A1395,$A$1,7,100,100)</f>
        <v>6.8876394157033998</v>
      </c>
      <c r="G1395" s="3">
        <f ca="1">[1]!thsiFinD("ths_rsi_stock",$A1395,$A$1,7,100,100)</f>
        <v>51.058023532744997</v>
      </c>
      <c r="H1395" s="3">
        <f ca="1">[1]!thsiFinD("ths_adtm_stock",$A1395,$A$1,7,3,100,100,100)</f>
        <v>-7.6923076923078995E-2</v>
      </c>
      <c r="I1395" s="3">
        <f ca="1">[1]!thsiFinD("ths_bbiboll_stock",$A1395,$A$1,7,3,100,100,100)</f>
        <v>6.9024999999999999</v>
      </c>
      <c r="J1395" s="3">
        <f ca="1">[1]!thsiFinD("ths_dptb_stock",$A1395,$A$1,7,104,100,100)</f>
        <v>0.85714285714285998</v>
      </c>
      <c r="K1395" s="3">
        <f ca="1">[1]!thsiFinD("ths_srmi_stock",$A1395,$A$1,7,100,100)</f>
        <v>1.7366136034731999E-2</v>
      </c>
      <c r="L1395" s="3">
        <f ca="1">[1]!thsiFinD("ths_atr_stock",$A1395,$A$1,7,101,100,100)</f>
        <v>0.11857142857142999</v>
      </c>
      <c r="M1395" s="3">
        <f ca="1">[1]!thsiFinD("ths_vol_w_stock",$A1395,$A$1)/1000000</f>
        <v>35.693759</v>
      </c>
      <c r="N1395" s="3">
        <f ca="1">[1]!thsiFinD("ths_turnover_ratio_w_stock",$A1395,$A$1)</f>
        <v>1.3597622476190001</v>
      </c>
      <c r="O1395" s="3">
        <f ca="1">[1]!thsiFinD("ths_relative_chg_ratio_w_stock",$A1395,$A$1,104,100)</f>
        <v>1.7324709330176</v>
      </c>
      <c r="P1395" s="3">
        <f ca="1">[1]!thsiFinD("ths_chg_ratio_w_stock",$A1395,$B$1,100)</f>
        <v>-4.6309696092618999</v>
      </c>
    </row>
    <row r="1396" spans="1:16" x14ac:dyDescent="0.25">
      <c r="A1396" s="2" t="s">
        <v>1394</v>
      </c>
      <c r="B1396" s="2" t="s">
        <v>6757</v>
      </c>
      <c r="C1396" s="3">
        <f ca="1">[1]!thsiFinD("ths_vol_ratio_stock",$A1396,$A$1,7,100)</f>
        <v>0.49164244088687992</v>
      </c>
      <c r="D1396" s="3">
        <f ca="1">[1]!thsiFinD("ths_cr_stock",$A1396,$A$1,7,100,100)</f>
        <v>52.747252747253</v>
      </c>
      <c r="E1396" s="3">
        <f ca="1">[1]!thsiFinD("ths_mfi_stock",$A1396,$A$1,7,100,100)</f>
        <v>32.149139644267997</v>
      </c>
      <c r="F1396" s="3">
        <f ca="1">[1]!thsiFinD("ths_expma_stock",$A1396,$A$1,7,100,100)</f>
        <v>12.248034212925001</v>
      </c>
      <c r="G1396" s="3">
        <f ca="1">[1]!thsiFinD("ths_rsi_stock",$A1396,$A$1,7,100,100)</f>
        <v>30.057581931173001</v>
      </c>
      <c r="H1396" s="3">
        <f ca="1">[1]!thsiFinD("ths_adtm_stock",$A1396,$A$1,7,3,100,100,100)</f>
        <v>0.17708333333333001</v>
      </c>
      <c r="I1396" s="3">
        <f ca="1">[1]!thsiFinD("ths_bbiboll_stock",$A1396,$A$1,7,3,100,100,100)</f>
        <v>12.590624999999999</v>
      </c>
      <c r="J1396" s="3">
        <f ca="1">[1]!thsiFinD("ths_dptb_stock",$A1396,$A$1,7,104,100,100)</f>
        <v>0.85714285714285998</v>
      </c>
      <c r="K1396" s="3">
        <f ca="1">[1]!thsiFinD("ths_srmi_stock",$A1396,$A$1,7,100,100)</f>
        <v>-6.3291139240506E-2</v>
      </c>
      <c r="L1396" s="3">
        <f ca="1">[1]!thsiFinD("ths_atr_stock",$A1396,$A$1,7,101,100,100)</f>
        <v>0.39857142857143002</v>
      </c>
      <c r="M1396" s="3">
        <f ca="1">[1]!thsiFinD("ths_vol_w_stock",$A1396,$A$1)/1000000</f>
        <v>28.728494000000001</v>
      </c>
      <c r="N1396" s="3">
        <f ca="1">[1]!thsiFinD("ths_turnover_ratio_w_stock",$A1396,$A$1)</f>
        <v>13.020375031839</v>
      </c>
      <c r="O1396" s="3">
        <f ca="1">[1]!thsiFinD("ths_relative_chg_ratio_w_stock",$A1396,$A$1,104,100)</f>
        <v>-4.5110537011242</v>
      </c>
      <c r="P1396" s="3">
        <f ca="1">[1]!thsiFinD("ths_chg_ratio_w_stock",$A1396,$B$1,100)</f>
        <v>0.84459459459458996</v>
      </c>
    </row>
    <row r="1397" spans="1:16" x14ac:dyDescent="0.25">
      <c r="A1397" s="2" t="s">
        <v>1395</v>
      </c>
      <c r="B1397" s="2" t="s">
        <v>6758</v>
      </c>
      <c r="C1397" s="3">
        <f ca="1">[1]!thsiFinD("ths_vol_ratio_stock",$A1397,$A$1,7,100)</f>
        <v>0.60017521581862998</v>
      </c>
      <c r="D1397" s="3">
        <f ca="1">[1]!thsiFinD("ths_cr_stock",$A1397,$A$1,7,100,100)</f>
        <v>23.364485981308</v>
      </c>
      <c r="E1397" s="3">
        <f ca="1">[1]!thsiFinD("ths_mfi_stock",$A1397,$A$1,7,100,100)</f>
        <v>8.5552683464821992</v>
      </c>
      <c r="F1397" s="3">
        <f ca="1">[1]!thsiFinD("ths_expma_stock",$A1397,$A$1,7,100,100)</f>
        <v>6.5746005863691002</v>
      </c>
      <c r="G1397" s="3">
        <f ca="1">[1]!thsiFinD("ths_rsi_stock",$A1397,$A$1,7,100,100)</f>
        <v>25.131676430818999</v>
      </c>
      <c r="H1397" s="3">
        <f ca="1">[1]!thsiFinD("ths_adtm_stock",$A1397,$A$1,7,3,100,100,100)</f>
        <v>-0.86666666666667003</v>
      </c>
      <c r="I1397" s="3">
        <f ca="1">[1]!thsiFinD("ths_bbiboll_stock",$A1397,$A$1,7,3,100,100,100)</f>
        <v>6.6863541666666997</v>
      </c>
      <c r="J1397" s="3">
        <f ca="1">[1]!thsiFinD("ths_dptb_stock",$A1397,$A$1,7,104,100,100)</f>
        <v>0.57142857142856995</v>
      </c>
      <c r="K1397" s="3">
        <f ca="1">[1]!thsiFinD("ths_srmi_stock",$A1397,$A$1,7,100,100)</f>
        <v>-8.5592011412267993E-2</v>
      </c>
      <c r="L1397" s="3">
        <f ca="1">[1]!thsiFinD("ths_atr_stock",$A1397,$A$1,7,101,100,100)</f>
        <v>0.25142857142857</v>
      </c>
      <c r="M1397" s="3">
        <f ca="1">[1]!thsiFinD("ths_vol_w_stock",$A1397,$A$1)/1000000</f>
        <v>76.730671000000001</v>
      </c>
      <c r="N1397" s="3">
        <f ca="1">[1]!thsiFinD("ths_turnover_ratio_w_stock",$A1397,$A$1)</f>
        <v>6.0028302944776</v>
      </c>
      <c r="O1397" s="3">
        <f ca="1">[1]!thsiFinD("ths_relative_chg_ratio_w_stock",$A1397,$A$1,104,100)</f>
        <v>-2.8889268491634001</v>
      </c>
      <c r="P1397" s="3">
        <f ca="1">[1]!thsiFinD("ths_chg_ratio_w_stock",$A1397,$B$1,100)</f>
        <v>-1.0920436817473</v>
      </c>
    </row>
    <row r="1398" spans="1:16" x14ac:dyDescent="0.25">
      <c r="A1398" s="2" t="s">
        <v>1396</v>
      </c>
      <c r="B1398" s="2" t="s">
        <v>6759</v>
      </c>
      <c r="C1398" s="3">
        <f ca="1">[1]!thsiFinD("ths_vol_ratio_stock",$A1398,$A$1,7,100)</f>
        <v>0.82477447919477997</v>
      </c>
      <c r="D1398" s="3">
        <f ca="1">[1]!thsiFinD("ths_cr_stock",$A1398,$A$1,7,100,100)</f>
        <v>51.423641069887999</v>
      </c>
      <c r="E1398" s="3">
        <f ca="1">[1]!thsiFinD("ths_mfi_stock",$A1398,$A$1,7,100,100)</f>
        <v>46.387680297693997</v>
      </c>
      <c r="F1398" s="3">
        <f ca="1">[1]!thsiFinD("ths_expma_stock",$A1398,$A$1,7,100,100)</f>
        <v>30.636385717098999</v>
      </c>
      <c r="G1398" s="3">
        <f ca="1">[1]!thsiFinD("ths_rsi_stock",$A1398,$A$1,7,100,100)</f>
        <v>36.026761593628997</v>
      </c>
      <c r="H1398" s="3">
        <f ca="1">[1]!thsiFinD("ths_adtm_stock",$A1398,$A$1,7,3,100,100,100)</f>
        <v>-0.29716981132074999</v>
      </c>
      <c r="I1398" s="3">
        <f ca="1">[1]!thsiFinD("ths_bbiboll_stock",$A1398,$A$1,7,3,100,100,100)</f>
        <v>30.945937499999999</v>
      </c>
      <c r="J1398" s="3">
        <f ca="1">[1]!thsiFinD("ths_dptb_stock",$A1398,$A$1,7,104,100,100)</f>
        <v>0.71428571428570997</v>
      </c>
      <c r="K1398" s="3">
        <f ca="1">[1]!thsiFinD("ths_srmi_stock",$A1398,$A$1,7,100,100)</f>
        <v>-3.5003211303789E-2</v>
      </c>
      <c r="L1398" s="3">
        <f ca="1">[1]!thsiFinD("ths_atr_stock",$A1398,$A$1,7,101,100,100)</f>
        <v>0.83714285714285996</v>
      </c>
      <c r="M1398" s="3">
        <f ca="1">[1]!thsiFinD("ths_vol_w_stock",$A1398,$A$1)/1000000</f>
        <v>23.539373000000001</v>
      </c>
      <c r="N1398" s="3">
        <f ca="1">[1]!thsiFinD("ths_turnover_ratio_w_stock",$A1398,$A$1)</f>
        <v>11.270406532619999</v>
      </c>
      <c r="O1398" s="3">
        <f ca="1">[1]!thsiFinD("ths_relative_chg_ratio_w_stock",$A1398,$A$1,104,100)</f>
        <v>-3.6988332453822999</v>
      </c>
      <c r="P1398" s="3">
        <f ca="1">[1]!thsiFinD("ths_chg_ratio_w_stock",$A1398,$B$1,100)</f>
        <v>-3.1281198003327999</v>
      </c>
    </row>
    <row r="1399" spans="1:16" x14ac:dyDescent="0.25">
      <c r="A1399" s="2" t="s">
        <v>1397</v>
      </c>
      <c r="B1399" s="2" t="s">
        <v>6760</v>
      </c>
      <c r="C1399" s="3">
        <f ca="1">[1]!thsiFinD("ths_vol_ratio_stock",$A1399,$A$1,7,100)</f>
        <v>1.6026769974323001</v>
      </c>
      <c r="D1399" s="3">
        <f ca="1">[1]!thsiFinD("ths_cr_stock",$A1399,$A$1,7,100,100)</f>
        <v>5.9077809798269998</v>
      </c>
      <c r="E1399" s="3">
        <f ca="1">[1]!thsiFinD("ths_mfi_stock",$A1399,$A$1,7,100,100)</f>
        <v>0</v>
      </c>
      <c r="F1399" s="3">
        <f ca="1">[1]!thsiFinD("ths_expma_stock",$A1399,$A$1,7,100,100)</f>
        <v>13.382255544506</v>
      </c>
      <c r="G1399" s="3">
        <f ca="1">[1]!thsiFinD("ths_rsi_stock",$A1399,$A$1,7,100,100)</f>
        <v>11.234162596549</v>
      </c>
      <c r="H1399" s="3">
        <f ca="1">[1]!thsiFinD("ths_adtm_stock",$A1399,$A$1,7,3,100,100,100)</f>
        <v>-0.92517006802721002</v>
      </c>
      <c r="I1399" s="3">
        <f ca="1">[1]!thsiFinD("ths_bbiboll_stock",$A1399,$A$1,7,3,100,100,100)</f>
        <v>13.623229166667</v>
      </c>
      <c r="J1399" s="3">
        <f ca="1">[1]!thsiFinD("ths_dptb_stock",$A1399,$A$1,7,104,100,100)</f>
        <v>0.57142857142856995</v>
      </c>
      <c r="K1399" s="3">
        <f ca="1">[1]!thsiFinD("ths_srmi_stock",$A1399,$A$1,7,100,100)</f>
        <v>-8.9235127478754006E-2</v>
      </c>
      <c r="L1399" s="3">
        <f ca="1">[1]!thsiFinD("ths_atr_stock",$A1399,$A$1,7,101,100,100)</f>
        <v>0.35</v>
      </c>
      <c r="M1399" s="3">
        <f ca="1">[1]!thsiFinD("ths_vol_w_stock",$A1399,$A$1)/1000000</f>
        <v>8.7942400000000003</v>
      </c>
      <c r="N1399" s="3">
        <f ca="1">[1]!thsiFinD("ths_turnover_ratio_w_stock",$A1399,$A$1)</f>
        <v>2.0181021021324002</v>
      </c>
      <c r="O1399" s="3">
        <f ca="1">[1]!thsiFinD("ths_relative_chg_ratio_w_stock",$A1399,$A$1,104,100)</f>
        <v>-6.9774700151294997</v>
      </c>
      <c r="P1399" s="3">
        <f ca="1">[1]!thsiFinD("ths_chg_ratio_w_stock",$A1399,$B$1,100)</f>
        <v>-3.5769828926904998</v>
      </c>
    </row>
    <row r="1400" spans="1:16" x14ac:dyDescent="0.25">
      <c r="A1400" s="2" t="s">
        <v>1398</v>
      </c>
      <c r="B1400" s="2" t="s">
        <v>6761</v>
      </c>
      <c r="C1400" s="3">
        <f ca="1">[1]!thsiFinD("ths_vol_ratio_stock",$A1400,$A$1,7,100)</f>
        <v>0.85720370288781</v>
      </c>
      <c r="D1400" s="3">
        <f ca="1">[1]!thsiFinD("ths_cr_stock",$A1400,$A$1,7,100,100)</f>
        <v>68</v>
      </c>
      <c r="E1400" s="3">
        <f ca="1">[1]!thsiFinD("ths_mfi_stock",$A1400,$A$1,7,100,100)</f>
        <v>42.739011161298002</v>
      </c>
      <c r="F1400" s="3">
        <f ca="1">[1]!thsiFinD("ths_expma_stock",$A1400,$A$1,7,100,100)</f>
        <v>10.843170853709999</v>
      </c>
      <c r="G1400" s="3">
        <f ca="1">[1]!thsiFinD("ths_rsi_stock",$A1400,$A$1,7,100,100)</f>
        <v>33.804365049520001</v>
      </c>
      <c r="H1400" s="3">
        <f ca="1">[1]!thsiFinD("ths_adtm_stock",$A1400,$A$1,7,3,100,100,100)</f>
        <v>-0.13432835820895001</v>
      </c>
      <c r="I1400" s="3">
        <f ca="1">[1]!thsiFinD("ths_bbiboll_stock",$A1400,$A$1,7,3,100,100,100)</f>
        <v>10.983750000000001</v>
      </c>
      <c r="J1400" s="3">
        <f ca="1">[1]!thsiFinD("ths_dptb_stock",$A1400,$A$1,7,104,100,100)</f>
        <v>0.57142857142856995</v>
      </c>
      <c r="K1400" s="3">
        <f ca="1">[1]!thsiFinD("ths_srmi_stock",$A1400,$A$1,7,100,100)</f>
        <v>-3.5390199637023001E-2</v>
      </c>
      <c r="L1400" s="3">
        <f ca="1">[1]!thsiFinD("ths_atr_stock",$A1400,$A$1,7,101,100,100)</f>
        <v>0.34</v>
      </c>
      <c r="M1400" s="3">
        <f ca="1">[1]!thsiFinD("ths_vol_w_stock",$A1400,$A$1)/1000000</f>
        <v>9.6625639999999997</v>
      </c>
      <c r="N1400" s="3">
        <f ca="1">[1]!thsiFinD("ths_turnover_ratio_w_stock",$A1400,$A$1)</f>
        <v>5.1701172402531999</v>
      </c>
      <c r="O1400" s="3">
        <f ca="1">[1]!thsiFinD("ths_relative_chg_ratio_w_stock",$A1400,$A$1,104,100)</f>
        <v>-1.3592532342879</v>
      </c>
      <c r="P1400" s="3">
        <f ca="1">[1]!thsiFinD("ths_chg_ratio_w_stock",$A1400,$B$1,100)</f>
        <v>-4.1392285983067003</v>
      </c>
    </row>
    <row r="1401" spans="1:16" x14ac:dyDescent="0.25">
      <c r="A1401" s="2" t="s">
        <v>1399</v>
      </c>
      <c r="B1401" s="2" t="s">
        <v>6762</v>
      </c>
      <c r="C1401" s="3">
        <f ca="1">[1]!thsiFinD("ths_vol_ratio_stock",$A1401,$A$1,7,100)</f>
        <v>0.58677986971335006</v>
      </c>
      <c r="D1401" s="3">
        <f ca="1">[1]!thsiFinD("ths_cr_stock",$A1401,$A$1,7,100,100)</f>
        <v>34.285714285714</v>
      </c>
      <c r="E1401" s="3">
        <f ca="1">[1]!thsiFinD("ths_mfi_stock",$A1401,$A$1,7,100,100)</f>
        <v>31.765645981822999</v>
      </c>
      <c r="F1401" s="3">
        <f ca="1">[1]!thsiFinD("ths_expma_stock",$A1401,$A$1,7,100,100)</f>
        <v>18.136561745920002</v>
      </c>
      <c r="G1401" s="3">
        <f ca="1">[1]!thsiFinD("ths_rsi_stock",$A1401,$A$1,7,100,100)</f>
        <v>25.036053542169</v>
      </c>
      <c r="H1401" s="3">
        <f ca="1">[1]!thsiFinD("ths_adtm_stock",$A1401,$A$1,7,3,100,100,100)</f>
        <v>-0.80555555555556002</v>
      </c>
      <c r="I1401" s="3">
        <f ca="1">[1]!thsiFinD("ths_bbiboll_stock",$A1401,$A$1,7,3,100,100,100)</f>
        <v>18.282395833332998</v>
      </c>
      <c r="J1401" s="3">
        <f ca="1">[1]!thsiFinD("ths_dptb_stock",$A1401,$A$1,7,104,100,100)</f>
        <v>0.57142857142856995</v>
      </c>
      <c r="K1401" s="3">
        <f ca="1">[1]!thsiFinD("ths_srmi_stock",$A1401,$A$1,7,100,100)</f>
        <v>-5.6464379947229998E-2</v>
      </c>
      <c r="L1401" s="3">
        <f ca="1">[1]!thsiFinD("ths_atr_stock",$A1401,$A$1,7,101,100,100)</f>
        <v>0.47</v>
      </c>
      <c r="M1401" s="3">
        <f ca="1">[1]!thsiFinD("ths_vol_w_stock",$A1401,$A$1)/1000000</f>
        <v>7.9626650000000003</v>
      </c>
      <c r="N1401" s="3">
        <f ca="1">[1]!thsiFinD("ths_turnover_ratio_w_stock",$A1401,$A$1)</f>
        <v>5.1014875142423</v>
      </c>
      <c r="O1401" s="3">
        <f ca="1">[1]!thsiFinD("ths_relative_chg_ratio_w_stock",$A1401,$A$1,104,100)</f>
        <v>-1.6351716698155001</v>
      </c>
      <c r="P1401" s="3">
        <f ca="1">[1]!thsiFinD("ths_chg_ratio_w_stock",$A1401,$B$1,100)</f>
        <v>-5.9843400447426998</v>
      </c>
    </row>
    <row r="1402" spans="1:16" x14ac:dyDescent="0.25">
      <c r="A1402" s="2" t="s">
        <v>1400</v>
      </c>
      <c r="B1402" s="2" t="s">
        <v>6763</v>
      </c>
      <c r="C1402" s="3">
        <f ca="1">[1]!thsiFinD("ths_vol_ratio_stock",$A1402,$A$1,7,100)</f>
        <v>0.64991428313633004</v>
      </c>
      <c r="D1402" s="3">
        <f ca="1">[1]!thsiFinD("ths_cr_stock",$A1402,$A$1,7,100,100)</f>
        <v>17.43119266055</v>
      </c>
      <c r="E1402" s="3">
        <f ca="1">[1]!thsiFinD("ths_mfi_stock",$A1402,$A$1,7,100,100)</f>
        <v>29.894082200203002</v>
      </c>
      <c r="F1402" s="3">
        <f ca="1">[1]!thsiFinD("ths_expma_stock",$A1402,$A$1,7,100,100)</f>
        <v>23.751064367782998</v>
      </c>
      <c r="G1402" s="3">
        <f ca="1">[1]!thsiFinD("ths_rsi_stock",$A1402,$A$1,7,100,100)</f>
        <v>24.465308885351</v>
      </c>
      <c r="H1402" s="3">
        <f ca="1">[1]!thsiFinD("ths_adtm_stock",$A1402,$A$1,7,3,100,100,100)</f>
        <v>-0.34825870646766</v>
      </c>
      <c r="I1402" s="3">
        <f ca="1">[1]!thsiFinD("ths_bbiboll_stock",$A1402,$A$1,7,3,100,100,100)</f>
        <v>24.129166666667</v>
      </c>
      <c r="J1402" s="3">
        <f ca="1">[1]!thsiFinD("ths_dptb_stock",$A1402,$A$1,7,104,100,100)</f>
        <v>0.57142857142856995</v>
      </c>
      <c r="K1402" s="3">
        <f ca="1">[1]!thsiFinD("ths_srmi_stock",$A1402,$A$1,7,100,100)</f>
        <v>-8.2634730538921994E-2</v>
      </c>
      <c r="L1402" s="3">
        <f ca="1">[1]!thsiFinD("ths_atr_stock",$A1402,$A$1,7,101,100,100)</f>
        <v>0.77142857142857002</v>
      </c>
      <c r="M1402" s="3">
        <f ca="1">[1]!thsiFinD("ths_vol_w_stock",$A1402,$A$1)/1000000</f>
        <v>8.9</v>
      </c>
      <c r="N1402" s="3">
        <f ca="1">[1]!thsiFinD("ths_turnover_ratio_w_stock",$A1402,$A$1)</f>
        <v>7.8080074485233002</v>
      </c>
      <c r="O1402" s="3">
        <f ca="1">[1]!thsiFinD("ths_relative_chg_ratio_w_stock",$A1402,$A$1,104,100)</f>
        <v>-6.0049067605384998</v>
      </c>
      <c r="P1402" s="3">
        <f ca="1">[1]!thsiFinD("ths_chg_ratio_w_stock",$A1402,$B$1,100)</f>
        <v>-0.30461270670148</v>
      </c>
    </row>
    <row r="1403" spans="1:16" x14ac:dyDescent="0.25">
      <c r="A1403" s="2" t="s">
        <v>1401</v>
      </c>
      <c r="B1403" s="2" t="s">
        <v>6764</v>
      </c>
      <c r="C1403" s="3">
        <f ca="1">[1]!thsiFinD("ths_vol_ratio_stock",$A1403,$A$1,7,100)</f>
        <v>0.80072539501950002</v>
      </c>
      <c r="D1403" s="3">
        <f ca="1">[1]!thsiFinD("ths_cr_stock",$A1403,$A$1,7,100,100)</f>
        <v>-44.488977955911999</v>
      </c>
      <c r="E1403" s="3">
        <f ca="1">[1]!thsiFinD("ths_mfi_stock",$A1403,$A$1,7,100,100)</f>
        <v>28.264807921888998</v>
      </c>
      <c r="F1403" s="3">
        <f ca="1">[1]!thsiFinD("ths_expma_stock",$A1403,$A$1,7,100,100)</f>
        <v>14.219718904445999</v>
      </c>
      <c r="G1403" s="3">
        <f ca="1">[1]!thsiFinD("ths_rsi_stock",$A1403,$A$1,7,100,100)</f>
        <v>12.972535415148</v>
      </c>
      <c r="H1403" s="3">
        <f ca="1">[1]!thsiFinD("ths_adtm_stock",$A1403,$A$1,7,3,100,100,100)</f>
        <v>-0.38235294117647001</v>
      </c>
      <c r="I1403" s="3">
        <f ca="1">[1]!thsiFinD("ths_bbiboll_stock",$A1403,$A$1,7,3,100,100,100)</f>
        <v>14.670416666667</v>
      </c>
      <c r="J1403" s="3">
        <f ca="1">[1]!thsiFinD("ths_dptb_stock",$A1403,$A$1,7,104,100,100)</f>
        <v>0.42857142857142999</v>
      </c>
      <c r="K1403" s="3">
        <f ca="1">[1]!thsiFinD("ths_srmi_stock",$A1403,$A$1,7,100,100)</f>
        <v>-0.23043206011271</v>
      </c>
      <c r="L1403" s="3">
        <f ca="1">[1]!thsiFinD("ths_atr_stock",$A1403,$A$1,7,101,100,100)</f>
        <v>0.77142857142857002</v>
      </c>
      <c r="M1403" s="3">
        <f ca="1">[1]!thsiFinD("ths_vol_w_stock",$A1403,$A$1)/1000000</f>
        <v>17.682666999999999</v>
      </c>
      <c r="N1403" s="3">
        <f ca="1">[1]!thsiFinD("ths_turnover_ratio_w_stock",$A1403,$A$1)</f>
        <v>4.7784498331711003</v>
      </c>
      <c r="O1403" s="3">
        <f ca="1">[1]!thsiFinD("ths_relative_chg_ratio_w_stock",$A1403,$A$1,104,100)</f>
        <v>-21.261861652964001</v>
      </c>
      <c r="P1403" s="3">
        <f ca="1">[1]!thsiFinD("ths_chg_ratio_w_stock",$A1403,$B$1,100)</f>
        <v>-1.7087062652563001</v>
      </c>
    </row>
    <row r="1404" spans="1:16" x14ac:dyDescent="0.25">
      <c r="A1404" s="2" t="s">
        <v>1402</v>
      </c>
      <c r="B1404" s="2" t="s">
        <v>6765</v>
      </c>
      <c r="C1404" s="3">
        <f ca="1">[1]!thsiFinD("ths_vol_ratio_stock",$A1404,$A$1,7,100)</f>
        <v>1.8101110728783001</v>
      </c>
      <c r="D1404" s="3">
        <f ca="1">[1]!thsiFinD("ths_cr_stock",$A1404,$A$1,7,100,100)</f>
        <v>62.162162162163</v>
      </c>
      <c r="E1404" s="3">
        <f ca="1">[1]!thsiFinD("ths_mfi_stock",$A1404,$A$1,7,100,100)</f>
        <v>35.923581270173997</v>
      </c>
      <c r="F1404" s="3">
        <f ca="1">[1]!thsiFinD("ths_expma_stock",$A1404,$A$1,7,100,100)</f>
        <v>1.8256487239554999</v>
      </c>
      <c r="G1404" s="3">
        <f ca="1">[1]!thsiFinD("ths_rsi_stock",$A1404,$A$1,7,100,100)</f>
        <v>17.390155223927</v>
      </c>
      <c r="H1404" s="3">
        <f ca="1">[1]!thsiFinD("ths_adtm_stock",$A1404,$A$1,7,3,100,100,100)</f>
        <v>-0.57142857142856995</v>
      </c>
      <c r="I1404" s="3">
        <f ca="1">[1]!thsiFinD("ths_bbiboll_stock",$A1404,$A$1,7,3,100,100,100)</f>
        <v>1.8420833333333</v>
      </c>
      <c r="J1404" s="3">
        <f ca="1">[1]!thsiFinD("ths_dptb_stock",$A1404,$A$1,7,104,100,100)</f>
        <v>0.71428571428570997</v>
      </c>
      <c r="K1404" s="3">
        <f ca="1">[1]!thsiFinD("ths_srmi_stock",$A1404,$A$1,7,100,100)</f>
        <v>-3.2608695652174002E-2</v>
      </c>
      <c r="L1404" s="3">
        <f ca="1">[1]!thsiFinD("ths_atr_stock",$A1404,$A$1,7,101,100,100)</f>
        <v>2.8571428571429001E-2</v>
      </c>
      <c r="M1404" s="3">
        <f ca="1">[1]!thsiFinD("ths_vol_w_stock",$A1404,$A$1)/1000000</f>
        <v>182.426277</v>
      </c>
      <c r="N1404" s="3">
        <f ca="1">[1]!thsiFinD("ths_turnover_ratio_w_stock",$A1404,$A$1)</f>
        <v>2.7233280324676001</v>
      </c>
      <c r="O1404" s="3">
        <f ca="1">[1]!thsiFinD("ths_relative_chg_ratio_w_stock",$A1404,$A$1,104,100)</f>
        <v>-2.4873593623941002</v>
      </c>
      <c r="P1404" s="3">
        <f ca="1">[1]!thsiFinD("ths_chg_ratio_w_stock",$A1404,$B$1,100)</f>
        <v>-2.8089887640449001</v>
      </c>
    </row>
    <row r="1405" spans="1:16" x14ac:dyDescent="0.25">
      <c r="A1405" s="2" t="s">
        <v>1403</v>
      </c>
      <c r="B1405" s="2" t="s">
        <v>6766</v>
      </c>
      <c r="C1405" s="3">
        <f ca="1">[1]!thsiFinD("ths_vol_ratio_stock",$A1405,$A$1,7,100)</f>
        <v>0.71037968204488999</v>
      </c>
      <c r="D1405" s="3">
        <f ca="1">[1]!thsiFinD("ths_cr_stock",$A1405,$A$1,7,100,100)</f>
        <v>173.11446317657999</v>
      </c>
      <c r="E1405" s="3">
        <f ca="1">[1]!thsiFinD("ths_mfi_stock",$A1405,$A$1,7,100,100)</f>
        <v>46.891988620394997</v>
      </c>
      <c r="F1405" s="3">
        <f ca="1">[1]!thsiFinD("ths_expma_stock",$A1405,$A$1,7,100,100)</f>
        <v>22.134879929890001</v>
      </c>
      <c r="G1405" s="3">
        <f ca="1">[1]!thsiFinD("ths_rsi_stock",$A1405,$A$1,7,100,100)</f>
        <v>58.421944990718004</v>
      </c>
      <c r="H1405" s="3">
        <f ca="1">[1]!thsiFinD("ths_adtm_stock",$A1405,$A$1,7,3,100,100,100)</f>
        <v>0.86343612334802</v>
      </c>
      <c r="I1405" s="3">
        <f ca="1">[1]!thsiFinD("ths_bbiboll_stock",$A1405,$A$1,7,3,100,100,100)</f>
        <v>21.925104166667001</v>
      </c>
      <c r="J1405" s="3">
        <f ca="1">[1]!thsiFinD("ths_dptb_stock",$A1405,$A$1,7,104,100,100)</f>
        <v>0.42857142857142999</v>
      </c>
      <c r="K1405" s="3">
        <f ca="1">[1]!thsiFinD("ths_srmi_stock",$A1405,$A$1,7,100,100)</f>
        <v>8.1358962896736997E-2</v>
      </c>
      <c r="L1405" s="3">
        <f ca="1">[1]!thsiFinD("ths_atr_stock",$A1405,$A$1,7,101,100,100)</f>
        <v>1.4657142857143</v>
      </c>
      <c r="M1405" s="3">
        <f ca="1">[1]!thsiFinD("ths_vol_w_stock",$A1405,$A$1)/1000000</f>
        <v>56.378</v>
      </c>
      <c r="N1405" s="3">
        <f ca="1">[1]!thsiFinD("ths_turnover_ratio_w_stock",$A1405,$A$1)</f>
        <v>18.996512287786</v>
      </c>
      <c r="O1405" s="3">
        <f ca="1">[1]!thsiFinD("ths_relative_chg_ratio_w_stock",$A1405,$A$1,104,100)</f>
        <v>0.14750705506184</v>
      </c>
      <c r="P1405" s="3">
        <f ca="1">[1]!thsiFinD("ths_chg_ratio_w_stock",$A1405,$B$1,100)</f>
        <v>4.2020563254357999</v>
      </c>
    </row>
    <row r="1406" spans="1:16" x14ac:dyDescent="0.25">
      <c r="A1406" s="2" t="s">
        <v>1404</v>
      </c>
      <c r="B1406" s="2" t="s">
        <v>6767</v>
      </c>
      <c r="C1406" s="3">
        <f ca="1">[1]!thsiFinD("ths_vol_ratio_stock",$A1406,$A$1,7,100)</f>
        <v>0.65422937928942004</v>
      </c>
      <c r="D1406" s="3">
        <f ca="1">[1]!thsiFinD("ths_cr_stock",$A1406,$A$1,7,100,100)</f>
        <v>308.67052023120999</v>
      </c>
      <c r="E1406" s="3">
        <f ca="1">[1]!thsiFinD("ths_mfi_stock",$A1406,$A$1,7,100,100)</f>
        <v>50.048402697916003</v>
      </c>
      <c r="F1406" s="3">
        <f ca="1">[1]!thsiFinD("ths_expma_stock",$A1406,$A$1,7,100,100)</f>
        <v>36.597045372574001</v>
      </c>
      <c r="G1406" s="3">
        <f ca="1">[1]!thsiFinD("ths_rsi_stock",$A1406,$A$1,7,100,100)</f>
        <v>76.407274003744007</v>
      </c>
      <c r="H1406" s="3">
        <f ca="1">[1]!thsiFinD("ths_adtm_stock",$A1406,$A$1,7,3,100,100,100)</f>
        <v>0.64429530201342</v>
      </c>
      <c r="I1406" s="3">
        <f ca="1">[1]!thsiFinD("ths_bbiboll_stock",$A1406,$A$1,7,3,100,100,100)</f>
        <v>35.376770833332998</v>
      </c>
      <c r="J1406" s="3">
        <f ca="1">[1]!thsiFinD("ths_dptb_stock",$A1406,$A$1,7,104,100,100)</f>
        <v>0.85714285714285998</v>
      </c>
      <c r="K1406" s="3">
        <f ca="1">[1]!thsiFinD("ths_srmi_stock",$A1406,$A$1,7,100,100)</f>
        <v>0.13852242744063001</v>
      </c>
      <c r="L1406" s="3">
        <f ca="1">[1]!thsiFinD("ths_atr_stock",$A1406,$A$1,7,101,100,100)</f>
        <v>2.0785714285713999</v>
      </c>
      <c r="M1406" s="3">
        <f ca="1">[1]!thsiFinD("ths_vol_w_stock",$A1406,$A$1)/1000000</f>
        <v>156.72115299999999</v>
      </c>
      <c r="N1406" s="3">
        <f ca="1">[1]!thsiFinD("ths_turnover_ratio_w_stock",$A1406,$A$1)</f>
        <v>6.7694873740294002</v>
      </c>
      <c r="O1406" s="3">
        <f ca="1">[1]!thsiFinD("ths_relative_chg_ratio_w_stock",$A1406,$A$1,104,100)</f>
        <v>11.151496885158</v>
      </c>
      <c r="P1406" s="3">
        <f ca="1">[1]!thsiFinD("ths_chg_ratio_w_stock",$A1406,$B$1,100)</f>
        <v>4.9076517150396004</v>
      </c>
    </row>
    <row r="1407" spans="1:16" x14ac:dyDescent="0.25">
      <c r="A1407" s="2" t="s">
        <v>1405</v>
      </c>
      <c r="B1407" s="2" t="s">
        <v>6768</v>
      </c>
      <c r="C1407" s="3">
        <f ca="1">[1]!thsiFinD("ths_vol_ratio_stock",$A1407,$A$1,7,100)</f>
        <v>0.79664504958200999</v>
      </c>
      <c r="D1407" s="3">
        <f ca="1">[1]!thsiFinD("ths_cr_stock",$A1407,$A$1,7,100,100)</f>
        <v>120.18348623852999</v>
      </c>
      <c r="E1407" s="3">
        <f ca="1">[1]!thsiFinD("ths_mfi_stock",$A1407,$A$1,7,100,100)</f>
        <v>63.817734466295001</v>
      </c>
      <c r="F1407" s="3">
        <f ca="1">[1]!thsiFinD("ths_expma_stock",$A1407,$A$1,7,100,100)</f>
        <v>7.0388403577638003</v>
      </c>
      <c r="G1407" s="3">
        <f ca="1">[1]!thsiFinD("ths_rsi_stock",$A1407,$A$1,7,100,100)</f>
        <v>40.207874727224002</v>
      </c>
      <c r="H1407" s="3">
        <f ca="1">[1]!thsiFinD("ths_adtm_stock",$A1407,$A$1,7,3,100,100,100)</f>
        <v>3.8461538461541003E-2</v>
      </c>
      <c r="I1407" s="3">
        <f ca="1">[1]!thsiFinD("ths_bbiboll_stock",$A1407,$A$1,7,3,100,100,100)</f>
        <v>7.0696874999999997</v>
      </c>
      <c r="J1407" s="3">
        <f ca="1">[1]!thsiFinD("ths_dptb_stock",$A1407,$A$1,7,104,100,100)</f>
        <v>0.85714285714285998</v>
      </c>
      <c r="K1407" s="3">
        <f ca="1">[1]!thsiFinD("ths_srmi_stock",$A1407,$A$1,7,100,100)</f>
        <v>4.2796005706133003E-3</v>
      </c>
      <c r="L1407" s="3">
        <f ca="1">[1]!thsiFinD("ths_atr_stock",$A1407,$A$1,7,101,100,100)</f>
        <v>0.11428571428570999</v>
      </c>
      <c r="M1407" s="3">
        <f ca="1">[1]!thsiFinD("ths_vol_w_stock",$A1407,$A$1)/1000000</f>
        <v>50.764964999999997</v>
      </c>
      <c r="N1407" s="3">
        <f ca="1">[1]!thsiFinD("ths_turnover_ratio_w_stock",$A1407,$A$1)</f>
        <v>1.4555749181002999</v>
      </c>
      <c r="O1407" s="3">
        <f ca="1">[1]!thsiFinD("ths_relative_chg_ratio_w_stock",$A1407,$A$1,104,100)</f>
        <v>0.58820912393929004</v>
      </c>
      <c r="P1407" s="3">
        <f ca="1">[1]!thsiFinD("ths_chg_ratio_w_stock",$A1407,$B$1,100)</f>
        <v>-4.4222539229672</v>
      </c>
    </row>
    <row r="1408" spans="1:16" x14ac:dyDescent="0.25">
      <c r="A1408" s="2" t="s">
        <v>1406</v>
      </c>
      <c r="B1408" s="2" t="s">
        <v>6769</v>
      </c>
      <c r="C1408" s="3">
        <f ca="1">[1]!thsiFinD("ths_vol_ratio_stock",$A1408,$A$1,7,100)</f>
        <v>0.89747207804868001</v>
      </c>
      <c r="D1408" s="3">
        <f ca="1">[1]!thsiFinD("ths_cr_stock",$A1408,$A$1,7,100,100)</f>
        <v>14.023591087811001</v>
      </c>
      <c r="E1408" s="3">
        <f ca="1">[1]!thsiFinD("ths_mfi_stock",$A1408,$A$1,7,100,100)</f>
        <v>0</v>
      </c>
      <c r="F1408" s="3">
        <f ca="1">[1]!thsiFinD("ths_expma_stock",$A1408,$A$1,7,100,100)</f>
        <v>15.200676045065</v>
      </c>
      <c r="G1408" s="3">
        <f ca="1">[1]!thsiFinD("ths_rsi_stock",$A1408,$A$1,7,100,100)</f>
        <v>19.287873087131</v>
      </c>
      <c r="H1408" s="3">
        <f ca="1">[1]!thsiFinD("ths_adtm_stock",$A1408,$A$1,7,3,100,100,100)</f>
        <v>-0.73282442748091003</v>
      </c>
      <c r="I1408" s="3">
        <f ca="1">[1]!thsiFinD("ths_bbiboll_stock",$A1408,$A$1,7,3,100,100,100)</f>
        <v>15.516666666667</v>
      </c>
      <c r="J1408" s="3">
        <f ca="1">[1]!thsiFinD("ths_dptb_stock",$A1408,$A$1,7,104,100,100)</f>
        <v>0.57142857142856995</v>
      </c>
      <c r="K1408" s="3">
        <f ca="1">[1]!thsiFinD("ths_srmi_stock",$A1408,$A$1,7,100,100)</f>
        <v>-8.1467661691542001E-2</v>
      </c>
      <c r="L1408" s="3">
        <f ca="1">[1]!thsiFinD("ths_atr_stock",$A1408,$A$1,7,101,100,100)</f>
        <v>0.42857142857142999</v>
      </c>
      <c r="M1408" s="3">
        <f ca="1">[1]!thsiFinD("ths_vol_w_stock",$A1408,$A$1)/1000000</f>
        <v>5.1909159999999996</v>
      </c>
      <c r="N1408" s="3">
        <f ca="1">[1]!thsiFinD("ths_turnover_ratio_w_stock",$A1408,$A$1)</f>
        <v>2.8017287210415001</v>
      </c>
      <c r="O1408" s="3">
        <f ca="1">[1]!thsiFinD("ths_relative_chg_ratio_w_stock",$A1408,$A$1,104,100)</f>
        <v>-2.2306820449721001</v>
      </c>
      <c r="P1408" s="3">
        <f ca="1">[1]!thsiFinD("ths_chg_ratio_w_stock",$A1408,$B$1,100)</f>
        <v>-1.9634394041976999</v>
      </c>
    </row>
    <row r="1409" spans="1:16" x14ac:dyDescent="0.25">
      <c r="A1409" s="2" t="s">
        <v>1407</v>
      </c>
      <c r="B1409" s="2" t="s">
        <v>6770</v>
      </c>
      <c r="C1409" s="3">
        <f ca="1">[1]!thsiFinD("ths_vol_ratio_stock",$A1409,$A$1,7,100)</f>
        <v>1.4419134951821999</v>
      </c>
      <c r="D1409" s="3">
        <f ca="1">[1]!thsiFinD("ths_cr_stock",$A1409,$A$1,7,100,100)</f>
        <v>108.78378378378</v>
      </c>
      <c r="E1409" s="3">
        <f ca="1">[1]!thsiFinD("ths_mfi_stock",$A1409,$A$1,7,100,100)</f>
        <v>69.447953636524005</v>
      </c>
      <c r="F1409" s="3">
        <f ca="1">[1]!thsiFinD("ths_expma_stock",$A1409,$A$1,7,100,100)</f>
        <v>10.329586946008</v>
      </c>
      <c r="G1409" s="3">
        <f ca="1">[1]!thsiFinD("ths_rsi_stock",$A1409,$A$1,7,100,100)</f>
        <v>49.114733007600996</v>
      </c>
      <c r="H1409" s="3">
        <f ca="1">[1]!thsiFinD("ths_adtm_stock",$A1409,$A$1,7,3,100,100,100)</f>
        <v>-0.19444444444445</v>
      </c>
      <c r="I1409" s="3">
        <f ca="1">[1]!thsiFinD("ths_bbiboll_stock",$A1409,$A$1,7,3,100,100,100)</f>
        <v>10.439270833333</v>
      </c>
      <c r="J1409" s="3">
        <f ca="1">[1]!thsiFinD("ths_dptb_stock",$A1409,$A$1,7,104,100,100)</f>
        <v>0.85714285714285998</v>
      </c>
      <c r="K1409" s="3">
        <f ca="1">[1]!thsiFinD("ths_srmi_stock",$A1409,$A$1,7,100,100)</f>
        <v>1.9175455417066001E-2</v>
      </c>
      <c r="L1409" s="3">
        <f ca="1">[1]!thsiFinD("ths_atr_stock",$A1409,$A$1,7,101,100,100)</f>
        <v>0.29428571428570999</v>
      </c>
      <c r="M1409" s="3">
        <f ca="1">[1]!thsiFinD("ths_vol_w_stock",$A1409,$A$1)/1000000</f>
        <v>24.522016000000001</v>
      </c>
      <c r="N1409" s="3">
        <f ca="1">[1]!thsiFinD("ths_turnover_ratio_w_stock",$A1409,$A$1)</f>
        <v>3.8305361060315</v>
      </c>
      <c r="O1409" s="3">
        <f ca="1">[1]!thsiFinD("ths_relative_chg_ratio_w_stock",$A1409,$A$1,104,100)</f>
        <v>4.0550451110449002</v>
      </c>
      <c r="P1409" s="3">
        <f ca="1">[1]!thsiFinD("ths_chg_ratio_w_stock",$A1409,$B$1,100)</f>
        <v>-4.3144774688399004</v>
      </c>
    </row>
    <row r="1410" spans="1:16" x14ac:dyDescent="0.25">
      <c r="A1410" s="2" t="s">
        <v>1408</v>
      </c>
      <c r="B1410" s="2" t="s">
        <v>6771</v>
      </c>
      <c r="C1410" s="3">
        <f ca="1">[1]!thsiFinD("ths_vol_ratio_stock",$A1410,$A$1,7,100)</f>
        <v>0.71823971022112998</v>
      </c>
      <c r="D1410" s="3">
        <f ca="1">[1]!thsiFinD("ths_cr_stock",$A1410,$A$1,7,100,100)</f>
        <v>61.586638830898004</v>
      </c>
      <c r="E1410" s="3">
        <f ca="1">[1]!thsiFinD("ths_mfi_stock",$A1410,$A$1,7,100,100)</f>
        <v>32.075821694494998</v>
      </c>
      <c r="F1410" s="3">
        <f ca="1">[1]!thsiFinD("ths_expma_stock",$A1410,$A$1,7,100,100)</f>
        <v>12.805351886286999</v>
      </c>
      <c r="G1410" s="3">
        <f ca="1">[1]!thsiFinD("ths_rsi_stock",$A1410,$A$1,7,100,100)</f>
        <v>32.892689220588998</v>
      </c>
      <c r="H1410" s="3">
        <f ca="1">[1]!thsiFinD("ths_adtm_stock",$A1410,$A$1,7,3,100,100,100)</f>
        <v>-0.56626506024096002</v>
      </c>
      <c r="I1410" s="3">
        <f ca="1">[1]!thsiFinD("ths_bbiboll_stock",$A1410,$A$1,7,3,100,100,100)</f>
        <v>12.974270833333</v>
      </c>
      <c r="J1410" s="3">
        <f ca="1">[1]!thsiFinD("ths_dptb_stock",$A1410,$A$1,7,104,100,100)</f>
        <v>0.28571428571428997</v>
      </c>
      <c r="K1410" s="3">
        <f ca="1">[1]!thsiFinD("ths_srmi_stock",$A1410,$A$1,7,100,100)</f>
        <v>-3.3613445378151002E-2</v>
      </c>
      <c r="L1410" s="3">
        <f ca="1">[1]!thsiFinD("ths_atr_stock",$A1410,$A$1,7,101,100,100)</f>
        <v>0.36857142857142999</v>
      </c>
      <c r="M1410" s="3">
        <f ca="1">[1]!thsiFinD("ths_vol_w_stock",$A1410,$A$1)/1000000</f>
        <v>4.0041900000000004</v>
      </c>
      <c r="N1410" s="3">
        <f ca="1">[1]!thsiFinD("ths_turnover_ratio_w_stock",$A1410,$A$1)</f>
        <v>2.8646193551155998</v>
      </c>
      <c r="O1410" s="3">
        <f ca="1">[1]!thsiFinD("ths_relative_chg_ratio_w_stock",$A1410,$A$1,104,100)</f>
        <v>-1.3209735770705999</v>
      </c>
      <c r="P1410" s="3">
        <f ca="1">[1]!thsiFinD("ths_chg_ratio_w_stock",$A1410,$B$1,100)</f>
        <v>-6.7984189723319997</v>
      </c>
    </row>
    <row r="1411" spans="1:16" x14ac:dyDescent="0.25">
      <c r="A1411" s="2" t="s">
        <v>1409</v>
      </c>
      <c r="B1411" s="2" t="s">
        <v>6772</v>
      </c>
      <c r="C1411" s="3">
        <f ca="1">[1]!thsiFinD("ths_vol_ratio_stock",$A1411,$A$1,7,100)</f>
        <v>0.78990490839297001</v>
      </c>
      <c r="D1411" s="3">
        <f ca="1">[1]!thsiFinD("ths_cr_stock",$A1411,$A$1,7,100,100)</f>
        <v>412.63001485884001</v>
      </c>
      <c r="E1411" s="3">
        <f ca="1">[1]!thsiFinD("ths_mfi_stock",$A1411,$A$1,7,100,100)</f>
        <v>75.481574627680004</v>
      </c>
      <c r="F1411" s="3">
        <f ca="1">[1]!thsiFinD("ths_expma_stock",$A1411,$A$1,7,100,100)</f>
        <v>21.766363950441999</v>
      </c>
      <c r="G1411" s="3">
        <f ca="1">[1]!thsiFinD("ths_rsi_stock",$A1411,$A$1,7,100,100)</f>
        <v>61.098010759045998</v>
      </c>
      <c r="H1411" s="3">
        <f ca="1">[1]!thsiFinD("ths_adtm_stock",$A1411,$A$1,7,3,100,100,100)</f>
        <v>0.98192771084337005</v>
      </c>
      <c r="I1411" s="3">
        <f ca="1">[1]!thsiFinD("ths_bbiboll_stock",$A1411,$A$1,7,3,100,100,100)</f>
        <v>21.1796875</v>
      </c>
      <c r="J1411" s="3">
        <f ca="1">[1]!thsiFinD("ths_dptb_stock",$A1411,$A$1,7,104,100,100)</f>
        <v>0.71428571428570997</v>
      </c>
      <c r="K1411" s="3">
        <f ca="1">[1]!thsiFinD("ths_srmi_stock",$A1411,$A$1,7,100,100)</f>
        <v>0.12096407457935</v>
      </c>
      <c r="L1411" s="3">
        <f ca="1">[1]!thsiFinD("ths_atr_stock",$A1411,$A$1,7,101,100,100)</f>
        <v>1.6528571428570999</v>
      </c>
      <c r="M1411" s="3">
        <f ca="1">[1]!thsiFinD("ths_vol_w_stock",$A1411,$A$1)/1000000</f>
        <v>91.106184999999996</v>
      </c>
      <c r="N1411" s="3">
        <f ca="1">[1]!thsiFinD("ths_turnover_ratio_w_stock",$A1411,$A$1)</f>
        <v>75.646737775307997</v>
      </c>
      <c r="O1411" s="3">
        <f ca="1">[1]!thsiFinD("ths_relative_chg_ratio_w_stock",$A1411,$A$1,104,100)</f>
        <v>9.1963262859627992</v>
      </c>
      <c r="P1411" s="3">
        <f ca="1">[1]!thsiFinD("ths_chg_ratio_w_stock",$A1411,$B$1,100)</f>
        <v>-6.0027285129603998</v>
      </c>
    </row>
    <row r="1412" spans="1:16" x14ac:dyDescent="0.25">
      <c r="A1412" s="2" t="s">
        <v>1410</v>
      </c>
      <c r="B1412" s="2" t="s">
        <v>6773</v>
      </c>
      <c r="C1412" s="3">
        <f ca="1">[1]!thsiFinD("ths_vol_ratio_stock",$A1412,$A$1,7,100)</f>
        <v>0.79679738771774</v>
      </c>
      <c r="D1412" s="3">
        <f ca="1">[1]!thsiFinD("ths_cr_stock",$A1412,$A$1,7,100,100)</f>
        <v>66.791044776118994</v>
      </c>
      <c r="E1412" s="3">
        <f ca="1">[1]!thsiFinD("ths_mfi_stock",$A1412,$A$1,7,100,100)</f>
        <v>65.468534660450004</v>
      </c>
      <c r="F1412" s="3">
        <f ca="1">[1]!thsiFinD("ths_expma_stock",$A1412,$A$1,7,100,100)</f>
        <v>10.574901382289999</v>
      </c>
      <c r="G1412" s="3">
        <f ca="1">[1]!thsiFinD("ths_rsi_stock",$A1412,$A$1,7,100,100)</f>
        <v>28.259912659331999</v>
      </c>
      <c r="H1412" s="3">
        <f ca="1">[1]!thsiFinD("ths_adtm_stock",$A1412,$A$1,7,3,100,100,100)</f>
        <v>0.56000000000000005</v>
      </c>
      <c r="I1412" s="3">
        <f ca="1">[1]!thsiFinD("ths_bbiboll_stock",$A1412,$A$1,7,3,100,100,100)</f>
        <v>10.641770833333</v>
      </c>
      <c r="J1412" s="3">
        <f ca="1">[1]!thsiFinD("ths_dptb_stock",$A1412,$A$1,7,104,100,100)</f>
        <v>1</v>
      </c>
      <c r="K1412" s="3">
        <f ca="1">[1]!thsiFinD("ths_srmi_stock",$A1412,$A$1,7,100,100)</f>
        <v>-2.4413145539905999E-2</v>
      </c>
      <c r="L1412" s="3">
        <f ca="1">[1]!thsiFinD("ths_atr_stock",$A1412,$A$1,7,101,100,100)</f>
        <v>0.21285714285714</v>
      </c>
      <c r="M1412" s="3">
        <f ca="1">[1]!thsiFinD("ths_vol_w_stock",$A1412,$A$1)/1000000</f>
        <v>26.971706999999999</v>
      </c>
      <c r="N1412" s="3">
        <f ca="1">[1]!thsiFinD("ths_turnover_ratio_w_stock",$A1412,$A$1)</f>
        <v>0.99895211111111004</v>
      </c>
      <c r="O1412" s="3">
        <f ca="1">[1]!thsiFinD("ths_relative_chg_ratio_w_stock",$A1412,$A$1,104,100)</f>
        <v>-1.6914373900015001</v>
      </c>
      <c r="P1412" s="3">
        <f ca="1">[1]!thsiFinD("ths_chg_ratio_w_stock",$A1412,$B$1,100)</f>
        <v>-3.9461020211741999</v>
      </c>
    </row>
    <row r="1413" spans="1:16" x14ac:dyDescent="0.25">
      <c r="A1413" s="2" t="s">
        <v>1411</v>
      </c>
      <c r="B1413" s="2" t="s">
        <v>6774</v>
      </c>
      <c r="C1413" s="3">
        <f ca="1">[1]!thsiFinD("ths_vol_ratio_stock",$A1413,$A$1,7,100)</f>
        <v>1.2012511491955</v>
      </c>
      <c r="D1413" s="3">
        <f ca="1">[1]!thsiFinD("ths_cr_stock",$A1413,$A$1,7,100,100)</f>
        <v>2.8056112224445999</v>
      </c>
      <c r="E1413" s="3">
        <f ca="1">[1]!thsiFinD("ths_mfi_stock",$A1413,$A$1,7,100,100)</f>
        <v>19.886311276444999</v>
      </c>
      <c r="F1413" s="3">
        <f ca="1">[1]!thsiFinD("ths_expma_stock",$A1413,$A$1,7,100,100)</f>
        <v>9.5632402014809994</v>
      </c>
      <c r="G1413" s="3">
        <f ca="1">[1]!thsiFinD("ths_rsi_stock",$A1413,$A$1,7,100,100)</f>
        <v>18.247590810333001</v>
      </c>
      <c r="H1413" s="3">
        <f ca="1">[1]!thsiFinD("ths_adtm_stock",$A1413,$A$1,7,3,100,100,100)</f>
        <v>-0.88524590163934003</v>
      </c>
      <c r="I1413" s="3">
        <f ca="1">[1]!thsiFinD("ths_bbiboll_stock",$A1413,$A$1,7,3,100,100,100)</f>
        <v>9.7188541666667003</v>
      </c>
      <c r="J1413" s="3">
        <f ca="1">[1]!thsiFinD("ths_dptb_stock",$A1413,$A$1,7,104,100,100)</f>
        <v>0.85714285714285998</v>
      </c>
      <c r="K1413" s="3">
        <f ca="1">[1]!thsiFinD("ths_srmi_stock",$A1413,$A$1,7,100,100)</f>
        <v>-8.7087087087086998E-2</v>
      </c>
      <c r="L1413" s="3">
        <f ca="1">[1]!thsiFinD("ths_atr_stock",$A1413,$A$1,7,101,100,100)</f>
        <v>0.25285714285714</v>
      </c>
      <c r="M1413" s="3">
        <f ca="1">[1]!thsiFinD("ths_vol_w_stock",$A1413,$A$1)/1000000</f>
        <v>24.672999999999998</v>
      </c>
      <c r="N1413" s="3">
        <f ca="1">[1]!thsiFinD("ths_turnover_ratio_w_stock",$A1413,$A$1)</f>
        <v>2.8973318839057001</v>
      </c>
      <c r="O1413" s="3">
        <f ca="1">[1]!thsiFinD("ths_relative_chg_ratio_w_stock",$A1413,$A$1,104,100)</f>
        <v>-7.3208100475481999</v>
      </c>
      <c r="P1413" s="3">
        <f ca="1">[1]!thsiFinD("ths_chg_ratio_w_stock",$A1413,$B$1,100)</f>
        <v>-3.9473684210525999</v>
      </c>
    </row>
    <row r="1414" spans="1:16" x14ac:dyDescent="0.25">
      <c r="A1414" s="2" t="s">
        <v>1412</v>
      </c>
      <c r="B1414" s="2" t="s">
        <v>6775</v>
      </c>
      <c r="C1414" s="3">
        <f ca="1">[1]!thsiFinD("ths_vol_ratio_stock",$A1414,$A$1,7,100)</f>
        <v>0.63312665893699005</v>
      </c>
      <c r="D1414" s="3">
        <f ca="1">[1]!thsiFinD("ths_cr_stock",$A1414,$A$1,7,100,100)</f>
        <v>141.38655462185</v>
      </c>
      <c r="E1414" s="3">
        <f ca="1">[1]!thsiFinD("ths_mfi_stock",$A1414,$A$1,7,100,100)</f>
        <v>55.374313361359</v>
      </c>
      <c r="F1414" s="3">
        <f ca="1">[1]!thsiFinD("ths_expma_stock",$A1414,$A$1,7,100,100)</f>
        <v>32.563396379963002</v>
      </c>
      <c r="G1414" s="3">
        <f ca="1">[1]!thsiFinD("ths_rsi_stock",$A1414,$A$1,7,100,100)</f>
        <v>59.854554145453001</v>
      </c>
      <c r="H1414" s="3">
        <f ca="1">[1]!thsiFinD("ths_adtm_stock",$A1414,$A$1,7,3,100,100,100)</f>
        <v>0.69917582417582003</v>
      </c>
      <c r="I1414" s="3">
        <f ca="1">[1]!thsiFinD("ths_bbiboll_stock",$A1414,$A$1,7,3,100,100,100)</f>
        <v>32.268958333333003</v>
      </c>
      <c r="J1414" s="3">
        <f ca="1">[1]!thsiFinD("ths_dptb_stock",$A1414,$A$1,7,104,100,100)</f>
        <v>0.71428571428570997</v>
      </c>
      <c r="K1414" s="3">
        <f ca="1">[1]!thsiFinD("ths_srmi_stock",$A1414,$A$1,7,100,100)</f>
        <v>4.1375114085792003E-2</v>
      </c>
      <c r="L1414" s="3">
        <f ca="1">[1]!thsiFinD("ths_atr_stock",$A1414,$A$1,7,101,100,100)</f>
        <v>1.6428571428570999</v>
      </c>
      <c r="M1414" s="3">
        <f ca="1">[1]!thsiFinD("ths_vol_w_stock",$A1414,$A$1)/1000000</f>
        <v>35.760804</v>
      </c>
      <c r="N1414" s="3">
        <f ca="1">[1]!thsiFinD("ths_turnover_ratio_w_stock",$A1414,$A$1)</f>
        <v>22.137081936895001</v>
      </c>
      <c r="O1414" s="3">
        <f ca="1">[1]!thsiFinD("ths_relative_chg_ratio_w_stock",$A1414,$A$1,104,100)</f>
        <v>6.3123988622842999</v>
      </c>
      <c r="P1414" s="3">
        <f ca="1">[1]!thsiFinD("ths_chg_ratio_w_stock",$A1414,$B$1,100)</f>
        <v>7.0885305749923999</v>
      </c>
    </row>
    <row r="1415" spans="1:16" x14ac:dyDescent="0.25">
      <c r="A1415" s="2" t="s">
        <v>1413</v>
      </c>
      <c r="B1415" s="2" t="s">
        <v>6776</v>
      </c>
      <c r="C1415" s="3">
        <f ca="1">[1]!thsiFinD("ths_vol_ratio_stock",$A1415,$A$1,7,100)</f>
        <v>0.93972925980420996</v>
      </c>
      <c r="D1415" s="3">
        <f ca="1">[1]!thsiFinD("ths_cr_stock",$A1415,$A$1,7,100,100)</f>
        <v>31.25</v>
      </c>
      <c r="E1415" s="3">
        <f ca="1">[1]!thsiFinD("ths_mfi_stock",$A1415,$A$1,7,100,100)</f>
        <v>70.328985981404998</v>
      </c>
      <c r="F1415" s="3">
        <f ca="1">[1]!thsiFinD("ths_expma_stock",$A1415,$A$1,7,100,100)</f>
        <v>3.3656991357815</v>
      </c>
      <c r="G1415" s="3">
        <f ca="1">[1]!thsiFinD("ths_rsi_stock",$A1415,$A$1,7,100,100)</f>
        <v>29.550482655225</v>
      </c>
      <c r="H1415" s="3">
        <f ca="1">[1]!thsiFinD("ths_adtm_stock",$A1415,$A$1,7,3,100,100,100)</f>
        <v>0</v>
      </c>
      <c r="I1415" s="3">
        <f ca="1">[1]!thsiFinD("ths_bbiboll_stock",$A1415,$A$1,7,3,100,100,100)</f>
        <v>3.4191666666667002</v>
      </c>
      <c r="J1415" s="3">
        <f ca="1">[1]!thsiFinD("ths_dptb_stock",$A1415,$A$1,7,104,100,100)</f>
        <v>0.57142857142856995</v>
      </c>
      <c r="K1415" s="3">
        <f ca="1">[1]!thsiFinD("ths_srmi_stock",$A1415,$A$1,7,100,100)</f>
        <v>-4.6647230320699999E-2</v>
      </c>
      <c r="L1415" s="3">
        <f ca="1">[1]!thsiFinD("ths_atr_stock",$A1415,$A$1,7,101,100,100)</f>
        <v>9.1428571428571997E-2</v>
      </c>
      <c r="M1415" s="3">
        <f ca="1">[1]!thsiFinD("ths_vol_w_stock",$A1415,$A$1)/1000000</f>
        <v>171.56369000000001</v>
      </c>
      <c r="N1415" s="3">
        <f ca="1">[1]!thsiFinD("ths_turnover_ratio_w_stock",$A1415,$A$1)</f>
        <v>5.5164455644104002</v>
      </c>
      <c r="O1415" s="3">
        <f ca="1">[1]!thsiFinD("ths_relative_chg_ratio_w_stock",$A1415,$A$1,104,100)</f>
        <v>-3.3682986106802999</v>
      </c>
      <c r="P1415" s="3">
        <f ca="1">[1]!thsiFinD("ths_chg_ratio_w_stock",$A1415,$B$1,100)</f>
        <v>3.0581039755352002</v>
      </c>
    </row>
    <row r="1416" spans="1:16" x14ac:dyDescent="0.25">
      <c r="A1416" s="2" t="s">
        <v>1414</v>
      </c>
      <c r="B1416" s="2" t="s">
        <v>6777</v>
      </c>
      <c r="C1416" s="3">
        <f ca="1">[1]!thsiFinD("ths_vol_ratio_stock",$A1416,$A$1,7,100)</f>
        <v>1.0398252660892</v>
      </c>
      <c r="D1416" s="3">
        <f ca="1">[1]!thsiFinD("ths_cr_stock",$A1416,$A$1,7,100,100)</f>
        <v>75.221238938053006</v>
      </c>
      <c r="E1416" s="3">
        <f ca="1">[1]!thsiFinD("ths_mfi_stock",$A1416,$A$1,7,100,100)</f>
        <v>43.355189420065997</v>
      </c>
      <c r="F1416" s="3">
        <f ca="1">[1]!thsiFinD("ths_expma_stock",$A1416,$A$1,7,100,100)</f>
        <v>9.7023763393573006</v>
      </c>
      <c r="G1416" s="3">
        <f ca="1">[1]!thsiFinD("ths_rsi_stock",$A1416,$A$1,7,100,100)</f>
        <v>43.580102847535997</v>
      </c>
      <c r="H1416" s="3">
        <f ca="1">[1]!thsiFinD("ths_adtm_stock",$A1416,$A$1,7,3,100,100,100)</f>
        <v>2.1276595744684001E-2</v>
      </c>
      <c r="I1416" s="3">
        <f ca="1">[1]!thsiFinD("ths_bbiboll_stock",$A1416,$A$1,7,3,100,100,100)</f>
        <v>9.8015624999999993</v>
      </c>
      <c r="J1416" s="3">
        <f ca="1">[1]!thsiFinD("ths_dptb_stock",$A1416,$A$1,7,104,100,100)</f>
        <v>0.42857142857142999</v>
      </c>
      <c r="K1416" s="3">
        <f ca="1">[1]!thsiFinD("ths_srmi_stock",$A1416,$A$1,7,100,100)</f>
        <v>-1.8292682926829E-2</v>
      </c>
      <c r="L1416" s="3">
        <f ca="1">[1]!thsiFinD("ths_atr_stock",$A1416,$A$1,7,101,100,100)</f>
        <v>0.28714285714285998</v>
      </c>
      <c r="M1416" s="3">
        <f ca="1">[1]!thsiFinD("ths_vol_w_stock",$A1416,$A$1)/1000000</f>
        <v>11.358502</v>
      </c>
      <c r="N1416" s="3">
        <f ca="1">[1]!thsiFinD("ths_turnover_ratio_w_stock",$A1416,$A$1)</f>
        <v>7.5956925860415998</v>
      </c>
      <c r="O1416" s="3">
        <f ca="1">[1]!thsiFinD("ths_relative_chg_ratio_w_stock",$A1416,$A$1,104,100)</f>
        <v>-0.23262756637786999</v>
      </c>
      <c r="P1416" s="3">
        <f ca="1">[1]!thsiFinD("ths_chg_ratio_w_stock",$A1416,$B$1,100)</f>
        <v>-2.5879917184265002</v>
      </c>
    </row>
    <row r="1417" spans="1:16" x14ac:dyDescent="0.25">
      <c r="A1417" s="2" t="s">
        <v>1415</v>
      </c>
      <c r="B1417" s="2" t="s">
        <v>6778</v>
      </c>
      <c r="C1417" s="3">
        <f ca="1">[1]!thsiFinD("ths_vol_ratio_stock",$A1417,$A$1,7,100)</f>
        <v>0.67684586667159996</v>
      </c>
      <c r="D1417" s="3">
        <f ca="1">[1]!thsiFinD("ths_cr_stock",$A1417,$A$1,7,100,100)</f>
        <v>9.4117647058823</v>
      </c>
      <c r="E1417" s="3">
        <f ca="1">[1]!thsiFinD("ths_mfi_stock",$A1417,$A$1,7,100,100)</f>
        <v>0</v>
      </c>
      <c r="F1417" s="3">
        <f ca="1">[1]!thsiFinD("ths_expma_stock",$A1417,$A$1,7,100,100)</f>
        <v>6.9910775053048999</v>
      </c>
      <c r="G1417" s="3">
        <f ca="1">[1]!thsiFinD("ths_rsi_stock",$A1417,$A$1,7,100,100)</f>
        <v>21.610279305115998</v>
      </c>
      <c r="H1417" s="3">
        <f ca="1">[1]!thsiFinD("ths_adtm_stock",$A1417,$A$1,7,3,100,100,100)</f>
        <v>-0.96250000000000002</v>
      </c>
      <c r="I1417" s="3">
        <f ca="1">[1]!thsiFinD("ths_bbiboll_stock",$A1417,$A$1,7,3,100,100,100)</f>
        <v>7.1618750000000002</v>
      </c>
      <c r="J1417" s="3">
        <f ca="1">[1]!thsiFinD("ths_dptb_stock",$A1417,$A$1,7,104,100,100)</f>
        <v>0.28571428571428997</v>
      </c>
      <c r="K1417" s="3">
        <f ca="1">[1]!thsiFinD("ths_srmi_stock",$A1417,$A$1,7,100,100)</f>
        <v>-0.1005291005291</v>
      </c>
      <c r="L1417" s="3">
        <f ca="1">[1]!thsiFinD("ths_atr_stock",$A1417,$A$1,7,101,100,100)</f>
        <v>0.22142857142857</v>
      </c>
      <c r="M1417" s="3">
        <f ca="1">[1]!thsiFinD("ths_vol_w_stock",$A1417,$A$1)/1000000</f>
        <v>22.610401</v>
      </c>
      <c r="N1417" s="3">
        <f ca="1">[1]!thsiFinD("ths_turnover_ratio_w_stock",$A1417,$A$1)</f>
        <v>5.002354128935</v>
      </c>
      <c r="O1417" s="3">
        <f ca="1">[1]!thsiFinD("ths_relative_chg_ratio_w_stock",$A1417,$A$1,104,100)</f>
        <v>-5.4251119297762997</v>
      </c>
      <c r="P1417" s="3">
        <f ca="1">[1]!thsiFinD("ths_chg_ratio_w_stock",$A1417,$B$1,100)</f>
        <v>-2.9411764705882</v>
      </c>
    </row>
    <row r="1418" spans="1:16" x14ac:dyDescent="0.25">
      <c r="A1418" s="2" t="s">
        <v>1416</v>
      </c>
      <c r="B1418" s="2" t="s">
        <v>6779</v>
      </c>
      <c r="C1418" s="3">
        <f ca="1">[1]!thsiFinD("ths_vol_ratio_stock",$A1418,$A$1,7,100)</f>
        <v>1.0995297135527999</v>
      </c>
      <c r="D1418" s="3">
        <f ca="1">[1]!thsiFinD("ths_cr_stock",$A1418,$A$1,7,100,100)</f>
        <v>26.976744186046002</v>
      </c>
      <c r="E1418" s="3">
        <f ca="1">[1]!thsiFinD("ths_mfi_stock",$A1418,$A$1,7,100,100)</f>
        <v>16.881358220639999</v>
      </c>
      <c r="F1418" s="3">
        <f ca="1">[1]!thsiFinD("ths_expma_stock",$A1418,$A$1,7,100,100)</f>
        <v>5.8482090105616003</v>
      </c>
      <c r="G1418" s="3">
        <f ca="1">[1]!thsiFinD("ths_rsi_stock",$A1418,$A$1,7,100,100)</f>
        <v>37.223367650412001</v>
      </c>
      <c r="H1418" s="3">
        <f ca="1">[1]!thsiFinD("ths_adtm_stock",$A1418,$A$1,7,3,100,100,100)</f>
        <v>0</v>
      </c>
      <c r="I1418" s="3">
        <f ca="1">[1]!thsiFinD("ths_bbiboll_stock",$A1418,$A$1,7,3,100,100,100)</f>
        <v>5.8943750000000001</v>
      </c>
      <c r="J1418" s="3">
        <f ca="1">[1]!thsiFinD("ths_dptb_stock",$A1418,$A$1,7,104,100,100)</f>
        <v>0.28571428571428997</v>
      </c>
      <c r="K1418" s="3">
        <f ca="1">[1]!thsiFinD("ths_srmi_stock",$A1418,$A$1,7,100,100)</f>
        <v>-4.5901639344262002E-2</v>
      </c>
      <c r="L1418" s="3">
        <f ca="1">[1]!thsiFinD("ths_atr_stock",$A1418,$A$1,7,101,100,100)</f>
        <v>0.13</v>
      </c>
      <c r="M1418" s="3">
        <f ca="1">[1]!thsiFinD("ths_vol_w_stock",$A1418,$A$1)/1000000</f>
        <v>2.4026999999999998</v>
      </c>
      <c r="N1418" s="3">
        <f ca="1">[1]!thsiFinD("ths_turnover_ratio_w_stock",$A1418,$A$1)</f>
        <v>0.59326145652391005</v>
      </c>
      <c r="O1418" s="3">
        <f ca="1">[1]!thsiFinD("ths_relative_chg_ratio_w_stock",$A1418,$A$1,104,100)</f>
        <v>0.10796941290076</v>
      </c>
      <c r="P1418" s="3">
        <f ca="1">[1]!thsiFinD("ths_chg_ratio_w_stock",$A1418,$B$1,100)</f>
        <v>0.34364261168384003</v>
      </c>
    </row>
    <row r="1419" spans="1:16" x14ac:dyDescent="0.25">
      <c r="A1419" s="2" t="s">
        <v>1417</v>
      </c>
      <c r="B1419" s="2" t="s">
        <v>6780</v>
      </c>
      <c r="C1419" s="3">
        <f ca="1">[1]!thsiFinD("ths_vol_ratio_stock",$A1419,$A$1,7,100)</f>
        <v>0.82472332324470998</v>
      </c>
      <c r="D1419" s="3">
        <f ca="1">[1]!thsiFinD("ths_cr_stock",$A1419,$A$1,7,100,100)</f>
        <v>22.383720930233</v>
      </c>
      <c r="E1419" s="3">
        <f ca="1">[1]!thsiFinD("ths_mfi_stock",$A1419,$A$1,7,100,100)</f>
        <v>31.769339958623998</v>
      </c>
      <c r="F1419" s="3">
        <f ca="1">[1]!thsiFinD("ths_expma_stock",$A1419,$A$1,7,100,100)</f>
        <v>21.288590411813999</v>
      </c>
      <c r="G1419" s="3">
        <f ca="1">[1]!thsiFinD("ths_rsi_stock",$A1419,$A$1,7,100,100)</f>
        <v>27.950322700640001</v>
      </c>
      <c r="H1419" s="3">
        <f ca="1">[1]!thsiFinD("ths_adtm_stock",$A1419,$A$1,7,3,100,100,100)</f>
        <v>-0.53513513513513999</v>
      </c>
      <c r="I1419" s="3">
        <f ca="1">[1]!thsiFinD("ths_bbiboll_stock",$A1419,$A$1,7,3,100,100,100)</f>
        <v>21.658750000000001</v>
      </c>
      <c r="J1419" s="3">
        <f ca="1">[1]!thsiFinD("ths_dptb_stock",$A1419,$A$1,7,104,100,100)</f>
        <v>0.71428571428570997</v>
      </c>
      <c r="K1419" s="3">
        <f ca="1">[1]!thsiFinD("ths_srmi_stock",$A1419,$A$1,7,100,100)</f>
        <v>-6.5909090909091E-2</v>
      </c>
      <c r="L1419" s="3">
        <f ca="1">[1]!thsiFinD("ths_atr_stock",$A1419,$A$1,7,101,100,100)</f>
        <v>0.60857142857142998</v>
      </c>
      <c r="M1419" s="3">
        <f ca="1">[1]!thsiFinD("ths_vol_w_stock",$A1419,$A$1)/1000000</f>
        <v>10.303136</v>
      </c>
      <c r="N1419" s="3">
        <f ca="1">[1]!thsiFinD("ths_turnover_ratio_w_stock",$A1419,$A$1)</f>
        <v>7.8027441426194999</v>
      </c>
      <c r="O1419" s="3">
        <f ca="1">[1]!thsiFinD("ths_relative_chg_ratio_w_stock",$A1419,$A$1,104,100)</f>
        <v>-4.4807420160243003</v>
      </c>
      <c r="P1419" s="3">
        <f ca="1">[1]!thsiFinD("ths_chg_ratio_w_stock",$A1419,$B$1,100)</f>
        <v>0</v>
      </c>
    </row>
    <row r="1420" spans="1:16" x14ac:dyDescent="0.25">
      <c r="A1420" s="2" t="s">
        <v>1418</v>
      </c>
      <c r="B1420" s="2" t="s">
        <v>6781</v>
      </c>
      <c r="C1420" s="3">
        <f ca="1">[1]!thsiFinD("ths_vol_ratio_stock",$A1420,$A$1,7,100)</f>
        <v>0.52364852405979001</v>
      </c>
      <c r="D1420" s="3">
        <f ca="1">[1]!thsiFinD("ths_cr_stock",$A1420,$A$1,7,100,100)</f>
        <v>51.621621621621998</v>
      </c>
      <c r="E1420" s="3">
        <f ca="1">[1]!thsiFinD("ths_mfi_stock",$A1420,$A$1,7,100,100)</f>
        <v>24.139733240954001</v>
      </c>
      <c r="F1420" s="3">
        <f ca="1">[1]!thsiFinD("ths_expma_stock",$A1420,$A$1,7,100,100)</f>
        <v>10.281934071103001</v>
      </c>
      <c r="G1420" s="3">
        <f ca="1">[1]!thsiFinD("ths_rsi_stock",$A1420,$A$1,7,100,100)</f>
        <v>30.763980451698998</v>
      </c>
      <c r="H1420" s="3">
        <f ca="1">[1]!thsiFinD("ths_adtm_stock",$A1420,$A$1,7,3,100,100,100)</f>
        <v>-0.58208955223880998</v>
      </c>
      <c r="I1420" s="3">
        <f ca="1">[1]!thsiFinD("ths_bbiboll_stock",$A1420,$A$1,7,3,100,100,100)</f>
        <v>10.4165625</v>
      </c>
      <c r="J1420" s="3">
        <f ca="1">[1]!thsiFinD("ths_dptb_stock",$A1420,$A$1,7,104,100,100)</f>
        <v>0.71428571428570997</v>
      </c>
      <c r="K1420" s="3">
        <f ca="1">[1]!thsiFinD("ths_srmi_stock",$A1420,$A$1,7,100,100)</f>
        <v>-2.1276595744681E-2</v>
      </c>
      <c r="L1420" s="3">
        <f ca="1">[1]!thsiFinD("ths_atr_stock",$A1420,$A$1,7,101,100,100)</f>
        <v>0.26714285714286001</v>
      </c>
      <c r="M1420" s="3">
        <f ca="1">[1]!thsiFinD("ths_vol_w_stock",$A1420,$A$1)/1000000</f>
        <v>13.436809999999999</v>
      </c>
      <c r="N1420" s="3">
        <f ca="1">[1]!thsiFinD("ths_turnover_ratio_w_stock",$A1420,$A$1)</f>
        <v>6.5994623357786999</v>
      </c>
      <c r="O1420" s="3">
        <f ca="1">[1]!thsiFinD("ths_relative_chg_ratio_w_stock",$A1420,$A$1,104,100)</f>
        <v>-0.92579780083250995</v>
      </c>
      <c r="P1420" s="3">
        <f ca="1">[1]!thsiFinD("ths_chg_ratio_w_stock",$A1420,$B$1,100)</f>
        <v>-22.529644268775002</v>
      </c>
    </row>
    <row r="1421" spans="1:16" x14ac:dyDescent="0.25">
      <c r="A1421" s="2" t="s">
        <v>1419</v>
      </c>
      <c r="B1421" s="2" t="s">
        <v>6782</v>
      </c>
      <c r="C1421" s="3">
        <f ca="1">[1]!thsiFinD("ths_vol_ratio_stock",$A1421,$A$1,7,100)</f>
        <v>0.81113824481232</v>
      </c>
      <c r="D1421" s="3">
        <f ca="1">[1]!thsiFinD("ths_cr_stock",$A1421,$A$1,7,100,100)</f>
        <v>94.642857142858006</v>
      </c>
      <c r="E1421" s="3">
        <f ca="1">[1]!thsiFinD("ths_mfi_stock",$A1421,$A$1,7,100,100)</f>
        <v>64.742947090810006</v>
      </c>
      <c r="F1421" s="3">
        <f ca="1">[1]!thsiFinD("ths_expma_stock",$A1421,$A$1,7,100,100)</f>
        <v>24.105197664254</v>
      </c>
      <c r="G1421" s="3">
        <f ca="1">[1]!thsiFinD("ths_rsi_stock",$A1421,$A$1,7,100,100)</f>
        <v>40.679145336266998</v>
      </c>
      <c r="H1421" s="3">
        <f ca="1">[1]!thsiFinD("ths_adtm_stock",$A1421,$A$1,7,3,100,100,100)</f>
        <v>0.55111111111111</v>
      </c>
      <c r="I1421" s="3">
        <f ca="1">[1]!thsiFinD("ths_bbiboll_stock",$A1421,$A$1,7,3,100,100,100)</f>
        <v>24.221145833333001</v>
      </c>
      <c r="J1421" s="3">
        <f ca="1">[1]!thsiFinD("ths_dptb_stock",$A1421,$A$1,7,104,100,100)</f>
        <v>0.85714285714285998</v>
      </c>
      <c r="K1421" s="3">
        <f ca="1">[1]!thsiFinD("ths_srmi_stock",$A1421,$A$1,7,100,100)</f>
        <v>-8.3333333333333003E-3</v>
      </c>
      <c r="L1421" s="3">
        <f ca="1">[1]!thsiFinD("ths_atr_stock",$A1421,$A$1,7,101,100,100)</f>
        <v>0.64571428571429001</v>
      </c>
      <c r="M1421" s="3">
        <f ca="1">[1]!thsiFinD("ths_vol_w_stock",$A1421,$A$1)/1000000</f>
        <v>10.070054000000001</v>
      </c>
      <c r="N1421" s="3">
        <f ca="1">[1]!thsiFinD("ths_turnover_ratio_w_stock",$A1421,$A$1)</f>
        <v>5.3673944475162001</v>
      </c>
      <c r="O1421" s="3">
        <f ca="1">[1]!thsiFinD("ths_relative_chg_ratio_w_stock",$A1421,$A$1,104,100)</f>
        <v>-0.80147767651238</v>
      </c>
      <c r="P1421" s="3">
        <f ca="1">[1]!thsiFinD("ths_chg_ratio_w_stock",$A1421,$B$1,100)</f>
        <v>-1.7647058823529</v>
      </c>
    </row>
    <row r="1422" spans="1:16" x14ac:dyDescent="0.25">
      <c r="A1422" s="2" t="s">
        <v>1420</v>
      </c>
      <c r="B1422" s="2" t="s">
        <v>6783</v>
      </c>
      <c r="C1422" s="3">
        <f ca="1">[1]!thsiFinD("ths_vol_ratio_stock",$A1422,$A$1,7,100)</f>
        <v>0.54298617062458998</v>
      </c>
      <c r="D1422" s="3">
        <f ca="1">[1]!thsiFinD("ths_cr_stock",$A1422,$A$1,7,100,100)</f>
        <v>25.878003696857999</v>
      </c>
      <c r="E1422" s="3">
        <f ca="1">[1]!thsiFinD("ths_mfi_stock",$A1422,$A$1,7,100,100)</f>
        <v>0</v>
      </c>
      <c r="F1422" s="3">
        <f ca="1">[1]!thsiFinD("ths_expma_stock",$A1422,$A$1,7,100,100)</f>
        <v>14.023018212122</v>
      </c>
      <c r="G1422" s="3">
        <f ca="1">[1]!thsiFinD("ths_rsi_stock",$A1422,$A$1,7,100,100)</f>
        <v>32.732694319488999</v>
      </c>
      <c r="H1422" s="3">
        <f ca="1">[1]!thsiFinD("ths_adtm_stock",$A1422,$A$1,7,3,100,100,100)</f>
        <v>-0.13636363636363999</v>
      </c>
      <c r="I1422" s="3">
        <f ca="1">[1]!thsiFinD("ths_bbiboll_stock",$A1422,$A$1,7,3,100,100,100)</f>
        <v>14.188020833333001</v>
      </c>
      <c r="J1422" s="3">
        <f ca="1">[1]!thsiFinD("ths_dptb_stock",$A1422,$A$1,7,104,100,100)</f>
        <v>0.57142857142856995</v>
      </c>
      <c r="K1422" s="3">
        <f ca="1">[1]!thsiFinD("ths_srmi_stock",$A1422,$A$1,7,100,100)</f>
        <v>-5.5555555555555997E-2</v>
      </c>
      <c r="L1422" s="3">
        <f ca="1">[1]!thsiFinD("ths_atr_stock",$A1422,$A$1,7,101,100,100)</f>
        <v>0.32571428571429001</v>
      </c>
      <c r="M1422" s="3">
        <f ca="1">[1]!thsiFinD("ths_vol_w_stock",$A1422,$A$1)/1000000</f>
        <v>7.9699970000000002</v>
      </c>
      <c r="N1422" s="3">
        <f ca="1">[1]!thsiFinD("ths_turnover_ratio_w_stock",$A1422,$A$1)</f>
        <v>3.5702873941325</v>
      </c>
      <c r="O1422" s="3">
        <f ca="1">[1]!thsiFinD("ths_relative_chg_ratio_w_stock",$A1422,$A$1,104,100)</f>
        <v>-2.8789409230778999</v>
      </c>
      <c r="P1422" s="3">
        <f ca="1">[1]!thsiFinD("ths_chg_ratio_w_stock",$A1422,$B$1,100)</f>
        <v>-0.21786492374727001</v>
      </c>
    </row>
    <row r="1423" spans="1:16" x14ac:dyDescent="0.25">
      <c r="A1423" s="2" t="s">
        <v>1421</v>
      </c>
      <c r="B1423" s="2" t="s">
        <v>6784</v>
      </c>
      <c r="C1423" s="3">
        <f ca="1">[1]!thsiFinD("ths_vol_ratio_stock",$A1423,$A$1,7,100)</f>
        <v>0.57806697353980996</v>
      </c>
      <c r="D1423" s="3">
        <f ca="1">[1]!thsiFinD("ths_cr_stock",$A1423,$A$1,7,100,100)</f>
        <v>60.869565217390999</v>
      </c>
      <c r="E1423" s="3">
        <f ca="1">[1]!thsiFinD("ths_mfi_stock",$A1423,$A$1,7,100,100)</f>
        <v>50.151069910430003</v>
      </c>
      <c r="F1423" s="3">
        <f ca="1">[1]!thsiFinD("ths_expma_stock",$A1423,$A$1,7,100,100)</f>
        <v>13.955751125849</v>
      </c>
      <c r="G1423" s="3">
        <f ca="1">[1]!thsiFinD("ths_rsi_stock",$A1423,$A$1,7,100,100)</f>
        <v>37.018054748474</v>
      </c>
      <c r="H1423" s="3">
        <f ca="1">[1]!thsiFinD("ths_adtm_stock",$A1423,$A$1,7,3,100,100,100)</f>
        <v>0.22935779816513999</v>
      </c>
      <c r="I1423" s="3">
        <f ca="1">[1]!thsiFinD("ths_bbiboll_stock",$A1423,$A$1,7,3,100,100,100)</f>
        <v>13.997187500000001</v>
      </c>
      <c r="J1423" s="3">
        <f ca="1">[1]!thsiFinD("ths_dptb_stock",$A1423,$A$1,7,104,100,100)</f>
        <v>0.85714285714285998</v>
      </c>
      <c r="K1423" s="3">
        <f ca="1">[1]!thsiFinD("ths_srmi_stock",$A1423,$A$1,7,100,100)</f>
        <v>-3.2485875706215001E-2</v>
      </c>
      <c r="L1423" s="3">
        <f ca="1">[1]!thsiFinD("ths_atr_stock",$A1423,$A$1,7,101,100,100)</f>
        <v>0.38285714285714001</v>
      </c>
      <c r="M1423" s="3">
        <f ca="1">[1]!thsiFinD("ths_vol_w_stock",$A1423,$A$1)/1000000</f>
        <v>20.443687000000001</v>
      </c>
      <c r="N1423" s="3">
        <f ca="1">[1]!thsiFinD("ths_turnover_ratio_w_stock",$A1423,$A$1)</f>
        <v>4.9859566493259004</v>
      </c>
      <c r="O1423" s="3">
        <f ca="1">[1]!thsiFinD("ths_relative_chg_ratio_w_stock",$A1423,$A$1,104,100)</f>
        <v>-1.6093161881071001</v>
      </c>
      <c r="P1423" s="3">
        <f ca="1">[1]!thsiFinD("ths_chg_ratio_w_stock",$A1423,$B$1,100)</f>
        <v>-1.0218978102189999</v>
      </c>
    </row>
    <row r="1424" spans="1:16" x14ac:dyDescent="0.25">
      <c r="A1424" s="2" t="s">
        <v>1422</v>
      </c>
      <c r="B1424" s="2" t="s">
        <v>6785</v>
      </c>
      <c r="C1424" s="3">
        <f ca="1">[1]!thsiFinD("ths_vol_ratio_stock",$A1424,$A$1,7,100)</f>
        <v>0.72944970561683997</v>
      </c>
      <c r="D1424" s="3">
        <f ca="1">[1]!thsiFinD("ths_cr_stock",$A1424,$A$1,7,100,100)</f>
        <v>54.838709677418997</v>
      </c>
      <c r="E1424" s="3">
        <f ca="1">[1]!thsiFinD("ths_mfi_stock",$A1424,$A$1,7,100,100)</f>
        <v>12.475278069444</v>
      </c>
      <c r="F1424" s="3">
        <f ca="1">[1]!thsiFinD("ths_expma_stock",$A1424,$A$1,7,100,100)</f>
        <v>2.6691761994155998</v>
      </c>
      <c r="G1424" s="3">
        <f ca="1">[1]!thsiFinD("ths_rsi_stock",$A1424,$A$1,7,100,100)</f>
        <v>21.005201545376</v>
      </c>
      <c r="H1424" s="3">
        <f ca="1">[1]!thsiFinD("ths_adtm_stock",$A1424,$A$1,7,3,100,100,100)</f>
        <v>0.74999999999999001</v>
      </c>
      <c r="I1424" s="3">
        <f ca="1">[1]!thsiFinD("ths_bbiboll_stock",$A1424,$A$1,7,3,100,100,100)</f>
        <v>2.6949999999999998</v>
      </c>
      <c r="J1424" s="3">
        <f ca="1">[1]!thsiFinD("ths_dptb_stock",$A1424,$A$1,7,104,100,100)</f>
        <v>0.57142857142856995</v>
      </c>
      <c r="K1424" s="3">
        <f ca="1">[1]!thsiFinD("ths_srmi_stock",$A1424,$A$1,7,100,100)</f>
        <v>-2.9411764705881999E-2</v>
      </c>
      <c r="L1424" s="3">
        <f ca="1">[1]!thsiFinD("ths_atr_stock",$A1424,$A$1,7,101,100,100)</f>
        <v>4.5714285714285999E-2</v>
      </c>
      <c r="M1424" s="3">
        <f ca="1">[1]!thsiFinD("ths_vol_w_stock",$A1424,$A$1)/1000000</f>
        <v>171.163127</v>
      </c>
      <c r="N1424" s="3">
        <f ca="1">[1]!thsiFinD("ths_turnover_ratio_w_stock",$A1424,$A$1)</f>
        <v>3.4744121307785001</v>
      </c>
      <c r="O1424" s="3">
        <f ca="1">[1]!thsiFinD("ths_relative_chg_ratio_w_stock",$A1424,$A$1,104,100)</f>
        <v>-0.19611289204311999</v>
      </c>
      <c r="P1424" s="3">
        <f ca="1">[1]!thsiFinD("ths_chg_ratio_w_stock",$A1424,$B$1,100)</f>
        <v>1.5151515151515</v>
      </c>
    </row>
    <row r="1425" spans="1:16" x14ac:dyDescent="0.25">
      <c r="A1425" s="2" t="s">
        <v>1423</v>
      </c>
      <c r="B1425" s="2" t="s">
        <v>6786</v>
      </c>
      <c r="C1425" s="3">
        <f ca="1">[1]!thsiFinD("ths_vol_ratio_stock",$A1425,$A$1,7,100)</f>
        <v>0.60190972162108003</v>
      </c>
      <c r="D1425" s="3">
        <f ca="1">[1]!thsiFinD("ths_cr_stock",$A1425,$A$1,7,100,100)</f>
        <v>1.3600572655692</v>
      </c>
      <c r="E1425" s="3">
        <f ca="1">[1]!thsiFinD("ths_mfi_stock",$A1425,$A$1,7,100,100)</f>
        <v>10.011974239276</v>
      </c>
      <c r="F1425" s="3">
        <f ca="1">[1]!thsiFinD("ths_expma_stock",$A1425,$A$1,7,100,100)</f>
        <v>53.571053202837</v>
      </c>
      <c r="G1425" s="3">
        <f ca="1">[1]!thsiFinD("ths_rsi_stock",$A1425,$A$1,7,100,100)</f>
        <v>17.35408414011</v>
      </c>
      <c r="H1425" s="3">
        <f ca="1">[1]!thsiFinD("ths_adtm_stock",$A1425,$A$1,7,3,100,100,100)</f>
        <v>-0.87394957983193</v>
      </c>
      <c r="I1425" s="3">
        <f ca="1">[1]!thsiFinD("ths_bbiboll_stock",$A1425,$A$1,7,3,100,100,100)</f>
        <v>54.85</v>
      </c>
      <c r="J1425" s="3">
        <f ca="1">[1]!thsiFinD("ths_dptb_stock",$A1425,$A$1,7,104,100,100)</f>
        <v>0.85714285714285998</v>
      </c>
      <c r="K1425" s="3">
        <f ca="1">[1]!thsiFinD("ths_srmi_stock",$A1425,$A$1,7,100,100)</f>
        <v>-8.9026548672566E-2</v>
      </c>
      <c r="L1425" s="3">
        <f ca="1">[1]!thsiFinD("ths_atr_stock",$A1425,$A$1,7,101,100,100)</f>
        <v>1.3971428571429001</v>
      </c>
      <c r="M1425" s="3">
        <f ca="1">[1]!thsiFinD("ths_vol_w_stock",$A1425,$A$1)/1000000</f>
        <v>7.1863869999999999</v>
      </c>
      <c r="N1425" s="3">
        <f ca="1">[1]!thsiFinD("ths_turnover_ratio_w_stock",$A1425,$A$1)</f>
        <v>4.6616350272039</v>
      </c>
      <c r="O1425" s="3">
        <f ca="1">[1]!thsiFinD("ths_relative_chg_ratio_w_stock",$A1425,$A$1,104,100)</f>
        <v>-5.5283402418977996</v>
      </c>
      <c r="P1425" s="3">
        <f ca="1">[1]!thsiFinD("ths_chg_ratio_w_stock",$A1425,$B$1,100)</f>
        <v>-6.5280746065669</v>
      </c>
    </row>
    <row r="1426" spans="1:16" x14ac:dyDescent="0.25">
      <c r="A1426" s="2" t="s">
        <v>1424</v>
      </c>
      <c r="B1426" s="2" t="s">
        <v>6787</v>
      </c>
      <c r="C1426" s="3">
        <f ca="1">[1]!thsiFinD("ths_vol_ratio_stock",$A1426,$A$1,7,100)</f>
        <v>0.87165556694783997</v>
      </c>
      <c r="D1426" s="3">
        <f ca="1">[1]!thsiFinD("ths_cr_stock",$A1426,$A$1,7,100,100)</f>
        <v>55.384615384615998</v>
      </c>
      <c r="E1426" s="3">
        <f ca="1">[1]!thsiFinD("ths_mfi_stock",$A1426,$A$1,7,100,100)</f>
        <v>47.095903508927002</v>
      </c>
      <c r="F1426" s="3">
        <f ca="1">[1]!thsiFinD("ths_expma_stock",$A1426,$A$1,7,100,100)</f>
        <v>13.726314036664</v>
      </c>
      <c r="G1426" s="3">
        <f ca="1">[1]!thsiFinD("ths_rsi_stock",$A1426,$A$1,7,100,100)</f>
        <v>25.824682748154</v>
      </c>
      <c r="H1426" s="3">
        <f ca="1">[1]!thsiFinD("ths_adtm_stock",$A1426,$A$1,7,3,100,100,100)</f>
        <v>-0.27160493827159998</v>
      </c>
      <c r="I1426" s="3">
        <f ca="1">[1]!thsiFinD("ths_bbiboll_stock",$A1426,$A$1,7,3,100,100,100)</f>
        <v>13.827500000000001</v>
      </c>
      <c r="J1426" s="3">
        <f ca="1">[1]!thsiFinD("ths_dptb_stock",$A1426,$A$1,7,104,100,100)</f>
        <v>0.71428571428570997</v>
      </c>
      <c r="K1426" s="3">
        <f ca="1">[1]!thsiFinD("ths_srmi_stock",$A1426,$A$1,7,100,100)</f>
        <v>-2.6870007262164E-2</v>
      </c>
      <c r="L1426" s="3">
        <f ca="1">[1]!thsiFinD("ths_atr_stock",$A1426,$A$1,7,101,100,100)</f>
        <v>0.28857142857142998</v>
      </c>
      <c r="M1426" s="3">
        <f ca="1">[1]!thsiFinD("ths_vol_w_stock",$A1426,$A$1)/1000000</f>
        <v>12.719352000000001</v>
      </c>
      <c r="N1426" s="3">
        <f ca="1">[1]!thsiFinD("ths_turnover_ratio_w_stock",$A1426,$A$1)</f>
        <v>2.0065836144200002</v>
      </c>
      <c r="O1426" s="3">
        <f ca="1">[1]!thsiFinD("ths_relative_chg_ratio_w_stock",$A1426,$A$1,104,100)</f>
        <v>-2.9208736486603</v>
      </c>
      <c r="P1426" s="3">
        <f ca="1">[1]!thsiFinD("ths_chg_ratio_w_stock",$A1426,$B$1,100)</f>
        <v>-5.6716417910447996</v>
      </c>
    </row>
    <row r="1427" spans="1:16" x14ac:dyDescent="0.25">
      <c r="A1427" s="2" t="s">
        <v>1425</v>
      </c>
      <c r="B1427" s="2" t="s">
        <v>6788</v>
      </c>
      <c r="C1427" s="3">
        <f ca="1">[1]!thsiFinD("ths_vol_ratio_stock",$A1427,$A$1,7,100)</f>
        <v>0.75130791194590996</v>
      </c>
      <c r="D1427" s="3">
        <f ca="1">[1]!thsiFinD("ths_cr_stock",$A1427,$A$1,7,100,100)</f>
        <v>67.336683417084998</v>
      </c>
      <c r="E1427" s="3">
        <f ca="1">[1]!thsiFinD("ths_mfi_stock",$A1427,$A$1,7,100,100)</f>
        <v>60.122116025337</v>
      </c>
      <c r="F1427" s="3">
        <f ca="1">[1]!thsiFinD("ths_expma_stock",$A1427,$A$1,7,100,100)</f>
        <v>11.656040983398</v>
      </c>
      <c r="G1427" s="3">
        <f ca="1">[1]!thsiFinD("ths_rsi_stock",$A1427,$A$1,7,100,100)</f>
        <v>27.03775111469</v>
      </c>
      <c r="H1427" s="3">
        <f ca="1">[1]!thsiFinD("ths_adtm_stock",$A1427,$A$1,7,3,100,100,100)</f>
        <v>-0.47422680412370999</v>
      </c>
      <c r="I1427" s="3">
        <f ca="1">[1]!thsiFinD("ths_bbiboll_stock",$A1427,$A$1,7,3,100,100,100)</f>
        <v>11.762708333333</v>
      </c>
      <c r="J1427" s="3">
        <f ca="1">[1]!thsiFinD("ths_dptb_stock",$A1427,$A$1,7,104,100,100)</f>
        <v>0.71428571428570997</v>
      </c>
      <c r="K1427" s="3">
        <f ca="1">[1]!thsiFinD("ths_srmi_stock",$A1427,$A$1,7,100,100)</f>
        <v>-2.6427962489343999E-2</v>
      </c>
      <c r="L1427" s="3">
        <f ca="1">[1]!thsiFinD("ths_atr_stock",$A1427,$A$1,7,101,100,100)</f>
        <v>0.31714285714286</v>
      </c>
      <c r="M1427" s="3">
        <f ca="1">[1]!thsiFinD("ths_vol_w_stock",$A1427,$A$1)/1000000</f>
        <v>10.282233</v>
      </c>
      <c r="N1427" s="3">
        <f ca="1">[1]!thsiFinD("ths_turnover_ratio_w_stock",$A1427,$A$1)</f>
        <v>2.3104612618804001</v>
      </c>
      <c r="O1427" s="3">
        <f ca="1">[1]!thsiFinD("ths_relative_chg_ratio_w_stock",$A1427,$A$1,104,100)</f>
        <v>-2.4946455027889001</v>
      </c>
      <c r="P1427" s="3">
        <f ca="1">[1]!thsiFinD("ths_chg_ratio_w_stock",$A1427,$B$1,100)</f>
        <v>-4.1155866900175004</v>
      </c>
    </row>
    <row r="1428" spans="1:16" x14ac:dyDescent="0.25">
      <c r="A1428" s="2" t="s">
        <v>1426</v>
      </c>
      <c r="B1428" s="2" t="s">
        <v>6789</v>
      </c>
      <c r="C1428" s="3">
        <f ca="1">[1]!thsiFinD("ths_vol_ratio_stock",$A1428,$A$1,7,100)</f>
        <v>0.52381122624869003</v>
      </c>
      <c r="D1428" s="3">
        <f ca="1">[1]!thsiFinD("ths_cr_stock",$A1428,$A$1,7,100,100)</f>
        <v>75.364431486881003</v>
      </c>
      <c r="E1428" s="3">
        <f ca="1">[1]!thsiFinD("ths_mfi_stock",$A1428,$A$1,7,100,100)</f>
        <v>43.480210061226998</v>
      </c>
      <c r="F1428" s="3">
        <f ca="1">[1]!thsiFinD("ths_expma_stock",$A1428,$A$1,7,100,100)</f>
        <v>15.501840037987</v>
      </c>
      <c r="G1428" s="3">
        <f ca="1">[1]!thsiFinD("ths_rsi_stock",$A1428,$A$1,7,100,100)</f>
        <v>41.106642199187</v>
      </c>
      <c r="H1428" s="3">
        <f ca="1">[1]!thsiFinD("ths_adtm_stock",$A1428,$A$1,7,3,100,100,100)</f>
        <v>0.39779005524861999</v>
      </c>
      <c r="I1428" s="3">
        <f ca="1">[1]!thsiFinD("ths_bbiboll_stock",$A1428,$A$1,7,3,100,100,100)</f>
        <v>15.634791666667001</v>
      </c>
      <c r="J1428" s="3">
        <f ca="1">[1]!thsiFinD("ths_dptb_stock",$A1428,$A$1,7,104,100,100)</f>
        <v>0.57142857142856995</v>
      </c>
      <c r="K1428" s="3">
        <f ca="1">[1]!thsiFinD("ths_srmi_stock",$A1428,$A$1,7,100,100)</f>
        <v>-2.0618556701031E-2</v>
      </c>
      <c r="L1428" s="3">
        <f ca="1">[1]!thsiFinD("ths_atr_stock",$A1428,$A$1,7,101,100,100)</f>
        <v>0.60428571428570999</v>
      </c>
      <c r="M1428" s="3">
        <f ca="1">[1]!thsiFinD("ths_vol_w_stock",$A1428,$A$1)/1000000</f>
        <v>81.786659</v>
      </c>
      <c r="N1428" s="3">
        <f ca="1">[1]!thsiFinD("ths_turnover_ratio_w_stock",$A1428,$A$1)</f>
        <v>39.085413379706999</v>
      </c>
      <c r="O1428" s="3">
        <f ca="1">[1]!thsiFinD("ths_relative_chg_ratio_w_stock",$A1428,$A$1,104,100)</f>
        <v>-3.3459846124873001</v>
      </c>
      <c r="P1428" s="3">
        <f ca="1">[1]!thsiFinD("ths_chg_ratio_w_stock",$A1428,$B$1,100)</f>
        <v>-0.52631578947367996</v>
      </c>
    </row>
    <row r="1429" spans="1:16" x14ac:dyDescent="0.25">
      <c r="A1429" s="2" t="s">
        <v>1427</v>
      </c>
      <c r="B1429" s="2" t="s">
        <v>6790</v>
      </c>
      <c r="C1429" s="3">
        <f ca="1">[1]!thsiFinD("ths_vol_ratio_stock",$A1429,$A$1,7,100)</f>
        <v>0.91803037212145999</v>
      </c>
      <c r="D1429" s="3">
        <f ca="1">[1]!thsiFinD("ths_cr_stock",$A1429,$A$1,7,100,100)</f>
        <v>162.95546558704001</v>
      </c>
      <c r="E1429" s="3">
        <f ca="1">[1]!thsiFinD("ths_mfi_stock",$A1429,$A$1,7,100,100)</f>
        <v>44.648126671791999</v>
      </c>
      <c r="F1429" s="3">
        <f ca="1">[1]!thsiFinD("ths_expma_stock",$A1429,$A$1,7,100,100)</f>
        <v>10.394489074795001</v>
      </c>
      <c r="G1429" s="3">
        <f ca="1">[1]!thsiFinD("ths_rsi_stock",$A1429,$A$1,7,100,100)</f>
        <v>49.793660856640997</v>
      </c>
      <c r="H1429" s="3">
        <f ca="1">[1]!thsiFinD("ths_adtm_stock",$A1429,$A$1,7,3,100,100,100)</f>
        <v>0.47136563876651999</v>
      </c>
      <c r="I1429" s="3">
        <f ca="1">[1]!thsiFinD("ths_bbiboll_stock",$A1429,$A$1,7,3,100,100,100)</f>
        <v>10.421145833333</v>
      </c>
      <c r="J1429" s="3">
        <f ca="1">[1]!thsiFinD("ths_dptb_stock",$A1429,$A$1,7,104,100,100)</f>
        <v>0.57142857142856995</v>
      </c>
      <c r="K1429" s="3">
        <f ca="1">[1]!thsiFinD("ths_srmi_stock",$A1429,$A$1,7,100,100)</f>
        <v>5.1059730250482001E-2</v>
      </c>
      <c r="L1429" s="3">
        <f ca="1">[1]!thsiFinD("ths_atr_stock",$A1429,$A$1,7,101,100,100)</f>
        <v>0.61857142857142999</v>
      </c>
      <c r="M1429" s="3">
        <f ca="1">[1]!thsiFinD("ths_vol_w_stock",$A1429,$A$1)/1000000</f>
        <v>37.099336000000001</v>
      </c>
      <c r="N1429" s="3">
        <f ca="1">[1]!thsiFinD("ths_turnover_ratio_w_stock",$A1429,$A$1)</f>
        <v>30.163521408775999</v>
      </c>
      <c r="O1429" s="3">
        <f ca="1">[1]!thsiFinD("ths_relative_chg_ratio_w_stock",$A1429,$A$1,104,100)</f>
        <v>7.4313937465431001</v>
      </c>
      <c r="P1429" s="3">
        <f ca="1">[1]!thsiFinD("ths_chg_ratio_w_stock",$A1429,$B$1,100)</f>
        <v>-1.4450867052023</v>
      </c>
    </row>
    <row r="1430" spans="1:16" x14ac:dyDescent="0.25">
      <c r="A1430" s="2" t="s">
        <v>1428</v>
      </c>
      <c r="B1430" s="2" t="s">
        <v>6791</v>
      </c>
      <c r="C1430" s="3">
        <f ca="1">[1]!thsiFinD("ths_vol_ratio_stock",$A1430,$A$1,7,100)</f>
        <v>0.58703632642944004</v>
      </c>
      <c r="D1430" s="3">
        <f ca="1">[1]!thsiFinD("ths_cr_stock",$A1430,$A$1,7,100,100)</f>
        <v>26.392251815980998</v>
      </c>
      <c r="E1430" s="3">
        <f ca="1">[1]!thsiFinD("ths_mfi_stock",$A1430,$A$1,7,100,100)</f>
        <v>29.362193394929001</v>
      </c>
      <c r="F1430" s="3">
        <f ca="1">[1]!thsiFinD("ths_expma_stock",$A1430,$A$1,7,100,100)</f>
        <v>32.350739128142997</v>
      </c>
      <c r="G1430" s="3">
        <f ca="1">[1]!thsiFinD("ths_rsi_stock",$A1430,$A$1,7,100,100)</f>
        <v>27.355493984340999</v>
      </c>
      <c r="H1430" s="3">
        <f ca="1">[1]!thsiFinD("ths_adtm_stock",$A1430,$A$1,7,3,100,100,100)</f>
        <v>-0.38571428571429001</v>
      </c>
      <c r="I1430" s="3">
        <f ca="1">[1]!thsiFinD("ths_bbiboll_stock",$A1430,$A$1,7,3,100,100,100)</f>
        <v>32.729583333332997</v>
      </c>
      <c r="J1430" s="3">
        <f ca="1">[1]!thsiFinD("ths_dptb_stock",$A1430,$A$1,7,104,100,100)</f>
        <v>0.71428571428570997</v>
      </c>
      <c r="K1430" s="3">
        <f ca="1">[1]!thsiFinD("ths_srmi_stock",$A1430,$A$1,7,100,100)</f>
        <v>-6.4803804994054998E-2</v>
      </c>
      <c r="L1430" s="3">
        <f ca="1">[1]!thsiFinD("ths_atr_stock",$A1430,$A$1,7,101,100,100)</f>
        <v>1.0042857142857</v>
      </c>
      <c r="M1430" s="3">
        <f ca="1">[1]!thsiFinD("ths_vol_w_stock",$A1430,$A$1)/1000000</f>
        <v>12.432166</v>
      </c>
      <c r="N1430" s="3">
        <f ca="1">[1]!thsiFinD("ths_turnover_ratio_w_stock",$A1430,$A$1)</f>
        <v>9.8213444511068992</v>
      </c>
      <c r="O1430" s="3">
        <f ca="1">[1]!thsiFinD("ths_relative_chg_ratio_w_stock",$A1430,$A$1,104,100)</f>
        <v>-1.0017122245729999</v>
      </c>
      <c r="P1430" s="3">
        <f ca="1">[1]!thsiFinD("ths_chg_ratio_w_stock",$A1430,$B$1,100)</f>
        <v>-2.8289891926255999</v>
      </c>
    </row>
    <row r="1431" spans="1:16" x14ac:dyDescent="0.25">
      <c r="A1431" s="2" t="s">
        <v>1429</v>
      </c>
      <c r="B1431" s="2" t="s">
        <v>6792</v>
      </c>
      <c r="C1431" s="3">
        <f ca="1">[1]!thsiFinD("ths_vol_ratio_stock",$A1431,$A$1,7,100)</f>
        <v>0.47747883930717999</v>
      </c>
      <c r="D1431" s="3">
        <f ca="1">[1]!thsiFinD("ths_cr_stock",$A1431,$A$1,7,100,100)</f>
        <v>102.84090909091</v>
      </c>
      <c r="E1431" s="3">
        <f ca="1">[1]!thsiFinD("ths_mfi_stock",$A1431,$A$1,7,100,100)</f>
        <v>55.127445699345003</v>
      </c>
      <c r="F1431" s="3">
        <f ca="1">[1]!thsiFinD("ths_expma_stock",$A1431,$A$1,7,100,100)</f>
        <v>7.2101288803986998</v>
      </c>
      <c r="G1431" s="3">
        <f ca="1">[1]!thsiFinD("ths_rsi_stock",$A1431,$A$1,7,100,100)</f>
        <v>37.117167333099999</v>
      </c>
      <c r="H1431" s="3">
        <f ca="1">[1]!thsiFinD("ths_adtm_stock",$A1431,$A$1,7,3,100,100,100)</f>
        <v>0.21621621621621001</v>
      </c>
      <c r="I1431" s="3">
        <f ca="1">[1]!thsiFinD("ths_bbiboll_stock",$A1431,$A$1,7,3,100,100,100)</f>
        <v>7.3116666666667003</v>
      </c>
      <c r="J1431" s="3">
        <f ca="1">[1]!thsiFinD("ths_dptb_stock",$A1431,$A$1,7,104,100,100)</f>
        <v>0.57142857142856995</v>
      </c>
      <c r="K1431" s="3">
        <f ca="1">[1]!thsiFinD("ths_srmi_stock",$A1431,$A$1,7,100,100)</f>
        <v>-5.5632823365786002E-3</v>
      </c>
      <c r="L1431" s="3">
        <f ca="1">[1]!thsiFinD("ths_atr_stock",$A1431,$A$1,7,101,100,100)</f>
        <v>0.17</v>
      </c>
      <c r="M1431" s="3">
        <f ca="1">[1]!thsiFinD("ths_vol_w_stock",$A1431,$A$1)/1000000</f>
        <v>156.233518</v>
      </c>
      <c r="N1431" s="3">
        <f ca="1">[1]!thsiFinD("ths_turnover_ratio_w_stock",$A1431,$A$1)</f>
        <v>4.3839027658063001</v>
      </c>
      <c r="O1431" s="3">
        <f ca="1">[1]!thsiFinD("ths_relative_chg_ratio_w_stock",$A1431,$A$1,104,100)</f>
        <v>1.4364804437987</v>
      </c>
      <c r="P1431" s="3">
        <f ca="1">[1]!thsiFinD("ths_chg_ratio_w_stock",$A1431,$B$1,100)</f>
        <v>4.8951048951049003</v>
      </c>
    </row>
    <row r="1432" spans="1:16" x14ac:dyDescent="0.25">
      <c r="A1432" s="2" t="s">
        <v>1430</v>
      </c>
      <c r="B1432" s="2" t="s">
        <v>6793</v>
      </c>
      <c r="C1432" s="3">
        <f ca="1">[1]!thsiFinD("ths_vol_ratio_stock",$A1432,$A$1,7,100)</f>
        <v>0.85057747705064002</v>
      </c>
      <c r="D1432" s="3">
        <f ca="1">[1]!thsiFinD("ths_cr_stock",$A1432,$A$1,7,100,100)</f>
        <v>34.745762711864003</v>
      </c>
      <c r="E1432" s="3">
        <f ca="1">[1]!thsiFinD("ths_mfi_stock",$A1432,$A$1,7,100,100)</f>
        <v>40.192614776650998</v>
      </c>
      <c r="F1432" s="3">
        <f ca="1">[1]!thsiFinD("ths_expma_stock",$A1432,$A$1,7,100,100)</f>
        <v>12.710618125463</v>
      </c>
      <c r="G1432" s="3">
        <f ca="1">[1]!thsiFinD("ths_rsi_stock",$A1432,$A$1,7,100,100)</f>
        <v>29.687805787338998</v>
      </c>
      <c r="H1432" s="3">
        <f ca="1">[1]!thsiFinD("ths_adtm_stock",$A1432,$A$1,7,3,100,100,100)</f>
        <v>-1.9417475728157999E-2</v>
      </c>
      <c r="I1432" s="3">
        <f ca="1">[1]!thsiFinD("ths_bbiboll_stock",$A1432,$A$1,7,3,100,100,100)</f>
        <v>12.860416666667</v>
      </c>
      <c r="J1432" s="3">
        <f ca="1">[1]!thsiFinD("ths_dptb_stock",$A1432,$A$1,7,104,100,100)</f>
        <v>0.71428571428570997</v>
      </c>
      <c r="K1432" s="3">
        <f ca="1">[1]!thsiFinD("ths_srmi_stock",$A1432,$A$1,7,100,100)</f>
        <v>-5.9496567505721E-2</v>
      </c>
      <c r="L1432" s="3">
        <f ca="1">[1]!thsiFinD("ths_atr_stock",$A1432,$A$1,7,101,100,100)</f>
        <v>0.38285714285714001</v>
      </c>
      <c r="M1432" s="3">
        <f ca="1">[1]!thsiFinD("ths_vol_w_stock",$A1432,$A$1)/1000000</f>
        <v>30.016567999999999</v>
      </c>
      <c r="N1432" s="3">
        <f ca="1">[1]!thsiFinD("ths_turnover_ratio_w_stock",$A1432,$A$1)</f>
        <v>5.9266717654113004</v>
      </c>
      <c r="O1432" s="3">
        <f ca="1">[1]!thsiFinD("ths_relative_chg_ratio_w_stock",$A1432,$A$1,104,100)</f>
        <v>-2.9737619140140001</v>
      </c>
      <c r="P1432" s="3">
        <f ca="1">[1]!thsiFinD("ths_chg_ratio_w_stock",$A1432,$B$1,100)</f>
        <v>-4.2984590429846001</v>
      </c>
    </row>
    <row r="1433" spans="1:16" x14ac:dyDescent="0.25">
      <c r="A1433" s="2" t="s">
        <v>1431</v>
      </c>
      <c r="B1433" s="2" t="s">
        <v>6794</v>
      </c>
      <c r="C1433" s="3">
        <f ca="1">[1]!thsiFinD("ths_vol_ratio_stock",$A1433,$A$1,7,100)</f>
        <v>0.76328490999355003</v>
      </c>
      <c r="D1433" s="3">
        <f ca="1">[1]!thsiFinD("ths_cr_stock",$A1433,$A$1,7,100,100)</f>
        <v>73.033707865167997</v>
      </c>
      <c r="E1433" s="3">
        <f ca="1">[1]!thsiFinD("ths_mfi_stock",$A1433,$A$1,7,100,100)</f>
        <v>25.572428179054999</v>
      </c>
      <c r="F1433" s="3">
        <f ca="1">[1]!thsiFinD("ths_expma_stock",$A1433,$A$1,7,100,100)</f>
        <v>9.7765236592576006</v>
      </c>
      <c r="G1433" s="3">
        <f ca="1">[1]!thsiFinD("ths_rsi_stock",$A1433,$A$1,7,100,100)</f>
        <v>29.575429898465</v>
      </c>
      <c r="H1433" s="3">
        <f ca="1">[1]!thsiFinD("ths_adtm_stock",$A1433,$A$1,7,3,100,100,100)</f>
        <v>-0.67647058823529005</v>
      </c>
      <c r="I1433" s="3">
        <f ca="1">[1]!thsiFinD("ths_bbiboll_stock",$A1433,$A$1,7,3,100,100,100)</f>
        <v>9.9527083333333</v>
      </c>
      <c r="J1433" s="3">
        <f ca="1">[1]!thsiFinD("ths_dptb_stock",$A1433,$A$1,7,104,100,100)</f>
        <v>1</v>
      </c>
      <c r="K1433" s="3">
        <f ca="1">[1]!thsiFinD("ths_srmi_stock",$A1433,$A$1,7,100,100)</f>
        <v>-8.3495145631067996E-2</v>
      </c>
      <c r="L1433" s="3">
        <f ca="1">[1]!thsiFinD("ths_atr_stock",$A1433,$A$1,7,101,100,100)</f>
        <v>0.44285714285714001</v>
      </c>
      <c r="M1433" s="3">
        <f ca="1">[1]!thsiFinD("ths_vol_w_stock",$A1433,$A$1)/1000000</f>
        <v>33.658028000000002</v>
      </c>
      <c r="N1433" s="3">
        <f ca="1">[1]!thsiFinD("ths_turnover_ratio_w_stock",$A1433,$A$1)</f>
        <v>15.772345058327</v>
      </c>
      <c r="O1433" s="3">
        <f ca="1">[1]!thsiFinD("ths_relative_chg_ratio_w_stock",$A1433,$A$1,104,100)</f>
        <v>-5.2382290439567996</v>
      </c>
      <c r="P1433" s="3">
        <f ca="1">[1]!thsiFinD("ths_chg_ratio_w_stock",$A1433,$B$1,100)</f>
        <v>-5.6144067796610004</v>
      </c>
    </row>
    <row r="1434" spans="1:16" x14ac:dyDescent="0.25">
      <c r="A1434" s="2" t="s">
        <v>1432</v>
      </c>
      <c r="B1434" s="2" t="s">
        <v>6795</v>
      </c>
      <c r="C1434" s="3">
        <f ca="1">[1]!thsiFinD("ths_vol_ratio_stock",$A1434,$A$1,7,100)</f>
        <v>0.77972404304936005</v>
      </c>
      <c r="D1434" s="3">
        <f ca="1">[1]!thsiFinD("ths_cr_stock",$A1434,$A$1,7,100,100)</f>
        <v>41.346153846153001</v>
      </c>
      <c r="E1434" s="3">
        <f ca="1">[1]!thsiFinD("ths_mfi_stock",$A1434,$A$1,7,100,100)</f>
        <v>13.750380271195001</v>
      </c>
      <c r="F1434" s="3">
        <f ca="1">[1]!thsiFinD("ths_expma_stock",$A1434,$A$1,7,100,100)</f>
        <v>2.9511282791697999</v>
      </c>
      <c r="G1434" s="3">
        <f ca="1">[1]!thsiFinD("ths_rsi_stock",$A1434,$A$1,7,100,100)</f>
        <v>27.007603386974999</v>
      </c>
      <c r="H1434" s="3">
        <f ca="1">[1]!thsiFinD("ths_adtm_stock",$A1434,$A$1,7,3,100,100,100)</f>
        <v>0</v>
      </c>
      <c r="I1434" s="3">
        <f ca="1">[1]!thsiFinD("ths_bbiboll_stock",$A1434,$A$1,7,3,100,100,100)</f>
        <v>2.9993750000000001</v>
      </c>
      <c r="J1434" s="3">
        <f ca="1">[1]!thsiFinD("ths_dptb_stock",$A1434,$A$1,7,104,100,100)</f>
        <v>0.57142857142856995</v>
      </c>
      <c r="K1434" s="3">
        <f ca="1">[1]!thsiFinD("ths_srmi_stock",$A1434,$A$1,7,100,100)</f>
        <v>-3.3333333333333E-2</v>
      </c>
      <c r="L1434" s="3">
        <f ca="1">[1]!thsiFinD("ths_atr_stock",$A1434,$A$1,7,101,100,100)</f>
        <v>7.0000000000000007E-2</v>
      </c>
      <c r="M1434" s="3">
        <f ca="1">[1]!thsiFinD("ths_vol_w_stock",$A1434,$A$1)/1000000</f>
        <v>44.832583999999997</v>
      </c>
      <c r="N1434" s="3">
        <f ca="1">[1]!thsiFinD("ths_turnover_ratio_w_stock",$A1434,$A$1)</f>
        <v>7.7847828411785001</v>
      </c>
      <c r="O1434" s="3">
        <f ca="1">[1]!thsiFinD("ths_relative_chg_ratio_w_stock",$A1434,$A$1,104,100)</f>
        <v>-2.0369089119436001</v>
      </c>
      <c r="P1434" s="3">
        <f ca="1">[1]!thsiFinD("ths_chg_ratio_w_stock",$A1434,$B$1,100)</f>
        <v>-1.7241379310345</v>
      </c>
    </row>
    <row r="1435" spans="1:16" x14ac:dyDescent="0.25">
      <c r="A1435" s="2" t="s">
        <v>1433</v>
      </c>
      <c r="B1435" s="2" t="s">
        <v>6796</v>
      </c>
      <c r="C1435" s="3">
        <f ca="1">[1]!thsiFinD("ths_vol_ratio_stock",$A1435,$A$1,7,100)</f>
        <v>0.82698578756329999</v>
      </c>
      <c r="D1435" s="3">
        <f ca="1">[1]!thsiFinD("ths_cr_stock",$A1435,$A$1,7,100,100)</f>
        <v>164.88169364882</v>
      </c>
      <c r="E1435" s="3">
        <f ca="1">[1]!thsiFinD("ths_mfi_stock",$A1435,$A$1,7,100,100)</f>
        <v>43.627877910929001</v>
      </c>
      <c r="F1435" s="3">
        <f ca="1">[1]!thsiFinD("ths_expma_stock",$A1435,$A$1,7,100,100)</f>
        <v>37.353829820483</v>
      </c>
      <c r="G1435" s="3">
        <f ca="1">[1]!thsiFinD("ths_rsi_stock",$A1435,$A$1,7,100,100)</f>
        <v>60.590290760545003</v>
      </c>
      <c r="H1435" s="3">
        <f ca="1">[1]!thsiFinD("ths_adtm_stock",$A1435,$A$1,7,3,100,100,100)</f>
        <v>0.93540051679587</v>
      </c>
      <c r="I1435" s="3">
        <f ca="1">[1]!thsiFinD("ths_bbiboll_stock",$A1435,$A$1,7,3,100,100,100)</f>
        <v>37.033645833332997</v>
      </c>
      <c r="J1435" s="3">
        <f ca="1">[1]!thsiFinD("ths_dptb_stock",$A1435,$A$1,7,104,100,100)</f>
        <v>0.71428571428570997</v>
      </c>
      <c r="K1435" s="3">
        <f ca="1">[1]!thsiFinD("ths_srmi_stock",$A1435,$A$1,7,100,100)</f>
        <v>4.0843214756258003E-2</v>
      </c>
      <c r="L1435" s="3">
        <f ca="1">[1]!thsiFinD("ths_atr_stock",$A1435,$A$1,7,101,100,100)</f>
        <v>2.0585714285713999</v>
      </c>
      <c r="M1435" s="3">
        <f ca="1">[1]!thsiFinD("ths_vol_w_stock",$A1435,$A$1)/1000000</f>
        <v>38.303508000000001</v>
      </c>
      <c r="N1435" s="3">
        <f ca="1">[1]!thsiFinD("ths_turnover_ratio_w_stock",$A1435,$A$1)</f>
        <v>34.248740070273001</v>
      </c>
      <c r="O1435" s="3">
        <f ca="1">[1]!thsiFinD("ths_relative_chg_ratio_w_stock",$A1435,$A$1,104,100)</f>
        <v>8.2580929670493006</v>
      </c>
      <c r="P1435" s="3">
        <f ca="1">[1]!thsiFinD("ths_chg_ratio_w_stock",$A1435,$B$1,100)</f>
        <v>-5.0592885375494001</v>
      </c>
    </row>
    <row r="1436" spans="1:16" x14ac:dyDescent="0.25">
      <c r="A1436" s="2" t="s">
        <v>1434</v>
      </c>
      <c r="B1436" s="2" t="s">
        <v>6797</v>
      </c>
      <c r="C1436" s="3">
        <f ca="1">[1]!thsiFinD("ths_vol_ratio_stock",$A1436,$A$1,7,100)</f>
        <v>0.59742767308869005</v>
      </c>
      <c r="D1436" s="3">
        <f ca="1">[1]!thsiFinD("ths_cr_stock",$A1436,$A$1,7,100,100)</f>
        <v>14.545454545454</v>
      </c>
      <c r="E1436" s="3">
        <f ca="1">[1]!thsiFinD("ths_mfi_stock",$A1436,$A$1,7,100,100)</f>
        <v>0</v>
      </c>
      <c r="F1436" s="3">
        <f ca="1">[1]!thsiFinD("ths_expma_stock",$A1436,$A$1,7,100,100)</f>
        <v>24.815494476274999</v>
      </c>
      <c r="G1436" s="3">
        <f ca="1">[1]!thsiFinD("ths_rsi_stock",$A1436,$A$1,7,100,100)</f>
        <v>23.676568687219</v>
      </c>
      <c r="H1436" s="3">
        <f ca="1">[1]!thsiFinD("ths_adtm_stock",$A1436,$A$1,7,3,100,100,100)</f>
        <v>-0.87</v>
      </c>
      <c r="I1436" s="3">
        <f ca="1">[1]!thsiFinD("ths_bbiboll_stock",$A1436,$A$1,7,3,100,100,100)</f>
        <v>25.210416666667001</v>
      </c>
      <c r="J1436" s="3">
        <f ca="1">[1]!thsiFinD("ths_dptb_stock",$A1436,$A$1,7,104,100,100)</f>
        <v>0.71428571428570997</v>
      </c>
      <c r="K1436" s="3">
        <f ca="1">[1]!thsiFinD("ths_srmi_stock",$A1436,$A$1,7,100,100)</f>
        <v>-5.2038834951456003E-2</v>
      </c>
      <c r="L1436" s="3">
        <f ca="1">[1]!thsiFinD("ths_atr_stock",$A1436,$A$1,7,101,100,100)</f>
        <v>0.6</v>
      </c>
      <c r="M1436" s="3">
        <f ca="1">[1]!thsiFinD("ths_vol_w_stock",$A1436,$A$1)/1000000</f>
        <v>6.3895999999999997</v>
      </c>
      <c r="N1436" s="3">
        <f ca="1">[1]!thsiFinD("ths_turnover_ratio_w_stock",$A1436,$A$1)</f>
        <v>5.1288303985462997</v>
      </c>
      <c r="O1436" s="3">
        <f ca="1">[1]!thsiFinD("ths_relative_chg_ratio_w_stock",$A1436,$A$1,104,100)</f>
        <v>-2.1068205331018</v>
      </c>
      <c r="P1436" s="3">
        <f ca="1">[1]!thsiFinD("ths_chg_ratio_w_stock",$A1436,$B$1,100)</f>
        <v>1.5157722244981999</v>
      </c>
    </row>
    <row r="1437" spans="1:16" x14ac:dyDescent="0.25">
      <c r="A1437" s="2" t="s">
        <v>1435</v>
      </c>
      <c r="B1437" s="2" t="s">
        <v>6798</v>
      </c>
      <c r="C1437" s="3">
        <f ca="1">[1]!thsiFinD("ths_vol_ratio_stock",$A1437,$A$1,7,100)</f>
        <v>0.81591249535030996</v>
      </c>
      <c r="D1437" s="3">
        <f ca="1">[1]!thsiFinD("ths_cr_stock",$A1437,$A$1,7,100,100)</f>
        <v>96.916299559471994</v>
      </c>
      <c r="E1437" s="3">
        <f ca="1">[1]!thsiFinD("ths_mfi_stock",$A1437,$A$1,7,100,100)</f>
        <v>59.319256246549998</v>
      </c>
      <c r="F1437" s="3">
        <f ca="1">[1]!thsiFinD("ths_expma_stock",$A1437,$A$1,7,100,100)</f>
        <v>9.2982106920697003</v>
      </c>
      <c r="G1437" s="3">
        <f ca="1">[1]!thsiFinD("ths_rsi_stock",$A1437,$A$1,7,100,100)</f>
        <v>39.828570768069</v>
      </c>
      <c r="H1437" s="3">
        <f ca="1">[1]!thsiFinD("ths_adtm_stock",$A1437,$A$1,7,3,100,100,100)</f>
        <v>0.5</v>
      </c>
      <c r="I1437" s="3">
        <f ca="1">[1]!thsiFinD("ths_bbiboll_stock",$A1437,$A$1,7,3,100,100,100)</f>
        <v>9.34</v>
      </c>
      <c r="J1437" s="3">
        <f ca="1">[1]!thsiFinD("ths_dptb_stock",$A1437,$A$1,7,104,100,100)</f>
        <v>0.85714285714285998</v>
      </c>
      <c r="K1437" s="3">
        <f ca="1">[1]!thsiFinD("ths_srmi_stock",$A1437,$A$1,7,100,100)</f>
        <v>-1.7148981779207002E-2</v>
      </c>
      <c r="L1437" s="3">
        <f ca="1">[1]!thsiFinD("ths_atr_stock",$A1437,$A$1,7,101,100,100)</f>
        <v>0.21285714285714</v>
      </c>
      <c r="M1437" s="3">
        <f ca="1">[1]!thsiFinD("ths_vol_w_stock",$A1437,$A$1)/1000000</f>
        <v>9.5761800000000008</v>
      </c>
      <c r="N1437" s="3">
        <f ca="1">[1]!thsiFinD("ths_turnover_ratio_w_stock",$A1437,$A$1)</f>
        <v>7.1927147281300003</v>
      </c>
      <c r="O1437" s="3">
        <f ca="1">[1]!thsiFinD("ths_relative_chg_ratio_w_stock",$A1437,$A$1,104,100)</f>
        <v>-0.31301763869612997</v>
      </c>
      <c r="P1437" s="3">
        <f ca="1">[1]!thsiFinD("ths_chg_ratio_w_stock",$A1437,$B$1,100)</f>
        <v>-0.10905125408942</v>
      </c>
    </row>
    <row r="1438" spans="1:16" x14ac:dyDescent="0.25">
      <c r="A1438" s="2" t="s">
        <v>1436</v>
      </c>
      <c r="B1438" s="2" t="s">
        <v>6799</v>
      </c>
      <c r="C1438" s="3">
        <f ca="1">[1]!thsiFinD("ths_vol_ratio_stock",$A1438,$A$1,7,100)</f>
        <v>0.79363988321142998</v>
      </c>
      <c r="D1438" s="3">
        <f ca="1">[1]!thsiFinD("ths_cr_stock",$A1438,$A$1,7,100,100)</f>
        <v>127.47252747253</v>
      </c>
      <c r="E1438" s="3">
        <f ca="1">[1]!thsiFinD("ths_mfi_stock",$A1438,$A$1,7,100,100)</f>
        <v>52.145144819792002</v>
      </c>
      <c r="F1438" s="3">
        <f ca="1">[1]!thsiFinD("ths_expma_stock",$A1438,$A$1,7,100,100)</f>
        <v>9.0849351519171009</v>
      </c>
      <c r="G1438" s="3">
        <f ca="1">[1]!thsiFinD("ths_rsi_stock",$A1438,$A$1,7,100,100)</f>
        <v>48.811908245159998</v>
      </c>
      <c r="H1438" s="3">
        <f ca="1">[1]!thsiFinD("ths_adtm_stock",$A1438,$A$1,7,3,100,100,100)</f>
        <v>0.65048543689320004</v>
      </c>
      <c r="I1438" s="3">
        <f ca="1">[1]!thsiFinD("ths_bbiboll_stock",$A1438,$A$1,7,3,100,100,100)</f>
        <v>9.1321875000000006</v>
      </c>
      <c r="J1438" s="3">
        <f ca="1">[1]!thsiFinD("ths_dptb_stock",$A1438,$A$1,7,104,100,100)</f>
        <v>0.57142857142856995</v>
      </c>
      <c r="K1438" s="3">
        <f ca="1">[1]!thsiFinD("ths_srmi_stock",$A1438,$A$1,7,100,100)</f>
        <v>2.3026315789473999E-2</v>
      </c>
      <c r="L1438" s="3">
        <f ca="1">[1]!thsiFinD("ths_atr_stock",$A1438,$A$1,7,101,100,100)</f>
        <v>0.29571428571428998</v>
      </c>
      <c r="M1438" s="3">
        <f ca="1">[1]!thsiFinD("ths_vol_w_stock",$A1438,$A$1)/1000000</f>
        <v>6.545242</v>
      </c>
      <c r="N1438" s="3">
        <f ca="1">[1]!thsiFinD("ths_turnover_ratio_w_stock",$A1438,$A$1)</f>
        <v>3.2019794418702001</v>
      </c>
      <c r="O1438" s="3">
        <f ca="1">[1]!thsiFinD("ths_relative_chg_ratio_w_stock",$A1438,$A$1,104,100)</f>
        <v>0.31922572432128998</v>
      </c>
      <c r="P1438" s="3">
        <f ca="1">[1]!thsiFinD("ths_chg_ratio_w_stock",$A1438,$B$1,100)</f>
        <v>-1.9736842105262999</v>
      </c>
    </row>
    <row r="1439" spans="1:16" x14ac:dyDescent="0.25">
      <c r="A1439" s="2" t="s">
        <v>1437</v>
      </c>
      <c r="B1439" s="2" t="s">
        <v>6800</v>
      </c>
      <c r="C1439" s="3">
        <f ca="1">[1]!thsiFinD("ths_vol_ratio_stock",$A1439,$A$1,7,100)</f>
        <v>0.71636187772015003</v>
      </c>
      <c r="D1439" s="3">
        <f ca="1">[1]!thsiFinD("ths_cr_stock",$A1439,$A$1,7,100,100)</f>
        <v>72.523961661342</v>
      </c>
      <c r="E1439" s="3">
        <f ca="1">[1]!thsiFinD("ths_mfi_stock",$A1439,$A$1,7,100,100)</f>
        <v>46.207615160777003</v>
      </c>
      <c r="F1439" s="3">
        <f ca="1">[1]!thsiFinD("ths_expma_stock",$A1439,$A$1,7,100,100)</f>
        <v>30.204288299769999</v>
      </c>
      <c r="G1439" s="3">
        <f ca="1">[1]!thsiFinD("ths_rsi_stock",$A1439,$A$1,7,100,100)</f>
        <v>38.852885236836002</v>
      </c>
      <c r="H1439" s="3">
        <f ca="1">[1]!thsiFinD("ths_adtm_stock",$A1439,$A$1,7,3,100,100,100)</f>
        <v>0.46969696969697</v>
      </c>
      <c r="I1439" s="3">
        <f ca="1">[1]!thsiFinD("ths_bbiboll_stock",$A1439,$A$1,7,3,100,100,100)</f>
        <v>30.405000000000001</v>
      </c>
      <c r="J1439" s="3">
        <f ca="1">[1]!thsiFinD("ths_dptb_stock",$A1439,$A$1,7,104,100,100)</f>
        <v>0.57142857142856995</v>
      </c>
      <c r="K1439" s="3">
        <f ca="1">[1]!thsiFinD("ths_srmi_stock",$A1439,$A$1,7,100,100)</f>
        <v>-2.5927141450607E-2</v>
      </c>
      <c r="L1439" s="3">
        <f ca="1">[1]!thsiFinD("ths_atr_stock",$A1439,$A$1,7,101,100,100)</f>
        <v>1.0428571428571001</v>
      </c>
      <c r="M1439" s="3">
        <f ca="1">[1]!thsiFinD("ths_vol_w_stock",$A1439,$A$1)/1000000</f>
        <v>5.8660079999999999</v>
      </c>
      <c r="N1439" s="3">
        <f ca="1">[1]!thsiFinD("ths_turnover_ratio_w_stock",$A1439,$A$1)</f>
        <v>8.1130468694061992</v>
      </c>
      <c r="O1439" s="3">
        <f ca="1">[1]!thsiFinD("ths_relative_chg_ratio_w_stock",$A1439,$A$1,104,100)</f>
        <v>-0.74978019907233995</v>
      </c>
      <c r="P1439" s="3">
        <f ca="1">[1]!thsiFinD("ths_chg_ratio_w_stock",$A1439,$B$1,100)</f>
        <v>0.67385444743934997</v>
      </c>
    </row>
    <row r="1440" spans="1:16" x14ac:dyDescent="0.25">
      <c r="A1440" s="2" t="s">
        <v>1438</v>
      </c>
      <c r="B1440" s="2" t="s">
        <v>6801</v>
      </c>
      <c r="C1440" s="3">
        <f ca="1">[1]!thsiFinD("ths_vol_ratio_stock",$A1440,$A$1,7,100)</f>
        <v>1.0889732247371999</v>
      </c>
      <c r="D1440" s="3">
        <f ca="1">[1]!thsiFinD("ths_cr_stock",$A1440,$A$1,7,100,100)</f>
        <v>109.42492012779999</v>
      </c>
      <c r="E1440" s="3">
        <f ca="1">[1]!thsiFinD("ths_mfi_stock",$A1440,$A$1,7,100,100)</f>
        <v>58.018206879417001</v>
      </c>
      <c r="F1440" s="3">
        <f ca="1">[1]!thsiFinD("ths_expma_stock",$A1440,$A$1,7,100,100)</f>
        <v>22.567541399707</v>
      </c>
      <c r="G1440" s="3">
        <f ca="1">[1]!thsiFinD("ths_rsi_stock",$A1440,$A$1,7,100,100)</f>
        <v>53.118979139338002</v>
      </c>
      <c r="H1440" s="3">
        <f ca="1">[1]!thsiFinD("ths_adtm_stock",$A1440,$A$1,7,3,100,100,100)</f>
        <v>0.36363636363635998</v>
      </c>
      <c r="I1440" s="3">
        <f ca="1">[1]!thsiFinD("ths_bbiboll_stock",$A1440,$A$1,7,3,100,100,100)</f>
        <v>22.5703125</v>
      </c>
      <c r="J1440" s="3">
        <f ca="1">[1]!thsiFinD("ths_dptb_stock",$A1440,$A$1,7,104,100,100)</f>
        <v>0.57142857142856995</v>
      </c>
      <c r="K1440" s="3">
        <f ca="1">[1]!thsiFinD("ths_srmi_stock",$A1440,$A$1,7,100,100)</f>
        <v>1.4984574702512E-2</v>
      </c>
      <c r="L1440" s="3">
        <f ca="1">[1]!thsiFinD("ths_atr_stock",$A1440,$A$1,7,101,100,100)</f>
        <v>0.62428571428571</v>
      </c>
      <c r="M1440" s="3">
        <f ca="1">[1]!thsiFinD("ths_vol_w_stock",$A1440,$A$1)/1000000</f>
        <v>6.0169800000000002</v>
      </c>
      <c r="N1440" s="3">
        <f ca="1">[1]!thsiFinD("ths_turnover_ratio_w_stock",$A1440,$A$1)</f>
        <v>9.2949192523412005</v>
      </c>
      <c r="O1440" s="3">
        <f ca="1">[1]!thsiFinD("ths_relative_chg_ratio_w_stock",$A1440,$A$1,104,100)</f>
        <v>2.6815897475738</v>
      </c>
      <c r="P1440" s="3">
        <f ca="1">[1]!thsiFinD("ths_chg_ratio_w_stock",$A1440,$B$1,100)</f>
        <v>5.7734684883208001</v>
      </c>
    </row>
    <row r="1441" spans="1:16" x14ac:dyDescent="0.25">
      <c r="A1441" s="2" t="s">
        <v>1439</v>
      </c>
      <c r="B1441" s="2" t="s">
        <v>6802</v>
      </c>
      <c r="C1441" s="3">
        <f ca="1">[1]!thsiFinD("ths_vol_ratio_stock",$A1441,$A$1,7,100)</f>
        <v>0.32829858707286003</v>
      </c>
      <c r="D1441" s="3">
        <f ca="1">[1]!thsiFinD("ths_cr_stock",$A1441,$A$1,7,100,100)</f>
        <v>71.222155328116003</v>
      </c>
      <c r="E1441" s="3">
        <f ca="1">[1]!thsiFinD("ths_mfi_stock",$A1441,$A$1,7,100,100)</f>
        <v>58.895629471314997</v>
      </c>
      <c r="F1441" s="3">
        <f ca="1">[1]!thsiFinD("ths_expma_stock",$A1441,$A$1,7,100,100)</f>
        <v>30.951512394186</v>
      </c>
      <c r="G1441" s="3">
        <f ca="1">[1]!thsiFinD("ths_rsi_stock",$A1441,$A$1,7,100,100)</f>
        <v>40.365632371575003</v>
      </c>
      <c r="H1441" s="3">
        <f ca="1">[1]!thsiFinD("ths_adtm_stock",$A1441,$A$1,7,3,100,100,100)</f>
        <v>0.52505446623093999</v>
      </c>
      <c r="I1441" s="3">
        <f ca="1">[1]!thsiFinD("ths_bbiboll_stock",$A1441,$A$1,7,3,100,100,100)</f>
        <v>30.951770833333001</v>
      </c>
      <c r="J1441" s="3">
        <f ca="1">[1]!thsiFinD("ths_dptb_stock",$A1441,$A$1,7,104,100,100)</f>
        <v>0.28571428571428997</v>
      </c>
      <c r="K1441" s="3">
        <f ca="1">[1]!thsiFinD("ths_srmi_stock",$A1441,$A$1,7,100,100)</f>
        <v>-1.7405582922824001E-2</v>
      </c>
      <c r="L1441" s="3">
        <f ca="1">[1]!thsiFinD("ths_atr_stock",$A1441,$A$1,7,101,100,100)</f>
        <v>1.53</v>
      </c>
      <c r="M1441" s="3">
        <f ca="1">[1]!thsiFinD("ths_vol_w_stock",$A1441,$A$1)/1000000</f>
        <v>23.060199000000001</v>
      </c>
      <c r="N1441" s="3">
        <f ca="1">[1]!thsiFinD("ths_turnover_ratio_w_stock",$A1441,$A$1)</f>
        <v>35.525883294320998</v>
      </c>
      <c r="O1441" s="3">
        <f ca="1">[1]!thsiFinD("ths_relative_chg_ratio_w_stock",$A1441,$A$1,104,100)</f>
        <v>-8.6102302007121008</v>
      </c>
      <c r="P1441" s="3">
        <f ca="1">[1]!thsiFinD("ths_chg_ratio_w_stock",$A1441,$B$1,100)</f>
        <v>-3.3422459893048</v>
      </c>
    </row>
    <row r="1442" spans="1:16" x14ac:dyDescent="0.25">
      <c r="A1442" s="2" t="s">
        <v>1440</v>
      </c>
      <c r="B1442" s="2" t="s">
        <v>6803</v>
      </c>
      <c r="C1442" s="3">
        <f ca="1">[1]!thsiFinD("ths_vol_ratio_stock",$A1442,$A$1,7,100)</f>
        <v>0.78385805960263</v>
      </c>
      <c r="D1442" s="3">
        <f ca="1">[1]!thsiFinD("ths_cr_stock",$A1442,$A$1,7,100,100)</f>
        <v>18.862815884475999</v>
      </c>
      <c r="E1442" s="3">
        <f ca="1">[1]!thsiFinD("ths_mfi_stock",$A1442,$A$1,7,100,100)</f>
        <v>16.265735442703001</v>
      </c>
      <c r="F1442" s="3">
        <f ca="1">[1]!thsiFinD("ths_expma_stock",$A1442,$A$1,7,100,100)</f>
        <v>29.330829736323999</v>
      </c>
      <c r="G1442" s="3">
        <f ca="1">[1]!thsiFinD("ths_rsi_stock",$A1442,$A$1,7,100,100)</f>
        <v>18.470148694967001</v>
      </c>
      <c r="H1442" s="3">
        <f ca="1">[1]!thsiFinD("ths_adtm_stock",$A1442,$A$1,7,3,100,100,100)</f>
        <v>0</v>
      </c>
      <c r="I1442" s="3">
        <f ca="1">[1]!thsiFinD("ths_bbiboll_stock",$A1442,$A$1,7,3,100,100,100)</f>
        <v>29.786458333333002</v>
      </c>
      <c r="J1442" s="3">
        <f ca="1">[1]!thsiFinD("ths_dptb_stock",$A1442,$A$1,7,104,100,100)</f>
        <v>0.71428571428570997</v>
      </c>
      <c r="K1442" s="3">
        <f ca="1">[1]!thsiFinD("ths_srmi_stock",$A1442,$A$1,7,100,100)</f>
        <v>-6.3175122749591001E-2</v>
      </c>
      <c r="L1442" s="3">
        <f ca="1">[1]!thsiFinD("ths_atr_stock",$A1442,$A$1,7,101,100,100)</f>
        <v>0.63571428571429001</v>
      </c>
      <c r="M1442" s="3">
        <f ca="1">[1]!thsiFinD("ths_vol_w_stock",$A1442,$A$1)/1000000</f>
        <v>4.8573240000000002</v>
      </c>
      <c r="N1442" s="3">
        <f ca="1">[1]!thsiFinD("ths_turnover_ratio_w_stock",$A1442,$A$1)</f>
        <v>1.6245230769231001</v>
      </c>
      <c r="O1442" s="3">
        <f ca="1">[1]!thsiFinD("ths_relative_chg_ratio_w_stock",$A1442,$A$1,104,100)</f>
        <v>-2.5988072777372002</v>
      </c>
      <c r="P1442" s="3">
        <f ca="1">[1]!thsiFinD("ths_chg_ratio_w_stock",$A1442,$B$1,100)</f>
        <v>-2.6554856743536002</v>
      </c>
    </row>
    <row r="1443" spans="1:16" x14ac:dyDescent="0.25">
      <c r="A1443" s="2" t="s">
        <v>1441</v>
      </c>
      <c r="B1443" s="2" t="s">
        <v>6804</v>
      </c>
      <c r="C1443" s="3">
        <f ca="1">[1]!thsiFinD("ths_vol_ratio_stock",$A1443,$A$1,7,100)</f>
        <v>0.70261268990610004</v>
      </c>
      <c r="D1443" s="3">
        <f ca="1">[1]!thsiFinD("ths_cr_stock",$A1443,$A$1,7,100,100)</f>
        <v>45.173745173744997</v>
      </c>
      <c r="E1443" s="3">
        <f ca="1">[1]!thsiFinD("ths_mfi_stock",$A1443,$A$1,7,100,100)</f>
        <v>33.858293600551001</v>
      </c>
      <c r="F1443" s="3">
        <f ca="1">[1]!thsiFinD("ths_expma_stock",$A1443,$A$1,7,100,100)</f>
        <v>19.068069075229999</v>
      </c>
      <c r="G1443" s="3">
        <f ca="1">[1]!thsiFinD("ths_rsi_stock",$A1443,$A$1,7,100,100)</f>
        <v>40.855651762181999</v>
      </c>
      <c r="H1443" s="3">
        <f ca="1">[1]!thsiFinD("ths_adtm_stock",$A1443,$A$1,7,3,100,100,100)</f>
        <v>-0.40223463687151001</v>
      </c>
      <c r="I1443" s="3">
        <f ca="1">[1]!thsiFinD("ths_bbiboll_stock",$A1443,$A$1,7,3,100,100,100)</f>
        <v>19.064479166666999</v>
      </c>
      <c r="J1443" s="3">
        <f ca="1">[1]!thsiFinD("ths_dptb_stock",$A1443,$A$1,7,104,100,100)</f>
        <v>0.42857142857142999</v>
      </c>
      <c r="K1443" s="3">
        <f ca="1">[1]!thsiFinD("ths_srmi_stock",$A1443,$A$1,7,100,100)</f>
        <v>-3.1893004115225998E-2</v>
      </c>
      <c r="L1443" s="3">
        <f ca="1">[1]!thsiFinD("ths_atr_stock",$A1443,$A$1,7,101,100,100)</f>
        <v>0.53714285714286003</v>
      </c>
      <c r="M1443" s="3">
        <f ca="1">[1]!thsiFinD("ths_vol_w_stock",$A1443,$A$1)/1000000</f>
        <v>28.012789999999999</v>
      </c>
      <c r="N1443" s="3">
        <f ca="1">[1]!thsiFinD("ths_turnover_ratio_w_stock",$A1443,$A$1)</f>
        <v>12.927482917923999</v>
      </c>
      <c r="O1443" s="3">
        <f ca="1">[1]!thsiFinD("ths_relative_chg_ratio_w_stock",$A1443,$A$1,104,100)</f>
        <v>-2.634152403521</v>
      </c>
      <c r="P1443" s="3">
        <f ca="1">[1]!thsiFinD("ths_chg_ratio_w_stock",$A1443,$B$1,100)</f>
        <v>-3.2943676939426001</v>
      </c>
    </row>
    <row r="1444" spans="1:16" x14ac:dyDescent="0.25">
      <c r="A1444" s="2" t="s">
        <v>1442</v>
      </c>
      <c r="B1444" s="2" t="s">
        <v>6805</v>
      </c>
      <c r="C1444" s="3">
        <f ca="1">[1]!thsiFinD("ths_vol_ratio_stock",$A1444,$A$1,7,100)</f>
        <v>0.60672458786837002</v>
      </c>
      <c r="D1444" s="3">
        <f ca="1">[1]!thsiFinD("ths_cr_stock",$A1444,$A$1,7,100,100)</f>
        <v>53.358208955222999</v>
      </c>
      <c r="E1444" s="3">
        <f ca="1">[1]!thsiFinD("ths_mfi_stock",$A1444,$A$1,7,100,100)</f>
        <v>33.679707987988998</v>
      </c>
      <c r="F1444" s="3">
        <f ca="1">[1]!thsiFinD("ths_expma_stock",$A1444,$A$1,7,100,100)</f>
        <v>22.48670605693</v>
      </c>
      <c r="G1444" s="3">
        <f ca="1">[1]!thsiFinD("ths_rsi_stock",$A1444,$A$1,7,100,100)</f>
        <v>30.544890143433001</v>
      </c>
      <c r="H1444" s="3">
        <f ca="1">[1]!thsiFinD("ths_adtm_stock",$A1444,$A$1,7,3,100,100,100)</f>
        <v>0.69064748201438997</v>
      </c>
      <c r="I1444" s="3">
        <f ca="1">[1]!thsiFinD("ths_bbiboll_stock",$A1444,$A$1,7,3,100,100,100)</f>
        <v>22.737916666667001</v>
      </c>
      <c r="J1444" s="3">
        <f ca="1">[1]!thsiFinD("ths_dptb_stock",$A1444,$A$1,7,104,100,100)</f>
        <v>0.57142857142856995</v>
      </c>
      <c r="K1444" s="3">
        <f ca="1">[1]!thsiFinD("ths_srmi_stock",$A1444,$A$1,7,100,100)</f>
        <v>-3.7489102005231E-2</v>
      </c>
      <c r="L1444" s="3">
        <f ca="1">[1]!thsiFinD("ths_atr_stock",$A1444,$A$1,7,101,100,100)</f>
        <v>0.58714285714285996</v>
      </c>
      <c r="M1444" s="3">
        <f ca="1">[1]!thsiFinD("ths_vol_w_stock",$A1444,$A$1)/1000000</f>
        <v>4.5446</v>
      </c>
      <c r="N1444" s="3">
        <f ca="1">[1]!thsiFinD("ths_turnover_ratio_w_stock",$A1444,$A$1)</f>
        <v>6.3265834556070004</v>
      </c>
      <c r="O1444" s="3">
        <f ca="1">[1]!thsiFinD("ths_relative_chg_ratio_w_stock",$A1444,$A$1,104,100)</f>
        <v>-2.1156490694238999</v>
      </c>
      <c r="P1444" s="3">
        <f ca="1">[1]!thsiFinD("ths_chg_ratio_w_stock",$A1444,$B$1,100)</f>
        <v>-0.86050724637679998</v>
      </c>
    </row>
    <row r="1445" spans="1:16" x14ac:dyDescent="0.25">
      <c r="A1445" s="2" t="s">
        <v>1443</v>
      </c>
      <c r="B1445" s="2" t="s">
        <v>6806</v>
      </c>
      <c r="C1445" s="3">
        <f ca="1">[1]!thsiFinD("ths_vol_ratio_stock",$A1445,$A$1,7,100)</f>
        <v>0.48769941574573999</v>
      </c>
      <c r="D1445" s="3">
        <f ca="1">[1]!thsiFinD("ths_cr_stock",$A1445,$A$1,7,100,100)</f>
        <v>32.645739910313999</v>
      </c>
      <c r="E1445" s="3">
        <f ca="1">[1]!thsiFinD("ths_mfi_stock",$A1445,$A$1,7,100,100)</f>
        <v>54.55974604195</v>
      </c>
      <c r="F1445" s="3">
        <f ca="1">[1]!thsiFinD("ths_expma_stock",$A1445,$A$1,7,100,100)</f>
        <v>18.633655309455001</v>
      </c>
      <c r="G1445" s="3">
        <f ca="1">[1]!thsiFinD("ths_rsi_stock",$A1445,$A$1,7,100,100)</f>
        <v>20.378557969100001</v>
      </c>
      <c r="H1445" s="3">
        <f ca="1">[1]!thsiFinD("ths_adtm_stock",$A1445,$A$1,7,3,100,100,100)</f>
        <v>0.10179640718563</v>
      </c>
      <c r="I1445" s="3">
        <f ca="1">[1]!thsiFinD("ths_bbiboll_stock",$A1445,$A$1,7,3,100,100,100)</f>
        <v>19.736458333333001</v>
      </c>
      <c r="J1445" s="3">
        <f ca="1">[1]!thsiFinD("ths_dptb_stock",$A1445,$A$1,7,104,100,100)</f>
        <v>0.71428571428570997</v>
      </c>
      <c r="K1445" s="3">
        <f ca="1">[1]!thsiFinD("ths_srmi_stock",$A1445,$A$1,7,100,100)</f>
        <v>-5.966968566862E-2</v>
      </c>
      <c r="L1445" s="3">
        <f ca="1">[1]!thsiFinD("ths_atr_stock",$A1445,$A$1,7,101,100,100)</f>
        <v>0.72</v>
      </c>
      <c r="M1445" s="3">
        <f ca="1">[1]!thsiFinD("ths_vol_w_stock",$A1445,$A$1)/1000000</f>
        <v>10.041067999999999</v>
      </c>
      <c r="N1445" s="3">
        <f ca="1">[1]!thsiFinD("ths_turnover_ratio_w_stock",$A1445,$A$1)</f>
        <v>8.7067574246693997</v>
      </c>
      <c r="O1445" s="3">
        <f ca="1">[1]!thsiFinD("ths_relative_chg_ratio_w_stock",$A1445,$A$1,104,100)</f>
        <v>-3.1432074140191002</v>
      </c>
      <c r="P1445" s="3">
        <f ca="1">[1]!thsiFinD("ths_chg_ratio_w_stock",$A1445,$B$1,100)</f>
        <v>3.7393767705381999</v>
      </c>
    </row>
    <row r="1446" spans="1:16" x14ac:dyDescent="0.25">
      <c r="A1446" s="2" t="s">
        <v>1444</v>
      </c>
      <c r="B1446" s="2" t="s">
        <v>6807</v>
      </c>
      <c r="C1446" s="3">
        <f ca="1">[1]!thsiFinD("ths_vol_ratio_stock",$A1446,$A$1,7,100)</f>
        <v>0.53273265251968005</v>
      </c>
      <c r="D1446" s="3">
        <f ca="1">[1]!thsiFinD("ths_cr_stock",$A1446,$A$1,7,100,100)</f>
        <v>33.88671875</v>
      </c>
      <c r="E1446" s="3">
        <f ca="1">[1]!thsiFinD("ths_mfi_stock",$A1446,$A$1,7,100,100)</f>
        <v>20.319452737919999</v>
      </c>
      <c r="F1446" s="3">
        <f ca="1">[1]!thsiFinD("ths_expma_stock",$A1446,$A$1,7,100,100)</f>
        <v>15.797931775746999</v>
      </c>
      <c r="G1446" s="3">
        <f ca="1">[1]!thsiFinD("ths_rsi_stock",$A1446,$A$1,7,100,100)</f>
        <v>35.569479122639997</v>
      </c>
      <c r="H1446" s="3">
        <f ca="1">[1]!thsiFinD("ths_adtm_stock",$A1446,$A$1,7,3,100,100,100)</f>
        <v>-0.64166666666667005</v>
      </c>
      <c r="I1446" s="3">
        <f ca="1">[1]!thsiFinD("ths_bbiboll_stock",$A1446,$A$1,7,3,100,100,100)</f>
        <v>16.142395833333001</v>
      </c>
      <c r="J1446" s="3">
        <f ca="1">[1]!thsiFinD("ths_dptb_stock",$A1446,$A$1,7,104,100,100)</f>
        <v>0.42857142857142999</v>
      </c>
      <c r="K1446" s="3">
        <f ca="1">[1]!thsiFinD("ths_srmi_stock",$A1446,$A$1,7,100,100)</f>
        <v>-8.4665482534044004E-2</v>
      </c>
      <c r="L1446" s="3">
        <f ca="1">[1]!thsiFinD("ths_atr_stock",$A1446,$A$1,7,101,100,100)</f>
        <v>0.71571428571428997</v>
      </c>
      <c r="M1446" s="3">
        <f ca="1">[1]!thsiFinD("ths_vol_w_stock",$A1446,$A$1)/1000000</f>
        <v>12.122643</v>
      </c>
      <c r="N1446" s="3">
        <f ca="1">[1]!thsiFinD("ths_turnover_ratio_w_stock",$A1446,$A$1)</f>
        <v>13.129289380843</v>
      </c>
      <c r="O1446" s="3">
        <f ca="1">[1]!thsiFinD("ths_relative_chg_ratio_w_stock",$A1446,$A$1,104,100)</f>
        <v>-3.1535137739131001</v>
      </c>
      <c r="P1446" s="3">
        <f ca="1">[1]!thsiFinD("ths_chg_ratio_w_stock",$A1446,$B$1,100)</f>
        <v>-2.4579560155239002</v>
      </c>
    </row>
    <row r="1447" spans="1:16" x14ac:dyDescent="0.25">
      <c r="A1447" s="2" t="s">
        <v>1445</v>
      </c>
      <c r="B1447" s="2" t="s">
        <v>6808</v>
      </c>
      <c r="C1447" s="3">
        <f ca="1">[1]!thsiFinD("ths_vol_ratio_stock",$A1447,$A$1,7,100)</f>
        <v>0.82641790489650002</v>
      </c>
      <c r="D1447" s="3">
        <f ca="1">[1]!thsiFinD("ths_cr_stock",$A1447,$A$1,7,100,100)</f>
        <v>-34.164969450101999</v>
      </c>
      <c r="E1447" s="3">
        <f ca="1">[1]!thsiFinD("ths_mfi_stock",$A1447,$A$1,7,100,100)</f>
        <v>25.292714896715999</v>
      </c>
      <c r="F1447" s="3">
        <f ca="1">[1]!thsiFinD("ths_expma_stock",$A1447,$A$1,7,100,100)</f>
        <v>18.497734488252</v>
      </c>
      <c r="G1447" s="3">
        <f ca="1">[1]!thsiFinD("ths_rsi_stock",$A1447,$A$1,7,100,100)</f>
        <v>15.844267763241</v>
      </c>
      <c r="H1447" s="3">
        <f ca="1">[1]!thsiFinD("ths_adtm_stock",$A1447,$A$1,7,3,100,100,100)</f>
        <v>-0.75862068965517004</v>
      </c>
      <c r="I1447" s="3">
        <f ca="1">[1]!thsiFinD("ths_bbiboll_stock",$A1447,$A$1,7,3,100,100,100)</f>
        <v>19.096250000000001</v>
      </c>
      <c r="J1447" s="3">
        <f ca="1">[1]!thsiFinD("ths_dptb_stock",$A1447,$A$1,7,104,100,100)</f>
        <v>0.85714285714285998</v>
      </c>
      <c r="K1447" s="3">
        <f ca="1">[1]!thsiFinD("ths_srmi_stock",$A1447,$A$1,7,100,100)</f>
        <v>-0.20253164556962</v>
      </c>
      <c r="L1447" s="3">
        <f ca="1">[1]!thsiFinD("ths_atr_stock",$A1447,$A$1,7,101,100,100)</f>
        <v>1.1542857142856999</v>
      </c>
      <c r="M1447" s="3">
        <f ca="1">[1]!thsiFinD("ths_vol_w_stock",$A1447,$A$1)/1000000</f>
        <v>14.135979000000001</v>
      </c>
      <c r="N1447" s="3">
        <f ca="1">[1]!thsiFinD("ths_turnover_ratio_w_stock",$A1447,$A$1)</f>
        <v>11.516130334864</v>
      </c>
      <c r="O1447" s="3">
        <f ca="1">[1]!thsiFinD("ths_relative_chg_ratio_w_stock",$A1447,$A$1,104,100)</f>
        <v>-19.697537492218999</v>
      </c>
      <c r="P1447" s="3">
        <f ca="1">[1]!thsiFinD("ths_chg_ratio_w_stock",$A1447,$B$1,100)</f>
        <v>-2.1164021164020999</v>
      </c>
    </row>
    <row r="1448" spans="1:16" x14ac:dyDescent="0.25">
      <c r="A1448" s="2" t="s">
        <v>1446</v>
      </c>
      <c r="B1448" s="2" t="s">
        <v>6809</v>
      </c>
      <c r="C1448" s="3">
        <f ca="1">[1]!thsiFinD("ths_vol_ratio_stock",$A1448,$A$1,7,100)</f>
        <v>1.1446730525413999</v>
      </c>
      <c r="D1448" s="3">
        <f ca="1">[1]!thsiFinD("ths_cr_stock",$A1448,$A$1,7,100,100)</f>
        <v>80.701754385965003</v>
      </c>
      <c r="E1448" s="3">
        <f ca="1">[1]!thsiFinD("ths_mfi_stock",$A1448,$A$1,7,100,100)</f>
        <v>33.236890118105997</v>
      </c>
      <c r="F1448" s="3">
        <f ca="1">[1]!thsiFinD("ths_expma_stock",$A1448,$A$1,7,100,100)</f>
        <v>25.228867384983001</v>
      </c>
      <c r="G1448" s="3">
        <f ca="1">[1]!thsiFinD("ths_rsi_stock",$A1448,$A$1,7,100,100)</f>
        <v>53.072175081912</v>
      </c>
      <c r="H1448" s="3">
        <f ca="1">[1]!thsiFinD("ths_adtm_stock",$A1448,$A$1,7,3,100,100,100)</f>
        <v>-0.47826086956522001</v>
      </c>
      <c r="I1448" s="3">
        <f ca="1">[1]!thsiFinD("ths_bbiboll_stock",$A1448,$A$1,7,3,100,100,100)</f>
        <v>25.221354166666998</v>
      </c>
      <c r="J1448" s="3">
        <f ca="1">[1]!thsiFinD("ths_dptb_stock",$A1448,$A$1,7,104,100,100)</f>
        <v>0.71428571428570997</v>
      </c>
      <c r="K1448" s="3">
        <f ca="1">[1]!thsiFinD("ths_srmi_stock",$A1448,$A$1,7,100,100)</f>
        <v>-4.6929996089166998E-3</v>
      </c>
      <c r="L1448" s="3">
        <f ca="1">[1]!thsiFinD("ths_atr_stock",$A1448,$A$1,7,101,100,100)</f>
        <v>0.73571428571428998</v>
      </c>
      <c r="M1448" s="3">
        <f ca="1">[1]!thsiFinD("ths_vol_w_stock",$A1448,$A$1)/1000000</f>
        <v>67.930160999999998</v>
      </c>
      <c r="N1448" s="3">
        <f ca="1">[1]!thsiFinD("ths_turnover_ratio_w_stock",$A1448,$A$1)</f>
        <v>9.7334558955885004</v>
      </c>
      <c r="O1448" s="3">
        <f ca="1">[1]!thsiFinD("ths_relative_chg_ratio_w_stock",$A1448,$A$1,104,100)</f>
        <v>1.9290855522715</v>
      </c>
      <c r="P1448" s="3">
        <f ca="1">[1]!thsiFinD("ths_chg_ratio_w_stock",$A1448,$B$1,100)</f>
        <v>-5.3438113948919002</v>
      </c>
    </row>
    <row r="1449" spans="1:16" x14ac:dyDescent="0.25">
      <c r="A1449" s="2" t="s">
        <v>1447</v>
      </c>
      <c r="B1449" s="2" t="s">
        <v>6810</v>
      </c>
      <c r="C1449" s="3">
        <f ca="1">[1]!thsiFinD("ths_vol_ratio_stock",$A1449,$A$1,7,100)</f>
        <v>0.58488872897673005</v>
      </c>
      <c r="D1449" s="3">
        <f ca="1">[1]!thsiFinD("ths_cr_stock",$A1449,$A$1,7,100,100)</f>
        <v>11.278792692613001</v>
      </c>
      <c r="E1449" s="3">
        <f ca="1">[1]!thsiFinD("ths_mfi_stock",$A1449,$A$1,7,100,100)</f>
        <v>12.747396007907</v>
      </c>
      <c r="F1449" s="3">
        <f ca="1">[1]!thsiFinD("ths_expma_stock",$A1449,$A$1,7,100,100)</f>
        <v>23.596401279809999</v>
      </c>
      <c r="G1449" s="3">
        <f ca="1">[1]!thsiFinD("ths_rsi_stock",$A1449,$A$1,7,100,100)</f>
        <v>19.681952154691</v>
      </c>
      <c r="H1449" s="3">
        <f ca="1">[1]!thsiFinD("ths_adtm_stock",$A1449,$A$1,7,3,100,100,100)</f>
        <v>-0.23870967741936</v>
      </c>
      <c r="I1449" s="3">
        <f ca="1">[1]!thsiFinD("ths_bbiboll_stock",$A1449,$A$1,7,3,100,100,100)</f>
        <v>24.048020833332998</v>
      </c>
      <c r="J1449" s="3">
        <f ca="1">[1]!thsiFinD("ths_dptb_stock",$A1449,$A$1,7,104,100,100)</f>
        <v>0.71428571428570997</v>
      </c>
      <c r="K1449" s="3">
        <f ca="1">[1]!thsiFinD("ths_srmi_stock",$A1449,$A$1,7,100,100)</f>
        <v>-8.1947261663286003E-2</v>
      </c>
      <c r="L1449" s="3">
        <f ca="1">[1]!thsiFinD("ths_atr_stock",$A1449,$A$1,7,101,100,100)</f>
        <v>0.69571428571428995</v>
      </c>
      <c r="M1449" s="3">
        <f ca="1">[1]!thsiFinD("ths_vol_w_stock",$A1449,$A$1)/1000000</f>
        <v>17.511576000000002</v>
      </c>
      <c r="N1449" s="3">
        <f ca="1">[1]!thsiFinD("ths_turnover_ratio_w_stock",$A1449,$A$1)</f>
        <v>8.4480917704968004</v>
      </c>
      <c r="O1449" s="3">
        <f ca="1">[1]!thsiFinD("ths_relative_chg_ratio_w_stock",$A1449,$A$1,104,100)</f>
        <v>-4.7641816392163996</v>
      </c>
      <c r="P1449" s="3">
        <f ca="1">[1]!thsiFinD("ths_chg_ratio_w_stock",$A1449,$B$1,100)</f>
        <v>-2.6513477684489999</v>
      </c>
    </row>
    <row r="1450" spans="1:16" x14ac:dyDescent="0.25">
      <c r="A1450" s="2" t="s">
        <v>1448</v>
      </c>
      <c r="B1450" s="2" t="s">
        <v>6811</v>
      </c>
      <c r="C1450" s="3">
        <f ca="1">[1]!thsiFinD("ths_vol_ratio_stock",$A1450,$A$1,7,100)</f>
        <v>0.84066925612167998</v>
      </c>
      <c r="D1450" s="3">
        <f ca="1">[1]!thsiFinD("ths_cr_stock",$A1450,$A$1,7,100,100)</f>
        <v>14.465408805032</v>
      </c>
      <c r="E1450" s="3">
        <f ca="1">[1]!thsiFinD("ths_mfi_stock",$A1450,$A$1,7,100,100)</f>
        <v>0</v>
      </c>
      <c r="F1450" s="3">
        <f ca="1">[1]!thsiFinD("ths_expma_stock",$A1450,$A$1,7,100,100)</f>
        <v>12.958713245755</v>
      </c>
      <c r="G1450" s="3">
        <f ca="1">[1]!thsiFinD("ths_rsi_stock",$A1450,$A$1,7,100,100)</f>
        <v>21.892587999696001</v>
      </c>
      <c r="H1450" s="3">
        <f ca="1">[1]!thsiFinD("ths_adtm_stock",$A1450,$A$1,7,3,100,100,100)</f>
        <v>-0.81914893617021001</v>
      </c>
      <c r="I1450" s="3">
        <f ca="1">[1]!thsiFinD("ths_bbiboll_stock",$A1450,$A$1,7,3,100,100,100)</f>
        <v>13.1425</v>
      </c>
      <c r="J1450" s="3">
        <f ca="1">[1]!thsiFinD("ths_dptb_stock",$A1450,$A$1,7,104,100,100)</f>
        <v>0.57142857142856995</v>
      </c>
      <c r="K1450" s="3">
        <f ca="1">[1]!thsiFinD("ths_srmi_stock",$A1450,$A$1,7,100,100)</f>
        <v>-5.6505576208177997E-2</v>
      </c>
      <c r="L1450" s="3">
        <f ca="1">[1]!thsiFinD("ths_atr_stock",$A1450,$A$1,7,101,100,100)</f>
        <v>0.26428571428571002</v>
      </c>
      <c r="M1450" s="3">
        <f ca="1">[1]!thsiFinD("ths_vol_w_stock",$A1450,$A$1)/1000000</f>
        <v>3.0087229999999998</v>
      </c>
      <c r="N1450" s="3">
        <f ca="1">[1]!thsiFinD("ths_turnover_ratio_w_stock",$A1450,$A$1)</f>
        <v>1.276059575796</v>
      </c>
      <c r="O1450" s="3">
        <f ca="1">[1]!thsiFinD("ths_relative_chg_ratio_w_stock",$A1450,$A$1,104,100)</f>
        <v>-2.7852082316715001</v>
      </c>
      <c r="P1450" s="3">
        <f ca="1">[1]!thsiFinD("ths_chg_ratio_w_stock",$A1450,$B$1,100)</f>
        <v>-1.4972419227738001</v>
      </c>
    </row>
    <row r="1451" spans="1:16" x14ac:dyDescent="0.25">
      <c r="A1451" s="2" t="s">
        <v>1449</v>
      </c>
      <c r="B1451" s="2" t="s">
        <v>6812</v>
      </c>
      <c r="C1451" s="3">
        <f ca="1">[1]!thsiFinD("ths_vol_ratio_stock",$A1451,$A$1,7,100)</f>
        <v>0.71673027285144997</v>
      </c>
      <c r="D1451" s="3">
        <f ca="1">[1]!thsiFinD("ths_cr_stock",$A1451,$A$1,7,100,100)</f>
        <v>97.791798107255005</v>
      </c>
      <c r="E1451" s="3">
        <f ca="1">[1]!thsiFinD("ths_mfi_stock",$A1451,$A$1,7,100,100)</f>
        <v>59.057217080933</v>
      </c>
      <c r="F1451" s="3">
        <f ca="1">[1]!thsiFinD("ths_expma_stock",$A1451,$A$1,7,100,100)</f>
        <v>11.027910330113</v>
      </c>
      <c r="G1451" s="3">
        <f ca="1">[1]!thsiFinD("ths_rsi_stock",$A1451,$A$1,7,100,100)</f>
        <v>39.630151286469001</v>
      </c>
      <c r="H1451" s="3">
        <f ca="1">[1]!thsiFinD("ths_adtm_stock",$A1451,$A$1,7,3,100,100,100)</f>
        <v>0.48453608247423002</v>
      </c>
      <c r="I1451" s="3">
        <f ca="1">[1]!thsiFinD("ths_bbiboll_stock",$A1451,$A$1,7,3,100,100,100)</f>
        <v>11.049687499999999</v>
      </c>
      <c r="J1451" s="3">
        <f ca="1">[1]!thsiFinD("ths_dptb_stock",$A1451,$A$1,7,104,100,100)</f>
        <v>0.71428571428570997</v>
      </c>
      <c r="K1451" s="3">
        <f ca="1">[1]!thsiFinD("ths_srmi_stock",$A1451,$A$1,7,100,100)</f>
        <v>-9.132420091324E-4</v>
      </c>
      <c r="L1451" s="3">
        <f ca="1">[1]!thsiFinD("ths_atr_stock",$A1451,$A$1,7,101,100,100)</f>
        <v>0.29857142857142999</v>
      </c>
      <c r="M1451" s="3">
        <f ca="1">[1]!thsiFinD("ths_vol_w_stock",$A1451,$A$1)/1000000</f>
        <v>37.959187999999997</v>
      </c>
      <c r="N1451" s="3">
        <f ca="1">[1]!thsiFinD("ths_turnover_ratio_w_stock",$A1451,$A$1)</f>
        <v>6.3215566054345</v>
      </c>
      <c r="O1451" s="3">
        <f ca="1">[1]!thsiFinD("ths_relative_chg_ratio_w_stock",$A1451,$A$1,104,100)</f>
        <v>-1.4591311341658</v>
      </c>
      <c r="P1451" s="3">
        <f ca="1">[1]!thsiFinD("ths_chg_ratio_w_stock",$A1451,$B$1,100)</f>
        <v>-3.7477148080439</v>
      </c>
    </row>
    <row r="1452" spans="1:16" x14ac:dyDescent="0.25">
      <c r="A1452" s="2" t="s">
        <v>1450</v>
      </c>
      <c r="B1452" s="2" t="s">
        <v>6813</v>
      </c>
      <c r="C1452" s="3">
        <f ca="1">[1]!thsiFinD("ths_vol_ratio_stock",$A1452,$A$1,7,100)</f>
        <v>1.3703129524911</v>
      </c>
      <c r="D1452" s="3">
        <f ca="1">[1]!thsiFinD("ths_cr_stock",$A1452,$A$1,7,100,100)</f>
        <v>36.727879799665999</v>
      </c>
      <c r="E1452" s="3">
        <f ca="1">[1]!thsiFinD("ths_mfi_stock",$A1452,$A$1,7,100,100)</f>
        <v>23.077765330096</v>
      </c>
      <c r="F1452" s="3">
        <f ca="1">[1]!thsiFinD("ths_expma_stock",$A1452,$A$1,7,100,100)</f>
        <v>16.231661016915002</v>
      </c>
      <c r="G1452" s="3">
        <f ca="1">[1]!thsiFinD("ths_rsi_stock",$A1452,$A$1,7,100,100)</f>
        <v>25.704495510478001</v>
      </c>
      <c r="H1452" s="3">
        <f ca="1">[1]!thsiFinD("ths_adtm_stock",$A1452,$A$1,7,3,100,100,100)</f>
        <v>-0.84246575342466001</v>
      </c>
      <c r="I1452" s="3">
        <f ca="1">[1]!thsiFinD("ths_bbiboll_stock",$A1452,$A$1,7,3,100,100,100)</f>
        <v>16.453854166667</v>
      </c>
      <c r="J1452" s="3">
        <f ca="1">[1]!thsiFinD("ths_dptb_stock",$A1452,$A$1,7,104,100,100)</f>
        <v>0.85714285714285998</v>
      </c>
      <c r="K1452" s="3">
        <f ca="1">[1]!thsiFinD("ths_srmi_stock",$A1452,$A$1,7,100,100)</f>
        <v>-5.1651651651652003E-2</v>
      </c>
      <c r="L1452" s="3">
        <f ca="1">[1]!thsiFinD("ths_atr_stock",$A1452,$A$1,7,101,100,100)</f>
        <v>0.39</v>
      </c>
      <c r="M1452" s="3">
        <f ca="1">[1]!thsiFinD("ths_vol_w_stock",$A1452,$A$1)/1000000</f>
        <v>9.5566630000000004</v>
      </c>
      <c r="N1452" s="3">
        <f ca="1">[1]!thsiFinD("ths_turnover_ratio_w_stock",$A1452,$A$1)</f>
        <v>3.8557094473743998</v>
      </c>
      <c r="O1452" s="3">
        <f ca="1">[1]!thsiFinD("ths_relative_chg_ratio_w_stock",$A1452,$A$1,104,100)</f>
        <v>-3.4108779322615002</v>
      </c>
      <c r="P1452" s="3">
        <f ca="1">[1]!thsiFinD("ths_chg_ratio_w_stock",$A1452,$B$1,100)</f>
        <v>-2.7865737808739999</v>
      </c>
    </row>
    <row r="1453" spans="1:16" x14ac:dyDescent="0.25">
      <c r="A1453" s="2" t="s">
        <v>1451</v>
      </c>
      <c r="B1453" s="2" t="s">
        <v>6814</v>
      </c>
      <c r="C1453" s="3">
        <f ca="1">[1]!thsiFinD("ths_vol_ratio_stock",$A1453,$A$1,7,100)</f>
        <v>0.86011133214287006</v>
      </c>
      <c r="D1453" s="3">
        <f ca="1">[1]!thsiFinD("ths_cr_stock",$A1453,$A$1,7,100,100)</f>
        <v>70.149253731342995</v>
      </c>
      <c r="E1453" s="3">
        <f ca="1">[1]!thsiFinD("ths_mfi_stock",$A1453,$A$1,7,100,100)</f>
        <v>27.105437238598999</v>
      </c>
      <c r="F1453" s="3">
        <f ca="1">[1]!thsiFinD("ths_expma_stock",$A1453,$A$1,7,100,100)</f>
        <v>16.066797442462001</v>
      </c>
      <c r="G1453" s="3">
        <f ca="1">[1]!thsiFinD("ths_rsi_stock",$A1453,$A$1,7,100,100)</f>
        <v>48.010459656009999</v>
      </c>
      <c r="H1453" s="3">
        <f ca="1">[1]!thsiFinD("ths_adtm_stock",$A1453,$A$1,7,3,100,100,100)</f>
        <v>-0.35416666666667002</v>
      </c>
      <c r="I1453" s="3">
        <f ca="1">[1]!thsiFinD("ths_bbiboll_stock",$A1453,$A$1,7,3,100,100,100)</f>
        <v>16.183333333333</v>
      </c>
      <c r="J1453" s="3">
        <f ca="1">[1]!thsiFinD("ths_dptb_stock",$A1453,$A$1,7,104,100,100)</f>
        <v>0.71428571428570997</v>
      </c>
      <c r="K1453" s="3">
        <f ca="1">[1]!thsiFinD("ths_srmi_stock",$A1453,$A$1,7,100,100)</f>
        <v>-3.7634408602149998E-2</v>
      </c>
      <c r="L1453" s="3">
        <f ca="1">[1]!thsiFinD("ths_atr_stock",$A1453,$A$1,7,101,100,100)</f>
        <v>0.70571428571428996</v>
      </c>
      <c r="M1453" s="3">
        <f ca="1">[1]!thsiFinD("ths_vol_w_stock",$A1453,$A$1)/1000000</f>
        <v>9.2768599999999992</v>
      </c>
      <c r="N1453" s="3">
        <f ca="1">[1]!thsiFinD("ths_turnover_ratio_w_stock",$A1453,$A$1)</f>
        <v>5.5957505915150998</v>
      </c>
      <c r="O1453" s="3">
        <f ca="1">[1]!thsiFinD("ths_relative_chg_ratio_w_stock",$A1453,$A$1,104,100)</f>
        <v>-1.5968848010334</v>
      </c>
      <c r="P1453" s="3">
        <f ca="1">[1]!thsiFinD("ths_chg_ratio_w_stock",$A1453,$B$1,100)</f>
        <v>-5.5865921787708999</v>
      </c>
    </row>
    <row r="1454" spans="1:16" x14ac:dyDescent="0.25">
      <c r="A1454" s="2" t="s">
        <v>1452</v>
      </c>
      <c r="B1454" s="2" t="s">
        <v>6815</v>
      </c>
      <c r="C1454" s="3">
        <f ca="1">[1]!thsiFinD("ths_vol_ratio_stock",$A1454,$A$1,7,100)</f>
        <v>1.0525835575372</v>
      </c>
      <c r="D1454" s="3">
        <f ca="1">[1]!thsiFinD("ths_cr_stock",$A1454,$A$1,7,100,100)</f>
        <v>246.20689655173001</v>
      </c>
      <c r="E1454" s="3">
        <f ca="1">[1]!thsiFinD("ths_mfi_stock",$A1454,$A$1,7,100,100)</f>
        <v>52.088826824578</v>
      </c>
      <c r="F1454" s="3">
        <f ca="1">[1]!thsiFinD("ths_expma_stock",$A1454,$A$1,7,100,100)</f>
        <v>21.154452870648999</v>
      </c>
      <c r="G1454" s="3">
        <f ca="1">[1]!thsiFinD("ths_rsi_stock",$A1454,$A$1,7,100,100)</f>
        <v>53.270611948190997</v>
      </c>
      <c r="H1454" s="3">
        <f ca="1">[1]!thsiFinD("ths_adtm_stock",$A1454,$A$1,7,3,100,100,100)</f>
        <v>0.78160919540230001</v>
      </c>
      <c r="I1454" s="3">
        <f ca="1">[1]!thsiFinD("ths_bbiboll_stock",$A1454,$A$1,7,3,100,100,100)</f>
        <v>21.102291666667</v>
      </c>
      <c r="J1454" s="3">
        <f ca="1">[1]!thsiFinD("ths_dptb_stock",$A1454,$A$1,7,104,100,100)</f>
        <v>0.42857142857142999</v>
      </c>
      <c r="K1454" s="3">
        <f ca="1">[1]!thsiFinD("ths_srmi_stock",$A1454,$A$1,7,100,100)</f>
        <v>3.8261691072272001E-2</v>
      </c>
      <c r="L1454" s="3">
        <f ca="1">[1]!thsiFinD("ths_atr_stock",$A1454,$A$1,7,101,100,100)</f>
        <v>0.74142857142856999</v>
      </c>
      <c r="M1454" s="3">
        <f ca="1">[1]!thsiFinD("ths_vol_w_stock",$A1454,$A$1)/1000000</f>
        <v>25.042853999999998</v>
      </c>
      <c r="N1454" s="3">
        <f ca="1">[1]!thsiFinD("ths_turnover_ratio_w_stock",$A1454,$A$1)</f>
        <v>18.903084799432001</v>
      </c>
      <c r="O1454" s="3">
        <f ca="1">[1]!thsiFinD("ths_relative_chg_ratio_w_stock",$A1454,$A$1,104,100)</f>
        <v>4.4640657469258</v>
      </c>
      <c r="P1454" s="3">
        <f ca="1">[1]!thsiFinD("ths_chg_ratio_w_stock",$A1454,$B$1,100)</f>
        <v>-4.9126121870572002</v>
      </c>
    </row>
    <row r="1455" spans="1:16" x14ac:dyDescent="0.25">
      <c r="A1455" s="2" t="s">
        <v>1453</v>
      </c>
      <c r="B1455" s="2" t="s">
        <v>6816</v>
      </c>
      <c r="C1455" s="3">
        <f ca="1">[1]!thsiFinD("ths_vol_ratio_stock",$A1455,$A$1,7,100)</f>
        <v>0.59302997581858996</v>
      </c>
      <c r="D1455" s="3">
        <f ca="1">[1]!thsiFinD("ths_cr_stock",$A1455,$A$1,7,100,100)</f>
        <v>32.071005917160001</v>
      </c>
      <c r="E1455" s="3">
        <f ca="1">[1]!thsiFinD("ths_mfi_stock",$A1455,$A$1,7,100,100)</f>
        <v>21.442741100957999</v>
      </c>
      <c r="F1455" s="3">
        <f ca="1">[1]!thsiFinD("ths_expma_stock",$A1455,$A$1,7,100,100)</f>
        <v>66.205301115294006</v>
      </c>
      <c r="G1455" s="3">
        <f ca="1">[1]!thsiFinD("ths_rsi_stock",$A1455,$A$1,7,100,100)</f>
        <v>17.815498997955</v>
      </c>
      <c r="H1455" s="3">
        <f ca="1">[1]!thsiFinD("ths_adtm_stock",$A1455,$A$1,7,3,100,100,100)</f>
        <v>-0.49142857142856999</v>
      </c>
      <c r="I1455" s="3">
        <f ca="1">[1]!thsiFinD("ths_bbiboll_stock",$A1455,$A$1,7,3,100,100,100)</f>
        <v>67.272708333333</v>
      </c>
      <c r="J1455" s="3">
        <f ca="1">[1]!thsiFinD("ths_dptb_stock",$A1455,$A$1,7,104,100,100)</f>
        <v>0.71428571428570997</v>
      </c>
      <c r="K1455" s="3">
        <f ca="1">[1]!thsiFinD("ths_srmi_stock",$A1455,$A$1,7,100,100)</f>
        <v>-5.0949786482109002E-2</v>
      </c>
      <c r="L1455" s="3">
        <f ca="1">[1]!thsiFinD("ths_atr_stock",$A1455,$A$1,7,101,100,100)</f>
        <v>1.6128571428570999</v>
      </c>
      <c r="M1455" s="3">
        <f ca="1">[1]!thsiFinD("ths_vol_w_stock",$A1455,$A$1)/1000000</f>
        <v>2.676304</v>
      </c>
      <c r="N1455" s="3">
        <f ca="1">[1]!thsiFinD("ths_turnover_ratio_w_stock",$A1455,$A$1)</f>
        <v>5.3864856551497997</v>
      </c>
      <c r="O1455" s="3">
        <f ca="1">[1]!thsiFinD("ths_relative_chg_ratio_w_stock",$A1455,$A$1,104,100)</f>
        <v>-4.5197380804370004</v>
      </c>
      <c r="P1455" s="3">
        <f ca="1">[1]!thsiFinD("ths_chg_ratio_w_stock",$A1455,$B$1,100)</f>
        <v>-5.8960434445307</v>
      </c>
    </row>
    <row r="1456" spans="1:16" x14ac:dyDescent="0.25">
      <c r="A1456" s="2" t="s">
        <v>1454</v>
      </c>
      <c r="B1456" s="2" t="s">
        <v>6817</v>
      </c>
      <c r="C1456" s="3">
        <f ca="1">[1]!thsiFinD("ths_vol_ratio_stock",$A1456,$A$1,7,100)</f>
        <v>0.74528816993145997</v>
      </c>
      <c r="D1456" s="3">
        <f ca="1">[1]!thsiFinD("ths_cr_stock",$A1456,$A$1,7,100,100)</f>
        <v>32.156488549617997</v>
      </c>
      <c r="E1456" s="3">
        <f ca="1">[1]!thsiFinD("ths_mfi_stock",$A1456,$A$1,7,100,100)</f>
        <v>25.730435119452999</v>
      </c>
      <c r="F1456" s="3">
        <f ca="1">[1]!thsiFinD("ths_expma_stock",$A1456,$A$1,7,100,100)</f>
        <v>55.506225576281999</v>
      </c>
      <c r="G1456" s="3">
        <f ca="1">[1]!thsiFinD("ths_rsi_stock",$A1456,$A$1,7,100,100)</f>
        <v>36.123351233046002</v>
      </c>
      <c r="H1456" s="3">
        <f ca="1">[1]!thsiFinD("ths_adtm_stock",$A1456,$A$1,7,3,100,100,100)</f>
        <v>-0.64948453608247003</v>
      </c>
      <c r="I1456" s="3">
        <f ca="1">[1]!thsiFinD("ths_bbiboll_stock",$A1456,$A$1,7,3,100,100,100)</f>
        <v>56.255625000000002</v>
      </c>
      <c r="J1456" s="3">
        <f ca="1">[1]!thsiFinD("ths_dptb_stock",$A1456,$A$1,7,104,100,100)</f>
        <v>0.57142857142856995</v>
      </c>
      <c r="K1456" s="3">
        <f ca="1">[1]!thsiFinD("ths_srmi_stock",$A1456,$A$1,7,100,100)</f>
        <v>-5.1943524490152E-2</v>
      </c>
      <c r="L1456" s="3">
        <f ca="1">[1]!thsiFinD("ths_atr_stock",$A1456,$A$1,7,101,100,100)</f>
        <v>2.0271428571429002</v>
      </c>
      <c r="M1456" s="3">
        <f ca="1">[1]!thsiFinD("ths_vol_w_stock",$A1456,$A$1)/1000000</f>
        <v>7.3814960000000003</v>
      </c>
      <c r="N1456" s="3">
        <f ca="1">[1]!thsiFinD("ths_turnover_ratio_w_stock",$A1456,$A$1)</f>
        <v>7.2105733556697</v>
      </c>
      <c r="O1456" s="3">
        <f ca="1">[1]!thsiFinD("ths_relative_chg_ratio_w_stock",$A1456,$A$1,104,100)</f>
        <v>-3.6161629911977</v>
      </c>
      <c r="P1456" s="3">
        <f ca="1">[1]!thsiFinD("ths_chg_ratio_w_stock",$A1456,$B$1,100)</f>
        <v>4.8906048906048998</v>
      </c>
    </row>
    <row r="1457" spans="1:16" x14ac:dyDescent="0.25">
      <c r="A1457" s="2" t="s">
        <v>1455</v>
      </c>
      <c r="B1457" s="2" t="s">
        <v>6818</v>
      </c>
      <c r="C1457" s="3">
        <f ca="1">[1]!thsiFinD("ths_vol_ratio_stock",$A1457,$A$1,7,100)</f>
        <v>0.62405503425868003</v>
      </c>
      <c r="D1457" s="3">
        <f ca="1">[1]!thsiFinD("ths_cr_stock",$A1457,$A$1,7,100,100)</f>
        <v>151.15473441108</v>
      </c>
      <c r="E1457" s="3">
        <f ca="1">[1]!thsiFinD("ths_mfi_stock",$A1457,$A$1,7,100,100)</f>
        <v>64.451656851587998</v>
      </c>
      <c r="F1457" s="3">
        <f ca="1">[1]!thsiFinD("ths_expma_stock",$A1457,$A$1,7,100,100)</f>
        <v>36.322185153505998</v>
      </c>
      <c r="G1457" s="3">
        <f ca="1">[1]!thsiFinD("ths_rsi_stock",$A1457,$A$1,7,100,100)</f>
        <v>67.150065003381002</v>
      </c>
      <c r="H1457" s="3">
        <f ca="1">[1]!thsiFinD("ths_adtm_stock",$A1457,$A$1,7,3,100,100,100)</f>
        <v>0.82758620689655005</v>
      </c>
      <c r="I1457" s="3">
        <f ca="1">[1]!thsiFinD("ths_bbiboll_stock",$A1457,$A$1,7,3,100,100,100)</f>
        <v>35.958750000000002</v>
      </c>
      <c r="J1457" s="3">
        <f ca="1">[1]!thsiFinD("ths_dptb_stock",$A1457,$A$1,7,104,100,100)</f>
        <v>0.57142857142856995</v>
      </c>
      <c r="K1457" s="3">
        <f ca="1">[1]!thsiFinD("ths_srmi_stock",$A1457,$A$1,7,100,100)</f>
        <v>4.0489130434782E-2</v>
      </c>
      <c r="L1457" s="3">
        <f ca="1">[1]!thsiFinD("ths_atr_stock",$A1457,$A$1,7,101,100,100)</f>
        <v>1.0357142857143</v>
      </c>
      <c r="M1457" s="3">
        <f ca="1">[1]!thsiFinD("ths_vol_w_stock",$A1457,$A$1)/1000000</f>
        <v>16.487838</v>
      </c>
      <c r="N1457" s="3">
        <f ca="1">[1]!thsiFinD("ths_turnover_ratio_w_stock",$A1457,$A$1)</f>
        <v>6.9308736505041004</v>
      </c>
      <c r="O1457" s="3">
        <f ca="1">[1]!thsiFinD("ths_relative_chg_ratio_w_stock",$A1457,$A$1,104,100)</f>
        <v>4.5801740705617</v>
      </c>
      <c r="P1457" s="3">
        <f ca="1">[1]!thsiFinD("ths_chg_ratio_w_stock",$A1457,$B$1,100)</f>
        <v>1.0869565217391</v>
      </c>
    </row>
    <row r="1458" spans="1:16" x14ac:dyDescent="0.25">
      <c r="A1458" s="2" t="s">
        <v>1456</v>
      </c>
      <c r="B1458" s="2" t="s">
        <v>6819</v>
      </c>
      <c r="C1458" s="3">
        <f ca="1">[1]!thsiFinD("ths_vol_ratio_stock",$A1458,$A$1,7,100)</f>
        <v>0.79725574238293995</v>
      </c>
      <c r="D1458" s="3">
        <f ca="1">[1]!thsiFinD("ths_cr_stock",$A1458,$A$1,7,100,100)</f>
        <v>47.347740667975998</v>
      </c>
      <c r="E1458" s="3">
        <f ca="1">[1]!thsiFinD("ths_mfi_stock",$A1458,$A$1,7,100,100)</f>
        <v>45.215524986120997</v>
      </c>
      <c r="F1458" s="3">
        <f ca="1">[1]!thsiFinD("ths_expma_stock",$A1458,$A$1,7,100,100)</f>
        <v>13.503430623733999</v>
      </c>
      <c r="G1458" s="3">
        <f ca="1">[1]!thsiFinD("ths_rsi_stock",$A1458,$A$1,7,100,100)</f>
        <v>30.36665935305</v>
      </c>
      <c r="H1458" s="3">
        <f ca="1">[1]!thsiFinD("ths_adtm_stock",$A1458,$A$1,7,3,100,100,100)</f>
        <v>-0.20618556701030999</v>
      </c>
      <c r="I1458" s="3">
        <f ca="1">[1]!thsiFinD("ths_bbiboll_stock",$A1458,$A$1,7,3,100,100,100)</f>
        <v>13.653645833333</v>
      </c>
      <c r="J1458" s="3">
        <f ca="1">[1]!thsiFinD("ths_dptb_stock",$A1458,$A$1,7,104,100,100)</f>
        <v>0.71428571428570997</v>
      </c>
      <c r="K1458" s="3">
        <f ca="1">[1]!thsiFinD("ths_srmi_stock",$A1458,$A$1,7,100,100)</f>
        <v>-5.7887120115774002E-2</v>
      </c>
      <c r="L1458" s="3">
        <f ca="1">[1]!thsiFinD("ths_atr_stock",$A1458,$A$1,7,101,100,100)</f>
        <v>0.35714285714285998</v>
      </c>
      <c r="M1458" s="3">
        <f ca="1">[1]!thsiFinD("ths_vol_w_stock",$A1458,$A$1)/1000000</f>
        <v>9.9620960000000007</v>
      </c>
      <c r="N1458" s="3">
        <f ca="1">[1]!thsiFinD("ths_turnover_ratio_w_stock",$A1458,$A$1)</f>
        <v>8.8617180387544003</v>
      </c>
      <c r="O1458" s="3">
        <f ca="1">[1]!thsiFinD("ths_relative_chg_ratio_w_stock",$A1458,$A$1,104,100)</f>
        <v>-5.3702422452769998</v>
      </c>
      <c r="P1458" s="3">
        <f ca="1">[1]!thsiFinD("ths_chg_ratio_w_stock",$A1458,$B$1,100)</f>
        <v>1.3824884792626999</v>
      </c>
    </row>
    <row r="1459" spans="1:16" x14ac:dyDescent="0.25">
      <c r="A1459" s="2" t="s">
        <v>1457</v>
      </c>
      <c r="B1459" s="2" t="s">
        <v>6820</v>
      </c>
      <c r="C1459" s="3">
        <f ca="1">[1]!thsiFinD("ths_vol_ratio_stock",$A1459,$A$1,7,100)</f>
        <v>0.85751661752359998</v>
      </c>
      <c r="D1459" s="3">
        <f ca="1">[1]!thsiFinD("ths_cr_stock",$A1459,$A$1,7,100,100)</f>
        <v>51.914893617021001</v>
      </c>
      <c r="E1459" s="3">
        <f ca="1">[1]!thsiFinD("ths_mfi_stock",$A1459,$A$1,7,100,100)</f>
        <v>44.317750130103001</v>
      </c>
      <c r="F1459" s="3">
        <f ca="1">[1]!thsiFinD("ths_expma_stock",$A1459,$A$1,7,100,100)</f>
        <v>6.1479772306373004</v>
      </c>
      <c r="G1459" s="3">
        <f ca="1">[1]!thsiFinD("ths_rsi_stock",$A1459,$A$1,7,100,100)</f>
        <v>26.617836082989999</v>
      </c>
      <c r="H1459" s="3">
        <f ca="1">[1]!thsiFinD("ths_adtm_stock",$A1459,$A$1,7,3,100,100,100)</f>
        <v>-0.02</v>
      </c>
      <c r="I1459" s="3">
        <f ca="1">[1]!thsiFinD("ths_bbiboll_stock",$A1459,$A$1,7,3,100,100,100)</f>
        <v>6.3687500000000004</v>
      </c>
      <c r="J1459" s="3">
        <f ca="1">[1]!thsiFinD("ths_dptb_stock",$A1459,$A$1,7,104,100,100)</f>
        <v>0.71428571428570997</v>
      </c>
      <c r="K1459" s="3">
        <f ca="1">[1]!thsiFinD("ths_srmi_stock",$A1459,$A$1,7,100,100)</f>
        <v>-5.9561128526646002E-2</v>
      </c>
      <c r="L1459" s="3">
        <f ca="1">[1]!thsiFinD("ths_atr_stock",$A1459,$A$1,7,101,100,100)</f>
        <v>0.17142857142856999</v>
      </c>
      <c r="M1459" s="3">
        <f ca="1">[1]!thsiFinD("ths_vol_w_stock",$A1459,$A$1)/1000000</f>
        <v>15.40775</v>
      </c>
      <c r="N1459" s="3">
        <f ca="1">[1]!thsiFinD("ths_turnover_ratio_w_stock",$A1459,$A$1)</f>
        <v>4.6905979001354998</v>
      </c>
      <c r="O1459" s="3">
        <f ca="1">[1]!thsiFinD("ths_relative_chg_ratio_w_stock",$A1459,$A$1,104,100)</f>
        <v>-2.2405530705716998</v>
      </c>
      <c r="P1459" s="3">
        <f ca="1">[1]!thsiFinD("ths_chg_ratio_w_stock",$A1459,$B$1,100)</f>
        <v>-2.5</v>
      </c>
    </row>
    <row r="1460" spans="1:16" x14ac:dyDescent="0.25">
      <c r="A1460" s="2" t="s">
        <v>1458</v>
      </c>
      <c r="B1460" s="2" t="s">
        <v>6821</v>
      </c>
      <c r="C1460" s="3">
        <f ca="1">[1]!thsiFinD("ths_vol_ratio_stock",$A1460,$A$1,7,100)</f>
        <v>0.65411642015097005</v>
      </c>
      <c r="D1460" s="3">
        <f ca="1">[1]!thsiFinD("ths_cr_stock",$A1460,$A$1,7,100,100)</f>
        <v>184.00926998841001</v>
      </c>
      <c r="E1460" s="3">
        <f ca="1">[1]!thsiFinD("ths_mfi_stock",$A1460,$A$1,7,100,100)</f>
        <v>72.012623560481998</v>
      </c>
      <c r="F1460" s="3">
        <f ca="1">[1]!thsiFinD("ths_expma_stock",$A1460,$A$1,7,100,100)</f>
        <v>31.433721577364</v>
      </c>
      <c r="G1460" s="3">
        <f ca="1">[1]!thsiFinD("ths_rsi_stock",$A1460,$A$1,7,100,100)</f>
        <v>78.040785482792003</v>
      </c>
      <c r="H1460" s="3">
        <f ca="1">[1]!thsiFinD("ths_adtm_stock",$A1460,$A$1,7,3,100,100,100)</f>
        <v>0.84240150093808996</v>
      </c>
      <c r="I1460" s="3">
        <f ca="1">[1]!thsiFinD("ths_bbiboll_stock",$A1460,$A$1,7,3,100,100,100)</f>
        <v>30.627187500000002</v>
      </c>
      <c r="J1460" s="3">
        <f ca="1">[1]!thsiFinD("ths_dptb_stock",$A1460,$A$1,7,104,100,100)</f>
        <v>0.57142857142856995</v>
      </c>
      <c r="K1460" s="3">
        <f ca="1">[1]!thsiFinD("ths_srmi_stock",$A1460,$A$1,7,100,100)</f>
        <v>4.5497039576192E-2</v>
      </c>
      <c r="L1460" s="3">
        <f ca="1">[1]!thsiFinD("ths_atr_stock",$A1460,$A$1,7,101,100,100)</f>
        <v>1.2014285714285999</v>
      </c>
      <c r="M1460" s="3">
        <f ca="1">[1]!thsiFinD("ths_vol_w_stock",$A1460,$A$1)/1000000</f>
        <v>35.750556000000003</v>
      </c>
      <c r="N1460" s="3">
        <f ca="1">[1]!thsiFinD("ths_turnover_ratio_w_stock",$A1460,$A$1)</f>
        <v>17.079270829190001</v>
      </c>
      <c r="O1460" s="3">
        <f ca="1">[1]!thsiFinD("ths_relative_chg_ratio_w_stock",$A1460,$A$1,104,100)</f>
        <v>4.8125534536477996</v>
      </c>
      <c r="P1460" s="3">
        <f ca="1">[1]!thsiFinD("ths_chg_ratio_w_stock",$A1460,$B$1,100)</f>
        <v>-0.37394827048925999</v>
      </c>
    </row>
    <row r="1461" spans="1:16" x14ac:dyDescent="0.25">
      <c r="A1461" s="2" t="s">
        <v>1459</v>
      </c>
      <c r="B1461" s="2" t="s">
        <v>6822</v>
      </c>
      <c r="C1461" s="3">
        <f ca="1">[1]!thsiFinD("ths_vol_ratio_stock",$A1461,$A$1,7,100)</f>
        <v>0.91247397950805997</v>
      </c>
      <c r="D1461" s="3">
        <f ca="1">[1]!thsiFinD("ths_cr_stock",$A1461,$A$1,7,100,100)</f>
        <v>62.944162436547998</v>
      </c>
      <c r="E1461" s="3">
        <f ca="1">[1]!thsiFinD("ths_mfi_stock",$A1461,$A$1,7,100,100)</f>
        <v>30.627613205991999</v>
      </c>
      <c r="F1461" s="3">
        <f ca="1">[1]!thsiFinD("ths_expma_stock",$A1461,$A$1,7,100,100)</f>
        <v>5.7076220265620998</v>
      </c>
      <c r="G1461" s="3">
        <f ca="1">[1]!thsiFinD("ths_rsi_stock",$A1461,$A$1,7,100,100)</f>
        <v>38.682335493436</v>
      </c>
      <c r="H1461" s="3">
        <f ca="1">[1]!thsiFinD("ths_adtm_stock",$A1461,$A$1,7,3,100,100,100)</f>
        <v>-0.35294117647058998</v>
      </c>
      <c r="I1461" s="3">
        <f ca="1">[1]!thsiFinD("ths_bbiboll_stock",$A1461,$A$1,7,3,100,100,100)</f>
        <v>5.7822916666667004</v>
      </c>
      <c r="J1461" s="3">
        <f ca="1">[1]!thsiFinD("ths_dptb_stock",$A1461,$A$1,7,104,100,100)</f>
        <v>0.42857142857142999</v>
      </c>
      <c r="K1461" s="3">
        <f ca="1">[1]!thsiFinD("ths_srmi_stock",$A1461,$A$1,7,100,100)</f>
        <v>-3.0769230769231E-2</v>
      </c>
      <c r="L1461" s="3">
        <f ca="1">[1]!thsiFinD("ths_atr_stock",$A1461,$A$1,7,101,100,100)</f>
        <v>0.15285714285714</v>
      </c>
      <c r="M1461" s="3">
        <f ca="1">[1]!thsiFinD("ths_vol_w_stock",$A1461,$A$1)/1000000</f>
        <v>17.327349999999999</v>
      </c>
      <c r="N1461" s="3">
        <f ca="1">[1]!thsiFinD("ths_turnover_ratio_w_stock",$A1461,$A$1)</f>
        <v>7.0875967251603997</v>
      </c>
      <c r="O1461" s="3">
        <f ca="1">[1]!thsiFinD("ths_relative_chg_ratio_w_stock",$A1461,$A$1,104,100)</f>
        <v>0.94493057253206003</v>
      </c>
      <c r="P1461" s="3">
        <f ca="1">[1]!thsiFinD("ths_chg_ratio_w_stock",$A1461,$B$1,100)</f>
        <v>0</v>
      </c>
    </row>
    <row r="1462" spans="1:16" x14ac:dyDescent="0.25">
      <c r="A1462" s="2" t="s">
        <v>1460</v>
      </c>
      <c r="B1462" s="2" t="s">
        <v>6823</v>
      </c>
      <c r="C1462" s="3">
        <f ca="1">[1]!thsiFinD("ths_vol_ratio_stock",$A1462,$A$1,7,100)</f>
        <v>0.77826482032800004</v>
      </c>
      <c r="D1462" s="3">
        <f ca="1">[1]!thsiFinD("ths_cr_stock",$A1462,$A$1,7,100,100)</f>
        <v>23.529411764706001</v>
      </c>
      <c r="E1462" s="3">
        <f ca="1">[1]!thsiFinD("ths_mfi_stock",$A1462,$A$1,7,100,100)</f>
        <v>25.610091410077001</v>
      </c>
      <c r="F1462" s="3">
        <f ca="1">[1]!thsiFinD("ths_expma_stock",$A1462,$A$1,7,100,100)</f>
        <v>5.6934616486651999</v>
      </c>
      <c r="G1462" s="3">
        <f ca="1">[1]!thsiFinD("ths_rsi_stock",$A1462,$A$1,7,100,100)</f>
        <v>25.025283719781999</v>
      </c>
      <c r="H1462" s="3">
        <f ca="1">[1]!thsiFinD("ths_adtm_stock",$A1462,$A$1,7,3,100,100,100)</f>
        <v>-0.32432432432432001</v>
      </c>
      <c r="I1462" s="3">
        <f ca="1">[1]!thsiFinD("ths_bbiboll_stock",$A1462,$A$1,7,3,100,100,100)</f>
        <v>5.7893749999999997</v>
      </c>
      <c r="J1462" s="3">
        <f ca="1">[1]!thsiFinD("ths_dptb_stock",$A1462,$A$1,7,104,100,100)</f>
        <v>0.85714285714285998</v>
      </c>
      <c r="K1462" s="3">
        <f ca="1">[1]!thsiFinD("ths_srmi_stock",$A1462,$A$1,7,100,100)</f>
        <v>-6.1224489795917998E-2</v>
      </c>
      <c r="L1462" s="3">
        <f ca="1">[1]!thsiFinD("ths_atr_stock",$A1462,$A$1,7,101,100,100)</f>
        <v>0.13285714285714001</v>
      </c>
      <c r="M1462" s="3">
        <f ca="1">[1]!thsiFinD("ths_vol_w_stock",$A1462,$A$1)/1000000</f>
        <v>19.0351</v>
      </c>
      <c r="N1462" s="3">
        <f ca="1">[1]!thsiFinD("ths_turnover_ratio_w_stock",$A1462,$A$1)</f>
        <v>5.5743407721424001</v>
      </c>
      <c r="O1462" s="3">
        <f ca="1">[1]!thsiFinD("ths_relative_chg_ratio_w_stock",$A1462,$A$1,104,100)</f>
        <v>-4.1830276334047998</v>
      </c>
      <c r="P1462" s="3">
        <f ca="1">[1]!thsiFinD("ths_chg_ratio_w_stock",$A1462,$B$1,100)</f>
        <v>-3.0797101449275002</v>
      </c>
    </row>
    <row r="1463" spans="1:16" x14ac:dyDescent="0.25">
      <c r="A1463" s="2" t="s">
        <v>1461</v>
      </c>
      <c r="B1463" s="2" t="s">
        <v>6824</v>
      </c>
      <c r="C1463" s="3">
        <f ca="1">[1]!thsiFinD("ths_vol_ratio_stock",$A1463,$A$1,7,100)</f>
        <v>1.1012885207059</v>
      </c>
      <c r="D1463" s="3">
        <f ca="1">[1]!thsiFinD("ths_cr_stock",$A1463,$A$1,7,100,100)</f>
        <v>37.182448036951001</v>
      </c>
      <c r="E1463" s="3">
        <f ca="1">[1]!thsiFinD("ths_mfi_stock",$A1463,$A$1,7,100,100)</f>
        <v>13.431133640153</v>
      </c>
      <c r="F1463" s="3">
        <f ca="1">[1]!thsiFinD("ths_expma_stock",$A1463,$A$1,7,100,100)</f>
        <v>12.380969297584</v>
      </c>
      <c r="G1463" s="3">
        <f ca="1">[1]!thsiFinD("ths_rsi_stock",$A1463,$A$1,7,100,100)</f>
        <v>21.454400508456999</v>
      </c>
      <c r="H1463" s="3">
        <f ca="1">[1]!thsiFinD("ths_adtm_stock",$A1463,$A$1,7,3,100,100,100)</f>
        <v>-0.87878787878788001</v>
      </c>
      <c r="I1463" s="3">
        <f ca="1">[1]!thsiFinD("ths_bbiboll_stock",$A1463,$A$1,7,3,100,100,100)</f>
        <v>12.532500000000001</v>
      </c>
      <c r="J1463" s="3">
        <f ca="1">[1]!thsiFinD("ths_dptb_stock",$A1463,$A$1,7,104,100,100)</f>
        <v>0.85714285714285998</v>
      </c>
      <c r="K1463" s="3">
        <f ca="1">[1]!thsiFinD("ths_srmi_stock",$A1463,$A$1,7,100,100)</f>
        <v>-4.3921568627451002E-2</v>
      </c>
      <c r="L1463" s="3">
        <f ca="1">[1]!thsiFinD("ths_atr_stock",$A1463,$A$1,7,101,100,100)</f>
        <v>0.28285714285713998</v>
      </c>
      <c r="M1463" s="3">
        <f ca="1">[1]!thsiFinD("ths_vol_w_stock",$A1463,$A$1)/1000000</f>
        <v>17.577663000000001</v>
      </c>
      <c r="N1463" s="3">
        <f ca="1">[1]!thsiFinD("ths_turnover_ratio_w_stock",$A1463,$A$1)</f>
        <v>5.7794560112445001</v>
      </c>
      <c r="O1463" s="3">
        <f ca="1">[1]!thsiFinD("ths_relative_chg_ratio_w_stock",$A1463,$A$1,104,100)</f>
        <v>-1.7266463821107001</v>
      </c>
      <c r="P1463" s="3">
        <f ca="1">[1]!thsiFinD("ths_chg_ratio_w_stock",$A1463,$B$1,100)</f>
        <v>-1.1484823625923</v>
      </c>
    </row>
    <row r="1464" spans="1:16" x14ac:dyDescent="0.25">
      <c r="A1464" s="2" t="s">
        <v>1462</v>
      </c>
      <c r="B1464" s="2" t="s">
        <v>6825</v>
      </c>
      <c r="C1464" s="3">
        <f ca="1">[1]!thsiFinD("ths_vol_ratio_stock",$A1464,$A$1,7,100)</f>
        <v>1.9195283984003</v>
      </c>
      <c r="D1464" s="3">
        <f ca="1">[1]!thsiFinD("ths_cr_stock",$A1464,$A$1,7,100,100)</f>
        <v>516.99716713881003</v>
      </c>
      <c r="E1464" s="3">
        <f ca="1">[1]!thsiFinD("ths_mfi_stock",$A1464,$A$1,7,100,100)</f>
        <v>0</v>
      </c>
      <c r="F1464" s="3">
        <f ca="1">[1]!thsiFinD("ths_expma_stock",$A1464,$A$1,7,100,100)</f>
        <v>15.480775423148</v>
      </c>
      <c r="G1464" s="3">
        <f ca="1">[1]!thsiFinD("ths_rsi_stock",$A1464,$A$1,7,100,100)</f>
        <v>84.546141567809997</v>
      </c>
      <c r="H1464" s="3">
        <f ca="1">[1]!thsiFinD("ths_adtm_stock",$A1464,$A$1,7,3,100,100,100)</f>
        <v>1</v>
      </c>
      <c r="I1464" s="3">
        <f ca="1">[1]!thsiFinD("ths_bbiboll_stock",$A1464,$A$1,7,3,100,100,100)</f>
        <v>15.1053125</v>
      </c>
      <c r="J1464" s="3">
        <f ca="1">[1]!thsiFinD("ths_dptb_stock",$A1464,$A$1,7,104,100,100)</f>
        <v>0.42857142857142999</v>
      </c>
      <c r="K1464" s="3">
        <f ca="1">[1]!thsiFinD("ths_srmi_stock",$A1464,$A$1,7,100,100)</f>
        <v>0.15725101921956999</v>
      </c>
      <c r="L1464" s="3">
        <f ca="1">[1]!thsiFinD("ths_atr_stock",$A1464,$A$1,7,101,100,100)</f>
        <v>1.0385714285714001</v>
      </c>
      <c r="M1464" s="3">
        <f ca="1">[1]!thsiFinD("ths_vol_w_stock",$A1464,$A$1)/1000000</f>
        <v>22.778766000000001</v>
      </c>
      <c r="N1464" s="3">
        <f ca="1">[1]!thsiFinD("ths_turnover_ratio_w_stock",$A1464,$A$1)</f>
        <v>18.570325879672001</v>
      </c>
      <c r="O1464" s="3">
        <f ca="1">[1]!thsiFinD("ths_relative_chg_ratio_w_stock",$A1464,$A$1,104,100)</f>
        <v>19.628609121596</v>
      </c>
      <c r="P1464" s="3">
        <f ca="1">[1]!thsiFinD("ths_chg_ratio_w_stock",$A1464,$B$1,100)</f>
        <v>0.34944670937680999</v>
      </c>
    </row>
    <row r="1465" spans="1:16" x14ac:dyDescent="0.25">
      <c r="A1465" s="2" t="s">
        <v>1463</v>
      </c>
      <c r="B1465" s="2" t="s">
        <v>6826</v>
      </c>
      <c r="C1465" s="3">
        <f ca="1">[1]!thsiFinD("ths_vol_ratio_stock",$A1465,$A$1,7,100)</f>
        <v>1.3195483731811</v>
      </c>
      <c r="D1465" s="3">
        <f ca="1">[1]!thsiFinD("ths_cr_stock",$A1465,$A$1,7,100,100)</f>
        <v>81.147540983607001</v>
      </c>
      <c r="E1465" s="3">
        <f ca="1">[1]!thsiFinD("ths_mfi_stock",$A1465,$A$1,7,100,100)</f>
        <v>48.680762819229997</v>
      </c>
      <c r="F1465" s="3">
        <f ca="1">[1]!thsiFinD("ths_expma_stock",$A1465,$A$1,7,100,100)</f>
        <v>11.184816259225</v>
      </c>
      <c r="G1465" s="3">
        <f ca="1">[1]!thsiFinD("ths_rsi_stock",$A1465,$A$1,7,100,100)</f>
        <v>42.885865559152002</v>
      </c>
      <c r="H1465" s="3">
        <f ca="1">[1]!thsiFinD("ths_adtm_stock",$A1465,$A$1,7,3,100,100,100)</f>
        <v>0.10714285714285</v>
      </c>
      <c r="I1465" s="3">
        <f ca="1">[1]!thsiFinD("ths_bbiboll_stock",$A1465,$A$1,7,3,100,100,100)</f>
        <v>11.337916666667001</v>
      </c>
      <c r="J1465" s="3">
        <f ca="1">[1]!thsiFinD("ths_dptb_stock",$A1465,$A$1,7,104,100,100)</f>
        <v>0.57142857142856995</v>
      </c>
      <c r="K1465" s="3">
        <f ca="1">[1]!thsiFinD("ths_srmi_stock",$A1465,$A$1,7,100,100)</f>
        <v>-9.7345132743363993E-3</v>
      </c>
      <c r="L1465" s="3">
        <f ca="1">[1]!thsiFinD("ths_atr_stock",$A1465,$A$1,7,101,100,100)</f>
        <v>0.31714285714286</v>
      </c>
      <c r="M1465" s="3">
        <f ca="1">[1]!thsiFinD("ths_vol_w_stock",$A1465,$A$1)/1000000</f>
        <v>9.3016000000000005</v>
      </c>
      <c r="N1465" s="3">
        <f ca="1">[1]!thsiFinD("ths_turnover_ratio_w_stock",$A1465,$A$1)</f>
        <v>5.0863296960484004</v>
      </c>
      <c r="O1465" s="3">
        <f ca="1">[1]!thsiFinD("ths_relative_chg_ratio_w_stock",$A1465,$A$1,104,100)</f>
        <v>1.3858698596724</v>
      </c>
      <c r="P1465" s="3">
        <f ca="1">[1]!thsiFinD("ths_chg_ratio_w_stock",$A1465,$B$1,100)</f>
        <v>-1.9660411081322999</v>
      </c>
    </row>
    <row r="1466" spans="1:16" x14ac:dyDescent="0.25">
      <c r="A1466" s="2" t="s">
        <v>1464</v>
      </c>
      <c r="B1466" s="2" t="s">
        <v>6827</v>
      </c>
      <c r="C1466" s="3">
        <f ca="1">[1]!thsiFinD("ths_vol_ratio_stock",$A1466,$A$1,7,100)</f>
        <v>0.99575302090055995</v>
      </c>
      <c r="D1466" s="3">
        <f ca="1">[1]!thsiFinD("ths_cr_stock",$A1466,$A$1,7,100,100)</f>
        <v>75.337837837839004</v>
      </c>
      <c r="E1466" s="3">
        <f ca="1">[1]!thsiFinD("ths_mfi_stock",$A1466,$A$1,7,100,100)</f>
        <v>44.340181784388001</v>
      </c>
      <c r="F1466" s="3">
        <f ca="1">[1]!thsiFinD("ths_expma_stock",$A1466,$A$1,7,100,100)</f>
        <v>8.1399319130566994</v>
      </c>
      <c r="G1466" s="3">
        <f ca="1">[1]!thsiFinD("ths_rsi_stock",$A1466,$A$1,7,100,100)</f>
        <v>37.246184943482</v>
      </c>
      <c r="H1466" s="3">
        <f ca="1">[1]!thsiFinD("ths_adtm_stock",$A1466,$A$1,7,3,100,100,100)</f>
        <v>-0.32142857142857001</v>
      </c>
      <c r="I1466" s="3">
        <f ca="1">[1]!thsiFinD("ths_bbiboll_stock",$A1466,$A$1,7,3,100,100,100)</f>
        <v>8.2492708333333002</v>
      </c>
      <c r="J1466" s="3">
        <f ca="1">[1]!thsiFinD("ths_dptb_stock",$A1466,$A$1,7,104,100,100)</f>
        <v>0.57142857142856995</v>
      </c>
      <c r="K1466" s="3">
        <f ca="1">[1]!thsiFinD("ths_srmi_stock",$A1466,$A$1,7,100,100)</f>
        <v>-3.3857315598549001E-2</v>
      </c>
      <c r="L1466" s="3">
        <f ca="1">[1]!thsiFinD("ths_atr_stock",$A1466,$A$1,7,101,100,100)</f>
        <v>0.25</v>
      </c>
      <c r="M1466" s="3">
        <f ca="1">[1]!thsiFinD("ths_vol_w_stock",$A1466,$A$1)/1000000</f>
        <v>11.232025999999999</v>
      </c>
      <c r="N1466" s="3">
        <f ca="1">[1]!thsiFinD("ths_turnover_ratio_w_stock",$A1466,$A$1)</f>
        <v>9.6386451796544996</v>
      </c>
      <c r="O1466" s="3">
        <f ca="1">[1]!thsiFinD("ths_relative_chg_ratio_w_stock",$A1466,$A$1,104,100)</f>
        <v>-0.54632742136212997</v>
      </c>
      <c r="P1466" s="3">
        <f ca="1">[1]!thsiFinD("ths_chg_ratio_w_stock",$A1466,$B$1,100)</f>
        <v>-0.25031289111389998</v>
      </c>
    </row>
    <row r="1467" spans="1:16" x14ac:dyDescent="0.25">
      <c r="A1467" s="2" t="s">
        <v>1465</v>
      </c>
      <c r="B1467" s="2" t="s">
        <v>6828</v>
      </c>
      <c r="C1467" s="3">
        <f ca="1">[1]!thsiFinD("ths_vol_ratio_stock",$A1467,$A$1,7,100)</f>
        <v>0.75170876640107998</v>
      </c>
      <c r="D1467" s="3">
        <f ca="1">[1]!thsiFinD("ths_cr_stock",$A1467,$A$1,7,100,100)</f>
        <v>118.87159533074001</v>
      </c>
      <c r="E1467" s="3">
        <f ca="1">[1]!thsiFinD("ths_mfi_stock",$A1467,$A$1,7,100,100)</f>
        <v>55.816939618862001</v>
      </c>
      <c r="F1467" s="3">
        <f ca="1">[1]!thsiFinD("ths_expma_stock",$A1467,$A$1,7,100,100)</f>
        <v>24.162274712719</v>
      </c>
      <c r="G1467" s="3">
        <f ca="1">[1]!thsiFinD("ths_rsi_stock",$A1467,$A$1,7,100,100)</f>
        <v>49.756123508572998</v>
      </c>
      <c r="H1467" s="3">
        <f ca="1">[1]!thsiFinD("ths_adtm_stock",$A1467,$A$1,7,3,100,100,100)</f>
        <v>0.93030303030302997</v>
      </c>
      <c r="I1467" s="3">
        <f ca="1">[1]!thsiFinD("ths_bbiboll_stock",$A1467,$A$1,7,3,100,100,100)</f>
        <v>24.342083333333001</v>
      </c>
      <c r="J1467" s="3">
        <f ca="1">[1]!thsiFinD("ths_dptb_stock",$A1467,$A$1,7,104,100,100)</f>
        <v>0.57142857142856995</v>
      </c>
      <c r="K1467" s="3">
        <f ca="1">[1]!thsiFinD("ths_srmi_stock",$A1467,$A$1,7,100,100)</f>
        <v>2.5641025641026001E-2</v>
      </c>
      <c r="L1467" s="3">
        <f ca="1">[1]!thsiFinD("ths_atr_stock",$A1467,$A$1,7,101,100,100)</f>
        <v>1.0842857142857001</v>
      </c>
      <c r="M1467" s="3">
        <f ca="1">[1]!thsiFinD("ths_vol_w_stock",$A1467,$A$1)/1000000</f>
        <v>14.162153</v>
      </c>
      <c r="N1467" s="3">
        <f ca="1">[1]!thsiFinD("ths_turnover_ratio_w_stock",$A1467,$A$1)</f>
        <v>20.354285200496001</v>
      </c>
      <c r="O1467" s="3">
        <f ca="1">[1]!thsiFinD("ths_relative_chg_ratio_w_stock",$A1467,$A$1,104,100)</f>
        <v>3.8409536834761999</v>
      </c>
      <c r="P1467" s="3">
        <f ca="1">[1]!thsiFinD("ths_chg_ratio_w_stock",$A1467,$B$1,100)</f>
        <v>10.421836228288001</v>
      </c>
    </row>
    <row r="1468" spans="1:16" x14ac:dyDescent="0.25">
      <c r="A1468" s="2" t="s">
        <v>1466</v>
      </c>
      <c r="B1468" s="2" t="s">
        <v>6829</v>
      </c>
      <c r="C1468" s="3">
        <f ca="1">[1]!thsiFinD("ths_vol_ratio_stock",$A1468,$A$1,7,100)</f>
        <v>0.74613515181193002</v>
      </c>
      <c r="D1468" s="3">
        <f ca="1">[1]!thsiFinD("ths_cr_stock",$A1468,$A$1,7,100,100)</f>
        <v>56.149068322981002</v>
      </c>
      <c r="E1468" s="3">
        <f ca="1">[1]!thsiFinD("ths_mfi_stock",$A1468,$A$1,7,100,100)</f>
        <v>50.294595235221998</v>
      </c>
      <c r="F1468" s="3">
        <f ca="1">[1]!thsiFinD("ths_expma_stock",$A1468,$A$1,7,100,100)</f>
        <v>21.884035232475</v>
      </c>
      <c r="G1468" s="3">
        <f ca="1">[1]!thsiFinD("ths_rsi_stock",$A1468,$A$1,7,100,100)</f>
        <v>34.686607679117998</v>
      </c>
      <c r="H1468" s="3">
        <f ca="1">[1]!thsiFinD("ths_adtm_stock",$A1468,$A$1,7,3,100,100,100)</f>
        <v>-0.14772727272726999</v>
      </c>
      <c r="I1468" s="3">
        <f ca="1">[1]!thsiFinD("ths_bbiboll_stock",$A1468,$A$1,7,3,100,100,100)</f>
        <v>22.092812500000001</v>
      </c>
      <c r="J1468" s="3">
        <f ca="1">[1]!thsiFinD("ths_dptb_stock",$A1468,$A$1,7,104,100,100)</f>
        <v>0.71428571428570997</v>
      </c>
      <c r="K1468" s="3">
        <f ca="1">[1]!thsiFinD("ths_srmi_stock",$A1468,$A$1,7,100,100)</f>
        <v>-3.3393501805054002E-2</v>
      </c>
      <c r="L1468" s="3">
        <f ca="1">[1]!thsiFinD("ths_atr_stock",$A1468,$A$1,7,101,100,100)</f>
        <v>0.59857142857142998</v>
      </c>
      <c r="M1468" s="3">
        <f ca="1">[1]!thsiFinD("ths_vol_w_stock",$A1468,$A$1)/1000000</f>
        <v>6.4828859999999997</v>
      </c>
      <c r="N1468" s="3">
        <f ca="1">[1]!thsiFinD("ths_turnover_ratio_w_stock",$A1468,$A$1)</f>
        <v>8.7818897046239002</v>
      </c>
      <c r="O1468" s="3">
        <f ca="1">[1]!thsiFinD("ths_relative_chg_ratio_w_stock",$A1468,$A$1,104,100)</f>
        <v>-1.9118900838068</v>
      </c>
      <c r="P1468" s="3">
        <f ca="1">[1]!thsiFinD("ths_chg_ratio_w_stock",$A1468,$B$1,100)</f>
        <v>-2.7077497665733001</v>
      </c>
    </row>
    <row r="1469" spans="1:16" x14ac:dyDescent="0.25">
      <c r="A1469" s="2" t="s">
        <v>1467</v>
      </c>
      <c r="B1469" s="2" t="s">
        <v>6830</v>
      </c>
      <c r="C1469" s="3">
        <f ca="1">[1]!thsiFinD("ths_vol_ratio_stock",$A1469,$A$1,7,100)</f>
        <v>1.4359126488453999</v>
      </c>
      <c r="D1469" s="3">
        <f ca="1">[1]!thsiFinD("ths_cr_stock",$A1469,$A$1,7,100,100)</f>
        <v>68.792710706150004</v>
      </c>
      <c r="E1469" s="3">
        <f ca="1">[1]!thsiFinD("ths_mfi_stock",$A1469,$A$1,7,100,100)</f>
        <v>38.799664799062</v>
      </c>
      <c r="F1469" s="3">
        <f ca="1">[1]!thsiFinD("ths_expma_stock",$A1469,$A$1,7,100,100)</f>
        <v>23.788536502709</v>
      </c>
      <c r="G1469" s="3">
        <f ca="1">[1]!thsiFinD("ths_rsi_stock",$A1469,$A$1,7,100,100)</f>
        <v>45.276336601749001</v>
      </c>
      <c r="H1469" s="3">
        <f ca="1">[1]!thsiFinD("ths_adtm_stock",$A1469,$A$1,7,3,100,100,100)</f>
        <v>-0.28323699421964998</v>
      </c>
      <c r="I1469" s="3">
        <f ca="1">[1]!thsiFinD("ths_bbiboll_stock",$A1469,$A$1,7,3,100,100,100)</f>
        <v>23.761041666667001</v>
      </c>
      <c r="J1469" s="3">
        <f ca="1">[1]!thsiFinD("ths_dptb_stock",$A1469,$A$1,7,104,100,100)</f>
        <v>0.85714285714285998</v>
      </c>
      <c r="K1469" s="3">
        <f ca="1">[1]!thsiFinD("ths_srmi_stock",$A1469,$A$1,7,100,100)</f>
        <v>-1.6701461377870999E-2</v>
      </c>
      <c r="L1469" s="3">
        <f ca="1">[1]!thsiFinD("ths_atr_stock",$A1469,$A$1,7,101,100,100)</f>
        <v>0.70714285714285996</v>
      </c>
      <c r="M1469" s="3">
        <f ca="1">[1]!thsiFinD("ths_vol_w_stock",$A1469,$A$1)/1000000</f>
        <v>11.444521999999999</v>
      </c>
      <c r="N1469" s="3">
        <f ca="1">[1]!thsiFinD("ths_turnover_ratio_w_stock",$A1469,$A$1)</f>
        <v>2.6699214707021999</v>
      </c>
      <c r="O1469" s="3">
        <f ca="1">[1]!thsiFinD("ths_relative_chg_ratio_w_stock",$A1469,$A$1,104,100)</f>
        <v>1.7228636537991</v>
      </c>
      <c r="P1469" s="3">
        <f ca="1">[1]!thsiFinD("ths_chg_ratio_w_stock",$A1469,$B$1,100)</f>
        <v>0.63694267515922998</v>
      </c>
    </row>
    <row r="1470" spans="1:16" x14ac:dyDescent="0.25">
      <c r="A1470" s="2" t="s">
        <v>1468</v>
      </c>
      <c r="B1470" s="2" t="s">
        <v>6831</v>
      </c>
      <c r="C1470" s="3">
        <f ca="1">[1]!thsiFinD("ths_vol_ratio_stock",$A1470,$A$1,7,100)</f>
        <v>0.72542785845909996</v>
      </c>
      <c r="D1470" s="3">
        <f ca="1">[1]!thsiFinD("ths_cr_stock",$A1470,$A$1,7,100,100)</f>
        <v>71.428571428571004</v>
      </c>
      <c r="E1470" s="3">
        <f ca="1">[1]!thsiFinD("ths_mfi_stock",$A1470,$A$1,7,100,100)</f>
        <v>70.325943641571001</v>
      </c>
      <c r="F1470" s="3">
        <f ca="1">[1]!thsiFinD("ths_expma_stock",$A1470,$A$1,7,100,100)</f>
        <v>26.237615840646999</v>
      </c>
      <c r="G1470" s="3">
        <f ca="1">[1]!thsiFinD("ths_rsi_stock",$A1470,$A$1,7,100,100)</f>
        <v>34.878089686263003</v>
      </c>
      <c r="H1470" s="3">
        <f ca="1">[1]!thsiFinD("ths_adtm_stock",$A1470,$A$1,7,3,100,100,100)</f>
        <v>0.52551020408162996</v>
      </c>
      <c r="I1470" s="3">
        <f ca="1">[1]!thsiFinD("ths_bbiboll_stock",$A1470,$A$1,7,3,100,100,100)</f>
        <v>26.397812500000001</v>
      </c>
      <c r="J1470" s="3">
        <f ca="1">[1]!thsiFinD("ths_dptb_stock",$A1470,$A$1,7,104,100,100)</f>
        <v>1</v>
      </c>
      <c r="K1470" s="3">
        <f ca="1">[1]!thsiFinD("ths_srmi_stock",$A1470,$A$1,7,100,100)</f>
        <v>-2.1365890881343001E-2</v>
      </c>
      <c r="L1470" s="3">
        <f ca="1">[1]!thsiFinD("ths_atr_stock",$A1470,$A$1,7,101,100,100)</f>
        <v>0.64571428571428002</v>
      </c>
      <c r="M1470" s="3">
        <f ca="1">[1]!thsiFinD("ths_vol_w_stock",$A1470,$A$1)/1000000</f>
        <v>6.5605140000000004</v>
      </c>
      <c r="N1470" s="3">
        <f ca="1">[1]!thsiFinD("ths_turnover_ratio_w_stock",$A1470,$A$1)</f>
        <v>8.9133547950824994</v>
      </c>
      <c r="O1470" s="3">
        <f ca="1">[1]!thsiFinD("ths_relative_chg_ratio_w_stock",$A1470,$A$1,104,100)</f>
        <v>-1.7648000684062</v>
      </c>
      <c r="P1470" s="3">
        <f ca="1">[1]!thsiFinD("ths_chg_ratio_w_stock",$A1470,$B$1,100)</f>
        <v>-2.729044834308</v>
      </c>
    </row>
    <row r="1471" spans="1:16" x14ac:dyDescent="0.25">
      <c r="A1471" s="2" t="s">
        <v>1469</v>
      </c>
      <c r="B1471" s="2" t="s">
        <v>6832</v>
      </c>
      <c r="C1471" s="3">
        <f ca="1">[1]!thsiFinD("ths_vol_ratio_stock",$A1471,$A$1,7,100)</f>
        <v>0.49709743594451999</v>
      </c>
      <c r="D1471" s="3">
        <f ca="1">[1]!thsiFinD("ths_cr_stock",$A1471,$A$1,7,100,100)</f>
        <v>64.882742032471</v>
      </c>
      <c r="E1471" s="3">
        <f ca="1">[1]!thsiFinD("ths_mfi_stock",$A1471,$A$1,7,100,100)</f>
        <v>58.471491251555001</v>
      </c>
      <c r="F1471" s="3">
        <f ca="1">[1]!thsiFinD("ths_expma_stock",$A1471,$A$1,7,100,100)</f>
        <v>17.813782565094002</v>
      </c>
      <c r="G1471" s="3">
        <f ca="1">[1]!thsiFinD("ths_rsi_stock",$A1471,$A$1,7,100,100)</f>
        <v>32.95147741956</v>
      </c>
      <c r="H1471" s="3">
        <f ca="1">[1]!thsiFinD("ths_adtm_stock",$A1471,$A$1,7,3,100,100,100)</f>
        <v>0.36009732360097002</v>
      </c>
      <c r="I1471" s="3">
        <f ca="1">[1]!thsiFinD("ths_bbiboll_stock",$A1471,$A$1,7,3,100,100,100)</f>
        <v>18.103437499999998</v>
      </c>
      <c r="J1471" s="3">
        <f ca="1">[1]!thsiFinD("ths_dptb_stock",$A1471,$A$1,7,104,100,100)</f>
        <v>0.57142857142856995</v>
      </c>
      <c r="K1471" s="3">
        <f ca="1">[1]!thsiFinD("ths_srmi_stock",$A1471,$A$1,7,100,100)</f>
        <v>-7.5396825396826003E-2</v>
      </c>
      <c r="L1471" s="3">
        <f ca="1">[1]!thsiFinD("ths_atr_stock",$A1471,$A$1,7,101,100,100)</f>
        <v>1.4057142857142999</v>
      </c>
      <c r="M1471" s="3">
        <f ca="1">[1]!thsiFinD("ths_vol_w_stock",$A1471,$A$1)/1000000</f>
        <v>37.172676000000003</v>
      </c>
      <c r="N1471" s="3">
        <f ca="1">[1]!thsiFinD("ths_turnover_ratio_w_stock",$A1471,$A$1)</f>
        <v>47.750129498611997</v>
      </c>
      <c r="O1471" s="3">
        <f ca="1">[1]!thsiFinD("ths_relative_chg_ratio_w_stock",$A1471,$A$1,104,100)</f>
        <v>-11.390941745634001</v>
      </c>
      <c r="P1471" s="3">
        <f ca="1">[1]!thsiFinD("ths_chg_ratio_w_stock",$A1471,$B$1,100)</f>
        <v>-0.24524831391783999</v>
      </c>
    </row>
    <row r="1472" spans="1:16" x14ac:dyDescent="0.25">
      <c r="A1472" s="2" t="s">
        <v>1470</v>
      </c>
      <c r="B1472" s="2" t="s">
        <v>6833</v>
      </c>
      <c r="C1472" s="3">
        <f ca="1">[1]!thsiFinD("ths_vol_ratio_stock",$A1472,$A$1,7,100)</f>
        <v>0.46282519285559998</v>
      </c>
      <c r="D1472" s="3">
        <f ca="1">[1]!thsiFinD("ths_cr_stock",$A1472,$A$1,7,100,100)</f>
        <v>53.63436123348</v>
      </c>
      <c r="E1472" s="3">
        <f ca="1">[1]!thsiFinD("ths_mfi_stock",$A1472,$A$1,7,100,100)</f>
        <v>55.835788830464999</v>
      </c>
      <c r="F1472" s="3">
        <f ca="1">[1]!thsiFinD("ths_expma_stock",$A1472,$A$1,7,100,100)</f>
        <v>39.532928722047998</v>
      </c>
      <c r="G1472" s="3">
        <f ca="1">[1]!thsiFinD("ths_rsi_stock",$A1472,$A$1,7,100,100)</f>
        <v>28.758909878874</v>
      </c>
      <c r="H1472" s="3">
        <f ca="1">[1]!thsiFinD("ths_adtm_stock",$A1472,$A$1,7,3,100,100,100)</f>
        <v>0.33507853403141002</v>
      </c>
      <c r="I1472" s="3">
        <f ca="1">[1]!thsiFinD("ths_bbiboll_stock",$A1472,$A$1,7,3,100,100,100)</f>
        <v>39.823749999999997</v>
      </c>
      <c r="J1472" s="3">
        <f ca="1">[1]!thsiFinD("ths_dptb_stock",$A1472,$A$1,7,104,100,100)</f>
        <v>0.57142857142856995</v>
      </c>
      <c r="K1472" s="3">
        <f ca="1">[1]!thsiFinD("ths_srmi_stock",$A1472,$A$1,7,100,100)</f>
        <v>-2.3809523809523999E-2</v>
      </c>
      <c r="L1472" s="3">
        <f ca="1">[1]!thsiFinD("ths_atr_stock",$A1472,$A$1,7,101,100,100)</f>
        <v>0.66428571428571004</v>
      </c>
      <c r="M1472" s="3">
        <f ca="1">[1]!thsiFinD("ths_vol_w_stock",$A1472,$A$1)/1000000</f>
        <v>3.035148</v>
      </c>
      <c r="N1472" s="3">
        <f ca="1">[1]!thsiFinD("ths_turnover_ratio_w_stock",$A1472,$A$1)</f>
        <v>1.9532115067249001</v>
      </c>
      <c r="O1472" s="3">
        <f ca="1">[1]!thsiFinD("ths_relative_chg_ratio_w_stock",$A1472,$A$1,104,100)</f>
        <v>-1.668199395252</v>
      </c>
      <c r="P1472" s="3">
        <f ca="1">[1]!thsiFinD("ths_chg_ratio_w_stock",$A1472,$B$1,100)</f>
        <v>-0.69319640564828</v>
      </c>
    </row>
    <row r="1473" spans="1:16" x14ac:dyDescent="0.25">
      <c r="A1473" s="2" t="s">
        <v>1471</v>
      </c>
      <c r="B1473" s="2" t="s">
        <v>6834</v>
      </c>
      <c r="C1473" s="3">
        <f ca="1">[1]!thsiFinD("ths_vol_ratio_stock",$A1473,$A$1,7,100)</f>
        <v>0.58794585912159003</v>
      </c>
      <c r="D1473" s="3">
        <f ca="1">[1]!thsiFinD("ths_cr_stock",$A1473,$A$1,7,100,100)</f>
        <v>-68.074602303895006</v>
      </c>
      <c r="E1473" s="3">
        <f ca="1">[1]!thsiFinD("ths_mfi_stock",$A1473,$A$1,7,100,100)</f>
        <v>15.971425732166001</v>
      </c>
      <c r="F1473" s="3">
        <f ca="1">[1]!thsiFinD("ths_expma_stock",$A1473,$A$1,7,100,100)</f>
        <v>11.463070891231</v>
      </c>
      <c r="G1473" s="3">
        <f ca="1">[1]!thsiFinD("ths_rsi_stock",$A1473,$A$1,7,100,100)</f>
        <v>16.065728422267998</v>
      </c>
      <c r="H1473" s="3">
        <f ca="1">[1]!thsiFinD("ths_adtm_stock",$A1473,$A$1,7,3,100,100,100)</f>
        <v>-0.28571428571427998</v>
      </c>
      <c r="I1473" s="3">
        <f ca="1">[1]!thsiFinD("ths_bbiboll_stock",$A1473,$A$1,7,3,100,100,100)</f>
        <v>12.270729166667</v>
      </c>
      <c r="J1473" s="3">
        <f ca="1">[1]!thsiFinD("ths_dptb_stock",$A1473,$A$1,7,104,100,100)</f>
        <v>0.28571428571428997</v>
      </c>
      <c r="K1473" s="3">
        <f ca="1">[1]!thsiFinD("ths_srmi_stock",$A1473,$A$1,7,100,100)</f>
        <v>-0.32447817836811998</v>
      </c>
      <c r="L1473" s="3">
        <f ca="1">[1]!thsiFinD("ths_atr_stock",$A1473,$A$1,7,101,100,100)</f>
        <v>0.92285714285714004</v>
      </c>
      <c r="M1473" s="3">
        <f ca="1">[1]!thsiFinD("ths_vol_w_stock",$A1473,$A$1)/1000000</f>
        <v>10.58954</v>
      </c>
      <c r="N1473" s="3">
        <f ca="1">[1]!thsiFinD("ths_turnover_ratio_w_stock",$A1473,$A$1)</f>
        <v>8.4575408573474</v>
      </c>
      <c r="O1473" s="3">
        <f ca="1">[1]!thsiFinD("ths_relative_chg_ratio_w_stock",$A1473,$A$1,104,100)</f>
        <v>-2.1393802802378001</v>
      </c>
      <c r="P1473" s="3">
        <f ca="1">[1]!thsiFinD("ths_chg_ratio_w_stock",$A1473,$B$1,100)</f>
        <v>-0.93632958801498001</v>
      </c>
    </row>
    <row r="1474" spans="1:16" x14ac:dyDescent="0.25">
      <c r="A1474" s="2" t="s">
        <v>1472</v>
      </c>
      <c r="B1474" s="2" t="s">
        <v>6835</v>
      </c>
      <c r="C1474" s="3">
        <f ca="1">[1]!thsiFinD("ths_vol_ratio_stock",$A1474,$A$1,7,100)</f>
        <v>0.72430351007110005</v>
      </c>
      <c r="D1474" s="3">
        <f ca="1">[1]!thsiFinD("ths_cr_stock",$A1474,$A$1,7,100,100)</f>
        <v>35.680751173708998</v>
      </c>
      <c r="E1474" s="3">
        <f ca="1">[1]!thsiFinD("ths_mfi_stock",$A1474,$A$1,7,100,100)</f>
        <v>12.574036371677</v>
      </c>
      <c r="F1474" s="3">
        <f ca="1">[1]!thsiFinD("ths_expma_stock",$A1474,$A$1,7,100,100)</f>
        <v>13.650376960214</v>
      </c>
      <c r="G1474" s="3">
        <f ca="1">[1]!thsiFinD("ths_rsi_stock",$A1474,$A$1,7,100,100)</f>
        <v>26.800323926356</v>
      </c>
      <c r="H1474" s="3">
        <f ca="1">[1]!thsiFinD("ths_adtm_stock",$A1474,$A$1,7,3,100,100,100)</f>
        <v>-0.24324324324324001</v>
      </c>
      <c r="I1474" s="3">
        <f ca="1">[1]!thsiFinD("ths_bbiboll_stock",$A1474,$A$1,7,3,100,100,100)</f>
        <v>13.818958333333001</v>
      </c>
      <c r="J1474" s="3">
        <f ca="1">[1]!thsiFinD("ths_dptb_stock",$A1474,$A$1,7,104,100,100)</f>
        <v>0.71428571428570997</v>
      </c>
      <c r="K1474" s="3">
        <f ca="1">[1]!thsiFinD("ths_srmi_stock",$A1474,$A$1,7,100,100)</f>
        <v>-6.4310954063604001E-2</v>
      </c>
      <c r="L1474" s="3">
        <f ca="1">[1]!thsiFinD("ths_atr_stock",$A1474,$A$1,7,101,100,100)</f>
        <v>0.41285714285713998</v>
      </c>
      <c r="M1474" s="3">
        <f ca="1">[1]!thsiFinD("ths_vol_w_stock",$A1474,$A$1)/1000000</f>
        <v>6.0574919999999999</v>
      </c>
      <c r="N1474" s="3">
        <f ca="1">[1]!thsiFinD("ths_turnover_ratio_w_stock",$A1474,$A$1)</f>
        <v>7.9161408344932003</v>
      </c>
      <c r="O1474" s="3">
        <f ca="1">[1]!thsiFinD("ths_relative_chg_ratio_w_stock",$A1474,$A$1,104,100)</f>
        <v>-4.8028663587520999</v>
      </c>
      <c r="P1474" s="3">
        <f ca="1">[1]!thsiFinD("ths_chg_ratio_w_stock",$A1474,$B$1,100)</f>
        <v>1.2839879154078999</v>
      </c>
    </row>
    <row r="1475" spans="1:16" x14ac:dyDescent="0.25">
      <c r="A1475" s="2" t="s">
        <v>1473</v>
      </c>
      <c r="B1475" s="2" t="s">
        <v>6836</v>
      </c>
      <c r="C1475" s="3">
        <f ca="1">[1]!thsiFinD("ths_vol_ratio_stock",$A1475,$A$1,7,100)</f>
        <v>0.93981072053615</v>
      </c>
      <c r="D1475" s="3">
        <f ca="1">[1]!thsiFinD("ths_cr_stock",$A1475,$A$1,7,100,100)</f>
        <v>50.769230769231001</v>
      </c>
      <c r="E1475" s="3">
        <f ca="1">[1]!thsiFinD("ths_mfi_stock",$A1475,$A$1,7,100,100)</f>
        <v>13.906581797712001</v>
      </c>
      <c r="F1475" s="3">
        <f ca="1">[1]!thsiFinD("ths_expma_stock",$A1475,$A$1,7,100,100)</f>
        <v>6.3429649127593004</v>
      </c>
      <c r="G1475" s="3">
        <f ca="1">[1]!thsiFinD("ths_rsi_stock",$A1475,$A$1,7,100,100)</f>
        <v>33.700404586921998</v>
      </c>
      <c r="H1475" s="3">
        <f ca="1">[1]!thsiFinD("ths_adtm_stock",$A1475,$A$1,7,3,100,100,100)</f>
        <v>-0.81578947368420995</v>
      </c>
      <c r="I1475" s="3">
        <f ca="1">[1]!thsiFinD("ths_bbiboll_stock",$A1475,$A$1,7,3,100,100,100)</f>
        <v>6.4641666666667001</v>
      </c>
      <c r="J1475" s="3">
        <f ca="1">[1]!thsiFinD("ths_dptb_stock",$A1475,$A$1,7,104,100,100)</f>
        <v>0.57142857142856995</v>
      </c>
      <c r="K1475" s="3">
        <f ca="1">[1]!thsiFinD("ths_srmi_stock",$A1475,$A$1,7,100,100)</f>
        <v>-2.0155038759689999E-2</v>
      </c>
      <c r="L1475" s="3">
        <f ca="1">[1]!thsiFinD("ths_atr_stock",$A1475,$A$1,7,101,100,100)</f>
        <v>0.14000000000000001</v>
      </c>
      <c r="M1475" s="3">
        <f ca="1">[1]!thsiFinD("ths_vol_w_stock",$A1475,$A$1)/1000000</f>
        <v>24.513902999999999</v>
      </c>
      <c r="N1475" s="3">
        <f ca="1">[1]!thsiFinD("ths_turnover_ratio_w_stock",$A1475,$A$1)</f>
        <v>2.1011693382774999</v>
      </c>
      <c r="O1475" s="3">
        <f ca="1">[1]!thsiFinD("ths_relative_chg_ratio_w_stock",$A1475,$A$1,104,100)</f>
        <v>0.20096276254778001</v>
      </c>
      <c r="P1475" s="3">
        <f ca="1">[1]!thsiFinD("ths_chg_ratio_w_stock",$A1475,$B$1,100)</f>
        <v>-3.3227848101266</v>
      </c>
    </row>
    <row r="1476" spans="1:16" x14ac:dyDescent="0.25">
      <c r="A1476" s="2" t="s">
        <v>1474</v>
      </c>
      <c r="B1476" s="2" t="s">
        <v>6837</v>
      </c>
      <c r="C1476" s="3">
        <f ca="1">[1]!thsiFinD("ths_vol_ratio_stock",$A1476,$A$1,7,100)</f>
        <v>0.67488845492910998</v>
      </c>
      <c r="D1476" s="3">
        <f ca="1">[1]!thsiFinD("ths_cr_stock",$A1476,$A$1,7,100,100)</f>
        <v>96.124031007751995</v>
      </c>
      <c r="E1476" s="3">
        <f ca="1">[1]!thsiFinD("ths_mfi_stock",$A1476,$A$1,7,100,100)</f>
        <v>41.122428507616</v>
      </c>
      <c r="F1476" s="3">
        <f ca="1">[1]!thsiFinD("ths_expma_stock",$A1476,$A$1,7,100,100)</f>
        <v>14.976872965171999</v>
      </c>
      <c r="G1476" s="3">
        <f ca="1">[1]!thsiFinD("ths_rsi_stock",$A1476,$A$1,7,100,100)</f>
        <v>38.635520027603</v>
      </c>
      <c r="H1476" s="3">
        <f ca="1">[1]!thsiFinD("ths_adtm_stock",$A1476,$A$1,7,3,100,100,100)</f>
        <v>0.82882882882883002</v>
      </c>
      <c r="I1476" s="3">
        <f ca="1">[1]!thsiFinD("ths_bbiboll_stock",$A1476,$A$1,7,3,100,100,100)</f>
        <v>15.17</v>
      </c>
      <c r="J1476" s="3">
        <f ca="1">[1]!thsiFinD("ths_dptb_stock",$A1476,$A$1,7,104,100,100)</f>
        <v>0.57142857142856995</v>
      </c>
      <c r="K1476" s="3">
        <f ca="1">[1]!thsiFinD("ths_srmi_stock",$A1476,$A$1,7,100,100)</f>
        <v>-3.3512064343163999E-3</v>
      </c>
      <c r="L1476" s="3">
        <f ca="1">[1]!thsiFinD("ths_atr_stock",$A1476,$A$1,7,101,100,100)</f>
        <v>0.37571428571429</v>
      </c>
      <c r="M1476" s="3">
        <f ca="1">[1]!thsiFinD("ths_vol_w_stock",$A1476,$A$1)/1000000</f>
        <v>10.8423</v>
      </c>
      <c r="N1476" s="3">
        <f ca="1">[1]!thsiFinD("ths_turnover_ratio_w_stock",$A1476,$A$1)</f>
        <v>2.7110338424778</v>
      </c>
      <c r="O1476" s="3">
        <f ca="1">[1]!thsiFinD("ths_relative_chg_ratio_w_stock",$A1476,$A$1,104,100)</f>
        <v>3.4804235466729998E-2</v>
      </c>
      <c r="P1476" s="3">
        <f ca="1">[1]!thsiFinD("ths_chg_ratio_w_stock",$A1476,$B$1,100)</f>
        <v>-4.6402151983859996</v>
      </c>
    </row>
    <row r="1477" spans="1:16" x14ac:dyDescent="0.25">
      <c r="A1477" s="2" t="s">
        <v>1475</v>
      </c>
      <c r="B1477" s="2" t="s">
        <v>6838</v>
      </c>
      <c r="C1477" s="3">
        <f ca="1">[1]!thsiFinD("ths_vol_ratio_stock",$A1477,$A$1,7,100)</f>
        <v>0.73195127862354004</v>
      </c>
      <c r="D1477" s="3">
        <f ca="1">[1]!thsiFinD("ths_cr_stock",$A1477,$A$1,7,100,100)</f>
        <v>63.725490196079001</v>
      </c>
      <c r="E1477" s="3">
        <f ca="1">[1]!thsiFinD("ths_mfi_stock",$A1477,$A$1,7,100,100)</f>
        <v>60.120041667178</v>
      </c>
      <c r="F1477" s="3">
        <f ca="1">[1]!thsiFinD("ths_expma_stock",$A1477,$A$1,7,100,100)</f>
        <v>9.3645471946131007</v>
      </c>
      <c r="G1477" s="3">
        <f ca="1">[1]!thsiFinD("ths_rsi_stock",$A1477,$A$1,7,100,100)</f>
        <v>35.062873605352998</v>
      </c>
      <c r="H1477" s="3">
        <f ca="1">[1]!thsiFinD("ths_adtm_stock",$A1477,$A$1,7,3,100,100,100)</f>
        <v>0.26666666666666999</v>
      </c>
      <c r="I1477" s="3">
        <f ca="1">[1]!thsiFinD("ths_bbiboll_stock",$A1477,$A$1,7,3,100,100,100)</f>
        <v>9.4603125000000006</v>
      </c>
      <c r="J1477" s="3">
        <f ca="1">[1]!thsiFinD("ths_dptb_stock",$A1477,$A$1,7,104,100,100)</f>
        <v>0.71428571428570997</v>
      </c>
      <c r="K1477" s="3">
        <f ca="1">[1]!thsiFinD("ths_srmi_stock",$A1477,$A$1,7,100,100)</f>
        <v>-3.0655391120507001E-2</v>
      </c>
      <c r="L1477" s="3">
        <f ca="1">[1]!thsiFinD("ths_atr_stock",$A1477,$A$1,7,101,100,100)</f>
        <v>0.23857142857142999</v>
      </c>
      <c r="M1477" s="3">
        <f ca="1">[1]!thsiFinD("ths_vol_w_stock",$A1477,$A$1)/1000000</f>
        <v>30.758474</v>
      </c>
      <c r="N1477" s="3">
        <f ca="1">[1]!thsiFinD("ths_turnover_ratio_w_stock",$A1477,$A$1)</f>
        <v>12.513113180897999</v>
      </c>
      <c r="O1477" s="3">
        <f ca="1">[1]!thsiFinD("ths_relative_chg_ratio_w_stock",$A1477,$A$1,104,100)</f>
        <v>-2.0755460738684999</v>
      </c>
      <c r="P1477" s="3">
        <f ca="1">[1]!thsiFinD("ths_chg_ratio_w_stock",$A1477,$B$1,100)</f>
        <v>-0.98146128680480005</v>
      </c>
    </row>
    <row r="1478" spans="1:16" x14ac:dyDescent="0.25">
      <c r="A1478" s="2" t="s">
        <v>1476</v>
      </c>
      <c r="B1478" s="2" t="s">
        <v>6839</v>
      </c>
      <c r="C1478" s="3">
        <f ca="1">[1]!thsiFinD("ths_vol_ratio_stock",$A1478,$A$1,7,100)</f>
        <v>0.75256461426961996</v>
      </c>
      <c r="D1478" s="3">
        <f ca="1">[1]!thsiFinD("ths_cr_stock",$A1478,$A$1,7,100,100)</f>
        <v>82.096069868995002</v>
      </c>
      <c r="E1478" s="3">
        <f ca="1">[1]!thsiFinD("ths_mfi_stock",$A1478,$A$1,7,100,100)</f>
        <v>43.299046054507002</v>
      </c>
      <c r="F1478" s="3">
        <f ca="1">[1]!thsiFinD("ths_expma_stock",$A1478,$A$1,7,100,100)</f>
        <v>6.6450721020307002</v>
      </c>
      <c r="G1478" s="3">
        <f ca="1">[1]!thsiFinD("ths_rsi_stock",$A1478,$A$1,7,100,100)</f>
        <v>42.578001259765003</v>
      </c>
      <c r="H1478" s="3">
        <f ca="1">[1]!thsiFinD("ths_adtm_stock",$A1478,$A$1,7,3,100,100,100)</f>
        <v>0.47540983606557002</v>
      </c>
      <c r="I1478" s="3">
        <f ca="1">[1]!thsiFinD("ths_bbiboll_stock",$A1478,$A$1,7,3,100,100,100)</f>
        <v>6.6769791666667002</v>
      </c>
      <c r="J1478" s="3">
        <f ca="1">[1]!thsiFinD("ths_dptb_stock",$A1478,$A$1,7,104,100,100)</f>
        <v>0.57142857142856995</v>
      </c>
      <c r="K1478" s="3">
        <f ca="1">[1]!thsiFinD("ths_srmi_stock",$A1478,$A$1,7,100,100)</f>
        <v>-1.6467065868262999E-2</v>
      </c>
      <c r="L1478" s="3">
        <f ca="1">[1]!thsiFinD("ths_atr_stock",$A1478,$A$1,7,101,100,100)</f>
        <v>0.19857142857143001</v>
      </c>
      <c r="M1478" s="3">
        <f ca="1">[1]!thsiFinD("ths_vol_w_stock",$A1478,$A$1)/1000000</f>
        <v>7.4347000000000003</v>
      </c>
      <c r="N1478" s="3">
        <f ca="1">[1]!thsiFinD("ths_turnover_ratio_w_stock",$A1478,$A$1)</f>
        <v>1.7378300478413999</v>
      </c>
      <c r="O1478" s="3">
        <f ca="1">[1]!thsiFinD("ths_relative_chg_ratio_w_stock",$A1478,$A$1,104,100)</f>
        <v>0.69128069975581996</v>
      </c>
      <c r="P1478" s="3">
        <f ca="1">[1]!thsiFinD("ths_chg_ratio_w_stock",$A1478,$B$1,100)</f>
        <v>-1.4173228346457001</v>
      </c>
    </row>
    <row r="1479" spans="1:16" x14ac:dyDescent="0.25">
      <c r="A1479" s="2" t="s">
        <v>1477</v>
      </c>
      <c r="B1479" s="2" t="s">
        <v>6840</v>
      </c>
      <c r="C1479" s="3">
        <f ca="1">[1]!thsiFinD("ths_vol_ratio_stock",$A1479,$A$1,7,100)</f>
        <v>0.77773662666035004</v>
      </c>
      <c r="D1479" s="3">
        <f ca="1">[1]!thsiFinD("ths_cr_stock",$A1479,$A$1,7,100,100)</f>
        <v>64.333781965005997</v>
      </c>
      <c r="E1479" s="3">
        <f ca="1">[1]!thsiFinD("ths_mfi_stock",$A1479,$A$1,7,100,100)</f>
        <v>51.992063949216003</v>
      </c>
      <c r="F1479" s="3">
        <f ca="1">[1]!thsiFinD("ths_expma_stock",$A1479,$A$1,7,100,100)</f>
        <v>16.454133366223999</v>
      </c>
      <c r="G1479" s="3">
        <f ca="1">[1]!thsiFinD("ths_rsi_stock",$A1479,$A$1,7,100,100)</f>
        <v>37.586463397589</v>
      </c>
      <c r="H1479" s="3">
        <f ca="1">[1]!thsiFinD("ths_adtm_stock",$A1479,$A$1,7,3,100,100,100)</f>
        <v>8.2644628099173001E-2</v>
      </c>
      <c r="I1479" s="3">
        <f ca="1">[1]!thsiFinD("ths_bbiboll_stock",$A1479,$A$1,7,3,100,100,100)</f>
        <v>16.650416666666999</v>
      </c>
      <c r="J1479" s="3">
        <f ca="1">[1]!thsiFinD("ths_dptb_stock",$A1479,$A$1,7,104,100,100)</f>
        <v>0.42857142857142999</v>
      </c>
      <c r="K1479" s="3">
        <f ca="1">[1]!thsiFinD("ths_srmi_stock",$A1479,$A$1,7,100,100)</f>
        <v>-3.5756853396901003E-2</v>
      </c>
      <c r="L1479" s="3">
        <f ca="1">[1]!thsiFinD("ths_atr_stock",$A1479,$A$1,7,101,100,100)</f>
        <v>0.59428571428570998</v>
      </c>
      <c r="M1479" s="3">
        <f ca="1">[1]!thsiFinD("ths_vol_w_stock",$A1479,$A$1)/1000000</f>
        <v>5.4367599999999996</v>
      </c>
      <c r="N1479" s="3">
        <f ca="1">[1]!thsiFinD("ths_turnover_ratio_w_stock",$A1479,$A$1)</f>
        <v>8.0231325519112993</v>
      </c>
      <c r="O1479" s="3">
        <f ca="1">[1]!thsiFinD("ths_relative_chg_ratio_w_stock",$A1479,$A$1,104,100)</f>
        <v>-1.1749438727634001</v>
      </c>
      <c r="P1479" s="3">
        <f ca="1">[1]!thsiFinD("ths_chg_ratio_w_stock",$A1479,$B$1,100)</f>
        <v>0.49443757725588</v>
      </c>
    </row>
    <row r="1480" spans="1:16" x14ac:dyDescent="0.25">
      <c r="A1480" s="2" t="s">
        <v>1478</v>
      </c>
      <c r="B1480" s="2" t="s">
        <v>6841</v>
      </c>
      <c r="C1480" s="3">
        <f ca="1">[1]!thsiFinD("ths_vol_ratio_stock",$A1480,$A$1,7,100)</f>
        <v>1.9097851129379999</v>
      </c>
      <c r="D1480" s="3">
        <f ca="1">[1]!thsiFinD("ths_cr_stock",$A1480,$A$1,7,100,100)</f>
        <v>243.80952380951999</v>
      </c>
      <c r="E1480" s="3">
        <f ca="1">[1]!thsiFinD("ths_mfi_stock",$A1480,$A$1,7,100,100)</f>
        <v>74.696661175729005</v>
      </c>
      <c r="F1480" s="3">
        <f ca="1">[1]!thsiFinD("ths_expma_stock",$A1480,$A$1,7,100,100)</f>
        <v>8.5545051202583</v>
      </c>
      <c r="G1480" s="3">
        <f ca="1">[1]!thsiFinD("ths_rsi_stock",$A1480,$A$1,7,100,100)</f>
        <v>78.732035854686998</v>
      </c>
      <c r="H1480" s="3">
        <f ca="1">[1]!thsiFinD("ths_adtm_stock",$A1480,$A$1,7,3,100,100,100)</f>
        <v>0.59090909090909005</v>
      </c>
      <c r="I1480" s="3">
        <f ca="1">[1]!thsiFinD("ths_bbiboll_stock",$A1480,$A$1,7,3,100,100,100)</f>
        <v>8.4376041666667003</v>
      </c>
      <c r="J1480" s="3">
        <f ca="1">[1]!thsiFinD("ths_dptb_stock",$A1480,$A$1,7,104,100,100)</f>
        <v>0.71428571428570997</v>
      </c>
      <c r="K1480" s="3">
        <f ca="1">[1]!thsiFinD("ths_srmi_stock",$A1480,$A$1,7,100,100)</f>
        <v>0.12251655629138999</v>
      </c>
      <c r="L1480" s="3">
        <f ca="1">[1]!thsiFinD("ths_atr_stock",$A1480,$A$1,7,101,100,100)</f>
        <v>0.51714285714286001</v>
      </c>
      <c r="M1480" s="3">
        <f ca="1">[1]!thsiFinD("ths_vol_w_stock",$A1480,$A$1)/1000000</f>
        <v>52.263379999999998</v>
      </c>
      <c r="N1480" s="3">
        <f ca="1">[1]!thsiFinD("ths_turnover_ratio_w_stock",$A1480,$A$1)</f>
        <v>39.388129233846001</v>
      </c>
      <c r="O1480" s="3">
        <f ca="1">[1]!thsiFinD("ths_relative_chg_ratio_w_stock",$A1480,$A$1,104,100)</f>
        <v>15.258688572333</v>
      </c>
      <c r="P1480" s="3">
        <f ca="1">[1]!thsiFinD("ths_chg_ratio_w_stock",$A1480,$B$1,100)</f>
        <v>-11.147902869757001</v>
      </c>
    </row>
    <row r="1481" spans="1:16" x14ac:dyDescent="0.25">
      <c r="A1481" s="2" t="s">
        <v>1479</v>
      </c>
      <c r="B1481" s="2" t="s">
        <v>6842</v>
      </c>
      <c r="C1481" s="3">
        <f ca="1">[1]!thsiFinD("ths_vol_ratio_stock",$A1481,$A$1,7,100)</f>
        <v>0.62487652805046001</v>
      </c>
      <c r="D1481" s="3">
        <f ca="1">[1]!thsiFinD("ths_cr_stock",$A1481,$A$1,7,100,100)</f>
        <v>164.38188494491999</v>
      </c>
      <c r="E1481" s="3">
        <f ca="1">[1]!thsiFinD("ths_mfi_stock",$A1481,$A$1,7,100,100)</f>
        <v>69.868926268799996</v>
      </c>
      <c r="F1481" s="3">
        <f ca="1">[1]!thsiFinD("ths_expma_stock",$A1481,$A$1,7,100,100)</f>
        <v>26.85805634518</v>
      </c>
      <c r="G1481" s="3">
        <f ca="1">[1]!thsiFinD("ths_rsi_stock",$A1481,$A$1,7,100,100)</f>
        <v>48.240951833750003</v>
      </c>
      <c r="H1481" s="3">
        <f ca="1">[1]!thsiFinD("ths_adtm_stock",$A1481,$A$1,7,3,100,100,100)</f>
        <v>0.51282051282051</v>
      </c>
      <c r="I1481" s="3">
        <f ca="1">[1]!thsiFinD("ths_bbiboll_stock",$A1481,$A$1,7,3,100,100,100)</f>
        <v>26.938645833332998</v>
      </c>
      <c r="J1481" s="3">
        <f ca="1">[1]!thsiFinD("ths_dptb_stock",$A1481,$A$1,7,104,100,100)</f>
        <v>0.57142857142856995</v>
      </c>
      <c r="K1481" s="3">
        <f ca="1">[1]!thsiFinD("ths_srmi_stock",$A1481,$A$1,7,100,100)</f>
        <v>4.1075429424944E-2</v>
      </c>
      <c r="L1481" s="3">
        <f ca="1">[1]!thsiFinD("ths_atr_stock",$A1481,$A$1,7,101,100,100)</f>
        <v>1.0285714285714</v>
      </c>
      <c r="M1481" s="3">
        <f ca="1">[1]!thsiFinD("ths_vol_w_stock",$A1481,$A$1)/1000000</f>
        <v>19.260216</v>
      </c>
      <c r="N1481" s="3">
        <f ca="1">[1]!thsiFinD("ths_turnover_ratio_w_stock",$A1481,$A$1)</f>
        <v>11.212292735802</v>
      </c>
      <c r="O1481" s="3">
        <f ca="1">[1]!thsiFinD("ths_relative_chg_ratio_w_stock",$A1481,$A$1,104,100)</f>
        <v>1.2217975557181</v>
      </c>
      <c r="P1481" s="3">
        <f ca="1">[1]!thsiFinD("ths_chg_ratio_w_stock",$A1481,$B$1,100)</f>
        <v>-5.4144884241971996</v>
      </c>
    </row>
    <row r="1482" spans="1:16" x14ac:dyDescent="0.25">
      <c r="A1482" s="2" t="s">
        <v>1480</v>
      </c>
      <c r="B1482" s="2" t="s">
        <v>6843</v>
      </c>
      <c r="C1482" s="3">
        <f ca="1">[1]!thsiFinD("ths_vol_ratio_stock",$A1482,$A$1,7,100)</f>
        <v>0.53319916553479996</v>
      </c>
      <c r="D1482" s="3">
        <f ca="1">[1]!thsiFinD("ths_cr_stock",$A1482,$A$1,7,100,100)</f>
        <v>25.419664268584999</v>
      </c>
      <c r="E1482" s="3">
        <f ca="1">[1]!thsiFinD("ths_mfi_stock",$A1482,$A$1,7,100,100)</f>
        <v>15.908146076205</v>
      </c>
      <c r="F1482" s="3">
        <f ca="1">[1]!thsiFinD("ths_expma_stock",$A1482,$A$1,7,100,100)</f>
        <v>19.265212287068</v>
      </c>
      <c r="G1482" s="3">
        <f ca="1">[1]!thsiFinD("ths_rsi_stock",$A1482,$A$1,7,100,100)</f>
        <v>30.224528569192</v>
      </c>
      <c r="H1482" s="3">
        <f ca="1">[1]!thsiFinD("ths_adtm_stock",$A1482,$A$1,7,3,100,100,100)</f>
        <v>0.37037037037037002</v>
      </c>
      <c r="I1482" s="3">
        <f ca="1">[1]!thsiFinD("ths_bbiboll_stock",$A1482,$A$1,7,3,100,100,100)</f>
        <v>19.757604166667001</v>
      </c>
      <c r="J1482" s="3">
        <f ca="1">[1]!thsiFinD("ths_dptb_stock",$A1482,$A$1,7,104,100,100)</f>
        <v>0.42857142857142999</v>
      </c>
      <c r="K1482" s="3">
        <f ca="1">[1]!thsiFinD("ths_srmi_stock",$A1482,$A$1,7,100,100)</f>
        <v>-0.10637278390034</v>
      </c>
      <c r="L1482" s="3">
        <f ca="1">[1]!thsiFinD("ths_atr_stock",$A1482,$A$1,7,101,100,100)</f>
        <v>0.75714285714286</v>
      </c>
      <c r="M1482" s="3">
        <f ca="1">[1]!thsiFinD("ths_vol_w_stock",$A1482,$A$1)/1000000</f>
        <v>6.4564199999999996</v>
      </c>
      <c r="N1482" s="3">
        <f ca="1">[1]!thsiFinD("ths_turnover_ratio_w_stock",$A1482,$A$1)</f>
        <v>4.7089859490841004</v>
      </c>
      <c r="O1482" s="3">
        <f ca="1">[1]!thsiFinD("ths_relative_chg_ratio_w_stock",$A1482,$A$1,104,100)</f>
        <v>-5.4069272544481999</v>
      </c>
      <c r="P1482" s="3">
        <f ca="1">[1]!thsiFinD("ths_chg_ratio_w_stock",$A1482,$B$1,100)</f>
        <v>-1.9839142091152999</v>
      </c>
    </row>
    <row r="1483" spans="1:16" x14ac:dyDescent="0.25">
      <c r="A1483" s="2" t="s">
        <v>1481</v>
      </c>
      <c r="B1483" s="2" t="s">
        <v>6844</v>
      </c>
      <c r="C1483" s="3">
        <f ca="1">[1]!thsiFinD("ths_vol_ratio_stock",$A1483,$A$1,7,100)</f>
        <v>0.53171145661995001</v>
      </c>
      <c r="D1483" s="3">
        <f ca="1">[1]!thsiFinD("ths_cr_stock",$A1483,$A$1,7,100,100)</f>
        <v>19.696969696970001</v>
      </c>
      <c r="E1483" s="3">
        <f ca="1">[1]!thsiFinD("ths_mfi_stock",$A1483,$A$1,7,100,100)</f>
        <v>34.303679464199</v>
      </c>
      <c r="F1483" s="3">
        <f ca="1">[1]!thsiFinD("ths_expma_stock",$A1483,$A$1,7,100,100)</f>
        <v>50.806174275857998</v>
      </c>
      <c r="G1483" s="3">
        <f ca="1">[1]!thsiFinD("ths_rsi_stock",$A1483,$A$1,7,100,100)</f>
        <v>34.660109499489003</v>
      </c>
      <c r="H1483" s="3">
        <f ca="1">[1]!thsiFinD("ths_adtm_stock",$A1483,$A$1,7,3,100,100,100)</f>
        <v>-0.77521008403361003</v>
      </c>
      <c r="I1483" s="3">
        <f ca="1">[1]!thsiFinD("ths_bbiboll_stock",$A1483,$A$1,7,3,100,100,100)</f>
        <v>51.083020833333002</v>
      </c>
      <c r="J1483" s="3">
        <f ca="1">[1]!thsiFinD("ths_dptb_stock",$A1483,$A$1,7,104,100,100)</f>
        <v>0.57142857142856995</v>
      </c>
      <c r="K1483" s="3">
        <f ca="1">[1]!thsiFinD("ths_srmi_stock",$A1483,$A$1,7,100,100)</f>
        <v>-7.1415112116073001E-2</v>
      </c>
      <c r="L1483" s="3">
        <f ca="1">[1]!thsiFinD("ths_atr_stock",$A1483,$A$1,7,101,100,100)</f>
        <v>2.0314285714286</v>
      </c>
      <c r="M1483" s="3">
        <f ca="1">[1]!thsiFinD("ths_vol_w_stock",$A1483,$A$1)/1000000</f>
        <v>20.700534999999999</v>
      </c>
      <c r="N1483" s="3">
        <f ca="1">[1]!thsiFinD("ths_turnover_ratio_w_stock",$A1483,$A$1)</f>
        <v>8.6634728713497005</v>
      </c>
      <c r="O1483" s="3">
        <f ca="1">[1]!thsiFinD("ths_relative_chg_ratio_w_stock",$A1483,$A$1,104,100)</f>
        <v>-4.6039001919385001</v>
      </c>
      <c r="P1483" s="3">
        <f ca="1">[1]!thsiFinD("ths_chg_ratio_w_stock",$A1483,$B$1,100)</f>
        <v>-6.3514610389610002</v>
      </c>
    </row>
    <row r="1484" spans="1:16" x14ac:dyDescent="0.25">
      <c r="A1484" s="2" t="s">
        <v>1482</v>
      </c>
      <c r="B1484" s="2" t="s">
        <v>6845</v>
      </c>
      <c r="C1484" s="3">
        <f ca="1">[1]!thsiFinD("ths_vol_ratio_stock",$A1484,$A$1,7,100)</f>
        <v>1.2795383504066</v>
      </c>
      <c r="D1484" s="3">
        <f ca="1">[1]!thsiFinD("ths_cr_stock",$A1484,$A$1,7,100,100)</f>
        <v>5.3941908713693003</v>
      </c>
      <c r="E1484" s="3">
        <f ca="1">[1]!thsiFinD("ths_mfi_stock",$A1484,$A$1,7,100,100)</f>
        <v>14.612953823127</v>
      </c>
      <c r="F1484" s="3">
        <f ca="1">[1]!thsiFinD("ths_expma_stock",$A1484,$A$1,7,100,100)</f>
        <v>14.990520323827001</v>
      </c>
      <c r="G1484" s="3">
        <f ca="1">[1]!thsiFinD("ths_rsi_stock",$A1484,$A$1,7,100,100)</f>
        <v>15.792010999395</v>
      </c>
      <c r="H1484" s="3">
        <f ca="1">[1]!thsiFinD("ths_adtm_stock",$A1484,$A$1,7,3,100,100,100)</f>
        <v>-0.87428571428571</v>
      </c>
      <c r="I1484" s="3">
        <f ca="1">[1]!thsiFinD("ths_bbiboll_stock",$A1484,$A$1,7,3,100,100,100)</f>
        <v>15.229166666667</v>
      </c>
      <c r="J1484" s="3">
        <f ca="1">[1]!thsiFinD("ths_dptb_stock",$A1484,$A$1,7,104,100,100)</f>
        <v>0.57142857142856995</v>
      </c>
      <c r="K1484" s="3">
        <f ca="1">[1]!thsiFinD("ths_srmi_stock",$A1484,$A$1,7,100,100)</f>
        <v>-8.7507926442612002E-2</v>
      </c>
      <c r="L1484" s="3">
        <f ca="1">[1]!thsiFinD("ths_atr_stock",$A1484,$A$1,7,101,100,100)</f>
        <v>0.36285714285713999</v>
      </c>
      <c r="M1484" s="3">
        <f ca="1">[1]!thsiFinD("ths_vol_w_stock",$A1484,$A$1)/1000000</f>
        <v>17.357873000000001</v>
      </c>
      <c r="N1484" s="3">
        <f ca="1">[1]!thsiFinD("ths_turnover_ratio_w_stock",$A1484,$A$1)</f>
        <v>1.2996622410839</v>
      </c>
      <c r="O1484" s="3">
        <f ca="1">[1]!thsiFinD("ths_relative_chg_ratio_w_stock",$A1484,$A$1,104,100)</f>
        <v>-5.3226540990515998</v>
      </c>
      <c r="P1484" s="3">
        <f ca="1">[1]!thsiFinD("ths_chg_ratio_w_stock",$A1484,$B$1,100)</f>
        <v>-4.7255038220987</v>
      </c>
    </row>
    <row r="1485" spans="1:16" x14ac:dyDescent="0.25">
      <c r="A1485" s="2" t="s">
        <v>1483</v>
      </c>
      <c r="B1485" s="2" t="s">
        <v>6846</v>
      </c>
      <c r="C1485" s="3">
        <f ca="1">[1]!thsiFinD("ths_vol_ratio_stock",$A1485,$A$1,7,100)</f>
        <v>0.70145488663761002</v>
      </c>
      <c r="D1485" s="3">
        <f ca="1">[1]!thsiFinD("ths_cr_stock",$A1485,$A$1,7,100,100)</f>
        <v>19.148936170212998</v>
      </c>
      <c r="E1485" s="3">
        <f ca="1">[1]!thsiFinD("ths_mfi_stock",$A1485,$A$1,7,100,100)</f>
        <v>23.596518514378001</v>
      </c>
      <c r="F1485" s="3">
        <f ca="1">[1]!thsiFinD("ths_expma_stock",$A1485,$A$1,7,100,100)</f>
        <v>15.872086833259001</v>
      </c>
      <c r="G1485" s="3">
        <f ca="1">[1]!thsiFinD("ths_rsi_stock",$A1485,$A$1,7,100,100)</f>
        <v>32.405257934293999</v>
      </c>
      <c r="H1485" s="3">
        <f ca="1">[1]!thsiFinD("ths_adtm_stock",$A1485,$A$1,7,3,100,100,100)</f>
        <v>-0.82467532467533</v>
      </c>
      <c r="I1485" s="3">
        <f ca="1">[1]!thsiFinD("ths_bbiboll_stock",$A1485,$A$1,7,3,100,100,100)</f>
        <v>16.077291666667001</v>
      </c>
      <c r="J1485" s="3">
        <f ca="1">[1]!thsiFinD("ths_dptb_stock",$A1485,$A$1,7,104,100,100)</f>
        <v>0.71428571428570997</v>
      </c>
      <c r="K1485" s="3">
        <f ca="1">[1]!thsiFinD("ths_srmi_stock",$A1485,$A$1,7,100,100)</f>
        <v>-6.1519903498189997E-2</v>
      </c>
      <c r="L1485" s="3">
        <f ca="1">[1]!thsiFinD("ths_atr_stock",$A1485,$A$1,7,101,100,100)</f>
        <v>0.44428571428571001</v>
      </c>
      <c r="M1485" s="3">
        <f ca="1">[1]!thsiFinD("ths_vol_w_stock",$A1485,$A$1)/1000000</f>
        <v>6.694788</v>
      </c>
      <c r="N1485" s="3">
        <f ca="1">[1]!thsiFinD("ths_turnover_ratio_w_stock",$A1485,$A$1)</f>
        <v>12.792210227821</v>
      </c>
      <c r="O1485" s="3">
        <f ca="1">[1]!thsiFinD("ths_relative_chg_ratio_w_stock",$A1485,$A$1,104,100)</f>
        <v>-2.7726261334808</v>
      </c>
      <c r="P1485" s="3">
        <f ca="1">[1]!thsiFinD("ths_chg_ratio_w_stock",$A1485,$B$1,100)</f>
        <v>2.5064267352185001</v>
      </c>
    </row>
    <row r="1486" spans="1:16" x14ac:dyDescent="0.25">
      <c r="A1486" s="2" t="s">
        <v>1484</v>
      </c>
      <c r="B1486" s="2" t="s">
        <v>6847</v>
      </c>
      <c r="C1486" s="3">
        <f ca="1">[1]!thsiFinD("ths_vol_ratio_stock",$A1486,$A$1,7,100)</f>
        <v>0.62869414645909005</v>
      </c>
      <c r="D1486" s="3">
        <f ca="1">[1]!thsiFinD("ths_cr_stock",$A1486,$A$1,7,100,100)</f>
        <v>96.246648793565996</v>
      </c>
      <c r="E1486" s="3">
        <f ca="1">[1]!thsiFinD("ths_mfi_stock",$A1486,$A$1,7,100,100)</f>
        <v>49.228419862076002</v>
      </c>
      <c r="F1486" s="3">
        <f ca="1">[1]!thsiFinD("ths_expma_stock",$A1486,$A$1,7,100,100)</f>
        <v>12.473647486855</v>
      </c>
      <c r="G1486" s="3">
        <f ca="1">[1]!thsiFinD("ths_rsi_stock",$A1486,$A$1,7,100,100)</f>
        <v>41.099431030490997</v>
      </c>
      <c r="H1486" s="3">
        <f ca="1">[1]!thsiFinD("ths_adtm_stock",$A1486,$A$1,7,3,100,100,100)</f>
        <v>-3.0303030303029999E-2</v>
      </c>
      <c r="I1486" s="3">
        <f ca="1">[1]!thsiFinD("ths_bbiboll_stock",$A1486,$A$1,7,3,100,100,100)</f>
        <v>12.528229166667</v>
      </c>
      <c r="J1486" s="3">
        <f ca="1">[1]!thsiFinD("ths_dptb_stock",$A1486,$A$1,7,104,100,100)</f>
        <v>0.57142857142856995</v>
      </c>
      <c r="K1486" s="3">
        <f ca="1">[1]!thsiFinD("ths_srmi_stock",$A1486,$A$1,7,100,100)</f>
        <v>-1.6786570743405001E-2</v>
      </c>
      <c r="L1486" s="3">
        <f ca="1">[1]!thsiFinD("ths_atr_stock",$A1486,$A$1,7,101,100,100)</f>
        <v>0.34857142857142998</v>
      </c>
      <c r="M1486" s="3">
        <f ca="1">[1]!thsiFinD("ths_vol_w_stock",$A1486,$A$1)/1000000</f>
        <v>17.381039999999999</v>
      </c>
      <c r="N1486" s="3">
        <f ca="1">[1]!thsiFinD("ths_turnover_ratio_w_stock",$A1486,$A$1)</f>
        <v>8.7452202155698</v>
      </c>
      <c r="O1486" s="3">
        <f ca="1">[1]!thsiFinD("ths_relative_chg_ratio_w_stock",$A1486,$A$1,104,100)</f>
        <v>-0.14588327091798001</v>
      </c>
      <c r="P1486" s="3">
        <f ca="1">[1]!thsiFinD("ths_chg_ratio_w_stock",$A1486,$B$1,100)</f>
        <v>8.1300813008127998E-2</v>
      </c>
    </row>
    <row r="1487" spans="1:16" x14ac:dyDescent="0.25">
      <c r="A1487" s="2" t="s">
        <v>1485</v>
      </c>
      <c r="B1487" s="2" t="s">
        <v>6848</v>
      </c>
      <c r="C1487" s="3">
        <f ca="1">[1]!thsiFinD("ths_vol_ratio_stock",$A1487,$A$1,7,100)</f>
        <v>1.1439895690554001</v>
      </c>
      <c r="D1487" s="3">
        <f ca="1">[1]!thsiFinD("ths_cr_stock",$A1487,$A$1,7,100,100)</f>
        <v>41.063614944462998</v>
      </c>
      <c r="E1487" s="3">
        <f ca="1">[1]!thsiFinD("ths_mfi_stock",$A1487,$A$1,7,100,100)</f>
        <v>41.806285054408001</v>
      </c>
      <c r="F1487" s="3">
        <f ca="1">[1]!thsiFinD("ths_expma_stock",$A1487,$A$1,7,100,100)</f>
        <v>33.631588200777003</v>
      </c>
      <c r="G1487" s="3">
        <f ca="1">[1]!thsiFinD("ths_rsi_stock",$A1487,$A$1,7,100,100)</f>
        <v>55.25246977442</v>
      </c>
      <c r="H1487" s="3">
        <f ca="1">[1]!thsiFinD("ths_adtm_stock",$A1487,$A$1,7,3,100,100,100)</f>
        <v>0.68640000000000001</v>
      </c>
      <c r="I1487" s="3">
        <f ca="1">[1]!thsiFinD("ths_bbiboll_stock",$A1487,$A$1,7,3,100,100,100)</f>
        <v>32.815312499999997</v>
      </c>
      <c r="J1487" s="3">
        <f ca="1">[1]!thsiFinD("ths_dptb_stock",$A1487,$A$1,7,104,100,100)</f>
        <v>0.71428571428570997</v>
      </c>
      <c r="K1487" s="3">
        <f ca="1">[1]!thsiFinD("ths_srmi_stock",$A1487,$A$1,7,100,100)</f>
        <v>-6.0741153524659003E-2</v>
      </c>
      <c r="L1487" s="3">
        <f ca="1">[1]!thsiFinD("ths_atr_stock",$A1487,$A$1,7,101,100,100)</f>
        <v>2.2928571428571001</v>
      </c>
      <c r="M1487" s="3">
        <f ca="1">[1]!thsiFinD("ths_vol_w_stock",$A1487,$A$1)/1000000</f>
        <v>55.020373999999997</v>
      </c>
      <c r="N1487" s="3">
        <f ca="1">[1]!thsiFinD("ths_turnover_ratio_w_stock",$A1487,$A$1)</f>
        <v>88.979578872640005</v>
      </c>
      <c r="O1487" s="3">
        <f ca="1">[1]!thsiFinD("ths_relative_chg_ratio_w_stock",$A1487,$A$1,104,100)</f>
        <v>5.3717563139491</v>
      </c>
      <c r="P1487" s="3">
        <f ca="1">[1]!thsiFinD("ths_chg_ratio_w_stock",$A1487,$B$1,100)</f>
        <v>-14.357757342035001</v>
      </c>
    </row>
    <row r="1488" spans="1:16" x14ac:dyDescent="0.25">
      <c r="A1488" s="2" t="s">
        <v>1486</v>
      </c>
      <c r="B1488" s="2" t="s">
        <v>6849</v>
      </c>
      <c r="C1488" s="3">
        <f ca="1">[1]!thsiFinD("ths_vol_ratio_stock",$A1488,$A$1,7,100)</f>
        <v>0.84867012284457999</v>
      </c>
      <c r="D1488" s="3">
        <f ca="1">[1]!thsiFinD("ths_cr_stock",$A1488,$A$1,7,100,100)</f>
        <v>34.007352941176997</v>
      </c>
      <c r="E1488" s="3">
        <f ca="1">[1]!thsiFinD("ths_mfi_stock",$A1488,$A$1,7,100,100)</f>
        <v>15.765845593143</v>
      </c>
      <c r="F1488" s="3">
        <f ca="1">[1]!thsiFinD("ths_expma_stock",$A1488,$A$1,7,100,100)</f>
        <v>12.659365613887999</v>
      </c>
      <c r="G1488" s="3">
        <f ca="1">[1]!thsiFinD("ths_rsi_stock",$A1488,$A$1,7,100,100)</f>
        <v>24.79506748499</v>
      </c>
      <c r="H1488" s="3">
        <f ca="1">[1]!thsiFinD("ths_adtm_stock",$A1488,$A$1,7,3,100,100,100)</f>
        <v>-0.57657657657658001</v>
      </c>
      <c r="I1488" s="3">
        <f ca="1">[1]!thsiFinD("ths_bbiboll_stock",$A1488,$A$1,7,3,100,100,100)</f>
        <v>12.889374999999999</v>
      </c>
      <c r="J1488" s="3">
        <f ca="1">[1]!thsiFinD("ths_dptb_stock",$A1488,$A$1,7,104,100,100)</f>
        <v>0.71428571428570997</v>
      </c>
      <c r="K1488" s="3">
        <f ca="1">[1]!thsiFinD("ths_srmi_stock",$A1488,$A$1,7,100,100)</f>
        <v>-6.8027210884353997E-2</v>
      </c>
      <c r="L1488" s="3">
        <f ca="1">[1]!thsiFinD("ths_atr_stock",$A1488,$A$1,7,101,100,100)</f>
        <v>0.34857142857142998</v>
      </c>
      <c r="M1488" s="3">
        <f ca="1">[1]!thsiFinD("ths_vol_w_stock",$A1488,$A$1)/1000000</f>
        <v>7.5891999999999999</v>
      </c>
      <c r="N1488" s="3">
        <f ca="1">[1]!thsiFinD("ths_turnover_ratio_w_stock",$A1488,$A$1)</f>
        <v>9.5725719089064008</v>
      </c>
      <c r="O1488" s="3">
        <f ca="1">[1]!thsiFinD("ths_relative_chg_ratio_w_stock",$A1488,$A$1,104,100)</f>
        <v>-4.0757935371674998</v>
      </c>
      <c r="P1488" s="3">
        <f ca="1">[1]!thsiFinD("ths_chg_ratio_w_stock",$A1488,$B$1,100)</f>
        <v>-0.24330900243308001</v>
      </c>
    </row>
    <row r="1489" spans="1:16" x14ac:dyDescent="0.25">
      <c r="A1489" s="2" t="s">
        <v>1487</v>
      </c>
      <c r="B1489" s="2" t="s">
        <v>6850</v>
      </c>
      <c r="C1489" s="3">
        <f ca="1">[1]!thsiFinD("ths_vol_ratio_stock",$A1489,$A$1,7,100)</f>
        <v>1.0609272967373999</v>
      </c>
      <c r="D1489" s="3">
        <f ca="1">[1]!thsiFinD("ths_cr_stock",$A1489,$A$1,7,100,100)</f>
        <v>53.130929791271001</v>
      </c>
      <c r="E1489" s="3">
        <f ca="1">[1]!thsiFinD("ths_mfi_stock",$A1489,$A$1,7,100,100)</f>
        <v>44.273142712510001</v>
      </c>
      <c r="F1489" s="3">
        <f ca="1">[1]!thsiFinD("ths_expma_stock",$A1489,$A$1,7,100,100)</f>
        <v>37.580402437678003</v>
      </c>
      <c r="G1489" s="3">
        <f ca="1">[1]!thsiFinD("ths_rsi_stock",$A1489,$A$1,7,100,100)</f>
        <v>27.854211651339</v>
      </c>
      <c r="H1489" s="3">
        <f ca="1">[1]!thsiFinD("ths_adtm_stock",$A1489,$A$1,7,3,100,100,100)</f>
        <v>-0.34730538922156001</v>
      </c>
      <c r="I1489" s="3">
        <f ca="1">[1]!thsiFinD("ths_bbiboll_stock",$A1489,$A$1,7,3,100,100,100)</f>
        <v>37.839374999999997</v>
      </c>
      <c r="J1489" s="3">
        <f ca="1">[1]!thsiFinD("ths_dptb_stock",$A1489,$A$1,7,104,100,100)</f>
        <v>0.71428571428570997</v>
      </c>
      <c r="K1489" s="3">
        <f ca="1">[1]!thsiFinD("ths_srmi_stock",$A1489,$A$1,7,100,100)</f>
        <v>-3.1183932346722999E-2</v>
      </c>
      <c r="L1489" s="3">
        <f ca="1">[1]!thsiFinD("ths_atr_stock",$A1489,$A$1,7,101,100,100)</f>
        <v>0.77</v>
      </c>
      <c r="M1489" s="3">
        <f ca="1">[1]!thsiFinD("ths_vol_w_stock",$A1489,$A$1)/1000000</f>
        <v>2.3821370000000002</v>
      </c>
      <c r="N1489" s="3">
        <f ca="1">[1]!thsiFinD("ths_turnover_ratio_w_stock",$A1489,$A$1)</f>
        <v>4.4383408863389997</v>
      </c>
      <c r="O1489" s="3">
        <f ca="1">[1]!thsiFinD("ths_relative_chg_ratio_w_stock",$A1489,$A$1,104,100)</f>
        <v>-2.1027850647762998</v>
      </c>
      <c r="P1489" s="3">
        <f ca="1">[1]!thsiFinD("ths_chg_ratio_w_stock",$A1489,$B$1,100)</f>
        <v>-1.6366612111293</v>
      </c>
    </row>
    <row r="1490" spans="1:16" x14ac:dyDescent="0.25">
      <c r="A1490" s="2" t="s">
        <v>1488</v>
      </c>
      <c r="B1490" s="2" t="s">
        <v>6851</v>
      </c>
      <c r="C1490" s="3">
        <f ca="1">[1]!thsiFinD("ths_vol_ratio_stock",$A1490,$A$1,7,100)</f>
        <v>0.61190661046076</v>
      </c>
      <c r="D1490" s="3">
        <f ca="1">[1]!thsiFinD("ths_cr_stock",$A1490,$A$1,7,100,100)</f>
        <v>67.208904109589</v>
      </c>
      <c r="E1490" s="3">
        <f ca="1">[1]!thsiFinD("ths_mfi_stock",$A1490,$A$1,7,100,100)</f>
        <v>55.991066021900998</v>
      </c>
      <c r="F1490" s="3">
        <f ca="1">[1]!thsiFinD("ths_expma_stock",$A1490,$A$1,7,100,100)</f>
        <v>19.717338545922999</v>
      </c>
      <c r="G1490" s="3">
        <f ca="1">[1]!thsiFinD("ths_rsi_stock",$A1490,$A$1,7,100,100)</f>
        <v>32.628482619038998</v>
      </c>
      <c r="H1490" s="3">
        <f ca="1">[1]!thsiFinD("ths_adtm_stock",$A1490,$A$1,7,3,100,100,100)</f>
        <v>-5.1851851851852003E-2</v>
      </c>
      <c r="I1490" s="3">
        <f ca="1">[1]!thsiFinD("ths_bbiboll_stock",$A1490,$A$1,7,3,100,100,100)</f>
        <v>20.271666666666999</v>
      </c>
      <c r="J1490" s="3">
        <f ca="1">[1]!thsiFinD("ths_dptb_stock",$A1490,$A$1,7,104,100,100)</f>
        <v>0.71428571428570997</v>
      </c>
      <c r="K1490" s="3">
        <f ca="1">[1]!thsiFinD("ths_srmi_stock",$A1490,$A$1,7,100,100)</f>
        <v>-5.9405940594059001E-2</v>
      </c>
      <c r="L1490" s="3">
        <f ca="1">[1]!thsiFinD("ths_atr_stock",$A1490,$A$1,7,101,100,100)</f>
        <v>0.93142857142857005</v>
      </c>
      <c r="M1490" s="3">
        <f ca="1">[1]!thsiFinD("ths_vol_w_stock",$A1490,$A$1)/1000000</f>
        <v>41.597135999999999</v>
      </c>
      <c r="N1490" s="3">
        <f ca="1">[1]!thsiFinD("ths_turnover_ratio_w_stock",$A1490,$A$1)</f>
        <v>24.341391721617001</v>
      </c>
      <c r="O1490" s="3">
        <f ca="1">[1]!thsiFinD("ths_relative_chg_ratio_w_stock",$A1490,$A$1,104,100)</f>
        <v>-0.20694520017585999</v>
      </c>
      <c r="P1490" s="3">
        <f ca="1">[1]!thsiFinD("ths_chg_ratio_w_stock",$A1490,$B$1,100)</f>
        <v>-6.3684210526316001</v>
      </c>
    </row>
    <row r="1491" spans="1:16" x14ac:dyDescent="0.25">
      <c r="A1491" s="2" t="s">
        <v>1489</v>
      </c>
      <c r="B1491" s="2" t="s">
        <v>6852</v>
      </c>
      <c r="C1491" s="3">
        <f ca="1">[1]!thsiFinD("ths_vol_ratio_stock",$A1491,$A$1,7,100)</f>
        <v>1.1390273883094</v>
      </c>
      <c r="D1491" s="3">
        <f ca="1">[1]!thsiFinD("ths_cr_stock",$A1491,$A$1,7,100,100)</f>
        <v>34.444444444444997</v>
      </c>
      <c r="E1491" s="3">
        <f ca="1">[1]!thsiFinD("ths_mfi_stock",$A1491,$A$1,7,100,100)</f>
        <v>0</v>
      </c>
      <c r="F1491" s="3">
        <f ca="1">[1]!thsiFinD("ths_expma_stock",$A1491,$A$1,7,100,100)</f>
        <v>15.134946626790001</v>
      </c>
      <c r="G1491" s="3">
        <f ca="1">[1]!thsiFinD("ths_rsi_stock",$A1491,$A$1,7,100,100)</f>
        <v>26.930635391646</v>
      </c>
      <c r="H1491" s="3">
        <f ca="1">[1]!thsiFinD("ths_adtm_stock",$A1491,$A$1,7,3,100,100,100)</f>
        <v>-0.51898734177215</v>
      </c>
      <c r="I1491" s="3">
        <f ca="1">[1]!thsiFinD("ths_bbiboll_stock",$A1491,$A$1,7,3,100,100,100)</f>
        <v>15.311875000000001</v>
      </c>
      <c r="J1491" s="3">
        <f ca="1">[1]!thsiFinD("ths_dptb_stock",$A1491,$A$1,7,104,100,100)</f>
        <v>0.71428571428570997</v>
      </c>
      <c r="K1491" s="3">
        <f ca="1">[1]!thsiFinD("ths_srmi_stock",$A1491,$A$1,7,100,100)</f>
        <v>-4.9232736572889998E-2</v>
      </c>
      <c r="L1491" s="3">
        <f ca="1">[1]!thsiFinD("ths_atr_stock",$A1491,$A$1,7,101,100,100)</f>
        <v>0.34571428571429003</v>
      </c>
      <c r="M1491" s="3">
        <f ca="1">[1]!thsiFinD("ths_vol_w_stock",$A1491,$A$1)/1000000</f>
        <v>2.6492580000000001</v>
      </c>
      <c r="N1491" s="3">
        <f ca="1">[1]!thsiFinD("ths_turnover_ratio_w_stock",$A1491,$A$1)</f>
        <v>3.2707545058774001</v>
      </c>
      <c r="O1491" s="3">
        <f ca="1">[1]!thsiFinD("ths_relative_chg_ratio_w_stock",$A1491,$A$1,104,100)</f>
        <v>-2.1451340201687001</v>
      </c>
      <c r="P1491" s="3">
        <f ca="1">[1]!thsiFinD("ths_chg_ratio_w_stock",$A1491,$B$1,100)</f>
        <v>-3.3624747814390998</v>
      </c>
    </row>
    <row r="1492" spans="1:16" x14ac:dyDescent="0.25">
      <c r="A1492" s="2" t="s">
        <v>1490</v>
      </c>
      <c r="B1492" s="2" t="s">
        <v>6853</v>
      </c>
      <c r="C1492" s="3">
        <f ca="1">[1]!thsiFinD("ths_vol_ratio_stock",$A1492,$A$1,7,100)</f>
        <v>0.54996359943433004</v>
      </c>
      <c r="D1492" s="3">
        <f ca="1">[1]!thsiFinD("ths_cr_stock",$A1492,$A$1,7,100,100)</f>
        <v>78.664921465969002</v>
      </c>
      <c r="E1492" s="3">
        <f ca="1">[1]!thsiFinD("ths_mfi_stock",$A1492,$A$1,7,100,100)</f>
        <v>56.532425893524</v>
      </c>
      <c r="F1492" s="3">
        <f ca="1">[1]!thsiFinD("ths_expma_stock",$A1492,$A$1,7,100,100)</f>
        <v>49.156171467975</v>
      </c>
      <c r="G1492" s="3">
        <f ca="1">[1]!thsiFinD("ths_rsi_stock",$A1492,$A$1,7,100,100)</f>
        <v>29.475119615221001</v>
      </c>
      <c r="H1492" s="3">
        <f ca="1">[1]!thsiFinD("ths_adtm_stock",$A1492,$A$1,7,3,100,100,100)</f>
        <v>0.60347826086956002</v>
      </c>
      <c r="I1492" s="3">
        <f ca="1">[1]!thsiFinD("ths_bbiboll_stock",$A1492,$A$1,7,3,100,100,100)</f>
        <v>51.168958333333002</v>
      </c>
      <c r="J1492" s="3">
        <f ca="1">[1]!thsiFinD("ths_dptb_stock",$A1492,$A$1,7,104,100,100)</f>
        <v>0.85714285714285998</v>
      </c>
      <c r="K1492" s="3">
        <f ca="1">[1]!thsiFinD("ths_srmi_stock",$A1492,$A$1,7,100,100)</f>
        <v>4.3877977434182997E-3</v>
      </c>
      <c r="L1492" s="3">
        <f ca="1">[1]!thsiFinD("ths_atr_stock",$A1492,$A$1,7,101,100,100)</f>
        <v>1.9814285714286</v>
      </c>
      <c r="M1492" s="3">
        <f ca="1">[1]!thsiFinD("ths_vol_w_stock",$A1492,$A$1)/1000000</f>
        <v>19.159877000000002</v>
      </c>
      <c r="N1492" s="3">
        <f ca="1">[1]!thsiFinD("ths_turnover_ratio_w_stock",$A1492,$A$1)</f>
        <v>12.000075057319</v>
      </c>
      <c r="O1492" s="3">
        <f ca="1">[1]!thsiFinD("ths_relative_chg_ratio_w_stock",$A1492,$A$1,104,100)</f>
        <v>2.0543191582318001</v>
      </c>
      <c r="P1492" s="3">
        <f ca="1">[1]!thsiFinD("ths_chg_ratio_w_stock",$A1492,$B$1,100)</f>
        <v>-3.3848725449227</v>
      </c>
    </row>
    <row r="1493" spans="1:16" x14ac:dyDescent="0.25">
      <c r="A1493" s="2" t="s">
        <v>1491</v>
      </c>
      <c r="B1493" s="2" t="s">
        <v>6854</v>
      </c>
      <c r="C1493" s="3">
        <f ca="1">[1]!thsiFinD("ths_vol_ratio_stock",$A1493,$A$1,7,100)</f>
        <v>2.8114201946624</v>
      </c>
      <c r="D1493" s="3">
        <f ca="1">[1]!thsiFinD("ths_cr_stock",$A1493,$A$1,7,100,100)</f>
        <v>247.43083003953001</v>
      </c>
      <c r="E1493" s="3">
        <f ca="1">[1]!thsiFinD("ths_mfi_stock",$A1493,$A$1,7,100,100)</f>
        <v>87.910376576136002</v>
      </c>
      <c r="F1493" s="3">
        <f ca="1">[1]!thsiFinD("ths_expma_stock",$A1493,$A$1,7,100,100)</f>
        <v>9.4990532562382004</v>
      </c>
      <c r="G1493" s="3">
        <f ca="1">[1]!thsiFinD("ths_rsi_stock",$A1493,$A$1,7,100,100)</f>
        <v>57.772001627084002</v>
      </c>
      <c r="H1493" s="3">
        <f ca="1">[1]!thsiFinD("ths_adtm_stock",$A1493,$A$1,7,3,100,100,100)</f>
        <v>0.71779141104294997</v>
      </c>
      <c r="I1493" s="3">
        <f ca="1">[1]!thsiFinD("ths_bbiboll_stock",$A1493,$A$1,7,3,100,100,100)</f>
        <v>9.4406250000000007</v>
      </c>
      <c r="J1493" s="3">
        <f ca="1">[1]!thsiFinD("ths_dptb_stock",$A1493,$A$1,7,104,100,100)</f>
        <v>0.71428571428570997</v>
      </c>
      <c r="K1493" s="3">
        <f ca="1">[1]!thsiFinD("ths_srmi_stock",$A1493,$A$1,7,100,100)</f>
        <v>4.7422680412371E-2</v>
      </c>
      <c r="L1493" s="3">
        <f ca="1">[1]!thsiFinD("ths_atr_stock",$A1493,$A$1,7,101,100,100)</f>
        <v>0.41857142857142998</v>
      </c>
      <c r="M1493" s="3">
        <f ca="1">[1]!thsiFinD("ths_vol_w_stock",$A1493,$A$1)/1000000</f>
        <v>114.14573300000001</v>
      </c>
      <c r="N1493" s="3">
        <f ca="1">[1]!thsiFinD("ths_turnover_ratio_w_stock",$A1493,$A$1)</f>
        <v>41.604154103553</v>
      </c>
      <c r="O1493" s="3">
        <f ca="1">[1]!thsiFinD("ths_relative_chg_ratio_w_stock",$A1493,$A$1,104,100)</f>
        <v>6.2747793997447001</v>
      </c>
      <c r="P1493" s="3">
        <f ca="1">[1]!thsiFinD("ths_chg_ratio_w_stock",$A1493,$B$1,100)</f>
        <v>3.1958762886597998</v>
      </c>
    </row>
    <row r="1494" spans="1:16" x14ac:dyDescent="0.25">
      <c r="A1494" s="2" t="s">
        <v>1492</v>
      </c>
      <c r="B1494" s="2" t="s">
        <v>6855</v>
      </c>
      <c r="C1494" s="3">
        <f ca="1">[1]!thsiFinD("ths_vol_ratio_stock",$A1494,$A$1,7,100)</f>
        <v>0.73511657810672004</v>
      </c>
      <c r="D1494" s="3">
        <f ca="1">[1]!thsiFinD("ths_cr_stock",$A1494,$A$1,7,100,100)</f>
        <v>60.338573155985998</v>
      </c>
      <c r="E1494" s="3">
        <f ca="1">[1]!thsiFinD("ths_mfi_stock",$A1494,$A$1,7,100,100)</f>
        <v>30.849374733472999</v>
      </c>
      <c r="F1494" s="3">
        <f ca="1">[1]!thsiFinD("ths_expma_stock",$A1494,$A$1,7,100,100)</f>
        <v>23.684001403619</v>
      </c>
      <c r="G1494" s="3">
        <f ca="1">[1]!thsiFinD("ths_rsi_stock",$A1494,$A$1,7,100,100)</f>
        <v>42.614321470996003</v>
      </c>
      <c r="H1494" s="3">
        <f ca="1">[1]!thsiFinD("ths_adtm_stock",$A1494,$A$1,7,3,100,100,100)</f>
        <v>-8.0808080808078997E-2</v>
      </c>
      <c r="I1494" s="3">
        <f ca="1">[1]!thsiFinD("ths_bbiboll_stock",$A1494,$A$1,7,3,100,100,100)</f>
        <v>23.9184375</v>
      </c>
      <c r="J1494" s="3">
        <f ca="1">[1]!thsiFinD("ths_dptb_stock",$A1494,$A$1,7,104,100,100)</f>
        <v>0.42857142857142999</v>
      </c>
      <c r="K1494" s="3">
        <f ca="1">[1]!thsiFinD("ths_srmi_stock",$A1494,$A$1,7,100,100)</f>
        <v>-6.7311737484223996E-3</v>
      </c>
      <c r="L1494" s="3">
        <f ca="1">[1]!thsiFinD("ths_atr_stock",$A1494,$A$1,7,101,100,100)</f>
        <v>0.63142857142857001</v>
      </c>
      <c r="M1494" s="3">
        <f ca="1">[1]!thsiFinD("ths_vol_w_stock",$A1494,$A$1)/1000000</f>
        <v>2.784751</v>
      </c>
      <c r="N1494" s="3">
        <f ca="1">[1]!thsiFinD("ths_turnover_ratio_w_stock",$A1494,$A$1)</f>
        <v>3.4508649793348001</v>
      </c>
      <c r="O1494" s="3">
        <f ca="1">[1]!thsiFinD("ths_relative_chg_ratio_w_stock",$A1494,$A$1,104,100)</f>
        <v>0.58153796218028997</v>
      </c>
      <c r="P1494" s="3">
        <f ca="1">[1]!thsiFinD("ths_chg_ratio_w_stock",$A1494,$B$1,100)</f>
        <v>-1.8636171113935001</v>
      </c>
    </row>
    <row r="1495" spans="1:16" x14ac:dyDescent="0.25">
      <c r="A1495" s="2" t="s">
        <v>1493</v>
      </c>
      <c r="B1495" s="2" t="s">
        <v>6856</v>
      </c>
      <c r="C1495" s="3">
        <f ca="1">[1]!thsiFinD("ths_vol_ratio_stock",$A1495,$A$1,7,100)</f>
        <v>0.66450838052851002</v>
      </c>
      <c r="D1495" s="3">
        <f ca="1">[1]!thsiFinD("ths_cr_stock",$A1495,$A$1,7,100,100)</f>
        <v>34.265734265733997</v>
      </c>
      <c r="E1495" s="3">
        <f ca="1">[1]!thsiFinD("ths_mfi_stock",$A1495,$A$1,7,100,100)</f>
        <v>26.198141812623</v>
      </c>
      <c r="F1495" s="3">
        <f ca="1">[1]!thsiFinD("ths_expma_stock",$A1495,$A$1,7,100,100)</f>
        <v>4.6420930097213997</v>
      </c>
      <c r="G1495" s="3">
        <f ca="1">[1]!thsiFinD("ths_rsi_stock",$A1495,$A$1,7,100,100)</f>
        <v>19.300598139920002</v>
      </c>
      <c r="H1495" s="3">
        <f ca="1">[1]!thsiFinD("ths_adtm_stock",$A1495,$A$1,7,3,100,100,100)</f>
        <v>-0.73913043478260998</v>
      </c>
      <c r="I1495" s="3">
        <f ca="1">[1]!thsiFinD("ths_bbiboll_stock",$A1495,$A$1,7,3,100,100,100)</f>
        <v>4.6947916666667</v>
      </c>
      <c r="J1495" s="3">
        <f ca="1">[1]!thsiFinD("ths_dptb_stock",$A1495,$A$1,7,104,100,100)</f>
        <v>0.71428571428570997</v>
      </c>
      <c r="K1495" s="3">
        <f ca="1">[1]!thsiFinD("ths_srmi_stock",$A1495,$A$1,7,100,100)</f>
        <v>-4.8319327731092002E-2</v>
      </c>
      <c r="L1495" s="3">
        <f ca="1">[1]!thsiFinD("ths_atr_stock",$A1495,$A$1,7,101,100,100)</f>
        <v>9.1428571428570998E-2</v>
      </c>
      <c r="M1495" s="3">
        <f ca="1">[1]!thsiFinD("ths_vol_w_stock",$A1495,$A$1)/1000000</f>
        <v>54.656435999999999</v>
      </c>
      <c r="N1495" s="3">
        <f ca="1">[1]!thsiFinD("ths_turnover_ratio_w_stock",$A1495,$A$1)</f>
        <v>2.4206984145778998</v>
      </c>
      <c r="O1495" s="3">
        <f ca="1">[1]!thsiFinD("ths_relative_chg_ratio_w_stock",$A1495,$A$1,104,100)</f>
        <v>-2.1150894378852998</v>
      </c>
      <c r="P1495" s="3">
        <f ca="1">[1]!thsiFinD("ths_chg_ratio_w_stock",$A1495,$B$1,100)</f>
        <v>-2.8697571743929</v>
      </c>
    </row>
    <row r="1496" spans="1:16" x14ac:dyDescent="0.25">
      <c r="A1496" s="2" t="s">
        <v>1494</v>
      </c>
      <c r="B1496" s="2" t="s">
        <v>6857</v>
      </c>
      <c r="C1496" s="3">
        <f ca="1">[1]!thsiFinD("ths_vol_ratio_stock",$A1496,$A$1,7,100)</f>
        <v>0.88744814728584998</v>
      </c>
      <c r="D1496" s="3">
        <f ca="1">[1]!thsiFinD("ths_cr_stock",$A1496,$A$1,7,100,100)</f>
        <v>56.818181818181003</v>
      </c>
      <c r="E1496" s="3">
        <f ca="1">[1]!thsiFinD("ths_mfi_stock",$A1496,$A$1,7,100,100)</f>
        <v>46.236764027748997</v>
      </c>
      <c r="F1496" s="3">
        <f ca="1">[1]!thsiFinD("ths_expma_stock",$A1496,$A$1,7,100,100)</f>
        <v>8.1886756843398008</v>
      </c>
      <c r="G1496" s="3">
        <f ca="1">[1]!thsiFinD("ths_rsi_stock",$A1496,$A$1,7,100,100)</f>
        <v>33.074975507730997</v>
      </c>
      <c r="H1496" s="3">
        <f ca="1">[1]!thsiFinD("ths_adtm_stock",$A1496,$A$1,7,3,100,100,100)</f>
        <v>-0.45238095238095</v>
      </c>
      <c r="I1496" s="3">
        <f ca="1">[1]!thsiFinD("ths_bbiboll_stock",$A1496,$A$1,7,3,100,100,100)</f>
        <v>8.3104166666667005</v>
      </c>
      <c r="J1496" s="3">
        <f ca="1">[1]!thsiFinD("ths_dptb_stock",$A1496,$A$1,7,104,100,100)</f>
        <v>0.57142857142856995</v>
      </c>
      <c r="K1496" s="3">
        <f ca="1">[1]!thsiFinD("ths_srmi_stock",$A1496,$A$1,7,100,100)</f>
        <v>-3.9426523297491002E-2</v>
      </c>
      <c r="L1496" s="3">
        <f ca="1">[1]!thsiFinD("ths_atr_stock",$A1496,$A$1,7,101,100,100)</f>
        <v>0.26285714285714001</v>
      </c>
      <c r="M1496" s="3">
        <f ca="1">[1]!thsiFinD("ths_vol_w_stock",$A1496,$A$1)/1000000</f>
        <v>8.1254989999999996</v>
      </c>
      <c r="N1496" s="3">
        <f ca="1">[1]!thsiFinD("ths_turnover_ratio_w_stock",$A1496,$A$1)</f>
        <v>3.8291123610336002</v>
      </c>
      <c r="O1496" s="3">
        <f ca="1">[1]!thsiFinD("ths_relative_chg_ratio_w_stock",$A1496,$A$1,104,100)</f>
        <v>-1.9526730515345001</v>
      </c>
      <c r="P1496" s="3">
        <f ca="1">[1]!thsiFinD("ths_chg_ratio_w_stock",$A1496,$B$1,100)</f>
        <v>-0.62189054726366999</v>
      </c>
    </row>
    <row r="1497" spans="1:16" x14ac:dyDescent="0.25">
      <c r="A1497" s="2" t="s">
        <v>1495</v>
      </c>
      <c r="B1497" s="2" t="s">
        <v>6858</v>
      </c>
      <c r="C1497" s="3">
        <f ca="1">[1]!thsiFinD("ths_vol_ratio_stock",$A1497,$A$1,7,100)</f>
        <v>2.6228343914774999</v>
      </c>
      <c r="D1497" s="3">
        <f ca="1">[1]!thsiFinD("ths_cr_stock",$A1497,$A$1,7,100,100)</f>
        <v>111.96911196911</v>
      </c>
      <c r="E1497" s="3">
        <f ca="1">[1]!thsiFinD("ths_mfi_stock",$A1497,$A$1,7,100,100)</f>
        <v>52.412145934018</v>
      </c>
      <c r="F1497" s="3">
        <f ca="1">[1]!thsiFinD("ths_expma_stock",$A1497,$A$1,7,100,100)</f>
        <v>6.0779043508884003</v>
      </c>
      <c r="G1497" s="3">
        <f ca="1">[1]!thsiFinD("ths_rsi_stock",$A1497,$A$1,7,100,100)</f>
        <v>60.166529416096999</v>
      </c>
      <c r="H1497" s="3">
        <f ca="1">[1]!thsiFinD("ths_adtm_stock",$A1497,$A$1,7,3,100,100,100)</f>
        <v>0.69387755102041004</v>
      </c>
      <c r="I1497" s="3">
        <f ca="1">[1]!thsiFinD("ths_bbiboll_stock",$A1497,$A$1,7,3,100,100,100)</f>
        <v>6.1472916666666997</v>
      </c>
      <c r="J1497" s="3">
        <f ca="1">[1]!thsiFinD("ths_dptb_stock",$A1497,$A$1,7,104,100,100)</f>
        <v>0.71428571428570997</v>
      </c>
      <c r="K1497" s="3">
        <f ca="1">[1]!thsiFinD("ths_srmi_stock",$A1497,$A$1,7,100,100)</f>
        <v>4.2187500000000003E-2</v>
      </c>
      <c r="L1497" s="3">
        <f ca="1">[1]!thsiFinD("ths_atr_stock",$A1497,$A$1,7,101,100,100)</f>
        <v>0.26142857142857001</v>
      </c>
      <c r="M1497" s="3">
        <f ca="1">[1]!thsiFinD("ths_vol_w_stock",$A1497,$A$1)/1000000</f>
        <v>30.57085</v>
      </c>
      <c r="N1497" s="3">
        <f ca="1">[1]!thsiFinD("ths_turnover_ratio_w_stock",$A1497,$A$1)</f>
        <v>15.208645824506</v>
      </c>
      <c r="O1497" s="3">
        <f ca="1">[1]!thsiFinD("ths_relative_chg_ratio_w_stock",$A1497,$A$1,104,100)</f>
        <v>8.4991044883913993</v>
      </c>
      <c r="P1497" s="3">
        <f ca="1">[1]!thsiFinD("ths_chg_ratio_w_stock",$A1497,$B$1,100)</f>
        <v>-0.625</v>
      </c>
    </row>
    <row r="1498" spans="1:16" x14ac:dyDescent="0.25">
      <c r="A1498" s="2" t="s">
        <v>1496</v>
      </c>
      <c r="B1498" s="2" t="s">
        <v>6859</v>
      </c>
      <c r="C1498" s="3">
        <f ca="1">[1]!thsiFinD("ths_vol_ratio_stock",$A1498,$A$1,7,100)</f>
        <v>1.0646391170520999</v>
      </c>
      <c r="D1498" s="3">
        <f ca="1">[1]!thsiFinD("ths_cr_stock",$A1498,$A$1,7,100,100)</f>
        <v>121.20253164557001</v>
      </c>
      <c r="E1498" s="3">
        <f ca="1">[1]!thsiFinD("ths_mfi_stock",$A1498,$A$1,7,100,100)</f>
        <v>51.495159579168998</v>
      </c>
      <c r="F1498" s="3">
        <f ca="1">[1]!thsiFinD("ths_expma_stock",$A1498,$A$1,7,100,100)</f>
        <v>16.286182694493998</v>
      </c>
      <c r="G1498" s="3">
        <f ca="1">[1]!thsiFinD("ths_rsi_stock",$A1498,$A$1,7,100,100)</f>
        <v>30.713418526737001</v>
      </c>
      <c r="H1498" s="3">
        <f ca="1">[1]!thsiFinD("ths_adtm_stock",$A1498,$A$1,7,3,100,100,100)</f>
        <v>0.75394321766561001</v>
      </c>
      <c r="I1498" s="3">
        <f ca="1">[1]!thsiFinD("ths_bbiboll_stock",$A1498,$A$1,7,3,100,100,100)</f>
        <v>17.040729166666999</v>
      </c>
      <c r="J1498" s="3">
        <f ca="1">[1]!thsiFinD("ths_dptb_stock",$A1498,$A$1,7,104,100,100)</f>
        <v>0.57142857142856995</v>
      </c>
      <c r="K1498" s="3">
        <f ca="1">[1]!thsiFinD("ths_srmi_stock",$A1498,$A$1,7,100,100)</f>
        <v>-1.1867582760775E-2</v>
      </c>
      <c r="L1498" s="3">
        <f ca="1">[1]!thsiFinD("ths_atr_stock",$A1498,$A$1,7,101,100,100)</f>
        <v>0.70571428571428996</v>
      </c>
      <c r="M1498" s="3">
        <f ca="1">[1]!thsiFinD("ths_vol_w_stock",$A1498,$A$1)/1000000</f>
        <v>23.037112</v>
      </c>
      <c r="N1498" s="3">
        <f ca="1">[1]!thsiFinD("ths_turnover_ratio_w_stock",$A1498,$A$1)</f>
        <v>17.952450698661998</v>
      </c>
      <c r="O1498" s="3">
        <f ca="1">[1]!thsiFinD("ths_relative_chg_ratio_w_stock",$A1498,$A$1,104,100)</f>
        <v>-0.13659738546387001</v>
      </c>
      <c r="P1498" s="3">
        <f ca="1">[1]!thsiFinD("ths_chg_ratio_w_stock",$A1498,$B$1,100)</f>
        <v>-6.6371681415929</v>
      </c>
    </row>
    <row r="1499" spans="1:16" x14ac:dyDescent="0.25">
      <c r="A1499" s="2" t="s">
        <v>1497</v>
      </c>
      <c r="B1499" s="2" t="s">
        <v>6860</v>
      </c>
      <c r="C1499" s="3">
        <f ca="1">[1]!thsiFinD("ths_vol_ratio_stock",$A1499,$A$1,7,100)</f>
        <v>0.89355770494824005</v>
      </c>
      <c r="D1499" s="3">
        <f ca="1">[1]!thsiFinD("ths_cr_stock",$A1499,$A$1,7,100,100)</f>
        <v>46.445497630332</v>
      </c>
      <c r="E1499" s="3">
        <f ca="1">[1]!thsiFinD("ths_mfi_stock",$A1499,$A$1,7,100,100)</f>
        <v>12.556024123656</v>
      </c>
      <c r="F1499" s="3">
        <f ca="1">[1]!thsiFinD("ths_expma_stock",$A1499,$A$1,7,100,100)</f>
        <v>13.099954392839001</v>
      </c>
      <c r="G1499" s="3">
        <f ca="1">[1]!thsiFinD("ths_rsi_stock",$A1499,$A$1,7,100,100)</f>
        <v>32.420744542614003</v>
      </c>
      <c r="H1499" s="3">
        <f ca="1">[1]!thsiFinD("ths_adtm_stock",$A1499,$A$1,7,3,100,100,100)</f>
        <v>-0.56179775280899003</v>
      </c>
      <c r="I1499" s="3">
        <f ca="1">[1]!thsiFinD("ths_bbiboll_stock",$A1499,$A$1,7,3,100,100,100)</f>
        <v>13.2559375</v>
      </c>
      <c r="J1499" s="3">
        <f ca="1">[1]!thsiFinD("ths_dptb_stock",$A1499,$A$1,7,104,100,100)</f>
        <v>0.57142857142856995</v>
      </c>
      <c r="K1499" s="3">
        <f ca="1">[1]!thsiFinD("ths_srmi_stock",$A1499,$A$1,7,100,100)</f>
        <v>-4.0801186943619998E-2</v>
      </c>
      <c r="L1499" s="3">
        <f ca="1">[1]!thsiFinD("ths_atr_stock",$A1499,$A$1,7,101,100,100)</f>
        <v>0.29428571428570999</v>
      </c>
      <c r="M1499" s="3">
        <f ca="1">[1]!thsiFinD("ths_vol_w_stock",$A1499,$A$1)/1000000</f>
        <v>10.848675999999999</v>
      </c>
      <c r="N1499" s="3">
        <f ca="1">[1]!thsiFinD("ths_turnover_ratio_w_stock",$A1499,$A$1)</f>
        <v>1.7568173195329999</v>
      </c>
      <c r="O1499" s="3">
        <f ca="1">[1]!thsiFinD("ths_relative_chg_ratio_w_stock",$A1499,$A$1,104,100)</f>
        <v>-1.339117747285</v>
      </c>
      <c r="P1499" s="3">
        <f ca="1">[1]!thsiFinD("ths_chg_ratio_w_stock",$A1499,$B$1,100)</f>
        <v>-3.0935808197989001</v>
      </c>
    </row>
    <row r="1500" spans="1:16" x14ac:dyDescent="0.25">
      <c r="A1500" s="2" t="s">
        <v>1498</v>
      </c>
      <c r="B1500" s="2" t="s">
        <v>6861</v>
      </c>
      <c r="C1500" s="3">
        <f ca="1">[1]!thsiFinD("ths_vol_ratio_stock",$A1500,$A$1,7,100)</f>
        <v>1.1953850777174999</v>
      </c>
      <c r="D1500" s="3">
        <f ca="1">[1]!thsiFinD("ths_cr_stock",$A1500,$A$1,7,100,100)</f>
        <v>114.6408839779</v>
      </c>
      <c r="E1500" s="3">
        <f ca="1">[1]!thsiFinD("ths_mfi_stock",$A1500,$A$1,7,100,100)</f>
        <v>54.036332108791001</v>
      </c>
      <c r="F1500" s="3">
        <f ca="1">[1]!thsiFinD("ths_expma_stock",$A1500,$A$1,7,100,100)</f>
        <v>12.19629739372</v>
      </c>
      <c r="G1500" s="3">
        <f ca="1">[1]!thsiFinD("ths_rsi_stock",$A1500,$A$1,7,100,100)</f>
        <v>51.379363541137003</v>
      </c>
      <c r="H1500" s="3">
        <f ca="1">[1]!thsiFinD("ths_adtm_stock",$A1500,$A$1,7,3,100,100,100)</f>
        <v>0.25882352941176001</v>
      </c>
      <c r="I1500" s="3">
        <f ca="1">[1]!thsiFinD("ths_bbiboll_stock",$A1500,$A$1,7,3,100,100,100)</f>
        <v>12.213333333333001</v>
      </c>
      <c r="J1500" s="3">
        <f ca="1">[1]!thsiFinD("ths_dptb_stock",$A1500,$A$1,7,104,100,100)</f>
        <v>0.57142857142856995</v>
      </c>
      <c r="K1500" s="3">
        <f ca="1">[1]!thsiFinD("ths_srmi_stock",$A1500,$A$1,7,100,100)</f>
        <v>1.3888888888888999E-2</v>
      </c>
      <c r="L1500" s="3">
        <f ca="1">[1]!thsiFinD("ths_atr_stock",$A1500,$A$1,7,101,100,100)</f>
        <v>0.37142857142857</v>
      </c>
      <c r="M1500" s="3">
        <f ca="1">[1]!thsiFinD("ths_vol_w_stock",$A1500,$A$1)/1000000</f>
        <v>33.145015000000001</v>
      </c>
      <c r="N1500" s="3">
        <f ca="1">[1]!thsiFinD("ths_turnover_ratio_w_stock",$A1500,$A$1)</f>
        <v>7.2551157451683004</v>
      </c>
      <c r="O1500" s="3">
        <f ca="1">[1]!thsiFinD("ths_relative_chg_ratio_w_stock",$A1500,$A$1,104,100)</f>
        <v>2.2032669605487998</v>
      </c>
      <c r="P1500" s="3">
        <f ca="1">[1]!thsiFinD("ths_chg_ratio_w_stock",$A1500,$B$1,100)</f>
        <v>0.49019607843138002</v>
      </c>
    </row>
    <row r="1501" spans="1:16" x14ac:dyDescent="0.25">
      <c r="A1501" s="2" t="s">
        <v>1499</v>
      </c>
      <c r="B1501" s="2" t="s">
        <v>6862</v>
      </c>
      <c r="C1501" s="3">
        <f ca="1">[1]!thsiFinD("ths_vol_ratio_stock",$A1501,$A$1,7,100)</f>
        <v>0.43723425625545997</v>
      </c>
      <c r="D1501" s="3">
        <f ca="1">[1]!thsiFinD("ths_cr_stock",$A1501,$A$1,7,100,100)</f>
        <v>48.508946322067999</v>
      </c>
      <c r="E1501" s="3">
        <f ca="1">[1]!thsiFinD("ths_mfi_stock",$A1501,$A$1,7,100,100)</f>
        <v>25.177303783422001</v>
      </c>
      <c r="F1501" s="3">
        <f ca="1">[1]!thsiFinD("ths_expma_stock",$A1501,$A$1,7,100,100)</f>
        <v>12.555614699895999</v>
      </c>
      <c r="G1501" s="3">
        <f ca="1">[1]!thsiFinD("ths_rsi_stock",$A1501,$A$1,7,100,100)</f>
        <v>34.561665468826</v>
      </c>
      <c r="H1501" s="3">
        <f ca="1">[1]!thsiFinD("ths_adtm_stock",$A1501,$A$1,7,3,100,100,100)</f>
        <v>-0.13793103448276001</v>
      </c>
      <c r="I1501" s="3">
        <f ca="1">[1]!thsiFinD("ths_bbiboll_stock",$A1501,$A$1,7,3,100,100,100)</f>
        <v>12.660208333332999</v>
      </c>
      <c r="J1501" s="3">
        <f ca="1">[1]!thsiFinD("ths_dptb_stock",$A1501,$A$1,7,104,100,100)</f>
        <v>0.71428571428570997</v>
      </c>
      <c r="K1501" s="3">
        <f ca="1">[1]!thsiFinD("ths_srmi_stock",$A1501,$A$1,7,100,100)</f>
        <v>-3.1298904538340999E-2</v>
      </c>
      <c r="L1501" s="3">
        <f ca="1">[1]!thsiFinD("ths_atr_stock",$A1501,$A$1,7,101,100,100)</f>
        <v>0.35571428571428998</v>
      </c>
      <c r="M1501" s="3">
        <f ca="1">[1]!thsiFinD("ths_vol_w_stock",$A1501,$A$1)/1000000</f>
        <v>5.8958149999999998</v>
      </c>
      <c r="N1501" s="3">
        <f ca="1">[1]!thsiFinD("ths_turnover_ratio_w_stock",$A1501,$A$1)</f>
        <v>4.0943159722221996</v>
      </c>
      <c r="O1501" s="3">
        <f ca="1">[1]!thsiFinD("ths_relative_chg_ratio_w_stock",$A1501,$A$1,104,100)</f>
        <v>-1.605536362924</v>
      </c>
      <c r="P1501" s="3">
        <f ca="1">[1]!thsiFinD("ths_chg_ratio_w_stock",$A1501,$B$1,100)</f>
        <v>-1.373182552504</v>
      </c>
    </row>
    <row r="1502" spans="1:16" x14ac:dyDescent="0.25">
      <c r="A1502" s="2" t="s">
        <v>1500</v>
      </c>
      <c r="B1502" s="2" t="s">
        <v>6863</v>
      </c>
      <c r="C1502" s="3">
        <f ca="1">[1]!thsiFinD("ths_vol_ratio_stock",$A1502,$A$1,7,100)</f>
        <v>0.95867348370411998</v>
      </c>
      <c r="D1502" s="3">
        <f ca="1">[1]!thsiFinD("ths_cr_stock",$A1502,$A$1,7,100,100)</f>
        <v>45.537757437071001</v>
      </c>
      <c r="E1502" s="3">
        <f ca="1">[1]!thsiFinD("ths_mfi_stock",$A1502,$A$1,7,100,100)</f>
        <v>40.776572455259</v>
      </c>
      <c r="F1502" s="3">
        <f ca="1">[1]!thsiFinD("ths_expma_stock",$A1502,$A$1,7,100,100)</f>
        <v>12.501681034760001</v>
      </c>
      <c r="G1502" s="3">
        <f ca="1">[1]!thsiFinD("ths_rsi_stock",$A1502,$A$1,7,100,100)</f>
        <v>23.298955160217002</v>
      </c>
      <c r="H1502" s="3">
        <f ca="1">[1]!thsiFinD("ths_adtm_stock",$A1502,$A$1,7,3,100,100,100)</f>
        <v>-0.12903225806450999</v>
      </c>
      <c r="I1502" s="3">
        <f ca="1">[1]!thsiFinD("ths_bbiboll_stock",$A1502,$A$1,7,3,100,100,100)</f>
        <v>12.703125</v>
      </c>
      <c r="J1502" s="3">
        <f ca="1">[1]!thsiFinD("ths_dptb_stock",$A1502,$A$1,7,104,100,100)</f>
        <v>0.57142857142856995</v>
      </c>
      <c r="K1502" s="3">
        <f ca="1">[1]!thsiFinD("ths_srmi_stock",$A1502,$A$1,7,100,100)</f>
        <v>-4.4094488188976003E-2</v>
      </c>
      <c r="L1502" s="3">
        <f ca="1">[1]!thsiFinD("ths_atr_stock",$A1502,$A$1,7,101,100,100)</f>
        <v>0.30857142857143</v>
      </c>
      <c r="M1502" s="3">
        <f ca="1">[1]!thsiFinD("ths_vol_w_stock",$A1502,$A$1)/1000000</f>
        <v>6.0143630000000003</v>
      </c>
      <c r="N1502" s="3">
        <f ca="1">[1]!thsiFinD("ths_turnover_ratio_w_stock",$A1502,$A$1)</f>
        <v>4.7221197504871002</v>
      </c>
      <c r="O1502" s="3">
        <f ca="1">[1]!thsiFinD("ths_relative_chg_ratio_w_stock",$A1502,$A$1,104,100)</f>
        <v>-1.9705078495266</v>
      </c>
      <c r="P1502" s="3">
        <f ca="1">[1]!thsiFinD("ths_chg_ratio_w_stock",$A1502,$B$1,100)</f>
        <v>-3.5420098846786998</v>
      </c>
    </row>
    <row r="1503" spans="1:16" x14ac:dyDescent="0.25">
      <c r="A1503" s="2" t="s">
        <v>1501</v>
      </c>
      <c r="B1503" s="2" t="s">
        <v>6864</v>
      </c>
      <c r="C1503" s="3">
        <f ca="1">[1]!thsiFinD("ths_vol_ratio_stock",$A1503,$A$1,7,100)</f>
        <v>0.85427307894586002</v>
      </c>
      <c r="D1503" s="3">
        <f ca="1">[1]!thsiFinD("ths_cr_stock",$A1503,$A$1,7,100,100)</f>
        <v>80.378037803780003</v>
      </c>
      <c r="E1503" s="3">
        <f ca="1">[1]!thsiFinD("ths_mfi_stock",$A1503,$A$1,7,100,100)</f>
        <v>68.698708171850001</v>
      </c>
      <c r="F1503" s="3">
        <f ca="1">[1]!thsiFinD("ths_expma_stock",$A1503,$A$1,7,100,100)</f>
        <v>41.189890209052997</v>
      </c>
      <c r="G1503" s="3">
        <f ca="1">[1]!thsiFinD("ths_rsi_stock",$A1503,$A$1,7,100,100)</f>
        <v>47.888124080525998</v>
      </c>
      <c r="H1503" s="3">
        <f ca="1">[1]!thsiFinD("ths_adtm_stock",$A1503,$A$1,7,3,100,100,100)</f>
        <v>0.53020134228187998</v>
      </c>
      <c r="I1503" s="3">
        <f ca="1">[1]!thsiFinD("ths_bbiboll_stock",$A1503,$A$1,7,3,100,100,100)</f>
        <v>40.771041666667003</v>
      </c>
      <c r="J1503" s="3">
        <f ca="1">[1]!thsiFinD("ths_dptb_stock",$A1503,$A$1,7,104,100,100)</f>
        <v>0.42857142857142999</v>
      </c>
      <c r="K1503" s="3">
        <f ca="1">[1]!thsiFinD("ths_srmi_stock",$A1503,$A$1,7,100,100)</f>
        <v>-2.3458282950423001E-2</v>
      </c>
      <c r="L1503" s="3">
        <f ca="1">[1]!thsiFinD("ths_atr_stock",$A1503,$A$1,7,101,100,100)</f>
        <v>2.1657142857143001</v>
      </c>
      <c r="M1503" s="3">
        <f ca="1">[1]!thsiFinD("ths_vol_w_stock",$A1503,$A$1)/1000000</f>
        <v>13.409392</v>
      </c>
      <c r="N1503" s="3">
        <f ca="1">[1]!thsiFinD("ths_turnover_ratio_w_stock",$A1503,$A$1)</f>
        <v>27.531487769480002</v>
      </c>
      <c r="O1503" s="3">
        <f ca="1">[1]!thsiFinD("ths_relative_chg_ratio_w_stock",$A1503,$A$1,104,100)</f>
        <v>0.46145389093785999</v>
      </c>
      <c r="P1503" s="3">
        <f ca="1">[1]!thsiFinD("ths_chg_ratio_w_stock",$A1503,$B$1,100)</f>
        <v>-5.4977711738485002</v>
      </c>
    </row>
    <row r="1504" spans="1:16" x14ac:dyDescent="0.25">
      <c r="A1504" s="2" t="s">
        <v>1502</v>
      </c>
      <c r="B1504" s="2" t="s">
        <v>6865</v>
      </c>
      <c r="C1504" s="3">
        <f ca="1">[1]!thsiFinD("ths_vol_ratio_stock",$A1504,$A$1,7,100)</f>
        <v>0.77689364215086998</v>
      </c>
      <c r="D1504" s="3">
        <f ca="1">[1]!thsiFinD("ths_cr_stock",$A1504,$A$1,7,100,100)</f>
        <v>95.652173913043001</v>
      </c>
      <c r="E1504" s="3">
        <f ca="1">[1]!thsiFinD("ths_mfi_stock",$A1504,$A$1,7,100,100)</f>
        <v>51.952314259951997</v>
      </c>
      <c r="F1504" s="3">
        <f ca="1">[1]!thsiFinD("ths_expma_stock",$A1504,$A$1,7,100,100)</f>
        <v>4.3580169966713003</v>
      </c>
      <c r="G1504" s="3">
        <f ca="1">[1]!thsiFinD("ths_rsi_stock",$A1504,$A$1,7,100,100)</f>
        <v>52.546097092846999</v>
      </c>
      <c r="H1504" s="3">
        <f ca="1">[1]!thsiFinD("ths_adtm_stock",$A1504,$A$1,7,3,100,100,100)</f>
        <v>0.60606060606059997</v>
      </c>
      <c r="I1504" s="3">
        <f ca="1">[1]!thsiFinD("ths_bbiboll_stock",$A1504,$A$1,7,3,100,100,100)</f>
        <v>4.3317708333332998</v>
      </c>
      <c r="J1504" s="3">
        <f ca="1">[1]!thsiFinD("ths_dptb_stock",$A1504,$A$1,7,104,100,100)</f>
        <v>0.57142857142856995</v>
      </c>
      <c r="K1504" s="3">
        <f ca="1">[1]!thsiFinD("ths_srmi_stock",$A1504,$A$1,7,100,100)</f>
        <v>-1.3605442176870999E-2</v>
      </c>
      <c r="L1504" s="3">
        <f ca="1">[1]!thsiFinD("ths_atr_stock",$A1504,$A$1,7,101,100,100)</f>
        <v>0.12857142857143</v>
      </c>
      <c r="M1504" s="3">
        <f ca="1">[1]!thsiFinD("ths_vol_w_stock",$A1504,$A$1)/1000000</f>
        <v>525.236807</v>
      </c>
      <c r="N1504" s="3">
        <f ca="1">[1]!thsiFinD("ths_turnover_ratio_w_stock",$A1504,$A$1)</f>
        <v>1.3352917061283001</v>
      </c>
      <c r="O1504" s="3">
        <f ca="1">[1]!thsiFinD("ths_relative_chg_ratio_w_stock",$A1504,$A$1,104,100)</f>
        <v>0.83875851749954</v>
      </c>
      <c r="P1504" s="3">
        <f ca="1">[1]!thsiFinD("ths_chg_ratio_w_stock",$A1504,$B$1,100)</f>
        <v>6.4367816091953998</v>
      </c>
    </row>
    <row r="1505" spans="1:16" x14ac:dyDescent="0.25">
      <c r="A1505" s="2" t="s">
        <v>1503</v>
      </c>
      <c r="B1505" s="2" t="s">
        <v>6866</v>
      </c>
      <c r="C1505" s="3">
        <f ca="1">[1]!thsiFinD("ths_vol_ratio_stock",$A1505,$A$1,7,100)</f>
        <v>0.44482041647883003</v>
      </c>
      <c r="D1505" s="3">
        <f ca="1">[1]!thsiFinD("ths_cr_stock",$A1505,$A$1,7,100,100)</f>
        <v>45.714285714286</v>
      </c>
      <c r="E1505" s="3">
        <f ca="1">[1]!thsiFinD("ths_mfi_stock",$A1505,$A$1,7,100,100)</f>
        <v>34.077034881294999</v>
      </c>
      <c r="F1505" s="3">
        <f ca="1">[1]!thsiFinD("ths_expma_stock",$A1505,$A$1,7,100,100)</f>
        <v>21.182550049299</v>
      </c>
      <c r="G1505" s="3">
        <f ca="1">[1]!thsiFinD("ths_rsi_stock",$A1505,$A$1,7,100,100)</f>
        <v>31.473615462682002</v>
      </c>
      <c r="H1505" s="3">
        <f ca="1">[1]!thsiFinD("ths_adtm_stock",$A1505,$A$1,7,3,100,100,100)</f>
        <v>-0.43478260869565</v>
      </c>
      <c r="I1505" s="3">
        <f ca="1">[1]!thsiFinD("ths_bbiboll_stock",$A1505,$A$1,7,3,100,100,100)</f>
        <v>21.235312499999999</v>
      </c>
      <c r="J1505" s="3">
        <f ca="1">[1]!thsiFinD("ths_dptb_stock",$A1505,$A$1,7,104,100,100)</f>
        <v>0.57142857142856995</v>
      </c>
      <c r="K1505" s="3">
        <f ca="1">[1]!thsiFinD("ths_srmi_stock",$A1505,$A$1,7,100,100)</f>
        <v>-5.4869684499314002E-2</v>
      </c>
      <c r="L1505" s="3">
        <f ca="1">[1]!thsiFinD("ths_atr_stock",$A1505,$A$1,7,101,100,100)</f>
        <v>0.68285714285714005</v>
      </c>
      <c r="M1505" s="3">
        <f ca="1">[1]!thsiFinD("ths_vol_w_stock",$A1505,$A$1)/1000000</f>
        <v>83.032013000000006</v>
      </c>
      <c r="N1505" s="3">
        <f ca="1">[1]!thsiFinD("ths_turnover_ratio_w_stock",$A1505,$A$1)</f>
        <v>8.0774658544426998</v>
      </c>
      <c r="O1505" s="3">
        <f ca="1">[1]!thsiFinD("ths_relative_chg_ratio_w_stock",$A1505,$A$1,104,100)</f>
        <v>-3.6690928199895998</v>
      </c>
      <c r="P1505" s="3">
        <f ca="1">[1]!thsiFinD("ths_chg_ratio_w_stock",$A1505,$B$1,100)</f>
        <v>-2.6608611514271998</v>
      </c>
    </row>
    <row r="1506" spans="1:16" x14ac:dyDescent="0.25">
      <c r="A1506" s="2" t="s">
        <v>1504</v>
      </c>
      <c r="B1506" s="2" t="s">
        <v>6867</v>
      </c>
      <c r="C1506" s="3">
        <f ca="1">[1]!thsiFinD("ths_vol_ratio_stock",$A1506,$A$1,7,100)</f>
        <v>0.37880763150967001</v>
      </c>
      <c r="D1506" s="3">
        <f ca="1">[1]!thsiFinD("ths_cr_stock",$A1506,$A$1,7,100,100)</f>
        <v>31.625835189309001</v>
      </c>
      <c r="E1506" s="3">
        <f ca="1">[1]!thsiFinD("ths_mfi_stock",$A1506,$A$1,7,100,100)</f>
        <v>61.364757321477001</v>
      </c>
      <c r="F1506" s="3">
        <f ca="1">[1]!thsiFinD("ths_expma_stock",$A1506,$A$1,7,100,100)</f>
        <v>8.6249856089402996</v>
      </c>
      <c r="G1506" s="3">
        <f ca="1">[1]!thsiFinD("ths_rsi_stock",$A1506,$A$1,7,100,100)</f>
        <v>30.256911782603002</v>
      </c>
      <c r="H1506" s="3">
        <f ca="1">[1]!thsiFinD("ths_adtm_stock",$A1506,$A$1,7,3,100,100,100)</f>
        <v>-0.27142857142857002</v>
      </c>
      <c r="I1506" s="3">
        <f ca="1">[1]!thsiFinD("ths_bbiboll_stock",$A1506,$A$1,7,3,100,100,100)</f>
        <v>8.6653125000000006</v>
      </c>
      <c r="J1506" s="3">
        <f ca="1">[1]!thsiFinD("ths_dptb_stock",$A1506,$A$1,7,104,100,100)</f>
        <v>0.71428571428570997</v>
      </c>
      <c r="K1506" s="3">
        <f ca="1">[1]!thsiFinD("ths_srmi_stock",$A1506,$A$1,7,100,100)</f>
        <v>-7.2062084257206005E-2</v>
      </c>
      <c r="L1506" s="3">
        <f ca="1">[1]!thsiFinD("ths_atr_stock",$A1506,$A$1,7,101,100,100)</f>
        <v>0.30428571428571</v>
      </c>
      <c r="M1506" s="3">
        <f ca="1">[1]!thsiFinD("ths_vol_w_stock",$A1506,$A$1)/1000000</f>
        <v>285.86613999999997</v>
      </c>
      <c r="N1506" s="3">
        <f ca="1">[1]!thsiFinD("ths_turnover_ratio_w_stock",$A1506,$A$1)</f>
        <v>15.713889457961001</v>
      </c>
      <c r="O1506" s="3">
        <f ca="1">[1]!thsiFinD("ths_relative_chg_ratio_w_stock",$A1506,$A$1,104,100)</f>
        <v>-7.7253147090451</v>
      </c>
      <c r="P1506" s="3">
        <f ca="1">[1]!thsiFinD("ths_chg_ratio_w_stock",$A1506,$B$1,100)</f>
        <v>-2.9868578255674998</v>
      </c>
    </row>
    <row r="1507" spans="1:16" x14ac:dyDescent="0.25">
      <c r="A1507" s="2" t="s">
        <v>1505</v>
      </c>
      <c r="B1507" s="2" t="s">
        <v>6868</v>
      </c>
      <c r="C1507" s="3">
        <f ca="1">[1]!thsiFinD("ths_vol_ratio_stock",$A1507,$A$1,7,100)</f>
        <v>0.70441421443998997</v>
      </c>
      <c r="D1507" s="3">
        <f ca="1">[1]!thsiFinD("ths_cr_stock",$A1507,$A$1,7,100,100)</f>
        <v>50.912778904664997</v>
      </c>
      <c r="E1507" s="3">
        <f ca="1">[1]!thsiFinD("ths_mfi_stock",$A1507,$A$1,7,100,100)</f>
        <v>29.236609617269998</v>
      </c>
      <c r="F1507" s="3">
        <f ca="1">[1]!thsiFinD("ths_expma_stock",$A1507,$A$1,7,100,100)</f>
        <v>15.988095561879</v>
      </c>
      <c r="G1507" s="3">
        <f ca="1">[1]!thsiFinD("ths_rsi_stock",$A1507,$A$1,7,100,100)</f>
        <v>38.045866671448003</v>
      </c>
      <c r="H1507" s="3">
        <f ca="1">[1]!thsiFinD("ths_adtm_stock",$A1507,$A$1,7,3,100,100,100)</f>
        <v>-0.43421052631578999</v>
      </c>
      <c r="I1507" s="3">
        <f ca="1">[1]!thsiFinD("ths_bbiboll_stock",$A1507,$A$1,7,3,100,100,100)</f>
        <v>15.998229166667</v>
      </c>
      <c r="J1507" s="3">
        <f ca="1">[1]!thsiFinD("ths_dptb_stock",$A1507,$A$1,7,104,100,100)</f>
        <v>0.14285714285713999</v>
      </c>
      <c r="K1507" s="3">
        <f ca="1">[1]!thsiFinD("ths_srmi_stock",$A1507,$A$1,7,100,100)</f>
        <v>-4.3056397816859E-2</v>
      </c>
      <c r="L1507" s="3">
        <f ca="1">[1]!thsiFinD("ths_atr_stock",$A1507,$A$1,7,101,100,100)</f>
        <v>0.36</v>
      </c>
      <c r="M1507" s="3">
        <f ca="1">[1]!thsiFinD("ths_vol_w_stock",$A1507,$A$1)/1000000</f>
        <v>49.128196000000003</v>
      </c>
      <c r="N1507" s="3">
        <f ca="1">[1]!thsiFinD("ths_turnover_ratio_w_stock",$A1507,$A$1)</f>
        <v>3.0399269822450998</v>
      </c>
      <c r="O1507" s="3">
        <f ca="1">[1]!thsiFinD("ths_relative_chg_ratio_w_stock",$A1507,$A$1,104,100)</f>
        <v>-0.69115321836184995</v>
      </c>
      <c r="P1507" s="3">
        <f ca="1">[1]!thsiFinD("ths_chg_ratio_w_stock",$A1507,$B$1,100)</f>
        <v>-5.9569074778199997</v>
      </c>
    </row>
    <row r="1508" spans="1:16" x14ac:dyDescent="0.25">
      <c r="A1508" s="2" t="s">
        <v>1506</v>
      </c>
      <c r="B1508" s="2" t="s">
        <v>6869</v>
      </c>
      <c r="C1508" s="3">
        <f ca="1">[1]!thsiFinD("ths_vol_ratio_stock",$A1508,$A$1,7,100)</f>
        <v>0.56291289101038999</v>
      </c>
      <c r="D1508" s="3">
        <f ca="1">[1]!thsiFinD("ths_cr_stock",$A1508,$A$1,7,100,100)</f>
        <v>68.208092485549003</v>
      </c>
      <c r="E1508" s="3">
        <f ca="1">[1]!thsiFinD("ths_mfi_stock",$A1508,$A$1,7,100,100)</f>
        <v>45.895889019027003</v>
      </c>
      <c r="F1508" s="3">
        <f ca="1">[1]!thsiFinD("ths_expma_stock",$A1508,$A$1,7,100,100)</f>
        <v>4.3956368908668999</v>
      </c>
      <c r="G1508" s="3">
        <f ca="1">[1]!thsiFinD("ths_rsi_stock",$A1508,$A$1,7,100,100)</f>
        <v>36.250124257425</v>
      </c>
      <c r="H1508" s="3">
        <f ca="1">[1]!thsiFinD("ths_adtm_stock",$A1508,$A$1,7,3,100,100,100)</f>
        <v>0.25925925925926002</v>
      </c>
      <c r="I1508" s="3">
        <f ca="1">[1]!thsiFinD("ths_bbiboll_stock",$A1508,$A$1,7,3,100,100,100)</f>
        <v>4.4396874999999998</v>
      </c>
      <c r="J1508" s="3">
        <f ca="1">[1]!thsiFinD("ths_dptb_stock",$A1508,$A$1,7,104,100,100)</f>
        <v>0.71428571428570997</v>
      </c>
      <c r="K1508" s="3">
        <f ca="1">[1]!thsiFinD("ths_srmi_stock",$A1508,$A$1,7,100,100)</f>
        <v>-3.5794183445190003E-2</v>
      </c>
      <c r="L1508" s="3">
        <f ca="1">[1]!thsiFinD("ths_atr_stock",$A1508,$A$1,7,101,100,100)</f>
        <v>0.13857142857143001</v>
      </c>
      <c r="M1508" s="3">
        <f ca="1">[1]!thsiFinD("ths_vol_w_stock",$A1508,$A$1)/1000000</f>
        <v>24.626349999999999</v>
      </c>
      <c r="N1508" s="3">
        <f ca="1">[1]!thsiFinD("ths_turnover_ratio_w_stock",$A1508,$A$1)</f>
        <v>5.1305580121508001</v>
      </c>
      <c r="O1508" s="3">
        <f ca="1">[1]!thsiFinD("ths_relative_chg_ratio_w_stock",$A1508,$A$1,104,100)</f>
        <v>-2.4982184357531998</v>
      </c>
      <c r="P1508" s="3">
        <f ca="1">[1]!thsiFinD("ths_chg_ratio_w_stock",$A1508,$B$1,100)</f>
        <v>0.69605568445475996</v>
      </c>
    </row>
    <row r="1509" spans="1:16" x14ac:dyDescent="0.25">
      <c r="A1509" s="2" t="s">
        <v>1507</v>
      </c>
      <c r="B1509" s="2" t="s">
        <v>6870</v>
      </c>
      <c r="C1509" s="3">
        <f ca="1">[1]!thsiFinD("ths_vol_ratio_stock",$A1509,$A$1,7,100)</f>
        <v>1.0555368577488</v>
      </c>
      <c r="D1509" s="3">
        <f ca="1">[1]!thsiFinD("ths_cr_stock",$A1509,$A$1,7,100,100)</f>
        <v>59.722222222222001</v>
      </c>
      <c r="E1509" s="3">
        <f ca="1">[1]!thsiFinD("ths_mfi_stock",$A1509,$A$1,7,100,100)</f>
        <v>43.150090734100999</v>
      </c>
      <c r="F1509" s="3">
        <f ca="1">[1]!thsiFinD("ths_expma_stock",$A1509,$A$1,7,100,100)</f>
        <v>5.3447412033167003</v>
      </c>
      <c r="G1509" s="3">
        <f ca="1">[1]!thsiFinD("ths_rsi_stock",$A1509,$A$1,7,100,100)</f>
        <v>40.128925212706001</v>
      </c>
      <c r="H1509" s="3">
        <f ca="1">[1]!thsiFinD("ths_adtm_stock",$A1509,$A$1,7,3,100,100,100)</f>
        <v>-0.61363636363635998</v>
      </c>
      <c r="I1509" s="3">
        <f ca="1">[1]!thsiFinD("ths_bbiboll_stock",$A1509,$A$1,7,3,100,100,100)</f>
        <v>5.4012500000000001</v>
      </c>
      <c r="J1509" s="3">
        <f ca="1">[1]!thsiFinD("ths_dptb_stock",$A1509,$A$1,7,104,100,100)</f>
        <v>0.57142857142856995</v>
      </c>
      <c r="K1509" s="3">
        <f ca="1">[1]!thsiFinD("ths_srmi_stock",$A1509,$A$1,7,100,100)</f>
        <v>-2.7522935779817001E-2</v>
      </c>
      <c r="L1509" s="3">
        <f ca="1">[1]!thsiFinD("ths_atr_stock",$A1509,$A$1,7,101,100,100)</f>
        <v>0.16428571428571001</v>
      </c>
      <c r="M1509" s="3">
        <f ca="1">[1]!thsiFinD("ths_vol_w_stock",$A1509,$A$1)/1000000</f>
        <v>35.582112000000002</v>
      </c>
      <c r="N1509" s="3">
        <f ca="1">[1]!thsiFinD("ths_turnover_ratio_w_stock",$A1509,$A$1)</f>
        <v>4.0264822882309996</v>
      </c>
      <c r="O1509" s="3">
        <f ca="1">[1]!thsiFinD("ths_relative_chg_ratio_w_stock",$A1509,$A$1,104,100)</f>
        <v>-0.73684729764910994</v>
      </c>
      <c r="P1509" s="3">
        <f ca="1">[1]!thsiFinD("ths_chg_ratio_w_stock",$A1509,$B$1,100)</f>
        <v>-5.4716981132075002</v>
      </c>
    </row>
    <row r="1510" spans="1:16" x14ac:dyDescent="0.25">
      <c r="A1510" s="2" t="s">
        <v>1508</v>
      </c>
      <c r="B1510" s="2" t="s">
        <v>6871</v>
      </c>
      <c r="C1510" s="3">
        <f ca="1">[1]!thsiFinD("ths_vol_ratio_stock",$A1510,$A$1,7,100)</f>
        <v>0.94491674802825998</v>
      </c>
      <c r="D1510" s="3">
        <f ca="1">[1]!thsiFinD("ths_cr_stock",$A1510,$A$1,7,100,100)</f>
        <v>78.787878787878</v>
      </c>
      <c r="E1510" s="3">
        <f ca="1">[1]!thsiFinD("ths_mfi_stock",$A1510,$A$1,7,100,100)</f>
        <v>26.615014107785001</v>
      </c>
      <c r="F1510" s="3">
        <f ca="1">[1]!thsiFinD("ths_expma_stock",$A1510,$A$1,7,100,100)</f>
        <v>2.4327727240188</v>
      </c>
      <c r="G1510" s="3">
        <f ca="1">[1]!thsiFinD("ths_rsi_stock",$A1510,$A$1,7,100,100)</f>
        <v>37.757248152095002</v>
      </c>
      <c r="H1510" s="3">
        <f ca="1">[1]!thsiFinD("ths_adtm_stock",$A1510,$A$1,7,3,100,100,100)</f>
        <v>-5.263157894737E-2</v>
      </c>
      <c r="I1510" s="3">
        <f ca="1">[1]!thsiFinD("ths_bbiboll_stock",$A1510,$A$1,7,3,100,100,100)</f>
        <v>2.4685416666667002</v>
      </c>
      <c r="J1510" s="3">
        <f ca="1">[1]!thsiFinD("ths_dptb_stock",$A1510,$A$1,7,104,100,100)</f>
        <v>0.57142857142856995</v>
      </c>
      <c r="K1510" s="3">
        <f ca="1">[1]!thsiFinD("ths_srmi_stock",$A1510,$A$1,7,100,100)</f>
        <v>-0.04</v>
      </c>
      <c r="L1510" s="3">
        <f ca="1">[1]!thsiFinD("ths_atr_stock",$A1510,$A$1,7,101,100,100)</f>
        <v>8.4285714285714006E-2</v>
      </c>
      <c r="M1510" s="3">
        <f ca="1">[1]!thsiFinD("ths_vol_w_stock",$A1510,$A$1)/1000000</f>
        <v>36.595216000000001</v>
      </c>
      <c r="N1510" s="3">
        <f ca="1">[1]!thsiFinD("ths_turnover_ratio_w_stock",$A1510,$A$1)</f>
        <v>3.4660377608658002</v>
      </c>
      <c r="O1510" s="3">
        <f ca="1">[1]!thsiFinD("ths_relative_chg_ratio_w_stock",$A1510,$A$1,104,100)</f>
        <v>-1.1425999688541999</v>
      </c>
      <c r="P1510" s="3">
        <f ca="1">[1]!thsiFinD("ths_chg_ratio_w_stock",$A1510,$B$1,100)</f>
        <v>-2.5</v>
      </c>
    </row>
    <row r="1511" spans="1:16" x14ac:dyDescent="0.25">
      <c r="A1511" s="2" t="s">
        <v>1509</v>
      </c>
      <c r="B1511" s="2" t="s">
        <v>6872</v>
      </c>
      <c r="C1511" s="3">
        <f ca="1">[1]!thsiFinD("ths_vol_ratio_stock",$A1511,$A$1,7,100)</f>
        <v>0.80731901945492002</v>
      </c>
      <c r="D1511" s="3">
        <f ca="1">[1]!thsiFinD("ths_cr_stock",$A1511,$A$1,7,100,100)</f>
        <v>95.302013422818007</v>
      </c>
      <c r="E1511" s="3">
        <f ca="1">[1]!thsiFinD("ths_mfi_stock",$A1511,$A$1,7,100,100)</f>
        <v>39.242803357303998</v>
      </c>
      <c r="F1511" s="3">
        <f ca="1">[1]!thsiFinD("ths_expma_stock",$A1511,$A$1,7,100,100)</f>
        <v>14.233442304437</v>
      </c>
      <c r="G1511" s="3">
        <f ca="1">[1]!thsiFinD("ths_rsi_stock",$A1511,$A$1,7,100,100)</f>
        <v>51.412148777559999</v>
      </c>
      <c r="H1511" s="3">
        <f ca="1">[1]!thsiFinD("ths_adtm_stock",$A1511,$A$1,7,3,100,100,100)</f>
        <v>0.59259259259259001</v>
      </c>
      <c r="I1511" s="3">
        <f ca="1">[1]!thsiFinD("ths_bbiboll_stock",$A1511,$A$1,7,3,100,100,100)</f>
        <v>14.176145833333001</v>
      </c>
      <c r="J1511" s="3">
        <f ca="1">[1]!thsiFinD("ths_dptb_stock",$A1511,$A$1,7,104,100,100)</f>
        <v>0.57142857142856995</v>
      </c>
      <c r="K1511" s="3">
        <f ca="1">[1]!thsiFinD("ths_srmi_stock",$A1511,$A$1,7,100,100)</f>
        <v>7.0274068868579999E-4</v>
      </c>
      <c r="L1511" s="3">
        <f ca="1">[1]!thsiFinD("ths_atr_stock",$A1511,$A$1,7,101,100,100)</f>
        <v>0.55571428571429005</v>
      </c>
      <c r="M1511" s="3">
        <f ca="1">[1]!thsiFinD("ths_vol_w_stock",$A1511,$A$1)/1000000</f>
        <v>66.603438999999995</v>
      </c>
      <c r="N1511" s="3">
        <f ca="1">[1]!thsiFinD("ths_turnover_ratio_w_stock",$A1511,$A$1)</f>
        <v>23.536902752865</v>
      </c>
      <c r="O1511" s="3">
        <f ca="1">[1]!thsiFinD("ths_relative_chg_ratio_w_stock",$A1511,$A$1,104,100)</f>
        <v>3.3767687542448002</v>
      </c>
      <c r="P1511" s="3">
        <f ca="1">[1]!thsiFinD("ths_chg_ratio_w_stock",$A1511,$B$1,100)</f>
        <v>-3.583977512298</v>
      </c>
    </row>
    <row r="1512" spans="1:16" x14ac:dyDescent="0.25">
      <c r="A1512" s="2" t="s">
        <v>1510</v>
      </c>
      <c r="B1512" s="2" t="s">
        <v>6873</v>
      </c>
      <c r="C1512" s="3">
        <f ca="1">[1]!thsiFinD("ths_vol_ratio_stock",$A1512,$A$1,7,100)</f>
        <v>0.39911451372835</v>
      </c>
      <c r="D1512" s="3">
        <f ca="1">[1]!thsiFinD("ths_cr_stock",$A1512,$A$1,7,100,100)</f>
        <v>35.616438356163997</v>
      </c>
      <c r="E1512" s="3">
        <f ca="1">[1]!thsiFinD("ths_mfi_stock",$A1512,$A$1,7,100,100)</f>
        <v>19.345422693747999</v>
      </c>
      <c r="F1512" s="3">
        <f ca="1">[1]!thsiFinD("ths_expma_stock",$A1512,$A$1,7,100,100)</f>
        <v>4.0215465201366003</v>
      </c>
      <c r="G1512" s="3">
        <f ca="1">[1]!thsiFinD("ths_rsi_stock",$A1512,$A$1,7,100,100)</f>
        <v>42.995686813909998</v>
      </c>
      <c r="H1512" s="3">
        <f ca="1">[1]!thsiFinD("ths_adtm_stock",$A1512,$A$1,7,3,100,100,100)</f>
        <v>1.6447748512965E-15</v>
      </c>
      <c r="I1512" s="3">
        <f ca="1">[1]!thsiFinD("ths_bbiboll_stock",$A1512,$A$1,7,3,100,100,100)</f>
        <v>4.0062499999999996</v>
      </c>
      <c r="J1512" s="3">
        <f ca="1">[1]!thsiFinD("ths_dptb_stock",$A1512,$A$1,7,104,100,100)</f>
        <v>0.42857142857142999</v>
      </c>
      <c r="K1512" s="3">
        <f ca="1">[1]!thsiFinD("ths_srmi_stock",$A1512,$A$1,7,100,100)</f>
        <v>-6.4285714285714002E-2</v>
      </c>
      <c r="L1512" s="3">
        <f ca="1">[1]!thsiFinD("ths_atr_stock",$A1512,$A$1,7,101,100,100)</f>
        <v>0.14571428571428999</v>
      </c>
      <c r="M1512" s="3">
        <f ca="1">[1]!thsiFinD("ths_vol_w_stock",$A1512,$A$1)/1000000</f>
        <v>381.17815999999999</v>
      </c>
      <c r="N1512" s="3">
        <f ca="1">[1]!thsiFinD("ths_turnover_ratio_w_stock",$A1512,$A$1)</f>
        <v>23.141396672450998</v>
      </c>
      <c r="O1512" s="3">
        <f ca="1">[1]!thsiFinD("ths_relative_chg_ratio_w_stock",$A1512,$A$1,104,100)</f>
        <v>-3.5461905907168001</v>
      </c>
      <c r="P1512" s="3">
        <f ca="1">[1]!thsiFinD("ths_chg_ratio_w_stock",$A1512,$B$1,100)</f>
        <v>0.25445292620865001</v>
      </c>
    </row>
    <row r="1513" spans="1:16" x14ac:dyDescent="0.25">
      <c r="A1513" s="2" t="s">
        <v>1511</v>
      </c>
      <c r="B1513" s="2" t="s">
        <v>6874</v>
      </c>
      <c r="C1513" s="3">
        <f ca="1">[1]!thsiFinD("ths_vol_ratio_stock",$A1513,$A$1,7,100)</f>
        <v>0.65500340059072004</v>
      </c>
      <c r="D1513" s="3">
        <f ca="1">[1]!thsiFinD("ths_cr_stock",$A1513,$A$1,7,100,100)</f>
        <v>32.558139534882997</v>
      </c>
      <c r="E1513" s="3">
        <f ca="1">[1]!thsiFinD("ths_mfi_stock",$A1513,$A$1,7,100,100)</f>
        <v>0</v>
      </c>
      <c r="F1513" s="3">
        <f ca="1">[1]!thsiFinD("ths_expma_stock",$A1513,$A$1,7,100,100)</f>
        <v>8.9288807582955005</v>
      </c>
      <c r="G1513" s="3">
        <f ca="1">[1]!thsiFinD("ths_rsi_stock",$A1513,$A$1,7,100,100)</f>
        <v>21.544722227542</v>
      </c>
      <c r="H1513" s="3">
        <f ca="1">[1]!thsiFinD("ths_adtm_stock",$A1513,$A$1,7,3,100,100,100)</f>
        <v>0</v>
      </c>
      <c r="I1513" s="3">
        <f ca="1">[1]!thsiFinD("ths_bbiboll_stock",$A1513,$A$1,7,3,100,100,100)</f>
        <v>9.0239583333333009</v>
      </c>
      <c r="J1513" s="3">
        <f ca="1">[1]!thsiFinD("ths_dptb_stock",$A1513,$A$1,7,104,100,100)</f>
        <v>0.57142857142856995</v>
      </c>
      <c r="K1513" s="3">
        <f ca="1">[1]!thsiFinD("ths_srmi_stock",$A1513,$A$1,7,100,100)</f>
        <v>-3.6026200873362002E-2</v>
      </c>
      <c r="L1513" s="3">
        <f ca="1">[1]!thsiFinD("ths_atr_stock",$A1513,$A$1,7,101,100,100)</f>
        <v>0.16428571428571001</v>
      </c>
      <c r="M1513" s="3">
        <f ca="1">[1]!thsiFinD("ths_vol_w_stock",$A1513,$A$1)/1000000</f>
        <v>55.371074</v>
      </c>
      <c r="N1513" s="3">
        <f ca="1">[1]!thsiFinD("ths_turnover_ratio_w_stock",$A1513,$A$1)</f>
        <v>4.5553239108629997</v>
      </c>
      <c r="O1513" s="3">
        <f ca="1">[1]!thsiFinD("ths_relative_chg_ratio_w_stock",$A1513,$A$1,104,100)</f>
        <v>-1.2422069251887</v>
      </c>
      <c r="P1513" s="3">
        <f ca="1">[1]!thsiFinD("ths_chg_ratio_w_stock",$A1513,$B$1,100)</f>
        <v>-3.2842582106455001</v>
      </c>
    </row>
    <row r="1514" spans="1:16" x14ac:dyDescent="0.25">
      <c r="A1514" s="2" t="s">
        <v>1512</v>
      </c>
      <c r="B1514" s="2" t="s">
        <v>6875</v>
      </c>
      <c r="C1514" s="3">
        <f ca="1">[1]!thsiFinD("ths_vol_ratio_stock",$A1514,$A$1,7,100)</f>
        <v>0.69894407004604997</v>
      </c>
      <c r="D1514" s="3">
        <f ca="1">[1]!thsiFinD("ths_cr_stock",$A1514,$A$1,7,100,100)</f>
        <v>58.687258687259003</v>
      </c>
      <c r="E1514" s="3">
        <f ca="1">[1]!thsiFinD("ths_mfi_stock",$A1514,$A$1,7,100,100)</f>
        <v>23.894364840163</v>
      </c>
      <c r="F1514" s="3">
        <f ca="1">[1]!thsiFinD("ths_expma_stock",$A1514,$A$1,7,100,100)</f>
        <v>2.8805604643753999</v>
      </c>
      <c r="G1514" s="3">
        <f ca="1">[1]!thsiFinD("ths_rsi_stock",$A1514,$A$1,7,100,100)</f>
        <v>40.305620501735</v>
      </c>
      <c r="H1514" s="3">
        <f ca="1">[1]!thsiFinD("ths_adtm_stock",$A1514,$A$1,7,3,100,100,100)</f>
        <v>-6.6666666666665E-2</v>
      </c>
      <c r="I1514" s="3">
        <f ca="1">[1]!thsiFinD("ths_bbiboll_stock",$A1514,$A$1,7,3,100,100,100)</f>
        <v>2.9060416666667002</v>
      </c>
      <c r="J1514" s="3">
        <f ca="1">[1]!thsiFinD("ths_dptb_stock",$A1514,$A$1,7,104,100,100)</f>
        <v>0.71428571428570997</v>
      </c>
      <c r="K1514" s="3">
        <f ca="1">[1]!thsiFinD("ths_srmi_stock",$A1514,$A$1,7,100,100)</f>
        <v>-7.2847682119205004E-2</v>
      </c>
      <c r="L1514" s="3">
        <f ca="1">[1]!thsiFinD("ths_atr_stock",$A1514,$A$1,7,101,100,100)</f>
        <v>0.21142857142856999</v>
      </c>
      <c r="M1514" s="3">
        <f ca="1">[1]!thsiFinD("ths_vol_w_stock",$A1514,$A$1)/1000000</f>
        <v>153.65622300000001</v>
      </c>
      <c r="N1514" s="3">
        <f ca="1">[1]!thsiFinD("ths_turnover_ratio_w_stock",$A1514,$A$1)</f>
        <v>13.745286634437001</v>
      </c>
      <c r="O1514" s="3">
        <f ca="1">[1]!thsiFinD("ths_relative_chg_ratio_w_stock",$A1514,$A$1,104,100)</f>
        <v>-3.4654803405151</v>
      </c>
      <c r="P1514" s="3">
        <f ca="1">[1]!thsiFinD("ths_chg_ratio_w_stock",$A1514,$B$1,100)</f>
        <v>-4.2857142857142998</v>
      </c>
    </row>
    <row r="1515" spans="1:16" x14ac:dyDescent="0.25">
      <c r="A1515" s="2" t="s">
        <v>1513</v>
      </c>
      <c r="B1515" s="2" t="s">
        <v>6876</v>
      </c>
      <c r="C1515" s="3">
        <f ca="1">[1]!thsiFinD("ths_vol_ratio_stock",$A1515,$A$1,7,100)</f>
        <v>0.94447557816703998</v>
      </c>
      <c r="D1515" s="3">
        <f ca="1">[1]!thsiFinD("ths_cr_stock",$A1515,$A$1,7,100,100)</f>
        <v>115.13157894737</v>
      </c>
      <c r="E1515" s="3">
        <f ca="1">[1]!thsiFinD("ths_mfi_stock",$A1515,$A$1,7,100,100)</f>
        <v>56.253075444589001</v>
      </c>
      <c r="F1515" s="3">
        <f ca="1">[1]!thsiFinD("ths_expma_stock",$A1515,$A$1,7,100,100)</f>
        <v>5.1072380635421002</v>
      </c>
      <c r="G1515" s="3">
        <f ca="1">[1]!thsiFinD("ths_rsi_stock",$A1515,$A$1,7,100,100)</f>
        <v>36.220087027711998</v>
      </c>
      <c r="H1515" s="3">
        <f ca="1">[1]!thsiFinD("ths_adtm_stock",$A1515,$A$1,7,3,100,100,100)</f>
        <v>0.29729729729729998</v>
      </c>
      <c r="I1515" s="3">
        <f ca="1">[1]!thsiFinD("ths_bbiboll_stock",$A1515,$A$1,7,3,100,100,100)</f>
        <v>5.1543749999999999</v>
      </c>
      <c r="J1515" s="3">
        <f ca="1">[1]!thsiFinD("ths_dptb_stock",$A1515,$A$1,7,104,100,100)</f>
        <v>0.71428571428570997</v>
      </c>
      <c r="K1515" s="3">
        <f ca="1">[1]!thsiFinD("ths_srmi_stock",$A1515,$A$1,7,100,100)</f>
        <v>-1.7647058823528999E-2</v>
      </c>
      <c r="L1515" s="3">
        <f ca="1">[1]!thsiFinD("ths_atr_stock",$A1515,$A$1,7,101,100,100)</f>
        <v>0.15571428571429</v>
      </c>
      <c r="M1515" s="3">
        <f ca="1">[1]!thsiFinD("ths_vol_w_stock",$A1515,$A$1)/1000000</f>
        <v>28.861041</v>
      </c>
      <c r="N1515" s="3">
        <f ca="1">[1]!thsiFinD("ths_turnover_ratio_w_stock",$A1515,$A$1)</f>
        <v>5.7534653774853002</v>
      </c>
      <c r="O1515" s="3">
        <f ca="1">[1]!thsiFinD("ths_relative_chg_ratio_w_stock",$A1515,$A$1,104,100)</f>
        <v>-0.66052274103691</v>
      </c>
      <c r="P1515" s="3">
        <f ca="1">[1]!thsiFinD("ths_chg_ratio_w_stock",$A1515,$B$1,100)</f>
        <v>-0.39920159680638001</v>
      </c>
    </row>
    <row r="1516" spans="1:16" x14ac:dyDescent="0.25">
      <c r="A1516" s="2" t="s">
        <v>1514</v>
      </c>
      <c r="B1516" s="2" t="s">
        <v>6877</v>
      </c>
      <c r="C1516" s="3">
        <f ca="1">[1]!thsiFinD("ths_vol_ratio_stock",$A1516,$A$1,7,100)</f>
        <v>0.73386719643475995</v>
      </c>
      <c r="D1516" s="3">
        <f ca="1">[1]!thsiFinD("ths_cr_stock",$A1516,$A$1,7,100,100)</f>
        <v>30.470914127423999</v>
      </c>
      <c r="E1516" s="3">
        <f ca="1">[1]!thsiFinD("ths_mfi_stock",$A1516,$A$1,7,100,100)</f>
        <v>24.523054382281</v>
      </c>
      <c r="F1516" s="3">
        <f ca="1">[1]!thsiFinD("ths_expma_stock",$A1516,$A$1,7,100,100)</f>
        <v>11.107061995021001</v>
      </c>
      <c r="G1516" s="3">
        <f ca="1">[1]!thsiFinD("ths_rsi_stock",$A1516,$A$1,7,100,100)</f>
        <v>24.758845098117</v>
      </c>
      <c r="H1516" s="3">
        <f ca="1">[1]!thsiFinD("ths_adtm_stock",$A1516,$A$1,7,3,100,100,100)</f>
        <v>-0.68115942028985998</v>
      </c>
      <c r="I1516" s="3">
        <f ca="1">[1]!thsiFinD("ths_bbiboll_stock",$A1516,$A$1,7,3,100,100,100)</f>
        <v>11.193541666667</v>
      </c>
      <c r="J1516" s="3">
        <f ca="1">[1]!thsiFinD("ths_dptb_stock",$A1516,$A$1,7,104,100,100)</f>
        <v>1</v>
      </c>
      <c r="K1516" s="3">
        <f ca="1">[1]!thsiFinD("ths_srmi_stock",$A1516,$A$1,7,100,100)</f>
        <v>-4.1409691629956003E-2</v>
      </c>
      <c r="L1516" s="3">
        <f ca="1">[1]!thsiFinD("ths_atr_stock",$A1516,$A$1,7,101,100,100)</f>
        <v>0.22428571428571001</v>
      </c>
      <c r="M1516" s="3">
        <f ca="1">[1]!thsiFinD("ths_vol_w_stock",$A1516,$A$1)/1000000</f>
        <v>58.322066999999997</v>
      </c>
      <c r="N1516" s="3">
        <f ca="1">[1]!thsiFinD("ths_turnover_ratio_w_stock",$A1516,$A$1)</f>
        <v>4.0734251806566002</v>
      </c>
      <c r="O1516" s="3">
        <f ca="1">[1]!thsiFinD("ths_relative_chg_ratio_w_stock",$A1516,$A$1,104,100)</f>
        <v>-1.4739062309785</v>
      </c>
      <c r="P1516" s="3">
        <f ca="1">[1]!thsiFinD("ths_chg_ratio_w_stock",$A1516,$B$1,100)</f>
        <v>-7.5367647058824003</v>
      </c>
    </row>
    <row r="1517" spans="1:16" x14ac:dyDescent="0.25">
      <c r="A1517" s="2" t="s">
        <v>1515</v>
      </c>
      <c r="B1517" s="2" t="s">
        <v>6878</v>
      </c>
      <c r="C1517" s="3">
        <f ca="1">[1]!thsiFinD("ths_vol_ratio_stock",$A1517,$A$1,7,100)</f>
        <v>0.51923793712824995</v>
      </c>
      <c r="D1517" s="3">
        <f ca="1">[1]!thsiFinD("ths_cr_stock",$A1517,$A$1,7,100,100)</f>
        <v>116.27906976744001</v>
      </c>
      <c r="E1517" s="3">
        <f ca="1">[1]!thsiFinD("ths_mfi_stock",$A1517,$A$1,7,100,100)</f>
        <v>68.109425494112998</v>
      </c>
      <c r="F1517" s="3">
        <f ca="1">[1]!thsiFinD("ths_expma_stock",$A1517,$A$1,7,100,100)</f>
        <v>1.7345637692288001</v>
      </c>
      <c r="G1517" s="3">
        <f ca="1">[1]!thsiFinD("ths_rsi_stock",$A1517,$A$1,7,100,100)</f>
        <v>40.983491278560997</v>
      </c>
      <c r="H1517" s="3">
        <f ca="1">[1]!thsiFinD("ths_adtm_stock",$A1517,$A$1,7,3,100,100,100)</f>
        <v>0.55263157894737003</v>
      </c>
      <c r="I1517" s="3">
        <f ca="1">[1]!thsiFinD("ths_bbiboll_stock",$A1517,$A$1,7,3,100,100,100)</f>
        <v>1.746875</v>
      </c>
      <c r="J1517" s="3">
        <f ca="1">[1]!thsiFinD("ths_dptb_stock",$A1517,$A$1,7,104,100,100)</f>
        <v>0.85714285714285998</v>
      </c>
      <c r="K1517" s="3">
        <f ca="1">[1]!thsiFinD("ths_srmi_stock",$A1517,$A$1,7,100,100)</f>
        <v>-2.906976744186E-2</v>
      </c>
      <c r="L1517" s="3">
        <f ca="1">[1]!thsiFinD("ths_atr_stock",$A1517,$A$1,7,101,100,100)</f>
        <v>0.13285714285714001</v>
      </c>
      <c r="M1517" s="3">
        <f ca="1">[1]!thsiFinD("ths_vol_w_stock",$A1517,$A$1)/1000000</f>
        <v>45.532389999999999</v>
      </c>
      <c r="N1517" s="3">
        <f ca="1">[1]!thsiFinD("ths_turnover_ratio_w_stock",$A1517,$A$1)</f>
        <v>10.193352006583</v>
      </c>
      <c r="O1517" s="3">
        <f ca="1">[1]!thsiFinD("ths_relative_chg_ratio_w_stock",$A1517,$A$1,104,100)</f>
        <v>-7.9427060133929004</v>
      </c>
      <c r="P1517" s="3">
        <f ca="1">[1]!thsiFinD("ths_chg_ratio_w_stock",$A1517,$B$1,100)</f>
        <v>-4.1916167664671002</v>
      </c>
    </row>
    <row r="1518" spans="1:16" x14ac:dyDescent="0.25">
      <c r="A1518" s="2" t="s">
        <v>1516</v>
      </c>
      <c r="B1518" s="2" t="s">
        <v>6879</v>
      </c>
      <c r="C1518" s="3">
        <f ca="1">[1]!thsiFinD("ths_vol_ratio_stock",$A1518,$A$1,7,100)</f>
        <v>0.64866902780489999</v>
      </c>
      <c r="D1518" s="3">
        <f ca="1">[1]!thsiFinD("ths_cr_stock",$A1518,$A$1,7,100,100)</f>
        <v>145.12489927478001</v>
      </c>
      <c r="E1518" s="3">
        <f ca="1">[1]!thsiFinD("ths_mfi_stock",$A1518,$A$1,7,100,100)</f>
        <v>52.302093732755999</v>
      </c>
      <c r="F1518" s="3">
        <f ca="1">[1]!thsiFinD("ths_expma_stock",$A1518,$A$1,7,100,100)</f>
        <v>41.875801383045001</v>
      </c>
      <c r="G1518" s="3">
        <f ca="1">[1]!thsiFinD("ths_rsi_stock",$A1518,$A$1,7,100,100)</f>
        <v>51.054274054375</v>
      </c>
      <c r="H1518" s="3">
        <f ca="1">[1]!thsiFinD("ths_adtm_stock",$A1518,$A$1,7,3,100,100,100)</f>
        <v>-2.2151898734177E-2</v>
      </c>
      <c r="I1518" s="3">
        <f ca="1">[1]!thsiFinD("ths_bbiboll_stock",$A1518,$A$1,7,3,100,100,100)</f>
        <v>41.532395833332998</v>
      </c>
      <c r="J1518" s="3">
        <f ca="1">[1]!thsiFinD("ths_dptb_stock",$A1518,$A$1,7,104,100,100)</f>
        <v>1</v>
      </c>
      <c r="K1518" s="3">
        <f ca="1">[1]!thsiFinD("ths_srmi_stock",$A1518,$A$1,7,100,100)</f>
        <v>1.8308841243074001E-2</v>
      </c>
      <c r="L1518" s="3">
        <f ca="1">[1]!thsiFinD("ths_atr_stock",$A1518,$A$1,7,101,100,100)</f>
        <v>1.4485714285714</v>
      </c>
      <c r="M1518" s="3">
        <f ca="1">[1]!thsiFinD("ths_vol_w_stock",$A1518,$A$1)/1000000</f>
        <v>108.158744</v>
      </c>
      <c r="N1518" s="3">
        <f ca="1">[1]!thsiFinD("ths_turnover_ratio_w_stock",$A1518,$A$1)</f>
        <v>5.8100936660127003</v>
      </c>
      <c r="O1518" s="3">
        <f ca="1">[1]!thsiFinD("ths_relative_chg_ratio_w_stock",$A1518,$A$1,104,100)</f>
        <v>3.7902515818835001</v>
      </c>
      <c r="P1518" s="3">
        <f ca="1">[1]!thsiFinD("ths_chg_ratio_w_stock",$A1518,$B$1,100)</f>
        <v>-3.8304023126956999</v>
      </c>
    </row>
    <row r="1519" spans="1:16" x14ac:dyDescent="0.25">
      <c r="A1519" s="2" t="s">
        <v>1517</v>
      </c>
      <c r="B1519" s="2" t="s">
        <v>6880</v>
      </c>
      <c r="C1519" s="3">
        <f ca="1">[1]!thsiFinD("ths_vol_ratio_stock",$A1519,$A$1,7,100)</f>
        <v>1.1827103380796</v>
      </c>
      <c r="D1519" s="3">
        <f ca="1">[1]!thsiFinD("ths_cr_stock",$A1519,$A$1,7,100,100)</f>
        <v>-6.5326633165828998</v>
      </c>
      <c r="E1519" s="3">
        <f ca="1">[1]!thsiFinD("ths_mfi_stock",$A1519,$A$1,7,100,100)</f>
        <v>10.614176858658</v>
      </c>
      <c r="F1519" s="3">
        <f ca="1">[1]!thsiFinD("ths_expma_stock",$A1519,$A$1,7,100,100)</f>
        <v>11.212416140151999</v>
      </c>
      <c r="G1519" s="3">
        <f ca="1">[1]!thsiFinD("ths_rsi_stock",$A1519,$A$1,7,100,100)</f>
        <v>16.113047175386001</v>
      </c>
      <c r="H1519" s="3">
        <f ca="1">[1]!thsiFinD("ths_adtm_stock",$A1519,$A$1,7,3,100,100,100)</f>
        <v>-0.92307692307692002</v>
      </c>
      <c r="I1519" s="3">
        <f ca="1">[1]!thsiFinD("ths_bbiboll_stock",$A1519,$A$1,7,3,100,100,100)</f>
        <v>11.4040625</v>
      </c>
      <c r="J1519" s="3">
        <f ca="1">[1]!thsiFinD("ths_dptb_stock",$A1519,$A$1,7,104,100,100)</f>
        <v>0.57142857142856995</v>
      </c>
      <c r="K1519" s="3">
        <f ca="1">[1]!thsiFinD("ths_srmi_stock",$A1519,$A$1,7,100,100)</f>
        <v>-9.2436974789915999E-2</v>
      </c>
      <c r="L1519" s="3">
        <f ca="1">[1]!thsiFinD("ths_atr_stock",$A1519,$A$1,7,101,100,100)</f>
        <v>0.27285714285714002</v>
      </c>
      <c r="M1519" s="3">
        <f ca="1">[1]!thsiFinD("ths_vol_w_stock",$A1519,$A$1)/1000000</f>
        <v>340.883286</v>
      </c>
      <c r="N1519" s="3">
        <f ca="1">[1]!thsiFinD("ths_turnover_ratio_w_stock",$A1519,$A$1)</f>
        <v>4.3122467891260001</v>
      </c>
      <c r="O1519" s="3">
        <f ca="1">[1]!thsiFinD("ths_relative_chg_ratio_w_stock",$A1519,$A$1,104,100)</f>
        <v>-5.9997129176661002</v>
      </c>
      <c r="P1519" s="3">
        <f ca="1">[1]!thsiFinD("ths_chg_ratio_w_stock",$A1519,$B$1,100)</f>
        <v>-4.4444444444444002</v>
      </c>
    </row>
    <row r="1520" spans="1:16" x14ac:dyDescent="0.25">
      <c r="A1520" s="2" t="s">
        <v>1518</v>
      </c>
      <c r="B1520" s="2" t="s">
        <v>6881</v>
      </c>
      <c r="C1520" s="3">
        <f ca="1">[1]!thsiFinD("ths_vol_ratio_stock",$A1520,$A$1,7,100)</f>
        <v>0.79920311481810002</v>
      </c>
      <c r="D1520" s="3">
        <f ca="1">[1]!thsiFinD("ths_cr_stock",$A1520,$A$1,7,100,100)</f>
        <v>55.172413793103999</v>
      </c>
      <c r="E1520" s="3">
        <f ca="1">[1]!thsiFinD("ths_mfi_stock",$A1520,$A$1,7,100,100)</f>
        <v>23.007276243153001</v>
      </c>
      <c r="F1520" s="3">
        <f ca="1">[1]!thsiFinD("ths_expma_stock",$A1520,$A$1,7,100,100)</f>
        <v>4.508071857809</v>
      </c>
      <c r="G1520" s="3">
        <f ca="1">[1]!thsiFinD("ths_rsi_stock",$A1520,$A$1,7,100,100)</f>
        <v>36.983047144446999</v>
      </c>
      <c r="H1520" s="3">
        <f ca="1">[1]!thsiFinD("ths_adtm_stock",$A1520,$A$1,7,3,100,100,100)</f>
        <v>-0.47058823529412003</v>
      </c>
      <c r="I1520" s="3">
        <f ca="1">[1]!thsiFinD("ths_bbiboll_stock",$A1520,$A$1,7,3,100,100,100)</f>
        <v>4.5680208333332999</v>
      </c>
      <c r="J1520" s="3">
        <f ca="1">[1]!thsiFinD("ths_dptb_stock",$A1520,$A$1,7,104,100,100)</f>
        <v>0.42857142857142999</v>
      </c>
      <c r="K1520" s="3">
        <f ca="1">[1]!thsiFinD("ths_srmi_stock",$A1520,$A$1,7,100,100)</f>
        <v>-4.7008547008547001E-2</v>
      </c>
      <c r="L1520" s="3">
        <f ca="1">[1]!thsiFinD("ths_atr_stock",$A1520,$A$1,7,101,100,100)</f>
        <v>0.15</v>
      </c>
      <c r="M1520" s="3">
        <f ca="1">[1]!thsiFinD("ths_vol_w_stock",$A1520,$A$1)/1000000</f>
        <v>21.955117000000001</v>
      </c>
      <c r="N1520" s="3">
        <f ca="1">[1]!thsiFinD("ths_turnover_ratio_w_stock",$A1520,$A$1)</f>
        <v>4.4699071047703001</v>
      </c>
      <c r="O1520" s="3">
        <f ca="1">[1]!thsiFinD("ths_relative_chg_ratio_w_stock",$A1520,$A$1,104,100)</f>
        <v>-0.68159755663225996</v>
      </c>
      <c r="P1520" s="3">
        <f ca="1">[1]!thsiFinD("ths_chg_ratio_w_stock",$A1520,$B$1,100)</f>
        <v>-1.1210762331838999</v>
      </c>
    </row>
    <row r="1521" spans="1:16" x14ac:dyDescent="0.25">
      <c r="A1521" s="2" t="s">
        <v>1519</v>
      </c>
      <c r="B1521" s="2" t="s">
        <v>6882</v>
      </c>
      <c r="C1521" s="3">
        <f ca="1">[1]!thsiFinD("ths_vol_ratio_stock",$A1521,$A$1,7,100)</f>
        <v>0.43810748117142001</v>
      </c>
      <c r="D1521" s="3">
        <f ca="1">[1]!thsiFinD("ths_cr_stock",$A1521,$A$1,7,100,100)</f>
        <v>85.599999999999</v>
      </c>
      <c r="E1521" s="3">
        <f ca="1">[1]!thsiFinD("ths_mfi_stock",$A1521,$A$1,7,100,100)</f>
        <v>67.400047984297004</v>
      </c>
      <c r="F1521" s="3">
        <f ca="1">[1]!thsiFinD("ths_expma_stock",$A1521,$A$1,7,100,100)</f>
        <v>8.6357123789300996</v>
      </c>
      <c r="G1521" s="3">
        <f ca="1">[1]!thsiFinD("ths_rsi_stock",$A1521,$A$1,7,100,100)</f>
        <v>48.088479077941003</v>
      </c>
      <c r="H1521" s="3">
        <f ca="1">[1]!thsiFinD("ths_adtm_stock",$A1521,$A$1,7,3,100,100,100)</f>
        <v>6.6666666666665E-2</v>
      </c>
      <c r="I1521" s="3">
        <f ca="1">[1]!thsiFinD("ths_bbiboll_stock",$A1521,$A$1,7,3,100,100,100)</f>
        <v>8.6029166666666992</v>
      </c>
      <c r="J1521" s="3">
        <f ca="1">[1]!thsiFinD("ths_dptb_stock",$A1521,$A$1,7,104,100,100)</f>
        <v>0.42857142857142999</v>
      </c>
      <c r="K1521" s="3">
        <f ca="1">[1]!thsiFinD("ths_srmi_stock",$A1521,$A$1,7,100,100)</f>
        <v>-2.6106696935300999E-2</v>
      </c>
      <c r="L1521" s="3">
        <f ca="1">[1]!thsiFinD("ths_atr_stock",$A1521,$A$1,7,101,100,100)</f>
        <v>0.33142857142857002</v>
      </c>
      <c r="M1521" s="3">
        <f ca="1">[1]!thsiFinD("ths_vol_w_stock",$A1521,$A$1)/1000000</f>
        <v>318.67240800000002</v>
      </c>
      <c r="N1521" s="3">
        <f ca="1">[1]!thsiFinD("ths_turnover_ratio_w_stock",$A1521,$A$1)</f>
        <v>13.98133254243</v>
      </c>
      <c r="O1521" s="3">
        <f ca="1">[1]!thsiFinD("ths_relative_chg_ratio_w_stock",$A1521,$A$1,104,100)</f>
        <v>-3.0514016655668001</v>
      </c>
      <c r="P1521" s="3">
        <f ca="1">[1]!thsiFinD("ths_chg_ratio_w_stock",$A1521,$B$1,100)</f>
        <v>-7.9254079254079004</v>
      </c>
    </row>
    <row r="1522" spans="1:16" x14ac:dyDescent="0.25">
      <c r="A1522" s="2" t="s">
        <v>1520</v>
      </c>
      <c r="B1522" s="2" t="s">
        <v>6883</v>
      </c>
      <c r="C1522" s="3">
        <f ca="1">[1]!thsiFinD("ths_vol_ratio_stock",$A1522,$A$1,7,100)</f>
        <v>0.72705786300761999</v>
      </c>
      <c r="D1522" s="3">
        <f ca="1">[1]!thsiFinD("ths_cr_stock",$A1522,$A$1,7,100,100)</f>
        <v>79.6875</v>
      </c>
      <c r="E1522" s="3">
        <f ca="1">[1]!thsiFinD("ths_mfi_stock",$A1522,$A$1,7,100,100)</f>
        <v>63.173969365137999</v>
      </c>
      <c r="F1522" s="3">
        <f ca="1">[1]!thsiFinD("ths_expma_stock",$A1522,$A$1,7,100,100)</f>
        <v>4.6528627780390996</v>
      </c>
      <c r="G1522" s="3">
        <f ca="1">[1]!thsiFinD("ths_rsi_stock",$A1522,$A$1,7,100,100)</f>
        <v>31.894351756174999</v>
      </c>
      <c r="H1522" s="3">
        <f ca="1">[1]!thsiFinD("ths_adtm_stock",$A1522,$A$1,7,3,100,100,100)</f>
        <v>0.30232558139534998</v>
      </c>
      <c r="I1522" s="3">
        <f ca="1">[1]!thsiFinD("ths_bbiboll_stock",$A1522,$A$1,7,3,100,100,100)</f>
        <v>4.7006249999999996</v>
      </c>
      <c r="J1522" s="3">
        <f ca="1">[1]!thsiFinD("ths_dptb_stock",$A1522,$A$1,7,104,100,100)</f>
        <v>1</v>
      </c>
      <c r="K1522" s="3">
        <f ca="1">[1]!thsiFinD("ths_srmi_stock",$A1522,$A$1,7,100,100)</f>
        <v>-3.6324786324786001E-2</v>
      </c>
      <c r="L1522" s="3">
        <f ca="1">[1]!thsiFinD("ths_atr_stock",$A1522,$A$1,7,101,100,100)</f>
        <v>0.16428571428571001</v>
      </c>
      <c r="M1522" s="3">
        <f ca="1">[1]!thsiFinD("ths_vol_w_stock",$A1522,$A$1)/1000000</f>
        <v>33.640906999999999</v>
      </c>
      <c r="N1522" s="3">
        <f ca="1">[1]!thsiFinD("ths_turnover_ratio_w_stock",$A1522,$A$1)</f>
        <v>9.0513925747632999</v>
      </c>
      <c r="O1522" s="3">
        <f ca="1">[1]!thsiFinD("ths_relative_chg_ratio_w_stock",$A1522,$A$1,104,100)</f>
        <v>-3.7562071575577001</v>
      </c>
      <c r="P1522" s="3">
        <f ca="1">[1]!thsiFinD("ths_chg_ratio_w_stock",$A1522,$B$1,100)</f>
        <v>1.9955654101996001</v>
      </c>
    </row>
    <row r="1523" spans="1:16" x14ac:dyDescent="0.25">
      <c r="A1523" s="2" t="s">
        <v>1521</v>
      </c>
      <c r="B1523" s="2" t="s">
        <v>6884</v>
      </c>
      <c r="C1523" s="3">
        <f ca="1">[1]!thsiFinD("ths_vol_ratio_stock",$A1523,$A$1,7,100)</f>
        <v>1.1611862631459999</v>
      </c>
      <c r="D1523" s="3">
        <f ca="1">[1]!thsiFinD("ths_cr_stock",$A1523,$A$1,7,100,100)</f>
        <v>156.29921259842999</v>
      </c>
      <c r="E1523" s="3">
        <f ca="1">[1]!thsiFinD("ths_mfi_stock",$A1523,$A$1,7,100,100)</f>
        <v>62.806482285017999</v>
      </c>
      <c r="F1523" s="3">
        <f ca="1">[1]!thsiFinD("ths_expma_stock",$A1523,$A$1,7,100,100)</f>
        <v>13.680111261186999</v>
      </c>
      <c r="G1523" s="3">
        <f ca="1">[1]!thsiFinD("ths_rsi_stock",$A1523,$A$1,7,100,100)</f>
        <v>56.125136894282001</v>
      </c>
      <c r="H1523" s="3">
        <f ca="1">[1]!thsiFinD("ths_adtm_stock",$A1523,$A$1,7,3,100,100,100)</f>
        <v>0.88636363636364002</v>
      </c>
      <c r="I1523" s="3">
        <f ca="1">[1]!thsiFinD("ths_bbiboll_stock",$A1523,$A$1,7,3,100,100,100)</f>
        <v>13.605520833332999</v>
      </c>
      <c r="J1523" s="3">
        <f ca="1">[1]!thsiFinD("ths_dptb_stock",$A1523,$A$1,7,104,100,100)</f>
        <v>0.85714285714285998</v>
      </c>
      <c r="K1523" s="3">
        <f ca="1">[1]!thsiFinD("ths_srmi_stock",$A1523,$A$1,7,100,100)</f>
        <v>1.3798111837326999E-2</v>
      </c>
      <c r="L1523" s="3">
        <f ca="1">[1]!thsiFinD("ths_atr_stock",$A1523,$A$1,7,101,100,100)</f>
        <v>0.62</v>
      </c>
      <c r="M1523" s="3">
        <f ca="1">[1]!thsiFinD("ths_vol_w_stock",$A1523,$A$1)/1000000</f>
        <v>50.154398</v>
      </c>
      <c r="N1523" s="3">
        <f ca="1">[1]!thsiFinD("ths_turnover_ratio_w_stock",$A1523,$A$1)</f>
        <v>14.596641639002</v>
      </c>
      <c r="O1523" s="3">
        <f ca="1">[1]!thsiFinD("ths_relative_chg_ratio_w_stock",$A1523,$A$1,104,100)</f>
        <v>2.0279533167811001</v>
      </c>
      <c r="P1523" s="3">
        <f ca="1">[1]!thsiFinD("ths_chg_ratio_w_stock",$A1523,$B$1,100)</f>
        <v>-3.7763253449528</v>
      </c>
    </row>
    <row r="1524" spans="1:16" x14ac:dyDescent="0.25">
      <c r="A1524" s="2" t="s">
        <v>1522</v>
      </c>
      <c r="B1524" s="2" t="s">
        <v>6885</v>
      </c>
      <c r="C1524" s="3">
        <f ca="1">[1]!thsiFinD("ths_vol_ratio_stock",$A1524,$A$1,7,100)</f>
        <v>0.65138006749201005</v>
      </c>
      <c r="D1524" s="3">
        <f ca="1">[1]!thsiFinD("ths_cr_stock",$A1524,$A$1,7,100,100)</f>
        <v>106.55737704918</v>
      </c>
      <c r="E1524" s="3">
        <f ca="1">[1]!thsiFinD("ths_mfi_stock",$A1524,$A$1,7,100,100)</f>
        <v>49.281869414954997</v>
      </c>
      <c r="F1524" s="3">
        <f ca="1">[1]!thsiFinD("ths_expma_stock",$A1524,$A$1,7,100,100)</f>
        <v>1.9635962963143001</v>
      </c>
      <c r="G1524" s="3">
        <f ca="1">[1]!thsiFinD("ths_rsi_stock",$A1524,$A$1,7,100,100)</f>
        <v>38.799637466554998</v>
      </c>
      <c r="H1524" s="3">
        <f ca="1">[1]!thsiFinD("ths_adtm_stock",$A1524,$A$1,7,3,100,100,100)</f>
        <v>0.81578947368420995</v>
      </c>
      <c r="I1524" s="3">
        <f ca="1">[1]!thsiFinD("ths_bbiboll_stock",$A1524,$A$1,7,3,100,100,100)</f>
        <v>2.0234375</v>
      </c>
      <c r="J1524" s="3">
        <f ca="1">[1]!thsiFinD("ths_dptb_stock",$A1524,$A$1,7,104,100,100)</f>
        <v>0.71428571428570997</v>
      </c>
      <c r="K1524" s="3">
        <f ca="1">[1]!thsiFinD("ths_srmi_stock",$A1524,$A$1,7,100,100)</f>
        <v>-4.0201005025126003E-2</v>
      </c>
      <c r="L1524" s="3">
        <f ca="1">[1]!thsiFinD("ths_atr_stock",$A1524,$A$1,7,101,100,100)</f>
        <v>0.12857142857143</v>
      </c>
      <c r="M1524" s="3">
        <f ca="1">[1]!thsiFinD("ths_vol_w_stock",$A1524,$A$1)/1000000</f>
        <v>285.86875900000001</v>
      </c>
      <c r="N1524" s="3">
        <f ca="1">[1]!thsiFinD("ths_turnover_ratio_w_stock",$A1524,$A$1)</f>
        <v>37.288546660800002</v>
      </c>
      <c r="O1524" s="3">
        <f ca="1">[1]!thsiFinD("ths_relative_chg_ratio_w_stock",$A1524,$A$1,104,100)</f>
        <v>2.8921691022407998</v>
      </c>
      <c r="P1524" s="3">
        <f ca="1">[1]!thsiFinD("ths_chg_ratio_w_stock",$A1524,$B$1,100)</f>
        <v>-10.471204188482</v>
      </c>
    </row>
    <row r="1525" spans="1:16" x14ac:dyDescent="0.25">
      <c r="A1525" s="2" t="s">
        <v>1523</v>
      </c>
      <c r="B1525" s="2" t="s">
        <v>6886</v>
      </c>
      <c r="C1525" s="3">
        <f ca="1">[1]!thsiFinD("ths_vol_ratio_stock",$A1525,$A$1,7,100)</f>
        <v>1.2628744842016</v>
      </c>
      <c r="D1525" s="3">
        <f ca="1">[1]!thsiFinD("ths_cr_stock",$A1525,$A$1,7,100,100)</f>
        <v>126.31578947368</v>
      </c>
      <c r="E1525" s="3">
        <f ca="1">[1]!thsiFinD("ths_mfi_stock",$A1525,$A$1,7,100,100)</f>
        <v>46.009586925892002</v>
      </c>
      <c r="F1525" s="3">
        <f ca="1">[1]!thsiFinD("ths_expma_stock",$A1525,$A$1,7,100,100)</f>
        <v>3.3794429011000999</v>
      </c>
      <c r="G1525" s="3">
        <f ca="1">[1]!thsiFinD("ths_rsi_stock",$A1525,$A$1,7,100,100)</f>
        <v>49.042029841858998</v>
      </c>
      <c r="H1525" s="3">
        <f ca="1">[1]!thsiFinD("ths_adtm_stock",$A1525,$A$1,7,3,100,100,100)</f>
        <v>0.83783783783784005</v>
      </c>
      <c r="I1525" s="3">
        <f ca="1">[1]!thsiFinD("ths_bbiboll_stock",$A1525,$A$1,7,3,100,100,100)</f>
        <v>3.4048958333332999</v>
      </c>
      <c r="J1525" s="3">
        <f ca="1">[1]!thsiFinD("ths_dptb_stock",$A1525,$A$1,7,104,100,100)</f>
        <v>0.57142857142856995</v>
      </c>
      <c r="K1525" s="3">
        <f ca="1">[1]!thsiFinD("ths_srmi_stock",$A1525,$A$1,7,100,100)</f>
        <v>8.7976539589444003E-3</v>
      </c>
      <c r="L1525" s="3">
        <f ca="1">[1]!thsiFinD("ths_atr_stock",$A1525,$A$1,7,101,100,100)</f>
        <v>0.12714285714286</v>
      </c>
      <c r="M1525" s="3">
        <f ca="1">[1]!thsiFinD("ths_vol_w_stock",$A1525,$A$1)/1000000</f>
        <v>63.614308000000001</v>
      </c>
      <c r="N1525" s="3">
        <f ca="1">[1]!thsiFinD("ths_turnover_ratio_w_stock",$A1525,$A$1)</f>
        <v>9.0778718017603008</v>
      </c>
      <c r="O1525" s="3">
        <f ca="1">[1]!thsiFinD("ths_relative_chg_ratio_w_stock",$A1525,$A$1,104,100)</f>
        <v>0.13700413153464</v>
      </c>
      <c r="P1525" s="3">
        <f ca="1">[1]!thsiFinD("ths_chg_ratio_w_stock",$A1525,$B$1,100)</f>
        <v>-3.2258064516128999</v>
      </c>
    </row>
    <row r="1526" spans="1:16" x14ac:dyDescent="0.25">
      <c r="A1526" s="2" t="s">
        <v>1524</v>
      </c>
      <c r="B1526" s="2" t="s">
        <v>6887</v>
      </c>
      <c r="C1526" s="3">
        <f ca="1">[1]!thsiFinD("ths_vol_ratio_stock",$A1526,$A$1,7,100)</f>
        <v>0.71686007422009002</v>
      </c>
      <c r="D1526" s="3">
        <f ca="1">[1]!thsiFinD("ths_cr_stock",$A1526,$A$1,7,100,100)</f>
        <v>58.267716535433003</v>
      </c>
      <c r="E1526" s="3">
        <f ca="1">[1]!thsiFinD("ths_mfi_stock",$A1526,$A$1,7,100,100)</f>
        <v>27.616016735693002</v>
      </c>
      <c r="F1526" s="3">
        <f ca="1">[1]!thsiFinD("ths_expma_stock",$A1526,$A$1,7,100,100)</f>
        <v>3.6025447637213999</v>
      </c>
      <c r="G1526" s="3">
        <f ca="1">[1]!thsiFinD("ths_rsi_stock",$A1526,$A$1,7,100,100)</f>
        <v>34.297493634059997</v>
      </c>
      <c r="H1526" s="3">
        <f ca="1">[1]!thsiFinD("ths_adtm_stock",$A1526,$A$1,7,3,100,100,100)</f>
        <v>0.15</v>
      </c>
      <c r="I1526" s="3">
        <f ca="1">[1]!thsiFinD("ths_bbiboll_stock",$A1526,$A$1,7,3,100,100,100)</f>
        <v>3.6464583333333001</v>
      </c>
      <c r="J1526" s="3">
        <f ca="1">[1]!thsiFinD("ths_dptb_stock",$A1526,$A$1,7,104,100,100)</f>
        <v>0.71428571428570997</v>
      </c>
      <c r="K1526" s="3">
        <f ca="1">[1]!thsiFinD("ths_srmi_stock",$A1526,$A$1,7,100,100)</f>
        <v>-4.0650406504064998E-2</v>
      </c>
      <c r="L1526" s="3">
        <f ca="1">[1]!thsiFinD("ths_atr_stock",$A1526,$A$1,7,101,100,100)</f>
        <v>9.5714285714286002E-2</v>
      </c>
      <c r="M1526" s="3">
        <f ca="1">[1]!thsiFinD("ths_vol_w_stock",$A1526,$A$1)/1000000</f>
        <v>17.901501</v>
      </c>
      <c r="N1526" s="3">
        <f ca="1">[1]!thsiFinD("ths_turnover_ratio_w_stock",$A1526,$A$1)</f>
        <v>5.5340067003535003</v>
      </c>
      <c r="O1526" s="3">
        <f ca="1">[1]!thsiFinD("ths_relative_chg_ratio_w_stock",$A1526,$A$1,104,100)</f>
        <v>-0.91352032999150001</v>
      </c>
      <c r="P1526" s="3">
        <f ca="1">[1]!thsiFinD("ths_chg_ratio_w_stock",$A1526,$B$1,100)</f>
        <v>0.28248587570620998</v>
      </c>
    </row>
    <row r="1527" spans="1:16" x14ac:dyDescent="0.25">
      <c r="A1527" s="2" t="s">
        <v>1525</v>
      </c>
      <c r="B1527" s="2" t="s">
        <v>6888</v>
      </c>
      <c r="C1527" s="3">
        <f ca="1">[1]!thsiFinD("ths_vol_ratio_stock",$A1527,$A$1,7,100)</f>
        <v>0.49305692531696999</v>
      </c>
      <c r="D1527" s="3">
        <f ca="1">[1]!thsiFinD("ths_cr_stock",$A1527,$A$1,7,100,100)</f>
        <v>97.626112759644002</v>
      </c>
      <c r="E1527" s="3">
        <f ca="1">[1]!thsiFinD("ths_mfi_stock",$A1527,$A$1,7,100,100)</f>
        <v>44.313609476681002</v>
      </c>
      <c r="F1527" s="3">
        <f ca="1">[1]!thsiFinD("ths_expma_stock",$A1527,$A$1,7,100,100)</f>
        <v>10.172169597550001</v>
      </c>
      <c r="G1527" s="3">
        <f ca="1">[1]!thsiFinD("ths_rsi_stock",$A1527,$A$1,7,100,100)</f>
        <v>38.940159852622003</v>
      </c>
      <c r="H1527" s="3">
        <f ca="1">[1]!thsiFinD("ths_adtm_stock",$A1527,$A$1,7,3,100,100,100)</f>
        <v>0.7265625</v>
      </c>
      <c r="I1527" s="3">
        <f ca="1">[1]!thsiFinD("ths_bbiboll_stock",$A1527,$A$1,7,3,100,100,100)</f>
        <v>10.181666666667001</v>
      </c>
      <c r="J1527" s="3">
        <f ca="1">[1]!thsiFinD("ths_dptb_stock",$A1527,$A$1,7,104,100,100)</f>
        <v>0.57142857142856995</v>
      </c>
      <c r="K1527" s="3">
        <f ca="1">[1]!thsiFinD("ths_srmi_stock",$A1527,$A$1,7,100,100)</f>
        <v>-1.186943620178E-2</v>
      </c>
      <c r="L1527" s="3">
        <f ca="1">[1]!thsiFinD("ths_atr_stock",$A1527,$A$1,7,101,100,100)</f>
        <v>0.33428571428571002</v>
      </c>
      <c r="M1527" s="3">
        <f ca="1">[1]!thsiFinD("ths_vol_w_stock",$A1527,$A$1)/1000000</f>
        <v>89.424566999999996</v>
      </c>
      <c r="N1527" s="3">
        <f ca="1">[1]!thsiFinD("ths_turnover_ratio_w_stock",$A1527,$A$1)</f>
        <v>5.8900347910182997</v>
      </c>
      <c r="O1527" s="3">
        <f ca="1">[1]!thsiFinD("ths_relative_chg_ratio_w_stock",$A1527,$A$1,104,100)</f>
        <v>-1.8073583138188001</v>
      </c>
      <c r="P1527" s="3">
        <f ca="1">[1]!thsiFinD("ths_chg_ratio_w_stock",$A1527,$B$1,100)</f>
        <v>-2.5025025025024998</v>
      </c>
    </row>
    <row r="1528" spans="1:16" x14ac:dyDescent="0.25">
      <c r="A1528" s="2" t="s">
        <v>1526</v>
      </c>
      <c r="B1528" s="2" t="s">
        <v>6889</v>
      </c>
      <c r="C1528" s="3">
        <f ca="1">[1]!thsiFinD("ths_vol_ratio_stock",$A1528,$A$1,7,100)</f>
        <v>0.48447949292078002</v>
      </c>
      <c r="D1528" s="3">
        <f ca="1">[1]!thsiFinD("ths_cr_stock",$A1528,$A$1,7,100,100)</f>
        <v>144</v>
      </c>
      <c r="E1528" s="3">
        <f ca="1">[1]!thsiFinD("ths_mfi_stock",$A1528,$A$1,7,100,100)</f>
        <v>45.926619405243002</v>
      </c>
      <c r="F1528" s="3">
        <f ca="1">[1]!thsiFinD("ths_expma_stock",$A1528,$A$1,7,100,100)</f>
        <v>10.369352118813</v>
      </c>
      <c r="G1528" s="3">
        <f ca="1">[1]!thsiFinD("ths_rsi_stock",$A1528,$A$1,7,100,100)</f>
        <v>55.658490980438998</v>
      </c>
      <c r="H1528" s="3">
        <f ca="1">[1]!thsiFinD("ths_adtm_stock",$A1528,$A$1,7,3,100,100,100)</f>
        <v>0.81404958677686001</v>
      </c>
      <c r="I1528" s="3">
        <f ca="1">[1]!thsiFinD("ths_bbiboll_stock",$A1528,$A$1,7,3,100,100,100)</f>
        <v>10.199583333333001</v>
      </c>
      <c r="J1528" s="3">
        <f ca="1">[1]!thsiFinD("ths_dptb_stock",$A1528,$A$1,7,104,100,100)</f>
        <v>1</v>
      </c>
      <c r="K1528" s="3">
        <f ca="1">[1]!thsiFinD("ths_srmi_stock",$A1528,$A$1,7,100,100)</f>
        <v>2.7105517909003E-2</v>
      </c>
      <c r="L1528" s="3">
        <f ca="1">[1]!thsiFinD("ths_atr_stock",$A1528,$A$1,7,101,100,100)</f>
        <v>0.53142857142857003</v>
      </c>
      <c r="M1528" s="3">
        <f ca="1">[1]!thsiFinD("ths_vol_w_stock",$A1528,$A$1)/1000000</f>
        <v>69.441102999999998</v>
      </c>
      <c r="N1528" s="3">
        <f ca="1">[1]!thsiFinD("ths_turnover_ratio_w_stock",$A1528,$A$1)</f>
        <v>16.082760971730998</v>
      </c>
      <c r="O1528" s="3">
        <f ca="1">[1]!thsiFinD("ths_relative_chg_ratio_w_stock",$A1528,$A$1,104,100)</f>
        <v>6.1695208680902001</v>
      </c>
      <c r="P1528" s="3">
        <f ca="1">[1]!thsiFinD("ths_chg_ratio_w_stock",$A1528,$B$1,100)</f>
        <v>1.839303000968</v>
      </c>
    </row>
    <row r="1529" spans="1:16" x14ac:dyDescent="0.25">
      <c r="A1529" s="2" t="s">
        <v>1527</v>
      </c>
      <c r="B1529" s="2" t="s">
        <v>6890</v>
      </c>
      <c r="C1529" s="3">
        <f ca="1">[1]!thsiFinD("ths_vol_ratio_stock",$A1529,$A$1,7,100)</f>
        <v>0.62539887684805995</v>
      </c>
      <c r="D1529" s="3">
        <f ca="1">[1]!thsiFinD("ths_cr_stock",$A1529,$A$1,7,100,100)</f>
        <v>22.068965517241001</v>
      </c>
      <c r="E1529" s="3">
        <f ca="1">[1]!thsiFinD("ths_mfi_stock",$A1529,$A$1,7,100,100)</f>
        <v>9.8941643400931998</v>
      </c>
      <c r="F1529" s="3">
        <f ca="1">[1]!thsiFinD("ths_expma_stock",$A1529,$A$1,7,100,100)</f>
        <v>3.2180287538968</v>
      </c>
      <c r="G1529" s="3">
        <f ca="1">[1]!thsiFinD("ths_rsi_stock",$A1529,$A$1,7,100,100)</f>
        <v>15.274215712258</v>
      </c>
      <c r="H1529" s="3">
        <f ca="1">[1]!thsiFinD("ths_adtm_stock",$A1529,$A$1,7,3,100,100,100)</f>
        <v>-0.93548387096773999</v>
      </c>
      <c r="I1529" s="3">
        <f ca="1">[1]!thsiFinD("ths_bbiboll_stock",$A1529,$A$1,7,3,100,100,100)</f>
        <v>3.2796875000000001</v>
      </c>
      <c r="J1529" s="3">
        <f ca="1">[1]!thsiFinD("ths_dptb_stock",$A1529,$A$1,7,104,100,100)</f>
        <v>0.57142857142856995</v>
      </c>
      <c r="K1529" s="3">
        <f ca="1">[1]!thsiFinD("ths_srmi_stock",$A1529,$A$1,7,100,100)</f>
        <v>-7.3964497041419996E-2</v>
      </c>
      <c r="L1529" s="3">
        <f ca="1">[1]!thsiFinD("ths_atr_stock",$A1529,$A$1,7,101,100,100)</f>
        <v>8.4285714285714006E-2</v>
      </c>
      <c r="M1529" s="3">
        <f ca="1">[1]!thsiFinD("ths_vol_w_stock",$A1529,$A$1)/1000000</f>
        <v>111.60793200000001</v>
      </c>
      <c r="N1529" s="3">
        <f ca="1">[1]!thsiFinD("ths_turnover_ratio_w_stock",$A1529,$A$1)</f>
        <v>4.0541719521523003</v>
      </c>
      <c r="O1529" s="3">
        <f ca="1">[1]!thsiFinD("ths_relative_chg_ratio_w_stock",$A1529,$A$1,104,100)</f>
        <v>-2.9849211443594998</v>
      </c>
      <c r="P1529" s="3">
        <f ca="1">[1]!thsiFinD("ths_chg_ratio_w_stock",$A1529,$B$1,100)</f>
        <v>-2.5559105431310001</v>
      </c>
    </row>
    <row r="1530" spans="1:16" x14ac:dyDescent="0.25">
      <c r="A1530" s="2" t="s">
        <v>1528</v>
      </c>
      <c r="B1530" s="2" t="s">
        <v>6891</v>
      </c>
      <c r="C1530" s="3">
        <f ca="1">[1]!thsiFinD("ths_vol_ratio_stock",$A1530,$A$1,7,100)</f>
        <v>0.6110784611658</v>
      </c>
      <c r="D1530" s="3">
        <f ca="1">[1]!thsiFinD("ths_cr_stock",$A1530,$A$1,7,100,100)</f>
        <v>18.604651162791001</v>
      </c>
      <c r="E1530" s="3">
        <f ca="1">[1]!thsiFinD("ths_mfi_stock",$A1530,$A$1,7,100,100)</f>
        <v>15.099100461552</v>
      </c>
      <c r="F1530" s="3">
        <f ca="1">[1]!thsiFinD("ths_expma_stock",$A1530,$A$1,7,100,100)</f>
        <v>1.7304664083289001</v>
      </c>
      <c r="G1530" s="3">
        <f ca="1">[1]!thsiFinD("ths_rsi_stock",$A1530,$A$1,7,100,100)</f>
        <v>29.208565828367</v>
      </c>
      <c r="H1530" s="3">
        <f ca="1">[1]!thsiFinD("ths_adtm_stock",$A1530,$A$1,7,3,100,100,100)</f>
        <v>-0.76923076923077005</v>
      </c>
      <c r="I1530" s="3">
        <f ca="1">[1]!thsiFinD("ths_bbiboll_stock",$A1530,$A$1,7,3,100,100,100)</f>
        <v>1.75</v>
      </c>
      <c r="J1530" s="3">
        <f ca="1">[1]!thsiFinD("ths_dptb_stock",$A1530,$A$1,7,104,100,100)</f>
        <v>0.85714285714285998</v>
      </c>
      <c r="K1530" s="3">
        <f ca="1">[1]!thsiFinD("ths_srmi_stock",$A1530,$A$1,7,100,100)</f>
        <v>-8.2417582417582E-2</v>
      </c>
      <c r="L1530" s="3">
        <f ca="1">[1]!thsiFinD("ths_atr_stock",$A1530,$A$1,7,101,100,100)</f>
        <v>4.8571428571429001E-2</v>
      </c>
      <c r="M1530" s="3">
        <f ca="1">[1]!thsiFinD("ths_vol_w_stock",$A1530,$A$1)/1000000</f>
        <v>108.256179</v>
      </c>
      <c r="N1530" s="3">
        <f ca="1">[1]!thsiFinD("ths_turnover_ratio_w_stock",$A1530,$A$1)</f>
        <v>4.3568316053803997</v>
      </c>
      <c r="O1530" s="3">
        <f ca="1">[1]!thsiFinD("ths_relative_chg_ratio_w_stock",$A1530,$A$1,104,100)</f>
        <v>-6.4383822084444997</v>
      </c>
      <c r="P1530" s="3">
        <f ca="1">[1]!thsiFinD("ths_chg_ratio_w_stock",$A1530,$B$1,100)</f>
        <v>-0.59880239520958001</v>
      </c>
    </row>
    <row r="1531" spans="1:16" x14ac:dyDescent="0.25">
      <c r="A1531" s="2" t="s">
        <v>1529</v>
      </c>
      <c r="B1531" s="2" t="s">
        <v>6892</v>
      </c>
      <c r="C1531" s="3">
        <f ca="1">[1]!thsiFinD("ths_vol_ratio_stock",$A1531,$A$1,7,100)</f>
        <v>0.66957656961805001</v>
      </c>
      <c r="D1531" s="3">
        <f ca="1">[1]!thsiFinD("ths_cr_stock",$A1531,$A$1,7,100,100)</f>
        <v>76.056338028168994</v>
      </c>
      <c r="E1531" s="3">
        <f ca="1">[1]!thsiFinD("ths_mfi_stock",$A1531,$A$1,7,100,100)</f>
        <v>50.376607417511998</v>
      </c>
      <c r="F1531" s="3">
        <f ca="1">[1]!thsiFinD("ths_expma_stock",$A1531,$A$1,7,100,100)</f>
        <v>3.8788163574350998</v>
      </c>
      <c r="G1531" s="3">
        <f ca="1">[1]!thsiFinD("ths_rsi_stock",$A1531,$A$1,7,100,100)</f>
        <v>39.700276118401</v>
      </c>
      <c r="H1531" s="3">
        <f ca="1">[1]!thsiFinD("ths_adtm_stock",$A1531,$A$1,7,3,100,100,100)</f>
        <v>0.56097560975609995</v>
      </c>
      <c r="I1531" s="3">
        <f ca="1">[1]!thsiFinD("ths_bbiboll_stock",$A1531,$A$1,7,3,100,100,100)</f>
        <v>3.9377083333332998</v>
      </c>
      <c r="J1531" s="3">
        <f ca="1">[1]!thsiFinD("ths_dptb_stock",$A1531,$A$1,7,104,100,100)</f>
        <v>0.42857142857142999</v>
      </c>
      <c r="K1531" s="3">
        <f ca="1">[1]!thsiFinD("ths_srmi_stock",$A1531,$A$1,7,100,100)</f>
        <v>-5.4726368159204002E-2</v>
      </c>
      <c r="L1531" s="3">
        <f ca="1">[1]!thsiFinD("ths_atr_stock",$A1531,$A$1,7,101,100,100)</f>
        <v>0.18</v>
      </c>
      <c r="M1531" s="3">
        <f ca="1">[1]!thsiFinD("ths_vol_w_stock",$A1531,$A$1)/1000000</f>
        <v>7.0585019999999998</v>
      </c>
      <c r="N1531" s="3">
        <f ca="1">[1]!thsiFinD("ths_turnover_ratio_w_stock",$A1531,$A$1)</f>
        <v>3.5229053667082</v>
      </c>
      <c r="O1531" s="3">
        <f ca="1">[1]!thsiFinD("ths_relative_chg_ratio_w_stock",$A1531,$A$1,104,100)</f>
        <v>-0.25797972368800998</v>
      </c>
      <c r="P1531" s="3">
        <f ca="1">[1]!thsiFinD("ths_chg_ratio_w_stock",$A1531,$B$1,100)</f>
        <v>-8.9473684210525999</v>
      </c>
    </row>
    <row r="1532" spans="1:16" x14ac:dyDescent="0.25">
      <c r="A1532" s="2" t="s">
        <v>1530</v>
      </c>
      <c r="B1532" s="2" t="s">
        <v>6893</v>
      </c>
      <c r="C1532" s="3">
        <f ca="1">[1]!thsiFinD("ths_vol_ratio_stock",$A1532,$A$1,7,100)</f>
        <v>0.96393398104122996</v>
      </c>
      <c r="D1532" s="3">
        <f ca="1">[1]!thsiFinD("ths_cr_stock",$A1532,$A$1,7,100,100)</f>
        <v>65.463917525772999</v>
      </c>
      <c r="E1532" s="3">
        <f ca="1">[1]!thsiFinD("ths_mfi_stock",$A1532,$A$1,7,100,100)</f>
        <v>27.013516692353001</v>
      </c>
      <c r="F1532" s="3">
        <f ca="1">[1]!thsiFinD("ths_expma_stock",$A1532,$A$1,7,100,100)</f>
        <v>3.8482214238335</v>
      </c>
      <c r="G1532" s="3">
        <f ca="1">[1]!thsiFinD("ths_rsi_stock",$A1532,$A$1,7,100,100)</f>
        <v>33.069400663362003</v>
      </c>
      <c r="H1532" s="3">
        <f ca="1">[1]!thsiFinD("ths_adtm_stock",$A1532,$A$1,7,3,100,100,100)</f>
        <v>-0.37777777777777999</v>
      </c>
      <c r="I1532" s="3">
        <f ca="1">[1]!thsiFinD("ths_bbiboll_stock",$A1532,$A$1,7,3,100,100,100)</f>
        <v>3.9210416666666998</v>
      </c>
      <c r="J1532" s="3">
        <f ca="1">[1]!thsiFinD("ths_dptb_stock",$A1532,$A$1,7,104,100,100)</f>
        <v>0.71428571428570997</v>
      </c>
      <c r="K1532" s="3">
        <f ca="1">[1]!thsiFinD("ths_srmi_stock",$A1532,$A$1,7,100,100)</f>
        <v>-5.0251256281407003E-2</v>
      </c>
      <c r="L1532" s="3">
        <f ca="1">[1]!thsiFinD("ths_atr_stock",$A1532,$A$1,7,101,100,100)</f>
        <v>0.15571428571429</v>
      </c>
      <c r="M1532" s="3">
        <f ca="1">[1]!thsiFinD("ths_vol_w_stock",$A1532,$A$1)/1000000</f>
        <v>28.304202</v>
      </c>
      <c r="N1532" s="3">
        <f ca="1">[1]!thsiFinD("ths_turnover_ratio_w_stock",$A1532,$A$1)</f>
        <v>10.45775224974</v>
      </c>
      <c r="O1532" s="3">
        <f ca="1">[1]!thsiFinD("ths_relative_chg_ratio_w_stock",$A1532,$A$1,104,100)</f>
        <v>-1.5313390747543001</v>
      </c>
      <c r="P1532" s="3">
        <f ca="1">[1]!thsiFinD("ths_chg_ratio_w_stock",$A1532,$B$1,100)</f>
        <v>-1.5873015873016001</v>
      </c>
    </row>
    <row r="1533" spans="1:16" x14ac:dyDescent="0.25">
      <c r="A1533" s="2" t="s">
        <v>1531</v>
      </c>
      <c r="B1533" s="2" t="s">
        <v>6894</v>
      </c>
      <c r="C1533" s="3">
        <f ca="1">[1]!thsiFinD("ths_vol_ratio_stock",$A1533,$A$1,7,100)</f>
        <v>0.65347717262006999</v>
      </c>
      <c r="D1533" s="3">
        <f ca="1">[1]!thsiFinD("ths_cr_stock",$A1533,$A$1,7,100,100)</f>
        <v>155</v>
      </c>
      <c r="E1533" s="3">
        <f ca="1">[1]!thsiFinD("ths_mfi_stock",$A1533,$A$1,7,100,100)</f>
        <v>65.230440552675006</v>
      </c>
      <c r="F1533" s="3">
        <f ca="1">[1]!thsiFinD("ths_expma_stock",$A1533,$A$1,7,100,100)</f>
        <v>14.478066926053</v>
      </c>
      <c r="G1533" s="3">
        <f ca="1">[1]!thsiFinD("ths_rsi_stock",$A1533,$A$1,7,100,100)</f>
        <v>48.628403607197001</v>
      </c>
      <c r="H1533" s="3">
        <f ca="1">[1]!thsiFinD("ths_adtm_stock",$A1533,$A$1,7,3,100,100,100)</f>
        <v>0.59541984732825004</v>
      </c>
      <c r="I1533" s="3">
        <f ca="1">[1]!thsiFinD("ths_bbiboll_stock",$A1533,$A$1,7,3,100,100,100)</f>
        <v>14.429270833333</v>
      </c>
      <c r="J1533" s="3">
        <f ca="1">[1]!thsiFinD("ths_dptb_stock",$A1533,$A$1,7,104,100,100)</f>
        <v>0.71428571428570997</v>
      </c>
      <c r="K1533" s="3">
        <f ca="1">[1]!thsiFinD("ths_srmi_stock",$A1533,$A$1,7,100,100)</f>
        <v>5.5710306406685003E-3</v>
      </c>
      <c r="L1533" s="3">
        <f ca="1">[1]!thsiFinD("ths_atr_stock",$A1533,$A$1,7,101,100,100)</f>
        <v>0.41285714285713998</v>
      </c>
      <c r="M1533" s="3">
        <f ca="1">[1]!thsiFinD("ths_vol_w_stock",$A1533,$A$1)/1000000</f>
        <v>74.285178999999999</v>
      </c>
      <c r="N1533" s="3">
        <f ca="1">[1]!thsiFinD("ths_turnover_ratio_w_stock",$A1533,$A$1)</f>
        <v>21.484432678177001</v>
      </c>
      <c r="O1533" s="3">
        <f ca="1">[1]!thsiFinD("ths_relative_chg_ratio_w_stock",$A1533,$A$1,104,100)</f>
        <v>-0.61614388462122005</v>
      </c>
      <c r="P1533" s="3">
        <f ca="1">[1]!thsiFinD("ths_chg_ratio_w_stock",$A1533,$B$1,100)</f>
        <v>6.9637883008354995E-2</v>
      </c>
    </row>
    <row r="1534" spans="1:16" x14ac:dyDescent="0.25">
      <c r="A1534" s="2" t="s">
        <v>1532</v>
      </c>
      <c r="B1534" s="2" t="s">
        <v>6895</v>
      </c>
      <c r="C1534" s="3">
        <f ca="1">[1]!thsiFinD("ths_vol_ratio_stock",$A1534,$A$1,7,100)</f>
        <v>0.78317378589816999</v>
      </c>
      <c r="D1534" s="3">
        <f ca="1">[1]!thsiFinD("ths_cr_stock",$A1534,$A$1,7,100,100)</f>
        <v>65.734265734266003</v>
      </c>
      <c r="E1534" s="3">
        <f ca="1">[1]!thsiFinD("ths_mfi_stock",$A1534,$A$1,7,100,100)</f>
        <v>50.696532286767997</v>
      </c>
      <c r="F1534" s="3">
        <f ca="1">[1]!thsiFinD("ths_expma_stock",$A1534,$A$1,7,100,100)</f>
        <v>3.2594629531093</v>
      </c>
      <c r="G1534" s="3">
        <f ca="1">[1]!thsiFinD("ths_rsi_stock",$A1534,$A$1,7,100,100)</f>
        <v>39.709156452461002</v>
      </c>
      <c r="H1534" s="3">
        <f ca="1">[1]!thsiFinD("ths_adtm_stock",$A1534,$A$1,7,3,100,100,100)</f>
        <v>-6.4516129032257993E-2</v>
      </c>
      <c r="I1534" s="3">
        <f ca="1">[1]!thsiFinD("ths_bbiboll_stock",$A1534,$A$1,7,3,100,100,100)</f>
        <v>3.3025000000000002</v>
      </c>
      <c r="J1534" s="3">
        <f ca="1">[1]!thsiFinD("ths_dptb_stock",$A1534,$A$1,7,104,100,100)</f>
        <v>0.57142857142856995</v>
      </c>
      <c r="K1534" s="3">
        <f ca="1">[1]!thsiFinD("ths_srmi_stock",$A1534,$A$1,7,100,100)</f>
        <v>-4.1791044776119002E-2</v>
      </c>
      <c r="L1534" s="3">
        <f ca="1">[1]!thsiFinD("ths_atr_stock",$A1534,$A$1,7,101,100,100)</f>
        <v>0.11285714285714001</v>
      </c>
      <c r="M1534" s="3">
        <f ca="1">[1]!thsiFinD("ths_vol_w_stock",$A1534,$A$1)/1000000</f>
        <v>50.348500000000001</v>
      </c>
      <c r="N1534" s="3">
        <f ca="1">[1]!thsiFinD("ths_turnover_ratio_w_stock",$A1534,$A$1)</f>
        <v>6.2687374534050004</v>
      </c>
      <c r="O1534" s="3">
        <f ca="1">[1]!thsiFinD("ths_relative_chg_ratio_w_stock",$A1534,$A$1,104,100)</f>
        <v>6.5655190620481002E-2</v>
      </c>
      <c r="P1534" s="3">
        <f ca="1">[1]!thsiFinD("ths_chg_ratio_w_stock",$A1534,$B$1,100)</f>
        <v>-3.1152647975078001</v>
      </c>
    </row>
    <row r="1535" spans="1:16" x14ac:dyDescent="0.25">
      <c r="A1535" s="2" t="s">
        <v>1533</v>
      </c>
      <c r="B1535" s="2" t="s">
        <v>6896</v>
      </c>
      <c r="C1535" s="3">
        <f ca="1">[1]!thsiFinD("ths_vol_ratio_stock",$A1535,$A$1,7,100)</f>
        <v>0.62075929880394998</v>
      </c>
      <c r="D1535" s="3">
        <f ca="1">[1]!thsiFinD("ths_cr_stock",$A1535,$A$1,7,100,100)</f>
        <v>67.232237539766004</v>
      </c>
      <c r="E1535" s="3">
        <f ca="1">[1]!thsiFinD("ths_mfi_stock",$A1535,$A$1,7,100,100)</f>
        <v>49.527679945115999</v>
      </c>
      <c r="F1535" s="3">
        <f ca="1">[1]!thsiFinD("ths_expma_stock",$A1535,$A$1,7,100,100)</f>
        <v>112.53917501169001</v>
      </c>
      <c r="G1535" s="3">
        <f ca="1">[1]!thsiFinD("ths_rsi_stock",$A1535,$A$1,7,100,100)</f>
        <v>31.589096676371</v>
      </c>
      <c r="H1535" s="3">
        <f ca="1">[1]!thsiFinD("ths_adtm_stock",$A1535,$A$1,7,3,100,100,100)</f>
        <v>0.53144016227180002</v>
      </c>
      <c r="I1535" s="3">
        <f ca="1">[1]!thsiFinD("ths_bbiboll_stock",$A1535,$A$1,7,3,100,100,100)</f>
        <v>113.19916666667</v>
      </c>
      <c r="J1535" s="3">
        <f ca="1">[1]!thsiFinD("ths_dptb_stock",$A1535,$A$1,7,104,100,100)</f>
        <v>0.85714285714285998</v>
      </c>
      <c r="K1535" s="3">
        <f ca="1">[1]!thsiFinD("ths_srmi_stock",$A1535,$A$1,7,100,100)</f>
        <v>-2.1214531954389E-2</v>
      </c>
      <c r="L1535" s="3">
        <f ca="1">[1]!thsiFinD("ths_atr_stock",$A1535,$A$1,7,101,100,100)</f>
        <v>2.3314285714285998</v>
      </c>
      <c r="M1535" s="3">
        <f ca="1">[1]!thsiFinD("ths_vol_w_stock",$A1535,$A$1)/1000000</f>
        <v>21.429179000000001</v>
      </c>
      <c r="N1535" s="3">
        <f ca="1">[1]!thsiFinD("ths_turnover_ratio_w_stock",$A1535,$A$1)</f>
        <v>7.8354644888648002</v>
      </c>
      <c r="O1535" s="3">
        <f ca="1">[1]!thsiFinD("ths_relative_chg_ratio_w_stock",$A1535,$A$1,104,100)</f>
        <v>-3.0818139205791999</v>
      </c>
      <c r="P1535" s="3">
        <f ca="1">[1]!thsiFinD("ths_chg_ratio_w_stock",$A1535,$B$1,100)</f>
        <v>-6.3487763027183002</v>
      </c>
    </row>
    <row r="1536" spans="1:16" x14ac:dyDescent="0.25">
      <c r="A1536" s="2" t="s">
        <v>1534</v>
      </c>
      <c r="B1536" s="2" t="s">
        <v>6897</v>
      </c>
      <c r="C1536" s="3">
        <f ca="1">[1]!thsiFinD("ths_vol_ratio_stock",$A1536,$A$1,7,100)</f>
        <v>0.63455548335202006</v>
      </c>
      <c r="D1536" s="3">
        <f ca="1">[1]!thsiFinD("ths_cr_stock",$A1536,$A$1,7,100,100)</f>
        <v>53.043478260870003</v>
      </c>
      <c r="E1536" s="3">
        <f ca="1">[1]!thsiFinD("ths_mfi_stock",$A1536,$A$1,7,100,100)</f>
        <v>34.953786593568999</v>
      </c>
      <c r="F1536" s="3">
        <f ca="1">[1]!thsiFinD("ths_expma_stock",$A1536,$A$1,7,100,100)</f>
        <v>15.955799445506999</v>
      </c>
      <c r="G1536" s="3">
        <f ca="1">[1]!thsiFinD("ths_rsi_stock",$A1536,$A$1,7,100,100)</f>
        <v>29.394380085529999</v>
      </c>
      <c r="H1536" s="3">
        <f ca="1">[1]!thsiFinD("ths_adtm_stock",$A1536,$A$1,7,3,100,100,100)</f>
        <v>-0.68944099378881996</v>
      </c>
      <c r="I1536" s="3">
        <f ca="1">[1]!thsiFinD("ths_bbiboll_stock",$A1536,$A$1,7,3,100,100,100)</f>
        <v>16.109583333332999</v>
      </c>
      <c r="J1536" s="3">
        <f ca="1">[1]!thsiFinD("ths_dptb_stock",$A1536,$A$1,7,104,100,100)</f>
        <v>0.57142857142856995</v>
      </c>
      <c r="K1536" s="3">
        <f ca="1">[1]!thsiFinD("ths_srmi_stock",$A1536,$A$1,7,100,100)</f>
        <v>-4.5594577942082999E-2</v>
      </c>
      <c r="L1536" s="3">
        <f ca="1">[1]!thsiFinD("ths_atr_stock",$A1536,$A$1,7,101,100,100)</f>
        <v>0.51285714285714001</v>
      </c>
      <c r="M1536" s="3">
        <f ca="1">[1]!thsiFinD("ths_vol_w_stock",$A1536,$A$1)/1000000</f>
        <v>73.995429000000001</v>
      </c>
      <c r="N1536" s="3">
        <f ca="1">[1]!thsiFinD("ths_turnover_ratio_w_stock",$A1536,$A$1)</f>
        <v>9.6550759857511999</v>
      </c>
      <c r="O1536" s="3">
        <f ca="1">[1]!thsiFinD("ths_relative_chg_ratio_w_stock",$A1536,$A$1,104,100)</f>
        <v>-2.3127852861398002</v>
      </c>
      <c r="P1536" s="3">
        <f ca="1">[1]!thsiFinD("ths_chg_ratio_w_stock",$A1536,$B$1,100)</f>
        <v>2.5823111684957998</v>
      </c>
    </row>
    <row r="1537" spans="1:16" x14ac:dyDescent="0.25">
      <c r="A1537" s="2" t="s">
        <v>1535</v>
      </c>
      <c r="B1537" s="2" t="s">
        <v>6898</v>
      </c>
      <c r="C1537" s="3">
        <f ca="1">[1]!thsiFinD("ths_vol_ratio_stock",$A1537,$A$1,7,100)</f>
        <v>0.64109186130106999</v>
      </c>
      <c r="D1537" s="3">
        <f ca="1">[1]!thsiFinD("ths_cr_stock",$A1537,$A$1,7,100,100)</f>
        <v>26.540284360188998</v>
      </c>
      <c r="E1537" s="3">
        <f ca="1">[1]!thsiFinD("ths_mfi_stock",$A1537,$A$1,7,100,100)</f>
        <v>30.995415307039998</v>
      </c>
      <c r="F1537" s="3">
        <f ca="1">[1]!thsiFinD("ths_expma_stock",$A1537,$A$1,7,100,100)</f>
        <v>9.0270712331346008</v>
      </c>
      <c r="G1537" s="3">
        <f ca="1">[1]!thsiFinD("ths_rsi_stock",$A1537,$A$1,7,100,100)</f>
        <v>21.589279022978001</v>
      </c>
      <c r="H1537" s="3">
        <f ca="1">[1]!thsiFinD("ths_adtm_stock",$A1537,$A$1,7,3,100,100,100)</f>
        <v>-0.43661971830986002</v>
      </c>
      <c r="I1537" s="3">
        <f ca="1">[1]!thsiFinD("ths_bbiboll_stock",$A1537,$A$1,7,3,100,100,100)</f>
        <v>9.1346875000000001</v>
      </c>
      <c r="J1537" s="3">
        <f ca="1">[1]!thsiFinD("ths_dptb_stock",$A1537,$A$1,7,104,100,100)</f>
        <v>0.71428571428570997</v>
      </c>
      <c r="K1537" s="3">
        <f ca="1">[1]!thsiFinD("ths_srmi_stock",$A1537,$A$1,7,100,100)</f>
        <v>-6.9742489270385996E-2</v>
      </c>
      <c r="L1537" s="3">
        <f ca="1">[1]!thsiFinD("ths_atr_stock",$A1537,$A$1,7,101,100,100)</f>
        <v>0.25714285714286</v>
      </c>
      <c r="M1537" s="3">
        <f ca="1">[1]!thsiFinD("ths_vol_w_stock",$A1537,$A$1)/1000000</f>
        <v>36.523152000000003</v>
      </c>
      <c r="N1537" s="3">
        <f ca="1">[1]!thsiFinD("ths_turnover_ratio_w_stock",$A1537,$A$1)</f>
        <v>5.8790233854578</v>
      </c>
      <c r="O1537" s="3">
        <f ca="1">[1]!thsiFinD("ths_relative_chg_ratio_w_stock",$A1537,$A$1,104,100)</f>
        <v>-4.6688684202589004</v>
      </c>
      <c r="P1537" s="3">
        <f ca="1">[1]!thsiFinD("ths_chg_ratio_w_stock",$A1537,$B$1,100)</f>
        <v>-1.8454440599769</v>
      </c>
    </row>
    <row r="1538" spans="1:16" x14ac:dyDescent="0.25">
      <c r="A1538" s="2" t="s">
        <v>1536</v>
      </c>
      <c r="B1538" s="2" t="s">
        <v>6899</v>
      </c>
      <c r="C1538" s="3">
        <f ca="1">[1]!thsiFinD("ths_vol_ratio_stock",$A1538,$A$1,7,100)</f>
        <v>0.86776017369823999</v>
      </c>
      <c r="D1538" s="3">
        <f ca="1">[1]!thsiFinD("ths_cr_stock",$A1538,$A$1,7,100,100)</f>
        <v>206.09756097561001</v>
      </c>
      <c r="E1538" s="3">
        <f ca="1">[1]!thsiFinD("ths_mfi_stock",$A1538,$A$1,7,100,100)</f>
        <v>69.994515027610007</v>
      </c>
      <c r="F1538" s="3">
        <f ca="1">[1]!thsiFinD("ths_expma_stock",$A1538,$A$1,7,100,100)</f>
        <v>14.444655748982999</v>
      </c>
      <c r="G1538" s="3">
        <f ca="1">[1]!thsiFinD("ths_rsi_stock",$A1538,$A$1,7,100,100)</f>
        <v>59.775384805854003</v>
      </c>
      <c r="H1538" s="3">
        <f ca="1">[1]!thsiFinD("ths_adtm_stock",$A1538,$A$1,7,3,100,100,100)</f>
        <v>0.74342105263157998</v>
      </c>
      <c r="I1538" s="3">
        <f ca="1">[1]!thsiFinD("ths_bbiboll_stock",$A1538,$A$1,7,3,100,100,100)</f>
        <v>14.4</v>
      </c>
      <c r="J1538" s="3">
        <f ca="1">[1]!thsiFinD("ths_dptb_stock",$A1538,$A$1,7,104,100,100)</f>
        <v>0.57142857142856995</v>
      </c>
      <c r="K1538" s="3">
        <f ca="1">[1]!thsiFinD("ths_srmi_stock",$A1538,$A$1,7,100,100)</f>
        <v>4.2553191489361999E-2</v>
      </c>
      <c r="L1538" s="3">
        <f ca="1">[1]!thsiFinD("ths_atr_stock",$A1538,$A$1,7,101,100,100)</f>
        <v>0.35857142857142998</v>
      </c>
      <c r="M1538" s="3">
        <f ca="1">[1]!thsiFinD("ths_vol_w_stock",$A1538,$A$1)/1000000</f>
        <v>58.192684</v>
      </c>
      <c r="N1538" s="3">
        <f ca="1">[1]!thsiFinD("ths_turnover_ratio_w_stock",$A1538,$A$1)</f>
        <v>13.309491345017999</v>
      </c>
      <c r="O1538" s="3">
        <f ca="1">[1]!thsiFinD("ths_relative_chg_ratio_w_stock",$A1538,$A$1,104,100)</f>
        <v>4.4833932599165998</v>
      </c>
      <c r="P1538" s="3">
        <f ca="1">[1]!thsiFinD("ths_chg_ratio_w_stock",$A1538,$B$1,100)</f>
        <v>-4.1866849691145998</v>
      </c>
    </row>
    <row r="1539" spans="1:16" x14ac:dyDescent="0.25">
      <c r="A1539" s="2" t="s">
        <v>1537</v>
      </c>
      <c r="B1539" s="2" t="s">
        <v>6900</v>
      </c>
      <c r="C1539" s="3">
        <f ca="1">[1]!thsiFinD("ths_vol_ratio_stock",$A1539,$A$1,7,100)</f>
        <v>0.70416015397201004</v>
      </c>
      <c r="D1539" s="3">
        <f ca="1">[1]!thsiFinD("ths_cr_stock",$A1539,$A$1,7,100,100)</f>
        <v>66.099185788304993</v>
      </c>
      <c r="E1539" s="3">
        <f ca="1">[1]!thsiFinD("ths_mfi_stock",$A1539,$A$1,7,100,100)</f>
        <v>37.581902509678997</v>
      </c>
      <c r="F1539" s="3">
        <f ca="1">[1]!thsiFinD("ths_expma_stock",$A1539,$A$1,7,100,100)</f>
        <v>30.615840437692999</v>
      </c>
      <c r="G1539" s="3">
        <f ca="1">[1]!thsiFinD("ths_rsi_stock",$A1539,$A$1,7,100,100)</f>
        <v>37.056723456036998</v>
      </c>
      <c r="H1539" s="3">
        <f ca="1">[1]!thsiFinD("ths_adtm_stock",$A1539,$A$1,7,3,100,100,100)</f>
        <v>6.7567567567567002E-2</v>
      </c>
      <c r="I1539" s="3">
        <f ca="1">[1]!thsiFinD("ths_bbiboll_stock",$A1539,$A$1,7,3,100,100,100)</f>
        <v>30.720937500000002</v>
      </c>
      <c r="J1539" s="3">
        <f ca="1">[1]!thsiFinD("ths_dptb_stock",$A1539,$A$1,7,104,100,100)</f>
        <v>0.42857142857142999</v>
      </c>
      <c r="K1539" s="3">
        <f ca="1">[1]!thsiFinD("ths_srmi_stock",$A1539,$A$1,7,100,100)</f>
        <v>-2.1200260926288E-2</v>
      </c>
      <c r="L1539" s="3">
        <f ca="1">[1]!thsiFinD("ths_atr_stock",$A1539,$A$1,7,101,100,100)</f>
        <v>1.0828571428571001</v>
      </c>
      <c r="M1539" s="3">
        <f ca="1">[1]!thsiFinD("ths_vol_w_stock",$A1539,$A$1)/1000000</f>
        <v>38.924332999999997</v>
      </c>
      <c r="N1539" s="3">
        <f ca="1">[1]!thsiFinD("ths_turnover_ratio_w_stock",$A1539,$A$1)</f>
        <v>7.1755445832087004</v>
      </c>
      <c r="O1539" s="3">
        <f ca="1">[1]!thsiFinD("ths_relative_chg_ratio_w_stock",$A1539,$A$1,104,100)</f>
        <v>-1.3633225782859</v>
      </c>
      <c r="P1539" s="3">
        <f ca="1">[1]!thsiFinD("ths_chg_ratio_w_stock",$A1539,$B$1,100)</f>
        <v>-4.8317227590803</v>
      </c>
    </row>
    <row r="1540" spans="1:16" x14ac:dyDescent="0.25">
      <c r="A1540" s="2" t="s">
        <v>1538</v>
      </c>
      <c r="B1540" s="2" t="s">
        <v>6901</v>
      </c>
      <c r="C1540" s="3">
        <f ca="1">[1]!thsiFinD("ths_vol_ratio_stock",$A1540,$A$1,7,100)</f>
        <v>0.89581328635142998</v>
      </c>
      <c r="D1540" s="3">
        <f ca="1">[1]!thsiFinD("ths_cr_stock",$A1540,$A$1,7,100,100)</f>
        <v>27.962085308056999</v>
      </c>
      <c r="E1540" s="3">
        <f ca="1">[1]!thsiFinD("ths_mfi_stock",$A1540,$A$1,7,100,100)</f>
        <v>27.651359521625</v>
      </c>
      <c r="F1540" s="3">
        <f ca="1">[1]!thsiFinD("ths_expma_stock",$A1540,$A$1,7,100,100)</f>
        <v>5.5701490879537996</v>
      </c>
      <c r="G1540" s="3">
        <f ca="1">[1]!thsiFinD("ths_rsi_stock",$A1540,$A$1,7,100,100)</f>
        <v>25.913296088304001</v>
      </c>
      <c r="H1540" s="3">
        <f ca="1">[1]!thsiFinD("ths_adtm_stock",$A1540,$A$1,7,3,100,100,100)</f>
        <v>-0.63157894736842002</v>
      </c>
      <c r="I1540" s="3">
        <f ca="1">[1]!thsiFinD("ths_bbiboll_stock",$A1540,$A$1,7,3,100,100,100)</f>
        <v>5.6211458333333004</v>
      </c>
      <c r="J1540" s="3">
        <f ca="1">[1]!thsiFinD("ths_dptb_stock",$A1540,$A$1,7,104,100,100)</f>
        <v>0.85714285714285998</v>
      </c>
      <c r="K1540" s="3">
        <f ca="1">[1]!thsiFinD("ths_srmi_stock",$A1540,$A$1,7,100,100)</f>
        <v>-5.0610820244328003E-2</v>
      </c>
      <c r="L1540" s="3">
        <f ca="1">[1]!thsiFinD("ths_atr_stock",$A1540,$A$1,7,101,100,100)</f>
        <v>0.13571428571429001</v>
      </c>
      <c r="M1540" s="3">
        <f ca="1">[1]!thsiFinD("ths_vol_w_stock",$A1540,$A$1)/1000000</f>
        <v>43.711830999999997</v>
      </c>
      <c r="N1540" s="3">
        <f ca="1">[1]!thsiFinD("ths_turnover_ratio_w_stock",$A1540,$A$1)</f>
        <v>4.7709377092320997</v>
      </c>
      <c r="O1540" s="3">
        <f ca="1">[1]!thsiFinD("ths_relative_chg_ratio_w_stock",$A1540,$A$1,104,100)</f>
        <v>-2.760012968381</v>
      </c>
      <c r="P1540" s="3">
        <f ca="1">[1]!thsiFinD("ths_chg_ratio_w_stock",$A1540,$B$1,100)</f>
        <v>-1.6544117647059</v>
      </c>
    </row>
    <row r="1541" spans="1:16" x14ac:dyDescent="0.25">
      <c r="A1541" s="2" t="s">
        <v>1539</v>
      </c>
      <c r="B1541" s="2" t="s">
        <v>6902</v>
      </c>
      <c r="C1541" s="3">
        <f ca="1">[1]!thsiFinD("ths_vol_ratio_stock",$A1541,$A$1,7,100)</f>
        <v>0.40771005073571998</v>
      </c>
      <c r="D1541" s="3">
        <f ca="1">[1]!thsiFinD("ths_cr_stock",$A1541,$A$1,7,100,100)</f>
        <v>43.902439024389999</v>
      </c>
      <c r="E1541" s="3">
        <f ca="1">[1]!thsiFinD("ths_mfi_stock",$A1541,$A$1,7,100,100)</f>
        <v>45.043990246158003</v>
      </c>
      <c r="F1541" s="3">
        <f ca="1">[1]!thsiFinD("ths_expma_stock",$A1541,$A$1,7,100,100)</f>
        <v>6.3786362590126</v>
      </c>
      <c r="G1541" s="3">
        <f ca="1">[1]!thsiFinD("ths_rsi_stock",$A1541,$A$1,7,100,100)</f>
        <v>30.339544732976002</v>
      </c>
      <c r="H1541" s="3">
        <f ca="1">[1]!thsiFinD("ths_adtm_stock",$A1541,$A$1,7,3,100,100,100)</f>
        <v>-0.18260869565217</v>
      </c>
      <c r="I1541" s="3">
        <f ca="1">[1]!thsiFinD("ths_bbiboll_stock",$A1541,$A$1,7,3,100,100,100)</f>
        <v>6.4731249999999996</v>
      </c>
      <c r="J1541" s="3">
        <f ca="1">[1]!thsiFinD("ths_dptb_stock",$A1541,$A$1,7,104,100,100)</f>
        <v>0.57142857142856995</v>
      </c>
      <c r="K1541" s="3">
        <f ca="1">[1]!thsiFinD("ths_srmi_stock",$A1541,$A$1,7,100,100)</f>
        <v>-0.12166172106825</v>
      </c>
      <c r="L1541" s="3">
        <f ca="1">[1]!thsiFinD("ths_atr_stock",$A1541,$A$1,7,101,100,100)</f>
        <v>0.51571428571429001</v>
      </c>
      <c r="M1541" s="3">
        <f ca="1">[1]!thsiFinD("ths_vol_w_stock",$A1541,$A$1)/1000000</f>
        <v>316.33423599999998</v>
      </c>
      <c r="N1541" s="3">
        <f ca="1">[1]!thsiFinD("ths_turnover_ratio_w_stock",$A1541,$A$1)</f>
        <v>68.667971101142001</v>
      </c>
      <c r="O1541" s="3">
        <f ca="1">[1]!thsiFinD("ths_relative_chg_ratio_w_stock",$A1541,$A$1,104,100)</f>
        <v>-14.132147007182001</v>
      </c>
      <c r="P1541" s="3">
        <f ca="1">[1]!thsiFinD("ths_chg_ratio_w_stock",$A1541,$B$1,100)</f>
        <v>4.0540540540540997</v>
      </c>
    </row>
    <row r="1542" spans="1:16" x14ac:dyDescent="0.25">
      <c r="A1542" s="2" t="s">
        <v>1540</v>
      </c>
      <c r="B1542" s="2" t="s">
        <v>6903</v>
      </c>
      <c r="C1542" s="3">
        <f ca="1">[1]!thsiFinD("ths_vol_ratio_stock",$A1542,$A$1,7,100)</f>
        <v>0.64733509474105999</v>
      </c>
      <c r="D1542" s="3">
        <f ca="1">[1]!thsiFinD("ths_cr_stock",$A1542,$A$1,7,100,100)</f>
        <v>20.131291028446999</v>
      </c>
      <c r="E1542" s="3">
        <f ca="1">[1]!thsiFinD("ths_mfi_stock",$A1542,$A$1,7,100,100)</f>
        <v>11.066577337711999</v>
      </c>
      <c r="F1542" s="3">
        <f ca="1">[1]!thsiFinD("ths_expma_stock",$A1542,$A$1,7,100,100)</f>
        <v>8.4797877184306003</v>
      </c>
      <c r="G1542" s="3">
        <f ca="1">[1]!thsiFinD("ths_rsi_stock",$A1542,$A$1,7,100,100)</f>
        <v>32.395715159288002</v>
      </c>
      <c r="H1542" s="3">
        <f ca="1">[1]!thsiFinD("ths_adtm_stock",$A1542,$A$1,7,3,100,100,100)</f>
        <v>-0.88073394495413004</v>
      </c>
      <c r="I1542" s="3">
        <f ca="1">[1]!thsiFinD("ths_bbiboll_stock",$A1542,$A$1,7,3,100,100,100)</f>
        <v>8.4938541666667007</v>
      </c>
      <c r="J1542" s="3">
        <f ca="1">[1]!thsiFinD("ths_dptb_stock",$A1542,$A$1,7,104,100,100)</f>
        <v>0.71428571428570997</v>
      </c>
      <c r="K1542" s="3">
        <f ca="1">[1]!thsiFinD("ths_srmi_stock",$A1542,$A$1,7,100,100)</f>
        <v>-8.2681564245809996E-2</v>
      </c>
      <c r="L1542" s="3">
        <f ca="1">[1]!thsiFinD("ths_atr_stock",$A1542,$A$1,7,101,100,100)</f>
        <v>0.26142857142857001</v>
      </c>
      <c r="M1542" s="3">
        <f ca="1">[1]!thsiFinD("ths_vol_w_stock",$A1542,$A$1)/1000000</f>
        <v>62.117747000000001</v>
      </c>
      <c r="N1542" s="3">
        <f ca="1">[1]!thsiFinD("ths_turnover_ratio_w_stock",$A1542,$A$1)</f>
        <v>11.409840144252</v>
      </c>
      <c r="O1542" s="3">
        <f ca="1">[1]!thsiFinD("ths_relative_chg_ratio_w_stock",$A1542,$A$1,104,100)</f>
        <v>-6.0399186937343998</v>
      </c>
      <c r="P1542" s="3">
        <f ca="1">[1]!thsiFinD("ths_chg_ratio_w_stock",$A1542,$B$1,100)</f>
        <v>-3.2886723507917002</v>
      </c>
    </row>
    <row r="1543" spans="1:16" x14ac:dyDescent="0.25">
      <c r="A1543" s="2" t="s">
        <v>1541</v>
      </c>
      <c r="B1543" s="2" t="s">
        <v>6904</v>
      </c>
      <c r="C1543" s="3">
        <f ca="1">[1]!thsiFinD("ths_vol_ratio_stock",$A1543,$A$1,7,100)</f>
        <v>0.56093306448596003</v>
      </c>
      <c r="D1543" s="3">
        <f ca="1">[1]!thsiFinD("ths_cr_stock",$A1543,$A$1,7,100,100)</f>
        <v>47.695390781562999</v>
      </c>
      <c r="E1543" s="3">
        <f ca="1">[1]!thsiFinD("ths_mfi_stock",$A1543,$A$1,7,100,100)</f>
        <v>50.870255707665997</v>
      </c>
      <c r="F1543" s="3">
        <f ca="1">[1]!thsiFinD("ths_expma_stock",$A1543,$A$1,7,100,100)</f>
        <v>23.488292761716</v>
      </c>
      <c r="G1543" s="3">
        <f ca="1">[1]!thsiFinD("ths_rsi_stock",$A1543,$A$1,7,100,100)</f>
        <v>42.672019738826997</v>
      </c>
      <c r="H1543" s="3">
        <f ca="1">[1]!thsiFinD("ths_adtm_stock",$A1543,$A$1,7,3,100,100,100)</f>
        <v>0.17346938775510001</v>
      </c>
      <c r="I1543" s="3">
        <f ca="1">[1]!thsiFinD("ths_bbiboll_stock",$A1543,$A$1,7,3,100,100,100)</f>
        <v>23.44</v>
      </c>
      <c r="J1543" s="3">
        <f ca="1">[1]!thsiFinD("ths_dptb_stock",$A1543,$A$1,7,104,100,100)</f>
        <v>0.42857142857142999</v>
      </c>
      <c r="K1543" s="3">
        <f ca="1">[1]!thsiFinD("ths_srmi_stock",$A1543,$A$1,7,100,100)</f>
        <v>-5.489553461696E-2</v>
      </c>
      <c r="L1543" s="3">
        <f ca="1">[1]!thsiFinD("ths_atr_stock",$A1543,$A$1,7,101,100,100)</f>
        <v>1.0685714285714001</v>
      </c>
      <c r="M1543" s="3">
        <f ca="1">[1]!thsiFinD("ths_vol_w_stock",$A1543,$A$1)/1000000</f>
        <v>30.675812000000001</v>
      </c>
      <c r="N1543" s="3">
        <f ca="1">[1]!thsiFinD("ths_turnover_ratio_w_stock",$A1543,$A$1)</f>
        <v>15.518486401456</v>
      </c>
      <c r="O1543" s="3">
        <f ca="1">[1]!thsiFinD("ths_relative_chg_ratio_w_stock",$A1543,$A$1,104,100)</f>
        <v>-2.8581248100186998</v>
      </c>
      <c r="P1543" s="3">
        <f ca="1">[1]!thsiFinD("ths_chg_ratio_w_stock",$A1543,$B$1,100)</f>
        <v>-12.483745123537</v>
      </c>
    </row>
    <row r="1544" spans="1:16" x14ac:dyDescent="0.25">
      <c r="A1544" s="2" t="s">
        <v>1542</v>
      </c>
      <c r="B1544" s="2" t="s">
        <v>6905</v>
      </c>
      <c r="C1544" s="3">
        <f ca="1">[1]!thsiFinD("ths_vol_ratio_stock",$A1544,$A$1,7,100)</f>
        <v>0.75878270547269</v>
      </c>
      <c r="D1544" s="3">
        <f ca="1">[1]!thsiFinD("ths_cr_stock",$A1544,$A$1,7,100,100)</f>
        <v>29</v>
      </c>
      <c r="E1544" s="3">
        <f ca="1">[1]!thsiFinD("ths_mfi_stock",$A1544,$A$1,7,100,100)</f>
        <v>12.466479180564001</v>
      </c>
      <c r="F1544" s="3">
        <f ca="1">[1]!thsiFinD("ths_expma_stock",$A1544,$A$1,7,100,100)</f>
        <v>2.2591553519772001</v>
      </c>
      <c r="G1544" s="3">
        <f ca="1">[1]!thsiFinD("ths_rsi_stock",$A1544,$A$1,7,100,100)</f>
        <v>35.664121212746998</v>
      </c>
      <c r="H1544" s="3">
        <f ca="1">[1]!thsiFinD("ths_adtm_stock",$A1544,$A$1,7,3,100,100,100)</f>
        <v>-0.41666666666667002</v>
      </c>
      <c r="I1544" s="3">
        <f ca="1">[1]!thsiFinD("ths_bbiboll_stock",$A1544,$A$1,7,3,100,100,100)</f>
        <v>2.2939583333333</v>
      </c>
      <c r="J1544" s="3">
        <f ca="1">[1]!thsiFinD("ths_dptb_stock",$A1544,$A$1,7,104,100,100)</f>
        <v>0.71428571428570997</v>
      </c>
      <c r="K1544" s="3">
        <f ca="1">[1]!thsiFinD("ths_srmi_stock",$A1544,$A$1,7,100,100)</f>
        <v>-5.1282051282051003E-2</v>
      </c>
      <c r="L1544" s="3">
        <f ca="1">[1]!thsiFinD("ths_atr_stock",$A1544,$A$1,7,101,100,100)</f>
        <v>6.2857142857143E-2</v>
      </c>
      <c r="M1544" s="3">
        <f ca="1">[1]!thsiFinD("ths_vol_w_stock",$A1544,$A$1)/1000000</f>
        <v>75.694336000000007</v>
      </c>
      <c r="N1544" s="3">
        <f ca="1">[1]!thsiFinD("ths_turnover_ratio_w_stock",$A1544,$A$1)</f>
        <v>6.0870069619122997</v>
      </c>
      <c r="O1544" s="3">
        <f ca="1">[1]!thsiFinD("ths_relative_chg_ratio_w_stock",$A1544,$A$1,104,100)</f>
        <v>-2.5996794747142</v>
      </c>
      <c r="P1544" s="3">
        <f ca="1">[1]!thsiFinD("ths_chg_ratio_w_stock",$A1544,$B$1,100)</f>
        <v>2.7027027027027</v>
      </c>
    </row>
    <row r="1545" spans="1:16" x14ac:dyDescent="0.25">
      <c r="A1545" s="2" t="s">
        <v>1543</v>
      </c>
      <c r="B1545" s="2" t="s">
        <v>6906</v>
      </c>
      <c r="C1545" s="3">
        <f ca="1">[1]!thsiFinD("ths_vol_ratio_stock",$A1545,$A$1,7,100)</f>
        <v>1.1104848324007</v>
      </c>
      <c r="D1545" s="3">
        <f ca="1">[1]!thsiFinD("ths_cr_stock",$A1545,$A$1,7,100,100)</f>
        <v>179.02097902098001</v>
      </c>
      <c r="E1545" s="3">
        <f ca="1">[1]!thsiFinD("ths_mfi_stock",$A1545,$A$1,7,100,100)</f>
        <v>62.008205699544</v>
      </c>
      <c r="F1545" s="3">
        <f ca="1">[1]!thsiFinD("ths_expma_stock",$A1545,$A$1,7,100,100)</f>
        <v>4.0662414094752997</v>
      </c>
      <c r="G1545" s="3">
        <f ca="1">[1]!thsiFinD("ths_rsi_stock",$A1545,$A$1,7,100,100)</f>
        <v>49.628521084745998</v>
      </c>
      <c r="H1545" s="3">
        <f ca="1">[1]!thsiFinD("ths_adtm_stock",$A1545,$A$1,7,3,100,100,100)</f>
        <v>0.86842105263157998</v>
      </c>
      <c r="I1545" s="3">
        <f ca="1">[1]!thsiFinD("ths_bbiboll_stock",$A1545,$A$1,7,3,100,100,100)</f>
        <v>4.1135416666667002</v>
      </c>
      <c r="J1545" s="3">
        <f ca="1">[1]!thsiFinD("ths_dptb_stock",$A1545,$A$1,7,104,100,100)</f>
        <v>0.57142857142856995</v>
      </c>
      <c r="K1545" s="3">
        <f ca="1">[1]!thsiFinD("ths_srmi_stock",$A1545,$A$1,7,100,100)</f>
        <v>2.2004889975550002E-2</v>
      </c>
      <c r="L1545" s="3">
        <f ca="1">[1]!thsiFinD("ths_atr_stock",$A1545,$A$1,7,101,100,100)</f>
        <v>0.20285714285713999</v>
      </c>
      <c r="M1545" s="3">
        <f ca="1">[1]!thsiFinD("ths_vol_w_stock",$A1545,$A$1)/1000000</f>
        <v>280.45256799999999</v>
      </c>
      <c r="N1545" s="3">
        <f ca="1">[1]!thsiFinD("ths_turnover_ratio_w_stock",$A1545,$A$1)</f>
        <v>36.719340323536997</v>
      </c>
      <c r="O1545" s="3">
        <f ca="1">[1]!thsiFinD("ths_relative_chg_ratio_w_stock",$A1545,$A$1,104,100)</f>
        <v>5.6331591152672997</v>
      </c>
      <c r="P1545" s="3">
        <f ca="1">[1]!thsiFinD("ths_chg_ratio_w_stock",$A1545,$B$1,100)</f>
        <v>0.24449877750610999</v>
      </c>
    </row>
    <row r="1546" spans="1:16" x14ac:dyDescent="0.25">
      <c r="A1546" s="2" t="s">
        <v>1544</v>
      </c>
      <c r="B1546" s="2" t="s">
        <v>6907</v>
      </c>
      <c r="C1546" s="3">
        <f ca="1">[1]!thsiFinD("ths_vol_ratio_stock",$A1546,$A$1,7,100)</f>
        <v>0.64616020518467998</v>
      </c>
      <c r="D1546" s="3">
        <f ca="1">[1]!thsiFinD("ths_cr_stock",$A1546,$A$1,7,100,100)</f>
        <v>59.499263622975</v>
      </c>
      <c r="E1546" s="3">
        <f ca="1">[1]!thsiFinD("ths_mfi_stock",$A1546,$A$1,7,100,100)</f>
        <v>48.390969673546998</v>
      </c>
      <c r="F1546" s="3">
        <f ca="1">[1]!thsiFinD("ths_expma_stock",$A1546,$A$1,7,100,100)</f>
        <v>18.188952620157</v>
      </c>
      <c r="G1546" s="3">
        <f ca="1">[1]!thsiFinD("ths_rsi_stock",$A1546,$A$1,7,100,100)</f>
        <v>34.000268901239998</v>
      </c>
      <c r="H1546" s="3">
        <f ca="1">[1]!thsiFinD("ths_adtm_stock",$A1546,$A$1,7,3,100,100,100)</f>
        <v>-0.13178294573643001</v>
      </c>
      <c r="I1546" s="3">
        <f ca="1">[1]!thsiFinD("ths_bbiboll_stock",$A1546,$A$1,7,3,100,100,100)</f>
        <v>18.287395833333001</v>
      </c>
      <c r="J1546" s="3">
        <f ca="1">[1]!thsiFinD("ths_dptb_stock",$A1546,$A$1,7,104,100,100)</f>
        <v>0.71428571428570997</v>
      </c>
      <c r="K1546" s="3">
        <f ca="1">[1]!thsiFinD("ths_srmi_stock",$A1546,$A$1,7,100,100)</f>
        <v>-4.2368278109722997E-2</v>
      </c>
      <c r="L1546" s="3">
        <f ca="1">[1]!thsiFinD("ths_atr_stock",$A1546,$A$1,7,101,100,100)</f>
        <v>0.53428571428571003</v>
      </c>
      <c r="M1546" s="3">
        <f ca="1">[1]!thsiFinD("ths_vol_w_stock",$A1546,$A$1)/1000000</f>
        <v>112.70413600000001</v>
      </c>
      <c r="N1546" s="3">
        <f ca="1">[1]!thsiFinD("ths_turnover_ratio_w_stock",$A1546,$A$1)</f>
        <v>22.869187522548</v>
      </c>
      <c r="O1546" s="3">
        <f ca="1">[1]!thsiFinD("ths_relative_chg_ratio_w_stock",$A1546,$A$1,104,100)</f>
        <v>-1.3540449325584001</v>
      </c>
      <c r="P1546" s="3">
        <f ca="1">[1]!thsiFinD("ths_chg_ratio_w_stock",$A1546,$B$1,100)</f>
        <v>0.11344299489506</v>
      </c>
    </row>
    <row r="1547" spans="1:16" x14ac:dyDescent="0.25">
      <c r="A1547" s="2" t="s">
        <v>1545</v>
      </c>
      <c r="B1547" s="2" t="s">
        <v>6908</v>
      </c>
      <c r="C1547" s="3">
        <f ca="1">[1]!thsiFinD("ths_vol_ratio_stock",$A1547,$A$1,7,100)</f>
        <v>0.50825338760303995</v>
      </c>
      <c r="D1547" s="3">
        <f ca="1">[1]!thsiFinD("ths_cr_stock",$A1547,$A$1,7,100,100)</f>
        <v>66.271409749670994</v>
      </c>
      <c r="E1547" s="3">
        <f ca="1">[1]!thsiFinD("ths_mfi_stock",$A1547,$A$1,7,100,100)</f>
        <v>51.837700131958002</v>
      </c>
      <c r="F1547" s="3">
        <f ca="1">[1]!thsiFinD("ths_expma_stock",$A1547,$A$1,7,100,100)</f>
        <v>18.333610863749001</v>
      </c>
      <c r="G1547" s="3">
        <f ca="1">[1]!thsiFinD("ths_rsi_stock",$A1547,$A$1,7,100,100)</f>
        <v>50.748488105142997</v>
      </c>
      <c r="H1547" s="3">
        <f ca="1">[1]!thsiFinD("ths_adtm_stock",$A1547,$A$1,7,3,100,100,100)</f>
        <v>0.66252587991718004</v>
      </c>
      <c r="I1547" s="3">
        <f ca="1">[1]!thsiFinD("ths_bbiboll_stock",$A1547,$A$1,7,3,100,100,100)</f>
        <v>17.635000000000002</v>
      </c>
      <c r="J1547" s="3">
        <f ca="1">[1]!thsiFinD("ths_dptb_stock",$A1547,$A$1,7,104,100,100)</f>
        <v>0.85714285714285998</v>
      </c>
      <c r="K1547" s="3">
        <f ca="1">[1]!thsiFinD("ths_srmi_stock",$A1547,$A$1,7,100,100)</f>
        <v>-0.12232720039781</v>
      </c>
      <c r="L1547" s="3">
        <f ca="1">[1]!thsiFinD("ths_atr_stock",$A1547,$A$1,7,101,100,100)</f>
        <v>1.8357142857143001</v>
      </c>
      <c r="M1547" s="3">
        <f ca="1">[1]!thsiFinD("ths_vol_w_stock",$A1547,$A$1)/1000000</f>
        <v>252.25590299999999</v>
      </c>
      <c r="N1547" s="3">
        <f ca="1">[1]!thsiFinD("ths_turnover_ratio_w_stock",$A1547,$A$1)</f>
        <v>106.64796890725999</v>
      </c>
      <c r="O1547" s="3">
        <f ca="1">[1]!thsiFinD("ths_relative_chg_ratio_w_stock",$A1547,$A$1,104,100)</f>
        <v>-8.4222456553365994</v>
      </c>
      <c r="P1547" s="3">
        <f ca="1">[1]!thsiFinD("ths_chg_ratio_w_stock",$A1547,$B$1,100)</f>
        <v>-10.481586402266</v>
      </c>
    </row>
    <row r="1548" spans="1:16" x14ac:dyDescent="0.25">
      <c r="A1548" s="2" t="s">
        <v>1546</v>
      </c>
      <c r="B1548" s="2" t="s">
        <v>6909</v>
      </c>
      <c r="C1548" s="3">
        <f ca="1">[1]!thsiFinD("ths_vol_ratio_stock",$A1548,$A$1,7,100)</f>
        <v>0.84332537228247995</v>
      </c>
      <c r="D1548" s="3">
        <f ca="1">[1]!thsiFinD("ths_cr_stock",$A1548,$A$1,7,100,100)</f>
        <v>121.28712871287</v>
      </c>
      <c r="E1548" s="3">
        <f ca="1">[1]!thsiFinD("ths_mfi_stock",$A1548,$A$1,7,100,100)</f>
        <v>70.128169807497002</v>
      </c>
      <c r="F1548" s="3">
        <f ca="1">[1]!thsiFinD("ths_expma_stock",$A1548,$A$1,7,100,100)</f>
        <v>6.7361636800587998</v>
      </c>
      <c r="G1548" s="3">
        <f ca="1">[1]!thsiFinD("ths_rsi_stock",$A1548,$A$1,7,100,100)</f>
        <v>44.772625263260998</v>
      </c>
      <c r="H1548" s="3">
        <f ca="1">[1]!thsiFinD("ths_adtm_stock",$A1548,$A$1,7,3,100,100,100)</f>
        <v>0.19148936170212999</v>
      </c>
      <c r="I1548" s="3">
        <f ca="1">[1]!thsiFinD("ths_bbiboll_stock",$A1548,$A$1,7,3,100,100,100)</f>
        <v>6.7576041666666997</v>
      </c>
      <c r="J1548" s="3">
        <f ca="1">[1]!thsiFinD("ths_dptb_stock",$A1548,$A$1,7,104,100,100)</f>
        <v>0.42857142857142999</v>
      </c>
      <c r="K1548" s="3">
        <f ca="1">[1]!thsiFinD("ths_srmi_stock",$A1548,$A$1,7,100,100)</f>
        <v>5.9880239520958001E-3</v>
      </c>
      <c r="L1548" s="3">
        <f ca="1">[1]!thsiFinD("ths_atr_stock",$A1548,$A$1,7,101,100,100)</f>
        <v>0.21285714285714</v>
      </c>
      <c r="M1548" s="3">
        <f ca="1">[1]!thsiFinD("ths_vol_w_stock",$A1548,$A$1)/1000000</f>
        <v>73.409262999999996</v>
      </c>
      <c r="N1548" s="3">
        <f ca="1">[1]!thsiFinD("ths_turnover_ratio_w_stock",$A1548,$A$1)</f>
        <v>13.621521922335999</v>
      </c>
      <c r="O1548" s="3">
        <f ca="1">[1]!thsiFinD("ths_relative_chg_ratio_w_stock",$A1548,$A$1,104,100)</f>
        <v>0.55348237086964003</v>
      </c>
      <c r="P1548" s="3">
        <f ca="1">[1]!thsiFinD("ths_chg_ratio_w_stock",$A1548,$B$1,100)</f>
        <v>-2.0958083832334999</v>
      </c>
    </row>
    <row r="1549" spans="1:16" x14ac:dyDescent="0.25">
      <c r="A1549" s="2" t="s">
        <v>1547</v>
      </c>
      <c r="B1549" s="2" t="s">
        <v>6910</v>
      </c>
      <c r="C1549" s="3">
        <f ca="1">[1]!thsiFinD("ths_vol_ratio_stock",$A1549,$A$1,7,100)</f>
        <v>1.2042576851382001</v>
      </c>
      <c r="D1549" s="3">
        <f ca="1">[1]!thsiFinD("ths_cr_stock",$A1549,$A$1,7,100,100)</f>
        <v>42.307692307692001</v>
      </c>
      <c r="E1549" s="3">
        <f ca="1">[1]!thsiFinD("ths_mfi_stock",$A1549,$A$1,7,100,100)</f>
        <v>26.212834821272001</v>
      </c>
      <c r="F1549" s="3">
        <f ca="1">[1]!thsiFinD("ths_expma_stock",$A1549,$A$1,7,100,100)</f>
        <v>4.8558591546957004</v>
      </c>
      <c r="G1549" s="3">
        <f ca="1">[1]!thsiFinD("ths_rsi_stock",$A1549,$A$1,7,100,100)</f>
        <v>20.111405959349</v>
      </c>
      <c r="H1549" s="3">
        <f ca="1">[1]!thsiFinD("ths_adtm_stock",$A1549,$A$1,7,3,100,100,100)</f>
        <v>-0.40740740740740999</v>
      </c>
      <c r="I1549" s="3">
        <f ca="1">[1]!thsiFinD("ths_bbiboll_stock",$A1549,$A$1,7,3,100,100,100)</f>
        <v>4.9039583333332999</v>
      </c>
      <c r="J1549" s="3">
        <f ca="1">[1]!thsiFinD("ths_dptb_stock",$A1549,$A$1,7,104,100,100)</f>
        <v>0.85714285714285998</v>
      </c>
      <c r="K1549" s="3">
        <f ca="1">[1]!thsiFinD("ths_srmi_stock",$A1549,$A$1,7,100,100)</f>
        <v>-4.8289738430582999E-2</v>
      </c>
      <c r="L1549" s="3">
        <f ca="1">[1]!thsiFinD("ths_atr_stock",$A1549,$A$1,7,101,100,100)</f>
        <v>0.10571428571428999</v>
      </c>
      <c r="M1549" s="3">
        <f ca="1">[1]!thsiFinD("ths_vol_w_stock",$A1549,$A$1)/1000000</f>
        <v>29.891397999999999</v>
      </c>
      <c r="N1549" s="3">
        <f ca="1">[1]!thsiFinD("ths_turnover_ratio_w_stock",$A1549,$A$1)</f>
        <v>2.6872564787152999</v>
      </c>
      <c r="O1549" s="3">
        <f ca="1">[1]!thsiFinD("ths_relative_chg_ratio_w_stock",$A1549,$A$1,104,100)</f>
        <v>-2.1729633337123002</v>
      </c>
      <c r="P1549" s="3">
        <f ca="1">[1]!thsiFinD("ths_chg_ratio_w_stock",$A1549,$B$1,100)</f>
        <v>-2.1141649048626001</v>
      </c>
    </row>
    <row r="1550" spans="1:16" x14ac:dyDescent="0.25">
      <c r="A1550" s="2" t="s">
        <v>1548</v>
      </c>
      <c r="B1550" s="2" t="s">
        <v>6911</v>
      </c>
      <c r="C1550" s="3">
        <f ca="1">[1]!thsiFinD("ths_vol_ratio_stock",$A1550,$A$1,7,100)</f>
        <v>0.61337257412216994</v>
      </c>
      <c r="D1550" s="3">
        <f ca="1">[1]!thsiFinD("ths_cr_stock",$A1550,$A$1,7,100,100)</f>
        <v>106.28072091753</v>
      </c>
      <c r="E1550" s="3">
        <f ca="1">[1]!thsiFinD("ths_mfi_stock",$A1550,$A$1,7,100,100)</f>
        <v>73.294811035687005</v>
      </c>
      <c r="F1550" s="3">
        <f ca="1">[1]!thsiFinD("ths_expma_stock",$A1550,$A$1,7,100,100)</f>
        <v>54.270888274081997</v>
      </c>
      <c r="G1550" s="3">
        <f ca="1">[1]!thsiFinD("ths_rsi_stock",$A1550,$A$1,7,100,100)</f>
        <v>46.857550231871002</v>
      </c>
      <c r="H1550" s="3">
        <f ca="1">[1]!thsiFinD("ths_adtm_stock",$A1550,$A$1,7,3,100,100,100)</f>
        <v>0.26865671641791</v>
      </c>
      <c r="I1550" s="3">
        <f ca="1">[1]!thsiFinD("ths_bbiboll_stock",$A1550,$A$1,7,3,100,100,100)</f>
        <v>54.003229166666998</v>
      </c>
      <c r="J1550" s="3">
        <f ca="1">[1]!thsiFinD("ths_dptb_stock",$A1550,$A$1,7,104,100,100)</f>
        <v>0.57142857142856995</v>
      </c>
      <c r="K1550" s="3">
        <f ca="1">[1]!thsiFinD("ths_srmi_stock",$A1550,$A$1,7,100,100)</f>
        <v>1.7903767251026E-2</v>
      </c>
      <c r="L1550" s="3">
        <f ca="1">[1]!thsiFinD("ths_atr_stock",$A1550,$A$1,7,101,100,100)</f>
        <v>1.7985714285714001</v>
      </c>
      <c r="M1550" s="3">
        <f ca="1">[1]!thsiFinD("ths_vol_w_stock",$A1550,$A$1)/1000000</f>
        <v>17.486720999999999</v>
      </c>
      <c r="N1550" s="3">
        <f ca="1">[1]!thsiFinD("ths_turnover_ratio_w_stock",$A1550,$A$1)</f>
        <v>7.4884645101971001</v>
      </c>
      <c r="O1550" s="3">
        <f ca="1">[1]!thsiFinD("ths_relative_chg_ratio_w_stock",$A1550,$A$1,104,100)</f>
        <v>-0.49844737348209001</v>
      </c>
      <c r="P1550" s="3">
        <f ca="1">[1]!thsiFinD("ths_chg_ratio_w_stock",$A1550,$B$1,100)</f>
        <v>-6.1171204774337999</v>
      </c>
    </row>
    <row r="1551" spans="1:16" x14ac:dyDescent="0.25">
      <c r="A1551" s="2" t="s">
        <v>1549</v>
      </c>
      <c r="B1551" s="2" t="s">
        <v>6912</v>
      </c>
      <c r="C1551" s="3">
        <f ca="1">[1]!thsiFinD("ths_vol_ratio_stock",$A1551,$A$1,7,100)</f>
        <v>0.80429586564916999</v>
      </c>
      <c r="D1551" s="3">
        <f ca="1">[1]!thsiFinD("ths_cr_stock",$A1551,$A$1,7,100,100)</f>
        <v>95</v>
      </c>
      <c r="E1551" s="3">
        <f ca="1">[1]!thsiFinD("ths_mfi_stock",$A1551,$A$1,7,100,100)</f>
        <v>53.733540027068997</v>
      </c>
      <c r="F1551" s="3">
        <f ca="1">[1]!thsiFinD("ths_expma_stock",$A1551,$A$1,7,100,100)</f>
        <v>2.7582553802918</v>
      </c>
      <c r="G1551" s="3">
        <f ca="1">[1]!thsiFinD("ths_rsi_stock",$A1551,$A$1,7,100,100)</f>
        <v>45.178115393477</v>
      </c>
      <c r="H1551" s="3">
        <f ca="1">[1]!thsiFinD("ths_adtm_stock",$A1551,$A$1,7,3,100,100,100)</f>
        <v>0.42424242424241998</v>
      </c>
      <c r="I1551" s="3">
        <f ca="1">[1]!thsiFinD("ths_bbiboll_stock",$A1551,$A$1,7,3,100,100,100)</f>
        <v>2.7955208333332999</v>
      </c>
      <c r="J1551" s="3">
        <f ca="1">[1]!thsiFinD("ths_dptb_stock",$A1551,$A$1,7,104,100,100)</f>
        <v>0.57142857142856995</v>
      </c>
      <c r="K1551" s="3">
        <f ca="1">[1]!thsiFinD("ths_srmi_stock",$A1551,$A$1,7,100,100)</f>
        <v>-1.4336917562724E-2</v>
      </c>
      <c r="L1551" s="3">
        <f ca="1">[1]!thsiFinD("ths_atr_stock",$A1551,$A$1,7,101,100,100)</f>
        <v>0.13</v>
      </c>
      <c r="M1551" s="3">
        <f ca="1">[1]!thsiFinD("ths_vol_w_stock",$A1551,$A$1)/1000000</f>
        <v>83.822660999999997</v>
      </c>
      <c r="N1551" s="3">
        <f ca="1">[1]!thsiFinD("ths_turnover_ratio_w_stock",$A1551,$A$1)</f>
        <v>15.394025253505999</v>
      </c>
      <c r="O1551" s="3">
        <f ca="1">[1]!thsiFinD("ths_relative_chg_ratio_w_stock",$A1551,$A$1,104,100)</f>
        <v>2.7724391815373002</v>
      </c>
      <c r="P1551" s="3">
        <f ca="1">[1]!thsiFinD("ths_chg_ratio_w_stock",$A1551,$B$1,100)</f>
        <v>-4</v>
      </c>
    </row>
    <row r="1552" spans="1:16" x14ac:dyDescent="0.25">
      <c r="A1552" s="2" t="s">
        <v>1550</v>
      </c>
      <c r="B1552" s="2" t="s">
        <v>6913</v>
      </c>
      <c r="C1552" s="3">
        <f ca="1">[1]!thsiFinD("ths_vol_ratio_stock",$A1552,$A$1,7,100)</f>
        <v>0.65878773907413002</v>
      </c>
      <c r="D1552" s="3">
        <f ca="1">[1]!thsiFinD("ths_cr_stock",$A1552,$A$1,7,100,100)</f>
        <v>57.391304347826001</v>
      </c>
      <c r="E1552" s="3">
        <f ca="1">[1]!thsiFinD("ths_mfi_stock",$A1552,$A$1,7,100,100)</f>
        <v>29.903624840738999</v>
      </c>
      <c r="F1552" s="3">
        <f ca="1">[1]!thsiFinD("ths_expma_stock",$A1552,$A$1,7,100,100)</f>
        <v>7.9030318635330001</v>
      </c>
      <c r="G1552" s="3">
        <f ca="1">[1]!thsiFinD("ths_rsi_stock",$A1552,$A$1,7,100,100)</f>
        <v>34.367215964322</v>
      </c>
      <c r="H1552" s="3">
        <f ca="1">[1]!thsiFinD("ths_adtm_stock",$A1552,$A$1,7,3,100,100,100)</f>
        <v>-0.31111111111111001</v>
      </c>
      <c r="I1552" s="3">
        <f ca="1">[1]!thsiFinD("ths_bbiboll_stock",$A1552,$A$1,7,3,100,100,100)</f>
        <v>8.0045833333333007</v>
      </c>
      <c r="J1552" s="3">
        <f ca="1">[1]!thsiFinD("ths_dptb_stock",$A1552,$A$1,7,104,100,100)</f>
        <v>0.57142857142856995</v>
      </c>
      <c r="K1552" s="3">
        <f ca="1">[1]!thsiFinD("ths_srmi_stock",$A1552,$A$1,7,100,100)</f>
        <v>-4.4554455445545003E-2</v>
      </c>
      <c r="L1552" s="3">
        <f ca="1">[1]!thsiFinD("ths_atr_stock",$A1552,$A$1,7,101,100,100)</f>
        <v>0.25857142857143001</v>
      </c>
      <c r="M1552" s="3">
        <f ca="1">[1]!thsiFinD("ths_vol_w_stock",$A1552,$A$1)/1000000</f>
        <v>16.105501</v>
      </c>
      <c r="N1552" s="3">
        <f ca="1">[1]!thsiFinD("ths_turnover_ratio_w_stock",$A1552,$A$1)</f>
        <v>4.4040357377271002</v>
      </c>
      <c r="O1552" s="3">
        <f ca="1">[1]!thsiFinD("ths_relative_chg_ratio_w_stock",$A1552,$A$1,104,100)</f>
        <v>-3.7466260091146002</v>
      </c>
      <c r="P1552" s="3">
        <f ca="1">[1]!thsiFinD("ths_chg_ratio_w_stock",$A1552,$B$1,100)</f>
        <v>-3.3678756476684</v>
      </c>
    </row>
    <row r="1553" spans="1:16" x14ac:dyDescent="0.25">
      <c r="A1553" s="2" t="s">
        <v>1551</v>
      </c>
      <c r="B1553" s="2" t="s">
        <v>6914</v>
      </c>
      <c r="C1553" s="3">
        <f ca="1">[1]!thsiFinD("ths_vol_ratio_stock",$A1553,$A$1,7,100)</f>
        <v>0.96141747091828</v>
      </c>
      <c r="D1553" s="3">
        <f ca="1">[1]!thsiFinD("ths_cr_stock",$A1553,$A$1,7,100,100)</f>
        <v>52.613240418118998</v>
      </c>
      <c r="E1553" s="3">
        <f ca="1">[1]!thsiFinD("ths_mfi_stock",$A1553,$A$1,7,100,100)</f>
        <v>48.371603564059001</v>
      </c>
      <c r="F1553" s="3">
        <f ca="1">[1]!thsiFinD("ths_expma_stock",$A1553,$A$1,7,100,100)</f>
        <v>12.825832847631</v>
      </c>
      <c r="G1553" s="3">
        <f ca="1">[1]!thsiFinD("ths_rsi_stock",$A1553,$A$1,7,100,100)</f>
        <v>32.174361005613001</v>
      </c>
      <c r="H1553" s="3">
        <f ca="1">[1]!thsiFinD("ths_adtm_stock",$A1553,$A$1,7,3,100,100,100)</f>
        <v>0.10309278350515</v>
      </c>
      <c r="I1553" s="3">
        <f ca="1">[1]!thsiFinD("ths_bbiboll_stock",$A1553,$A$1,7,3,100,100,100)</f>
        <v>12.955520833333001</v>
      </c>
      <c r="J1553" s="3">
        <f ca="1">[1]!thsiFinD("ths_dptb_stock",$A1553,$A$1,7,104,100,100)</f>
        <v>1</v>
      </c>
      <c r="K1553" s="3">
        <f ca="1">[1]!thsiFinD("ths_srmi_stock",$A1553,$A$1,7,100,100)</f>
        <v>-4.3010752688171998E-2</v>
      </c>
      <c r="L1553" s="3">
        <f ca="1">[1]!thsiFinD("ths_atr_stock",$A1553,$A$1,7,101,100,100)</f>
        <v>0.42142857142856999</v>
      </c>
      <c r="M1553" s="3">
        <f ca="1">[1]!thsiFinD("ths_vol_w_stock",$A1553,$A$1)/1000000</f>
        <v>25.370038000000001</v>
      </c>
      <c r="N1553" s="3">
        <f ca="1">[1]!thsiFinD("ths_turnover_ratio_w_stock",$A1553,$A$1)</f>
        <v>9.6887228437859996</v>
      </c>
      <c r="O1553" s="3">
        <f ca="1">[1]!thsiFinD("ths_relative_chg_ratio_w_stock",$A1553,$A$1,104,100)</f>
        <v>-1.8892787643135001</v>
      </c>
      <c r="P1553" s="3">
        <f ca="1">[1]!thsiFinD("ths_chg_ratio_w_stock",$A1553,$B$1,100)</f>
        <v>-3.6115569823435001</v>
      </c>
    </row>
    <row r="1554" spans="1:16" x14ac:dyDescent="0.25">
      <c r="A1554" s="2" t="s">
        <v>1552</v>
      </c>
      <c r="B1554" s="2" t="s">
        <v>6915</v>
      </c>
      <c r="C1554" s="3">
        <f ca="1">[1]!thsiFinD("ths_vol_ratio_stock",$A1554,$A$1,7,100)</f>
        <v>0.68910401927642995</v>
      </c>
      <c r="D1554" s="3">
        <f ca="1">[1]!thsiFinD("ths_cr_stock",$A1554,$A$1,7,100,100)</f>
        <v>63.561643835616003</v>
      </c>
      <c r="E1554" s="3">
        <f ca="1">[1]!thsiFinD("ths_mfi_stock",$A1554,$A$1,7,100,100)</f>
        <v>60.527884746013001</v>
      </c>
      <c r="F1554" s="3">
        <f ca="1">[1]!thsiFinD("ths_expma_stock",$A1554,$A$1,7,100,100)</f>
        <v>9.6772157419096008</v>
      </c>
      <c r="G1554" s="3">
        <f ca="1">[1]!thsiFinD("ths_rsi_stock",$A1554,$A$1,7,100,100)</f>
        <v>39.050883712276999</v>
      </c>
      <c r="H1554" s="3">
        <f ca="1">[1]!thsiFinD("ths_adtm_stock",$A1554,$A$1,7,3,100,100,100)</f>
        <v>0.41463414634146001</v>
      </c>
      <c r="I1554" s="3">
        <f ca="1">[1]!thsiFinD("ths_bbiboll_stock",$A1554,$A$1,7,3,100,100,100)</f>
        <v>9.7118749999999991</v>
      </c>
      <c r="J1554" s="3">
        <f ca="1">[1]!thsiFinD("ths_dptb_stock",$A1554,$A$1,7,104,100,100)</f>
        <v>0.57142857142856995</v>
      </c>
      <c r="K1554" s="3">
        <f ca="1">[1]!thsiFinD("ths_srmi_stock",$A1554,$A$1,7,100,100)</f>
        <v>-2.5799793601651001E-2</v>
      </c>
      <c r="L1554" s="3">
        <f ca="1">[1]!thsiFinD("ths_atr_stock",$A1554,$A$1,7,101,100,100)</f>
        <v>0.30285714285713999</v>
      </c>
      <c r="M1554" s="3">
        <f ca="1">[1]!thsiFinD("ths_vol_w_stock",$A1554,$A$1)/1000000</f>
        <v>101.09866</v>
      </c>
      <c r="N1554" s="3">
        <f ca="1">[1]!thsiFinD("ths_turnover_ratio_w_stock",$A1554,$A$1)</f>
        <v>15.650851580623</v>
      </c>
      <c r="O1554" s="3">
        <f ca="1">[1]!thsiFinD("ths_relative_chg_ratio_w_stock",$A1554,$A$1,104,100)</f>
        <v>-0.37024224527695998</v>
      </c>
      <c r="P1554" s="3">
        <f ca="1">[1]!thsiFinD("ths_chg_ratio_w_stock",$A1554,$B$1,100)</f>
        <v>-3.4957627118643999</v>
      </c>
    </row>
    <row r="1555" spans="1:16" x14ac:dyDescent="0.25">
      <c r="A1555" s="2" t="s">
        <v>1553</v>
      </c>
      <c r="B1555" s="2" t="s">
        <v>6916</v>
      </c>
      <c r="C1555" s="3">
        <f ca="1">[1]!thsiFinD("ths_vol_ratio_stock",$A1555,$A$1,7,100)</f>
        <v>0.50709149210836002</v>
      </c>
      <c r="D1555" s="3">
        <f ca="1">[1]!thsiFinD("ths_cr_stock",$A1555,$A$1,7,100,100)</f>
        <v>57.377049180328001</v>
      </c>
      <c r="E1555" s="3">
        <f ca="1">[1]!thsiFinD("ths_mfi_stock",$A1555,$A$1,7,100,100)</f>
        <v>23.605546547848999</v>
      </c>
      <c r="F1555" s="3">
        <f ca="1">[1]!thsiFinD("ths_expma_stock",$A1555,$A$1,7,100,100)</f>
        <v>22.992087467905002</v>
      </c>
      <c r="G1555" s="3">
        <f ca="1">[1]!thsiFinD("ths_rsi_stock",$A1555,$A$1,7,100,100)</f>
        <v>44.460375366957003</v>
      </c>
      <c r="H1555" s="3">
        <f ca="1">[1]!thsiFinD("ths_adtm_stock",$A1555,$A$1,7,3,100,100,100)</f>
        <v>-0.67901234567901003</v>
      </c>
      <c r="I1555" s="3">
        <f ca="1">[1]!thsiFinD("ths_bbiboll_stock",$A1555,$A$1,7,3,100,100,100)</f>
        <v>22.977395833332999</v>
      </c>
      <c r="J1555" s="3">
        <f ca="1">[1]!thsiFinD("ths_dptb_stock",$A1555,$A$1,7,104,100,100)</f>
        <v>0.42857142857142999</v>
      </c>
      <c r="K1555" s="3">
        <f ca="1">[1]!thsiFinD("ths_srmi_stock",$A1555,$A$1,7,100,100)</f>
        <v>-2.3931623931623999E-2</v>
      </c>
      <c r="L1555" s="3">
        <f ca="1">[1]!thsiFinD("ths_atr_stock",$A1555,$A$1,7,101,100,100)</f>
        <v>0.68571428571429005</v>
      </c>
      <c r="M1555" s="3">
        <f ca="1">[1]!thsiFinD("ths_vol_w_stock",$A1555,$A$1)/1000000</f>
        <v>52.906440000000003</v>
      </c>
      <c r="N1555" s="3">
        <f ca="1">[1]!thsiFinD("ths_turnover_ratio_w_stock",$A1555,$A$1)</f>
        <v>7.2656268864597999</v>
      </c>
      <c r="O1555" s="3">
        <f ca="1">[1]!thsiFinD("ths_relative_chg_ratio_w_stock",$A1555,$A$1,104,100)</f>
        <v>0.25656306956996</v>
      </c>
      <c r="P1555" s="3">
        <f ca="1">[1]!thsiFinD("ths_chg_ratio_w_stock",$A1555,$B$1,100)</f>
        <v>-0.70052539404553005</v>
      </c>
    </row>
    <row r="1556" spans="1:16" x14ac:dyDescent="0.25">
      <c r="A1556" s="2" t="s">
        <v>1554</v>
      </c>
      <c r="B1556" s="2" t="s">
        <v>6917</v>
      </c>
      <c r="C1556" s="3">
        <f ca="1">[1]!thsiFinD("ths_vol_ratio_stock",$A1556,$A$1,7,100)</f>
        <v>0.89666504110158995</v>
      </c>
      <c r="D1556" s="3">
        <f ca="1">[1]!thsiFinD("ths_cr_stock",$A1556,$A$1,7,100,100)</f>
        <v>29.767441860464999</v>
      </c>
      <c r="E1556" s="3">
        <f ca="1">[1]!thsiFinD("ths_mfi_stock",$A1556,$A$1,7,100,100)</f>
        <v>0</v>
      </c>
      <c r="F1556" s="3">
        <f ca="1">[1]!thsiFinD("ths_expma_stock",$A1556,$A$1,7,100,100)</f>
        <v>4.2208521303328999</v>
      </c>
      <c r="G1556" s="3">
        <f ca="1">[1]!thsiFinD("ths_rsi_stock",$A1556,$A$1,7,100,100)</f>
        <v>29.583342378462</v>
      </c>
      <c r="H1556" s="3">
        <f ca="1">[1]!thsiFinD("ths_adtm_stock",$A1556,$A$1,7,3,100,100,100)</f>
        <v>-0.5</v>
      </c>
      <c r="I1556" s="3">
        <f ca="1">[1]!thsiFinD("ths_bbiboll_stock",$A1556,$A$1,7,3,100,100,100)</f>
        <v>4.2944791666666999</v>
      </c>
      <c r="J1556" s="3">
        <f ca="1">[1]!thsiFinD("ths_dptb_stock",$A1556,$A$1,7,104,100,100)</f>
        <v>0.71428571428570997</v>
      </c>
      <c r="K1556" s="3">
        <f ca="1">[1]!thsiFinD("ths_srmi_stock",$A1556,$A$1,7,100,100)</f>
        <v>-7.4324324324323995E-2</v>
      </c>
      <c r="L1556" s="3">
        <f ca="1">[1]!thsiFinD("ths_atr_stock",$A1556,$A$1,7,101,100,100)</f>
        <v>0.13285714285714001</v>
      </c>
      <c r="M1556" s="3">
        <f ca="1">[1]!thsiFinD("ths_vol_w_stock",$A1556,$A$1)/1000000</f>
        <v>22.989799000000001</v>
      </c>
      <c r="N1556" s="3">
        <f ca="1">[1]!thsiFinD("ths_turnover_ratio_w_stock",$A1556,$A$1)</f>
        <v>3.6828563108168</v>
      </c>
      <c r="O1556" s="3">
        <f ca="1">[1]!thsiFinD("ths_relative_chg_ratio_w_stock",$A1556,$A$1,104,100)</f>
        <v>-4.0031147491172003</v>
      </c>
      <c r="P1556" s="3">
        <f ca="1">[1]!thsiFinD("ths_chg_ratio_w_stock",$A1556,$B$1,100)</f>
        <v>-1.4598540145986001</v>
      </c>
    </row>
    <row r="1557" spans="1:16" x14ac:dyDescent="0.25">
      <c r="A1557" s="2" t="s">
        <v>1555</v>
      </c>
      <c r="B1557" s="2" t="s">
        <v>6918</v>
      </c>
      <c r="C1557" s="3">
        <f ca="1">[1]!thsiFinD("ths_vol_ratio_stock",$A1557,$A$1,7,100)</f>
        <v>0.48318888990343001</v>
      </c>
      <c r="D1557" s="3">
        <f ca="1">[1]!thsiFinD("ths_cr_stock",$A1557,$A$1,7,100,100)</f>
        <v>99.021526418787005</v>
      </c>
      <c r="E1557" s="3">
        <f ca="1">[1]!thsiFinD("ths_mfi_stock",$A1557,$A$1,7,100,100)</f>
        <v>40.348433111920997</v>
      </c>
      <c r="F1557" s="3">
        <f ca="1">[1]!thsiFinD("ths_expma_stock",$A1557,$A$1,7,100,100)</f>
        <v>8.6136198681041005</v>
      </c>
      <c r="G1557" s="3">
        <f ca="1">[1]!thsiFinD("ths_rsi_stock",$A1557,$A$1,7,100,100)</f>
        <v>37.933678733388</v>
      </c>
      <c r="H1557" s="3">
        <f ca="1">[1]!thsiFinD("ths_adtm_stock",$A1557,$A$1,7,3,100,100,100)</f>
        <v>0.17105263157895001</v>
      </c>
      <c r="I1557" s="3">
        <f ca="1">[1]!thsiFinD("ths_bbiboll_stock",$A1557,$A$1,7,3,100,100,100)</f>
        <v>8.8215625000000006</v>
      </c>
      <c r="J1557" s="3">
        <f ca="1">[1]!thsiFinD("ths_dptb_stock",$A1557,$A$1,7,104,100,100)</f>
        <v>0.28571428571428997</v>
      </c>
      <c r="K1557" s="3">
        <f ca="1">[1]!thsiFinD("ths_srmi_stock",$A1557,$A$1,7,100,100)</f>
        <v>-6.5168539325843003E-2</v>
      </c>
      <c r="L1557" s="3">
        <f ca="1">[1]!thsiFinD("ths_atr_stock",$A1557,$A$1,7,101,100,100)</f>
        <v>0.48428571428570999</v>
      </c>
      <c r="M1557" s="3">
        <f ca="1">[1]!thsiFinD("ths_vol_w_stock",$A1557,$A$1)/1000000</f>
        <v>64.742013999999998</v>
      </c>
      <c r="N1557" s="3">
        <f ca="1">[1]!thsiFinD("ths_turnover_ratio_w_stock",$A1557,$A$1)</f>
        <v>16.807669078496001</v>
      </c>
      <c r="O1557" s="3">
        <f ca="1">[1]!thsiFinD("ths_relative_chg_ratio_w_stock",$A1557,$A$1,104,100)</f>
        <v>-3.2907315419129999</v>
      </c>
      <c r="P1557" s="3">
        <f ca="1">[1]!thsiFinD("ths_chg_ratio_w_stock",$A1557,$B$1,100)</f>
        <v>-4.4471153846154001</v>
      </c>
    </row>
    <row r="1558" spans="1:16" x14ac:dyDescent="0.25">
      <c r="A1558" s="2" t="s">
        <v>1556</v>
      </c>
      <c r="B1558" s="2" t="s">
        <v>6919</v>
      </c>
      <c r="C1558" s="3">
        <f ca="1">[1]!thsiFinD("ths_vol_ratio_stock",$A1558,$A$1,7,100)</f>
        <v>0.80469513096126999</v>
      </c>
      <c r="D1558" s="3">
        <f ca="1">[1]!thsiFinD("ths_cr_stock",$A1558,$A$1,7,100,100)</f>
        <v>42.857142857143003</v>
      </c>
      <c r="E1558" s="3">
        <f ca="1">[1]!thsiFinD("ths_mfi_stock",$A1558,$A$1,7,100,100)</f>
        <v>44.168211765080997</v>
      </c>
      <c r="F1558" s="3">
        <f ca="1">[1]!thsiFinD("ths_expma_stock",$A1558,$A$1,7,100,100)</f>
        <v>4.3416176983480996</v>
      </c>
      <c r="G1558" s="3">
        <f ca="1">[1]!thsiFinD("ths_rsi_stock",$A1558,$A$1,7,100,100)</f>
        <v>27.763296404759998</v>
      </c>
      <c r="H1558" s="3">
        <f ca="1">[1]!thsiFinD("ths_adtm_stock",$A1558,$A$1,7,3,100,100,100)</f>
        <v>-0.31034482758620002</v>
      </c>
      <c r="I1558" s="3">
        <f ca="1">[1]!thsiFinD("ths_bbiboll_stock",$A1558,$A$1,7,3,100,100,100)</f>
        <v>4.4376041666667003</v>
      </c>
      <c r="J1558" s="3">
        <f ca="1">[1]!thsiFinD("ths_dptb_stock",$A1558,$A$1,7,104,100,100)</f>
        <v>0.71428571428570997</v>
      </c>
      <c r="K1558" s="3">
        <f ca="1">[1]!thsiFinD("ths_srmi_stock",$A1558,$A$1,7,100,100)</f>
        <v>-6.2639821029082998E-2</v>
      </c>
      <c r="L1558" s="3">
        <f ca="1">[1]!thsiFinD("ths_atr_stock",$A1558,$A$1,7,101,100,100)</f>
        <v>0.11571428571429</v>
      </c>
      <c r="M1558" s="3">
        <f ca="1">[1]!thsiFinD("ths_vol_w_stock",$A1558,$A$1)/1000000</f>
        <v>45.205964999999999</v>
      </c>
      <c r="N1558" s="3">
        <f ca="1">[1]!thsiFinD("ths_turnover_ratio_w_stock",$A1558,$A$1)</f>
        <v>6.1303549814728999</v>
      </c>
      <c r="O1558" s="3">
        <f ca="1">[1]!thsiFinD("ths_relative_chg_ratio_w_stock",$A1558,$A$1,104,100)</f>
        <v>-3.0414751219893001</v>
      </c>
      <c r="P1558" s="3">
        <f ca="1">[1]!thsiFinD("ths_chg_ratio_w_stock",$A1558,$B$1,100)</f>
        <v>-3.5799522673031001</v>
      </c>
    </row>
    <row r="1559" spans="1:16" x14ac:dyDescent="0.25">
      <c r="A1559" s="2" t="s">
        <v>1557</v>
      </c>
      <c r="B1559" s="2" t="s">
        <v>6920</v>
      </c>
      <c r="C1559" s="3">
        <f ca="1">[1]!thsiFinD("ths_vol_ratio_stock",$A1559,$A$1,7,100)</f>
        <v>0.73182880724037003</v>
      </c>
      <c r="D1559" s="3">
        <f ca="1">[1]!thsiFinD("ths_cr_stock",$A1559,$A$1,7,100,100)</f>
        <v>36.065573770492001</v>
      </c>
      <c r="E1559" s="3">
        <f ca="1">[1]!thsiFinD("ths_mfi_stock",$A1559,$A$1,7,100,100)</f>
        <v>43.587680292607999</v>
      </c>
      <c r="F1559" s="3">
        <f ca="1">[1]!thsiFinD("ths_expma_stock",$A1559,$A$1,7,100,100)</f>
        <v>5.7048946352051999</v>
      </c>
      <c r="G1559" s="3">
        <f ca="1">[1]!thsiFinD("ths_rsi_stock",$A1559,$A$1,7,100,100)</f>
        <v>26.551015519711999</v>
      </c>
      <c r="H1559" s="3">
        <f ca="1">[1]!thsiFinD("ths_adtm_stock",$A1559,$A$1,7,3,100,100,100)</f>
        <v>-0.2</v>
      </c>
      <c r="I1559" s="3">
        <f ca="1">[1]!thsiFinD("ths_bbiboll_stock",$A1559,$A$1,7,3,100,100,100)</f>
        <v>5.7530208333333004</v>
      </c>
      <c r="J1559" s="3">
        <f ca="1">[1]!thsiFinD("ths_dptb_stock",$A1559,$A$1,7,104,100,100)</f>
        <v>0.71428571428570997</v>
      </c>
      <c r="K1559" s="3">
        <f ca="1">[1]!thsiFinD("ths_srmi_stock",$A1559,$A$1,7,100,100)</f>
        <v>-5.2901023890785E-2</v>
      </c>
      <c r="L1559" s="3">
        <f ca="1">[1]!thsiFinD("ths_atr_stock",$A1559,$A$1,7,101,100,100)</f>
        <v>0.11857142857142999</v>
      </c>
      <c r="M1559" s="3">
        <f ca="1">[1]!thsiFinD("ths_vol_w_stock",$A1559,$A$1)/1000000</f>
        <v>149.63422800000001</v>
      </c>
      <c r="N1559" s="3">
        <f ca="1">[1]!thsiFinD("ths_turnover_ratio_w_stock",$A1559,$A$1)</f>
        <v>6.2741213321332001</v>
      </c>
      <c r="O1559" s="3">
        <f ca="1">[1]!thsiFinD("ths_relative_chg_ratio_w_stock",$A1559,$A$1,104,100)</f>
        <v>-4.1550236194962</v>
      </c>
      <c r="P1559" s="3">
        <f ca="1">[1]!thsiFinD("ths_chg_ratio_w_stock",$A1559,$B$1,100)</f>
        <v>-1.9819819819819999</v>
      </c>
    </row>
    <row r="1560" spans="1:16" x14ac:dyDescent="0.25">
      <c r="A1560" s="2" t="s">
        <v>1558</v>
      </c>
      <c r="B1560" s="2" t="s">
        <v>6921</v>
      </c>
      <c r="C1560" s="3">
        <f ca="1">[1]!thsiFinD("ths_vol_ratio_stock",$A1560,$A$1,7,100)</f>
        <v>0.87099730591644997</v>
      </c>
      <c r="D1560" s="3">
        <f ca="1">[1]!thsiFinD("ths_cr_stock",$A1560,$A$1,7,100,100)</f>
        <v>54.166666666666998</v>
      </c>
      <c r="E1560" s="3">
        <f ca="1">[1]!thsiFinD("ths_mfi_stock",$A1560,$A$1,7,100,100)</f>
        <v>51.746014268075001</v>
      </c>
      <c r="F1560" s="3">
        <f ca="1">[1]!thsiFinD("ths_expma_stock",$A1560,$A$1,7,100,100)</f>
        <v>12.129565374354</v>
      </c>
      <c r="G1560" s="3">
        <f ca="1">[1]!thsiFinD("ths_rsi_stock",$A1560,$A$1,7,100,100)</f>
        <v>24.874745506389001</v>
      </c>
      <c r="H1560" s="3">
        <f ca="1">[1]!thsiFinD("ths_adtm_stock",$A1560,$A$1,7,3,100,100,100)</f>
        <v>-0.11111111111112</v>
      </c>
      <c r="I1560" s="3">
        <f ca="1">[1]!thsiFinD("ths_bbiboll_stock",$A1560,$A$1,7,3,100,100,100)</f>
        <v>12.207604166667</v>
      </c>
      <c r="J1560" s="3">
        <f ca="1">[1]!thsiFinD("ths_dptb_stock",$A1560,$A$1,7,104,100,100)</f>
        <v>1</v>
      </c>
      <c r="K1560" s="3">
        <f ca="1">[1]!thsiFinD("ths_srmi_stock",$A1560,$A$1,7,100,100)</f>
        <v>-1.9704433497537002E-2</v>
      </c>
      <c r="L1560" s="3">
        <f ca="1">[1]!thsiFinD("ths_atr_stock",$A1560,$A$1,7,101,100,100)</f>
        <v>0.21142857142856999</v>
      </c>
      <c r="M1560" s="3">
        <f ca="1">[1]!thsiFinD("ths_vol_w_stock",$A1560,$A$1)/1000000</f>
        <v>622.47660699999994</v>
      </c>
      <c r="N1560" s="3">
        <f ca="1">[1]!thsiFinD("ths_turnover_ratio_w_stock",$A1560,$A$1)</f>
        <v>4.6595076109319997</v>
      </c>
      <c r="O1560" s="3">
        <f ca="1">[1]!thsiFinD("ths_relative_chg_ratio_w_stock",$A1560,$A$1,104,100)</f>
        <v>-1.9450666645098</v>
      </c>
      <c r="P1560" s="3">
        <f ca="1">[1]!thsiFinD("ths_chg_ratio_w_stock",$A1560,$B$1,100)</f>
        <v>-11.557788944724001</v>
      </c>
    </row>
    <row r="1561" spans="1:16" x14ac:dyDescent="0.25">
      <c r="A1561" s="2" t="s">
        <v>1559</v>
      </c>
      <c r="B1561" s="2" t="s">
        <v>6922</v>
      </c>
      <c r="C1561" s="3">
        <f ca="1">[1]!thsiFinD("ths_vol_ratio_stock",$A1561,$A$1,7,100)</f>
        <v>0.87835438978308999</v>
      </c>
      <c r="D1561" s="3">
        <f ca="1">[1]!thsiFinD("ths_cr_stock",$A1561,$A$1,7,100,100)</f>
        <v>81.283422459893004</v>
      </c>
      <c r="E1561" s="3">
        <f ca="1">[1]!thsiFinD("ths_mfi_stock",$A1561,$A$1,7,100,100)</f>
        <v>61.833161830394999</v>
      </c>
      <c r="F1561" s="3">
        <f ca="1">[1]!thsiFinD("ths_expma_stock",$A1561,$A$1,7,100,100)</f>
        <v>3.6121828315543998</v>
      </c>
      <c r="G1561" s="3">
        <f ca="1">[1]!thsiFinD("ths_rsi_stock",$A1561,$A$1,7,100,100)</f>
        <v>42.429657701897</v>
      </c>
      <c r="H1561" s="3">
        <f ca="1">[1]!thsiFinD("ths_adtm_stock",$A1561,$A$1,7,3,100,100,100)</f>
        <v>0.56410256410255999</v>
      </c>
      <c r="I1561" s="3">
        <f ca="1">[1]!thsiFinD("ths_bbiboll_stock",$A1561,$A$1,7,3,100,100,100)</f>
        <v>3.6467708333333002</v>
      </c>
      <c r="J1561" s="3">
        <f ca="1">[1]!thsiFinD("ths_dptb_stock",$A1561,$A$1,7,104,100,100)</f>
        <v>0.57142857142856995</v>
      </c>
      <c r="K1561" s="3">
        <f ca="1">[1]!thsiFinD("ths_srmi_stock",$A1561,$A$1,7,100,100)</f>
        <v>-2.4590163934426E-2</v>
      </c>
      <c r="L1561" s="3">
        <f ca="1">[1]!thsiFinD("ths_atr_stock",$A1561,$A$1,7,101,100,100)</f>
        <v>0.16571428571429</v>
      </c>
      <c r="M1561" s="3">
        <f ca="1">[1]!thsiFinD("ths_vol_w_stock",$A1561,$A$1)/1000000</f>
        <v>43.500309999999999</v>
      </c>
      <c r="N1561" s="3">
        <f ca="1">[1]!thsiFinD("ths_turnover_ratio_w_stock",$A1561,$A$1)</f>
        <v>7.0482976129101003</v>
      </c>
      <c r="O1561" s="3">
        <f ca="1">[1]!thsiFinD("ths_relative_chg_ratio_w_stock",$A1561,$A$1,104,100)</f>
        <v>-1.1625919720529001</v>
      </c>
      <c r="P1561" s="3">
        <f ca="1">[1]!thsiFinD("ths_chg_ratio_w_stock",$A1561,$B$1,100)</f>
        <v>25.490196078431001</v>
      </c>
    </row>
    <row r="1562" spans="1:16" x14ac:dyDescent="0.25">
      <c r="A1562" s="2" t="s">
        <v>1560</v>
      </c>
      <c r="B1562" s="2" t="s">
        <v>6923</v>
      </c>
      <c r="C1562" s="3">
        <f ca="1">[1]!thsiFinD("ths_vol_ratio_stock",$A1562,$A$1,7,100)</f>
        <v>0.46412164882704998</v>
      </c>
      <c r="D1562" s="3">
        <f ca="1">[1]!thsiFinD("ths_cr_stock",$A1562,$A$1,7,100,100)</f>
        <v>136.77685950412999</v>
      </c>
      <c r="E1562" s="3">
        <f ca="1">[1]!thsiFinD("ths_mfi_stock",$A1562,$A$1,7,100,100)</f>
        <v>57.895338494858002</v>
      </c>
      <c r="F1562" s="3">
        <f ca="1">[1]!thsiFinD("ths_expma_stock",$A1562,$A$1,7,100,100)</f>
        <v>4.8781618407767997</v>
      </c>
      <c r="G1562" s="3">
        <f ca="1">[1]!thsiFinD("ths_rsi_stock",$A1562,$A$1,7,100,100)</f>
        <v>38.576429881953999</v>
      </c>
      <c r="H1562" s="3">
        <f ca="1">[1]!thsiFinD("ths_adtm_stock",$A1562,$A$1,7,3,100,100,100)</f>
        <v>0.70866141732282995</v>
      </c>
      <c r="I1562" s="3">
        <f ca="1">[1]!thsiFinD("ths_bbiboll_stock",$A1562,$A$1,7,3,100,100,100)</f>
        <v>4.9031250000000002</v>
      </c>
      <c r="J1562" s="3">
        <f ca="1">[1]!thsiFinD("ths_dptb_stock",$A1562,$A$1,7,104,100,100)</f>
        <v>0.71428571428570997</v>
      </c>
      <c r="K1562" s="3">
        <f ca="1">[1]!thsiFinD("ths_srmi_stock",$A1562,$A$1,7,100,100)</f>
        <v>8.4388185654009004E-3</v>
      </c>
      <c r="L1562" s="3">
        <f ca="1">[1]!thsiFinD("ths_atr_stock",$A1562,$A$1,7,101,100,100)</f>
        <v>0.27571428571429002</v>
      </c>
      <c r="M1562" s="3">
        <f ca="1">[1]!thsiFinD("ths_vol_w_stock",$A1562,$A$1)/1000000</f>
        <v>83.219251999999997</v>
      </c>
      <c r="N1562" s="3">
        <f ca="1">[1]!thsiFinD("ths_turnover_ratio_w_stock",$A1562,$A$1)</f>
        <v>21.968413635506</v>
      </c>
      <c r="O1562" s="3">
        <f ca="1">[1]!thsiFinD("ths_relative_chg_ratio_w_stock",$A1562,$A$1,104,100)</f>
        <v>-5.9442800795887996</v>
      </c>
      <c r="P1562" s="3">
        <f ca="1">[1]!thsiFinD("ths_chg_ratio_w_stock",$A1562,$B$1,100)</f>
        <v>2.7426160337552998</v>
      </c>
    </row>
    <row r="1563" spans="1:16" x14ac:dyDescent="0.25">
      <c r="A1563" s="2" t="s">
        <v>1561</v>
      </c>
      <c r="B1563" s="2" t="s">
        <v>6924</v>
      </c>
      <c r="C1563" s="3">
        <f ca="1">[1]!thsiFinD("ths_vol_ratio_stock",$A1563,$A$1,7,100)</f>
        <v>0.56644225803105996</v>
      </c>
      <c r="D1563" s="3">
        <f ca="1">[1]!thsiFinD("ths_cr_stock",$A1563,$A$1,7,100,100)</f>
        <v>81.764705882352999</v>
      </c>
      <c r="E1563" s="3">
        <f ca="1">[1]!thsiFinD("ths_mfi_stock",$A1563,$A$1,7,100,100)</f>
        <v>35.013791473722002</v>
      </c>
      <c r="F1563" s="3">
        <f ca="1">[1]!thsiFinD("ths_expma_stock",$A1563,$A$1,7,100,100)</f>
        <v>4.0310960790186998</v>
      </c>
      <c r="G1563" s="3">
        <f ca="1">[1]!thsiFinD("ths_rsi_stock",$A1563,$A$1,7,100,100)</f>
        <v>41.443110432655999</v>
      </c>
      <c r="H1563" s="3">
        <f ca="1">[1]!thsiFinD("ths_adtm_stock",$A1563,$A$1,7,3,100,100,100)</f>
        <v>0.51282051282051</v>
      </c>
      <c r="I1563" s="3">
        <f ca="1">[1]!thsiFinD("ths_bbiboll_stock",$A1563,$A$1,7,3,100,100,100)</f>
        <v>4.0579166666667001</v>
      </c>
      <c r="J1563" s="3">
        <f ca="1">[1]!thsiFinD("ths_dptb_stock",$A1563,$A$1,7,104,100,100)</f>
        <v>0.71428571428570997</v>
      </c>
      <c r="K1563" s="3">
        <f ca="1">[1]!thsiFinD("ths_srmi_stock",$A1563,$A$1,7,100,100)</f>
        <v>-3.1784841075795003E-2</v>
      </c>
      <c r="L1563" s="3">
        <f ca="1">[1]!thsiFinD("ths_atr_stock",$A1563,$A$1,7,101,100,100)</f>
        <v>0.14857142857142999</v>
      </c>
      <c r="M1563" s="3">
        <f ca="1">[1]!thsiFinD("ths_vol_w_stock",$A1563,$A$1)/1000000</f>
        <v>139.406678</v>
      </c>
      <c r="N1563" s="3">
        <f ca="1">[1]!thsiFinD("ths_turnover_ratio_w_stock",$A1563,$A$1)</f>
        <v>22.296175873214999</v>
      </c>
      <c r="O1563" s="3">
        <f ca="1">[1]!thsiFinD("ths_relative_chg_ratio_w_stock",$A1563,$A$1,104,100)</f>
        <v>-0.92579780083250995</v>
      </c>
      <c r="P1563" s="3">
        <f ca="1">[1]!thsiFinD("ths_chg_ratio_w_stock",$A1563,$B$1,100)</f>
        <v>-3.7878787878788001</v>
      </c>
    </row>
    <row r="1564" spans="1:16" x14ac:dyDescent="0.25">
      <c r="A1564" s="2" t="s">
        <v>1562</v>
      </c>
      <c r="B1564" s="2" t="s">
        <v>6925</v>
      </c>
      <c r="C1564" s="3">
        <f ca="1">[1]!thsiFinD("ths_vol_ratio_stock",$A1564,$A$1,7,100)</f>
        <v>0.48605538289418998</v>
      </c>
      <c r="D1564" s="3">
        <f ca="1">[1]!thsiFinD("ths_cr_stock",$A1564,$A$1,7,100,100)</f>
        <v>108.27338129496</v>
      </c>
      <c r="E1564" s="3">
        <f ca="1">[1]!thsiFinD("ths_mfi_stock",$A1564,$A$1,7,100,100)</f>
        <v>62.468897991059997</v>
      </c>
      <c r="F1564" s="3">
        <f ca="1">[1]!thsiFinD("ths_expma_stock",$A1564,$A$1,7,100,100)</f>
        <v>6.8129946085836997</v>
      </c>
      <c r="G1564" s="3">
        <f ca="1">[1]!thsiFinD("ths_rsi_stock",$A1564,$A$1,7,100,100)</f>
        <v>46.137258366499999</v>
      </c>
      <c r="H1564" s="3">
        <f ca="1">[1]!thsiFinD("ths_adtm_stock",$A1564,$A$1,7,3,100,100,100)</f>
        <v>0.39080459770115</v>
      </c>
      <c r="I1564" s="3">
        <f ca="1">[1]!thsiFinD("ths_bbiboll_stock",$A1564,$A$1,7,3,100,100,100)</f>
        <v>6.7841666666667004</v>
      </c>
      <c r="J1564" s="3">
        <f ca="1">[1]!thsiFinD("ths_dptb_stock",$A1564,$A$1,7,104,100,100)</f>
        <v>0.71428571428570997</v>
      </c>
      <c r="K1564" s="3">
        <f ca="1">[1]!thsiFinD("ths_srmi_stock",$A1564,$A$1,7,100,100)</f>
        <v>1.1994002998501001E-2</v>
      </c>
      <c r="L1564" s="3">
        <f ca="1">[1]!thsiFinD("ths_atr_stock",$A1564,$A$1,7,101,100,100)</f>
        <v>0.28285714285713998</v>
      </c>
      <c r="M1564" s="3">
        <f ca="1">[1]!thsiFinD("ths_vol_w_stock",$A1564,$A$1)/1000000</f>
        <v>137.35603699999999</v>
      </c>
      <c r="N1564" s="3">
        <f ca="1">[1]!thsiFinD("ths_turnover_ratio_w_stock",$A1564,$A$1)</f>
        <v>20.870233911505998</v>
      </c>
      <c r="O1564" s="3">
        <f ca="1">[1]!thsiFinD("ths_relative_chg_ratio_w_stock",$A1564,$A$1,104,100)</f>
        <v>2.2041400038405001</v>
      </c>
      <c r="P1564" s="3">
        <f ca="1">[1]!thsiFinD("ths_chg_ratio_w_stock",$A1564,$B$1,100)</f>
        <v>-0.89955022488754999</v>
      </c>
    </row>
    <row r="1565" spans="1:16" x14ac:dyDescent="0.25">
      <c r="A1565" s="2" t="s">
        <v>1563</v>
      </c>
      <c r="B1565" s="2" t="s">
        <v>6926</v>
      </c>
      <c r="C1565" s="3">
        <f ca="1">[1]!thsiFinD("ths_vol_ratio_stock",$A1565,$A$1,7,100)</f>
        <v>0.86333139580277996</v>
      </c>
      <c r="D1565" s="3">
        <f ca="1">[1]!thsiFinD("ths_cr_stock",$A1565,$A$1,7,100,100)</f>
        <v>53.658536585366001</v>
      </c>
      <c r="E1565" s="3">
        <f ca="1">[1]!thsiFinD("ths_mfi_stock",$A1565,$A$1,7,100,100)</f>
        <v>46.349226424293001</v>
      </c>
      <c r="F1565" s="3">
        <f ca="1">[1]!thsiFinD("ths_expma_stock",$A1565,$A$1,7,100,100)</f>
        <v>2.9872121210819</v>
      </c>
      <c r="G1565" s="3">
        <f ca="1">[1]!thsiFinD("ths_rsi_stock",$A1565,$A$1,7,100,100)</f>
        <v>30.104066011954</v>
      </c>
      <c r="H1565" s="3">
        <f ca="1">[1]!thsiFinD("ths_adtm_stock",$A1565,$A$1,7,3,100,100,100)</f>
        <v>0.17647058823528999</v>
      </c>
      <c r="I1565" s="3">
        <f ca="1">[1]!thsiFinD("ths_bbiboll_stock",$A1565,$A$1,7,3,100,100,100)</f>
        <v>3.0267708333333001</v>
      </c>
      <c r="J1565" s="3">
        <f ca="1">[1]!thsiFinD("ths_dptb_stock",$A1565,$A$1,7,104,100,100)</f>
        <v>0.71428571428570997</v>
      </c>
      <c r="K1565" s="3">
        <f ca="1">[1]!thsiFinD("ths_srmi_stock",$A1565,$A$1,7,100,100)</f>
        <v>-4.2763157894737003E-2</v>
      </c>
      <c r="L1565" s="3">
        <f ca="1">[1]!thsiFinD("ths_atr_stock",$A1565,$A$1,7,101,100,100)</f>
        <v>0.09</v>
      </c>
      <c r="M1565" s="3">
        <f ca="1">[1]!thsiFinD("ths_vol_w_stock",$A1565,$A$1)/1000000</f>
        <v>35.846420000000002</v>
      </c>
      <c r="N1565" s="3">
        <f ca="1">[1]!thsiFinD("ths_turnover_ratio_w_stock",$A1565,$A$1)</f>
        <v>3.5635800020619999</v>
      </c>
      <c r="O1565" s="3">
        <f ca="1">[1]!thsiFinD("ths_relative_chg_ratio_w_stock",$A1565,$A$1,104,100)</f>
        <v>-2.6639716182141999</v>
      </c>
      <c r="P1565" s="3">
        <f ca="1">[1]!thsiFinD("ths_chg_ratio_w_stock",$A1565,$B$1,100)</f>
        <v>-1.7182130584193001</v>
      </c>
    </row>
    <row r="1566" spans="1:16" x14ac:dyDescent="0.25">
      <c r="A1566" s="2" t="s">
        <v>1564</v>
      </c>
      <c r="B1566" s="2" t="s">
        <v>6927</v>
      </c>
      <c r="C1566" s="3">
        <f ca="1">[1]!thsiFinD("ths_vol_ratio_stock",$A1566,$A$1,7,100)</f>
        <v>0.61046466918999998</v>
      </c>
      <c r="D1566" s="3">
        <f ca="1">[1]!thsiFinD("ths_cr_stock",$A1566,$A$1,7,100,100)</f>
        <v>2.2082018927444</v>
      </c>
      <c r="E1566" s="3">
        <f ca="1">[1]!thsiFinD("ths_mfi_stock",$A1566,$A$1,7,100,100)</f>
        <v>15.598452325062</v>
      </c>
      <c r="F1566" s="3">
        <f ca="1">[1]!thsiFinD("ths_expma_stock",$A1566,$A$1,7,100,100)</f>
        <v>4.0556140262277998</v>
      </c>
      <c r="G1566" s="3">
        <f ca="1">[1]!thsiFinD("ths_rsi_stock",$A1566,$A$1,7,100,100)</f>
        <v>29.919216815064999</v>
      </c>
      <c r="H1566" s="3">
        <f ca="1">[1]!thsiFinD("ths_adtm_stock",$A1566,$A$1,7,3,100,100,100)</f>
        <v>-0.71153846153846001</v>
      </c>
      <c r="I1566" s="3">
        <f ca="1">[1]!thsiFinD("ths_bbiboll_stock",$A1566,$A$1,7,3,100,100,100)</f>
        <v>4.1144791666667002</v>
      </c>
      <c r="J1566" s="3">
        <f ca="1">[1]!thsiFinD("ths_dptb_stock",$A1566,$A$1,7,104,100,100)</f>
        <v>0.71428571428570997</v>
      </c>
      <c r="K1566" s="3">
        <f ca="1">[1]!thsiFinD("ths_srmi_stock",$A1566,$A$1,7,100,100)</f>
        <v>-0.1390134529148</v>
      </c>
      <c r="L1566" s="3">
        <f ca="1">[1]!thsiFinD("ths_atr_stock",$A1566,$A$1,7,101,100,100)</f>
        <v>0.15714285714286</v>
      </c>
      <c r="M1566" s="3">
        <f ca="1">[1]!thsiFinD("ths_vol_w_stock",$A1566,$A$1)/1000000</f>
        <v>203.621297</v>
      </c>
      <c r="N1566" s="3">
        <f ca="1">[1]!thsiFinD("ths_turnover_ratio_w_stock",$A1566,$A$1)</f>
        <v>26.389230632130001</v>
      </c>
      <c r="O1566" s="3">
        <f ca="1">[1]!thsiFinD("ths_relative_chg_ratio_w_stock",$A1566,$A$1,104,100)</f>
        <v>-6.8375468704762996</v>
      </c>
      <c r="P1566" s="3">
        <f ca="1">[1]!thsiFinD("ths_chg_ratio_w_stock",$A1566,$B$1,100)</f>
        <v>5.2083333333333002</v>
      </c>
    </row>
    <row r="1567" spans="1:16" x14ac:dyDescent="0.25">
      <c r="A1567" s="2" t="s">
        <v>1565</v>
      </c>
      <c r="B1567" s="2" t="s">
        <v>6928</v>
      </c>
      <c r="C1567" s="3">
        <f ca="1">[1]!thsiFinD("ths_vol_ratio_stock",$A1567,$A$1,7,100)</f>
        <v>1.3382125637371001</v>
      </c>
      <c r="D1567" s="3">
        <f ca="1">[1]!thsiFinD("ths_cr_stock",$A1567,$A$1,7,100,100)</f>
        <v>19.496855345912</v>
      </c>
      <c r="E1567" s="3">
        <f ca="1">[1]!thsiFinD("ths_mfi_stock",$A1567,$A$1,7,100,100)</f>
        <v>24.741547559914</v>
      </c>
      <c r="F1567" s="3">
        <f ca="1">[1]!thsiFinD("ths_expma_stock",$A1567,$A$1,7,100,100)</f>
        <v>9.0497897872456008</v>
      </c>
      <c r="G1567" s="3">
        <f ca="1">[1]!thsiFinD("ths_rsi_stock",$A1567,$A$1,7,100,100)</f>
        <v>13.50184216019</v>
      </c>
      <c r="H1567" s="3">
        <f ca="1">[1]!thsiFinD("ths_adtm_stock",$A1567,$A$1,7,3,100,100,100)</f>
        <v>-0.56626506024096002</v>
      </c>
      <c r="I1567" s="3">
        <f ca="1">[1]!thsiFinD("ths_bbiboll_stock",$A1567,$A$1,7,3,100,100,100)</f>
        <v>9.2207291666667004</v>
      </c>
      <c r="J1567" s="3">
        <f ca="1">[1]!thsiFinD("ths_dptb_stock",$A1567,$A$1,7,104,100,100)</f>
        <v>1</v>
      </c>
      <c r="K1567" s="3">
        <f ca="1">[1]!thsiFinD("ths_srmi_stock",$A1567,$A$1,7,100,100)</f>
        <v>-8.8580576307364003E-2</v>
      </c>
      <c r="L1567" s="3">
        <f ca="1">[1]!thsiFinD("ths_atr_stock",$A1567,$A$1,7,101,100,100)</f>
        <v>0.27571428571429002</v>
      </c>
      <c r="M1567" s="3">
        <f ca="1">[1]!thsiFinD("ths_vol_w_stock",$A1567,$A$1)/1000000</f>
        <v>97.692610000000002</v>
      </c>
      <c r="N1567" s="3">
        <f ca="1">[1]!thsiFinD("ths_turnover_ratio_w_stock",$A1567,$A$1)</f>
        <v>11.764029341058</v>
      </c>
      <c r="O1567" s="3">
        <f ca="1">[1]!thsiFinD("ths_relative_chg_ratio_w_stock",$A1567,$A$1,104,100)</f>
        <v>-7.4642593392940997</v>
      </c>
      <c r="P1567" s="3">
        <f ca="1">[1]!thsiFinD("ths_chg_ratio_w_stock",$A1567,$B$1,100)</f>
        <v>-3.0444964871194</v>
      </c>
    </row>
    <row r="1568" spans="1:16" x14ac:dyDescent="0.25">
      <c r="A1568" s="2" t="s">
        <v>1566</v>
      </c>
      <c r="B1568" s="2" t="s">
        <v>6929</v>
      </c>
      <c r="C1568" s="3">
        <f ca="1">[1]!thsiFinD("ths_vol_ratio_stock",$A1568,$A$1,7,100)</f>
        <v>0.48321161223023001</v>
      </c>
      <c r="D1568" s="3">
        <f ca="1">[1]!thsiFinD("ths_cr_stock",$A1568,$A$1,7,100,100)</f>
        <v>63.953488372092998</v>
      </c>
      <c r="E1568" s="3">
        <f ca="1">[1]!thsiFinD("ths_mfi_stock",$A1568,$A$1,7,100,100)</f>
        <v>40.954331993704997</v>
      </c>
      <c r="F1568" s="3">
        <f ca="1">[1]!thsiFinD("ths_expma_stock",$A1568,$A$1,7,100,100)</f>
        <v>10.538646571921999</v>
      </c>
      <c r="G1568" s="3">
        <f ca="1">[1]!thsiFinD("ths_rsi_stock",$A1568,$A$1,7,100,100)</f>
        <v>30.466344209711998</v>
      </c>
      <c r="H1568" s="3">
        <f ca="1">[1]!thsiFinD("ths_adtm_stock",$A1568,$A$1,7,3,100,100,100)</f>
        <v>0.24260355029586</v>
      </c>
      <c r="I1568" s="3">
        <f ca="1">[1]!thsiFinD("ths_bbiboll_stock",$A1568,$A$1,7,3,100,100,100)</f>
        <v>10.806354166667001</v>
      </c>
      <c r="J1568" s="3">
        <f ca="1">[1]!thsiFinD("ths_dptb_stock",$A1568,$A$1,7,104,100,100)</f>
        <v>0.71428571428570997</v>
      </c>
      <c r="K1568" s="3">
        <f ca="1">[1]!thsiFinD("ths_srmi_stock",$A1568,$A$1,7,100,100)</f>
        <v>-6.3670411985018993E-2</v>
      </c>
      <c r="L1568" s="3">
        <f ca="1">[1]!thsiFinD("ths_atr_stock",$A1568,$A$1,7,101,100,100)</f>
        <v>0.60428571428570999</v>
      </c>
      <c r="M1568" s="3">
        <f ca="1">[1]!thsiFinD("ths_vol_w_stock",$A1568,$A$1)/1000000</f>
        <v>22.988475000000001</v>
      </c>
      <c r="N1568" s="3">
        <f ca="1">[1]!thsiFinD("ths_turnover_ratio_w_stock",$A1568,$A$1)</f>
        <v>19.648269230768999</v>
      </c>
      <c r="O1568" s="3">
        <f ca="1">[1]!thsiFinD("ths_relative_chg_ratio_w_stock",$A1568,$A$1,104,100)</f>
        <v>-9.2581372959626993</v>
      </c>
      <c r="P1568" s="3">
        <f ca="1">[1]!thsiFinD("ths_chg_ratio_w_stock",$A1568,$B$1,100)</f>
        <v>10</v>
      </c>
    </row>
    <row r="1569" spans="1:16" x14ac:dyDescent="0.25">
      <c r="A1569" s="2" t="s">
        <v>1567</v>
      </c>
      <c r="B1569" s="2" t="s">
        <v>6930</v>
      </c>
      <c r="C1569" s="3">
        <f ca="1">[1]!thsiFinD("ths_vol_ratio_stock",$A1569,$A$1,7,100)</f>
        <v>1.1744441571523001</v>
      </c>
      <c r="D1569" s="3">
        <f ca="1">[1]!thsiFinD("ths_cr_stock",$A1569,$A$1,7,100,100)</f>
        <v>32.089552238806</v>
      </c>
      <c r="E1569" s="3">
        <f ca="1">[1]!thsiFinD("ths_mfi_stock",$A1569,$A$1,7,100,100)</f>
        <v>10.105737843972999</v>
      </c>
      <c r="F1569" s="3">
        <f ca="1">[1]!thsiFinD("ths_expma_stock",$A1569,$A$1,7,100,100)</f>
        <v>4.4075021515113004</v>
      </c>
      <c r="G1569" s="3">
        <f ca="1">[1]!thsiFinD("ths_rsi_stock",$A1569,$A$1,7,100,100)</f>
        <v>20.981888733554001</v>
      </c>
      <c r="H1569" s="3">
        <f ca="1">[1]!thsiFinD("ths_adtm_stock",$A1569,$A$1,7,3,100,100,100)</f>
        <v>-0.8</v>
      </c>
      <c r="I1569" s="3">
        <f ca="1">[1]!thsiFinD("ths_bbiboll_stock",$A1569,$A$1,7,3,100,100,100)</f>
        <v>4.4557291666666998</v>
      </c>
      <c r="J1569" s="3">
        <f ca="1">[1]!thsiFinD("ths_dptb_stock",$A1569,$A$1,7,104,100,100)</f>
        <v>0.57142857142856995</v>
      </c>
      <c r="K1569" s="3">
        <f ca="1">[1]!thsiFinD("ths_srmi_stock",$A1569,$A$1,7,100,100)</f>
        <v>-4.635761589404E-2</v>
      </c>
      <c r="L1569" s="3">
        <f ca="1">[1]!thsiFinD("ths_atr_stock",$A1569,$A$1,7,101,100,100)</f>
        <v>8.4285714285714006E-2</v>
      </c>
      <c r="M1569" s="3">
        <f ca="1">[1]!thsiFinD("ths_vol_w_stock",$A1569,$A$1)/1000000</f>
        <v>73.004185000000007</v>
      </c>
      <c r="N1569" s="3">
        <f ca="1">[1]!thsiFinD("ths_turnover_ratio_w_stock",$A1569,$A$1)</f>
        <v>2.1651192099296002</v>
      </c>
      <c r="O1569" s="3">
        <f ca="1">[1]!thsiFinD("ths_relative_chg_ratio_w_stock",$A1569,$A$1,104,100)</f>
        <v>-2.0592802765968998</v>
      </c>
      <c r="P1569" s="3">
        <f ca="1">[1]!thsiFinD("ths_chg_ratio_w_stock",$A1569,$B$1,100)</f>
        <v>-3.0092592592592999</v>
      </c>
    </row>
    <row r="1570" spans="1:16" x14ac:dyDescent="0.25">
      <c r="A1570" s="2" t="s">
        <v>1568</v>
      </c>
      <c r="B1570" s="2" t="s">
        <v>6931</v>
      </c>
      <c r="C1570" s="3">
        <f ca="1">[1]!thsiFinD("ths_vol_ratio_stock",$A1570,$A$1,7,100)</f>
        <v>1.0060109769496</v>
      </c>
      <c r="D1570" s="3">
        <f ca="1">[1]!thsiFinD("ths_cr_stock",$A1570,$A$1,7,100,100)</f>
        <v>71.774193548387004</v>
      </c>
      <c r="E1570" s="3">
        <f ca="1">[1]!thsiFinD("ths_mfi_stock",$A1570,$A$1,7,100,100)</f>
        <v>40.135636073877997</v>
      </c>
      <c r="F1570" s="3">
        <f ca="1">[1]!thsiFinD("ths_expma_stock",$A1570,$A$1,7,100,100)</f>
        <v>2.1244801581492001</v>
      </c>
      <c r="G1570" s="3">
        <f ca="1">[1]!thsiFinD("ths_rsi_stock",$A1570,$A$1,7,100,100)</f>
        <v>34.406232713012997</v>
      </c>
      <c r="H1570" s="3">
        <f ca="1">[1]!thsiFinD("ths_adtm_stock",$A1570,$A$1,7,3,100,100,100)</f>
        <v>-4.7619047619046999E-2</v>
      </c>
      <c r="I1570" s="3">
        <f ca="1">[1]!thsiFinD("ths_bbiboll_stock",$A1570,$A$1,7,3,100,100,100)</f>
        <v>2.1591666666667</v>
      </c>
      <c r="J1570" s="3">
        <f ca="1">[1]!thsiFinD("ths_dptb_stock",$A1570,$A$1,7,104,100,100)</f>
        <v>0.57142857142856995</v>
      </c>
      <c r="K1570" s="3">
        <f ca="1">[1]!thsiFinD("ths_srmi_stock",$A1570,$A$1,7,100,100)</f>
        <v>-7.2072072072072002E-2</v>
      </c>
      <c r="L1570" s="3">
        <f ca="1">[1]!thsiFinD("ths_atr_stock",$A1570,$A$1,7,101,100,100)</f>
        <v>0.10142857142856999</v>
      </c>
      <c r="M1570" s="3">
        <f ca="1">[1]!thsiFinD("ths_vol_w_stock",$A1570,$A$1)/1000000</f>
        <v>76.508340000000004</v>
      </c>
      <c r="N1570" s="3">
        <f ca="1">[1]!thsiFinD("ths_turnover_ratio_w_stock",$A1570,$A$1)</f>
        <v>8.4281855835977009</v>
      </c>
      <c r="O1570" s="3">
        <f ca="1">[1]!thsiFinD("ths_relative_chg_ratio_w_stock",$A1570,$A$1,104,100)</f>
        <v>-2.8896220902382002</v>
      </c>
      <c r="P1570" s="3">
        <f ca="1">[1]!thsiFinD("ths_chg_ratio_w_stock",$A1570,$B$1,100)</f>
        <v>0.48543689320387001</v>
      </c>
    </row>
    <row r="1571" spans="1:16" x14ac:dyDescent="0.25">
      <c r="A1571" s="2" t="s">
        <v>1569</v>
      </c>
      <c r="B1571" s="2" t="s">
        <v>6932</v>
      </c>
      <c r="C1571" s="3">
        <f ca="1">[1]!thsiFinD("ths_vol_ratio_stock",$A1571,$A$1,7,100)</f>
        <v>0.86728024480832999</v>
      </c>
      <c r="D1571" s="3">
        <f ca="1">[1]!thsiFinD("ths_cr_stock",$A1571,$A$1,7,100,100)</f>
        <v>42.857142857143003</v>
      </c>
      <c r="E1571" s="3">
        <f ca="1">[1]!thsiFinD("ths_mfi_stock",$A1571,$A$1,7,100,100)</f>
        <v>23.412685393389999</v>
      </c>
      <c r="F1571" s="3">
        <f ca="1">[1]!thsiFinD("ths_expma_stock",$A1571,$A$1,7,100,100)</f>
        <v>2.0121742871013999</v>
      </c>
      <c r="G1571" s="3">
        <f ca="1">[1]!thsiFinD("ths_rsi_stock",$A1571,$A$1,7,100,100)</f>
        <v>24.17523609146</v>
      </c>
      <c r="H1571" s="3">
        <f ca="1">[1]!thsiFinD("ths_adtm_stock",$A1571,$A$1,7,3,100,100,100)</f>
        <v>-0.26666666666666999</v>
      </c>
      <c r="I1571" s="3">
        <f ca="1">[1]!thsiFinD("ths_bbiboll_stock",$A1571,$A$1,7,3,100,100,100)</f>
        <v>2.0602083333332999</v>
      </c>
      <c r="J1571" s="3">
        <f ca="1">[1]!thsiFinD("ths_dptb_stock",$A1571,$A$1,7,104,100,100)</f>
        <v>0.71428571428570997</v>
      </c>
      <c r="K1571" s="3">
        <f ca="1">[1]!thsiFinD("ths_srmi_stock",$A1571,$A$1,7,100,100)</f>
        <v>-7.1770334928229998E-2</v>
      </c>
      <c r="L1571" s="3">
        <f ca="1">[1]!thsiFinD("ths_atr_stock",$A1571,$A$1,7,101,100,100)</f>
        <v>7.1428571428571994E-2</v>
      </c>
      <c r="M1571" s="3">
        <f ca="1">[1]!thsiFinD("ths_vol_w_stock",$A1571,$A$1)/1000000</f>
        <v>88.260170000000002</v>
      </c>
      <c r="N1571" s="3">
        <f ca="1">[1]!thsiFinD("ths_turnover_ratio_w_stock",$A1571,$A$1)</f>
        <v>3.7985965700983999</v>
      </c>
      <c r="O1571" s="3">
        <f ca="1">[1]!thsiFinD("ths_relative_chg_ratio_w_stock",$A1571,$A$1,104,100)</f>
        <v>-4.5288182970569002</v>
      </c>
      <c r="P1571" s="3">
        <f ca="1">[1]!thsiFinD("ths_chg_ratio_w_stock",$A1571,$B$1,100)</f>
        <v>-7.2164948453608</v>
      </c>
    </row>
    <row r="1572" spans="1:16" x14ac:dyDescent="0.25">
      <c r="A1572" s="2" t="s">
        <v>1570</v>
      </c>
      <c r="B1572" s="2" t="s">
        <v>6933</v>
      </c>
      <c r="C1572" s="3">
        <f ca="1">[1]!thsiFinD("ths_vol_ratio_stock",$A1572,$A$1,7,100)</f>
        <v>0.64932497806185996</v>
      </c>
      <c r="D1572" s="3">
        <f ca="1">[1]!thsiFinD("ths_cr_stock",$A1572,$A$1,7,100,100)</f>
        <v>46.012658227848</v>
      </c>
      <c r="E1572" s="3">
        <f ca="1">[1]!thsiFinD("ths_mfi_stock",$A1572,$A$1,7,100,100)</f>
        <v>37.246364992488999</v>
      </c>
      <c r="F1572" s="3">
        <f ca="1">[1]!thsiFinD("ths_expma_stock",$A1572,$A$1,7,100,100)</f>
        <v>36.880593755878998</v>
      </c>
      <c r="G1572" s="3">
        <f ca="1">[1]!thsiFinD("ths_rsi_stock",$A1572,$A$1,7,100,100)</f>
        <v>28.761771735663999</v>
      </c>
      <c r="H1572" s="3">
        <f ca="1">[1]!thsiFinD("ths_adtm_stock",$A1572,$A$1,7,3,100,100,100)</f>
        <v>-0.18623481781376</v>
      </c>
      <c r="I1572" s="3">
        <f ca="1">[1]!thsiFinD("ths_bbiboll_stock",$A1572,$A$1,7,3,100,100,100)</f>
        <v>37.416562499999998</v>
      </c>
      <c r="J1572" s="3">
        <f ca="1">[1]!thsiFinD("ths_dptb_stock",$A1572,$A$1,7,104,100,100)</f>
        <v>0.71428571428570997</v>
      </c>
      <c r="K1572" s="3">
        <f ca="1">[1]!thsiFinD("ths_srmi_stock",$A1572,$A$1,7,100,100)</f>
        <v>-4.6276595744681001E-2</v>
      </c>
      <c r="L1572" s="3">
        <f ca="1">[1]!thsiFinD("ths_atr_stock",$A1572,$A$1,7,101,100,100)</f>
        <v>1.1428571428570999</v>
      </c>
      <c r="M1572" s="3">
        <f ca="1">[1]!thsiFinD("ths_vol_w_stock",$A1572,$A$1)/1000000</f>
        <v>63.236901000000003</v>
      </c>
      <c r="N1572" s="3">
        <f ca="1">[1]!thsiFinD("ths_turnover_ratio_w_stock",$A1572,$A$1)</f>
        <v>12.513144565751</v>
      </c>
      <c r="O1572" s="3">
        <f ca="1">[1]!thsiFinD("ths_relative_chg_ratio_w_stock",$A1572,$A$1,104,100)</f>
        <v>-1.4956601543760999</v>
      </c>
      <c r="P1572" s="3">
        <f ca="1">[1]!thsiFinD("ths_chg_ratio_w_stock",$A1572,$B$1,100)</f>
        <v>-4.3223647518126</v>
      </c>
    </row>
    <row r="1573" spans="1:16" x14ac:dyDescent="0.25">
      <c r="A1573" s="2" t="s">
        <v>1571</v>
      </c>
      <c r="B1573" s="2" t="s">
        <v>6934</v>
      </c>
      <c r="C1573" s="3">
        <f ca="1">[1]!thsiFinD("ths_vol_ratio_stock",$A1573,$A$1,7,100)</f>
        <v>0.85045069865154999</v>
      </c>
      <c r="D1573" s="3">
        <f ca="1">[1]!thsiFinD("ths_cr_stock",$A1573,$A$1,7,100,100)</f>
        <v>86.554621848739998</v>
      </c>
      <c r="E1573" s="3">
        <f ca="1">[1]!thsiFinD("ths_mfi_stock",$A1573,$A$1,7,100,100)</f>
        <v>56.203493017244</v>
      </c>
      <c r="F1573" s="3">
        <f ca="1">[1]!thsiFinD("ths_expma_stock",$A1573,$A$1,7,100,100)</f>
        <v>3.4216086805778998</v>
      </c>
      <c r="G1573" s="3">
        <f ca="1">[1]!thsiFinD("ths_rsi_stock",$A1573,$A$1,7,100,100)</f>
        <v>38.343209522705003</v>
      </c>
      <c r="H1573" s="3">
        <f ca="1">[1]!thsiFinD("ths_adtm_stock",$A1573,$A$1,7,3,100,100,100)</f>
        <v>0.69230769230768996</v>
      </c>
      <c r="I1573" s="3">
        <f ca="1">[1]!thsiFinD("ths_bbiboll_stock",$A1573,$A$1,7,3,100,100,100)</f>
        <v>3.4541666666666999</v>
      </c>
      <c r="J1573" s="3">
        <f ca="1">[1]!thsiFinD("ths_dptb_stock",$A1573,$A$1,7,104,100,100)</f>
        <v>0.85714285714285998</v>
      </c>
      <c r="K1573" s="3">
        <f ca="1">[1]!thsiFinD("ths_srmi_stock",$A1573,$A$1,7,100,100)</f>
        <v>-3.4682080924856001E-2</v>
      </c>
      <c r="L1573" s="3">
        <f ca="1">[1]!thsiFinD("ths_atr_stock",$A1573,$A$1,7,101,100,100)</f>
        <v>0.10571428571428999</v>
      </c>
      <c r="M1573" s="3">
        <f ca="1">[1]!thsiFinD("ths_vol_w_stock",$A1573,$A$1)/1000000</f>
        <v>52.197965000000003</v>
      </c>
      <c r="N1573" s="3">
        <f ca="1">[1]!thsiFinD("ths_turnover_ratio_w_stock",$A1573,$A$1)</f>
        <v>9.8400255983353002</v>
      </c>
      <c r="O1573" s="3">
        <f ca="1">[1]!thsiFinD("ths_relative_chg_ratio_w_stock",$A1573,$A$1,104,100)</f>
        <v>-1.6105523227962999</v>
      </c>
      <c r="P1573" s="3">
        <f ca="1">[1]!thsiFinD("ths_chg_ratio_w_stock",$A1573,$B$1,100)</f>
        <v>-2.0958083832334999</v>
      </c>
    </row>
    <row r="1574" spans="1:16" x14ac:dyDescent="0.25">
      <c r="A1574" s="2" t="s">
        <v>1572</v>
      </c>
      <c r="B1574" s="2" t="s">
        <v>6935</v>
      </c>
      <c r="C1574" s="3">
        <f ca="1">[1]!thsiFinD("ths_vol_ratio_stock",$A1574,$A$1,7,100)</f>
        <v>1.0184920331788001</v>
      </c>
      <c r="D1574" s="3">
        <f ca="1">[1]!thsiFinD("ths_cr_stock",$A1574,$A$1,7,100,100)</f>
        <v>177.63975155278999</v>
      </c>
      <c r="E1574" s="3">
        <f ca="1">[1]!thsiFinD("ths_mfi_stock",$A1574,$A$1,7,100,100)</f>
        <v>57.511983075221998</v>
      </c>
      <c r="F1574" s="3">
        <f ca="1">[1]!thsiFinD("ths_expma_stock",$A1574,$A$1,7,100,100)</f>
        <v>15.144861109216</v>
      </c>
      <c r="G1574" s="3">
        <f ca="1">[1]!thsiFinD("ths_rsi_stock",$A1574,$A$1,7,100,100)</f>
        <v>59.192921790203997</v>
      </c>
      <c r="H1574" s="3">
        <f ca="1">[1]!thsiFinD("ths_adtm_stock",$A1574,$A$1,7,3,100,100,100)</f>
        <v>0.78181818181817997</v>
      </c>
      <c r="I1574" s="3">
        <f ca="1">[1]!thsiFinD("ths_bbiboll_stock",$A1574,$A$1,7,3,100,100,100)</f>
        <v>15.146458333332999</v>
      </c>
      <c r="J1574" s="3">
        <f ca="1">[1]!thsiFinD("ths_dptb_stock",$A1574,$A$1,7,104,100,100)</f>
        <v>0.57142857142856995</v>
      </c>
      <c r="K1574" s="3">
        <f ca="1">[1]!thsiFinD("ths_srmi_stock",$A1574,$A$1,7,100,100)</f>
        <v>4.8083170890188001E-2</v>
      </c>
      <c r="L1574" s="3">
        <f ca="1">[1]!thsiFinD("ths_atr_stock",$A1574,$A$1,7,101,100,100)</f>
        <v>0.44</v>
      </c>
      <c r="M1574" s="3">
        <f ca="1">[1]!thsiFinD("ths_vol_w_stock",$A1574,$A$1)/1000000</f>
        <v>95.102001000000001</v>
      </c>
      <c r="N1574" s="3">
        <f ca="1">[1]!thsiFinD("ths_turnover_ratio_w_stock",$A1574,$A$1)</f>
        <v>18.488280638248</v>
      </c>
      <c r="O1574" s="3">
        <f ca="1">[1]!thsiFinD("ths_relative_chg_ratio_w_stock",$A1574,$A$1,104,100)</f>
        <v>5.7770761525505998</v>
      </c>
      <c r="P1574" s="3">
        <f ca="1">[1]!thsiFinD("ths_chg_ratio_w_stock",$A1574,$B$1,100)</f>
        <v>-4.1585445094217004</v>
      </c>
    </row>
    <row r="1575" spans="1:16" x14ac:dyDescent="0.25">
      <c r="A1575" s="2" t="s">
        <v>1573</v>
      </c>
      <c r="B1575" s="2" t="s">
        <v>6936</v>
      </c>
      <c r="C1575" s="3">
        <f ca="1">[1]!thsiFinD("ths_vol_ratio_stock",$A1575,$A$1,7,100)</f>
        <v>0.93773259466195003</v>
      </c>
      <c r="D1575" s="3">
        <f ca="1">[1]!thsiFinD("ths_cr_stock",$A1575,$A$1,7,100,100)</f>
        <v>63.636363636364003</v>
      </c>
      <c r="E1575" s="3">
        <f ca="1">[1]!thsiFinD("ths_mfi_stock",$A1575,$A$1,7,100,100)</f>
        <v>46.076217203538</v>
      </c>
      <c r="F1575" s="3">
        <f ca="1">[1]!thsiFinD("ths_expma_stock",$A1575,$A$1,7,100,100)</f>
        <v>3.2832093646631999</v>
      </c>
      <c r="G1575" s="3">
        <f ca="1">[1]!thsiFinD("ths_rsi_stock",$A1575,$A$1,7,100,100)</f>
        <v>34.427421156586</v>
      </c>
      <c r="H1575" s="3">
        <f ca="1">[1]!thsiFinD("ths_adtm_stock",$A1575,$A$1,7,3,100,100,100)</f>
        <v>3.5714285714284998E-2</v>
      </c>
      <c r="I1575" s="3">
        <f ca="1">[1]!thsiFinD("ths_bbiboll_stock",$A1575,$A$1,7,3,100,100,100)</f>
        <v>3.3292708333332999</v>
      </c>
      <c r="J1575" s="3">
        <f ca="1">[1]!thsiFinD("ths_dptb_stock",$A1575,$A$1,7,104,100,100)</f>
        <v>0.57142857142856995</v>
      </c>
      <c r="K1575" s="3">
        <f ca="1">[1]!thsiFinD("ths_srmi_stock",$A1575,$A$1,7,100,100)</f>
        <v>-5.0746268656715998E-2</v>
      </c>
      <c r="L1575" s="3">
        <f ca="1">[1]!thsiFinD("ths_atr_stock",$A1575,$A$1,7,101,100,100)</f>
        <v>0.12857142857143</v>
      </c>
      <c r="M1575" s="3">
        <f ca="1">[1]!thsiFinD("ths_vol_w_stock",$A1575,$A$1)/1000000</f>
        <v>47.782040000000002</v>
      </c>
      <c r="N1575" s="3">
        <f ca="1">[1]!thsiFinD("ths_turnover_ratio_w_stock",$A1575,$A$1)</f>
        <v>11.269349056604</v>
      </c>
      <c r="O1575" s="3">
        <f ca="1">[1]!thsiFinD("ths_relative_chg_ratio_w_stock",$A1575,$A$1,104,100)</f>
        <v>-2.3399392149738998</v>
      </c>
      <c r="P1575" s="3">
        <f ca="1">[1]!thsiFinD("ths_chg_ratio_w_stock",$A1575,$B$1,100)</f>
        <v>0.62893081761005998</v>
      </c>
    </row>
    <row r="1576" spans="1:16" x14ac:dyDescent="0.25">
      <c r="A1576" s="2" t="s">
        <v>1574</v>
      </c>
      <c r="B1576" s="2" t="s">
        <v>6937</v>
      </c>
      <c r="C1576" s="3">
        <f ca="1">[1]!thsiFinD("ths_vol_ratio_stock",$A1576,$A$1,7,100)</f>
        <v>1.1313298426467</v>
      </c>
      <c r="D1576" s="3">
        <f ca="1">[1]!thsiFinD("ths_cr_stock",$A1576,$A$1,7,100,100)</f>
        <v>89.295774647887001</v>
      </c>
      <c r="E1576" s="3">
        <f ca="1">[1]!thsiFinD("ths_mfi_stock",$A1576,$A$1,7,100,100)</f>
        <v>49.877424858314001</v>
      </c>
      <c r="F1576" s="3">
        <f ca="1">[1]!thsiFinD("ths_expma_stock",$A1576,$A$1,7,100,100)</f>
        <v>9.3042139809543993</v>
      </c>
      <c r="G1576" s="3">
        <f ca="1">[1]!thsiFinD("ths_rsi_stock",$A1576,$A$1,7,100,100)</f>
        <v>50.679617581266001</v>
      </c>
      <c r="H1576" s="3">
        <f ca="1">[1]!thsiFinD("ths_adtm_stock",$A1576,$A$1,7,3,100,100,100)</f>
        <v>0.70526315789474003</v>
      </c>
      <c r="I1576" s="3">
        <f ca="1">[1]!thsiFinD("ths_bbiboll_stock",$A1576,$A$1,7,3,100,100,100)</f>
        <v>9.2769791666667007</v>
      </c>
      <c r="J1576" s="3">
        <f ca="1">[1]!thsiFinD("ths_dptb_stock",$A1576,$A$1,7,104,100,100)</f>
        <v>0.42857142857142999</v>
      </c>
      <c r="K1576" s="3">
        <f ca="1">[1]!thsiFinD("ths_srmi_stock",$A1576,$A$1,7,100,100)</f>
        <v>0</v>
      </c>
      <c r="L1576" s="3">
        <f ca="1">[1]!thsiFinD("ths_atr_stock",$A1576,$A$1,7,101,100,100)</f>
        <v>0.32</v>
      </c>
      <c r="M1576" s="3">
        <f ca="1">[1]!thsiFinD("ths_vol_w_stock",$A1576,$A$1)/1000000</f>
        <v>65.902116000000007</v>
      </c>
      <c r="N1576" s="3">
        <f ca="1">[1]!thsiFinD("ths_turnover_ratio_w_stock",$A1576,$A$1)</f>
        <v>11.637481659194</v>
      </c>
      <c r="O1576" s="3">
        <f ca="1">[1]!thsiFinD("ths_relative_chg_ratio_w_stock",$A1576,$A$1,104,100)</f>
        <v>1.7293248542901001</v>
      </c>
      <c r="P1576" s="3">
        <f ca="1">[1]!thsiFinD("ths_chg_ratio_w_stock",$A1576,$B$1,100)</f>
        <v>-5.9267241379310001</v>
      </c>
    </row>
    <row r="1577" spans="1:16" x14ac:dyDescent="0.25">
      <c r="A1577" s="2" t="s">
        <v>1575</v>
      </c>
      <c r="B1577" s="2" t="s">
        <v>6938</v>
      </c>
      <c r="C1577" s="3">
        <f ca="1">[1]!thsiFinD("ths_vol_ratio_stock",$A1577,$A$1,7,100)</f>
        <v>0.76022826019449996</v>
      </c>
      <c r="D1577" s="3">
        <f ca="1">[1]!thsiFinD("ths_cr_stock",$A1577,$A$1,7,100,100)</f>
        <v>78</v>
      </c>
      <c r="E1577" s="3">
        <f ca="1">[1]!thsiFinD("ths_mfi_stock",$A1577,$A$1,7,100,100)</f>
        <v>40.453702188008002</v>
      </c>
      <c r="F1577" s="3">
        <f ca="1">[1]!thsiFinD("ths_expma_stock",$A1577,$A$1,7,100,100)</f>
        <v>2.3521232272686001</v>
      </c>
      <c r="G1577" s="3">
        <f ca="1">[1]!thsiFinD("ths_rsi_stock",$A1577,$A$1,7,100,100)</f>
        <v>36.293124266482998</v>
      </c>
      <c r="H1577" s="3">
        <f ca="1">[1]!thsiFinD("ths_adtm_stock",$A1577,$A$1,7,3,100,100,100)</f>
        <v>0.47368421052631998</v>
      </c>
      <c r="I1577" s="3">
        <f ca="1">[1]!thsiFinD("ths_bbiboll_stock",$A1577,$A$1,7,3,100,100,100)</f>
        <v>2.3989583333333</v>
      </c>
      <c r="J1577" s="3">
        <f ca="1">[1]!thsiFinD("ths_dptb_stock",$A1577,$A$1,7,104,100,100)</f>
        <v>0.57142857142856995</v>
      </c>
      <c r="K1577" s="3">
        <f ca="1">[1]!thsiFinD("ths_srmi_stock",$A1577,$A$1,7,100,100)</f>
        <v>-5.8091286307053999E-2</v>
      </c>
      <c r="L1577" s="3">
        <f ca="1">[1]!thsiFinD("ths_atr_stock",$A1577,$A$1,7,101,100,100)</f>
        <v>0.13</v>
      </c>
      <c r="M1577" s="3">
        <f ca="1">[1]!thsiFinD("ths_vol_w_stock",$A1577,$A$1)/1000000</f>
        <v>79.658169999999998</v>
      </c>
      <c r="N1577" s="3">
        <f ca="1">[1]!thsiFinD("ths_turnover_ratio_w_stock",$A1577,$A$1)</f>
        <v>9.0221415076010008</v>
      </c>
      <c r="O1577" s="3">
        <f ca="1">[1]!thsiFinD("ths_relative_chg_ratio_w_stock",$A1577,$A$1,104,100)</f>
        <v>-0.43517731021202</v>
      </c>
      <c r="P1577" s="3">
        <f ca="1">[1]!thsiFinD("ths_chg_ratio_w_stock",$A1577,$B$1,100)</f>
        <v>-0.88105726872247003</v>
      </c>
    </row>
    <row r="1578" spans="1:16" x14ac:dyDescent="0.25">
      <c r="A1578" s="2" t="s">
        <v>1576</v>
      </c>
      <c r="B1578" s="2" t="s">
        <v>6939</v>
      </c>
      <c r="C1578" s="3">
        <f ca="1">[1]!thsiFinD("ths_vol_ratio_stock",$A1578,$A$1,7,100)</f>
        <v>0.80891407980041996</v>
      </c>
      <c r="D1578" s="3">
        <f ca="1">[1]!thsiFinD("ths_cr_stock",$A1578,$A$1,7,100,100)</f>
        <v>65</v>
      </c>
      <c r="E1578" s="3">
        <f ca="1">[1]!thsiFinD("ths_mfi_stock",$A1578,$A$1,7,100,100)</f>
        <v>60.281632036978998</v>
      </c>
      <c r="F1578" s="3">
        <f ca="1">[1]!thsiFinD("ths_expma_stock",$A1578,$A$1,7,100,100)</f>
        <v>4.1183830655328997</v>
      </c>
      <c r="G1578" s="3">
        <f ca="1">[1]!thsiFinD("ths_rsi_stock",$A1578,$A$1,7,100,100)</f>
        <v>33.68343383797</v>
      </c>
      <c r="H1578" s="3">
        <f ca="1">[1]!thsiFinD("ths_adtm_stock",$A1578,$A$1,7,3,100,100,100)</f>
        <v>7.9999999999998003E-2</v>
      </c>
      <c r="I1578" s="3">
        <f ca="1">[1]!thsiFinD("ths_bbiboll_stock",$A1578,$A$1,7,3,100,100,100)</f>
        <v>4.1487499999999997</v>
      </c>
      <c r="J1578" s="3">
        <f ca="1">[1]!thsiFinD("ths_dptb_stock",$A1578,$A$1,7,104,100,100)</f>
        <v>0.85714285714285998</v>
      </c>
      <c r="K1578" s="3">
        <f ca="1">[1]!thsiFinD("ths_srmi_stock",$A1578,$A$1,7,100,100)</f>
        <v>-3.6057692307691999E-2</v>
      </c>
      <c r="L1578" s="3">
        <f ca="1">[1]!thsiFinD("ths_atr_stock",$A1578,$A$1,7,101,100,100)</f>
        <v>0.11</v>
      </c>
      <c r="M1578" s="3">
        <f ca="1">[1]!thsiFinD("ths_vol_w_stock",$A1578,$A$1)/1000000</f>
        <v>75.019952000000004</v>
      </c>
      <c r="N1578" s="3">
        <f ca="1">[1]!thsiFinD("ths_turnover_ratio_w_stock",$A1578,$A$1)</f>
        <v>5.9114710266469004</v>
      </c>
      <c r="O1578" s="3">
        <f ca="1">[1]!thsiFinD("ths_relative_chg_ratio_w_stock",$A1578,$A$1,104,100)</f>
        <v>-2.7705612245432998</v>
      </c>
      <c r="P1578" s="3">
        <f ca="1">[1]!thsiFinD("ths_chg_ratio_w_stock",$A1578,$B$1,100)</f>
        <v>1.2468827930174999</v>
      </c>
    </row>
    <row r="1579" spans="1:16" x14ac:dyDescent="0.25">
      <c r="A1579" s="2" t="s">
        <v>1577</v>
      </c>
      <c r="B1579" s="2" t="s">
        <v>6940</v>
      </c>
      <c r="C1579" s="3">
        <f ca="1">[1]!thsiFinD("ths_vol_ratio_stock",$A1579,$A$1,7,100)</f>
        <v>1.0162934386389</v>
      </c>
      <c r="D1579" s="3">
        <f ca="1">[1]!thsiFinD("ths_cr_stock",$A1579,$A$1,7,100,100)</f>
        <v>25.906735751294999</v>
      </c>
      <c r="E1579" s="3">
        <f ca="1">[1]!thsiFinD("ths_mfi_stock",$A1579,$A$1,7,100,100)</f>
        <v>28.441462677526001</v>
      </c>
      <c r="F1579" s="3">
        <f ca="1">[1]!thsiFinD("ths_expma_stock",$A1579,$A$1,7,100,100)</f>
        <v>3.1484875579025</v>
      </c>
      <c r="G1579" s="3">
        <f ca="1">[1]!thsiFinD("ths_rsi_stock",$A1579,$A$1,7,100,100)</f>
        <v>14.100479354569</v>
      </c>
      <c r="H1579" s="3">
        <f ca="1">[1]!thsiFinD("ths_adtm_stock",$A1579,$A$1,7,3,100,100,100)</f>
        <v>-0.41379310344828002</v>
      </c>
      <c r="I1579" s="3">
        <f ca="1">[1]!thsiFinD("ths_bbiboll_stock",$A1579,$A$1,7,3,100,100,100)</f>
        <v>3.2342708333333001</v>
      </c>
      <c r="J1579" s="3">
        <f ca="1">[1]!thsiFinD("ths_dptb_stock",$A1579,$A$1,7,104,100,100)</f>
        <v>0.85714285714285998</v>
      </c>
      <c r="K1579" s="3">
        <f ca="1">[1]!thsiFinD("ths_srmi_stock",$A1579,$A$1,7,100,100)</f>
        <v>-0.11111111111110999</v>
      </c>
      <c r="L1579" s="3">
        <f ca="1">[1]!thsiFinD("ths_atr_stock",$A1579,$A$1,7,101,100,100)</f>
        <v>0.11714285714286</v>
      </c>
      <c r="M1579" s="3">
        <f ca="1">[1]!thsiFinD("ths_vol_w_stock",$A1579,$A$1)/1000000</f>
        <v>59.619284999999998</v>
      </c>
      <c r="N1579" s="3">
        <f ca="1">[1]!thsiFinD("ths_turnover_ratio_w_stock",$A1579,$A$1)</f>
        <v>4.5978402624120003</v>
      </c>
      <c r="O1579" s="3">
        <f ca="1">[1]!thsiFinD("ths_relative_chg_ratio_w_stock",$A1579,$A$1,104,100)</f>
        <v>-9.2775937054985</v>
      </c>
      <c r="P1579" s="3">
        <f ca="1">[1]!thsiFinD("ths_chg_ratio_w_stock",$A1579,$B$1,100)</f>
        <v>-2.7027027027027</v>
      </c>
    </row>
    <row r="1580" spans="1:16" x14ac:dyDescent="0.25">
      <c r="A1580" s="2" t="s">
        <v>1578</v>
      </c>
      <c r="B1580" s="2" t="s">
        <v>6941</v>
      </c>
      <c r="C1580" s="3">
        <f ca="1">[1]!thsiFinD("ths_vol_ratio_stock",$A1580,$A$1,7,100)</f>
        <v>0.57226124373501996</v>
      </c>
      <c r="D1580" s="3">
        <f ca="1">[1]!thsiFinD("ths_cr_stock",$A1580,$A$1,7,100,100)</f>
        <v>145.90163934425999</v>
      </c>
      <c r="E1580" s="3">
        <f ca="1">[1]!thsiFinD("ths_mfi_stock",$A1580,$A$1,7,100,100)</f>
        <v>49.254692456915997</v>
      </c>
      <c r="F1580" s="3">
        <f ca="1">[1]!thsiFinD("ths_expma_stock",$A1580,$A$1,7,100,100)</f>
        <v>4.5253668167281003</v>
      </c>
      <c r="G1580" s="3">
        <f ca="1">[1]!thsiFinD("ths_rsi_stock",$A1580,$A$1,7,100,100)</f>
        <v>39.988711568032997</v>
      </c>
      <c r="H1580" s="3">
        <f ca="1">[1]!thsiFinD("ths_adtm_stock",$A1580,$A$1,7,3,100,100,100)</f>
        <v>0.42718446601942001</v>
      </c>
      <c r="I1580" s="3">
        <f ca="1">[1]!thsiFinD("ths_bbiboll_stock",$A1580,$A$1,7,3,100,100,100)</f>
        <v>4.6216666666666999</v>
      </c>
      <c r="J1580" s="3">
        <f ca="1">[1]!thsiFinD("ths_dptb_stock",$A1580,$A$1,7,104,100,100)</f>
        <v>0.57142857142856995</v>
      </c>
      <c r="K1580" s="3">
        <f ca="1">[1]!thsiFinD("ths_srmi_stock",$A1580,$A$1,7,100,100)</f>
        <v>-1.3333333333332999E-2</v>
      </c>
      <c r="L1580" s="3">
        <f ca="1">[1]!thsiFinD("ths_atr_stock",$A1580,$A$1,7,101,100,100)</f>
        <v>0.24857142857143</v>
      </c>
      <c r="M1580" s="3">
        <f ca="1">[1]!thsiFinD("ths_vol_w_stock",$A1580,$A$1)/1000000</f>
        <v>148.737289</v>
      </c>
      <c r="N1580" s="3">
        <f ca="1">[1]!thsiFinD("ths_turnover_ratio_w_stock",$A1580,$A$1)</f>
        <v>24.596716387324999</v>
      </c>
      <c r="O1580" s="3">
        <f ca="1">[1]!thsiFinD("ths_relative_chg_ratio_w_stock",$A1580,$A$1,104,100)</f>
        <v>1.2964244213897</v>
      </c>
      <c r="P1580" s="3">
        <f ca="1">[1]!thsiFinD("ths_chg_ratio_w_stock",$A1580,$B$1,100)</f>
        <v>-0.45045045045046</v>
      </c>
    </row>
    <row r="1581" spans="1:16" x14ac:dyDescent="0.25">
      <c r="A1581" s="2" t="s">
        <v>1579</v>
      </c>
      <c r="B1581" s="2" t="s">
        <v>6942</v>
      </c>
      <c r="C1581" s="3">
        <f ca="1">[1]!thsiFinD("ths_vol_ratio_stock",$A1581,$A$1,7,100)</f>
        <v>0.69366308034685997</v>
      </c>
      <c r="D1581" s="3">
        <f ca="1">[1]!thsiFinD("ths_cr_stock",$A1581,$A$1,7,100,100)</f>
        <v>38.372093023255999</v>
      </c>
      <c r="E1581" s="3">
        <f ca="1">[1]!thsiFinD("ths_mfi_stock",$A1581,$A$1,7,100,100)</f>
        <v>17.234830299742001</v>
      </c>
      <c r="F1581" s="3">
        <f ca="1">[1]!thsiFinD("ths_expma_stock",$A1581,$A$1,7,100,100)</f>
        <v>4.5302873796972003</v>
      </c>
      <c r="G1581" s="3">
        <f ca="1">[1]!thsiFinD("ths_rsi_stock",$A1581,$A$1,7,100,100)</f>
        <v>27.982644249938001</v>
      </c>
      <c r="H1581" s="3">
        <f ca="1">[1]!thsiFinD("ths_adtm_stock",$A1581,$A$1,7,3,100,100,100)</f>
        <v>-0.79166666666666996</v>
      </c>
      <c r="I1581" s="3">
        <f ca="1">[1]!thsiFinD("ths_bbiboll_stock",$A1581,$A$1,7,3,100,100,100)</f>
        <v>4.6358333333333004</v>
      </c>
      <c r="J1581" s="3">
        <f ca="1">[1]!thsiFinD("ths_dptb_stock",$A1581,$A$1,7,104,100,100)</f>
        <v>0.71428571428570997</v>
      </c>
      <c r="K1581" s="3">
        <f ca="1">[1]!thsiFinD("ths_srmi_stock",$A1581,$A$1,7,100,100)</f>
        <v>-8.1932773109244003E-2</v>
      </c>
      <c r="L1581" s="3">
        <f ca="1">[1]!thsiFinD("ths_atr_stock",$A1581,$A$1,7,101,100,100)</f>
        <v>0.17142857142856999</v>
      </c>
      <c r="M1581" s="3">
        <f ca="1">[1]!thsiFinD("ths_vol_w_stock",$A1581,$A$1)/1000000</f>
        <v>23.512902</v>
      </c>
      <c r="N1581" s="3">
        <f ca="1">[1]!thsiFinD("ths_turnover_ratio_w_stock",$A1581,$A$1)</f>
        <v>3.4669173886658999</v>
      </c>
      <c r="O1581" s="3">
        <f ca="1">[1]!thsiFinD("ths_relative_chg_ratio_w_stock",$A1581,$A$1,104,100)</f>
        <v>-4.3191263345498001</v>
      </c>
      <c r="P1581" s="3">
        <f ca="1">[1]!thsiFinD("ths_chg_ratio_w_stock",$A1581,$B$1,100)</f>
        <v>-2.5171624713959</v>
      </c>
    </row>
    <row r="1582" spans="1:16" x14ac:dyDescent="0.25">
      <c r="A1582" s="2" t="s">
        <v>1580</v>
      </c>
      <c r="B1582" s="2" t="s">
        <v>6943</v>
      </c>
      <c r="C1582" s="3">
        <f ca="1">[1]!thsiFinD("ths_vol_ratio_stock",$A1582,$A$1,7,100)</f>
        <v>0.46868611520383002</v>
      </c>
      <c r="D1582" s="3">
        <f ca="1">[1]!thsiFinD("ths_cr_stock",$A1582,$A$1,7,100,100)</f>
        <v>89.873417721519004</v>
      </c>
      <c r="E1582" s="3">
        <f ca="1">[1]!thsiFinD("ths_mfi_stock",$A1582,$A$1,7,100,100)</f>
        <v>67.733074030281003</v>
      </c>
      <c r="F1582" s="3">
        <f ca="1">[1]!thsiFinD("ths_expma_stock",$A1582,$A$1,7,100,100)</f>
        <v>6.6140909928507003</v>
      </c>
      <c r="G1582" s="3">
        <f ca="1">[1]!thsiFinD("ths_rsi_stock",$A1582,$A$1,7,100,100)</f>
        <v>40.783088983498999</v>
      </c>
      <c r="H1582" s="3">
        <f ca="1">[1]!thsiFinD("ths_adtm_stock",$A1582,$A$1,7,3,100,100,100)</f>
        <v>0.45762711864407002</v>
      </c>
      <c r="I1582" s="3">
        <f ca="1">[1]!thsiFinD("ths_bbiboll_stock",$A1582,$A$1,7,3,100,100,100)</f>
        <v>6.6158333333332999</v>
      </c>
      <c r="J1582" s="3">
        <f ca="1">[1]!thsiFinD("ths_dptb_stock",$A1582,$A$1,7,104,100,100)</f>
        <v>0.57142857142856995</v>
      </c>
      <c r="K1582" s="3">
        <f ca="1">[1]!thsiFinD("ths_srmi_stock",$A1582,$A$1,7,100,100)</f>
        <v>-1.3761467889907999E-2</v>
      </c>
      <c r="L1582" s="3">
        <f ca="1">[1]!thsiFinD("ths_atr_stock",$A1582,$A$1,7,101,100,100)</f>
        <v>0.29285714285713998</v>
      </c>
      <c r="M1582" s="3">
        <f ca="1">[1]!thsiFinD("ths_vol_w_stock",$A1582,$A$1)/1000000</f>
        <v>357.45612999999997</v>
      </c>
      <c r="N1582" s="3">
        <f ca="1">[1]!thsiFinD("ths_turnover_ratio_w_stock",$A1582,$A$1)</f>
        <v>23.621465559971</v>
      </c>
      <c r="O1582" s="3">
        <f ca="1">[1]!thsiFinD("ths_relative_chg_ratio_w_stock",$A1582,$A$1,104,100)</f>
        <v>-0.38040484690296</v>
      </c>
      <c r="P1582" s="3">
        <f ca="1">[1]!thsiFinD("ths_chg_ratio_w_stock",$A1582,$B$1,100)</f>
        <v>-4.9612403100774998</v>
      </c>
    </row>
    <row r="1583" spans="1:16" x14ac:dyDescent="0.25">
      <c r="A1583" s="2" t="s">
        <v>1581</v>
      </c>
      <c r="B1583" s="2" t="s">
        <v>6944</v>
      </c>
      <c r="C1583" s="3">
        <f ca="1">[1]!thsiFinD("ths_vol_ratio_stock",$A1583,$A$1,7,100)</f>
        <v>0.49095909205573002</v>
      </c>
      <c r="D1583" s="3">
        <f ca="1">[1]!thsiFinD("ths_cr_stock",$A1583,$A$1,7,100,100)</f>
        <v>56.069364161849002</v>
      </c>
      <c r="E1583" s="3">
        <f ca="1">[1]!thsiFinD("ths_mfi_stock",$A1583,$A$1,7,100,100)</f>
        <v>42.159157153742001</v>
      </c>
      <c r="F1583" s="3">
        <f ca="1">[1]!thsiFinD("ths_expma_stock",$A1583,$A$1,7,100,100)</f>
        <v>5.3797719367952999</v>
      </c>
      <c r="G1583" s="3">
        <f ca="1">[1]!thsiFinD("ths_rsi_stock",$A1583,$A$1,7,100,100)</f>
        <v>33.396256752116997</v>
      </c>
      <c r="H1583" s="3">
        <f ca="1">[1]!thsiFinD("ths_adtm_stock",$A1583,$A$1,7,3,100,100,100)</f>
        <v>-0.46666666666667</v>
      </c>
      <c r="I1583" s="3">
        <f ca="1">[1]!thsiFinD("ths_bbiboll_stock",$A1583,$A$1,7,3,100,100,100)</f>
        <v>5.4291666666667</v>
      </c>
      <c r="J1583" s="3">
        <f ca="1">[1]!thsiFinD("ths_dptb_stock",$A1583,$A$1,7,104,100,100)</f>
        <v>0.57142857142856995</v>
      </c>
      <c r="K1583" s="3">
        <f ca="1">[1]!thsiFinD("ths_srmi_stock",$A1583,$A$1,7,100,100)</f>
        <v>-2.9250457038390999E-2</v>
      </c>
      <c r="L1583" s="3">
        <f ca="1">[1]!thsiFinD("ths_atr_stock",$A1583,$A$1,7,101,100,100)</f>
        <v>0.12857142857143</v>
      </c>
      <c r="M1583" s="3">
        <f ca="1">[1]!thsiFinD("ths_vol_w_stock",$A1583,$A$1)/1000000</f>
        <v>10.294729999999999</v>
      </c>
      <c r="N1583" s="3">
        <f ca="1">[1]!thsiFinD("ths_turnover_ratio_w_stock",$A1583,$A$1)</f>
        <v>3.1219596391388</v>
      </c>
      <c r="O1583" s="3">
        <f ca="1">[1]!thsiFinD("ths_relative_chg_ratio_w_stock",$A1583,$A$1,104,100)</f>
        <v>-4.6908202459801001E-3</v>
      </c>
      <c r="P1583" s="3">
        <f ca="1">[1]!thsiFinD("ths_chg_ratio_w_stock",$A1583,$B$1,100)</f>
        <v>0.75329566854991004</v>
      </c>
    </row>
    <row r="1584" spans="1:16" x14ac:dyDescent="0.25">
      <c r="A1584" s="2" t="s">
        <v>1582</v>
      </c>
      <c r="B1584" s="2" t="s">
        <v>6945</v>
      </c>
      <c r="C1584" s="3">
        <f ca="1">[1]!thsiFinD("ths_vol_ratio_stock",$A1584,$A$1,7,100)</f>
        <v>0.83500727726873003</v>
      </c>
      <c r="D1584" s="3">
        <f ca="1">[1]!thsiFinD("ths_cr_stock",$A1584,$A$1,7,100,100)</f>
        <v>65.671641791045005</v>
      </c>
      <c r="E1584" s="3">
        <f ca="1">[1]!thsiFinD("ths_mfi_stock",$A1584,$A$1,7,100,100)</f>
        <v>43.862442277550997</v>
      </c>
      <c r="F1584" s="3">
        <f ca="1">[1]!thsiFinD("ths_expma_stock",$A1584,$A$1,7,100,100)</f>
        <v>8.5559726616823006</v>
      </c>
      <c r="G1584" s="3">
        <f ca="1">[1]!thsiFinD("ths_rsi_stock",$A1584,$A$1,7,100,100)</f>
        <v>37.998269022404003</v>
      </c>
      <c r="H1584" s="3">
        <f ca="1">[1]!thsiFinD("ths_adtm_stock",$A1584,$A$1,7,3,100,100,100)</f>
        <v>-0.38028169014085</v>
      </c>
      <c r="I1584" s="3">
        <f ca="1">[1]!thsiFinD("ths_bbiboll_stock",$A1584,$A$1,7,3,100,100,100)</f>
        <v>8.6259374999999991</v>
      </c>
      <c r="J1584" s="3">
        <f ca="1">[1]!thsiFinD("ths_dptb_stock",$A1584,$A$1,7,104,100,100)</f>
        <v>0.71428571428570997</v>
      </c>
      <c r="K1584" s="3">
        <f ca="1">[1]!thsiFinD("ths_srmi_stock",$A1584,$A$1,7,100,100)</f>
        <v>-2.7713625866051E-2</v>
      </c>
      <c r="L1584" s="3">
        <f ca="1">[1]!thsiFinD("ths_atr_stock",$A1584,$A$1,7,101,100,100)</f>
        <v>0.26571428571429001</v>
      </c>
      <c r="M1584" s="3">
        <f ca="1">[1]!thsiFinD("ths_vol_w_stock",$A1584,$A$1)/1000000</f>
        <v>34.749125999999997</v>
      </c>
      <c r="N1584" s="3">
        <f ca="1">[1]!thsiFinD("ths_turnover_ratio_w_stock",$A1584,$A$1)</f>
        <v>5.5592521112410997</v>
      </c>
      <c r="O1584" s="3">
        <f ca="1">[1]!thsiFinD("ths_relative_chg_ratio_w_stock",$A1584,$A$1,104,100)</f>
        <v>-2.6944535717688001</v>
      </c>
      <c r="P1584" s="3">
        <f ca="1">[1]!thsiFinD("ths_chg_ratio_w_stock",$A1584,$B$1,100)</f>
        <v>-4.0380047505938004</v>
      </c>
    </row>
    <row r="1585" spans="1:16" x14ac:dyDescent="0.25">
      <c r="A1585" s="2" t="s">
        <v>1583</v>
      </c>
      <c r="B1585" s="2" t="s">
        <v>6946</v>
      </c>
      <c r="C1585" s="3">
        <f ca="1">[1]!thsiFinD("ths_vol_ratio_stock",$A1585,$A$1,7,100)</f>
        <v>0.75833106841860998</v>
      </c>
      <c r="D1585" s="3">
        <f ca="1">[1]!thsiFinD("ths_cr_stock",$A1585,$A$1,7,100,100)</f>
        <v>52.980132450330998</v>
      </c>
      <c r="E1585" s="3">
        <f ca="1">[1]!thsiFinD("ths_mfi_stock",$A1585,$A$1,7,100,100)</f>
        <v>27.011075117272998</v>
      </c>
      <c r="F1585" s="3">
        <f ca="1">[1]!thsiFinD("ths_expma_stock",$A1585,$A$1,7,100,100)</f>
        <v>3.6441064991701002</v>
      </c>
      <c r="G1585" s="3">
        <f ca="1">[1]!thsiFinD("ths_rsi_stock",$A1585,$A$1,7,100,100)</f>
        <v>32.768468129334003</v>
      </c>
      <c r="H1585" s="3">
        <f ca="1">[1]!thsiFinD("ths_adtm_stock",$A1585,$A$1,7,3,100,100,100)</f>
        <v>-9.0909090909090995E-2</v>
      </c>
      <c r="I1585" s="3">
        <f ca="1">[1]!thsiFinD("ths_bbiboll_stock",$A1585,$A$1,7,3,100,100,100)</f>
        <v>3.7041666666666999</v>
      </c>
      <c r="J1585" s="3">
        <f ca="1">[1]!thsiFinD("ths_dptb_stock",$A1585,$A$1,7,104,100,100)</f>
        <v>0.42857142857142999</v>
      </c>
      <c r="K1585" s="3">
        <f ca="1">[1]!thsiFinD("ths_srmi_stock",$A1585,$A$1,7,100,100)</f>
        <v>-4.7745358090185999E-2</v>
      </c>
      <c r="L1585" s="3">
        <f ca="1">[1]!thsiFinD("ths_atr_stock",$A1585,$A$1,7,101,100,100)</f>
        <v>0.11142857142857</v>
      </c>
      <c r="M1585" s="3">
        <f ca="1">[1]!thsiFinD("ths_vol_w_stock",$A1585,$A$1)/1000000</f>
        <v>22.260915000000001</v>
      </c>
      <c r="N1585" s="3">
        <f ca="1">[1]!thsiFinD("ths_turnover_ratio_w_stock",$A1585,$A$1)</f>
        <v>5.1096625897252004</v>
      </c>
      <c r="O1585" s="3">
        <f ca="1">[1]!thsiFinD("ths_relative_chg_ratio_w_stock",$A1585,$A$1,104,100)</f>
        <v>-1.4136026788813001</v>
      </c>
      <c r="P1585" s="3">
        <f ca="1">[1]!thsiFinD("ths_chg_ratio_w_stock",$A1585,$B$1,100)</f>
        <v>-2.2284122562673998</v>
      </c>
    </row>
    <row r="1586" spans="1:16" x14ac:dyDescent="0.25">
      <c r="A1586" s="2" t="s">
        <v>1584</v>
      </c>
      <c r="B1586" s="2" t="s">
        <v>6947</v>
      </c>
      <c r="C1586" s="3">
        <f ca="1">[1]!thsiFinD("ths_vol_ratio_stock",$A1586,$A$1,7,100)</f>
        <v>0.69538776640509004</v>
      </c>
      <c r="D1586" s="3">
        <f ca="1">[1]!thsiFinD("ths_cr_stock",$A1586,$A$1,7,100,100)</f>
        <v>24.705882352942002</v>
      </c>
      <c r="E1586" s="3">
        <f ca="1">[1]!thsiFinD("ths_mfi_stock",$A1586,$A$1,7,100,100)</f>
        <v>28.883267766517001</v>
      </c>
      <c r="F1586" s="3">
        <f ca="1">[1]!thsiFinD("ths_expma_stock",$A1586,$A$1,7,100,100)</f>
        <v>6.5601604965905</v>
      </c>
      <c r="G1586" s="3">
        <f ca="1">[1]!thsiFinD("ths_rsi_stock",$A1586,$A$1,7,100,100)</f>
        <v>25.018233006468002</v>
      </c>
      <c r="H1586" s="3">
        <f ca="1">[1]!thsiFinD("ths_adtm_stock",$A1586,$A$1,7,3,100,100,100)</f>
        <v>-0.81818181818182001</v>
      </c>
      <c r="I1586" s="3">
        <f ca="1">[1]!thsiFinD("ths_bbiboll_stock",$A1586,$A$1,7,3,100,100,100)</f>
        <v>6.6543749999999999</v>
      </c>
      <c r="J1586" s="3">
        <f ca="1">[1]!thsiFinD("ths_dptb_stock",$A1586,$A$1,7,104,100,100)</f>
        <v>0.85714285714285998</v>
      </c>
      <c r="K1586" s="3">
        <f ca="1">[1]!thsiFinD("ths_srmi_stock",$A1586,$A$1,7,100,100)</f>
        <v>-4.9107142857143002E-2</v>
      </c>
      <c r="L1586" s="3">
        <f ca="1">[1]!thsiFinD("ths_atr_stock",$A1586,$A$1,7,101,100,100)</f>
        <v>0.15714285714286</v>
      </c>
      <c r="M1586" s="3">
        <f ca="1">[1]!thsiFinD("ths_vol_w_stock",$A1586,$A$1)/1000000</f>
        <v>31.187626000000002</v>
      </c>
      <c r="N1586" s="3">
        <f ca="1">[1]!thsiFinD("ths_turnover_ratio_w_stock",$A1586,$A$1)</f>
        <v>3.4811306670298001</v>
      </c>
      <c r="O1586" s="3">
        <f ca="1">[1]!thsiFinD("ths_relative_chg_ratio_w_stock",$A1586,$A$1,104,100)</f>
        <v>-3.8964539168891998</v>
      </c>
      <c r="P1586" s="3">
        <f ca="1">[1]!thsiFinD("ths_chg_ratio_w_stock",$A1586,$B$1,100)</f>
        <v>-3.2863849765258002</v>
      </c>
    </row>
    <row r="1587" spans="1:16" x14ac:dyDescent="0.25">
      <c r="A1587" s="2" t="s">
        <v>1585</v>
      </c>
      <c r="B1587" s="2" t="s">
        <v>6948</v>
      </c>
      <c r="C1587" s="3">
        <f ca="1">[1]!thsiFinD("ths_vol_ratio_stock",$A1587,$A$1,7,100)</f>
        <v>1.0455308620484001</v>
      </c>
      <c r="D1587" s="3">
        <f ca="1">[1]!thsiFinD("ths_cr_stock",$A1587,$A$1,7,100,100)</f>
        <v>83.552631578947</v>
      </c>
      <c r="E1587" s="3">
        <f ca="1">[1]!thsiFinD("ths_mfi_stock",$A1587,$A$1,7,100,100)</f>
        <v>47.386269154569</v>
      </c>
      <c r="F1587" s="3">
        <f ca="1">[1]!thsiFinD("ths_expma_stock",$A1587,$A$1,7,100,100)</f>
        <v>4.7652263091064997</v>
      </c>
      <c r="G1587" s="3">
        <f ca="1">[1]!thsiFinD("ths_rsi_stock",$A1587,$A$1,7,100,100)</f>
        <v>43.480889165751002</v>
      </c>
      <c r="H1587" s="3">
        <f ca="1">[1]!thsiFinD("ths_adtm_stock",$A1587,$A$1,7,3,100,100,100)</f>
        <v>0.40476190476189999</v>
      </c>
      <c r="I1587" s="3">
        <f ca="1">[1]!thsiFinD("ths_bbiboll_stock",$A1587,$A$1,7,3,100,100,100)</f>
        <v>4.7694791666666996</v>
      </c>
      <c r="J1587" s="3">
        <f ca="1">[1]!thsiFinD("ths_dptb_stock",$A1587,$A$1,7,104,100,100)</f>
        <v>0.85714285714285998</v>
      </c>
      <c r="K1587" s="3">
        <f ca="1">[1]!thsiFinD("ths_srmi_stock",$A1587,$A$1,7,100,100)</f>
        <v>0</v>
      </c>
      <c r="L1587" s="3">
        <f ca="1">[1]!thsiFinD("ths_atr_stock",$A1587,$A$1,7,101,100,100)</f>
        <v>0.13285714285714001</v>
      </c>
      <c r="M1587" s="3">
        <f ca="1">[1]!thsiFinD("ths_vol_w_stock",$A1587,$A$1)/1000000</f>
        <v>151.33971299999999</v>
      </c>
      <c r="N1587" s="3">
        <f ca="1">[1]!thsiFinD("ths_turnover_ratio_w_stock",$A1587,$A$1)</f>
        <v>6.1956115241795997</v>
      </c>
      <c r="O1587" s="3">
        <f ca="1">[1]!thsiFinD("ths_relative_chg_ratio_w_stock",$A1587,$A$1,104,100)</f>
        <v>1.0850079309034</v>
      </c>
      <c r="P1587" s="3">
        <f ca="1">[1]!thsiFinD("ths_chg_ratio_w_stock",$A1587,$B$1,100)</f>
        <v>-0.42372881355931002</v>
      </c>
    </row>
    <row r="1588" spans="1:16" x14ac:dyDescent="0.25">
      <c r="A1588" s="2" t="s">
        <v>1586</v>
      </c>
      <c r="B1588" s="2" t="s">
        <v>6949</v>
      </c>
      <c r="C1588" s="3">
        <f ca="1">[1]!thsiFinD("ths_vol_ratio_stock",$A1588,$A$1,7,100)</f>
        <v>2.0449216273627999</v>
      </c>
      <c r="D1588" s="3">
        <f ca="1">[1]!thsiFinD("ths_cr_stock",$A1588,$A$1,7,100,100)</f>
        <v>27.659574468085001</v>
      </c>
      <c r="E1588" s="3">
        <f ca="1">[1]!thsiFinD("ths_mfi_stock",$A1588,$A$1,7,100,100)</f>
        <v>11.135043149765</v>
      </c>
      <c r="F1588" s="3">
        <f ca="1">[1]!thsiFinD("ths_expma_stock",$A1588,$A$1,7,100,100)</f>
        <v>1.3331345341028</v>
      </c>
      <c r="G1588" s="3">
        <f ca="1">[1]!thsiFinD("ths_rsi_stock",$A1588,$A$1,7,100,100)</f>
        <v>22.435977901405</v>
      </c>
      <c r="H1588" s="3">
        <f ca="1">[1]!thsiFinD("ths_adtm_stock",$A1588,$A$1,7,3,100,100,100)</f>
        <v>-0.13333333333333999</v>
      </c>
      <c r="I1588" s="3">
        <f ca="1">[1]!thsiFinD("ths_bbiboll_stock",$A1588,$A$1,7,3,100,100,100)</f>
        <v>1.3712500000000001</v>
      </c>
      <c r="J1588" s="3">
        <f ca="1">[1]!thsiFinD("ths_dptb_stock",$A1588,$A$1,7,104,100,100)</f>
        <v>0.71428571428570997</v>
      </c>
      <c r="K1588" s="3">
        <f ca="1">[1]!thsiFinD("ths_srmi_stock",$A1588,$A$1,7,100,100)</f>
        <v>-0.12587412587412999</v>
      </c>
      <c r="L1588" s="3">
        <f ca="1">[1]!thsiFinD("ths_atr_stock",$A1588,$A$1,7,101,100,100)</f>
        <v>5.7142857142857002E-2</v>
      </c>
      <c r="M1588" s="3">
        <f ca="1">[1]!thsiFinD("ths_vol_w_stock",$A1588,$A$1)/1000000</f>
        <v>97.825254999999999</v>
      </c>
      <c r="N1588" s="3">
        <f ca="1">[1]!thsiFinD("ths_turnover_ratio_w_stock",$A1588,$A$1)</f>
        <v>7.3232927783749</v>
      </c>
      <c r="O1588" s="3">
        <f ca="1">[1]!thsiFinD("ths_relative_chg_ratio_w_stock",$A1588,$A$1,104,100)</f>
        <v>-7.4626996662014999</v>
      </c>
      <c r="P1588" s="3">
        <f ca="1">[1]!thsiFinD("ths_chg_ratio_w_stock",$A1588,$B$1,100)</f>
        <v>-6.4</v>
      </c>
    </row>
    <row r="1589" spans="1:16" x14ac:dyDescent="0.25">
      <c r="A1589" s="2" t="s">
        <v>1587</v>
      </c>
      <c r="B1589" s="2" t="s">
        <v>6950</v>
      </c>
      <c r="C1589" s="3">
        <f ca="1">[1]!thsiFinD("ths_vol_ratio_stock",$A1589,$A$1,7,100)</f>
        <v>0.51358501818143998</v>
      </c>
      <c r="D1589" s="3">
        <f ca="1">[1]!thsiFinD("ths_cr_stock",$A1589,$A$1,7,100,100)</f>
        <v>50.622406639003998</v>
      </c>
      <c r="E1589" s="3">
        <f ca="1">[1]!thsiFinD("ths_mfi_stock",$A1589,$A$1,7,100,100)</f>
        <v>36.451265688356003</v>
      </c>
      <c r="F1589" s="3">
        <f ca="1">[1]!thsiFinD("ths_expma_stock",$A1589,$A$1,7,100,100)</f>
        <v>10.852697897183999</v>
      </c>
      <c r="G1589" s="3">
        <f ca="1">[1]!thsiFinD("ths_rsi_stock",$A1589,$A$1,7,100,100)</f>
        <v>30.242562871090001</v>
      </c>
      <c r="H1589" s="3">
        <f ca="1">[1]!thsiFinD("ths_adtm_stock",$A1589,$A$1,7,3,100,100,100)</f>
        <v>-0.34782608695652001</v>
      </c>
      <c r="I1589" s="3">
        <f ca="1">[1]!thsiFinD("ths_bbiboll_stock",$A1589,$A$1,7,3,100,100,100)</f>
        <v>11.009583333333</v>
      </c>
      <c r="J1589" s="3">
        <f ca="1">[1]!thsiFinD("ths_dptb_stock",$A1589,$A$1,7,104,100,100)</f>
        <v>0.71428571428570997</v>
      </c>
      <c r="K1589" s="3">
        <f ca="1">[1]!thsiFinD("ths_srmi_stock",$A1589,$A$1,7,100,100)</f>
        <v>-6.6964285714286004E-2</v>
      </c>
      <c r="L1589" s="3">
        <f ca="1">[1]!thsiFinD("ths_atr_stock",$A1589,$A$1,7,101,100,100)</f>
        <v>0.34714285714285997</v>
      </c>
      <c r="M1589" s="3">
        <f ca="1">[1]!thsiFinD("ths_vol_w_stock",$A1589,$A$1)/1000000</f>
        <v>33.152799999999999</v>
      </c>
      <c r="N1589" s="3">
        <f ca="1">[1]!thsiFinD("ths_turnover_ratio_w_stock",$A1589,$A$1)</f>
        <v>15.797108421280001</v>
      </c>
      <c r="O1589" s="3">
        <f ca="1">[1]!thsiFinD("ths_relative_chg_ratio_w_stock",$A1589,$A$1,104,100)</f>
        <v>-5.8971812624469004</v>
      </c>
      <c r="P1589" s="3">
        <f ca="1">[1]!thsiFinD("ths_chg_ratio_w_stock",$A1589,$B$1,100)</f>
        <v>2.9665071770334999</v>
      </c>
    </row>
    <row r="1590" spans="1:16" x14ac:dyDescent="0.25">
      <c r="A1590" s="2" t="s">
        <v>1588</v>
      </c>
      <c r="B1590" s="2" t="s">
        <v>6951</v>
      </c>
      <c r="C1590" s="3">
        <f ca="1">[1]!thsiFinD("ths_vol_ratio_stock",$A1590,$A$1,7,100)</f>
        <v>1.3811685375705001</v>
      </c>
      <c r="D1590" s="3">
        <f ca="1">[1]!thsiFinD("ths_cr_stock",$A1590,$A$1,7,100,100)</f>
        <v>250</v>
      </c>
      <c r="E1590" s="3">
        <f ca="1">[1]!thsiFinD("ths_mfi_stock",$A1590,$A$1,7,100,100)</f>
        <v>50.638717481923997</v>
      </c>
      <c r="F1590" s="3">
        <f ca="1">[1]!thsiFinD("ths_expma_stock",$A1590,$A$1,7,100,100)</f>
        <v>14.855015074008</v>
      </c>
      <c r="G1590" s="3">
        <f ca="1">[1]!thsiFinD("ths_rsi_stock",$A1590,$A$1,7,100,100)</f>
        <v>45.446757466087</v>
      </c>
      <c r="H1590" s="3">
        <f ca="1">[1]!thsiFinD("ths_adtm_stock",$A1590,$A$1,7,3,100,100,100)</f>
        <v>0.93654822335025001</v>
      </c>
      <c r="I1590" s="3">
        <f ca="1">[1]!thsiFinD("ths_bbiboll_stock",$A1590,$A$1,7,3,100,100,100)</f>
        <v>15.04875</v>
      </c>
      <c r="J1590" s="3">
        <f ca="1">[1]!thsiFinD("ths_dptb_stock",$A1590,$A$1,7,104,100,100)</f>
        <v>0.57142857142856995</v>
      </c>
      <c r="K1590" s="3">
        <f ca="1">[1]!thsiFinD("ths_srmi_stock",$A1590,$A$1,7,100,100)</f>
        <v>2.3004059539918999E-2</v>
      </c>
      <c r="L1590" s="3">
        <f ca="1">[1]!thsiFinD("ths_atr_stock",$A1590,$A$1,7,101,100,100)</f>
        <v>1.1285714285713999</v>
      </c>
      <c r="M1590" s="3">
        <f ca="1">[1]!thsiFinD("ths_vol_w_stock",$A1590,$A$1)/1000000</f>
        <v>91.974199999999996</v>
      </c>
      <c r="N1590" s="3">
        <f ca="1">[1]!thsiFinD("ths_turnover_ratio_w_stock",$A1590,$A$1)</f>
        <v>42.713192523697998</v>
      </c>
      <c r="O1590" s="3">
        <f ca="1">[1]!thsiFinD("ths_relative_chg_ratio_w_stock",$A1590,$A$1,104,100)</f>
        <v>0.15930067557031999</v>
      </c>
      <c r="P1590" s="3">
        <f ca="1">[1]!thsiFinD("ths_chg_ratio_w_stock",$A1590,$B$1,100)</f>
        <v>-4.9391069012179001</v>
      </c>
    </row>
    <row r="1591" spans="1:16" x14ac:dyDescent="0.25">
      <c r="A1591" s="2" t="s">
        <v>1589</v>
      </c>
      <c r="B1591" s="2" t="s">
        <v>6952</v>
      </c>
      <c r="C1591" s="3">
        <f ca="1">[1]!thsiFinD("ths_vol_ratio_stock",$A1591,$A$1,7,100)</f>
        <v>0.80162277880340005</v>
      </c>
      <c r="D1591" s="3">
        <f ca="1">[1]!thsiFinD("ths_cr_stock",$A1591,$A$1,7,100,100)</f>
        <v>32.283464566928998</v>
      </c>
      <c r="E1591" s="3">
        <f ca="1">[1]!thsiFinD("ths_mfi_stock",$A1591,$A$1,7,100,100)</f>
        <v>13.965531302979</v>
      </c>
      <c r="F1591" s="3">
        <f ca="1">[1]!thsiFinD("ths_expma_stock",$A1591,$A$1,7,100,100)</f>
        <v>2.7059578243194999</v>
      </c>
      <c r="G1591" s="3">
        <f ca="1">[1]!thsiFinD("ths_rsi_stock",$A1591,$A$1,7,100,100)</f>
        <v>27.727965532534999</v>
      </c>
      <c r="H1591" s="3">
        <f ca="1">[1]!thsiFinD("ths_adtm_stock",$A1591,$A$1,7,3,100,100,100)</f>
        <v>-0.45</v>
      </c>
      <c r="I1591" s="3">
        <f ca="1">[1]!thsiFinD("ths_bbiboll_stock",$A1591,$A$1,7,3,100,100,100)</f>
        <v>2.7633333333332999</v>
      </c>
      <c r="J1591" s="3">
        <f ca="1">[1]!thsiFinD("ths_dptb_stock",$A1591,$A$1,7,104,100,100)</f>
        <v>0.57142857142856995</v>
      </c>
      <c r="K1591" s="3">
        <f ca="1">[1]!thsiFinD("ths_srmi_stock",$A1591,$A$1,7,100,100)</f>
        <v>-7.7192982456139994E-2</v>
      </c>
      <c r="L1591" s="3">
        <f ca="1">[1]!thsiFinD("ths_atr_stock",$A1591,$A$1,7,101,100,100)</f>
        <v>0.08</v>
      </c>
      <c r="M1591" s="3">
        <f ca="1">[1]!thsiFinD("ths_vol_w_stock",$A1591,$A$1)/1000000</f>
        <v>108.19331099999999</v>
      </c>
      <c r="N1591" s="3">
        <f ca="1">[1]!thsiFinD("ths_turnover_ratio_w_stock",$A1591,$A$1)</f>
        <v>9.7905499152463999</v>
      </c>
      <c r="O1591" s="3">
        <f ca="1">[1]!thsiFinD("ths_relative_chg_ratio_w_stock",$A1591,$A$1,104,100)</f>
        <v>-3.0672119422467001</v>
      </c>
      <c r="P1591" s="3">
        <f ca="1">[1]!thsiFinD("ths_chg_ratio_w_stock",$A1591,$B$1,100)</f>
        <v>-3.4220532319391999</v>
      </c>
    </row>
    <row r="1592" spans="1:16" x14ac:dyDescent="0.25">
      <c r="A1592" s="2" t="s">
        <v>1590</v>
      </c>
      <c r="B1592" s="2" t="s">
        <v>6953</v>
      </c>
      <c r="C1592" s="3">
        <f ca="1">[1]!thsiFinD("ths_vol_ratio_stock",$A1592,$A$1,7,100)</f>
        <v>0.94937341195627001</v>
      </c>
      <c r="D1592" s="3">
        <f ca="1">[1]!thsiFinD("ths_cr_stock",$A1592,$A$1,7,100,100)</f>
        <v>41.702127659574003</v>
      </c>
      <c r="E1592" s="3">
        <f ca="1">[1]!thsiFinD("ths_mfi_stock",$A1592,$A$1,7,100,100)</f>
        <v>40.412738060948001</v>
      </c>
      <c r="F1592" s="3">
        <f ca="1">[1]!thsiFinD("ths_expma_stock",$A1592,$A$1,7,100,100)</f>
        <v>5.5371412699136</v>
      </c>
      <c r="G1592" s="3">
        <f ca="1">[1]!thsiFinD("ths_rsi_stock",$A1592,$A$1,7,100,100)</f>
        <v>31.654363590147</v>
      </c>
      <c r="H1592" s="3">
        <f ca="1">[1]!thsiFinD("ths_adtm_stock",$A1592,$A$1,7,3,100,100,100)</f>
        <v>0.13636363636363999</v>
      </c>
      <c r="I1592" s="3">
        <f ca="1">[1]!thsiFinD("ths_bbiboll_stock",$A1592,$A$1,7,3,100,100,100)</f>
        <v>5.5931249999999997</v>
      </c>
      <c r="J1592" s="3">
        <f ca="1">[1]!thsiFinD("ths_dptb_stock",$A1592,$A$1,7,104,100,100)</f>
        <v>0.71428571428570997</v>
      </c>
      <c r="K1592" s="3">
        <f ca="1">[1]!thsiFinD("ths_srmi_stock",$A1592,$A$1,7,100,100)</f>
        <v>-4.9469964664311E-2</v>
      </c>
      <c r="L1592" s="3">
        <f ca="1">[1]!thsiFinD("ths_atr_stock",$A1592,$A$1,7,101,100,100)</f>
        <v>0.15857142857143</v>
      </c>
      <c r="M1592" s="3">
        <f ca="1">[1]!thsiFinD("ths_vol_w_stock",$A1592,$A$1)/1000000</f>
        <v>15.549250000000001</v>
      </c>
      <c r="N1592" s="3">
        <f ca="1">[1]!thsiFinD("ths_turnover_ratio_w_stock",$A1592,$A$1)</f>
        <v>4.6209931645914004</v>
      </c>
      <c r="O1592" s="3">
        <f ca="1">[1]!thsiFinD("ths_relative_chg_ratio_w_stock",$A1592,$A$1,104,100)</f>
        <v>-2.1147066378563002</v>
      </c>
      <c r="P1592" s="3">
        <f ca="1">[1]!thsiFinD("ths_chg_ratio_w_stock",$A1592,$B$1,100)</f>
        <v>2.4163568773234001</v>
      </c>
    </row>
    <row r="1593" spans="1:16" x14ac:dyDescent="0.25">
      <c r="A1593" s="2" t="s">
        <v>1591</v>
      </c>
      <c r="B1593" s="2" t="s">
        <v>6954</v>
      </c>
      <c r="C1593" s="3">
        <f ca="1">[1]!thsiFinD("ths_vol_ratio_stock",$A1593,$A$1,7,100)</f>
        <v>0.43410022985088997</v>
      </c>
      <c r="D1593" s="3">
        <f ca="1">[1]!thsiFinD("ths_cr_stock",$A1593,$A$1,7,100,100)</f>
        <v>65.217391304347998</v>
      </c>
      <c r="E1593" s="3">
        <f ca="1">[1]!thsiFinD("ths_mfi_stock",$A1593,$A$1,7,100,100)</f>
        <v>45.023360380543998</v>
      </c>
      <c r="F1593" s="3">
        <f ca="1">[1]!thsiFinD("ths_expma_stock",$A1593,$A$1,7,100,100)</f>
        <v>2.2315090188512001</v>
      </c>
      <c r="G1593" s="3">
        <f ca="1">[1]!thsiFinD("ths_rsi_stock",$A1593,$A$1,7,100,100)</f>
        <v>39.600133320665996</v>
      </c>
      <c r="H1593" s="3">
        <f ca="1">[1]!thsiFinD("ths_adtm_stock",$A1593,$A$1,7,3,100,100,100)</f>
        <v>0.95</v>
      </c>
      <c r="I1593" s="3">
        <f ca="1">[1]!thsiFinD("ths_bbiboll_stock",$A1593,$A$1,7,3,100,100,100)</f>
        <v>2.2785416666667002</v>
      </c>
      <c r="J1593" s="3">
        <f ca="1">[1]!thsiFinD("ths_dptb_stock",$A1593,$A$1,7,104,100,100)</f>
        <v>0.71428571428570997</v>
      </c>
      <c r="K1593" s="3">
        <f ca="1">[1]!thsiFinD("ths_srmi_stock",$A1593,$A$1,7,100,100)</f>
        <v>-4.3478260869565001E-2</v>
      </c>
      <c r="L1593" s="3">
        <f ca="1">[1]!thsiFinD("ths_atr_stock",$A1593,$A$1,7,101,100,100)</f>
        <v>0.10857142857143</v>
      </c>
      <c r="M1593" s="3">
        <f ca="1">[1]!thsiFinD("ths_vol_w_stock",$A1593,$A$1)/1000000</f>
        <v>60.472999999999999</v>
      </c>
      <c r="N1593" s="3">
        <f ca="1">[1]!thsiFinD("ths_turnover_ratio_w_stock",$A1593,$A$1)</f>
        <v>16.840380249342001</v>
      </c>
      <c r="O1593" s="3">
        <f ca="1">[1]!thsiFinD("ths_relative_chg_ratio_w_stock",$A1593,$A$1,104,100)</f>
        <v>-4.8867058430906003E-2</v>
      </c>
      <c r="P1593" s="3">
        <f ca="1">[1]!thsiFinD("ths_chg_ratio_w_stock",$A1593,$B$1,100)</f>
        <v>-8.1818181818181994</v>
      </c>
    </row>
    <row r="1594" spans="1:16" x14ac:dyDescent="0.25">
      <c r="A1594" s="2" t="s">
        <v>1592</v>
      </c>
      <c r="B1594" s="2" t="s">
        <v>6955</v>
      </c>
      <c r="C1594" s="3">
        <f ca="1">[1]!thsiFinD("ths_vol_ratio_stock",$A1594,$A$1,7,100)</f>
        <v>0.70895490151160001</v>
      </c>
      <c r="D1594" s="3">
        <f ca="1">[1]!thsiFinD("ths_cr_stock",$A1594,$A$1,7,100,100)</f>
        <v>72.983870967742007</v>
      </c>
      <c r="E1594" s="3">
        <f ca="1">[1]!thsiFinD("ths_mfi_stock",$A1594,$A$1,7,100,100)</f>
        <v>52.257754473425003</v>
      </c>
      <c r="F1594" s="3">
        <f ca="1">[1]!thsiFinD("ths_expma_stock",$A1594,$A$1,7,100,100)</f>
        <v>5.6679767320102004</v>
      </c>
      <c r="G1594" s="3">
        <f ca="1">[1]!thsiFinD("ths_rsi_stock",$A1594,$A$1,7,100,100)</f>
        <v>36.006043129562997</v>
      </c>
      <c r="H1594" s="3">
        <f ca="1">[1]!thsiFinD("ths_adtm_stock",$A1594,$A$1,7,3,100,100,100)</f>
        <v>5.1724137931036002E-2</v>
      </c>
      <c r="I1594" s="3">
        <f ca="1">[1]!thsiFinD("ths_bbiboll_stock",$A1594,$A$1,7,3,100,100,100)</f>
        <v>5.7358333333333</v>
      </c>
      <c r="J1594" s="3">
        <f ca="1">[1]!thsiFinD("ths_dptb_stock",$A1594,$A$1,7,104,100,100)</f>
        <v>0.71428571428570997</v>
      </c>
      <c r="K1594" s="3">
        <f ca="1">[1]!thsiFinD("ths_srmi_stock",$A1594,$A$1,7,100,100)</f>
        <v>-3.3158813263525003E-2</v>
      </c>
      <c r="L1594" s="3">
        <f ca="1">[1]!thsiFinD("ths_atr_stock",$A1594,$A$1,7,101,100,100)</f>
        <v>0.20428571428570999</v>
      </c>
      <c r="M1594" s="3">
        <f ca="1">[1]!thsiFinD("ths_vol_w_stock",$A1594,$A$1)/1000000</f>
        <v>34.115561999999997</v>
      </c>
      <c r="N1594" s="3">
        <f ca="1">[1]!thsiFinD("ths_turnover_ratio_w_stock",$A1594,$A$1)</f>
        <v>12.634506671732</v>
      </c>
      <c r="O1594" s="3">
        <f ca="1">[1]!thsiFinD("ths_relative_chg_ratio_w_stock",$A1594,$A$1,104,100)</f>
        <v>-0.65047823347754996</v>
      </c>
      <c r="P1594" s="3">
        <f ca="1">[1]!thsiFinD("ths_chg_ratio_w_stock",$A1594,$B$1,100)</f>
        <v>-0.72202166064981999</v>
      </c>
    </row>
    <row r="1595" spans="1:16" x14ac:dyDescent="0.25">
      <c r="A1595" s="2" t="s">
        <v>1593</v>
      </c>
      <c r="B1595" s="2" t="s">
        <v>6956</v>
      </c>
      <c r="C1595" s="3">
        <f ca="1">[1]!thsiFinD("ths_vol_ratio_stock",$A1595,$A$1,7,100)</f>
        <v>1.1212230548341999</v>
      </c>
      <c r="D1595" s="3">
        <f ca="1">[1]!thsiFinD("ths_cr_stock",$A1595,$A$1,7,100,100)</f>
        <v>666.43835616438002</v>
      </c>
      <c r="E1595" s="3">
        <f ca="1">[1]!thsiFinD("ths_mfi_stock",$A1595,$A$1,7,100,100)</f>
        <v>80.735172178278006</v>
      </c>
      <c r="F1595" s="3">
        <f ca="1">[1]!thsiFinD("ths_expma_stock",$A1595,$A$1,7,100,100)</f>
        <v>4.7892745496213998</v>
      </c>
      <c r="G1595" s="3">
        <f ca="1">[1]!thsiFinD("ths_rsi_stock",$A1595,$A$1,7,100,100)</f>
        <v>75.833626331521998</v>
      </c>
      <c r="H1595" s="3">
        <f ca="1">[1]!thsiFinD("ths_adtm_stock",$A1595,$A$1,7,3,100,100,100)</f>
        <v>0.96666666666667</v>
      </c>
      <c r="I1595" s="3">
        <f ca="1">[1]!thsiFinD("ths_bbiboll_stock",$A1595,$A$1,7,3,100,100,100)</f>
        <v>4.5324999999999998</v>
      </c>
      <c r="J1595" s="3">
        <f ca="1">[1]!thsiFinD("ths_dptb_stock",$A1595,$A$1,7,104,100,100)</f>
        <v>0.42857142857142999</v>
      </c>
      <c r="K1595" s="3">
        <f ca="1">[1]!thsiFinD("ths_srmi_stock",$A1595,$A$1,7,100,100)</f>
        <v>0.27680311890838</v>
      </c>
      <c r="L1595" s="3">
        <f ca="1">[1]!thsiFinD("ths_atr_stock",$A1595,$A$1,7,101,100,100)</f>
        <v>0.56142857142856994</v>
      </c>
      <c r="M1595" s="3">
        <f ca="1">[1]!thsiFinD("ths_vol_w_stock",$A1595,$A$1)/1000000</f>
        <v>2010.2129179999999</v>
      </c>
      <c r="N1595" s="3">
        <f ca="1">[1]!thsiFinD("ths_turnover_ratio_w_stock",$A1595,$A$1)</f>
        <v>130.38568039431999</v>
      </c>
      <c r="O1595" s="3">
        <f ca="1">[1]!thsiFinD("ths_relative_chg_ratio_w_stock",$A1595,$A$1,104,100)</f>
        <v>31.169842142909001</v>
      </c>
      <c r="P1595" s="3">
        <f ca="1">[1]!thsiFinD("ths_chg_ratio_w_stock",$A1595,$B$1,100)</f>
        <v>-13.645224171540001</v>
      </c>
    </row>
    <row r="1596" spans="1:16" x14ac:dyDescent="0.25">
      <c r="A1596" s="2" t="s">
        <v>1594</v>
      </c>
      <c r="B1596" s="2" t="s">
        <v>6957</v>
      </c>
      <c r="C1596" s="3">
        <f ca="1">[1]!thsiFinD("ths_vol_ratio_stock",$A1596,$A$1,7,100)</f>
        <v>0.94650688130016003</v>
      </c>
      <c r="D1596" s="3">
        <f ca="1">[1]!thsiFinD("ths_cr_stock",$A1596,$A$1,7,100,100)</f>
        <v>80.701754385965003</v>
      </c>
      <c r="E1596" s="3">
        <f ca="1">[1]!thsiFinD("ths_mfi_stock",$A1596,$A$1,7,100,100)</f>
        <v>50.329951447473</v>
      </c>
      <c r="F1596" s="3">
        <f ca="1">[1]!thsiFinD("ths_expma_stock",$A1596,$A$1,7,100,100)</f>
        <v>4.6686807384322</v>
      </c>
      <c r="G1596" s="3">
        <f ca="1">[1]!thsiFinD("ths_rsi_stock",$A1596,$A$1,7,100,100)</f>
        <v>42.181611919696998</v>
      </c>
      <c r="H1596" s="3">
        <f ca="1">[1]!thsiFinD("ths_adtm_stock",$A1596,$A$1,7,3,100,100,100)</f>
        <v>-0.10526315789474</v>
      </c>
      <c r="I1596" s="3">
        <f ca="1">[1]!thsiFinD("ths_bbiboll_stock",$A1596,$A$1,7,3,100,100,100)</f>
        <v>4.6994791666667002</v>
      </c>
      <c r="J1596" s="3">
        <f ca="1">[1]!thsiFinD("ths_dptb_stock",$A1596,$A$1,7,104,100,100)</f>
        <v>0.57142857142856995</v>
      </c>
      <c r="K1596" s="3">
        <f ca="1">[1]!thsiFinD("ths_srmi_stock",$A1596,$A$1,7,100,100)</f>
        <v>-1.2820512820513E-2</v>
      </c>
      <c r="L1596" s="3">
        <f ca="1">[1]!thsiFinD("ths_atr_stock",$A1596,$A$1,7,101,100,100)</f>
        <v>0.14714285714285999</v>
      </c>
      <c r="M1596" s="3">
        <f ca="1">[1]!thsiFinD("ths_vol_w_stock",$A1596,$A$1)/1000000</f>
        <v>34.903055999999999</v>
      </c>
      <c r="N1596" s="3">
        <f ca="1">[1]!thsiFinD("ths_turnover_ratio_w_stock",$A1596,$A$1)</f>
        <v>6.0031512236480999</v>
      </c>
      <c r="O1596" s="3">
        <f ca="1">[1]!thsiFinD("ths_relative_chg_ratio_w_stock",$A1596,$A$1,104,100)</f>
        <v>-0.61440360408799</v>
      </c>
      <c r="P1596" s="3">
        <f ca="1">[1]!thsiFinD("ths_chg_ratio_w_stock",$A1596,$B$1,100)</f>
        <v>-1.7316017316017001</v>
      </c>
    </row>
    <row r="1597" spans="1:16" x14ac:dyDescent="0.25">
      <c r="A1597" s="2" t="s">
        <v>1595</v>
      </c>
      <c r="B1597" s="2" t="s">
        <v>6958</v>
      </c>
      <c r="C1597" s="3">
        <f ca="1">[1]!thsiFinD("ths_vol_ratio_stock",$A1597,$A$1,7,100)</f>
        <v>2.9316555979165999</v>
      </c>
      <c r="D1597" s="3">
        <f ca="1">[1]!thsiFinD("ths_cr_stock",$A1597,$A$1,7,100,100)</f>
        <v>228.44827586207001</v>
      </c>
      <c r="E1597" s="3">
        <f ca="1">[1]!thsiFinD("ths_mfi_stock",$A1597,$A$1,7,100,100)</f>
        <v>81.686574880422995</v>
      </c>
      <c r="F1597" s="3">
        <f ca="1">[1]!thsiFinD("ths_expma_stock",$A1597,$A$1,7,100,100)</f>
        <v>10.885947684012001</v>
      </c>
      <c r="G1597" s="3">
        <f ca="1">[1]!thsiFinD("ths_rsi_stock",$A1597,$A$1,7,100,100)</f>
        <v>66.400783751218995</v>
      </c>
      <c r="H1597" s="3">
        <f ca="1">[1]!thsiFinD("ths_adtm_stock",$A1597,$A$1,7,3,100,100,100)</f>
        <v>0.43119266055046002</v>
      </c>
      <c r="I1597" s="3">
        <f ca="1">[1]!thsiFinD("ths_bbiboll_stock",$A1597,$A$1,7,3,100,100,100)</f>
        <v>10.7440625</v>
      </c>
      <c r="J1597" s="3">
        <f ca="1">[1]!thsiFinD("ths_dptb_stock",$A1597,$A$1,7,104,100,100)</f>
        <v>0.28571428571428997</v>
      </c>
      <c r="K1597" s="3">
        <f ca="1">[1]!thsiFinD("ths_srmi_stock",$A1597,$A$1,7,100,100)</f>
        <v>7.9406631762653002E-2</v>
      </c>
      <c r="L1597" s="3">
        <f ca="1">[1]!thsiFinD("ths_atr_stock",$A1597,$A$1,7,101,100,100)</f>
        <v>0.56571428571429005</v>
      </c>
      <c r="M1597" s="3">
        <f ca="1">[1]!thsiFinD("ths_vol_w_stock",$A1597,$A$1)/1000000</f>
        <v>79.329031000000001</v>
      </c>
      <c r="N1597" s="3">
        <f ca="1">[1]!thsiFinD("ths_turnover_ratio_w_stock",$A1597,$A$1)</f>
        <v>20.495127349901001</v>
      </c>
      <c r="O1597" s="3">
        <f ca="1">[1]!thsiFinD("ths_relative_chg_ratio_w_stock",$A1597,$A$1,104,100)</f>
        <v>11.066539363918</v>
      </c>
      <c r="P1597" s="3">
        <f ca="1">[1]!thsiFinD("ths_chg_ratio_w_stock",$A1597,$B$1,100)</f>
        <v>-6.0209424083769996</v>
      </c>
    </row>
    <row r="1598" spans="1:16" x14ac:dyDescent="0.25">
      <c r="A1598" s="2" t="s">
        <v>1596</v>
      </c>
      <c r="B1598" s="2" t="s">
        <v>6959</v>
      </c>
      <c r="C1598" s="3">
        <f ca="1">[1]!thsiFinD("ths_vol_ratio_stock",$A1598,$A$1,7,100)</f>
        <v>0.55304125384730995</v>
      </c>
      <c r="D1598" s="3">
        <f ca="1">[1]!thsiFinD("ths_cr_stock",$A1598,$A$1,7,100,100)</f>
        <v>73.493975903614995</v>
      </c>
      <c r="E1598" s="3">
        <f ca="1">[1]!thsiFinD("ths_mfi_stock",$A1598,$A$1,7,100,100)</f>
        <v>50.513066594473997</v>
      </c>
      <c r="F1598" s="3">
        <f ca="1">[1]!thsiFinD("ths_expma_stock",$A1598,$A$1,7,100,100)</f>
        <v>15.627065011688</v>
      </c>
      <c r="G1598" s="3">
        <f ca="1">[1]!thsiFinD("ths_rsi_stock",$A1598,$A$1,7,100,100)</f>
        <v>41.813698580443997</v>
      </c>
      <c r="H1598" s="3">
        <f ca="1">[1]!thsiFinD("ths_adtm_stock",$A1598,$A$1,7,3,100,100,100)</f>
        <v>0.625</v>
      </c>
      <c r="I1598" s="3">
        <f ca="1">[1]!thsiFinD("ths_bbiboll_stock",$A1598,$A$1,7,3,100,100,100)</f>
        <v>15.574166666667001</v>
      </c>
      <c r="J1598" s="3">
        <f ca="1">[1]!thsiFinD("ths_dptb_stock",$A1598,$A$1,7,104,100,100)</f>
        <v>0.57142857142856995</v>
      </c>
      <c r="K1598" s="3">
        <f ca="1">[1]!thsiFinD("ths_srmi_stock",$A1598,$A$1,7,100,100)</f>
        <v>-1.9833653230965999E-2</v>
      </c>
      <c r="L1598" s="3">
        <f ca="1">[1]!thsiFinD("ths_atr_stock",$A1598,$A$1,7,101,100,100)</f>
        <v>0.48</v>
      </c>
      <c r="M1598" s="3">
        <f ca="1">[1]!thsiFinD("ths_vol_w_stock",$A1598,$A$1)/1000000</f>
        <v>41.924855000000001</v>
      </c>
      <c r="N1598" s="3">
        <f ca="1">[1]!thsiFinD("ths_turnover_ratio_w_stock",$A1598,$A$1)</f>
        <v>7.4419833045516004</v>
      </c>
      <c r="O1598" s="3">
        <f ca="1">[1]!thsiFinD("ths_relative_chg_ratio_w_stock",$A1598,$A$1,104,100)</f>
        <v>-1.8641318365116999</v>
      </c>
      <c r="P1598" s="3">
        <f ca="1">[1]!thsiFinD("ths_chg_ratio_w_stock",$A1598,$B$1,100)</f>
        <v>-3.5900783289817002</v>
      </c>
    </row>
    <row r="1599" spans="1:16" x14ac:dyDescent="0.25">
      <c r="A1599" s="2" t="s">
        <v>1597</v>
      </c>
      <c r="B1599" s="2" t="s">
        <v>6960</v>
      </c>
      <c r="C1599" s="3">
        <f ca="1">[1]!thsiFinD("ths_vol_ratio_stock",$A1599,$A$1,7,100)</f>
        <v>0.76520719809430005</v>
      </c>
      <c r="D1599" s="3">
        <f ca="1">[1]!thsiFinD("ths_cr_stock",$A1599,$A$1,7,100,100)</f>
        <v>93.388429752066003</v>
      </c>
      <c r="E1599" s="3">
        <f ca="1">[1]!thsiFinD("ths_mfi_stock",$A1599,$A$1,7,100,100)</f>
        <v>53.786154362384998</v>
      </c>
      <c r="F1599" s="3">
        <f ca="1">[1]!thsiFinD("ths_expma_stock",$A1599,$A$1,7,100,100)</f>
        <v>6.4771892881481996</v>
      </c>
      <c r="G1599" s="3">
        <f ca="1">[1]!thsiFinD("ths_rsi_stock",$A1599,$A$1,7,100,100)</f>
        <v>48.044279110380003</v>
      </c>
      <c r="H1599" s="3">
        <f ca="1">[1]!thsiFinD("ths_adtm_stock",$A1599,$A$1,7,3,100,100,100)</f>
        <v>0.6231884057971</v>
      </c>
      <c r="I1599" s="3">
        <f ca="1">[1]!thsiFinD("ths_bbiboll_stock",$A1599,$A$1,7,3,100,100,100)</f>
        <v>6.4690624999999997</v>
      </c>
      <c r="J1599" s="3">
        <f ca="1">[1]!thsiFinD("ths_dptb_stock",$A1599,$A$1,7,104,100,100)</f>
        <v>0.57142857142856995</v>
      </c>
      <c r="K1599" s="3">
        <f ca="1">[1]!thsiFinD("ths_srmi_stock",$A1599,$A$1,7,100,100)</f>
        <v>3.1104199066873E-3</v>
      </c>
      <c r="L1599" s="3">
        <f ca="1">[1]!thsiFinD("ths_atr_stock",$A1599,$A$1,7,101,100,100)</f>
        <v>0.22285714285714001</v>
      </c>
      <c r="M1599" s="3">
        <f ca="1">[1]!thsiFinD("ths_vol_w_stock",$A1599,$A$1)/1000000</f>
        <v>78.462610999999995</v>
      </c>
      <c r="N1599" s="3">
        <f ca="1">[1]!thsiFinD("ths_turnover_ratio_w_stock",$A1599,$A$1)</f>
        <v>8.5809410471816001</v>
      </c>
      <c r="O1599" s="3">
        <f ca="1">[1]!thsiFinD("ths_relative_chg_ratio_w_stock",$A1599,$A$1,104,100)</f>
        <v>3.0369307505036001</v>
      </c>
      <c r="P1599" s="3">
        <f ca="1">[1]!thsiFinD("ths_chg_ratio_w_stock",$A1599,$B$1,100)</f>
        <v>-0.15552099533437</v>
      </c>
    </row>
    <row r="1600" spans="1:16" x14ac:dyDescent="0.25">
      <c r="A1600" s="2" t="s">
        <v>1598</v>
      </c>
      <c r="B1600" s="2" t="s">
        <v>6961</v>
      </c>
      <c r="C1600" s="3">
        <f ca="1">[1]!thsiFinD("ths_vol_ratio_stock",$A1600,$A$1,7,100)</f>
        <v>0.72479993782131003</v>
      </c>
      <c r="D1600" s="3">
        <f ca="1">[1]!thsiFinD("ths_cr_stock",$A1600,$A$1,7,100,100)</f>
        <v>93.928571428571999</v>
      </c>
      <c r="E1600" s="3">
        <f ca="1">[1]!thsiFinD("ths_mfi_stock",$A1600,$A$1,7,100,100)</f>
        <v>42.388695714611998</v>
      </c>
      <c r="F1600" s="3">
        <f ca="1">[1]!thsiFinD("ths_expma_stock",$A1600,$A$1,7,100,100)</f>
        <v>4.1571377552081001</v>
      </c>
      <c r="G1600" s="3">
        <f ca="1">[1]!thsiFinD("ths_rsi_stock",$A1600,$A$1,7,100,100)</f>
        <v>50.285586080972003</v>
      </c>
      <c r="H1600" s="3">
        <f ca="1">[1]!thsiFinD("ths_adtm_stock",$A1600,$A$1,7,3,100,100,100)</f>
        <v>0.52054794520547998</v>
      </c>
      <c r="I1600" s="3">
        <f ca="1">[1]!thsiFinD("ths_bbiboll_stock",$A1600,$A$1,7,3,100,100,100)</f>
        <v>4.1384375000000002</v>
      </c>
      <c r="J1600" s="3">
        <f ca="1">[1]!thsiFinD("ths_dptb_stock",$A1600,$A$1,7,104,100,100)</f>
        <v>0.42857142857142999</v>
      </c>
      <c r="K1600" s="3">
        <f ca="1">[1]!thsiFinD("ths_srmi_stock",$A1600,$A$1,7,100,100)</f>
        <v>-2.4213075060531999E-3</v>
      </c>
      <c r="L1600" s="3">
        <f ca="1">[1]!thsiFinD("ths_atr_stock",$A1600,$A$1,7,101,100,100)</f>
        <v>0.25857142857143001</v>
      </c>
      <c r="M1600" s="3">
        <f ca="1">[1]!thsiFinD("ths_vol_w_stock",$A1600,$A$1)/1000000</f>
        <v>71.947137999999995</v>
      </c>
      <c r="N1600" s="3">
        <f ca="1">[1]!thsiFinD("ths_turnover_ratio_w_stock",$A1600,$A$1)</f>
        <v>29.312764099616</v>
      </c>
      <c r="O1600" s="3">
        <f ca="1">[1]!thsiFinD("ths_relative_chg_ratio_w_stock",$A1600,$A$1,104,100)</f>
        <v>0.33488595985125003</v>
      </c>
      <c r="P1600" s="3">
        <f ca="1">[1]!thsiFinD("ths_chg_ratio_w_stock",$A1600,$B$1,100)</f>
        <v>8.4951456310680005</v>
      </c>
    </row>
    <row r="1601" spans="1:16" x14ac:dyDescent="0.25">
      <c r="A1601" s="2" t="s">
        <v>1599</v>
      </c>
      <c r="B1601" s="2" t="s">
        <v>6962</v>
      </c>
      <c r="C1601" s="3">
        <f ca="1">[1]!thsiFinD("ths_vol_ratio_stock",$A1601,$A$1,7,100)</f>
        <v>0.74307635558024998</v>
      </c>
      <c r="D1601" s="3">
        <f ca="1">[1]!thsiFinD("ths_cr_stock",$A1601,$A$1,7,100,100)</f>
        <v>66.304347826086996</v>
      </c>
      <c r="E1601" s="3">
        <f ca="1">[1]!thsiFinD("ths_mfi_stock",$A1601,$A$1,7,100,100)</f>
        <v>37.872897077527</v>
      </c>
      <c r="F1601" s="3">
        <f ca="1">[1]!thsiFinD("ths_expma_stock",$A1601,$A$1,7,100,100)</f>
        <v>6.5982631903957003</v>
      </c>
      <c r="G1601" s="3">
        <f ca="1">[1]!thsiFinD("ths_rsi_stock",$A1601,$A$1,7,100,100)</f>
        <v>30.085620402061998</v>
      </c>
      <c r="H1601" s="3">
        <f ca="1">[1]!thsiFinD("ths_adtm_stock",$A1601,$A$1,7,3,100,100,100)</f>
        <v>0.36065573770491999</v>
      </c>
      <c r="I1601" s="3">
        <f ca="1">[1]!thsiFinD("ths_bbiboll_stock",$A1601,$A$1,7,3,100,100,100)</f>
        <v>6.6707291666666997</v>
      </c>
      <c r="J1601" s="3">
        <f ca="1">[1]!thsiFinD("ths_dptb_stock",$A1601,$A$1,7,104,100,100)</f>
        <v>0.42857142857142999</v>
      </c>
      <c r="K1601" s="3">
        <f ca="1">[1]!thsiFinD("ths_srmi_stock",$A1601,$A$1,7,100,100)</f>
        <v>-4.4977511244378002E-2</v>
      </c>
      <c r="L1601" s="3">
        <f ca="1">[1]!thsiFinD("ths_atr_stock",$A1601,$A$1,7,101,100,100)</f>
        <v>0.22</v>
      </c>
      <c r="M1601" s="3">
        <f ca="1">[1]!thsiFinD("ths_vol_w_stock",$A1601,$A$1)/1000000</f>
        <v>49.903601000000002</v>
      </c>
      <c r="N1601" s="3">
        <f ca="1">[1]!thsiFinD("ths_turnover_ratio_w_stock",$A1601,$A$1)</f>
        <v>9.7237501681196008</v>
      </c>
      <c r="O1601" s="3">
        <f ca="1">[1]!thsiFinD("ths_relative_chg_ratio_w_stock",$A1601,$A$1,104,100)</f>
        <v>-6.7843836594183999</v>
      </c>
      <c r="P1601" s="3">
        <f ca="1">[1]!thsiFinD("ths_chg_ratio_w_stock",$A1601,$B$1,100)</f>
        <v>1.4128728414442999</v>
      </c>
    </row>
    <row r="1602" spans="1:16" x14ac:dyDescent="0.25">
      <c r="A1602" s="2" t="s">
        <v>1600</v>
      </c>
      <c r="B1602" s="2" t="s">
        <v>6963</v>
      </c>
      <c r="C1602" s="3">
        <f ca="1">[1]!thsiFinD("ths_vol_ratio_stock",$A1602,$A$1,7,100)</f>
        <v>0.62258662969344003</v>
      </c>
      <c r="D1602" s="3">
        <f ca="1">[1]!thsiFinD("ths_cr_stock",$A1602,$A$1,7,100,100)</f>
        <v>69.834710743800997</v>
      </c>
      <c r="E1602" s="3">
        <f ca="1">[1]!thsiFinD("ths_mfi_stock",$A1602,$A$1,7,100,100)</f>
        <v>48.471410329888002</v>
      </c>
      <c r="F1602" s="3">
        <f ca="1">[1]!thsiFinD("ths_expma_stock",$A1602,$A$1,7,100,100)</f>
        <v>6.1634156884919999</v>
      </c>
      <c r="G1602" s="3">
        <f ca="1">[1]!thsiFinD("ths_rsi_stock",$A1602,$A$1,7,100,100)</f>
        <v>39.871652315412</v>
      </c>
      <c r="H1602" s="3">
        <f ca="1">[1]!thsiFinD("ths_adtm_stock",$A1602,$A$1,7,3,100,100,100)</f>
        <v>0.32142857142857001</v>
      </c>
      <c r="I1602" s="3">
        <f ca="1">[1]!thsiFinD("ths_bbiboll_stock",$A1602,$A$1,7,3,100,100,100)</f>
        <v>6.2596875000000001</v>
      </c>
      <c r="J1602" s="3">
        <f ca="1">[1]!thsiFinD("ths_dptb_stock",$A1602,$A$1,7,104,100,100)</f>
        <v>0.57142857142856995</v>
      </c>
      <c r="K1602" s="3">
        <f ca="1">[1]!thsiFinD("ths_srmi_stock",$A1602,$A$1,7,100,100)</f>
        <v>-3.0254777070064E-2</v>
      </c>
      <c r="L1602" s="3">
        <f ca="1">[1]!thsiFinD("ths_atr_stock",$A1602,$A$1,7,101,100,100)</f>
        <v>0.22</v>
      </c>
      <c r="M1602" s="3">
        <f ca="1">[1]!thsiFinD("ths_vol_w_stock",$A1602,$A$1)/1000000</f>
        <v>25.370305999999999</v>
      </c>
      <c r="N1602" s="3">
        <f ca="1">[1]!thsiFinD("ths_turnover_ratio_w_stock",$A1602,$A$1)</f>
        <v>12.004934787303</v>
      </c>
      <c r="O1602" s="3">
        <f ca="1">[1]!thsiFinD("ths_relative_chg_ratio_w_stock",$A1602,$A$1,104,100)</f>
        <v>-2.3428160849394</v>
      </c>
      <c r="P1602" s="3">
        <f ca="1">[1]!thsiFinD("ths_chg_ratio_w_stock",$A1602,$B$1,100)</f>
        <v>-1.4778325123153</v>
      </c>
    </row>
    <row r="1603" spans="1:16" x14ac:dyDescent="0.25">
      <c r="A1603" s="2" t="s">
        <v>1601</v>
      </c>
      <c r="B1603" s="2" t="s">
        <v>6964</v>
      </c>
      <c r="C1603" s="3">
        <f ca="1">[1]!thsiFinD("ths_vol_ratio_stock",$A1603,$A$1,7,100)</f>
        <v>0.96312730812505998</v>
      </c>
      <c r="D1603" s="3">
        <f ca="1">[1]!thsiFinD("ths_cr_stock",$A1603,$A$1,7,100,100)</f>
        <v>282.18262806235998</v>
      </c>
      <c r="E1603" s="3">
        <f ca="1">[1]!thsiFinD("ths_mfi_stock",$A1603,$A$1,7,100,100)</f>
        <v>57.312776750666998</v>
      </c>
      <c r="F1603" s="3">
        <f ca="1">[1]!thsiFinD("ths_expma_stock",$A1603,$A$1,7,100,100)</f>
        <v>10.272091740365999</v>
      </c>
      <c r="G1603" s="3">
        <f ca="1">[1]!thsiFinD("ths_rsi_stock",$A1603,$A$1,7,100,100)</f>
        <v>57.853574454586003</v>
      </c>
      <c r="H1603" s="3">
        <f ca="1">[1]!thsiFinD("ths_adtm_stock",$A1603,$A$1,7,3,100,100,100)</f>
        <v>0.79575596816976002</v>
      </c>
      <c r="I1603" s="3">
        <f ca="1">[1]!thsiFinD("ths_bbiboll_stock",$A1603,$A$1,7,3,100,100,100)</f>
        <v>10.242708333333001</v>
      </c>
      <c r="J1603" s="3">
        <f ca="1">[1]!thsiFinD("ths_dptb_stock",$A1603,$A$1,7,104,100,100)</f>
        <v>0.71428571428570997</v>
      </c>
      <c r="K1603" s="3">
        <f ca="1">[1]!thsiFinD("ths_srmi_stock",$A1603,$A$1,7,100,100)</f>
        <v>0.11848341232227</v>
      </c>
      <c r="L1603" s="3">
        <f ca="1">[1]!thsiFinD("ths_atr_stock",$A1603,$A$1,7,101,100,100)</f>
        <v>0.85285714285713998</v>
      </c>
      <c r="M1603" s="3">
        <f ca="1">[1]!thsiFinD("ths_vol_w_stock",$A1603,$A$1)/1000000</f>
        <v>427.94670400000001</v>
      </c>
      <c r="N1603" s="3">
        <f ca="1">[1]!thsiFinD("ths_turnover_ratio_w_stock",$A1603,$A$1)</f>
        <v>124.39293852749999</v>
      </c>
      <c r="O1603" s="3">
        <f ca="1">[1]!thsiFinD("ths_relative_chg_ratio_w_stock",$A1603,$A$1,104,100)</f>
        <v>20.910936893045001</v>
      </c>
      <c r="P1603" s="3">
        <f ca="1">[1]!thsiFinD("ths_chg_ratio_w_stock",$A1603,$B$1,100)</f>
        <v>-6.6350710900473997</v>
      </c>
    </row>
    <row r="1604" spans="1:16" x14ac:dyDescent="0.25">
      <c r="A1604" s="2" t="s">
        <v>1602</v>
      </c>
      <c r="B1604" s="2" t="s">
        <v>6965</v>
      </c>
      <c r="C1604" s="3">
        <f ca="1">[1]!thsiFinD("ths_vol_ratio_stock",$A1604,$A$1,7,100)</f>
        <v>2.3985505363819</v>
      </c>
      <c r="D1604" s="3">
        <f ca="1">[1]!thsiFinD("ths_cr_stock",$A1604,$A$1,7,100,100)</f>
        <v>13.157894736842</v>
      </c>
      <c r="E1604" s="3">
        <f ca="1">[1]!thsiFinD("ths_mfi_stock",$A1604,$A$1,7,100,100)</f>
        <v>0</v>
      </c>
      <c r="F1604" s="3">
        <f ca="1">[1]!thsiFinD("ths_expma_stock",$A1604,$A$1,7,100,100)</f>
        <v>1.5117214230366001</v>
      </c>
      <c r="G1604" s="3">
        <f ca="1">[1]!thsiFinD("ths_rsi_stock",$A1604,$A$1,7,100,100)</f>
        <v>23.560930447849</v>
      </c>
      <c r="H1604" s="3">
        <f ca="1">[1]!thsiFinD("ths_adtm_stock",$A1604,$A$1,7,3,100,100,100)</f>
        <v>-0.93333333333333002</v>
      </c>
      <c r="I1604" s="3">
        <f ca="1">[1]!thsiFinD("ths_bbiboll_stock",$A1604,$A$1,7,3,100,100,100)</f>
        <v>1.5536458333333001</v>
      </c>
      <c r="J1604" s="3">
        <f ca="1">[1]!thsiFinD("ths_dptb_stock",$A1604,$A$1,7,104,100,100)</f>
        <v>0.71428571428570997</v>
      </c>
      <c r="K1604" s="3">
        <f ca="1">[1]!thsiFinD("ths_srmi_stock",$A1604,$A$1,7,100,100)</f>
        <v>-0.10062893081761</v>
      </c>
      <c r="L1604" s="3">
        <f ca="1">[1]!thsiFinD("ths_atr_stock",$A1604,$A$1,7,101,100,100)</f>
        <v>6.1428571428570999E-2</v>
      </c>
      <c r="M1604" s="3">
        <f ca="1">[1]!thsiFinD("ths_vol_w_stock",$A1604,$A$1)/1000000</f>
        <v>32.911526000000002</v>
      </c>
      <c r="N1604" s="3">
        <f ca="1">[1]!thsiFinD("ths_turnover_ratio_w_stock",$A1604,$A$1)</f>
        <v>5.0127261595746004</v>
      </c>
      <c r="O1604" s="3">
        <f ca="1">[1]!thsiFinD("ths_relative_chg_ratio_w_stock",$A1604,$A$1,104,100)</f>
        <v>-6.4455110624812999</v>
      </c>
      <c r="P1604" s="3">
        <f ca="1">[1]!thsiFinD("ths_chg_ratio_w_stock",$A1604,$B$1,100)</f>
        <v>-28.671328671329</v>
      </c>
    </row>
    <row r="1605" spans="1:16" x14ac:dyDescent="0.25">
      <c r="A1605" s="2" t="s">
        <v>1603</v>
      </c>
      <c r="B1605" s="2" t="s">
        <v>6966</v>
      </c>
      <c r="C1605" s="3">
        <f ca="1">[1]!thsiFinD("ths_vol_ratio_stock",$A1605,$A$1,7,100)</f>
        <v>1.0028325954519</v>
      </c>
      <c r="D1605" s="3">
        <f ca="1">[1]!thsiFinD("ths_cr_stock",$A1605,$A$1,7,100,100)</f>
        <v>26.902654867256999</v>
      </c>
      <c r="E1605" s="3">
        <f ca="1">[1]!thsiFinD("ths_mfi_stock",$A1605,$A$1,7,100,100)</f>
        <v>0</v>
      </c>
      <c r="F1605" s="3">
        <f ca="1">[1]!thsiFinD("ths_expma_stock",$A1605,$A$1,7,100,100)</f>
        <v>12.635122124947999</v>
      </c>
      <c r="G1605" s="3">
        <f ca="1">[1]!thsiFinD("ths_rsi_stock",$A1605,$A$1,7,100,100)</f>
        <v>12.95618888257</v>
      </c>
      <c r="H1605" s="3">
        <f ca="1">[1]!thsiFinD("ths_adtm_stock",$A1605,$A$1,7,3,100,100,100)</f>
        <v>-0.92</v>
      </c>
      <c r="I1605" s="3">
        <f ca="1">[1]!thsiFinD("ths_bbiboll_stock",$A1605,$A$1,7,3,100,100,100)</f>
        <v>13.837916666667001</v>
      </c>
      <c r="J1605" s="3">
        <f ca="1">[1]!thsiFinD("ths_dptb_stock",$A1605,$A$1,7,104,100,100)</f>
        <v>0.42857142857142999</v>
      </c>
      <c r="K1605" s="3">
        <f ca="1">[1]!thsiFinD("ths_srmi_stock",$A1605,$A$1,7,100,100)</f>
        <v>-6.8589243959469998E-2</v>
      </c>
      <c r="L1605" s="3">
        <f ca="1">[1]!thsiFinD("ths_atr_stock",$A1605,$A$1,7,101,100,100)</f>
        <v>0.34142857142857003</v>
      </c>
      <c r="M1605" s="3">
        <f ca="1">[1]!thsiFinD("ths_vol_w_stock",$A1605,$A$1)/1000000</f>
        <v>27.739374999999999</v>
      </c>
      <c r="N1605" s="3">
        <f ca="1">[1]!thsiFinD("ths_turnover_ratio_w_stock",$A1605,$A$1)</f>
        <v>6.2150961452322999</v>
      </c>
      <c r="O1605" s="3">
        <f ca="1">[1]!thsiFinD("ths_relative_chg_ratio_w_stock",$A1605,$A$1,104,100)</f>
        <v>-3.4844520726342001</v>
      </c>
      <c r="P1605" s="3">
        <f ca="1">[1]!thsiFinD("ths_chg_ratio_w_stock",$A1605,$B$1,100)</f>
        <v>-3.0962343096234002</v>
      </c>
    </row>
    <row r="1606" spans="1:16" x14ac:dyDescent="0.25">
      <c r="A1606" s="2" t="s">
        <v>1604</v>
      </c>
      <c r="B1606" s="2" t="s">
        <v>6967</v>
      </c>
      <c r="C1606" s="3">
        <f ca="1">[1]!thsiFinD("ths_vol_ratio_stock",$A1606,$A$1,7,100)</f>
        <v>1.0703027841832</v>
      </c>
      <c r="D1606" s="3">
        <f ca="1">[1]!thsiFinD("ths_cr_stock",$A1606,$A$1,7,100,100)</f>
        <v>77.669902912620998</v>
      </c>
      <c r="E1606" s="3">
        <f ca="1">[1]!thsiFinD("ths_mfi_stock",$A1606,$A$1,7,100,100)</f>
        <v>49.818491538596</v>
      </c>
      <c r="F1606" s="3">
        <f ca="1">[1]!thsiFinD("ths_expma_stock",$A1606,$A$1,7,100,100)</f>
        <v>3.1841819746017999</v>
      </c>
      <c r="G1606" s="3">
        <f ca="1">[1]!thsiFinD("ths_rsi_stock",$A1606,$A$1,7,100,100)</f>
        <v>47.085520255919</v>
      </c>
      <c r="H1606" s="3">
        <f ca="1">[1]!thsiFinD("ths_adtm_stock",$A1606,$A$1,7,3,100,100,100)</f>
        <v>0.47826086956522001</v>
      </c>
      <c r="I1606" s="3">
        <f ca="1">[1]!thsiFinD("ths_bbiboll_stock",$A1606,$A$1,7,3,100,100,100)</f>
        <v>3.2104166666667</v>
      </c>
      <c r="J1606" s="3">
        <f ca="1">[1]!thsiFinD("ths_dptb_stock",$A1606,$A$1,7,104,100,100)</f>
        <v>0.42857142857142999</v>
      </c>
      <c r="K1606" s="3">
        <f ca="1">[1]!thsiFinD("ths_srmi_stock",$A1606,$A$1,7,100,100)</f>
        <v>-1.2345679012345999E-2</v>
      </c>
      <c r="L1606" s="3">
        <f ca="1">[1]!thsiFinD("ths_atr_stock",$A1606,$A$1,7,101,100,100)</f>
        <v>8.7142857142856994E-2</v>
      </c>
      <c r="M1606" s="3">
        <f ca="1">[1]!thsiFinD("ths_vol_w_stock",$A1606,$A$1)/1000000</f>
        <v>62.909542999999999</v>
      </c>
      <c r="N1606" s="3">
        <f ca="1">[1]!thsiFinD("ths_turnover_ratio_w_stock",$A1606,$A$1)</f>
        <v>5.3293419279681</v>
      </c>
      <c r="O1606" s="3">
        <f ca="1">[1]!thsiFinD("ths_relative_chg_ratio_w_stock",$A1606,$A$1,104,100)</f>
        <v>2.2427966611374002</v>
      </c>
      <c r="P1606" s="3">
        <f ca="1">[1]!thsiFinD("ths_chg_ratio_w_stock",$A1606,$B$1,100)</f>
        <v>-3.4375</v>
      </c>
    </row>
    <row r="1607" spans="1:16" x14ac:dyDescent="0.25">
      <c r="A1607" s="2" t="s">
        <v>1605</v>
      </c>
      <c r="B1607" s="2" t="s">
        <v>6968</v>
      </c>
      <c r="C1607" s="3">
        <f ca="1">[1]!thsiFinD("ths_vol_ratio_stock",$A1607,$A$1,7,100)</f>
        <v>0.85644170452691004</v>
      </c>
      <c r="D1607" s="3">
        <f ca="1">[1]!thsiFinD("ths_cr_stock",$A1607,$A$1,7,100,100)</f>
        <v>37.931034482758001</v>
      </c>
      <c r="E1607" s="3">
        <f ca="1">[1]!thsiFinD("ths_mfi_stock",$A1607,$A$1,7,100,100)</f>
        <v>12.413282095333001</v>
      </c>
      <c r="F1607" s="3">
        <f ca="1">[1]!thsiFinD("ths_expma_stock",$A1607,$A$1,7,100,100)</f>
        <v>2.0136948429494002</v>
      </c>
      <c r="G1607" s="3">
        <f ca="1">[1]!thsiFinD("ths_rsi_stock",$A1607,$A$1,7,100,100)</f>
        <v>30.806338165098001</v>
      </c>
      <c r="H1607" s="3">
        <f ca="1">[1]!thsiFinD("ths_adtm_stock",$A1607,$A$1,7,3,100,100,100)</f>
        <v>-0.52941176470588003</v>
      </c>
      <c r="I1607" s="3">
        <f ca="1">[1]!thsiFinD("ths_bbiboll_stock",$A1607,$A$1,7,3,100,100,100)</f>
        <v>2.0457291666667001</v>
      </c>
      <c r="J1607" s="3">
        <f ca="1">[1]!thsiFinD("ths_dptb_stock",$A1607,$A$1,7,104,100,100)</f>
        <v>0.57142857142856995</v>
      </c>
      <c r="K1607" s="3">
        <f ca="1">[1]!thsiFinD("ths_srmi_stock",$A1607,$A$1,7,100,100)</f>
        <v>-5.2631578947368002E-2</v>
      </c>
      <c r="L1607" s="3">
        <f ca="1">[1]!thsiFinD("ths_atr_stock",$A1607,$A$1,7,101,100,100)</f>
        <v>5.7142857142857002E-2</v>
      </c>
      <c r="M1607" s="3">
        <f ca="1">[1]!thsiFinD("ths_vol_w_stock",$A1607,$A$1)/1000000</f>
        <v>37.373986000000002</v>
      </c>
      <c r="N1607" s="3">
        <f ca="1">[1]!thsiFinD("ths_turnover_ratio_w_stock",$A1607,$A$1)</f>
        <v>3.3375590283979002</v>
      </c>
      <c r="O1607" s="3">
        <f ca="1">[1]!thsiFinD("ths_relative_chg_ratio_w_stock",$A1607,$A$1,104,100)</f>
        <v>-1.1666297658024001</v>
      </c>
      <c r="P1607" s="3">
        <f ca="1">[1]!thsiFinD("ths_chg_ratio_w_stock",$A1607,$B$1,100)</f>
        <v>-5.5555555555555003</v>
      </c>
    </row>
    <row r="1608" spans="1:16" x14ac:dyDescent="0.25">
      <c r="A1608" s="2" t="s">
        <v>1606</v>
      </c>
      <c r="B1608" s="2" t="s">
        <v>6969</v>
      </c>
      <c r="C1608" s="3">
        <f ca="1">[1]!thsiFinD("ths_vol_ratio_stock",$A1608,$A$1,7,100)</f>
        <v>0.84831892177731005</v>
      </c>
      <c r="D1608" s="3">
        <f ca="1">[1]!thsiFinD("ths_cr_stock",$A1608,$A$1,7,100,100)</f>
        <v>78.260869565217007</v>
      </c>
      <c r="E1608" s="3">
        <f ca="1">[1]!thsiFinD("ths_mfi_stock",$A1608,$A$1,7,100,100)</f>
        <v>41.655806763855999</v>
      </c>
      <c r="F1608" s="3">
        <f ca="1">[1]!thsiFinD("ths_expma_stock",$A1608,$A$1,7,100,100)</f>
        <v>6.9865239091935001</v>
      </c>
      <c r="G1608" s="3">
        <f ca="1">[1]!thsiFinD("ths_rsi_stock",$A1608,$A$1,7,100,100)</f>
        <v>34.800921640535002</v>
      </c>
      <c r="H1608" s="3">
        <f ca="1">[1]!thsiFinD("ths_adtm_stock",$A1608,$A$1,7,3,100,100,100)</f>
        <v>0.23636363636364</v>
      </c>
      <c r="I1608" s="3">
        <f ca="1">[1]!thsiFinD("ths_bbiboll_stock",$A1608,$A$1,7,3,100,100,100)</f>
        <v>7.0443749999999996</v>
      </c>
      <c r="J1608" s="3">
        <f ca="1">[1]!thsiFinD("ths_dptb_stock",$A1608,$A$1,7,104,100,100)</f>
        <v>0.71428571428570997</v>
      </c>
      <c r="K1608" s="3">
        <f ca="1">[1]!thsiFinD("ths_srmi_stock",$A1608,$A$1,7,100,100)</f>
        <v>-2.8490028490028001E-2</v>
      </c>
      <c r="L1608" s="3">
        <f ca="1">[1]!thsiFinD("ths_atr_stock",$A1608,$A$1,7,101,100,100)</f>
        <v>0.23428571428570999</v>
      </c>
      <c r="M1608" s="3">
        <f ca="1">[1]!thsiFinD("ths_vol_w_stock",$A1608,$A$1)/1000000</f>
        <v>23.009436999999998</v>
      </c>
      <c r="N1608" s="3">
        <f ca="1">[1]!thsiFinD("ths_turnover_ratio_w_stock",$A1608,$A$1)</f>
        <v>9.6809978869831994</v>
      </c>
      <c r="O1608" s="3">
        <f ca="1">[1]!thsiFinD("ths_relative_chg_ratio_w_stock",$A1608,$A$1,104,100)</f>
        <v>-1.6907733026501</v>
      </c>
      <c r="P1608" s="3">
        <f ca="1">[1]!thsiFinD("ths_chg_ratio_w_stock",$A1608,$B$1,100)</f>
        <v>1.1730205278592001</v>
      </c>
    </row>
    <row r="1609" spans="1:16" x14ac:dyDescent="0.25">
      <c r="A1609" s="2" t="s">
        <v>1607</v>
      </c>
      <c r="B1609" s="2" t="s">
        <v>6970</v>
      </c>
      <c r="C1609" s="3">
        <f ca="1">[1]!thsiFinD("ths_vol_ratio_stock",$A1609,$A$1,7,100)</f>
        <v>0.68443607424712005</v>
      </c>
      <c r="D1609" s="3">
        <f ca="1">[1]!thsiFinD("ths_cr_stock",$A1609,$A$1,7,100,100)</f>
        <v>51.630434782609001</v>
      </c>
      <c r="E1609" s="3">
        <f ca="1">[1]!thsiFinD("ths_mfi_stock",$A1609,$A$1,7,100,100)</f>
        <v>46.474828842054002</v>
      </c>
      <c r="F1609" s="3">
        <f ca="1">[1]!thsiFinD("ths_expma_stock",$A1609,$A$1,7,100,100)</f>
        <v>10.475518142126999</v>
      </c>
      <c r="G1609" s="3">
        <f ca="1">[1]!thsiFinD("ths_rsi_stock",$A1609,$A$1,7,100,100)</f>
        <v>29.025616262597001</v>
      </c>
      <c r="H1609" s="3">
        <f ca="1">[1]!thsiFinD("ths_adtm_stock",$A1609,$A$1,7,3,100,100,100)</f>
        <v>5.4794520547946E-2</v>
      </c>
      <c r="I1609" s="3">
        <f ca="1">[1]!thsiFinD("ths_bbiboll_stock",$A1609,$A$1,7,3,100,100,100)</f>
        <v>10.543749999999999</v>
      </c>
      <c r="J1609" s="3">
        <f ca="1">[1]!thsiFinD("ths_dptb_stock",$A1609,$A$1,7,104,100,100)</f>
        <v>0.85714285714285998</v>
      </c>
      <c r="K1609" s="3">
        <f ca="1">[1]!thsiFinD("ths_srmi_stock",$A1609,$A$1,7,100,100)</f>
        <v>-4.9625468164793997E-2</v>
      </c>
      <c r="L1609" s="3">
        <f ca="1">[1]!thsiFinD("ths_atr_stock",$A1609,$A$1,7,101,100,100)</f>
        <v>0.26857142857143002</v>
      </c>
      <c r="M1609" s="3">
        <f ca="1">[1]!thsiFinD("ths_vol_w_stock",$A1609,$A$1)/1000000</f>
        <v>44.944550999999997</v>
      </c>
      <c r="N1609" s="3">
        <f ca="1">[1]!thsiFinD("ths_turnover_ratio_w_stock",$A1609,$A$1)</f>
        <v>8.4974012240974002</v>
      </c>
      <c r="O1609" s="3">
        <f ca="1">[1]!thsiFinD("ths_relative_chg_ratio_w_stock",$A1609,$A$1,104,100)</f>
        <v>-4.2849709274474996</v>
      </c>
      <c r="P1609" s="3">
        <f ca="1">[1]!thsiFinD("ths_chg_ratio_w_stock",$A1609,$B$1,100)</f>
        <v>0.88669950738916004</v>
      </c>
    </row>
    <row r="1610" spans="1:16" x14ac:dyDescent="0.25">
      <c r="A1610" s="2" t="s">
        <v>1608</v>
      </c>
      <c r="B1610" s="2" t="s">
        <v>6971</v>
      </c>
      <c r="C1610" s="3">
        <f ca="1">[1]!thsiFinD("ths_vol_ratio_stock",$A1610,$A$1,7,100)</f>
        <v>1.1959028838786001</v>
      </c>
      <c r="D1610" s="3">
        <f ca="1">[1]!thsiFinD("ths_cr_stock",$A1610,$A$1,7,100,100)</f>
        <v>97.981366459628006</v>
      </c>
      <c r="E1610" s="3">
        <f ca="1">[1]!thsiFinD("ths_mfi_stock",$A1610,$A$1,7,100,100)</f>
        <v>57.887574978231001</v>
      </c>
      <c r="F1610" s="3">
        <f ca="1">[1]!thsiFinD("ths_expma_stock",$A1610,$A$1,7,100,100)</f>
        <v>39.535451565431998</v>
      </c>
      <c r="G1610" s="3">
        <f ca="1">[1]!thsiFinD("ths_rsi_stock",$A1610,$A$1,7,100,100)</f>
        <v>46.771348732436998</v>
      </c>
      <c r="H1610" s="3">
        <f ca="1">[1]!thsiFinD("ths_adtm_stock",$A1610,$A$1,7,3,100,100,100)</f>
        <v>0.36969696969698002</v>
      </c>
      <c r="I1610" s="3">
        <f ca="1">[1]!thsiFinD("ths_bbiboll_stock",$A1610,$A$1,7,3,100,100,100)</f>
        <v>39.617812499999999</v>
      </c>
      <c r="J1610" s="3">
        <f ca="1">[1]!thsiFinD("ths_dptb_stock",$A1610,$A$1,7,104,100,100)</f>
        <v>0.71428571428570997</v>
      </c>
      <c r="K1610" s="3">
        <f ca="1">[1]!thsiFinD("ths_srmi_stock",$A1610,$A$1,7,100,100)</f>
        <v>-3.7802419354838E-3</v>
      </c>
      <c r="L1610" s="3">
        <f ca="1">[1]!thsiFinD("ths_atr_stock",$A1610,$A$1,7,101,100,100)</f>
        <v>0.64571428571429001</v>
      </c>
      <c r="M1610" s="3">
        <f ca="1">[1]!thsiFinD("ths_vol_w_stock",$A1610,$A$1)/1000000</f>
        <v>14.612511</v>
      </c>
      <c r="N1610" s="3">
        <f ca="1">[1]!thsiFinD("ths_turnover_ratio_w_stock",$A1610,$A$1)</f>
        <v>2.4735084733550998</v>
      </c>
      <c r="O1610" s="3">
        <f ca="1">[1]!thsiFinD("ths_relative_chg_ratio_w_stock",$A1610,$A$1,104,100)</f>
        <v>0.81807598231620005</v>
      </c>
      <c r="P1610" s="3">
        <f ca="1">[1]!thsiFinD("ths_chg_ratio_w_stock",$A1610,$B$1,100)</f>
        <v>14.470022767518</v>
      </c>
    </row>
    <row r="1611" spans="1:16" x14ac:dyDescent="0.25">
      <c r="A1611" s="2" t="s">
        <v>1609</v>
      </c>
      <c r="B1611" s="2" t="s">
        <v>6972</v>
      </c>
      <c r="C1611" s="3">
        <f ca="1">[1]!thsiFinD("ths_vol_ratio_stock",$A1611,$A$1,7,100)</f>
        <v>0.61703647739935996</v>
      </c>
      <c r="D1611" s="3">
        <f ca="1">[1]!thsiFinD("ths_cr_stock",$A1611,$A$1,7,100,100)</f>
        <v>111.34903640256999</v>
      </c>
      <c r="E1611" s="3">
        <f ca="1">[1]!thsiFinD("ths_mfi_stock",$A1611,$A$1,7,100,100)</f>
        <v>54.305634918203999</v>
      </c>
      <c r="F1611" s="3">
        <f ca="1">[1]!thsiFinD("ths_expma_stock",$A1611,$A$1,7,100,100)</f>
        <v>11.489030081581999</v>
      </c>
      <c r="G1611" s="3">
        <f ca="1">[1]!thsiFinD("ths_rsi_stock",$A1611,$A$1,7,100,100)</f>
        <v>59.300595843133998</v>
      </c>
      <c r="H1611" s="3">
        <f ca="1">[1]!thsiFinD("ths_adtm_stock",$A1611,$A$1,7,3,100,100,100)</f>
        <v>0.74611398963731002</v>
      </c>
      <c r="I1611" s="3">
        <f ca="1">[1]!thsiFinD("ths_bbiboll_stock",$A1611,$A$1,7,3,100,100,100)</f>
        <v>11.374062500000001</v>
      </c>
      <c r="J1611" s="3">
        <f ca="1">[1]!thsiFinD("ths_dptb_stock",$A1611,$A$1,7,104,100,100)</f>
        <v>0.71428571428570997</v>
      </c>
      <c r="K1611" s="3">
        <f ca="1">[1]!thsiFinD("ths_srmi_stock",$A1611,$A$1,7,100,100)</f>
        <v>3.7963761863675997E-2</v>
      </c>
      <c r="L1611" s="3">
        <f ca="1">[1]!thsiFinD("ths_atr_stock",$A1611,$A$1,7,101,100,100)</f>
        <v>0.47</v>
      </c>
      <c r="M1611" s="3">
        <f ca="1">[1]!thsiFinD("ths_vol_w_stock",$A1611,$A$1)/1000000</f>
        <v>302.98862700000001</v>
      </c>
      <c r="N1611" s="3">
        <f ca="1">[1]!thsiFinD("ths_turnover_ratio_w_stock",$A1611,$A$1)</f>
        <v>25.245716785898001</v>
      </c>
      <c r="O1611" s="3">
        <f ca="1">[1]!thsiFinD("ths_relative_chg_ratio_w_stock",$A1611,$A$1,104,100)</f>
        <v>4.2271526629527996</v>
      </c>
      <c r="P1611" s="3">
        <f ca="1">[1]!thsiFinD("ths_chg_ratio_w_stock",$A1611,$B$1,100)</f>
        <v>3.451251078516</v>
      </c>
    </row>
    <row r="1612" spans="1:16" x14ac:dyDescent="0.25">
      <c r="A1612" s="2" t="s">
        <v>1610</v>
      </c>
      <c r="B1612" s="2" t="s">
        <v>6973</v>
      </c>
      <c r="C1612" s="3">
        <f ca="1">[1]!thsiFinD("ths_vol_ratio_stock",$A1612,$A$1,7,100)</f>
        <v>0</v>
      </c>
      <c r="D1612" s="3">
        <f ca="1">[1]!thsiFinD("ths_cr_stock",$A1612,$A$1,7,100,100)</f>
        <v>-73.75</v>
      </c>
      <c r="E1612" s="3">
        <f ca="1">[1]!thsiFinD("ths_mfi_stock",$A1612,$A$1,7,100,100)</f>
        <v>23.659455037562999</v>
      </c>
      <c r="F1612" s="3">
        <f ca="1">[1]!thsiFinD("ths_expma_stock",$A1612,$A$1,7,100,100)</f>
        <v>0.18843636819924001</v>
      </c>
      <c r="G1612" s="3">
        <f ca="1">[1]!thsiFinD("ths_rsi_stock",$A1612,$A$1,7,100,100)</f>
        <v>9.6256037976038993</v>
      </c>
      <c r="H1612" s="3">
        <f ca="1">[1]!thsiFinD("ths_adtm_stock",$A1612,$A$1,7,3,100,100,100)</f>
        <v>0</v>
      </c>
      <c r="I1612" s="3">
        <f ca="1">[1]!thsiFinD("ths_bbiboll_stock",$A1612,$A$1,7,3,100,100,100)</f>
        <v>0.29416666666667002</v>
      </c>
      <c r="J1612" s="3">
        <f ca="1">[1]!thsiFinD("ths_dptb_stock",$A1612,$A$1,7,104,100,100)</f>
        <v>0.28571428571428997</v>
      </c>
      <c r="K1612" s="3">
        <f ca="1">[1]!thsiFinD("ths_srmi_stock",$A1612,$A$1,7,100,100)</f>
        <v>-0.67647058823529005</v>
      </c>
      <c r="L1612" s="3">
        <f ca="1">[1]!thsiFinD("ths_atr_stock",$A1612,$A$1,7,101,100,100)</f>
        <v>3.8571428571428999E-2</v>
      </c>
      <c r="M1612" s="3">
        <f ca="1">[1]!thsiFinD("ths_vol_w_stock",$A1612,$A$1)/1000000</f>
        <v>0</v>
      </c>
      <c r="N1612" s="3">
        <f ca="1">[1]!thsiFinD("ths_turnover_ratio_w_stock",$A1612,$A$1)</f>
        <v>0</v>
      </c>
      <c r="O1612" s="3">
        <f ca="1">[1]!thsiFinD("ths_relative_chg_ratio_w_stock",$A1612,$A$1,104,100)</f>
        <v>1.2964244213897</v>
      </c>
      <c r="P1612" s="3">
        <f ca="1">[1]!thsiFinD("ths_chg_ratio_w_stock",$A1612,$B$1,100)</f>
        <v>0</v>
      </c>
    </row>
    <row r="1613" spans="1:16" x14ac:dyDescent="0.25">
      <c r="A1613" s="2" t="s">
        <v>1611</v>
      </c>
      <c r="B1613" s="2" t="s">
        <v>6974</v>
      </c>
      <c r="C1613" s="3">
        <f ca="1">[1]!thsiFinD("ths_vol_ratio_stock",$A1613,$A$1,7,100)</f>
        <v>0.97025527425465996</v>
      </c>
      <c r="D1613" s="3">
        <f ca="1">[1]!thsiFinD("ths_cr_stock",$A1613,$A$1,7,100,100)</f>
        <v>73.076923076922995</v>
      </c>
      <c r="E1613" s="3">
        <f ca="1">[1]!thsiFinD("ths_mfi_stock",$A1613,$A$1,7,100,100)</f>
        <v>27.739765819323999</v>
      </c>
      <c r="F1613" s="3">
        <f ca="1">[1]!thsiFinD("ths_expma_stock",$A1613,$A$1,7,100,100)</f>
        <v>1.1572189543324001</v>
      </c>
      <c r="G1613" s="3">
        <f ca="1">[1]!thsiFinD("ths_rsi_stock",$A1613,$A$1,7,100,100)</f>
        <v>51.374606381362</v>
      </c>
      <c r="H1613" s="3">
        <f ca="1">[1]!thsiFinD("ths_adtm_stock",$A1613,$A$1,7,3,100,100,100)</f>
        <v>0.58333333333333004</v>
      </c>
      <c r="I1613" s="3">
        <f ca="1">[1]!thsiFinD("ths_bbiboll_stock",$A1613,$A$1,7,3,100,100,100)</f>
        <v>1.1565624999999999</v>
      </c>
      <c r="J1613" s="3">
        <f ca="1">[1]!thsiFinD("ths_dptb_stock",$A1613,$A$1,7,104,100,100)</f>
        <v>0.71428571428570997</v>
      </c>
      <c r="K1613" s="3">
        <f ca="1">[1]!thsiFinD("ths_srmi_stock",$A1613,$A$1,7,100,100)</f>
        <v>-4.9180327868852999E-2</v>
      </c>
      <c r="L1613" s="3">
        <f ca="1">[1]!thsiFinD("ths_atr_stock",$A1613,$A$1,7,101,100,100)</f>
        <v>8.5714285714286007E-2</v>
      </c>
      <c r="M1613" s="3">
        <f ca="1">[1]!thsiFinD("ths_vol_w_stock",$A1613,$A$1)/1000000</f>
        <v>134.03398899999999</v>
      </c>
      <c r="N1613" s="3">
        <f ca="1">[1]!thsiFinD("ths_turnover_ratio_w_stock",$A1613,$A$1)</f>
        <v>18.69998172331</v>
      </c>
      <c r="O1613" s="3">
        <f ca="1">[1]!thsiFinD("ths_relative_chg_ratio_w_stock",$A1613,$A$1,104,100)</f>
        <v>0.44172356668885998</v>
      </c>
      <c r="P1613" s="3">
        <f ca="1">[1]!thsiFinD("ths_chg_ratio_w_stock",$A1613,$B$1,100)</f>
        <v>-31.034482758620999</v>
      </c>
    </row>
    <row r="1614" spans="1:16" x14ac:dyDescent="0.25">
      <c r="A1614" s="2" t="s">
        <v>1612</v>
      </c>
      <c r="B1614" s="2" t="s">
        <v>6975</v>
      </c>
      <c r="C1614" s="3">
        <f ca="1">[1]!thsiFinD("ths_vol_ratio_stock",$A1614,$A$1,7,100)</f>
        <v>1.8068352638762</v>
      </c>
      <c r="D1614" s="3">
        <f ca="1">[1]!thsiFinD("ths_cr_stock",$A1614,$A$1,7,100,100)</f>
        <v>90.375939849624004</v>
      </c>
      <c r="E1614" s="3">
        <f ca="1">[1]!thsiFinD("ths_mfi_stock",$A1614,$A$1,7,100,100)</f>
        <v>52.285729870106998</v>
      </c>
      <c r="F1614" s="3">
        <f ca="1">[1]!thsiFinD("ths_expma_stock",$A1614,$A$1,7,100,100)</f>
        <v>12.775472077489001</v>
      </c>
      <c r="G1614" s="3">
        <f ca="1">[1]!thsiFinD("ths_rsi_stock",$A1614,$A$1,7,100,100)</f>
        <v>41.669220730549</v>
      </c>
      <c r="H1614" s="3">
        <f ca="1">[1]!thsiFinD("ths_adtm_stock",$A1614,$A$1,7,3,100,100,100)</f>
        <v>0.54922279792745998</v>
      </c>
      <c r="I1614" s="3">
        <f ca="1">[1]!thsiFinD("ths_bbiboll_stock",$A1614,$A$1,7,3,100,100,100)</f>
        <v>12.945416666667001</v>
      </c>
      <c r="J1614" s="3">
        <f ca="1">[1]!thsiFinD("ths_dptb_stock",$A1614,$A$1,7,104,100,100)</f>
        <v>0.57142857142856995</v>
      </c>
      <c r="K1614" s="3">
        <f ca="1">[1]!thsiFinD("ths_srmi_stock",$A1614,$A$1,7,100,100)</f>
        <v>-4.6003016591251999E-2</v>
      </c>
      <c r="L1614" s="3">
        <f ca="1">[1]!thsiFinD("ths_atr_stock",$A1614,$A$1,7,101,100,100)</f>
        <v>0.65428571428571003</v>
      </c>
      <c r="M1614" s="3">
        <f ca="1">[1]!thsiFinD("ths_vol_w_stock",$A1614,$A$1)/1000000</f>
        <v>194.219086</v>
      </c>
      <c r="N1614" s="3">
        <f ca="1">[1]!thsiFinD("ths_turnover_ratio_w_stock",$A1614,$A$1)</f>
        <v>21.068100421105999</v>
      </c>
      <c r="O1614" s="3">
        <f ca="1">[1]!thsiFinD("ths_relative_chg_ratio_w_stock",$A1614,$A$1,104,100)</f>
        <v>-2.2858926517809999</v>
      </c>
      <c r="P1614" s="3">
        <f ca="1">[1]!thsiFinD("ths_chg_ratio_w_stock",$A1614,$B$1,100)</f>
        <v>-4.3478260869565002</v>
      </c>
    </row>
    <row r="1615" spans="1:16" x14ac:dyDescent="0.25">
      <c r="A1615" s="2" t="s">
        <v>1613</v>
      </c>
      <c r="B1615" s="2" t="s">
        <v>6976</v>
      </c>
      <c r="C1615" s="3">
        <f ca="1">[1]!thsiFinD("ths_vol_ratio_stock",$A1615,$A$1,7,100)</f>
        <v>1.0153886987870999</v>
      </c>
      <c r="D1615" s="3">
        <f ca="1">[1]!thsiFinD("ths_cr_stock",$A1615,$A$1,7,100,100)</f>
        <v>58.579881656805</v>
      </c>
      <c r="E1615" s="3">
        <f ca="1">[1]!thsiFinD("ths_mfi_stock",$A1615,$A$1,7,100,100)</f>
        <v>25.438646027783001</v>
      </c>
      <c r="F1615" s="3">
        <f ca="1">[1]!thsiFinD("ths_expma_stock",$A1615,$A$1,7,100,100)</f>
        <v>14.323935906146</v>
      </c>
      <c r="G1615" s="3">
        <f ca="1">[1]!thsiFinD("ths_rsi_stock",$A1615,$A$1,7,100,100)</f>
        <v>24.569718691811001</v>
      </c>
      <c r="H1615" s="3">
        <f ca="1">[1]!thsiFinD("ths_adtm_stock",$A1615,$A$1,7,3,100,100,100)</f>
        <v>8.3333333333334994E-2</v>
      </c>
      <c r="I1615" s="3">
        <f ca="1">[1]!thsiFinD("ths_bbiboll_stock",$A1615,$A$1,7,3,100,100,100)</f>
        <v>14.514687500000001</v>
      </c>
      <c r="J1615" s="3">
        <f ca="1">[1]!thsiFinD("ths_dptb_stock",$A1615,$A$1,7,104,100,100)</f>
        <v>0.57142857142856995</v>
      </c>
      <c r="K1615" s="3">
        <f ca="1">[1]!thsiFinD("ths_srmi_stock",$A1615,$A$1,7,100,100)</f>
        <v>-4.1524846834580999E-2</v>
      </c>
      <c r="L1615" s="3">
        <f ca="1">[1]!thsiFinD("ths_atr_stock",$A1615,$A$1,7,101,100,100)</f>
        <v>0.38285714285714001</v>
      </c>
      <c r="M1615" s="3">
        <f ca="1">[1]!thsiFinD("ths_vol_w_stock",$A1615,$A$1)/1000000</f>
        <v>13.278352</v>
      </c>
      <c r="N1615" s="3">
        <f ca="1">[1]!thsiFinD("ths_turnover_ratio_w_stock",$A1615,$A$1)</f>
        <v>3.9672474762525001</v>
      </c>
      <c r="O1615" s="3">
        <f ca="1">[1]!thsiFinD("ths_relative_chg_ratio_w_stock",$A1615,$A$1,104,100)</f>
        <v>-0.72166882843630997</v>
      </c>
      <c r="P1615" s="3">
        <f ca="1">[1]!thsiFinD("ths_chg_ratio_w_stock",$A1615,$B$1,100)</f>
        <v>-3.2670454545454999</v>
      </c>
    </row>
    <row r="1616" spans="1:16" x14ac:dyDescent="0.25">
      <c r="A1616" s="2" t="s">
        <v>1614</v>
      </c>
      <c r="B1616" s="2" t="s">
        <v>6977</v>
      </c>
      <c r="C1616" s="3">
        <f ca="1">[1]!thsiFinD("ths_vol_ratio_stock",$A1616,$A$1,7,100)</f>
        <v>1.1322205035535</v>
      </c>
      <c r="D1616" s="3">
        <f ca="1">[1]!thsiFinD("ths_cr_stock",$A1616,$A$1,7,100,100)</f>
        <v>126.74418604650999</v>
      </c>
      <c r="E1616" s="3">
        <f ca="1">[1]!thsiFinD("ths_mfi_stock",$A1616,$A$1,7,100,100)</f>
        <v>67.503285460634999</v>
      </c>
      <c r="F1616" s="3">
        <f ca="1">[1]!thsiFinD("ths_expma_stock",$A1616,$A$1,7,100,100)</f>
        <v>5.1662838689138999</v>
      </c>
      <c r="G1616" s="3">
        <f ca="1">[1]!thsiFinD("ths_rsi_stock",$A1616,$A$1,7,100,100)</f>
        <v>48.480666985779997</v>
      </c>
      <c r="H1616" s="3">
        <f ca="1">[1]!thsiFinD("ths_adtm_stock",$A1616,$A$1,7,3,100,100,100)</f>
        <v>0.52083333333333004</v>
      </c>
      <c r="I1616" s="3">
        <f ca="1">[1]!thsiFinD("ths_bbiboll_stock",$A1616,$A$1,7,3,100,100,100)</f>
        <v>5.1830208333333001</v>
      </c>
      <c r="J1616" s="3">
        <f ca="1">[1]!thsiFinD("ths_dptb_stock",$A1616,$A$1,7,104,100,100)</f>
        <v>0.57142857142856995</v>
      </c>
      <c r="K1616" s="3">
        <f ca="1">[1]!thsiFinD("ths_srmi_stock",$A1616,$A$1,7,100,100)</f>
        <v>1.9455252918288E-2</v>
      </c>
      <c r="L1616" s="3">
        <f ca="1">[1]!thsiFinD("ths_atr_stock",$A1616,$A$1,7,101,100,100)</f>
        <v>0.18571428571428999</v>
      </c>
      <c r="M1616" s="3">
        <f ca="1">[1]!thsiFinD("ths_vol_w_stock",$A1616,$A$1)/1000000</f>
        <v>42.575088999999998</v>
      </c>
      <c r="N1616" s="3">
        <f ca="1">[1]!thsiFinD("ths_turnover_ratio_w_stock",$A1616,$A$1)</f>
        <v>8.1667433702737</v>
      </c>
      <c r="O1616" s="3">
        <f ca="1">[1]!thsiFinD("ths_relative_chg_ratio_w_stock",$A1616,$A$1,104,100)</f>
        <v>1.4913561952689001</v>
      </c>
      <c r="P1616" s="3">
        <f ca="1">[1]!thsiFinD("ths_chg_ratio_w_stock",$A1616,$B$1,100)</f>
        <v>0.97276264591440997</v>
      </c>
    </row>
    <row r="1617" spans="1:16" x14ac:dyDescent="0.25">
      <c r="A1617" s="2" t="s">
        <v>1615</v>
      </c>
      <c r="B1617" s="2" t="s">
        <v>6978</v>
      </c>
      <c r="C1617" s="3">
        <f ca="1">[1]!thsiFinD("ths_vol_ratio_stock",$A1617,$A$1,7,100)</f>
        <v>0.56083726334174999</v>
      </c>
      <c r="D1617" s="3">
        <f ca="1">[1]!thsiFinD("ths_cr_stock",$A1617,$A$1,7,100,100)</f>
        <v>47.648902821316</v>
      </c>
      <c r="E1617" s="3">
        <f ca="1">[1]!thsiFinD("ths_mfi_stock",$A1617,$A$1,7,100,100)</f>
        <v>28.234395412906999</v>
      </c>
      <c r="F1617" s="3">
        <f ca="1">[1]!thsiFinD("ths_expma_stock",$A1617,$A$1,7,100,100)</f>
        <v>8.0308266752331008</v>
      </c>
      <c r="G1617" s="3">
        <f ca="1">[1]!thsiFinD("ths_rsi_stock",$A1617,$A$1,7,100,100)</f>
        <v>39.446479497779002</v>
      </c>
      <c r="H1617" s="3">
        <f ca="1">[1]!thsiFinD("ths_adtm_stock",$A1617,$A$1,7,3,100,100,100)</f>
        <v>0.48484848484849002</v>
      </c>
      <c r="I1617" s="3">
        <f ca="1">[1]!thsiFinD("ths_bbiboll_stock",$A1617,$A$1,7,3,100,100,100)</f>
        <v>8.0921874999999996</v>
      </c>
      <c r="J1617" s="3">
        <f ca="1">[1]!thsiFinD("ths_dptb_stock",$A1617,$A$1,7,104,100,100)</f>
        <v>0.57142857142856995</v>
      </c>
      <c r="K1617" s="3">
        <f ca="1">[1]!thsiFinD("ths_srmi_stock",$A1617,$A$1,7,100,100)</f>
        <v>-3.7712895377128998E-2</v>
      </c>
      <c r="L1617" s="3">
        <f ca="1">[1]!thsiFinD("ths_atr_stock",$A1617,$A$1,7,101,100,100)</f>
        <v>0.24</v>
      </c>
      <c r="M1617" s="3">
        <f ca="1">[1]!thsiFinD("ths_vol_w_stock",$A1617,$A$1)/1000000</f>
        <v>22.917591999999999</v>
      </c>
      <c r="N1617" s="3">
        <f ca="1">[1]!thsiFinD("ths_turnover_ratio_w_stock",$A1617,$A$1)</f>
        <v>5.8099778169637997</v>
      </c>
      <c r="O1617" s="3">
        <f ca="1">[1]!thsiFinD("ths_relative_chg_ratio_w_stock",$A1617,$A$1,104,100)</f>
        <v>-1.289782475162</v>
      </c>
      <c r="P1617" s="3">
        <f ca="1">[1]!thsiFinD("ths_chg_ratio_w_stock",$A1617,$B$1,100)</f>
        <v>-1.3906447534766</v>
      </c>
    </row>
    <row r="1618" spans="1:16" x14ac:dyDescent="0.25">
      <c r="A1618" s="2" t="s">
        <v>1616</v>
      </c>
      <c r="B1618" s="2" t="s">
        <v>6979</v>
      </c>
      <c r="C1618" s="3">
        <f ca="1">[1]!thsiFinD("ths_vol_ratio_stock",$A1618,$A$1,7,100)</f>
        <v>0.82769632903364998</v>
      </c>
      <c r="D1618" s="3">
        <f ca="1">[1]!thsiFinD("ths_cr_stock",$A1618,$A$1,7,100,100)</f>
        <v>7.8929306794784004</v>
      </c>
      <c r="E1618" s="3">
        <f ca="1">[1]!thsiFinD("ths_mfi_stock",$A1618,$A$1,7,100,100)</f>
        <v>0</v>
      </c>
      <c r="F1618" s="3">
        <f ca="1">[1]!thsiFinD("ths_expma_stock",$A1618,$A$1,7,100,100)</f>
        <v>29.611506219925001</v>
      </c>
      <c r="G1618" s="3">
        <f ca="1">[1]!thsiFinD("ths_rsi_stock",$A1618,$A$1,7,100,100)</f>
        <v>16.372186181475001</v>
      </c>
      <c r="H1618" s="3">
        <f ca="1">[1]!thsiFinD("ths_adtm_stock",$A1618,$A$1,7,3,100,100,100)</f>
        <v>-0.69465648854962003</v>
      </c>
      <c r="I1618" s="3">
        <f ca="1">[1]!thsiFinD("ths_bbiboll_stock",$A1618,$A$1,7,3,100,100,100)</f>
        <v>30.162083333333001</v>
      </c>
      <c r="J1618" s="3">
        <f ca="1">[1]!thsiFinD("ths_dptb_stock",$A1618,$A$1,7,104,100,100)</f>
        <v>0.57142857142856995</v>
      </c>
      <c r="K1618" s="3">
        <f ca="1">[1]!thsiFinD("ths_srmi_stock",$A1618,$A$1,7,100,100)</f>
        <v>-8.5641515440942007E-2</v>
      </c>
      <c r="L1618" s="3">
        <f ca="1">[1]!thsiFinD("ths_atr_stock",$A1618,$A$1,7,101,100,100)</f>
        <v>0.75</v>
      </c>
      <c r="M1618" s="3">
        <f ca="1">[1]!thsiFinD("ths_vol_w_stock",$A1618,$A$1)/1000000</f>
        <v>73.342547999999994</v>
      </c>
      <c r="N1618" s="3">
        <f ca="1">[1]!thsiFinD("ths_turnover_ratio_w_stock",$A1618,$A$1)</f>
        <v>5.1857544256833004</v>
      </c>
      <c r="O1618" s="3">
        <f ca="1">[1]!thsiFinD("ths_relative_chg_ratio_w_stock",$A1618,$A$1,104,100)</f>
        <v>-4.3540354997666997</v>
      </c>
      <c r="P1618" s="3">
        <f ca="1">[1]!thsiFinD("ths_chg_ratio_w_stock",$A1618,$B$1,100)</f>
        <v>-2.4025069637883001</v>
      </c>
    </row>
    <row r="1619" spans="1:16" x14ac:dyDescent="0.25">
      <c r="A1619" s="2" t="s">
        <v>1617</v>
      </c>
      <c r="B1619" s="2" t="s">
        <v>6980</v>
      </c>
      <c r="C1619" s="3">
        <f ca="1">[1]!thsiFinD("ths_vol_ratio_stock",$A1619,$A$1,7,100)</f>
        <v>0.77191495523057996</v>
      </c>
      <c r="D1619" s="3">
        <f ca="1">[1]!thsiFinD("ths_cr_stock",$A1619,$A$1,7,100,100)</f>
        <v>57.211538461539</v>
      </c>
      <c r="E1619" s="3">
        <f ca="1">[1]!thsiFinD("ths_mfi_stock",$A1619,$A$1,7,100,100)</f>
        <v>46.891015400261999</v>
      </c>
      <c r="F1619" s="3">
        <f ca="1">[1]!thsiFinD("ths_expma_stock",$A1619,$A$1,7,100,100)</f>
        <v>4.5873209379207003</v>
      </c>
      <c r="G1619" s="3">
        <f ca="1">[1]!thsiFinD("ths_rsi_stock",$A1619,$A$1,7,100,100)</f>
        <v>32.894654807675003</v>
      </c>
      <c r="H1619" s="3">
        <f ca="1">[1]!thsiFinD("ths_adtm_stock",$A1619,$A$1,7,3,100,100,100)</f>
        <v>-0.14893617021276001</v>
      </c>
      <c r="I1619" s="3">
        <f ca="1">[1]!thsiFinD("ths_bbiboll_stock",$A1619,$A$1,7,3,100,100,100)</f>
        <v>4.6417708333333003</v>
      </c>
      <c r="J1619" s="3">
        <f ca="1">[1]!thsiFinD("ths_dptb_stock",$A1619,$A$1,7,104,100,100)</f>
        <v>0.85714285714285998</v>
      </c>
      <c r="K1619" s="3">
        <f ca="1">[1]!thsiFinD("ths_srmi_stock",$A1619,$A$1,7,100,100)</f>
        <v>-4.0948275862068999E-2</v>
      </c>
      <c r="L1619" s="3">
        <f ca="1">[1]!thsiFinD("ths_atr_stock",$A1619,$A$1,7,101,100,100)</f>
        <v>0.15714285714286</v>
      </c>
      <c r="M1619" s="3">
        <f ca="1">[1]!thsiFinD("ths_vol_w_stock",$A1619,$A$1)/1000000</f>
        <v>92.161432000000005</v>
      </c>
      <c r="N1619" s="3">
        <f ca="1">[1]!thsiFinD("ths_turnover_ratio_w_stock",$A1619,$A$1)</f>
        <v>9.2126993271629001</v>
      </c>
      <c r="O1619" s="3">
        <f ca="1">[1]!thsiFinD("ths_relative_chg_ratio_w_stock",$A1619,$A$1,104,100)</f>
        <v>-1.5420035262084999</v>
      </c>
      <c r="P1619" s="3">
        <f ca="1">[1]!thsiFinD("ths_chg_ratio_w_stock",$A1619,$B$1,100)</f>
        <v>4.2696629213483002</v>
      </c>
    </row>
    <row r="1620" spans="1:16" x14ac:dyDescent="0.25">
      <c r="A1620" s="2" t="s">
        <v>1618</v>
      </c>
      <c r="B1620" s="2" t="s">
        <v>6981</v>
      </c>
      <c r="C1620" s="3">
        <f ca="1">[1]!thsiFinD("ths_vol_ratio_stock",$A1620,$A$1,7,100)</f>
        <v>0.60174068210708997</v>
      </c>
      <c r="D1620" s="3">
        <f ca="1">[1]!thsiFinD("ths_cr_stock",$A1620,$A$1,7,100,100)</f>
        <v>54.336043360433997</v>
      </c>
      <c r="E1620" s="3">
        <f ca="1">[1]!thsiFinD("ths_mfi_stock",$A1620,$A$1,7,100,100)</f>
        <v>61.788397095694997</v>
      </c>
      <c r="F1620" s="3">
        <f ca="1">[1]!thsiFinD("ths_expma_stock",$A1620,$A$1,7,100,100)</f>
        <v>53.526017081738999</v>
      </c>
      <c r="G1620" s="3">
        <f ca="1">[1]!thsiFinD("ths_rsi_stock",$A1620,$A$1,7,100,100)</f>
        <v>21.919098849710998</v>
      </c>
      <c r="H1620" s="3">
        <f ca="1">[1]!thsiFinD("ths_adtm_stock",$A1620,$A$1,7,3,100,100,100)</f>
        <v>8.5399449035812994E-2</v>
      </c>
      <c r="I1620" s="3">
        <f ca="1">[1]!thsiFinD("ths_bbiboll_stock",$A1620,$A$1,7,3,100,100,100)</f>
        <v>54.306666666666999</v>
      </c>
      <c r="J1620" s="3">
        <f ca="1">[1]!thsiFinD("ths_dptb_stock",$A1620,$A$1,7,104,100,100)</f>
        <v>0.85714285714285998</v>
      </c>
      <c r="K1620" s="3">
        <f ca="1">[1]!thsiFinD("ths_srmi_stock",$A1620,$A$1,7,100,100)</f>
        <v>-3.4173669467787E-2</v>
      </c>
      <c r="L1620" s="3">
        <f ca="1">[1]!thsiFinD("ths_atr_stock",$A1620,$A$1,7,101,100,100)</f>
        <v>1.6271428571429001</v>
      </c>
      <c r="M1620" s="3">
        <f ca="1">[1]!thsiFinD("ths_vol_w_stock",$A1620,$A$1)/1000000</f>
        <v>73.529966000000002</v>
      </c>
      <c r="N1620" s="3">
        <f ca="1">[1]!thsiFinD("ths_turnover_ratio_w_stock",$A1620,$A$1)</f>
        <v>3.1452695402280999</v>
      </c>
      <c r="O1620" s="3">
        <f ca="1">[1]!thsiFinD("ths_relative_chg_ratio_w_stock",$A1620,$A$1,104,100)</f>
        <v>-5.1096559260587</v>
      </c>
      <c r="P1620" s="3">
        <f ca="1">[1]!thsiFinD("ths_chg_ratio_w_stock",$A1620,$B$1,100)</f>
        <v>-0.81206496519722005</v>
      </c>
    </row>
    <row r="1621" spans="1:16" x14ac:dyDescent="0.25">
      <c r="A1621" s="2" t="s">
        <v>1619</v>
      </c>
      <c r="B1621" s="2" t="s">
        <v>6982</v>
      </c>
      <c r="C1621" s="3">
        <f ca="1">[1]!thsiFinD("ths_vol_ratio_stock",$A1621,$A$1,7,100)</f>
        <v>0.49776441202615002</v>
      </c>
      <c r="D1621" s="3">
        <f ca="1">[1]!thsiFinD("ths_cr_stock",$A1621,$A$1,7,100,100)</f>
        <v>41.758241758242001</v>
      </c>
      <c r="E1621" s="3">
        <f ca="1">[1]!thsiFinD("ths_mfi_stock",$A1621,$A$1,7,100,100)</f>
        <v>29.286383173158999</v>
      </c>
      <c r="F1621" s="3">
        <f ca="1">[1]!thsiFinD("ths_expma_stock",$A1621,$A$1,7,100,100)</f>
        <v>2.1365855261184001</v>
      </c>
      <c r="G1621" s="3">
        <f ca="1">[1]!thsiFinD("ths_rsi_stock",$A1621,$A$1,7,100,100)</f>
        <v>43.635325603439</v>
      </c>
      <c r="H1621" s="3">
        <f ca="1">[1]!thsiFinD("ths_adtm_stock",$A1621,$A$1,7,3,100,100,100)</f>
        <v>-0.53333333333333</v>
      </c>
      <c r="I1621" s="3">
        <f ca="1">[1]!thsiFinD("ths_bbiboll_stock",$A1621,$A$1,7,3,100,100,100)</f>
        <v>2.1586458333333001</v>
      </c>
      <c r="J1621" s="3">
        <f ca="1">[1]!thsiFinD("ths_dptb_stock",$A1621,$A$1,7,104,100,100)</f>
        <v>0.57142857142856995</v>
      </c>
      <c r="K1621" s="3">
        <f ca="1">[1]!thsiFinD("ths_srmi_stock",$A1621,$A$1,7,100,100)</f>
        <v>-8.4444444444444003E-2</v>
      </c>
      <c r="L1621" s="3">
        <f ca="1">[1]!thsiFinD("ths_atr_stock",$A1621,$A$1,7,101,100,100)</f>
        <v>0.20428571428570999</v>
      </c>
      <c r="M1621" s="3">
        <f ca="1">[1]!thsiFinD("ths_vol_w_stock",$A1621,$A$1)/1000000</f>
        <v>164.28994399999999</v>
      </c>
      <c r="N1621" s="3">
        <f ca="1">[1]!thsiFinD("ths_turnover_ratio_w_stock",$A1621,$A$1)</f>
        <v>61.89295895227</v>
      </c>
      <c r="O1621" s="3">
        <f ca="1">[1]!thsiFinD("ths_relative_chg_ratio_w_stock",$A1621,$A$1,104,100)</f>
        <v>0.81333263395011002</v>
      </c>
      <c r="P1621" s="3">
        <f ca="1">[1]!thsiFinD("ths_chg_ratio_w_stock",$A1621,$B$1,100)</f>
        <v>-11.650485436893</v>
      </c>
    </row>
    <row r="1622" spans="1:16" x14ac:dyDescent="0.25">
      <c r="A1622" s="2" t="s">
        <v>1620</v>
      </c>
      <c r="B1622" s="2" t="s">
        <v>6983</v>
      </c>
      <c r="C1622" s="3">
        <f ca="1">[1]!thsiFinD("ths_vol_ratio_stock",$A1622,$A$1,7,100)</f>
        <v>1.1689949410335001</v>
      </c>
      <c r="D1622" s="3">
        <f ca="1">[1]!thsiFinD("ths_cr_stock",$A1622,$A$1,7,100,100)</f>
        <v>75.714285714286007</v>
      </c>
      <c r="E1622" s="3">
        <f ca="1">[1]!thsiFinD("ths_mfi_stock",$A1622,$A$1,7,100,100)</f>
        <v>45.183960983265003</v>
      </c>
      <c r="F1622" s="3">
        <f ca="1">[1]!thsiFinD("ths_expma_stock",$A1622,$A$1,7,100,100)</f>
        <v>4.5115756194902001</v>
      </c>
      <c r="G1622" s="3">
        <f ca="1">[1]!thsiFinD("ths_rsi_stock",$A1622,$A$1,7,100,100)</f>
        <v>41.188926035347002</v>
      </c>
      <c r="H1622" s="3">
        <f ca="1">[1]!thsiFinD("ths_adtm_stock",$A1622,$A$1,7,3,100,100,100)</f>
        <v>-0.26229508196721002</v>
      </c>
      <c r="I1622" s="3">
        <f ca="1">[1]!thsiFinD("ths_bbiboll_stock",$A1622,$A$1,7,3,100,100,100)</f>
        <v>4.5666666666667002</v>
      </c>
      <c r="J1622" s="3">
        <f ca="1">[1]!thsiFinD("ths_dptb_stock",$A1622,$A$1,7,104,100,100)</f>
        <v>0.57142857142856995</v>
      </c>
      <c r="K1622" s="3">
        <f ca="1">[1]!thsiFinD("ths_srmi_stock",$A1622,$A$1,7,100,100)</f>
        <v>-2.1929824561403001E-2</v>
      </c>
      <c r="L1622" s="3">
        <f ca="1">[1]!thsiFinD("ths_atr_stock",$A1622,$A$1,7,101,100,100)</f>
        <v>0.17571428571429001</v>
      </c>
      <c r="M1622" s="3">
        <f ca="1">[1]!thsiFinD("ths_vol_w_stock",$A1622,$A$1)/1000000</f>
        <v>18.211600000000001</v>
      </c>
      <c r="N1622" s="3">
        <f ca="1">[1]!thsiFinD("ths_turnover_ratio_w_stock",$A1622,$A$1)</f>
        <v>8.6543263393939007</v>
      </c>
      <c r="O1622" s="3">
        <f ca="1">[1]!thsiFinD("ths_relative_chg_ratio_w_stock",$A1622,$A$1,104,100)</f>
        <v>0.62827297372823998</v>
      </c>
      <c r="P1622" s="3">
        <f ca="1">[1]!thsiFinD("ths_chg_ratio_w_stock",$A1622,$B$1,100)</f>
        <v>1.5695067264574001</v>
      </c>
    </row>
    <row r="1623" spans="1:16" x14ac:dyDescent="0.25">
      <c r="A1623" s="2" t="s">
        <v>1621</v>
      </c>
      <c r="B1623" s="2" t="s">
        <v>6984</v>
      </c>
      <c r="C1623" s="3">
        <f ca="1">[1]!thsiFinD("ths_vol_ratio_stock",$A1623,$A$1,7,100)</f>
        <v>0.69180716827838995</v>
      </c>
      <c r="D1623" s="3">
        <f ca="1">[1]!thsiFinD("ths_cr_stock",$A1623,$A$1,7,100,100)</f>
        <v>82.844243792325003</v>
      </c>
      <c r="E1623" s="3">
        <f ca="1">[1]!thsiFinD("ths_mfi_stock",$A1623,$A$1,7,100,100)</f>
        <v>32.189399412505999</v>
      </c>
      <c r="F1623" s="3">
        <f ca="1">[1]!thsiFinD("ths_expma_stock",$A1623,$A$1,7,100,100)</f>
        <v>15.153304286855001</v>
      </c>
      <c r="G1623" s="3">
        <f ca="1">[1]!thsiFinD("ths_rsi_stock",$A1623,$A$1,7,100,100)</f>
        <v>43.37220981486</v>
      </c>
      <c r="H1623" s="3">
        <f ca="1">[1]!thsiFinD("ths_adtm_stock",$A1623,$A$1,7,3,100,100,100)</f>
        <v>0.50833333333332997</v>
      </c>
      <c r="I1623" s="3">
        <f ca="1">[1]!thsiFinD("ths_bbiboll_stock",$A1623,$A$1,7,3,100,100,100)</f>
        <v>15.2465625</v>
      </c>
      <c r="J1623" s="3">
        <f ca="1">[1]!thsiFinD("ths_dptb_stock",$A1623,$A$1,7,104,100,100)</f>
        <v>0.85714285714285998</v>
      </c>
      <c r="K1623" s="3">
        <f ca="1">[1]!thsiFinD("ths_srmi_stock",$A1623,$A$1,7,100,100)</f>
        <v>-1.2459016393443E-2</v>
      </c>
      <c r="L1623" s="3">
        <f ca="1">[1]!thsiFinD("ths_atr_stock",$A1623,$A$1,7,101,100,100)</f>
        <v>0.40428571428570997</v>
      </c>
      <c r="M1623" s="3">
        <f ca="1">[1]!thsiFinD("ths_vol_w_stock",$A1623,$A$1)/1000000</f>
        <v>14.035299999999999</v>
      </c>
      <c r="N1623" s="3">
        <f ca="1">[1]!thsiFinD("ths_turnover_ratio_w_stock",$A1623,$A$1)</f>
        <v>6.0807272836293</v>
      </c>
      <c r="O1623" s="3">
        <f ca="1">[1]!thsiFinD("ths_relative_chg_ratio_w_stock",$A1623,$A$1,104,100)</f>
        <v>0.44059821994140003</v>
      </c>
      <c r="P1623" s="3">
        <f ca="1">[1]!thsiFinD("ths_chg_ratio_w_stock",$A1623,$B$1,100)</f>
        <v>-6.6401062416997003E-2</v>
      </c>
    </row>
    <row r="1624" spans="1:16" x14ac:dyDescent="0.25">
      <c r="A1624" s="2" t="s">
        <v>1622</v>
      </c>
      <c r="B1624" s="2" t="s">
        <v>6985</v>
      </c>
      <c r="C1624" s="3">
        <f ca="1">[1]!thsiFinD("ths_vol_ratio_stock",$A1624,$A$1,7,100)</f>
        <v>0.85795646872080999</v>
      </c>
      <c r="D1624" s="3">
        <f ca="1">[1]!thsiFinD("ths_cr_stock",$A1624,$A$1,7,100,100)</f>
        <v>34.042553191488999</v>
      </c>
      <c r="E1624" s="3">
        <f ca="1">[1]!thsiFinD("ths_mfi_stock",$A1624,$A$1,7,100,100)</f>
        <v>16.652651635298</v>
      </c>
      <c r="F1624" s="3">
        <f ca="1">[1]!thsiFinD("ths_expma_stock",$A1624,$A$1,7,100,100)</f>
        <v>3.1993976522938001</v>
      </c>
      <c r="G1624" s="3">
        <f ca="1">[1]!thsiFinD("ths_rsi_stock",$A1624,$A$1,7,100,100)</f>
        <v>33.502839024345</v>
      </c>
      <c r="H1624" s="3">
        <f ca="1">[1]!thsiFinD("ths_adtm_stock",$A1624,$A$1,7,3,100,100,100)</f>
        <v>-0.57575757575758002</v>
      </c>
      <c r="I1624" s="3">
        <f ca="1">[1]!thsiFinD("ths_bbiboll_stock",$A1624,$A$1,7,3,100,100,100)</f>
        <v>3.2363541666666999</v>
      </c>
      <c r="J1624" s="3">
        <f ca="1">[1]!thsiFinD("ths_dptb_stock",$A1624,$A$1,7,104,100,100)</f>
        <v>0.57142857142856995</v>
      </c>
      <c r="K1624" s="3">
        <f ca="1">[1]!thsiFinD("ths_srmi_stock",$A1624,$A$1,7,100,100)</f>
        <v>-6.2874251497005998E-2</v>
      </c>
      <c r="L1624" s="3">
        <f ca="1">[1]!thsiFinD("ths_atr_stock",$A1624,$A$1,7,101,100,100)</f>
        <v>0.12142857142857</v>
      </c>
      <c r="M1624" s="3">
        <f ca="1">[1]!thsiFinD("ths_vol_w_stock",$A1624,$A$1)/1000000</f>
        <v>66.479364000000004</v>
      </c>
      <c r="N1624" s="3">
        <f ca="1">[1]!thsiFinD("ths_turnover_ratio_w_stock",$A1624,$A$1)</f>
        <v>5.1172792952748001</v>
      </c>
      <c r="O1624" s="3">
        <f ca="1">[1]!thsiFinD("ths_relative_chg_ratio_w_stock",$A1624,$A$1,104,100)</f>
        <v>-1.7995508108084</v>
      </c>
      <c r="P1624" s="3">
        <f ca="1">[1]!thsiFinD("ths_chg_ratio_w_stock",$A1624,$B$1,100)</f>
        <v>-5.1118210862620002</v>
      </c>
    </row>
    <row r="1625" spans="1:16" x14ac:dyDescent="0.25">
      <c r="A1625" s="2" t="s">
        <v>1623</v>
      </c>
      <c r="B1625" s="2" t="s">
        <v>6986</v>
      </c>
      <c r="C1625" s="3">
        <f ca="1">[1]!thsiFinD("ths_vol_ratio_stock",$A1625,$A$1,7,100)</f>
        <v>0.43942243155154997</v>
      </c>
      <c r="D1625" s="3">
        <f ca="1">[1]!thsiFinD("ths_cr_stock",$A1625,$A$1,7,100,100)</f>
        <v>51.260504201681002</v>
      </c>
      <c r="E1625" s="3">
        <f ca="1">[1]!thsiFinD("ths_mfi_stock",$A1625,$A$1,7,100,100)</f>
        <v>51.790748571797003</v>
      </c>
      <c r="F1625" s="3">
        <f ca="1">[1]!thsiFinD("ths_expma_stock",$A1625,$A$1,7,100,100)</f>
        <v>7.2708482883457997</v>
      </c>
      <c r="G1625" s="3">
        <f ca="1">[1]!thsiFinD("ths_rsi_stock",$A1625,$A$1,7,100,100)</f>
        <v>27.301495163009001</v>
      </c>
      <c r="H1625" s="3">
        <f ca="1">[1]!thsiFinD("ths_adtm_stock",$A1625,$A$1,7,3,100,100,100)</f>
        <v>-9.6774193548387996E-2</v>
      </c>
      <c r="I1625" s="3">
        <f ca="1">[1]!thsiFinD("ths_bbiboll_stock",$A1625,$A$1,7,3,100,100,100)</f>
        <v>7.3301041666667004</v>
      </c>
      <c r="J1625" s="3">
        <f ca="1">[1]!thsiFinD("ths_dptb_stock",$A1625,$A$1,7,104,100,100)</f>
        <v>1</v>
      </c>
      <c r="K1625" s="3">
        <f ca="1">[1]!thsiFinD("ths_srmi_stock",$A1625,$A$1,7,100,100)</f>
        <v>-3.5326086956522E-2</v>
      </c>
      <c r="L1625" s="3">
        <f ca="1">[1]!thsiFinD("ths_atr_stock",$A1625,$A$1,7,101,100,100)</f>
        <v>0.17142857142856999</v>
      </c>
      <c r="M1625" s="3">
        <f ca="1">[1]!thsiFinD("ths_vol_w_stock",$A1625,$A$1)/1000000</f>
        <v>32.507444999999997</v>
      </c>
      <c r="N1625" s="3">
        <f ca="1">[1]!thsiFinD("ths_turnover_ratio_w_stock",$A1625,$A$1)</f>
        <v>5.0106411122566996</v>
      </c>
      <c r="O1625" s="3">
        <f ca="1">[1]!thsiFinD("ths_relative_chg_ratio_w_stock",$A1625,$A$1,104,100)</f>
        <v>-3.0162440422221999</v>
      </c>
      <c r="P1625" s="3">
        <f ca="1">[1]!thsiFinD("ths_chg_ratio_w_stock",$A1625,$B$1,100)</f>
        <v>-3.9436619718310002</v>
      </c>
    </row>
    <row r="1626" spans="1:16" x14ac:dyDescent="0.25">
      <c r="A1626" s="2" t="s">
        <v>1624</v>
      </c>
      <c r="B1626" s="2" t="s">
        <v>6987</v>
      </c>
      <c r="C1626" s="3">
        <f ca="1">[1]!thsiFinD("ths_vol_ratio_stock",$A1626,$A$1,7,100)</f>
        <v>1.4722226260055999</v>
      </c>
      <c r="D1626" s="3">
        <f ca="1">[1]!thsiFinD("ths_cr_stock",$A1626,$A$1,7,100,100)</f>
        <v>5.2586206896554</v>
      </c>
      <c r="E1626" s="3">
        <f ca="1">[1]!thsiFinD("ths_mfi_stock",$A1626,$A$1,7,100,100)</f>
        <v>44.051045209660998</v>
      </c>
      <c r="F1626" s="3">
        <f ca="1">[1]!thsiFinD("ths_expma_stock",$A1626,$A$1,7,100,100)</f>
        <v>18.583526351981</v>
      </c>
      <c r="G1626" s="3">
        <f ca="1">[1]!thsiFinD("ths_rsi_stock",$A1626,$A$1,7,100,100)</f>
        <v>26.425876345414999</v>
      </c>
      <c r="H1626" s="3">
        <f ca="1">[1]!thsiFinD("ths_adtm_stock",$A1626,$A$1,7,3,100,100,100)</f>
        <v>-0.75303643724697</v>
      </c>
      <c r="I1626" s="3">
        <f ca="1">[1]!thsiFinD("ths_bbiboll_stock",$A1626,$A$1,7,3,100,100,100)</f>
        <v>18.821562499999999</v>
      </c>
      <c r="J1626" s="3">
        <f ca="1">[1]!thsiFinD("ths_dptb_stock",$A1626,$A$1,7,104,100,100)</f>
        <v>0.71428571428570997</v>
      </c>
      <c r="K1626" s="3">
        <f ca="1">[1]!thsiFinD("ths_srmi_stock",$A1626,$A$1,7,100,100)</f>
        <v>-0.1058524173028</v>
      </c>
      <c r="L1626" s="3">
        <f ca="1">[1]!thsiFinD("ths_atr_stock",$A1626,$A$1,7,101,100,100)</f>
        <v>0.70428571428570996</v>
      </c>
      <c r="M1626" s="3">
        <f ca="1">[1]!thsiFinD("ths_vol_w_stock",$A1626,$A$1)/1000000</f>
        <v>67.828725000000006</v>
      </c>
      <c r="N1626" s="3">
        <f ca="1">[1]!thsiFinD("ths_turnover_ratio_w_stock",$A1626,$A$1)</f>
        <v>15.894129870459</v>
      </c>
      <c r="O1626" s="3">
        <f ca="1">[1]!thsiFinD("ths_relative_chg_ratio_w_stock",$A1626,$A$1,104,100)</f>
        <v>-7.3834092584439999</v>
      </c>
      <c r="P1626" s="3">
        <f ca="1">[1]!thsiFinD("ths_chg_ratio_w_stock",$A1626,$B$1,100)</f>
        <v>-5.2931132612407001</v>
      </c>
    </row>
    <row r="1627" spans="1:16" x14ac:dyDescent="0.25">
      <c r="A1627" s="2" t="s">
        <v>1625</v>
      </c>
      <c r="B1627" s="2" t="s">
        <v>6988</v>
      </c>
      <c r="C1627" s="3">
        <f ca="1">[1]!thsiFinD("ths_vol_ratio_stock",$A1627,$A$1,7,100)</f>
        <v>0.92122625582268003</v>
      </c>
      <c r="D1627" s="3">
        <f ca="1">[1]!thsiFinD("ths_cr_stock",$A1627,$A$1,7,100,100)</f>
        <v>140.38461538460999</v>
      </c>
      <c r="E1627" s="3">
        <f ca="1">[1]!thsiFinD("ths_mfi_stock",$A1627,$A$1,7,100,100)</f>
        <v>62.775962763537002</v>
      </c>
      <c r="F1627" s="3">
        <f ca="1">[1]!thsiFinD("ths_expma_stock",$A1627,$A$1,7,100,100)</f>
        <v>4.6368109700771001</v>
      </c>
      <c r="G1627" s="3">
        <f ca="1">[1]!thsiFinD("ths_rsi_stock",$A1627,$A$1,7,100,100)</f>
        <v>51.969960922657002</v>
      </c>
      <c r="H1627" s="3">
        <f ca="1">[1]!thsiFinD("ths_adtm_stock",$A1627,$A$1,7,3,100,100,100)</f>
        <v>0.66666666666666996</v>
      </c>
      <c r="I1627" s="3">
        <f ca="1">[1]!thsiFinD("ths_bbiboll_stock",$A1627,$A$1,7,3,100,100,100)</f>
        <v>4.6320833333333002</v>
      </c>
      <c r="J1627" s="3">
        <f ca="1">[1]!thsiFinD("ths_dptb_stock",$A1627,$A$1,7,104,100,100)</f>
        <v>0.57142857142856995</v>
      </c>
      <c r="K1627" s="3">
        <f ca="1">[1]!thsiFinD("ths_srmi_stock",$A1627,$A$1,7,100,100)</f>
        <v>2.3706896551724001E-2</v>
      </c>
      <c r="L1627" s="3">
        <f ca="1">[1]!thsiFinD("ths_atr_stock",$A1627,$A$1,7,101,100,100)</f>
        <v>0.17857142857142999</v>
      </c>
      <c r="M1627" s="3">
        <f ca="1">[1]!thsiFinD("ths_vol_w_stock",$A1627,$A$1)/1000000</f>
        <v>188.71944099999999</v>
      </c>
      <c r="N1627" s="3">
        <f ca="1">[1]!thsiFinD("ths_turnover_ratio_w_stock",$A1627,$A$1)</f>
        <v>18.348641915150001</v>
      </c>
      <c r="O1627" s="3">
        <f ca="1">[1]!thsiFinD("ths_relative_chg_ratio_w_stock",$A1627,$A$1,104,100)</f>
        <v>3.050810386302</v>
      </c>
      <c r="P1627" s="3">
        <f ca="1">[1]!thsiFinD("ths_chg_ratio_w_stock",$A1627,$B$1,100)</f>
        <v>-4.0948275862069003</v>
      </c>
    </row>
    <row r="1628" spans="1:16" x14ac:dyDescent="0.25">
      <c r="A1628" s="2" t="s">
        <v>1626</v>
      </c>
      <c r="B1628" s="2" t="s">
        <v>6989</v>
      </c>
      <c r="C1628" s="3">
        <f ca="1">[1]!thsiFinD("ths_vol_ratio_stock",$A1628,$A$1,7,100)</f>
        <v>0.68760118228275002</v>
      </c>
      <c r="D1628" s="3">
        <f ca="1">[1]!thsiFinD("ths_cr_stock",$A1628,$A$1,7,100,100)</f>
        <v>35.882352941176002</v>
      </c>
      <c r="E1628" s="3">
        <f ca="1">[1]!thsiFinD("ths_mfi_stock",$A1628,$A$1,7,100,100)</f>
        <v>28.133774684464999</v>
      </c>
      <c r="F1628" s="3">
        <f ca="1">[1]!thsiFinD("ths_expma_stock",$A1628,$A$1,7,100,100)</f>
        <v>3.5630860859971998</v>
      </c>
      <c r="G1628" s="3">
        <f ca="1">[1]!thsiFinD("ths_rsi_stock",$A1628,$A$1,7,100,100)</f>
        <v>26.341506359450001</v>
      </c>
      <c r="H1628" s="3">
        <f ca="1">[1]!thsiFinD("ths_adtm_stock",$A1628,$A$1,7,3,100,100,100)</f>
        <v>-0.625</v>
      </c>
      <c r="I1628" s="3">
        <f ca="1">[1]!thsiFinD("ths_bbiboll_stock",$A1628,$A$1,7,3,100,100,100)</f>
        <v>3.6395833333333001</v>
      </c>
      <c r="J1628" s="3">
        <f ca="1">[1]!thsiFinD("ths_dptb_stock",$A1628,$A$1,7,104,100,100)</f>
        <v>0.71428571428570997</v>
      </c>
      <c r="K1628" s="3">
        <f ca="1">[1]!thsiFinD("ths_srmi_stock",$A1628,$A$1,7,100,100)</f>
        <v>-6.7204301075268993E-2</v>
      </c>
      <c r="L1628" s="3">
        <f ca="1">[1]!thsiFinD("ths_atr_stock",$A1628,$A$1,7,101,100,100)</f>
        <v>0.11</v>
      </c>
      <c r="M1628" s="3">
        <f ca="1">[1]!thsiFinD("ths_vol_w_stock",$A1628,$A$1)/1000000</f>
        <v>21.806830999999999</v>
      </c>
      <c r="N1628" s="3">
        <f ca="1">[1]!thsiFinD("ths_turnover_ratio_w_stock",$A1628,$A$1)</f>
        <v>4.291996514479</v>
      </c>
      <c r="O1628" s="3">
        <f ca="1">[1]!thsiFinD("ths_relative_chg_ratio_w_stock",$A1628,$A$1,104,100)</f>
        <v>-2.3146866897214</v>
      </c>
      <c r="P1628" s="3">
        <f ca="1">[1]!thsiFinD("ths_chg_ratio_w_stock",$A1628,$B$1,100)</f>
        <v>0.28818443804034</v>
      </c>
    </row>
    <row r="1629" spans="1:16" x14ac:dyDescent="0.25">
      <c r="A1629" s="2" t="s">
        <v>1627</v>
      </c>
      <c r="B1629" s="2" t="s">
        <v>6990</v>
      </c>
      <c r="C1629" s="3">
        <f ca="1">[1]!thsiFinD("ths_vol_ratio_stock",$A1629,$A$1,7,100)</f>
        <v>0.65661386870489002</v>
      </c>
      <c r="D1629" s="3">
        <f ca="1">[1]!thsiFinD("ths_cr_stock",$A1629,$A$1,7,100,100)</f>
        <v>14.985590778098</v>
      </c>
      <c r="E1629" s="3">
        <f ca="1">[1]!thsiFinD("ths_mfi_stock",$A1629,$A$1,7,100,100)</f>
        <v>28.403540724588002</v>
      </c>
      <c r="F1629" s="3">
        <f ca="1">[1]!thsiFinD("ths_expma_stock",$A1629,$A$1,7,100,100)</f>
        <v>6.3065751874369003</v>
      </c>
      <c r="G1629" s="3">
        <f ca="1">[1]!thsiFinD("ths_rsi_stock",$A1629,$A$1,7,100,100)</f>
        <v>22.300964597075001</v>
      </c>
      <c r="H1629" s="3">
        <f ca="1">[1]!thsiFinD("ths_adtm_stock",$A1629,$A$1,7,3,100,100,100)</f>
        <v>-0.54411764705882004</v>
      </c>
      <c r="I1629" s="3">
        <f ca="1">[1]!thsiFinD("ths_bbiboll_stock",$A1629,$A$1,7,3,100,100,100)</f>
        <v>6.4639583333333004</v>
      </c>
      <c r="J1629" s="3">
        <f ca="1">[1]!thsiFinD("ths_dptb_stock",$A1629,$A$1,7,104,100,100)</f>
        <v>0.71428571428570997</v>
      </c>
      <c r="K1629" s="3">
        <f ca="1">[1]!thsiFinD("ths_srmi_stock",$A1629,$A$1,7,100,100)</f>
        <v>-0.1044776119403</v>
      </c>
      <c r="L1629" s="3">
        <f ca="1">[1]!thsiFinD("ths_atr_stock",$A1629,$A$1,7,101,100,100)</f>
        <v>0.19571428571429</v>
      </c>
      <c r="M1629" s="3">
        <f ca="1">[1]!thsiFinD("ths_vol_w_stock",$A1629,$A$1)/1000000</f>
        <v>288.365499</v>
      </c>
      <c r="N1629" s="3">
        <f ca="1">[1]!thsiFinD("ths_turnover_ratio_w_stock",$A1629,$A$1)</f>
        <v>17.709925889028</v>
      </c>
      <c r="O1629" s="3">
        <f ca="1">[1]!thsiFinD("ths_relative_chg_ratio_w_stock",$A1629,$A$1,104,100)</f>
        <v>-8.0691344909969995</v>
      </c>
      <c r="P1629" s="3">
        <f ca="1">[1]!thsiFinD("ths_chg_ratio_w_stock",$A1629,$B$1,100)</f>
        <v>2.3333333333333002</v>
      </c>
    </row>
    <row r="1630" spans="1:16" x14ac:dyDescent="0.25">
      <c r="A1630" s="2" t="s">
        <v>1628</v>
      </c>
      <c r="B1630" s="2" t="s">
        <v>6991</v>
      </c>
      <c r="C1630" s="3">
        <f ca="1">[1]!thsiFinD("ths_vol_ratio_stock",$A1630,$A$1,7,100)</f>
        <v>0.91072226434378001</v>
      </c>
      <c r="D1630" s="3">
        <f ca="1">[1]!thsiFinD("ths_cr_stock",$A1630,$A$1,7,100,100)</f>
        <v>128.22966507177</v>
      </c>
      <c r="E1630" s="3">
        <f ca="1">[1]!thsiFinD("ths_mfi_stock",$A1630,$A$1,7,100,100)</f>
        <v>72.244528693240994</v>
      </c>
      <c r="F1630" s="3">
        <f ca="1">[1]!thsiFinD("ths_expma_stock",$A1630,$A$1,7,100,100)</f>
        <v>7.0500595421273999</v>
      </c>
      <c r="G1630" s="3">
        <f ca="1">[1]!thsiFinD("ths_rsi_stock",$A1630,$A$1,7,100,100)</f>
        <v>47.012776137754997</v>
      </c>
      <c r="H1630" s="3">
        <f ca="1">[1]!thsiFinD("ths_adtm_stock",$A1630,$A$1,7,3,100,100,100)</f>
        <v>0.61616161616162002</v>
      </c>
      <c r="I1630" s="3">
        <f ca="1">[1]!thsiFinD("ths_bbiboll_stock",$A1630,$A$1,7,3,100,100,100)</f>
        <v>7.0702083333332997</v>
      </c>
      <c r="J1630" s="3">
        <f ca="1">[1]!thsiFinD("ths_dptb_stock",$A1630,$A$1,7,104,100,100)</f>
        <v>0.71428571428570997</v>
      </c>
      <c r="K1630" s="3">
        <f ca="1">[1]!thsiFinD("ths_srmi_stock",$A1630,$A$1,7,100,100)</f>
        <v>1.9943019943020002E-2</v>
      </c>
      <c r="L1630" s="3">
        <f ca="1">[1]!thsiFinD("ths_atr_stock",$A1630,$A$1,7,101,100,100)</f>
        <v>0.22714285714286001</v>
      </c>
      <c r="M1630" s="3">
        <f ca="1">[1]!thsiFinD("ths_vol_w_stock",$A1630,$A$1)/1000000</f>
        <v>27.349505000000001</v>
      </c>
      <c r="N1630" s="3">
        <f ca="1">[1]!thsiFinD("ths_turnover_ratio_w_stock",$A1630,$A$1)</f>
        <v>3.8389688033797</v>
      </c>
      <c r="O1630" s="3">
        <f ca="1">[1]!thsiFinD("ths_relative_chg_ratio_w_stock",$A1630,$A$1,104,100)</f>
        <v>1.5821387071040001</v>
      </c>
      <c r="P1630" s="3">
        <f ca="1">[1]!thsiFinD("ths_chg_ratio_w_stock",$A1630,$B$1,100)</f>
        <v>-2.8490028490028001</v>
      </c>
    </row>
    <row r="1631" spans="1:16" x14ac:dyDescent="0.25">
      <c r="A1631" s="2" t="s">
        <v>1629</v>
      </c>
      <c r="B1631" s="2" t="s">
        <v>6992</v>
      </c>
      <c r="C1631" s="3">
        <f ca="1">[1]!thsiFinD("ths_vol_ratio_stock",$A1631,$A$1,7,100)</f>
        <v>0.67627076385590001</v>
      </c>
      <c r="D1631" s="3">
        <f ca="1">[1]!thsiFinD("ths_cr_stock",$A1631,$A$1,7,100,100)</f>
        <v>36.363636363635997</v>
      </c>
      <c r="E1631" s="3">
        <f ca="1">[1]!thsiFinD("ths_mfi_stock",$A1631,$A$1,7,100,100)</f>
        <v>36.713736952391997</v>
      </c>
      <c r="F1631" s="3">
        <f ca="1">[1]!thsiFinD("ths_expma_stock",$A1631,$A$1,7,100,100)</f>
        <v>2.7623857049317002</v>
      </c>
      <c r="G1631" s="3">
        <f ca="1">[1]!thsiFinD("ths_rsi_stock",$A1631,$A$1,7,100,100)</f>
        <v>33.756996259899999</v>
      </c>
      <c r="H1631" s="3">
        <f ca="1">[1]!thsiFinD("ths_adtm_stock",$A1631,$A$1,7,3,100,100,100)</f>
        <v>0.31034482758621001</v>
      </c>
      <c r="I1631" s="3">
        <f ca="1">[1]!thsiFinD("ths_bbiboll_stock",$A1631,$A$1,7,3,100,100,100)</f>
        <v>2.8271875</v>
      </c>
      <c r="J1631" s="3">
        <f ca="1">[1]!thsiFinD("ths_dptb_stock",$A1631,$A$1,7,104,100,100)</f>
        <v>0.57142857142856995</v>
      </c>
      <c r="K1631" s="3">
        <f ca="1">[1]!thsiFinD("ths_srmi_stock",$A1631,$A$1,7,100,100)</f>
        <v>-7.2916666666667004E-2</v>
      </c>
      <c r="L1631" s="3">
        <f ca="1">[1]!thsiFinD("ths_atr_stock",$A1631,$A$1,7,101,100,100)</f>
        <v>0.11428571428570999</v>
      </c>
      <c r="M1631" s="3">
        <f ca="1">[1]!thsiFinD("ths_vol_w_stock",$A1631,$A$1)/1000000</f>
        <v>131.83254400000001</v>
      </c>
      <c r="N1631" s="3">
        <f ca="1">[1]!thsiFinD("ths_turnover_ratio_w_stock",$A1631,$A$1)</f>
        <v>14.304746527778001</v>
      </c>
      <c r="O1631" s="3">
        <f ca="1">[1]!thsiFinD("ths_relative_chg_ratio_w_stock",$A1631,$A$1,104,100)</f>
        <v>-3.3464327214674001</v>
      </c>
      <c r="P1631" s="3">
        <f ca="1">[1]!thsiFinD("ths_chg_ratio_w_stock",$A1631,$B$1,100)</f>
        <v>-5.9925093632959001</v>
      </c>
    </row>
    <row r="1632" spans="1:16" x14ac:dyDescent="0.25">
      <c r="A1632" s="2" t="s">
        <v>1630</v>
      </c>
      <c r="B1632" s="2" t="s">
        <v>6993</v>
      </c>
      <c r="C1632" s="3">
        <f ca="1">[1]!thsiFinD("ths_vol_ratio_stock",$A1632,$A$1,7,100)</f>
        <v>0.62829214698457003</v>
      </c>
      <c r="D1632" s="3">
        <f ca="1">[1]!thsiFinD("ths_cr_stock",$A1632,$A$1,7,100,100)</f>
        <v>164.62882096070001</v>
      </c>
      <c r="E1632" s="3">
        <f ca="1">[1]!thsiFinD("ths_mfi_stock",$A1632,$A$1,7,100,100)</f>
        <v>57.730009131255997</v>
      </c>
      <c r="F1632" s="3">
        <f ca="1">[1]!thsiFinD("ths_expma_stock",$A1632,$A$1,7,100,100)</f>
        <v>18.766459619226001</v>
      </c>
      <c r="G1632" s="3">
        <f ca="1">[1]!thsiFinD("ths_rsi_stock",$A1632,$A$1,7,100,100)</f>
        <v>55.921437188223997</v>
      </c>
      <c r="H1632" s="3">
        <f ca="1">[1]!thsiFinD("ths_adtm_stock",$A1632,$A$1,7,3,100,100,100)</f>
        <v>0.80073800738006995</v>
      </c>
      <c r="I1632" s="3">
        <f ca="1">[1]!thsiFinD("ths_bbiboll_stock",$A1632,$A$1,7,3,100,100,100)</f>
        <v>18.669479166666999</v>
      </c>
      <c r="J1632" s="3">
        <f ca="1">[1]!thsiFinD("ths_dptb_stock",$A1632,$A$1,7,104,100,100)</f>
        <v>0.85714285714285998</v>
      </c>
      <c r="K1632" s="3">
        <f ca="1">[1]!thsiFinD("ths_srmi_stock",$A1632,$A$1,7,100,100)</f>
        <v>3.6208732694355997E-2</v>
      </c>
      <c r="L1632" s="3">
        <f ca="1">[1]!thsiFinD("ths_atr_stock",$A1632,$A$1,7,101,100,100)</f>
        <v>0.57714285714285996</v>
      </c>
      <c r="M1632" s="3">
        <f ca="1">[1]!thsiFinD("ths_vol_w_stock",$A1632,$A$1)/1000000</f>
        <v>122.798468</v>
      </c>
      <c r="N1632" s="3">
        <f ca="1">[1]!thsiFinD("ths_turnover_ratio_w_stock",$A1632,$A$1)</f>
        <v>14.892462358523</v>
      </c>
      <c r="O1632" s="3">
        <f ca="1">[1]!thsiFinD("ths_relative_chg_ratio_w_stock",$A1632,$A$1,104,100)</f>
        <v>4.3699699757256001</v>
      </c>
      <c r="P1632" s="3">
        <f ca="1">[1]!thsiFinD("ths_chg_ratio_w_stock",$A1632,$B$1,100)</f>
        <v>4.2598509052182996</v>
      </c>
    </row>
    <row r="1633" spans="1:16" x14ac:dyDescent="0.25">
      <c r="A1633" s="2" t="s">
        <v>1631</v>
      </c>
      <c r="B1633" s="2" t="s">
        <v>6994</v>
      </c>
      <c r="C1633" s="3">
        <f ca="1">[1]!thsiFinD("ths_vol_ratio_stock",$A1633,$A$1,7,100)</f>
        <v>0.59071266704290004</v>
      </c>
      <c r="D1633" s="3">
        <f ca="1">[1]!thsiFinD("ths_cr_stock",$A1633,$A$1,7,100,100)</f>
        <v>144.95412844037</v>
      </c>
      <c r="E1633" s="3">
        <f ca="1">[1]!thsiFinD("ths_mfi_stock",$A1633,$A$1,7,100,100)</f>
        <v>68.561717173570003</v>
      </c>
      <c r="F1633" s="3">
        <f ca="1">[1]!thsiFinD("ths_expma_stock",$A1633,$A$1,7,100,100)</f>
        <v>4.3492426835245999</v>
      </c>
      <c r="G1633" s="3">
        <f ca="1">[1]!thsiFinD("ths_rsi_stock",$A1633,$A$1,7,100,100)</f>
        <v>49.089055110464002</v>
      </c>
      <c r="H1633" s="3">
        <f ca="1">[1]!thsiFinD("ths_adtm_stock",$A1633,$A$1,7,3,100,100,100)</f>
        <v>0.35593220338983</v>
      </c>
      <c r="I1633" s="3">
        <f ca="1">[1]!thsiFinD("ths_bbiboll_stock",$A1633,$A$1,7,3,100,100,100)</f>
        <v>4.4195833333332999</v>
      </c>
      <c r="J1633" s="3">
        <f ca="1">[1]!thsiFinD("ths_dptb_stock",$A1633,$A$1,7,104,100,100)</f>
        <v>0.71428571428570997</v>
      </c>
      <c r="K1633" s="3">
        <f ca="1">[1]!thsiFinD("ths_srmi_stock",$A1633,$A$1,7,100,100)</f>
        <v>5.6689342403628003E-2</v>
      </c>
      <c r="L1633" s="3">
        <f ca="1">[1]!thsiFinD("ths_atr_stock",$A1633,$A$1,7,101,100,100)</f>
        <v>0.25428571428571001</v>
      </c>
      <c r="M1633" s="3">
        <f ca="1">[1]!thsiFinD("ths_vol_w_stock",$A1633,$A$1)/1000000</f>
        <v>49.699041000000001</v>
      </c>
      <c r="N1633" s="3">
        <f ca="1">[1]!thsiFinD("ths_turnover_ratio_w_stock",$A1633,$A$1)</f>
        <v>9.5139854446499008</v>
      </c>
      <c r="O1633" s="3">
        <f ca="1">[1]!thsiFinD("ths_relative_chg_ratio_w_stock",$A1633,$A$1,104,100)</f>
        <v>0.62074874571403005</v>
      </c>
      <c r="P1633" s="3">
        <f ca="1">[1]!thsiFinD("ths_chg_ratio_w_stock",$A1633,$B$1,100)</f>
        <v>-3.4013605442177002</v>
      </c>
    </row>
    <row r="1634" spans="1:16" x14ac:dyDescent="0.25">
      <c r="A1634" s="2" t="s">
        <v>1632</v>
      </c>
      <c r="B1634" s="2" t="s">
        <v>6995</v>
      </c>
      <c r="C1634" s="3">
        <f ca="1">[1]!thsiFinD("ths_vol_ratio_stock",$A1634,$A$1,7,100)</f>
        <v>0.36883615116898</v>
      </c>
      <c r="D1634" s="3">
        <f ca="1">[1]!thsiFinD("ths_cr_stock",$A1634,$A$1,7,100,100)</f>
        <v>52.974504249292004</v>
      </c>
      <c r="E1634" s="3">
        <f ca="1">[1]!thsiFinD("ths_mfi_stock",$A1634,$A$1,7,100,100)</f>
        <v>53.282479464702</v>
      </c>
      <c r="F1634" s="3">
        <f ca="1">[1]!thsiFinD("ths_expma_stock",$A1634,$A$1,7,100,100)</f>
        <v>8.5595358008400009</v>
      </c>
      <c r="G1634" s="3">
        <f ca="1">[1]!thsiFinD("ths_rsi_stock",$A1634,$A$1,7,100,100)</f>
        <v>35.668211913180002</v>
      </c>
      <c r="H1634" s="3">
        <f ca="1">[1]!thsiFinD("ths_adtm_stock",$A1634,$A$1,7,3,100,100,100)</f>
        <v>0.20338983050848</v>
      </c>
      <c r="I1634" s="3">
        <f ca="1">[1]!thsiFinD("ths_bbiboll_stock",$A1634,$A$1,7,3,100,100,100)</f>
        <v>8.6485416666667003</v>
      </c>
      <c r="J1634" s="3">
        <f ca="1">[1]!thsiFinD("ths_dptb_stock",$A1634,$A$1,7,104,100,100)</f>
        <v>0.42857142857142999</v>
      </c>
      <c r="K1634" s="3">
        <f ca="1">[1]!thsiFinD("ths_srmi_stock",$A1634,$A$1,7,100,100)</f>
        <v>-3.0998851894373999E-2</v>
      </c>
      <c r="L1634" s="3">
        <f ca="1">[1]!thsiFinD("ths_atr_stock",$A1634,$A$1,7,101,100,100)</f>
        <v>0.26</v>
      </c>
      <c r="M1634" s="3">
        <f ca="1">[1]!thsiFinD("ths_vol_w_stock",$A1634,$A$1)/1000000</f>
        <v>18.537813</v>
      </c>
      <c r="N1634" s="3">
        <f ca="1">[1]!thsiFinD("ths_turnover_ratio_w_stock",$A1634,$A$1)</f>
        <v>4.1380230090954004</v>
      </c>
      <c r="O1634" s="3">
        <f ca="1">[1]!thsiFinD("ths_relative_chg_ratio_w_stock",$A1634,$A$1,104,100)</f>
        <v>-4.9257978008325001</v>
      </c>
      <c r="P1634" s="3">
        <f ca="1">[1]!thsiFinD("ths_chg_ratio_w_stock",$A1634,$B$1,100)</f>
        <v>-0.11848341232227</v>
      </c>
    </row>
    <row r="1635" spans="1:16" x14ac:dyDescent="0.25">
      <c r="A1635" s="2" t="s">
        <v>1633</v>
      </c>
      <c r="B1635" s="2" t="s">
        <v>6996</v>
      </c>
      <c r="C1635" s="3">
        <f ca="1">[1]!thsiFinD("ths_vol_ratio_stock",$A1635,$A$1,7,100)</f>
        <v>1.643669164736</v>
      </c>
      <c r="D1635" s="3">
        <f ca="1">[1]!thsiFinD("ths_cr_stock",$A1635,$A$1,7,100,100)</f>
        <v>216.56441717791</v>
      </c>
      <c r="E1635" s="3">
        <f ca="1">[1]!thsiFinD("ths_mfi_stock",$A1635,$A$1,7,100,100)</f>
        <v>82.079985245963002</v>
      </c>
      <c r="F1635" s="3">
        <f ca="1">[1]!thsiFinD("ths_expma_stock",$A1635,$A$1,7,100,100)</f>
        <v>12.605936497849999</v>
      </c>
      <c r="G1635" s="3">
        <f ca="1">[1]!thsiFinD("ths_rsi_stock",$A1635,$A$1,7,100,100)</f>
        <v>52.921036022510997</v>
      </c>
      <c r="H1635" s="3">
        <f ca="1">[1]!thsiFinD("ths_adtm_stock",$A1635,$A$1,7,3,100,100,100)</f>
        <v>0.89589905362776001</v>
      </c>
      <c r="I1635" s="3">
        <f ca="1">[1]!thsiFinD("ths_bbiboll_stock",$A1635,$A$1,7,3,100,100,100)</f>
        <v>12.749062500000001</v>
      </c>
      <c r="J1635" s="3">
        <f ca="1">[1]!thsiFinD("ths_dptb_stock",$A1635,$A$1,7,104,100,100)</f>
        <v>0.57142857142856995</v>
      </c>
      <c r="K1635" s="3">
        <f ca="1">[1]!thsiFinD("ths_srmi_stock",$A1635,$A$1,7,100,100)</f>
        <v>4.1471048513302002E-2</v>
      </c>
      <c r="L1635" s="3">
        <f ca="1">[1]!thsiFinD("ths_atr_stock",$A1635,$A$1,7,101,100,100)</f>
        <v>0.75</v>
      </c>
      <c r="M1635" s="3">
        <f ca="1">[1]!thsiFinD("ths_vol_w_stock",$A1635,$A$1)/1000000</f>
        <v>273.309414</v>
      </c>
      <c r="N1635" s="3">
        <f ca="1">[1]!thsiFinD("ths_turnover_ratio_w_stock",$A1635,$A$1)</f>
        <v>116.97299217457</v>
      </c>
      <c r="O1635" s="3">
        <f ca="1">[1]!thsiFinD("ths_relative_chg_ratio_w_stock",$A1635,$A$1,104,100)</f>
        <v>7.0911264081447003</v>
      </c>
      <c r="P1635" s="3">
        <f ca="1">[1]!thsiFinD("ths_chg_ratio_w_stock",$A1635,$B$1,100)</f>
        <v>-6.2597809076682003</v>
      </c>
    </row>
    <row r="1636" spans="1:16" x14ac:dyDescent="0.25">
      <c r="A1636" s="2" t="s">
        <v>1634</v>
      </c>
      <c r="B1636" s="2" t="s">
        <v>6997</v>
      </c>
      <c r="C1636" s="3">
        <f ca="1">[1]!thsiFinD("ths_vol_ratio_stock",$A1636,$A$1,7,100)</f>
        <v>0.57287954919090001</v>
      </c>
      <c r="D1636" s="3">
        <f ca="1">[1]!thsiFinD("ths_cr_stock",$A1636,$A$1,7,100,100)</f>
        <v>69.139465875371002</v>
      </c>
      <c r="E1636" s="3">
        <f ca="1">[1]!thsiFinD("ths_mfi_stock",$A1636,$A$1,7,100,100)</f>
        <v>27.193290053405001</v>
      </c>
      <c r="F1636" s="3">
        <f ca="1">[1]!thsiFinD("ths_expma_stock",$A1636,$A$1,7,100,100)</f>
        <v>6.2087851596450996</v>
      </c>
      <c r="G1636" s="3">
        <f ca="1">[1]!thsiFinD("ths_rsi_stock",$A1636,$A$1,7,100,100)</f>
        <v>34.002646326532002</v>
      </c>
      <c r="H1636" s="3">
        <f ca="1">[1]!thsiFinD("ths_adtm_stock",$A1636,$A$1,7,3,100,100,100)</f>
        <v>0.48101265822785</v>
      </c>
      <c r="I1636" s="3">
        <f ca="1">[1]!thsiFinD("ths_bbiboll_stock",$A1636,$A$1,7,3,100,100,100)</f>
        <v>6.2828125000000004</v>
      </c>
      <c r="J1636" s="3">
        <f ca="1">[1]!thsiFinD("ths_dptb_stock",$A1636,$A$1,7,104,100,100)</f>
        <v>0.42857142857142999</v>
      </c>
      <c r="K1636" s="3">
        <f ca="1">[1]!thsiFinD("ths_srmi_stock",$A1636,$A$1,7,100,100)</f>
        <v>-5.3124999999999999E-2</v>
      </c>
      <c r="L1636" s="3">
        <f ca="1">[1]!thsiFinD("ths_atr_stock",$A1636,$A$1,7,101,100,100)</f>
        <v>0.27142857142857002</v>
      </c>
      <c r="M1636" s="3">
        <f ca="1">[1]!thsiFinD("ths_vol_w_stock",$A1636,$A$1)/1000000</f>
        <v>31.778053</v>
      </c>
      <c r="N1636" s="3">
        <f ca="1">[1]!thsiFinD("ths_turnover_ratio_w_stock",$A1636,$A$1)</f>
        <v>7.5055256736661002</v>
      </c>
      <c r="O1636" s="3">
        <f ca="1">[1]!thsiFinD("ths_relative_chg_ratio_w_stock",$A1636,$A$1,104,100)</f>
        <v>-3.2705047124686</v>
      </c>
      <c r="P1636" s="3">
        <f ca="1">[1]!thsiFinD("ths_chg_ratio_w_stock",$A1636,$B$1,100)</f>
        <v>-1.4851485148515</v>
      </c>
    </row>
    <row r="1637" spans="1:16" x14ac:dyDescent="0.25">
      <c r="A1637" s="2" t="s">
        <v>1635</v>
      </c>
      <c r="B1637" s="2" t="s">
        <v>6998</v>
      </c>
      <c r="C1637" s="3">
        <f ca="1">[1]!thsiFinD("ths_vol_ratio_stock",$A1637,$A$1,7,100)</f>
        <v>0.50915726837127995</v>
      </c>
      <c r="D1637" s="3">
        <f ca="1">[1]!thsiFinD("ths_cr_stock",$A1637,$A$1,7,100,100)</f>
        <v>144.70338983050999</v>
      </c>
      <c r="E1637" s="3">
        <f ca="1">[1]!thsiFinD("ths_mfi_stock",$A1637,$A$1,7,100,100)</f>
        <v>46.605418261133003</v>
      </c>
      <c r="F1637" s="3">
        <f ca="1">[1]!thsiFinD("ths_expma_stock",$A1637,$A$1,7,100,100)</f>
        <v>7.5508788222165997</v>
      </c>
      <c r="G1637" s="3">
        <f ca="1">[1]!thsiFinD("ths_rsi_stock",$A1637,$A$1,7,100,100)</f>
        <v>42.736977634132003</v>
      </c>
      <c r="H1637" s="3">
        <f ca="1">[1]!thsiFinD("ths_adtm_stock",$A1637,$A$1,7,3,100,100,100)</f>
        <v>0.86330935251799001</v>
      </c>
      <c r="I1637" s="3">
        <f ca="1">[1]!thsiFinD("ths_bbiboll_stock",$A1637,$A$1,7,3,100,100,100)</f>
        <v>7.5752083333332996</v>
      </c>
      <c r="J1637" s="3">
        <f ca="1">[1]!thsiFinD("ths_dptb_stock",$A1637,$A$1,7,104,100,100)</f>
        <v>0.57142857142856995</v>
      </c>
      <c r="K1637" s="3">
        <f ca="1">[1]!thsiFinD("ths_srmi_stock",$A1637,$A$1,7,100,100)</f>
        <v>2.8455284552845999E-2</v>
      </c>
      <c r="L1637" s="3">
        <f ca="1">[1]!thsiFinD("ths_atr_stock",$A1637,$A$1,7,101,100,100)</f>
        <v>0.56285714285713995</v>
      </c>
      <c r="M1637" s="3">
        <f ca="1">[1]!thsiFinD("ths_vol_w_stock",$A1637,$A$1)/1000000</f>
        <v>55.832031000000001</v>
      </c>
      <c r="N1637" s="3">
        <f ca="1">[1]!thsiFinD("ths_turnover_ratio_w_stock",$A1637,$A$1)</f>
        <v>22.129645260937</v>
      </c>
      <c r="O1637" s="3">
        <f ca="1">[1]!thsiFinD("ths_relative_chg_ratio_w_stock",$A1637,$A$1,104,100)</f>
        <v>-4.0881909632257001</v>
      </c>
      <c r="P1637" s="3">
        <f ca="1">[1]!thsiFinD("ths_chg_ratio_w_stock",$A1637,$B$1,100)</f>
        <v>11.246612466125001</v>
      </c>
    </row>
    <row r="1638" spans="1:16" x14ac:dyDescent="0.25">
      <c r="A1638" s="2" t="s">
        <v>1636</v>
      </c>
      <c r="B1638" s="2" t="s">
        <v>6999</v>
      </c>
      <c r="C1638" s="3">
        <f ca="1">[1]!thsiFinD("ths_vol_ratio_stock",$A1638,$A$1,7,100)</f>
        <v>0.74767951994480997</v>
      </c>
      <c r="D1638" s="3">
        <f ca="1">[1]!thsiFinD("ths_cr_stock",$A1638,$A$1,7,100,100)</f>
        <v>4.6235138705415997</v>
      </c>
      <c r="E1638" s="3">
        <f ca="1">[1]!thsiFinD("ths_mfi_stock",$A1638,$A$1,7,100,100)</f>
        <v>0</v>
      </c>
      <c r="F1638" s="3">
        <f ca="1">[1]!thsiFinD("ths_expma_stock",$A1638,$A$1,7,100,100)</f>
        <v>11.895805694843</v>
      </c>
      <c r="G1638" s="3">
        <f ca="1">[1]!thsiFinD("ths_rsi_stock",$A1638,$A$1,7,100,100)</f>
        <v>18.684529330634</v>
      </c>
      <c r="H1638" s="3">
        <f ca="1">[1]!thsiFinD("ths_adtm_stock",$A1638,$A$1,7,3,100,100,100)</f>
        <v>-0.95</v>
      </c>
      <c r="I1638" s="3">
        <f ca="1">[1]!thsiFinD("ths_bbiboll_stock",$A1638,$A$1,7,3,100,100,100)</f>
        <v>12.148229166667001</v>
      </c>
      <c r="J1638" s="3">
        <f ca="1">[1]!thsiFinD("ths_dptb_stock",$A1638,$A$1,7,104,100,100)</f>
        <v>0.42857142857142999</v>
      </c>
      <c r="K1638" s="3">
        <f ca="1">[1]!thsiFinD("ths_srmi_stock",$A1638,$A$1,7,100,100)</f>
        <v>-0.10938712179984</v>
      </c>
      <c r="L1638" s="3">
        <f ca="1">[1]!thsiFinD("ths_atr_stock",$A1638,$A$1,7,101,100,100)</f>
        <v>0.39285714285714002</v>
      </c>
      <c r="M1638" s="3">
        <f ca="1">[1]!thsiFinD("ths_vol_w_stock",$A1638,$A$1)/1000000</f>
        <v>93.467196000000001</v>
      </c>
      <c r="N1638" s="3">
        <f ca="1">[1]!thsiFinD("ths_turnover_ratio_w_stock",$A1638,$A$1)</f>
        <v>5.9673754213667003</v>
      </c>
      <c r="O1638" s="3">
        <f ca="1">[1]!thsiFinD("ths_relative_chg_ratio_w_stock",$A1638,$A$1,104,100)</f>
        <v>-6.6426293075598002</v>
      </c>
      <c r="P1638" s="3">
        <f ca="1">[1]!thsiFinD("ths_chg_ratio_w_stock",$A1638,$B$1,100)</f>
        <v>-0.87108013937282003</v>
      </c>
    </row>
    <row r="1639" spans="1:16" x14ac:dyDescent="0.25">
      <c r="A1639" s="2" t="s">
        <v>1637</v>
      </c>
      <c r="B1639" s="2" t="s">
        <v>7000</v>
      </c>
      <c r="C1639" s="3">
        <f ca="1">[1]!thsiFinD("ths_vol_ratio_stock",$A1639,$A$1,7,100)</f>
        <v>1.3918105965765999</v>
      </c>
      <c r="D1639" s="3">
        <f ca="1">[1]!thsiFinD("ths_cr_stock",$A1639,$A$1,7,100,100)</f>
        <v>66.071428571428001</v>
      </c>
      <c r="E1639" s="3">
        <f ca="1">[1]!thsiFinD("ths_mfi_stock",$A1639,$A$1,7,100,100)</f>
        <v>57.105262868505001</v>
      </c>
      <c r="F1639" s="3">
        <f ca="1">[1]!thsiFinD("ths_expma_stock",$A1639,$A$1,7,100,100)</f>
        <v>7.3467326731889004</v>
      </c>
      <c r="G1639" s="3">
        <f ca="1">[1]!thsiFinD("ths_rsi_stock",$A1639,$A$1,7,100,100)</f>
        <v>36.719365947401002</v>
      </c>
      <c r="H1639" s="3">
        <f ca="1">[1]!thsiFinD("ths_adtm_stock",$A1639,$A$1,7,3,100,100,100)</f>
        <v>-0.25</v>
      </c>
      <c r="I1639" s="3">
        <f ca="1">[1]!thsiFinD("ths_bbiboll_stock",$A1639,$A$1,7,3,100,100,100)</f>
        <v>7.4052083333332996</v>
      </c>
      <c r="J1639" s="3">
        <f ca="1">[1]!thsiFinD("ths_dptb_stock",$A1639,$A$1,7,104,100,100)</f>
        <v>0.85714285714285998</v>
      </c>
      <c r="K1639" s="3">
        <f ca="1">[1]!thsiFinD("ths_srmi_stock",$A1639,$A$1,7,100,100)</f>
        <v>-2.5333333333333E-2</v>
      </c>
      <c r="L1639" s="3">
        <f ca="1">[1]!thsiFinD("ths_atr_stock",$A1639,$A$1,7,101,100,100)</f>
        <v>0.22142857142857</v>
      </c>
      <c r="M1639" s="3">
        <f ca="1">[1]!thsiFinD("ths_vol_w_stock",$A1639,$A$1)/1000000</f>
        <v>17.309415000000001</v>
      </c>
      <c r="N1639" s="3">
        <f ca="1">[1]!thsiFinD("ths_turnover_ratio_w_stock",$A1639,$A$1)</f>
        <v>2.6954693608442999</v>
      </c>
      <c r="O1639" s="3">
        <f ca="1">[1]!thsiFinD("ths_relative_chg_ratio_w_stock",$A1639,$A$1,104,100)</f>
        <v>0.34791493629485998</v>
      </c>
      <c r="P1639" s="3">
        <f ca="1">[1]!thsiFinD("ths_chg_ratio_w_stock",$A1639,$B$1,100)</f>
        <v>3.0095759233926</v>
      </c>
    </row>
    <row r="1640" spans="1:16" x14ac:dyDescent="0.25">
      <c r="A1640" s="2" t="s">
        <v>1638</v>
      </c>
      <c r="B1640" s="2" t="s">
        <v>7001</v>
      </c>
      <c r="C1640" s="3">
        <f ca="1">[1]!thsiFinD("ths_vol_ratio_stock",$A1640,$A$1,7,100)</f>
        <v>0.82898279427794996</v>
      </c>
      <c r="D1640" s="3">
        <f ca="1">[1]!thsiFinD("ths_cr_stock",$A1640,$A$1,7,100,100)</f>
        <v>2.9462738301559002</v>
      </c>
      <c r="E1640" s="3">
        <f ca="1">[1]!thsiFinD("ths_mfi_stock",$A1640,$A$1,7,100,100)</f>
        <v>10.454541925039001</v>
      </c>
      <c r="F1640" s="3">
        <f ca="1">[1]!thsiFinD("ths_expma_stock",$A1640,$A$1,7,100,100)</f>
        <v>8.8266363391061997</v>
      </c>
      <c r="G1640" s="3">
        <f ca="1">[1]!thsiFinD("ths_rsi_stock",$A1640,$A$1,7,100,100)</f>
        <v>6.2287035004971001</v>
      </c>
      <c r="H1640" s="3">
        <f ca="1">[1]!thsiFinD("ths_adtm_stock",$A1640,$A$1,7,3,100,100,100)</f>
        <v>-0.96078431372549</v>
      </c>
      <c r="I1640" s="3">
        <f ca="1">[1]!thsiFinD("ths_bbiboll_stock",$A1640,$A$1,7,3,100,100,100)</f>
        <v>9.0641666666667007</v>
      </c>
      <c r="J1640" s="3">
        <f ca="1">[1]!thsiFinD("ths_dptb_stock",$A1640,$A$1,7,104,100,100)</f>
        <v>0.71428571428570997</v>
      </c>
      <c r="K1640" s="3">
        <f ca="1">[1]!thsiFinD("ths_srmi_stock",$A1640,$A$1,7,100,100)</f>
        <v>-0.10934182590234</v>
      </c>
      <c r="L1640" s="3">
        <f ca="1">[1]!thsiFinD("ths_atr_stock",$A1640,$A$1,7,101,100,100)</f>
        <v>0.28285714285713998</v>
      </c>
      <c r="M1640" s="3">
        <f ca="1">[1]!thsiFinD("ths_vol_w_stock",$A1640,$A$1)/1000000</f>
        <v>128.90779499999999</v>
      </c>
      <c r="N1640" s="3">
        <f ca="1">[1]!thsiFinD("ths_turnover_ratio_w_stock",$A1640,$A$1)</f>
        <v>5.674056023656</v>
      </c>
      <c r="O1640" s="3">
        <f ca="1">[1]!thsiFinD("ths_relative_chg_ratio_w_stock",$A1640,$A$1,104,100)</f>
        <v>-6.5057733808081002</v>
      </c>
      <c r="P1640" s="3">
        <f ca="1">[1]!thsiFinD("ths_chg_ratio_w_stock",$A1640,$B$1,100)</f>
        <v>-4.2908224076280996</v>
      </c>
    </row>
    <row r="1641" spans="1:16" x14ac:dyDescent="0.25">
      <c r="A1641" s="2" t="s">
        <v>1639</v>
      </c>
      <c r="B1641" s="2" t="s">
        <v>7002</v>
      </c>
      <c r="C1641" s="3">
        <f ca="1">[1]!thsiFinD("ths_vol_ratio_stock",$A1641,$A$1,7,100)</f>
        <v>1.0006722239106001</v>
      </c>
      <c r="D1641" s="3">
        <f ca="1">[1]!thsiFinD("ths_cr_stock",$A1641,$A$1,7,100,100)</f>
        <v>77.777777777777999</v>
      </c>
      <c r="E1641" s="3">
        <f ca="1">[1]!thsiFinD("ths_mfi_stock",$A1641,$A$1,7,100,100)</f>
        <v>59.550390623006997</v>
      </c>
      <c r="F1641" s="3">
        <f ca="1">[1]!thsiFinD("ths_expma_stock",$A1641,$A$1,7,100,100)</f>
        <v>2.7108182999600001</v>
      </c>
      <c r="G1641" s="3">
        <f ca="1">[1]!thsiFinD("ths_rsi_stock",$A1641,$A$1,7,100,100)</f>
        <v>34.740338767308998</v>
      </c>
      <c r="H1641" s="3">
        <f ca="1">[1]!thsiFinD("ths_adtm_stock",$A1641,$A$1,7,3,100,100,100)</f>
        <v>-0.125</v>
      </c>
      <c r="I1641" s="3">
        <f ca="1">[1]!thsiFinD("ths_bbiboll_stock",$A1641,$A$1,7,3,100,100,100)</f>
        <v>2.7362500000000001</v>
      </c>
      <c r="J1641" s="3">
        <f ca="1">[1]!thsiFinD("ths_dptb_stock",$A1641,$A$1,7,104,100,100)</f>
        <v>0.71428571428570997</v>
      </c>
      <c r="K1641" s="3">
        <f ca="1">[1]!thsiFinD("ths_srmi_stock",$A1641,$A$1,7,100,100)</f>
        <v>-1.4705882352940999E-2</v>
      </c>
      <c r="L1641" s="3">
        <f ca="1">[1]!thsiFinD("ths_atr_stock",$A1641,$A$1,7,101,100,100)</f>
        <v>7.0000000000000007E-2</v>
      </c>
      <c r="M1641" s="3">
        <f ca="1">[1]!thsiFinD("ths_vol_w_stock",$A1641,$A$1)/1000000</f>
        <v>60.706161000000002</v>
      </c>
      <c r="N1641" s="3">
        <f ca="1">[1]!thsiFinD("ths_turnover_ratio_w_stock",$A1641,$A$1)</f>
        <v>3.2058645532832002</v>
      </c>
      <c r="O1641" s="3">
        <f ca="1">[1]!thsiFinD("ths_relative_chg_ratio_w_stock",$A1641,$A$1,104,100)</f>
        <v>-0.89335660050809995</v>
      </c>
      <c r="P1641" s="3">
        <f ca="1">[1]!thsiFinD("ths_chg_ratio_w_stock",$A1641,$B$1,100)</f>
        <v>-6.7164179104477997</v>
      </c>
    </row>
    <row r="1642" spans="1:16" x14ac:dyDescent="0.25">
      <c r="A1642" s="2" t="s">
        <v>1640</v>
      </c>
      <c r="B1642" s="2" t="s">
        <v>7003</v>
      </c>
      <c r="C1642" s="3">
        <f ca="1">[1]!thsiFinD("ths_vol_ratio_stock",$A1642,$A$1,7,100)</f>
        <v>1.7467388813686999</v>
      </c>
      <c r="D1642" s="3">
        <f ca="1">[1]!thsiFinD("ths_cr_stock",$A1642,$A$1,7,100,100)</f>
        <v>15.51094890511</v>
      </c>
      <c r="E1642" s="3">
        <f ca="1">[1]!thsiFinD("ths_mfi_stock",$A1642,$A$1,7,100,100)</f>
        <v>0</v>
      </c>
      <c r="F1642" s="3">
        <f ca="1">[1]!thsiFinD("ths_expma_stock",$A1642,$A$1,7,100,100)</f>
        <v>14.188343117276</v>
      </c>
      <c r="G1642" s="3">
        <f ca="1">[1]!thsiFinD("ths_rsi_stock",$A1642,$A$1,7,100,100)</f>
        <v>9.2021402384990001</v>
      </c>
      <c r="H1642" s="3">
        <f ca="1">[1]!thsiFinD("ths_adtm_stock",$A1642,$A$1,7,3,100,100,100)</f>
        <v>-0.88524590163934003</v>
      </c>
      <c r="I1642" s="3">
        <f ca="1">[1]!thsiFinD("ths_bbiboll_stock",$A1642,$A$1,7,3,100,100,100)</f>
        <v>14.388958333332999</v>
      </c>
      <c r="J1642" s="3">
        <f ca="1">[1]!thsiFinD("ths_dptb_stock",$A1642,$A$1,7,104,100,100)</f>
        <v>0.85714285714285998</v>
      </c>
      <c r="K1642" s="3">
        <f ca="1">[1]!thsiFinD("ths_srmi_stock",$A1642,$A$1,7,100,100)</f>
        <v>-7.1961982348948003E-2</v>
      </c>
      <c r="L1642" s="3">
        <f ca="1">[1]!thsiFinD("ths_atr_stock",$A1642,$A$1,7,101,100,100)</f>
        <v>0.31</v>
      </c>
      <c r="M1642" s="3">
        <f ca="1">[1]!thsiFinD("ths_vol_w_stock",$A1642,$A$1)/1000000</f>
        <v>33.154037000000002</v>
      </c>
      <c r="N1642" s="3">
        <f ca="1">[1]!thsiFinD("ths_turnover_ratio_w_stock",$A1642,$A$1)</f>
        <v>2.9340191762319998</v>
      </c>
      <c r="O1642" s="3">
        <f ca="1">[1]!thsiFinD("ths_relative_chg_ratio_w_stock",$A1642,$A$1,104,100)</f>
        <v>-4.9450021904073003</v>
      </c>
      <c r="P1642" s="3">
        <f ca="1">[1]!thsiFinD("ths_chg_ratio_w_stock",$A1642,$B$1,100)</f>
        <v>-0.87783467446964003</v>
      </c>
    </row>
    <row r="1643" spans="1:16" x14ac:dyDescent="0.25">
      <c r="A1643" s="2" t="s">
        <v>1641</v>
      </c>
      <c r="B1643" s="2" t="s">
        <v>7004</v>
      </c>
      <c r="C1643" s="3">
        <f ca="1">[1]!thsiFinD("ths_vol_ratio_stock",$A1643,$A$1,7,100)</f>
        <v>0.70762996815377999</v>
      </c>
      <c r="D1643" s="3">
        <f ca="1">[1]!thsiFinD("ths_cr_stock",$A1643,$A$1,7,100,100)</f>
        <v>87.804878048779997</v>
      </c>
      <c r="E1643" s="3">
        <f ca="1">[1]!thsiFinD("ths_mfi_stock",$A1643,$A$1,7,100,100)</f>
        <v>57.850049360261004</v>
      </c>
      <c r="F1643" s="3">
        <f ca="1">[1]!thsiFinD("ths_expma_stock",$A1643,$A$1,7,100,100)</f>
        <v>3.3560861743712</v>
      </c>
      <c r="G1643" s="3">
        <f ca="1">[1]!thsiFinD("ths_rsi_stock",$A1643,$A$1,7,100,100)</f>
        <v>41.577048759344002</v>
      </c>
      <c r="H1643" s="3">
        <f ca="1">[1]!thsiFinD("ths_adtm_stock",$A1643,$A$1,7,3,100,100,100)</f>
        <v>0.36666666666667003</v>
      </c>
      <c r="I1643" s="3">
        <f ca="1">[1]!thsiFinD("ths_bbiboll_stock",$A1643,$A$1,7,3,100,100,100)</f>
        <v>3.39</v>
      </c>
      <c r="J1643" s="3">
        <f ca="1">[1]!thsiFinD("ths_dptb_stock",$A1643,$A$1,7,104,100,100)</f>
        <v>0.42857142857142999</v>
      </c>
      <c r="K1643" s="3">
        <f ca="1">[1]!thsiFinD("ths_srmi_stock",$A1643,$A$1,7,100,100)</f>
        <v>-2.0588235294118001E-2</v>
      </c>
      <c r="L1643" s="3">
        <f ca="1">[1]!thsiFinD("ths_atr_stock",$A1643,$A$1,7,101,100,100)</f>
        <v>0.11</v>
      </c>
      <c r="M1643" s="3">
        <f ca="1">[1]!thsiFinD("ths_vol_w_stock",$A1643,$A$1)/1000000</f>
        <v>34.231667999999999</v>
      </c>
      <c r="N1643" s="3">
        <f ca="1">[1]!thsiFinD("ths_turnover_ratio_w_stock",$A1643,$A$1)</f>
        <v>5.2072200552592003</v>
      </c>
      <c r="O1643" s="3">
        <f ca="1">[1]!thsiFinD("ths_relative_chg_ratio_w_stock",$A1643,$A$1,104,100)</f>
        <v>0.69940949601657998</v>
      </c>
      <c r="P1643" s="3">
        <f ca="1">[1]!thsiFinD("ths_chg_ratio_w_stock",$A1643,$B$1,100)</f>
        <v>-3.9039039039038999</v>
      </c>
    </row>
    <row r="1644" spans="1:16" x14ac:dyDescent="0.25">
      <c r="A1644" s="2" t="s">
        <v>1642</v>
      </c>
      <c r="B1644" s="2" t="s">
        <v>7005</v>
      </c>
      <c r="C1644" s="3">
        <f ca="1">[1]!thsiFinD("ths_vol_ratio_stock",$A1644,$A$1,7,100)</f>
        <v>0.64376835362675999</v>
      </c>
      <c r="D1644" s="3">
        <f ca="1">[1]!thsiFinD("ths_cr_stock",$A1644,$A$1,7,100,100)</f>
        <v>54.545454545455001</v>
      </c>
      <c r="E1644" s="3">
        <f ca="1">[1]!thsiFinD("ths_mfi_stock",$A1644,$A$1,7,100,100)</f>
        <v>44.930089984656</v>
      </c>
      <c r="F1644" s="3">
        <f ca="1">[1]!thsiFinD("ths_expma_stock",$A1644,$A$1,7,100,100)</f>
        <v>2.3518536882986001</v>
      </c>
      <c r="G1644" s="3">
        <f ca="1">[1]!thsiFinD("ths_rsi_stock",$A1644,$A$1,7,100,100)</f>
        <v>28.758954314364001</v>
      </c>
      <c r="H1644" s="3">
        <f ca="1">[1]!thsiFinD("ths_adtm_stock",$A1644,$A$1,7,3,100,100,100)</f>
        <v>-0.15789473684211</v>
      </c>
      <c r="I1644" s="3">
        <f ca="1">[1]!thsiFinD("ths_bbiboll_stock",$A1644,$A$1,7,3,100,100,100)</f>
        <v>2.3962500000000002</v>
      </c>
      <c r="J1644" s="3">
        <f ca="1">[1]!thsiFinD("ths_dptb_stock",$A1644,$A$1,7,104,100,100)</f>
        <v>0.85714285714285998</v>
      </c>
      <c r="K1644" s="3">
        <f ca="1">[1]!thsiFinD("ths_srmi_stock",$A1644,$A$1,7,100,100)</f>
        <v>-6.5573770491803005E-2</v>
      </c>
      <c r="L1644" s="3">
        <f ca="1">[1]!thsiFinD("ths_atr_stock",$A1644,$A$1,7,101,100,100)</f>
        <v>7.4285714285713997E-2</v>
      </c>
      <c r="M1644" s="3">
        <f ca="1">[1]!thsiFinD("ths_vol_w_stock",$A1644,$A$1)/1000000</f>
        <v>56.873761000000002</v>
      </c>
      <c r="N1644" s="3">
        <f ca="1">[1]!thsiFinD("ths_turnover_ratio_w_stock",$A1644,$A$1)</f>
        <v>7.0947704277812997</v>
      </c>
      <c r="O1644" s="3">
        <f ca="1">[1]!thsiFinD("ths_relative_chg_ratio_w_stock",$A1644,$A$1,104,100)</f>
        <v>-4.4886995455524001</v>
      </c>
      <c r="P1644" s="3">
        <f ca="1">[1]!thsiFinD("ths_chg_ratio_w_stock",$A1644,$B$1,100)</f>
        <v>1.3157894736842</v>
      </c>
    </row>
    <row r="1645" spans="1:16" x14ac:dyDescent="0.25">
      <c r="A1645" s="2" t="s">
        <v>1643</v>
      </c>
      <c r="B1645" s="2" t="s">
        <v>7006</v>
      </c>
      <c r="C1645" s="3">
        <f ca="1">[1]!thsiFinD("ths_vol_ratio_stock",$A1645,$A$1,7,100)</f>
        <v>1.3171793257233</v>
      </c>
      <c r="D1645" s="3">
        <f ca="1">[1]!thsiFinD("ths_cr_stock",$A1645,$A$1,7,100,100)</f>
        <v>45.291479820627998</v>
      </c>
      <c r="E1645" s="3">
        <f ca="1">[1]!thsiFinD("ths_mfi_stock",$A1645,$A$1,7,100,100)</f>
        <v>14.010197328199</v>
      </c>
      <c r="F1645" s="3">
        <f ca="1">[1]!thsiFinD("ths_expma_stock",$A1645,$A$1,7,100,100)</f>
        <v>4.2950583520959</v>
      </c>
      <c r="G1645" s="3">
        <f ca="1">[1]!thsiFinD("ths_rsi_stock",$A1645,$A$1,7,100,100)</f>
        <v>27.693077750798999</v>
      </c>
      <c r="H1645" s="3">
        <f ca="1">[1]!thsiFinD("ths_adtm_stock",$A1645,$A$1,7,3,100,100,100)</f>
        <v>-0.62222222222222001</v>
      </c>
      <c r="I1645" s="3">
        <f ca="1">[1]!thsiFinD("ths_bbiboll_stock",$A1645,$A$1,7,3,100,100,100)</f>
        <v>4.3618750000000004</v>
      </c>
      <c r="J1645" s="3">
        <f ca="1">[1]!thsiFinD("ths_dptb_stock",$A1645,$A$1,7,104,100,100)</f>
        <v>0.71428571428570997</v>
      </c>
      <c r="K1645" s="3">
        <f ca="1">[1]!thsiFinD("ths_srmi_stock",$A1645,$A$1,7,100,100)</f>
        <v>-7.7605321507760006E-2</v>
      </c>
      <c r="L1645" s="3">
        <f ca="1">[1]!thsiFinD("ths_atr_stock",$A1645,$A$1,7,101,100,100)</f>
        <v>0.15428571428571</v>
      </c>
      <c r="M1645" s="3">
        <f ca="1">[1]!thsiFinD("ths_vol_w_stock",$A1645,$A$1)/1000000</f>
        <v>26.724238</v>
      </c>
      <c r="N1645" s="3">
        <f ca="1">[1]!thsiFinD("ths_turnover_ratio_w_stock",$A1645,$A$1)</f>
        <v>5.3565324255376003</v>
      </c>
      <c r="O1645" s="3">
        <f ca="1">[1]!thsiFinD("ths_relative_chg_ratio_w_stock",$A1645,$A$1,104,100)</f>
        <v>-3.2907315419129999</v>
      </c>
      <c r="P1645" s="3">
        <f ca="1">[1]!thsiFinD("ths_chg_ratio_w_stock",$A1645,$B$1,100)</f>
        <v>-4.8076923076923004</v>
      </c>
    </row>
    <row r="1646" spans="1:16" x14ac:dyDescent="0.25">
      <c r="A1646" s="2" t="s">
        <v>1644</v>
      </c>
      <c r="B1646" s="2" t="s">
        <v>7007</v>
      </c>
      <c r="C1646" s="3">
        <f ca="1">[1]!thsiFinD("ths_vol_ratio_stock",$A1646,$A$1,7,100)</f>
        <v>0.97884600414054002</v>
      </c>
      <c r="D1646" s="3">
        <f ca="1">[1]!thsiFinD("ths_cr_stock",$A1646,$A$1,7,100,100)</f>
        <v>79.032258064516</v>
      </c>
      <c r="E1646" s="3">
        <f ca="1">[1]!thsiFinD("ths_mfi_stock",$A1646,$A$1,7,100,100)</f>
        <v>49.981564005617997</v>
      </c>
      <c r="F1646" s="3">
        <f ca="1">[1]!thsiFinD("ths_expma_stock",$A1646,$A$1,7,100,100)</f>
        <v>2.6752521322660998</v>
      </c>
      <c r="G1646" s="3">
        <f ca="1">[1]!thsiFinD("ths_rsi_stock",$A1646,$A$1,7,100,100)</f>
        <v>37.201604854616001</v>
      </c>
      <c r="H1646" s="3">
        <f ca="1">[1]!thsiFinD("ths_adtm_stock",$A1646,$A$1,7,3,100,100,100)</f>
        <v>0.14814814814815</v>
      </c>
      <c r="I1646" s="3">
        <f ca="1">[1]!thsiFinD("ths_bbiboll_stock",$A1646,$A$1,7,3,100,100,100)</f>
        <v>2.7121875000000002</v>
      </c>
      <c r="J1646" s="3">
        <f ca="1">[1]!thsiFinD("ths_dptb_stock",$A1646,$A$1,7,104,100,100)</f>
        <v>0.71428571428570997</v>
      </c>
      <c r="K1646" s="3">
        <f ca="1">[1]!thsiFinD("ths_srmi_stock",$A1646,$A$1,7,100,100)</f>
        <v>-4.4117647058823997E-2</v>
      </c>
      <c r="L1646" s="3">
        <f ca="1">[1]!thsiFinD("ths_atr_stock",$A1646,$A$1,7,101,100,100)</f>
        <v>0.10571428571428999</v>
      </c>
      <c r="M1646" s="3">
        <f ca="1">[1]!thsiFinD("ths_vol_w_stock",$A1646,$A$1)/1000000</f>
        <v>38.022359999999999</v>
      </c>
      <c r="N1646" s="3">
        <f ca="1">[1]!thsiFinD("ths_turnover_ratio_w_stock",$A1646,$A$1)</f>
        <v>7.3867987453098998</v>
      </c>
      <c r="O1646" s="3">
        <f ca="1">[1]!thsiFinD("ths_relative_chg_ratio_w_stock",$A1646,$A$1,104,100)</f>
        <v>-1.3252984250522</v>
      </c>
      <c r="P1646" s="3">
        <f ca="1">[1]!thsiFinD("ths_chg_ratio_w_stock",$A1646,$B$1,100)</f>
        <v>-0.76923076923077005</v>
      </c>
    </row>
    <row r="1647" spans="1:16" x14ac:dyDescent="0.25">
      <c r="A1647" s="2" t="s">
        <v>1645</v>
      </c>
      <c r="B1647" s="2" t="s">
        <v>7008</v>
      </c>
      <c r="C1647" s="3">
        <f ca="1">[1]!thsiFinD("ths_vol_ratio_stock",$A1647,$A$1,7,100)</f>
        <v>0.52468872657398002</v>
      </c>
      <c r="D1647" s="3">
        <f ca="1">[1]!thsiFinD("ths_cr_stock",$A1647,$A$1,7,100,100)</f>
        <v>117.67151767151999</v>
      </c>
      <c r="E1647" s="3">
        <f ca="1">[1]!thsiFinD("ths_mfi_stock",$A1647,$A$1,7,100,100)</f>
        <v>61.660864221748</v>
      </c>
      <c r="F1647" s="3">
        <f ca="1">[1]!thsiFinD("ths_expma_stock",$A1647,$A$1,7,100,100)</f>
        <v>17.039618078236</v>
      </c>
      <c r="G1647" s="3">
        <f ca="1">[1]!thsiFinD("ths_rsi_stock",$A1647,$A$1,7,100,100)</f>
        <v>49.393320621034</v>
      </c>
      <c r="H1647" s="3">
        <f ca="1">[1]!thsiFinD("ths_adtm_stock",$A1647,$A$1,7,3,100,100,100)</f>
        <v>0.87951807228916001</v>
      </c>
      <c r="I1647" s="3">
        <f ca="1">[1]!thsiFinD("ths_bbiboll_stock",$A1647,$A$1,7,3,100,100,100)</f>
        <v>16.915520833333002</v>
      </c>
      <c r="J1647" s="3">
        <f ca="1">[1]!thsiFinD("ths_dptb_stock",$A1647,$A$1,7,104,100,100)</f>
        <v>0.57142857142856995</v>
      </c>
      <c r="K1647" s="3">
        <f ca="1">[1]!thsiFinD("ths_srmi_stock",$A1647,$A$1,7,100,100)</f>
        <v>1.3095238095238E-2</v>
      </c>
      <c r="L1647" s="3">
        <f ca="1">[1]!thsiFinD("ths_atr_stock",$A1647,$A$1,7,101,100,100)</f>
        <v>0.99714285714286</v>
      </c>
      <c r="M1647" s="3">
        <f ca="1">[1]!thsiFinD("ths_vol_w_stock",$A1647,$A$1)/1000000</f>
        <v>47.956482999999999</v>
      </c>
      <c r="N1647" s="3">
        <f ca="1">[1]!thsiFinD("ths_turnover_ratio_w_stock",$A1647,$A$1)</f>
        <v>12.993698748177</v>
      </c>
      <c r="O1647" s="3">
        <f ca="1">[1]!thsiFinD("ths_relative_chg_ratio_w_stock",$A1647,$A$1,104,100)</f>
        <v>4.1116018999698998</v>
      </c>
      <c r="P1647" s="3">
        <f ca="1">[1]!thsiFinD("ths_chg_ratio_w_stock",$A1647,$B$1,100)</f>
        <v>-5.8333333333333002</v>
      </c>
    </row>
    <row r="1648" spans="1:16" x14ac:dyDescent="0.25">
      <c r="A1648" s="2" t="s">
        <v>1646</v>
      </c>
      <c r="B1648" s="2" t="s">
        <v>7009</v>
      </c>
      <c r="C1648" s="3">
        <f ca="1">[1]!thsiFinD("ths_vol_ratio_stock",$A1648,$A$1,7,100)</f>
        <v>0.62791596051440002</v>
      </c>
      <c r="D1648" s="3">
        <f ca="1">[1]!thsiFinD("ths_cr_stock",$A1648,$A$1,7,100,100)</f>
        <v>82.142857142856997</v>
      </c>
      <c r="E1648" s="3">
        <f ca="1">[1]!thsiFinD("ths_mfi_stock",$A1648,$A$1,7,100,100)</f>
        <v>57.563191933105998</v>
      </c>
      <c r="F1648" s="3">
        <f ca="1">[1]!thsiFinD("ths_expma_stock",$A1648,$A$1,7,100,100)</f>
        <v>1.5841939924848001</v>
      </c>
      <c r="G1648" s="3">
        <f ca="1">[1]!thsiFinD("ths_rsi_stock",$A1648,$A$1,7,100,100)</f>
        <v>35.244785843751004</v>
      </c>
      <c r="H1648" s="3">
        <f ca="1">[1]!thsiFinD("ths_adtm_stock",$A1648,$A$1,7,3,100,100,100)</f>
        <v>0.26923076923077</v>
      </c>
      <c r="I1648" s="3">
        <f ca="1">[1]!thsiFinD("ths_bbiboll_stock",$A1648,$A$1,7,3,100,100,100)</f>
        <v>1.63375</v>
      </c>
      <c r="J1648" s="3">
        <f ca="1">[1]!thsiFinD("ths_dptb_stock",$A1648,$A$1,7,104,100,100)</f>
        <v>0.71428571428570997</v>
      </c>
      <c r="K1648" s="3">
        <f ca="1">[1]!thsiFinD("ths_srmi_stock",$A1648,$A$1,7,100,100)</f>
        <v>-7.7844311377244998E-2</v>
      </c>
      <c r="L1648" s="3">
        <f ca="1">[1]!thsiFinD("ths_atr_stock",$A1648,$A$1,7,101,100,100)</f>
        <v>9.7142857142857003E-2</v>
      </c>
      <c r="M1648" s="3">
        <f ca="1">[1]!thsiFinD("ths_vol_w_stock",$A1648,$A$1)/1000000</f>
        <v>101.633222</v>
      </c>
      <c r="N1648" s="3">
        <f ca="1">[1]!thsiFinD("ths_turnover_ratio_w_stock",$A1648,$A$1)</f>
        <v>14.265091184104</v>
      </c>
      <c r="O1648" s="3">
        <f ca="1">[1]!thsiFinD("ths_relative_chg_ratio_w_stock",$A1648,$A$1,104,100)</f>
        <v>-1.2352211482305</v>
      </c>
      <c r="P1648" s="3">
        <f ca="1">[1]!thsiFinD("ths_chg_ratio_w_stock",$A1648,$B$1,100)</f>
        <v>-0.64935064935065001</v>
      </c>
    </row>
    <row r="1649" spans="1:16" x14ac:dyDescent="0.25">
      <c r="A1649" s="2" t="s">
        <v>1647</v>
      </c>
      <c r="B1649" s="2" t="s">
        <v>7010</v>
      </c>
      <c r="C1649" s="3">
        <f ca="1">[1]!thsiFinD("ths_vol_ratio_stock",$A1649,$A$1,7,100)</f>
        <v>0.65311598563721995</v>
      </c>
      <c r="D1649" s="3">
        <f ca="1">[1]!thsiFinD("ths_cr_stock",$A1649,$A$1,7,100,100)</f>
        <v>117.39130434783</v>
      </c>
      <c r="E1649" s="3">
        <f ca="1">[1]!thsiFinD("ths_mfi_stock",$A1649,$A$1,7,100,100)</f>
        <v>79.873479237332006</v>
      </c>
      <c r="F1649" s="3">
        <f ca="1">[1]!thsiFinD("ths_expma_stock",$A1649,$A$1,7,100,100)</f>
        <v>5.9927671012135004</v>
      </c>
      <c r="G1649" s="3">
        <f ca="1">[1]!thsiFinD("ths_rsi_stock",$A1649,$A$1,7,100,100)</f>
        <v>37.576171370135</v>
      </c>
      <c r="H1649" s="3">
        <f ca="1">[1]!thsiFinD("ths_adtm_stock",$A1649,$A$1,7,3,100,100,100)</f>
        <v>-0.10416666666667</v>
      </c>
      <c r="I1649" s="3">
        <f ca="1">[1]!thsiFinD("ths_bbiboll_stock",$A1649,$A$1,7,3,100,100,100)</f>
        <v>6.0397916666666998</v>
      </c>
      <c r="J1649" s="3">
        <f ca="1">[1]!thsiFinD("ths_dptb_stock",$A1649,$A$1,7,104,100,100)</f>
        <v>0.85714285714285998</v>
      </c>
      <c r="K1649" s="3">
        <f ca="1">[1]!thsiFinD("ths_srmi_stock",$A1649,$A$1,7,100,100)</f>
        <v>-1.0118043844857001E-2</v>
      </c>
      <c r="L1649" s="3">
        <f ca="1">[1]!thsiFinD("ths_atr_stock",$A1649,$A$1,7,101,100,100)</f>
        <v>0.21428571428571</v>
      </c>
      <c r="M1649" s="3">
        <f ca="1">[1]!thsiFinD("ths_vol_w_stock",$A1649,$A$1)/1000000</f>
        <v>20.663402000000001</v>
      </c>
      <c r="N1649" s="3">
        <f ca="1">[1]!thsiFinD("ths_turnover_ratio_w_stock",$A1649,$A$1)</f>
        <v>6.4973097925273002</v>
      </c>
      <c r="O1649" s="3">
        <f ca="1">[1]!thsiFinD("ths_relative_chg_ratio_w_stock",$A1649,$A$1,104,100)</f>
        <v>-2.6315624853205999</v>
      </c>
      <c r="P1649" s="3">
        <f ca="1">[1]!thsiFinD("ths_chg_ratio_w_stock",$A1649,$B$1,100)</f>
        <v>1.3628620102215001</v>
      </c>
    </row>
    <row r="1650" spans="1:16" x14ac:dyDescent="0.25">
      <c r="A1650" s="2" t="s">
        <v>1648</v>
      </c>
      <c r="B1650" s="2" t="s">
        <v>7011</v>
      </c>
      <c r="C1650" s="3">
        <f ca="1">[1]!thsiFinD("ths_vol_ratio_stock",$A1650,$A$1,7,100)</f>
        <v>0.81436402137203001</v>
      </c>
      <c r="D1650" s="3">
        <f ca="1">[1]!thsiFinD("ths_cr_stock",$A1650,$A$1,7,100,100)</f>
        <v>105.16129032258</v>
      </c>
      <c r="E1650" s="3">
        <f ca="1">[1]!thsiFinD("ths_mfi_stock",$A1650,$A$1,7,100,100)</f>
        <v>47.024782220382001</v>
      </c>
      <c r="F1650" s="3">
        <f ca="1">[1]!thsiFinD("ths_expma_stock",$A1650,$A$1,7,100,100)</f>
        <v>5.5159585086026004</v>
      </c>
      <c r="G1650" s="3">
        <f ca="1">[1]!thsiFinD("ths_rsi_stock",$A1650,$A$1,7,100,100)</f>
        <v>41.844359961979002</v>
      </c>
      <c r="H1650" s="3">
        <f ca="1">[1]!thsiFinD("ths_adtm_stock",$A1650,$A$1,7,3,100,100,100)</f>
        <v>0.54761904761905</v>
      </c>
      <c r="I1650" s="3">
        <f ca="1">[1]!thsiFinD("ths_bbiboll_stock",$A1650,$A$1,7,3,100,100,100)</f>
        <v>5.5584375000000001</v>
      </c>
      <c r="J1650" s="3">
        <f ca="1">[1]!thsiFinD("ths_dptb_stock",$A1650,$A$1,7,104,100,100)</f>
        <v>0.28571428571428997</v>
      </c>
      <c r="K1650" s="3">
        <f ca="1">[1]!thsiFinD("ths_srmi_stock",$A1650,$A$1,7,100,100)</f>
        <v>-5.4446460980035003E-3</v>
      </c>
      <c r="L1650" s="3">
        <f ca="1">[1]!thsiFinD("ths_atr_stock",$A1650,$A$1,7,101,100,100)</f>
        <v>0.15142857142857</v>
      </c>
      <c r="M1650" s="3">
        <f ca="1">[1]!thsiFinD("ths_vol_w_stock",$A1650,$A$1)/1000000</f>
        <v>13.96045</v>
      </c>
      <c r="N1650" s="3">
        <f ca="1">[1]!thsiFinD("ths_turnover_ratio_w_stock",$A1650,$A$1)</f>
        <v>4.4243821730896</v>
      </c>
      <c r="O1650" s="3">
        <f ca="1">[1]!thsiFinD("ths_relative_chg_ratio_w_stock",$A1650,$A$1,104,100)</f>
        <v>0.75195981158935998</v>
      </c>
      <c r="P1650" s="3">
        <f ca="1">[1]!thsiFinD("ths_chg_ratio_w_stock",$A1650,$B$1,100)</f>
        <v>-2.7372262773723</v>
      </c>
    </row>
    <row r="1651" spans="1:16" x14ac:dyDescent="0.25">
      <c r="A1651" s="2" t="s">
        <v>1649</v>
      </c>
      <c r="B1651" s="2" t="s">
        <v>7012</v>
      </c>
      <c r="C1651" s="3">
        <f ca="1">[1]!thsiFinD("ths_vol_ratio_stock",$A1651,$A$1,7,100)</f>
        <v>1.1581059773033999</v>
      </c>
      <c r="D1651" s="3">
        <f ca="1">[1]!thsiFinD("ths_cr_stock",$A1651,$A$1,7,100,100)</f>
        <v>50.819672131148003</v>
      </c>
      <c r="E1651" s="3">
        <f ca="1">[1]!thsiFinD("ths_mfi_stock",$A1651,$A$1,7,100,100)</f>
        <v>48.257763656987002</v>
      </c>
      <c r="F1651" s="3">
        <f ca="1">[1]!thsiFinD("ths_expma_stock",$A1651,$A$1,7,100,100)</f>
        <v>3.8029265222614002</v>
      </c>
      <c r="G1651" s="3">
        <f ca="1">[1]!thsiFinD("ths_rsi_stock",$A1651,$A$1,7,100,100)</f>
        <v>31.519090888337999</v>
      </c>
      <c r="H1651" s="3">
        <f ca="1">[1]!thsiFinD("ths_adtm_stock",$A1651,$A$1,7,3,100,100,100)</f>
        <v>0.62745098039215996</v>
      </c>
      <c r="I1651" s="3">
        <f ca="1">[1]!thsiFinD("ths_bbiboll_stock",$A1651,$A$1,7,3,100,100,100)</f>
        <v>3.9537499999999999</v>
      </c>
      <c r="J1651" s="3">
        <f ca="1">[1]!thsiFinD("ths_dptb_stock",$A1651,$A$1,7,104,100,100)</f>
        <v>0.57142857142856995</v>
      </c>
      <c r="K1651" s="3">
        <f ca="1">[1]!thsiFinD("ths_srmi_stock",$A1651,$A$1,7,100,100)</f>
        <v>-9.8984771573603997E-2</v>
      </c>
      <c r="L1651" s="3">
        <f ca="1">[1]!thsiFinD("ths_atr_stock",$A1651,$A$1,7,101,100,100)</f>
        <v>0.26714285714286001</v>
      </c>
      <c r="M1651" s="3">
        <f ca="1">[1]!thsiFinD("ths_vol_w_stock",$A1651,$A$1)/1000000</f>
        <v>124.09991100000001</v>
      </c>
      <c r="N1651" s="3">
        <f ca="1">[1]!thsiFinD("ths_turnover_ratio_w_stock",$A1651,$A$1)</f>
        <v>37.560539400483002</v>
      </c>
      <c r="O1651" s="3">
        <f ca="1">[1]!thsiFinD("ths_relative_chg_ratio_w_stock",$A1651,$A$1,104,100)</f>
        <v>-8.3727867745389997</v>
      </c>
      <c r="P1651" s="3">
        <f ca="1">[1]!thsiFinD("ths_chg_ratio_w_stock",$A1651,$B$1,100)</f>
        <v>-1.6901408450704001</v>
      </c>
    </row>
    <row r="1652" spans="1:16" x14ac:dyDescent="0.25">
      <c r="A1652" s="2" t="s">
        <v>1650</v>
      </c>
      <c r="B1652" s="2" t="s">
        <v>7013</v>
      </c>
      <c r="C1652" s="3">
        <f ca="1">[1]!thsiFinD("ths_vol_ratio_stock",$A1652,$A$1,7,100)</f>
        <v>0.76049017397919005</v>
      </c>
      <c r="D1652" s="3">
        <f ca="1">[1]!thsiFinD("ths_cr_stock",$A1652,$A$1,7,100,100)</f>
        <v>39.694656488550002</v>
      </c>
      <c r="E1652" s="3">
        <f ca="1">[1]!thsiFinD("ths_mfi_stock",$A1652,$A$1,7,100,100)</f>
        <v>46.679249298069003</v>
      </c>
      <c r="F1652" s="3">
        <f ca="1">[1]!thsiFinD("ths_expma_stock",$A1652,$A$1,7,100,100)</f>
        <v>1.9250943820901001</v>
      </c>
      <c r="G1652" s="3">
        <f ca="1">[1]!thsiFinD("ths_rsi_stock",$A1652,$A$1,7,100,100)</f>
        <v>29.005945573685</v>
      </c>
      <c r="H1652" s="3">
        <f ca="1">[1]!thsiFinD("ths_adtm_stock",$A1652,$A$1,7,3,100,100,100)</f>
        <v>0.20833333333333001</v>
      </c>
      <c r="I1652" s="3">
        <f ca="1">[1]!thsiFinD("ths_bbiboll_stock",$A1652,$A$1,7,3,100,100,100)</f>
        <v>1.9682291666667</v>
      </c>
      <c r="J1652" s="3">
        <f ca="1">[1]!thsiFinD("ths_dptb_stock",$A1652,$A$1,7,104,100,100)</f>
        <v>0.85714285714285998</v>
      </c>
      <c r="K1652" s="3">
        <f ca="1">[1]!thsiFinD("ths_srmi_stock",$A1652,$A$1,7,100,100)</f>
        <v>-0.10243902439024</v>
      </c>
      <c r="L1652" s="3">
        <f ca="1">[1]!thsiFinD("ths_atr_stock",$A1652,$A$1,7,101,100,100)</f>
        <v>8.8571428571428995E-2</v>
      </c>
      <c r="M1652" s="3">
        <f ca="1">[1]!thsiFinD("ths_vol_w_stock",$A1652,$A$1)/1000000</f>
        <v>35.691614999999999</v>
      </c>
      <c r="N1652" s="3">
        <f ca="1">[1]!thsiFinD("ths_turnover_ratio_w_stock",$A1652,$A$1)</f>
        <v>5.1178399077958003</v>
      </c>
      <c r="O1652" s="3">
        <f ca="1">[1]!thsiFinD("ths_relative_chg_ratio_w_stock",$A1652,$A$1,104,100)</f>
        <v>-5.3025603501839003</v>
      </c>
      <c r="P1652" s="3">
        <f ca="1">[1]!thsiFinD("ths_chg_ratio_w_stock",$A1652,$B$1,100)</f>
        <v>0</v>
      </c>
    </row>
    <row r="1653" spans="1:16" x14ac:dyDescent="0.25">
      <c r="A1653" s="2" t="s">
        <v>1651</v>
      </c>
      <c r="B1653" s="2" t="s">
        <v>7014</v>
      </c>
      <c r="C1653" s="3">
        <f ca="1">[1]!thsiFinD("ths_vol_ratio_stock",$A1653,$A$1,7,100)</f>
        <v>0.69585327404386998</v>
      </c>
      <c r="D1653" s="3">
        <f ca="1">[1]!thsiFinD("ths_cr_stock",$A1653,$A$1,7,100,100)</f>
        <v>30.569948186527999</v>
      </c>
      <c r="E1653" s="3">
        <f ca="1">[1]!thsiFinD("ths_mfi_stock",$A1653,$A$1,7,100,100)</f>
        <v>11.9841851101</v>
      </c>
      <c r="F1653" s="3">
        <f ca="1">[1]!thsiFinD("ths_expma_stock",$A1653,$A$1,7,100,100)</f>
        <v>3.9762236216350999</v>
      </c>
      <c r="G1653" s="3">
        <f ca="1">[1]!thsiFinD("ths_rsi_stock",$A1653,$A$1,7,100,100)</f>
        <v>21.94980639924</v>
      </c>
      <c r="H1653" s="3">
        <f ca="1">[1]!thsiFinD("ths_adtm_stock",$A1653,$A$1,7,3,100,100,100)</f>
        <v>-0.92857142857143005</v>
      </c>
      <c r="I1653" s="3">
        <f ca="1">[1]!thsiFinD("ths_bbiboll_stock",$A1653,$A$1,7,3,100,100,100)</f>
        <v>4.0469791666667003</v>
      </c>
      <c r="J1653" s="3">
        <f ca="1">[1]!thsiFinD("ths_dptb_stock",$A1653,$A$1,7,104,100,100)</f>
        <v>0.42857142857142999</v>
      </c>
      <c r="K1653" s="3">
        <f ca="1">[1]!thsiFinD("ths_srmi_stock",$A1653,$A$1,7,100,100)</f>
        <v>-6.2200956937799E-2</v>
      </c>
      <c r="L1653" s="3">
        <f ca="1">[1]!thsiFinD("ths_atr_stock",$A1653,$A$1,7,101,100,100)</f>
        <v>0.12</v>
      </c>
      <c r="M1653" s="3">
        <f ca="1">[1]!thsiFinD("ths_vol_w_stock",$A1653,$A$1)/1000000</f>
        <v>93.108271999999999</v>
      </c>
      <c r="N1653" s="3">
        <f ca="1">[1]!thsiFinD("ths_turnover_ratio_w_stock",$A1653,$A$1)</f>
        <v>9.0967163588766997</v>
      </c>
      <c r="O1653" s="3">
        <f ca="1">[1]!thsiFinD("ths_relative_chg_ratio_w_stock",$A1653,$A$1,104,100)</f>
        <v>-1.6738726083133</v>
      </c>
      <c r="P1653" s="3">
        <f ca="1">[1]!thsiFinD("ths_chg_ratio_w_stock",$A1653,$B$1,100)</f>
        <v>-2.5510204081632999</v>
      </c>
    </row>
    <row r="1654" spans="1:16" x14ac:dyDescent="0.25">
      <c r="A1654" s="2" t="s">
        <v>1652</v>
      </c>
      <c r="B1654" s="2" t="s">
        <v>7015</v>
      </c>
      <c r="C1654" s="3">
        <f ca="1">[1]!thsiFinD("ths_vol_ratio_stock",$A1654,$A$1,7,100)</f>
        <v>0.56012925074268005</v>
      </c>
      <c r="D1654" s="3">
        <f ca="1">[1]!thsiFinD("ths_cr_stock",$A1654,$A$1,7,100,100)</f>
        <v>81.343283582089001</v>
      </c>
      <c r="E1654" s="3">
        <f ca="1">[1]!thsiFinD("ths_mfi_stock",$A1654,$A$1,7,100,100)</f>
        <v>52.630770820556997</v>
      </c>
      <c r="F1654" s="3">
        <f ca="1">[1]!thsiFinD("ths_expma_stock",$A1654,$A$1,7,100,100)</f>
        <v>2.2275152502154998</v>
      </c>
      <c r="G1654" s="3">
        <f ca="1">[1]!thsiFinD("ths_rsi_stock",$A1654,$A$1,7,100,100)</f>
        <v>43.373222771670001</v>
      </c>
      <c r="H1654" s="3">
        <f ca="1">[1]!thsiFinD("ths_adtm_stock",$A1654,$A$1,7,3,100,100,100)</f>
        <v>0.11111111111110999</v>
      </c>
      <c r="I1654" s="3">
        <f ca="1">[1]!thsiFinD("ths_bbiboll_stock",$A1654,$A$1,7,3,100,100,100)</f>
        <v>2.2806250000000001</v>
      </c>
      <c r="J1654" s="3">
        <f ca="1">[1]!thsiFinD("ths_dptb_stock",$A1654,$A$1,7,104,100,100)</f>
        <v>0.71428571428570997</v>
      </c>
      <c r="K1654" s="3">
        <f ca="1">[1]!thsiFinD("ths_srmi_stock",$A1654,$A$1,7,100,100)</f>
        <v>-4.3478260869565001E-2</v>
      </c>
      <c r="L1654" s="3">
        <f ca="1">[1]!thsiFinD("ths_atr_stock",$A1654,$A$1,7,101,100,100)</f>
        <v>0.12</v>
      </c>
      <c r="M1654" s="3">
        <f ca="1">[1]!thsiFinD("ths_vol_w_stock",$A1654,$A$1)/1000000</f>
        <v>404.01015000000001</v>
      </c>
      <c r="N1654" s="3">
        <f ca="1">[1]!thsiFinD("ths_turnover_ratio_w_stock",$A1654,$A$1)</f>
        <v>27.446977113206</v>
      </c>
      <c r="O1654" s="3">
        <f ca="1">[1]!thsiFinD("ths_relative_chg_ratio_w_stock",$A1654,$A$1,104,100)</f>
        <v>1.7530454259559001</v>
      </c>
      <c r="P1654" s="3">
        <f ca="1">[1]!thsiFinD("ths_chg_ratio_w_stock",$A1654,$B$1,100)</f>
        <v>-7.7272727272727</v>
      </c>
    </row>
    <row r="1655" spans="1:16" x14ac:dyDescent="0.25">
      <c r="A1655" s="2" t="s">
        <v>1653</v>
      </c>
      <c r="B1655" s="2" t="s">
        <v>7016</v>
      </c>
      <c r="C1655" s="3">
        <f ca="1">[1]!thsiFinD("ths_vol_ratio_stock",$A1655,$A$1,7,100)</f>
        <v>0.91871634271883995</v>
      </c>
      <c r="D1655" s="3">
        <f ca="1">[1]!thsiFinD("ths_cr_stock",$A1655,$A$1,7,100,100)</f>
        <v>65.384615384615998</v>
      </c>
      <c r="E1655" s="3">
        <f ca="1">[1]!thsiFinD("ths_mfi_stock",$A1655,$A$1,7,100,100)</f>
        <v>31.338861110001002</v>
      </c>
      <c r="F1655" s="3">
        <f ca="1">[1]!thsiFinD("ths_expma_stock",$A1655,$A$1,7,100,100)</f>
        <v>4.8874368809274999</v>
      </c>
      <c r="G1655" s="3">
        <f ca="1">[1]!thsiFinD("ths_rsi_stock",$A1655,$A$1,7,100,100)</f>
        <v>32.021315847231001</v>
      </c>
      <c r="H1655" s="3">
        <f ca="1">[1]!thsiFinD("ths_adtm_stock",$A1655,$A$1,7,3,100,100,100)</f>
        <v>-0.375</v>
      </c>
      <c r="I1655" s="3">
        <f ca="1">[1]!thsiFinD("ths_bbiboll_stock",$A1655,$A$1,7,3,100,100,100)</f>
        <v>4.9547916666666998</v>
      </c>
      <c r="J1655" s="3">
        <f ca="1">[1]!thsiFinD("ths_dptb_stock",$A1655,$A$1,7,104,100,100)</f>
        <v>0.71428571428570997</v>
      </c>
      <c r="K1655" s="3">
        <f ca="1">[1]!thsiFinD("ths_srmi_stock",$A1655,$A$1,7,100,100)</f>
        <v>-3.8076152304609E-2</v>
      </c>
      <c r="L1655" s="3">
        <f ca="1">[1]!thsiFinD("ths_atr_stock",$A1655,$A$1,7,101,100,100)</f>
        <v>0.12285714285714</v>
      </c>
      <c r="M1655" s="3">
        <f ca="1">[1]!thsiFinD("ths_vol_w_stock",$A1655,$A$1)/1000000</f>
        <v>24.942340000000002</v>
      </c>
      <c r="N1655" s="3">
        <f ca="1">[1]!thsiFinD("ths_turnover_ratio_w_stock",$A1655,$A$1)</f>
        <v>3.4468118216405998</v>
      </c>
      <c r="O1655" s="3">
        <f ca="1">[1]!thsiFinD("ths_relative_chg_ratio_w_stock",$A1655,$A$1,104,100)</f>
        <v>-0.74439190514091003</v>
      </c>
      <c r="P1655" s="3">
        <f ca="1">[1]!thsiFinD("ths_chg_ratio_w_stock",$A1655,$B$1,100)</f>
        <v>-2.5</v>
      </c>
    </row>
    <row r="1656" spans="1:16" x14ac:dyDescent="0.25">
      <c r="A1656" s="2" t="s">
        <v>1654</v>
      </c>
      <c r="B1656" s="2" t="s">
        <v>7017</v>
      </c>
      <c r="C1656" s="3">
        <f ca="1">[1]!thsiFinD("ths_vol_ratio_stock",$A1656,$A$1,7,100)</f>
        <v>1.374812619906</v>
      </c>
      <c r="D1656" s="3">
        <f ca="1">[1]!thsiFinD("ths_cr_stock",$A1656,$A$1,7,100,100)</f>
        <v>49.358426005132003</v>
      </c>
      <c r="E1656" s="3">
        <f ca="1">[1]!thsiFinD("ths_mfi_stock",$A1656,$A$1,7,100,100)</f>
        <v>46.602570762211997</v>
      </c>
      <c r="F1656" s="3">
        <f ca="1">[1]!thsiFinD("ths_expma_stock",$A1656,$A$1,7,100,100)</f>
        <v>23.999513624614998</v>
      </c>
      <c r="G1656" s="3">
        <f ca="1">[1]!thsiFinD("ths_rsi_stock",$A1656,$A$1,7,100,100)</f>
        <v>28.130571028919</v>
      </c>
      <c r="H1656" s="3">
        <f ca="1">[1]!thsiFinD("ths_adtm_stock",$A1656,$A$1,7,3,100,100,100)</f>
        <v>-0.18433179723502</v>
      </c>
      <c r="I1656" s="3">
        <f ca="1">[1]!thsiFinD("ths_bbiboll_stock",$A1656,$A$1,7,3,100,100,100)</f>
        <v>24.2109375</v>
      </c>
      <c r="J1656" s="3">
        <f ca="1">[1]!thsiFinD("ths_dptb_stock",$A1656,$A$1,7,104,100,100)</f>
        <v>0.57142857142856995</v>
      </c>
      <c r="K1656" s="3">
        <f ca="1">[1]!thsiFinD("ths_srmi_stock",$A1656,$A$1,7,100,100)</f>
        <v>-5.3061224489795999E-2</v>
      </c>
      <c r="L1656" s="3">
        <f ca="1">[1]!thsiFinD("ths_atr_stock",$A1656,$A$1,7,101,100,100)</f>
        <v>0.84</v>
      </c>
      <c r="M1656" s="3">
        <f ca="1">[1]!thsiFinD("ths_vol_w_stock",$A1656,$A$1)/1000000</f>
        <v>14.526944</v>
      </c>
      <c r="N1656" s="3">
        <f ca="1">[1]!thsiFinD("ths_turnover_ratio_w_stock",$A1656,$A$1)</f>
        <v>7.4499096009703996</v>
      </c>
      <c r="O1656" s="3">
        <f ca="1">[1]!thsiFinD("ths_relative_chg_ratio_w_stock",$A1656,$A$1,104,100)</f>
        <v>-4.2410348619978997</v>
      </c>
      <c r="P1656" s="3">
        <f ca="1">[1]!thsiFinD("ths_chg_ratio_w_stock",$A1656,$B$1,100)</f>
        <v>-3.0603448275862002</v>
      </c>
    </row>
    <row r="1657" spans="1:16" x14ac:dyDescent="0.25">
      <c r="A1657" s="2" t="s">
        <v>1655</v>
      </c>
      <c r="B1657" s="2" t="s">
        <v>7018</v>
      </c>
      <c r="C1657" s="3">
        <f ca="1">[1]!thsiFinD("ths_vol_ratio_stock",$A1657,$A$1,7,100)</f>
        <v>0.52304046589130004</v>
      </c>
      <c r="D1657" s="3">
        <f ca="1">[1]!thsiFinD("ths_cr_stock",$A1657,$A$1,7,100,100)</f>
        <v>51.401869158879002</v>
      </c>
      <c r="E1657" s="3">
        <f ca="1">[1]!thsiFinD("ths_mfi_stock",$A1657,$A$1,7,100,100)</f>
        <v>40.211920756697999</v>
      </c>
      <c r="F1657" s="3">
        <f ca="1">[1]!thsiFinD("ths_expma_stock",$A1657,$A$1,7,100,100)</f>
        <v>7.7734511792202001</v>
      </c>
      <c r="G1657" s="3">
        <f ca="1">[1]!thsiFinD("ths_rsi_stock",$A1657,$A$1,7,100,100)</f>
        <v>39.658435806996003</v>
      </c>
      <c r="H1657" s="3">
        <f ca="1">[1]!thsiFinD("ths_adtm_stock",$A1657,$A$1,7,3,100,100,100)</f>
        <v>0.45248868778280998</v>
      </c>
      <c r="I1657" s="3">
        <f ca="1">[1]!thsiFinD("ths_bbiboll_stock",$A1657,$A$1,7,3,100,100,100)</f>
        <v>7.913125</v>
      </c>
      <c r="J1657" s="3">
        <f ca="1">[1]!thsiFinD("ths_dptb_stock",$A1657,$A$1,7,104,100,100)</f>
        <v>0.28571428571428997</v>
      </c>
      <c r="K1657" s="3">
        <f ca="1">[1]!thsiFinD("ths_srmi_stock",$A1657,$A$1,7,100,100)</f>
        <v>-0.12038140643623001</v>
      </c>
      <c r="L1657" s="3">
        <f ca="1">[1]!thsiFinD("ths_atr_stock",$A1657,$A$1,7,101,100,100)</f>
        <v>0.69142857142856995</v>
      </c>
      <c r="M1657" s="3">
        <f ca="1">[1]!thsiFinD("ths_vol_w_stock",$A1657,$A$1)/1000000</f>
        <v>200.32206099999999</v>
      </c>
      <c r="N1657" s="3">
        <f ca="1">[1]!thsiFinD("ths_turnover_ratio_w_stock",$A1657,$A$1)</f>
        <v>73.985434932155997</v>
      </c>
      <c r="O1657" s="3">
        <f ca="1">[1]!thsiFinD("ths_relative_chg_ratio_w_stock",$A1657,$A$1,104,100)</f>
        <v>-10.741716222234</v>
      </c>
      <c r="P1657" s="3">
        <f ca="1">[1]!thsiFinD("ths_chg_ratio_w_stock",$A1657,$B$1,100)</f>
        <v>-2.5745257452574002</v>
      </c>
    </row>
    <row r="1658" spans="1:16" x14ac:dyDescent="0.25">
      <c r="A1658" s="2" t="s">
        <v>1656</v>
      </c>
      <c r="B1658" s="2" t="s">
        <v>7019</v>
      </c>
      <c r="C1658" s="3">
        <f ca="1">[1]!thsiFinD("ths_vol_ratio_stock",$A1658,$A$1,7,100)</f>
        <v>0.93534472463252005</v>
      </c>
      <c r="D1658" s="3">
        <f ca="1">[1]!thsiFinD("ths_cr_stock",$A1658,$A$1,7,100,100)</f>
        <v>105.81395348837</v>
      </c>
      <c r="E1658" s="3">
        <f ca="1">[1]!thsiFinD("ths_mfi_stock",$A1658,$A$1,7,100,100)</f>
        <v>48.320691073398997</v>
      </c>
      <c r="F1658" s="3">
        <f ca="1">[1]!thsiFinD("ths_expma_stock",$A1658,$A$1,7,100,100)</f>
        <v>1.3244082356007001</v>
      </c>
      <c r="G1658" s="3">
        <f ca="1">[1]!thsiFinD("ths_rsi_stock",$A1658,$A$1,7,100,100)</f>
        <v>47.027208670842001</v>
      </c>
      <c r="H1658" s="3">
        <f ca="1">[1]!thsiFinD("ths_adtm_stock",$A1658,$A$1,7,3,100,100,100)</f>
        <v>-0.39130434782609003</v>
      </c>
      <c r="I1658" s="3">
        <f ca="1">[1]!thsiFinD("ths_bbiboll_stock",$A1658,$A$1,7,3,100,100,100)</f>
        <v>1.3265625000000001</v>
      </c>
      <c r="J1658" s="3">
        <f ca="1">[1]!thsiFinD("ths_dptb_stock",$A1658,$A$1,7,104,100,100)</f>
        <v>0.57142857142856995</v>
      </c>
      <c r="K1658" s="3">
        <f ca="1">[1]!thsiFinD("ths_srmi_stock",$A1658,$A$1,7,100,100)</f>
        <v>-4.3795620437955998E-2</v>
      </c>
      <c r="L1658" s="3">
        <f ca="1">[1]!thsiFinD("ths_atr_stock",$A1658,$A$1,7,101,100,100)</f>
        <v>0.10285714285714</v>
      </c>
      <c r="M1658" s="3">
        <f ca="1">[1]!thsiFinD("ths_vol_w_stock",$A1658,$A$1)/1000000</f>
        <v>107.425937</v>
      </c>
      <c r="N1658" s="3">
        <f ca="1">[1]!thsiFinD("ths_turnover_ratio_w_stock",$A1658,$A$1)</f>
        <v>25.774739998603</v>
      </c>
      <c r="O1658" s="3">
        <f ca="1">[1]!thsiFinD("ths_relative_chg_ratio_w_stock",$A1658,$A$1,104,100)</f>
        <v>-3.0831376224058999</v>
      </c>
      <c r="P1658" s="3">
        <f ca="1">[1]!thsiFinD("ths_chg_ratio_w_stock",$A1658,$B$1,100)</f>
        <v>-5.3435114503817003</v>
      </c>
    </row>
    <row r="1659" spans="1:16" x14ac:dyDescent="0.25">
      <c r="A1659" s="2" t="s">
        <v>1657</v>
      </c>
      <c r="B1659" s="2" t="s">
        <v>7020</v>
      </c>
      <c r="C1659" s="3">
        <f ca="1">[1]!thsiFinD("ths_vol_ratio_stock",$A1659,$A$1,7,100)</f>
        <v>0.69901513386455005</v>
      </c>
      <c r="D1659" s="3">
        <f ca="1">[1]!thsiFinD("ths_cr_stock",$A1659,$A$1,7,100,100)</f>
        <v>78.625954198472996</v>
      </c>
      <c r="E1659" s="3">
        <f ca="1">[1]!thsiFinD("ths_mfi_stock",$A1659,$A$1,7,100,100)</f>
        <v>52.12004734792</v>
      </c>
      <c r="F1659" s="3">
        <f ca="1">[1]!thsiFinD("ths_expma_stock",$A1659,$A$1,7,100,100)</f>
        <v>3.6446329402637998</v>
      </c>
      <c r="G1659" s="3">
        <f ca="1">[1]!thsiFinD("ths_rsi_stock",$A1659,$A$1,7,100,100)</f>
        <v>31.495844089401</v>
      </c>
      <c r="H1659" s="3">
        <f ca="1">[1]!thsiFinD("ths_adtm_stock",$A1659,$A$1,7,3,100,100,100)</f>
        <v>0.66666666666665997</v>
      </c>
      <c r="I1659" s="3">
        <f ca="1">[1]!thsiFinD("ths_bbiboll_stock",$A1659,$A$1,7,3,100,100,100)</f>
        <v>3.7110416666666999</v>
      </c>
      <c r="J1659" s="3">
        <f ca="1">[1]!thsiFinD("ths_dptb_stock",$A1659,$A$1,7,104,100,100)</f>
        <v>0.71428571428570997</v>
      </c>
      <c r="K1659" s="3">
        <f ca="1">[1]!thsiFinD("ths_srmi_stock",$A1659,$A$1,7,100,100)</f>
        <v>-4.3126684636119003E-2</v>
      </c>
      <c r="L1659" s="3">
        <f ca="1">[1]!thsiFinD("ths_atr_stock",$A1659,$A$1,7,101,100,100)</f>
        <v>0.12428571428571</v>
      </c>
      <c r="M1659" s="3">
        <f ca="1">[1]!thsiFinD("ths_vol_w_stock",$A1659,$A$1)/1000000</f>
        <v>106.35621399999999</v>
      </c>
      <c r="N1659" s="3">
        <f ca="1">[1]!thsiFinD("ths_turnover_ratio_w_stock",$A1659,$A$1)</f>
        <v>19.705653242535998</v>
      </c>
      <c r="O1659" s="3">
        <f ca="1">[1]!thsiFinD("ths_relative_chg_ratio_w_stock",$A1659,$A$1,104,100)</f>
        <v>-3.0162440422221999</v>
      </c>
      <c r="P1659" s="3">
        <f ca="1">[1]!thsiFinD("ths_chg_ratio_w_stock",$A1659,$B$1,100)</f>
        <v>-1.4084507042253001</v>
      </c>
    </row>
    <row r="1660" spans="1:16" x14ac:dyDescent="0.25">
      <c r="A1660" s="2" t="s">
        <v>1658</v>
      </c>
      <c r="B1660" s="2" t="s">
        <v>7021</v>
      </c>
      <c r="C1660" s="3">
        <f ca="1">[1]!thsiFinD("ths_vol_ratio_stock",$A1660,$A$1,7,100)</f>
        <v>0.71005791432766996</v>
      </c>
      <c r="D1660" s="3">
        <f ca="1">[1]!thsiFinD("ths_cr_stock",$A1660,$A$1,7,100,100)</f>
        <v>53.75</v>
      </c>
      <c r="E1660" s="3">
        <f ca="1">[1]!thsiFinD("ths_mfi_stock",$A1660,$A$1,7,100,100)</f>
        <v>45.124336952634003</v>
      </c>
      <c r="F1660" s="3">
        <f ca="1">[1]!thsiFinD("ths_expma_stock",$A1660,$A$1,7,100,100)</f>
        <v>2.3060111381813</v>
      </c>
      <c r="G1660" s="3">
        <f ca="1">[1]!thsiFinD("ths_rsi_stock",$A1660,$A$1,7,100,100)</f>
        <v>28.390200801552002</v>
      </c>
      <c r="H1660" s="3">
        <f ca="1">[1]!thsiFinD("ths_adtm_stock",$A1660,$A$1,7,3,100,100,100)</f>
        <v>-0.44736842105263003</v>
      </c>
      <c r="I1660" s="3">
        <f ca="1">[1]!thsiFinD("ths_bbiboll_stock",$A1660,$A$1,7,3,100,100,100)</f>
        <v>2.3920833333333</v>
      </c>
      <c r="J1660" s="3">
        <f ca="1">[1]!thsiFinD("ths_dptb_stock",$A1660,$A$1,7,104,100,100)</f>
        <v>0.71428571428570997</v>
      </c>
      <c r="K1660" s="3">
        <f ca="1">[1]!thsiFinD("ths_srmi_stock",$A1660,$A$1,7,100,100)</f>
        <v>-9.1286307053942001E-2</v>
      </c>
      <c r="L1660" s="3">
        <f ca="1">[1]!thsiFinD("ths_atr_stock",$A1660,$A$1,7,101,100,100)</f>
        <v>0.11857142857142999</v>
      </c>
      <c r="M1660" s="3">
        <f ca="1">[1]!thsiFinD("ths_vol_w_stock",$A1660,$A$1)/1000000</f>
        <v>76.692533999999995</v>
      </c>
      <c r="N1660" s="3">
        <f ca="1">[1]!thsiFinD("ths_turnover_ratio_w_stock",$A1660,$A$1)</f>
        <v>19.163056941861001</v>
      </c>
      <c r="O1660" s="3">
        <f ca="1">[1]!thsiFinD("ths_relative_chg_ratio_w_stock",$A1660,$A$1,104,100)</f>
        <v>-5.9069654091187997</v>
      </c>
      <c r="P1660" s="3">
        <f ca="1">[1]!thsiFinD("ths_chg_ratio_w_stock",$A1660,$B$1,100)</f>
        <v>-3.1963470319635001</v>
      </c>
    </row>
    <row r="1661" spans="1:16" x14ac:dyDescent="0.25">
      <c r="A1661" s="2" t="s">
        <v>1659</v>
      </c>
      <c r="B1661" s="2" t="s">
        <v>7022</v>
      </c>
      <c r="C1661" s="3">
        <f ca="1">[1]!thsiFinD("ths_vol_ratio_stock",$A1661,$A$1,7,100)</f>
        <v>0.77036599469961997</v>
      </c>
      <c r="D1661" s="3">
        <f ca="1">[1]!thsiFinD("ths_cr_stock",$A1661,$A$1,7,100,100)</f>
        <v>120</v>
      </c>
      <c r="E1661" s="3">
        <f ca="1">[1]!thsiFinD("ths_mfi_stock",$A1661,$A$1,7,100,100)</f>
        <v>73.296350753135002</v>
      </c>
      <c r="F1661" s="3">
        <f ca="1">[1]!thsiFinD("ths_expma_stock",$A1661,$A$1,7,100,100)</f>
        <v>6.4218563762632002</v>
      </c>
      <c r="G1661" s="3">
        <f ca="1">[1]!thsiFinD("ths_rsi_stock",$A1661,$A$1,7,100,100)</f>
        <v>42.688393043844997</v>
      </c>
      <c r="H1661" s="3">
        <f ca="1">[1]!thsiFinD("ths_adtm_stock",$A1661,$A$1,7,3,100,100,100)</f>
        <v>0.35384615384614998</v>
      </c>
      <c r="I1661" s="3">
        <f ca="1">[1]!thsiFinD("ths_bbiboll_stock",$A1661,$A$1,7,3,100,100,100)</f>
        <v>6.4461458333332997</v>
      </c>
      <c r="J1661" s="3">
        <f ca="1">[1]!thsiFinD("ths_dptb_stock",$A1661,$A$1,7,104,100,100)</f>
        <v>1</v>
      </c>
      <c r="K1661" s="3">
        <f ca="1">[1]!thsiFinD("ths_srmi_stock",$A1661,$A$1,7,100,100)</f>
        <v>3.1446540880504001E-3</v>
      </c>
      <c r="L1661" s="3">
        <f ca="1">[1]!thsiFinD("ths_atr_stock",$A1661,$A$1,7,101,100,100)</f>
        <v>0.17285714285713999</v>
      </c>
      <c r="M1661" s="3">
        <f ca="1">[1]!thsiFinD("ths_vol_w_stock",$A1661,$A$1)/1000000</f>
        <v>61.004691999999999</v>
      </c>
      <c r="N1661" s="3">
        <f ca="1">[1]!thsiFinD("ths_turnover_ratio_w_stock",$A1661,$A$1)</f>
        <v>6.6360578074444998</v>
      </c>
      <c r="O1661" s="3">
        <f ca="1">[1]!thsiFinD("ths_relative_chg_ratio_w_stock",$A1661,$A$1,104,100)</f>
        <v>0.67142442138971004</v>
      </c>
      <c r="P1661" s="3">
        <f ca="1">[1]!thsiFinD("ths_chg_ratio_w_stock",$A1661,$B$1,100)</f>
        <v>-3.7735849056604001</v>
      </c>
    </row>
    <row r="1662" spans="1:16" x14ac:dyDescent="0.25">
      <c r="A1662" s="2" t="s">
        <v>1660</v>
      </c>
      <c r="B1662" s="2" t="s">
        <v>7023</v>
      </c>
      <c r="C1662" s="3">
        <f ca="1">[1]!thsiFinD("ths_vol_ratio_stock",$A1662,$A$1,7,100)</f>
        <v>0.65228060388050002</v>
      </c>
      <c r="D1662" s="3">
        <f ca="1">[1]!thsiFinD("ths_cr_stock",$A1662,$A$1,7,100,100)</f>
        <v>72.972972972972997</v>
      </c>
      <c r="E1662" s="3">
        <f ca="1">[1]!thsiFinD("ths_mfi_stock",$A1662,$A$1,7,100,100)</f>
        <v>33.366574291212999</v>
      </c>
      <c r="F1662" s="3">
        <f ca="1">[1]!thsiFinD("ths_expma_stock",$A1662,$A$1,7,100,100)</f>
        <v>1.4411299643807001</v>
      </c>
      <c r="G1662" s="3">
        <f ca="1">[1]!thsiFinD("ths_rsi_stock",$A1662,$A$1,7,100,100)</f>
        <v>42.780776840462998</v>
      </c>
      <c r="H1662" s="3">
        <f ca="1">[1]!thsiFinD("ths_adtm_stock",$A1662,$A$1,7,3,100,100,100)</f>
        <v>0.27777777777778001</v>
      </c>
      <c r="I1662" s="3">
        <f ca="1">[1]!thsiFinD("ths_bbiboll_stock",$A1662,$A$1,7,3,100,100,100)</f>
        <v>1.4508333333332999</v>
      </c>
      <c r="J1662" s="3">
        <f ca="1">[1]!thsiFinD("ths_dptb_stock",$A1662,$A$1,7,104,100,100)</f>
        <v>0.42857142857142999</v>
      </c>
      <c r="K1662" s="3">
        <f ca="1">[1]!thsiFinD("ths_srmi_stock",$A1662,$A$1,7,100,100)</f>
        <v>-4.7619047619047998E-2</v>
      </c>
      <c r="L1662" s="3">
        <f ca="1">[1]!thsiFinD("ths_atr_stock",$A1662,$A$1,7,101,100,100)</f>
        <v>9.1428571428570998E-2</v>
      </c>
      <c r="M1662" s="3">
        <f ca="1">[1]!thsiFinD("ths_vol_w_stock",$A1662,$A$1)/1000000</f>
        <v>67.312100000000001</v>
      </c>
      <c r="N1662" s="3">
        <f ca="1">[1]!thsiFinD("ths_turnover_ratio_w_stock",$A1662,$A$1)</f>
        <v>19.609511671097</v>
      </c>
      <c r="O1662" s="3">
        <f ca="1">[1]!thsiFinD("ths_relative_chg_ratio_w_stock",$A1662,$A$1,104,100)</f>
        <v>-4.1089809840156999</v>
      </c>
      <c r="P1662" s="3">
        <f ca="1">[1]!thsiFinD("ths_chg_ratio_w_stock",$A1662,$B$1,100)</f>
        <v>-6.4285714285714004</v>
      </c>
    </row>
    <row r="1663" spans="1:16" x14ac:dyDescent="0.25">
      <c r="A1663" s="2" t="s">
        <v>1661</v>
      </c>
      <c r="B1663" s="2" t="s">
        <v>7024</v>
      </c>
      <c r="C1663" s="3">
        <f ca="1">[1]!thsiFinD("ths_vol_ratio_stock",$A1663,$A$1,7,100)</f>
        <v>1.0359658232016</v>
      </c>
      <c r="D1663" s="3">
        <f ca="1">[1]!thsiFinD("ths_cr_stock",$A1663,$A$1,7,100,100)</f>
        <v>51.578947368420998</v>
      </c>
      <c r="E1663" s="3">
        <f ca="1">[1]!thsiFinD("ths_mfi_stock",$A1663,$A$1,7,100,100)</f>
        <v>29.054263429294</v>
      </c>
      <c r="F1663" s="3">
        <f ca="1">[1]!thsiFinD("ths_expma_stock",$A1663,$A$1,7,100,100)</f>
        <v>5.0123862683903004</v>
      </c>
      <c r="G1663" s="3">
        <f ca="1">[1]!thsiFinD("ths_rsi_stock",$A1663,$A$1,7,100,100)</f>
        <v>33.488338359893</v>
      </c>
      <c r="H1663" s="3">
        <f ca="1">[1]!thsiFinD("ths_adtm_stock",$A1663,$A$1,7,3,100,100,100)</f>
        <v>-0.43589743589744001</v>
      </c>
      <c r="I1663" s="3">
        <f ca="1">[1]!thsiFinD("ths_bbiboll_stock",$A1663,$A$1,7,3,100,100,100)</f>
        <v>5.0794791666667001</v>
      </c>
      <c r="J1663" s="3">
        <f ca="1">[1]!thsiFinD("ths_dptb_stock",$A1663,$A$1,7,104,100,100)</f>
        <v>0.71428571428570997</v>
      </c>
      <c r="K1663" s="3">
        <f ca="1">[1]!thsiFinD("ths_srmi_stock",$A1663,$A$1,7,100,100)</f>
        <v>-3.9292730844793997E-2</v>
      </c>
      <c r="L1663" s="3">
        <f ca="1">[1]!thsiFinD("ths_atr_stock",$A1663,$A$1,7,101,100,100)</f>
        <v>0.13714285714286001</v>
      </c>
      <c r="M1663" s="3">
        <f ca="1">[1]!thsiFinD("ths_vol_w_stock",$A1663,$A$1)/1000000</f>
        <v>40.132060000000003</v>
      </c>
      <c r="N1663" s="3">
        <f ca="1">[1]!thsiFinD("ths_turnover_ratio_w_stock",$A1663,$A$1)</f>
        <v>2.9472320539316001</v>
      </c>
      <c r="O1663" s="3">
        <f ca="1">[1]!thsiFinD("ths_relative_chg_ratio_w_stock",$A1663,$A$1,104,100)</f>
        <v>-1.6797660548008</v>
      </c>
      <c r="P1663" s="3">
        <f ca="1">[1]!thsiFinD("ths_chg_ratio_w_stock",$A1663,$B$1,100)</f>
        <v>-2.8629856850716</v>
      </c>
    </row>
    <row r="1664" spans="1:16" x14ac:dyDescent="0.25">
      <c r="A1664" s="2" t="s">
        <v>1662</v>
      </c>
      <c r="B1664" s="2" t="s">
        <v>7025</v>
      </c>
      <c r="C1664" s="3">
        <f ca="1">[1]!thsiFinD("ths_vol_ratio_stock",$A1664,$A$1,7,100)</f>
        <v>1.1531207873119</v>
      </c>
      <c r="D1664" s="3">
        <f ca="1">[1]!thsiFinD("ths_cr_stock",$A1664,$A$1,7,100,100)</f>
        <v>239.20454545454001</v>
      </c>
      <c r="E1664" s="3">
        <f ca="1">[1]!thsiFinD("ths_mfi_stock",$A1664,$A$1,7,100,100)</f>
        <v>57.908155838206</v>
      </c>
      <c r="F1664" s="3">
        <f ca="1">[1]!thsiFinD("ths_expma_stock",$A1664,$A$1,7,100,100)</f>
        <v>4.9231082983993</v>
      </c>
      <c r="G1664" s="3">
        <f ca="1">[1]!thsiFinD("ths_rsi_stock",$A1664,$A$1,7,100,100)</f>
        <v>56.930185780317998</v>
      </c>
      <c r="H1664" s="3">
        <f ca="1">[1]!thsiFinD("ths_adtm_stock",$A1664,$A$1,7,3,100,100,100)</f>
        <v>0.93975903614458001</v>
      </c>
      <c r="I1664" s="3">
        <f ca="1">[1]!thsiFinD("ths_bbiboll_stock",$A1664,$A$1,7,3,100,100,100)</f>
        <v>4.9107291666666999</v>
      </c>
      <c r="J1664" s="3">
        <f ca="1">[1]!thsiFinD("ths_dptb_stock",$A1664,$A$1,7,104,100,100)</f>
        <v>0.85714285714285998</v>
      </c>
      <c r="K1664" s="3">
        <f ca="1">[1]!thsiFinD("ths_srmi_stock",$A1664,$A$1,7,100,100)</f>
        <v>7.3852295409182006E-2</v>
      </c>
      <c r="L1664" s="3">
        <f ca="1">[1]!thsiFinD("ths_atr_stock",$A1664,$A$1,7,101,100,100)</f>
        <v>0.28714285714285998</v>
      </c>
      <c r="M1664" s="3">
        <f ca="1">[1]!thsiFinD("ths_vol_w_stock",$A1664,$A$1)/1000000</f>
        <v>124.50420800000001</v>
      </c>
      <c r="N1664" s="3">
        <f ca="1">[1]!thsiFinD("ths_turnover_ratio_w_stock",$A1664,$A$1)</f>
        <v>41.262659395165997</v>
      </c>
      <c r="O1664" s="3">
        <f ca="1">[1]!thsiFinD("ths_relative_chg_ratio_w_stock",$A1664,$A$1,104,100)</f>
        <v>0.70118632615161003</v>
      </c>
      <c r="P1664" s="3">
        <f ca="1">[1]!thsiFinD("ths_chg_ratio_w_stock",$A1664,$B$1,100)</f>
        <v>-7.5848303393213996</v>
      </c>
    </row>
    <row r="1665" spans="1:16" x14ac:dyDescent="0.25">
      <c r="A1665" s="2" t="s">
        <v>1663</v>
      </c>
      <c r="B1665" s="2" t="s">
        <v>7026</v>
      </c>
      <c r="C1665" s="3">
        <f ca="1">[1]!thsiFinD("ths_vol_ratio_stock",$A1665,$A$1,7,100)</f>
        <v>0.78510516997805002</v>
      </c>
      <c r="D1665" s="3">
        <f ca="1">[1]!thsiFinD("ths_cr_stock",$A1665,$A$1,7,100,100)</f>
        <v>125.46583850931999</v>
      </c>
      <c r="E1665" s="3">
        <f ca="1">[1]!thsiFinD("ths_mfi_stock",$A1665,$A$1,7,100,100)</f>
        <v>72.598392116846</v>
      </c>
      <c r="F1665" s="3">
        <f ca="1">[1]!thsiFinD("ths_expma_stock",$A1665,$A$1,7,100,100)</f>
        <v>6.2897544576488</v>
      </c>
      <c r="G1665" s="3">
        <f ca="1">[1]!thsiFinD("ths_rsi_stock",$A1665,$A$1,7,100,100)</f>
        <v>44.126514424276998</v>
      </c>
      <c r="H1665" s="3">
        <f ca="1">[1]!thsiFinD("ths_adtm_stock",$A1665,$A$1,7,3,100,100,100)</f>
        <v>0.43636363636364001</v>
      </c>
      <c r="I1665" s="3">
        <f ca="1">[1]!thsiFinD("ths_bbiboll_stock",$A1665,$A$1,7,3,100,100,100)</f>
        <v>6.3002083333333001</v>
      </c>
      <c r="J1665" s="3">
        <f ca="1">[1]!thsiFinD("ths_dptb_stock",$A1665,$A$1,7,104,100,100)</f>
        <v>0.71428571428570997</v>
      </c>
      <c r="K1665" s="3">
        <f ca="1">[1]!thsiFinD("ths_srmi_stock",$A1665,$A$1,7,100,100)</f>
        <v>6.4412238325282003E-3</v>
      </c>
      <c r="L1665" s="3">
        <f ca="1">[1]!thsiFinD("ths_atr_stock",$A1665,$A$1,7,101,100,100)</f>
        <v>0.17285714285713999</v>
      </c>
      <c r="M1665" s="3">
        <f ca="1">[1]!thsiFinD("ths_vol_w_stock",$A1665,$A$1)/1000000</f>
        <v>67.371959000000004</v>
      </c>
      <c r="N1665" s="3">
        <f ca="1">[1]!thsiFinD("ths_turnover_ratio_w_stock",$A1665,$A$1)</f>
        <v>7.1368912950189998</v>
      </c>
      <c r="O1665" s="3">
        <f ca="1">[1]!thsiFinD("ths_relative_chg_ratio_w_stock",$A1665,$A$1,104,100)</f>
        <v>0.18177473986105</v>
      </c>
      <c r="P1665" s="3">
        <f ca="1">[1]!thsiFinD("ths_chg_ratio_w_stock",$A1665,$B$1,100)</f>
        <v>-1.1272141706923999</v>
      </c>
    </row>
    <row r="1666" spans="1:16" x14ac:dyDescent="0.25">
      <c r="A1666" s="2" t="s">
        <v>1664</v>
      </c>
      <c r="B1666" s="2" t="s">
        <v>7027</v>
      </c>
      <c r="C1666" s="3">
        <f ca="1">[1]!thsiFinD("ths_vol_ratio_stock",$A1666,$A$1,7,100)</f>
        <v>0.42506388090864</v>
      </c>
      <c r="D1666" s="3">
        <f ca="1">[1]!thsiFinD("ths_cr_stock",$A1666,$A$1,7,100,100)</f>
        <v>16.942675159236</v>
      </c>
      <c r="E1666" s="3">
        <f ca="1">[1]!thsiFinD("ths_mfi_stock",$A1666,$A$1,7,100,100)</f>
        <v>10.445826323168999</v>
      </c>
      <c r="F1666" s="3">
        <f ca="1">[1]!thsiFinD("ths_expma_stock",$A1666,$A$1,7,100,100)</f>
        <v>12.790334926630999</v>
      </c>
      <c r="G1666" s="3">
        <f ca="1">[1]!thsiFinD("ths_rsi_stock",$A1666,$A$1,7,100,100)</f>
        <v>16.715221263276</v>
      </c>
      <c r="H1666" s="3">
        <f ca="1">[1]!thsiFinD("ths_adtm_stock",$A1666,$A$1,7,3,100,100,100)</f>
        <v>-0.46728971962617</v>
      </c>
      <c r="I1666" s="3">
        <f ca="1">[1]!thsiFinD("ths_bbiboll_stock",$A1666,$A$1,7,3,100,100,100)</f>
        <v>13.03875</v>
      </c>
      <c r="J1666" s="3">
        <f ca="1">[1]!thsiFinD("ths_dptb_stock",$A1666,$A$1,7,104,100,100)</f>
        <v>0.71428571428570997</v>
      </c>
      <c r="K1666" s="3">
        <f ca="1">[1]!thsiFinD("ths_srmi_stock",$A1666,$A$1,7,100,100)</f>
        <v>-9.5238095238094997E-2</v>
      </c>
      <c r="L1666" s="3">
        <f ca="1">[1]!thsiFinD("ths_atr_stock",$A1666,$A$1,7,101,100,100)</f>
        <v>0.44</v>
      </c>
      <c r="M1666" s="3">
        <f ca="1">[1]!thsiFinD("ths_vol_w_stock",$A1666,$A$1)/1000000</f>
        <v>24.614725</v>
      </c>
      <c r="N1666" s="3">
        <f ca="1">[1]!thsiFinD("ths_turnover_ratio_w_stock",$A1666,$A$1)</f>
        <v>4.3752405331575002</v>
      </c>
      <c r="O1666" s="3">
        <f ca="1">[1]!thsiFinD("ths_relative_chg_ratio_w_stock",$A1666,$A$1,104,100)</f>
        <v>-3.1153402844925999</v>
      </c>
      <c r="P1666" s="3">
        <f ca="1">[1]!thsiFinD("ths_chg_ratio_w_stock",$A1666,$B$1,100)</f>
        <v>-3.7246963562753002</v>
      </c>
    </row>
    <row r="1667" spans="1:16" x14ac:dyDescent="0.25">
      <c r="A1667" s="2" t="s">
        <v>1665</v>
      </c>
      <c r="B1667" s="2" t="s">
        <v>7028</v>
      </c>
      <c r="C1667" s="3">
        <f ca="1">[1]!thsiFinD("ths_vol_ratio_stock",$A1667,$A$1,7,100)</f>
        <v>0.67236761126129996</v>
      </c>
      <c r="D1667" s="3">
        <f ca="1">[1]!thsiFinD("ths_cr_stock",$A1667,$A$1,7,100,100)</f>
        <v>31.360946745562</v>
      </c>
      <c r="E1667" s="3">
        <f ca="1">[1]!thsiFinD("ths_mfi_stock",$A1667,$A$1,7,100,100)</f>
        <v>12.534882621937999</v>
      </c>
      <c r="F1667" s="3">
        <f ca="1">[1]!thsiFinD("ths_expma_stock",$A1667,$A$1,7,100,100)</f>
        <v>4.6156391811123001</v>
      </c>
      <c r="G1667" s="3">
        <f ca="1">[1]!thsiFinD("ths_rsi_stock",$A1667,$A$1,7,100,100)</f>
        <v>29.166635391979</v>
      </c>
      <c r="H1667" s="3">
        <f ca="1">[1]!thsiFinD("ths_adtm_stock",$A1667,$A$1,7,3,100,100,100)</f>
        <v>-0.62068965517242003</v>
      </c>
      <c r="I1667" s="3">
        <f ca="1">[1]!thsiFinD("ths_bbiboll_stock",$A1667,$A$1,7,3,100,100,100)</f>
        <v>4.6694791666666999</v>
      </c>
      <c r="J1667" s="3">
        <f ca="1">[1]!thsiFinD("ths_dptb_stock",$A1667,$A$1,7,104,100,100)</f>
        <v>0.71428571428570997</v>
      </c>
      <c r="K1667" s="3">
        <f ca="1">[1]!thsiFinD("ths_srmi_stock",$A1667,$A$1,7,100,100)</f>
        <v>-4.8523206751055002E-2</v>
      </c>
      <c r="L1667" s="3">
        <f ca="1">[1]!thsiFinD("ths_atr_stock",$A1667,$A$1,7,101,100,100)</f>
        <v>0.10571428571428999</v>
      </c>
      <c r="M1667" s="3">
        <f ca="1">[1]!thsiFinD("ths_vol_w_stock",$A1667,$A$1)/1000000</f>
        <v>55.442981000000003</v>
      </c>
      <c r="N1667" s="3">
        <f ca="1">[1]!thsiFinD("ths_turnover_ratio_w_stock",$A1667,$A$1)</f>
        <v>10.590576723068001</v>
      </c>
      <c r="O1667" s="3">
        <f ca="1">[1]!thsiFinD("ths_relative_chg_ratio_w_stock",$A1667,$A$1,104,100)</f>
        <v>-2.9498600796718999</v>
      </c>
      <c r="P1667" s="3">
        <f ca="1">[1]!thsiFinD("ths_chg_ratio_w_stock",$A1667,$B$1,100)</f>
        <v>0</v>
      </c>
    </row>
    <row r="1668" spans="1:16" x14ac:dyDescent="0.25">
      <c r="A1668" s="2" t="s">
        <v>1666</v>
      </c>
      <c r="B1668" s="2" t="s">
        <v>7029</v>
      </c>
      <c r="C1668" s="3">
        <f ca="1">[1]!thsiFinD("ths_vol_ratio_stock",$A1668,$A$1,7,100)</f>
        <v>0.78158687067745003</v>
      </c>
      <c r="D1668" s="3">
        <f ca="1">[1]!thsiFinD("ths_cr_stock",$A1668,$A$1,7,100,100)</f>
        <v>96.226415094339004</v>
      </c>
      <c r="E1668" s="3">
        <f ca="1">[1]!thsiFinD("ths_mfi_stock",$A1668,$A$1,7,100,100)</f>
        <v>45.217327526898003</v>
      </c>
      <c r="F1668" s="3">
        <f ca="1">[1]!thsiFinD("ths_expma_stock",$A1668,$A$1,7,100,100)</f>
        <v>3.7063261379344001</v>
      </c>
      <c r="G1668" s="3">
        <f ca="1">[1]!thsiFinD("ths_rsi_stock",$A1668,$A$1,7,100,100)</f>
        <v>38.651683711502002</v>
      </c>
      <c r="H1668" s="3">
        <f ca="1">[1]!thsiFinD("ths_adtm_stock",$A1668,$A$1,7,3,100,100,100)</f>
        <v>0.48076923076923</v>
      </c>
      <c r="I1668" s="3">
        <f ca="1">[1]!thsiFinD("ths_bbiboll_stock",$A1668,$A$1,7,3,100,100,100)</f>
        <v>3.7457291666666999</v>
      </c>
      <c r="J1668" s="3">
        <f ca="1">[1]!thsiFinD("ths_dptb_stock",$A1668,$A$1,7,104,100,100)</f>
        <v>0.85714285714285998</v>
      </c>
      <c r="K1668" s="3">
        <f ca="1">[1]!thsiFinD("ths_srmi_stock",$A1668,$A$1,7,100,100)</f>
        <v>-1.3550135501355001E-2</v>
      </c>
      <c r="L1668" s="3">
        <f ca="1">[1]!thsiFinD("ths_atr_stock",$A1668,$A$1,7,101,100,100)</f>
        <v>0.14857142857142999</v>
      </c>
      <c r="M1668" s="3">
        <f ca="1">[1]!thsiFinD("ths_vol_w_stock",$A1668,$A$1)/1000000</f>
        <v>68.679000000000002</v>
      </c>
      <c r="N1668" s="3">
        <f ca="1">[1]!thsiFinD("ths_turnover_ratio_w_stock",$A1668,$A$1)</f>
        <v>9.3517946238765006</v>
      </c>
      <c r="O1668" s="3">
        <f ca="1">[1]!thsiFinD("ths_relative_chg_ratio_w_stock",$A1668,$A$1,104,100)</f>
        <v>1.02245181865</v>
      </c>
      <c r="P1668" s="3">
        <f ca="1">[1]!thsiFinD("ths_chg_ratio_w_stock",$A1668,$B$1,100)</f>
        <v>3.5714285714286</v>
      </c>
    </row>
    <row r="1669" spans="1:16" x14ac:dyDescent="0.25">
      <c r="A1669" s="2" t="s">
        <v>1667</v>
      </c>
      <c r="B1669" s="2" t="s">
        <v>7030</v>
      </c>
      <c r="C1669" s="3">
        <f ca="1">[1]!thsiFinD("ths_vol_ratio_stock",$A1669,$A$1,7,100)</f>
        <v>0.98542998152195005</v>
      </c>
      <c r="D1669" s="3">
        <f ca="1">[1]!thsiFinD("ths_cr_stock",$A1669,$A$1,7,100,100)</f>
        <v>46.168958742633002</v>
      </c>
      <c r="E1669" s="3">
        <f ca="1">[1]!thsiFinD("ths_mfi_stock",$A1669,$A$1,7,100,100)</f>
        <v>30.225712009536</v>
      </c>
      <c r="F1669" s="3">
        <f ca="1">[1]!thsiFinD("ths_expma_stock",$A1669,$A$1,7,100,100)</f>
        <v>14.457256975824</v>
      </c>
      <c r="G1669" s="3">
        <f ca="1">[1]!thsiFinD("ths_rsi_stock",$A1669,$A$1,7,100,100)</f>
        <v>26.647057173663999</v>
      </c>
      <c r="H1669" s="3">
        <f ca="1">[1]!thsiFinD("ths_adtm_stock",$A1669,$A$1,7,3,100,100,100)</f>
        <v>-9.0909090909088996E-2</v>
      </c>
      <c r="I1669" s="3">
        <f ca="1">[1]!thsiFinD("ths_bbiboll_stock",$A1669,$A$1,7,3,100,100,100)</f>
        <v>14.574999999999999</v>
      </c>
      <c r="J1669" s="3">
        <f ca="1">[1]!thsiFinD("ths_dptb_stock",$A1669,$A$1,7,104,100,100)</f>
        <v>0.85714285714285998</v>
      </c>
      <c r="K1669" s="3">
        <f ca="1">[1]!thsiFinD("ths_srmi_stock",$A1669,$A$1,7,100,100)</f>
        <v>-4.3537414965986003E-2</v>
      </c>
      <c r="L1669" s="3">
        <f ca="1">[1]!thsiFinD("ths_atr_stock",$A1669,$A$1,7,101,100,100)</f>
        <v>0.35428571428570999</v>
      </c>
      <c r="M1669" s="3">
        <f ca="1">[1]!thsiFinD("ths_vol_w_stock",$A1669,$A$1)/1000000</f>
        <v>11.216663</v>
      </c>
      <c r="N1669" s="3">
        <f ca="1">[1]!thsiFinD("ths_turnover_ratio_w_stock",$A1669,$A$1)</f>
        <v>3.0769913243246001</v>
      </c>
      <c r="O1669" s="3">
        <f ca="1">[1]!thsiFinD("ths_relative_chg_ratio_w_stock",$A1669,$A$1,104,100)</f>
        <v>-1.5370240927775001</v>
      </c>
      <c r="P1669" s="3">
        <f ca="1">[1]!thsiFinD("ths_chg_ratio_w_stock",$A1669,$B$1,100)</f>
        <v>-2.9160739687055002</v>
      </c>
    </row>
    <row r="1670" spans="1:16" x14ac:dyDescent="0.25">
      <c r="A1670" s="2" t="s">
        <v>1668</v>
      </c>
      <c r="B1670" s="2" t="s">
        <v>7031</v>
      </c>
      <c r="C1670" s="3">
        <f ca="1">[1]!thsiFinD("ths_vol_ratio_stock",$A1670,$A$1,7,100)</f>
        <v>0.46787372696062002</v>
      </c>
      <c r="D1670" s="3">
        <f ca="1">[1]!thsiFinD("ths_cr_stock",$A1670,$A$1,7,100,100)</f>
        <v>130.90638930163001</v>
      </c>
      <c r="E1670" s="3">
        <f ca="1">[1]!thsiFinD("ths_mfi_stock",$A1670,$A$1,7,100,100)</f>
        <v>52.646045447128998</v>
      </c>
      <c r="F1670" s="3">
        <f ca="1">[1]!thsiFinD("ths_expma_stock",$A1670,$A$1,7,100,100)</f>
        <v>7.4218461360329</v>
      </c>
      <c r="G1670" s="3">
        <f ca="1">[1]!thsiFinD("ths_rsi_stock",$A1670,$A$1,7,100,100)</f>
        <v>35.900424214299001</v>
      </c>
      <c r="H1670" s="3">
        <f ca="1">[1]!thsiFinD("ths_adtm_stock",$A1670,$A$1,7,3,100,100,100)</f>
        <v>0.38578680203046001</v>
      </c>
      <c r="I1670" s="3">
        <f ca="1">[1]!thsiFinD("ths_bbiboll_stock",$A1670,$A$1,7,3,100,100,100)</f>
        <v>7.7790625000000002</v>
      </c>
      <c r="J1670" s="3">
        <f ca="1">[1]!thsiFinD("ths_dptb_stock",$A1670,$A$1,7,104,100,100)</f>
        <v>0.57142857142856995</v>
      </c>
      <c r="K1670" s="3">
        <f ca="1">[1]!thsiFinD("ths_srmi_stock",$A1670,$A$1,7,100,100)</f>
        <v>-2.2130013831259E-2</v>
      </c>
      <c r="L1670" s="3">
        <f ca="1">[1]!thsiFinD("ths_atr_stock",$A1670,$A$1,7,101,100,100)</f>
        <v>0.74142857142856999</v>
      </c>
      <c r="M1670" s="3">
        <f ca="1">[1]!thsiFinD("ths_vol_w_stock",$A1670,$A$1)/1000000</f>
        <v>329.12586399999998</v>
      </c>
      <c r="N1670" s="3">
        <f ca="1">[1]!thsiFinD("ths_turnover_ratio_w_stock",$A1670,$A$1)</f>
        <v>69.907787595581993</v>
      </c>
      <c r="O1670" s="3">
        <f ca="1">[1]!thsiFinD("ths_relative_chg_ratio_w_stock",$A1670,$A$1,104,100)</f>
        <v>-11.419624961326001</v>
      </c>
      <c r="P1670" s="3">
        <f ca="1">[1]!thsiFinD("ths_chg_ratio_w_stock",$A1670,$B$1,100)</f>
        <v>-2.4045261669024001</v>
      </c>
    </row>
    <row r="1671" spans="1:16" x14ac:dyDescent="0.25">
      <c r="A1671" s="2" t="s">
        <v>1669</v>
      </c>
      <c r="B1671" s="2" t="s">
        <v>7032</v>
      </c>
      <c r="C1671" s="3">
        <f ca="1">[1]!thsiFinD("ths_vol_ratio_stock",$A1671,$A$1,7,100)</f>
        <v>0.64789758920833995</v>
      </c>
      <c r="D1671" s="3">
        <f ca="1">[1]!thsiFinD("ths_cr_stock",$A1671,$A$1,7,100,100)</f>
        <v>77.486910994764997</v>
      </c>
      <c r="E1671" s="3">
        <f ca="1">[1]!thsiFinD("ths_mfi_stock",$A1671,$A$1,7,100,100)</f>
        <v>48.308213316762</v>
      </c>
      <c r="F1671" s="3">
        <f ca="1">[1]!thsiFinD("ths_expma_stock",$A1671,$A$1,7,100,100)</f>
        <v>4.4808153516231002</v>
      </c>
      <c r="G1671" s="3">
        <f ca="1">[1]!thsiFinD("ths_rsi_stock",$A1671,$A$1,7,100,100)</f>
        <v>41.134688123723002</v>
      </c>
      <c r="H1671" s="3">
        <f ca="1">[1]!thsiFinD("ths_adtm_stock",$A1671,$A$1,7,3,100,100,100)</f>
        <v>-0.15384615384615</v>
      </c>
      <c r="I1671" s="3">
        <f ca="1">[1]!thsiFinD("ths_bbiboll_stock",$A1671,$A$1,7,3,100,100,100)</f>
        <v>4.5252083333332997</v>
      </c>
      <c r="J1671" s="3">
        <f ca="1">[1]!thsiFinD("ths_dptb_stock",$A1671,$A$1,7,104,100,100)</f>
        <v>0.57142857142856995</v>
      </c>
      <c r="K1671" s="3">
        <f ca="1">[1]!thsiFinD("ths_srmi_stock",$A1671,$A$1,7,100,100)</f>
        <v>-1.9955654101996002E-2</v>
      </c>
      <c r="L1671" s="3">
        <f ca="1">[1]!thsiFinD("ths_atr_stock",$A1671,$A$1,7,101,100,100)</f>
        <v>0.16142857142857001</v>
      </c>
      <c r="M1671" s="3">
        <f ca="1">[1]!thsiFinD("ths_vol_w_stock",$A1671,$A$1)/1000000</f>
        <v>26.306372</v>
      </c>
      <c r="N1671" s="3">
        <f ca="1">[1]!thsiFinD("ths_turnover_ratio_w_stock",$A1671,$A$1)</f>
        <v>6.7925835724362997</v>
      </c>
      <c r="O1671" s="3">
        <f ca="1">[1]!thsiFinD("ths_relative_chg_ratio_w_stock",$A1671,$A$1,104,100)</f>
        <v>1.2964244213897</v>
      </c>
      <c r="P1671" s="3">
        <f ca="1">[1]!thsiFinD("ths_chg_ratio_w_stock",$A1671,$B$1,100)</f>
        <v>-0.2262443438914</v>
      </c>
    </row>
    <row r="1672" spans="1:16" x14ac:dyDescent="0.25">
      <c r="A1672" s="2" t="s">
        <v>1670</v>
      </c>
      <c r="B1672" s="2" t="s">
        <v>7033</v>
      </c>
      <c r="C1672" s="3">
        <f ca="1">[1]!thsiFinD("ths_vol_ratio_stock",$A1672,$A$1,7,100)</f>
        <v>1.1639760281602001</v>
      </c>
      <c r="D1672" s="3">
        <f ca="1">[1]!thsiFinD("ths_cr_stock",$A1672,$A$1,7,100,100)</f>
        <v>577.55102040815996</v>
      </c>
      <c r="E1672" s="3">
        <f ca="1">[1]!thsiFinD("ths_mfi_stock",$A1672,$A$1,7,100,100)</f>
        <v>69.763793853980005</v>
      </c>
      <c r="F1672" s="3">
        <f ca="1">[1]!thsiFinD("ths_expma_stock",$A1672,$A$1,7,100,100)</f>
        <v>6.6580080191397997</v>
      </c>
      <c r="G1672" s="3">
        <f ca="1">[1]!thsiFinD("ths_rsi_stock",$A1672,$A$1,7,100,100)</f>
        <v>63.767124272471001</v>
      </c>
      <c r="H1672" s="3">
        <f ca="1">[1]!thsiFinD("ths_adtm_stock",$A1672,$A$1,7,3,100,100,100)</f>
        <v>0.61621621621622003</v>
      </c>
      <c r="I1672" s="3">
        <f ca="1">[1]!thsiFinD("ths_bbiboll_stock",$A1672,$A$1,7,3,100,100,100)</f>
        <v>6.5813541666667001</v>
      </c>
      <c r="J1672" s="3">
        <f ca="1">[1]!thsiFinD("ths_dptb_stock",$A1672,$A$1,7,104,100,100)</f>
        <v>0.42857142857142999</v>
      </c>
      <c r="K1672" s="3">
        <f ca="1">[1]!thsiFinD("ths_srmi_stock",$A1672,$A$1,7,100,100)</f>
        <v>0.18079096045198001</v>
      </c>
      <c r="L1672" s="3">
        <f ca="1">[1]!thsiFinD("ths_atr_stock",$A1672,$A$1,7,101,100,100)</f>
        <v>0.51857142857143002</v>
      </c>
      <c r="M1672" s="3">
        <f ca="1">[1]!thsiFinD("ths_vol_w_stock",$A1672,$A$1)/1000000</f>
        <v>537.44678499999998</v>
      </c>
      <c r="N1672" s="3">
        <f ca="1">[1]!thsiFinD("ths_turnover_ratio_w_stock",$A1672,$A$1)</f>
        <v>88.648470902623004</v>
      </c>
      <c r="O1672" s="3">
        <f ca="1">[1]!thsiFinD("ths_relative_chg_ratio_w_stock",$A1672,$A$1,104,100)</f>
        <v>27.951165029618998</v>
      </c>
      <c r="P1672" s="3">
        <f ca="1">[1]!thsiFinD("ths_chg_ratio_w_stock",$A1672,$B$1,100)</f>
        <v>-11.158192090395</v>
      </c>
    </row>
    <row r="1673" spans="1:16" x14ac:dyDescent="0.25">
      <c r="A1673" s="2" t="s">
        <v>1671</v>
      </c>
      <c r="B1673" s="2" t="s">
        <v>7034</v>
      </c>
      <c r="C1673" s="3">
        <f ca="1">[1]!thsiFinD("ths_vol_ratio_stock",$A1673,$A$1,7,100)</f>
        <v>0.94562907966639997</v>
      </c>
      <c r="D1673" s="3">
        <f ca="1">[1]!thsiFinD("ths_cr_stock",$A1673,$A$1,7,100,100)</f>
        <v>26.714801444043001</v>
      </c>
      <c r="E1673" s="3">
        <f ca="1">[1]!thsiFinD("ths_mfi_stock",$A1673,$A$1,7,100,100)</f>
        <v>26.625392378314</v>
      </c>
      <c r="F1673" s="3">
        <f ca="1">[1]!thsiFinD("ths_expma_stock",$A1673,$A$1,7,100,100)</f>
        <v>7.0562097109664004</v>
      </c>
      <c r="G1673" s="3">
        <f ca="1">[1]!thsiFinD("ths_rsi_stock",$A1673,$A$1,7,100,100)</f>
        <v>21.731591405029</v>
      </c>
      <c r="H1673" s="3">
        <f ca="1">[1]!thsiFinD("ths_adtm_stock",$A1673,$A$1,7,3,100,100,100)</f>
        <v>-0.58333333333333004</v>
      </c>
      <c r="I1673" s="3">
        <f ca="1">[1]!thsiFinD("ths_bbiboll_stock",$A1673,$A$1,7,3,100,100,100)</f>
        <v>7.1485416666667003</v>
      </c>
      <c r="J1673" s="3">
        <f ca="1">[1]!thsiFinD("ths_dptb_stock",$A1673,$A$1,7,104,100,100)</f>
        <v>0.85714285714285998</v>
      </c>
      <c r="K1673" s="3">
        <f ca="1">[1]!thsiFinD("ths_srmi_stock",$A1673,$A$1,7,100,100)</f>
        <v>-6.7031463748289999E-2</v>
      </c>
      <c r="L1673" s="3">
        <f ca="1">[1]!thsiFinD("ths_atr_stock",$A1673,$A$1,7,101,100,100)</f>
        <v>0.16714285714286001</v>
      </c>
      <c r="M1673" s="3">
        <f ca="1">[1]!thsiFinD("ths_vol_w_stock",$A1673,$A$1)/1000000</f>
        <v>10.5419</v>
      </c>
      <c r="N1673" s="3">
        <f ca="1">[1]!thsiFinD("ths_turnover_ratio_w_stock",$A1673,$A$1)</f>
        <v>2.8035710504539</v>
      </c>
      <c r="O1673" s="3">
        <f ca="1">[1]!thsiFinD("ths_relative_chg_ratio_w_stock",$A1673,$A$1,104,100)</f>
        <v>-4.8933967615539</v>
      </c>
      <c r="P1673" s="3">
        <f ca="1">[1]!thsiFinD("ths_chg_ratio_w_stock",$A1673,$B$1,100)</f>
        <v>-3.0791788856304998</v>
      </c>
    </row>
    <row r="1674" spans="1:16" x14ac:dyDescent="0.25">
      <c r="A1674" s="2" t="s">
        <v>1672</v>
      </c>
      <c r="B1674" s="2" t="s">
        <v>7035</v>
      </c>
      <c r="C1674" s="3">
        <f ca="1">[1]!thsiFinD("ths_vol_ratio_stock",$A1674,$A$1,7,100)</f>
        <v>0.49292014179413002</v>
      </c>
      <c r="D1674" s="3">
        <f ca="1">[1]!thsiFinD("ths_cr_stock",$A1674,$A$1,7,100,100)</f>
        <v>127.93296089384999</v>
      </c>
      <c r="E1674" s="3">
        <f ca="1">[1]!thsiFinD("ths_mfi_stock",$A1674,$A$1,7,100,100)</f>
        <v>68.617301502833996</v>
      </c>
      <c r="F1674" s="3">
        <f ca="1">[1]!thsiFinD("ths_expma_stock",$A1674,$A$1,7,100,100)</f>
        <v>3.7151558887032001</v>
      </c>
      <c r="G1674" s="3">
        <f ca="1">[1]!thsiFinD("ths_rsi_stock",$A1674,$A$1,7,100,100)</f>
        <v>46.049678093216997</v>
      </c>
      <c r="H1674" s="3">
        <f ca="1">[1]!thsiFinD("ths_adtm_stock",$A1674,$A$1,7,3,100,100,100)</f>
        <v>0.90625</v>
      </c>
      <c r="I1674" s="3">
        <f ca="1">[1]!thsiFinD("ths_bbiboll_stock",$A1674,$A$1,7,3,100,100,100)</f>
        <v>3.7440625000000001</v>
      </c>
      <c r="J1674" s="3">
        <f ca="1">[1]!thsiFinD("ths_dptb_stock",$A1674,$A$1,7,104,100,100)</f>
        <v>0.42857142857142999</v>
      </c>
      <c r="K1674" s="3">
        <f ca="1">[1]!thsiFinD("ths_srmi_stock",$A1674,$A$1,7,100,100)</f>
        <v>2.9810298102981001E-2</v>
      </c>
      <c r="L1674" s="3">
        <f ca="1">[1]!thsiFinD("ths_atr_stock",$A1674,$A$1,7,101,100,100)</f>
        <v>0.19857142857143001</v>
      </c>
      <c r="M1674" s="3">
        <f ca="1">[1]!thsiFinD("ths_vol_w_stock",$A1674,$A$1)/1000000</f>
        <v>267.25131099999999</v>
      </c>
      <c r="N1674" s="3">
        <f ca="1">[1]!thsiFinD("ths_turnover_ratio_w_stock",$A1674,$A$1)</f>
        <v>18.122588551368001</v>
      </c>
      <c r="O1674" s="3">
        <f ca="1">[1]!thsiFinD("ths_relative_chg_ratio_w_stock",$A1674,$A$1,104,100)</f>
        <v>-2.358928059028</v>
      </c>
      <c r="P1674" s="3">
        <f ca="1">[1]!thsiFinD("ths_chg_ratio_w_stock",$A1674,$B$1,100)</f>
        <v>-4.3360433604336004</v>
      </c>
    </row>
    <row r="1675" spans="1:16" x14ac:dyDescent="0.25">
      <c r="A1675" s="2" t="s">
        <v>1673</v>
      </c>
      <c r="B1675" s="2" t="s">
        <v>7036</v>
      </c>
      <c r="C1675" s="3">
        <f ca="1">[1]!thsiFinD("ths_vol_ratio_stock",$A1675,$A$1,7,100)</f>
        <v>0.90803204588646003</v>
      </c>
      <c r="D1675" s="3">
        <f ca="1">[1]!thsiFinD("ths_cr_stock",$A1675,$A$1,7,100,100)</f>
        <v>56.203605514316003</v>
      </c>
      <c r="E1675" s="3">
        <f ca="1">[1]!thsiFinD("ths_mfi_stock",$A1675,$A$1,7,100,100)</f>
        <v>33.945024032117999</v>
      </c>
      <c r="F1675" s="3">
        <f ca="1">[1]!thsiFinD("ths_expma_stock",$A1675,$A$1,7,100,100)</f>
        <v>15.493523043645</v>
      </c>
      <c r="G1675" s="3">
        <f ca="1">[1]!thsiFinD("ths_rsi_stock",$A1675,$A$1,7,100,100)</f>
        <v>48.808576179002998</v>
      </c>
      <c r="H1675" s="3">
        <f ca="1">[1]!thsiFinD("ths_adtm_stock",$A1675,$A$1,7,3,100,100,100)</f>
        <v>-0.43032786885245999</v>
      </c>
      <c r="I1675" s="3">
        <f ca="1">[1]!thsiFinD("ths_bbiboll_stock",$A1675,$A$1,7,3,100,100,100)</f>
        <v>15.500520833333001</v>
      </c>
      <c r="J1675" s="3">
        <f ca="1">[1]!thsiFinD("ths_dptb_stock",$A1675,$A$1,7,104,100,100)</f>
        <v>0.71428571428570997</v>
      </c>
      <c r="K1675" s="3">
        <f ca="1">[1]!thsiFinD("ths_srmi_stock",$A1675,$A$1,7,100,100)</f>
        <v>-2.0872865275142E-2</v>
      </c>
      <c r="L1675" s="3">
        <f ca="1">[1]!thsiFinD("ths_atr_stock",$A1675,$A$1,7,101,100,100)</f>
        <v>0.70142857142856996</v>
      </c>
      <c r="M1675" s="3">
        <f ca="1">[1]!thsiFinD("ths_vol_w_stock",$A1675,$A$1)/1000000</f>
        <v>84.681021999999999</v>
      </c>
      <c r="N1675" s="3">
        <f ca="1">[1]!thsiFinD("ths_turnover_ratio_w_stock",$A1675,$A$1)</f>
        <v>14.085451058862001</v>
      </c>
      <c r="O1675" s="3">
        <f ca="1">[1]!thsiFinD("ths_relative_chg_ratio_w_stock",$A1675,$A$1,104,100)</f>
        <v>1.6855294797555</v>
      </c>
      <c r="P1675" s="3">
        <f ca="1">[1]!thsiFinD("ths_chg_ratio_w_stock",$A1675,$B$1,100)</f>
        <v>-2.3255813953488</v>
      </c>
    </row>
    <row r="1676" spans="1:16" x14ac:dyDescent="0.25">
      <c r="A1676" s="2" t="s">
        <v>1674</v>
      </c>
      <c r="B1676" s="2" t="s">
        <v>7037</v>
      </c>
      <c r="C1676" s="3">
        <f ca="1">[1]!thsiFinD("ths_vol_ratio_stock",$A1676,$A$1,7,100)</f>
        <v>0.78061616148362001</v>
      </c>
      <c r="D1676" s="3">
        <f ca="1">[1]!thsiFinD("ths_cr_stock",$A1676,$A$1,7,100,100)</f>
        <v>59.090909090910003</v>
      </c>
      <c r="E1676" s="3">
        <f ca="1">[1]!thsiFinD("ths_mfi_stock",$A1676,$A$1,7,100,100)</f>
        <v>46.676541301194</v>
      </c>
      <c r="F1676" s="3">
        <f ca="1">[1]!thsiFinD("ths_expma_stock",$A1676,$A$1,7,100,100)</f>
        <v>3.8132017776063001</v>
      </c>
      <c r="G1676" s="3">
        <f ca="1">[1]!thsiFinD("ths_rsi_stock",$A1676,$A$1,7,100,100)</f>
        <v>26.287338476675998</v>
      </c>
      <c r="H1676" s="3">
        <f ca="1">[1]!thsiFinD("ths_adtm_stock",$A1676,$A$1,7,3,100,100,100)</f>
        <v>0.16129032258064999</v>
      </c>
      <c r="I1676" s="3">
        <f ca="1">[1]!thsiFinD("ths_bbiboll_stock",$A1676,$A$1,7,3,100,100,100)</f>
        <v>3.8946874999999999</v>
      </c>
      <c r="J1676" s="3">
        <f ca="1">[1]!thsiFinD("ths_dptb_stock",$A1676,$A$1,7,104,100,100)</f>
        <v>0.85714285714285998</v>
      </c>
      <c r="K1676" s="3">
        <f ca="1">[1]!thsiFinD("ths_srmi_stock",$A1676,$A$1,7,100,100)</f>
        <v>-5.3846153846154002E-2</v>
      </c>
      <c r="L1676" s="3">
        <f ca="1">[1]!thsiFinD("ths_atr_stock",$A1676,$A$1,7,101,100,100)</f>
        <v>0.10142857142856999</v>
      </c>
      <c r="M1676" s="3">
        <f ca="1">[1]!thsiFinD("ths_vol_w_stock",$A1676,$A$1)/1000000</f>
        <v>259.23262299999999</v>
      </c>
      <c r="N1676" s="3">
        <f ca="1">[1]!thsiFinD("ths_turnover_ratio_w_stock",$A1676,$A$1)</f>
        <v>11.576029335668</v>
      </c>
      <c r="O1676" s="3">
        <f ca="1">[1]!thsiFinD("ths_relative_chg_ratio_w_stock",$A1676,$A$1,104,100)</f>
        <v>-3.8449637534174999</v>
      </c>
      <c r="P1676" s="3">
        <f ca="1">[1]!thsiFinD("ths_chg_ratio_w_stock",$A1676,$B$1,100)</f>
        <v>0.54200542005420005</v>
      </c>
    </row>
    <row r="1677" spans="1:16" x14ac:dyDescent="0.25">
      <c r="A1677" s="2" t="s">
        <v>1675</v>
      </c>
      <c r="B1677" s="2" t="s">
        <v>7038</v>
      </c>
      <c r="C1677" s="3">
        <f ca="1">[1]!thsiFinD("ths_vol_ratio_stock",$A1677,$A$1,7,100)</f>
        <v>0.69027126769532998</v>
      </c>
      <c r="D1677" s="3">
        <f ca="1">[1]!thsiFinD("ths_cr_stock",$A1677,$A$1,7,100,100)</f>
        <v>100.51413881748</v>
      </c>
      <c r="E1677" s="3">
        <f ca="1">[1]!thsiFinD("ths_mfi_stock",$A1677,$A$1,7,100,100)</f>
        <v>64.151572629797997</v>
      </c>
      <c r="F1677" s="3">
        <f ca="1">[1]!thsiFinD("ths_expma_stock",$A1677,$A$1,7,100,100)</f>
        <v>12.015273979333999</v>
      </c>
      <c r="G1677" s="3">
        <f ca="1">[1]!thsiFinD("ths_rsi_stock",$A1677,$A$1,7,100,100)</f>
        <v>48.196081290514002</v>
      </c>
      <c r="H1677" s="3">
        <f ca="1">[1]!thsiFinD("ths_adtm_stock",$A1677,$A$1,7,3,100,100,100)</f>
        <v>0.21100917431193</v>
      </c>
      <c r="I1677" s="3">
        <f ca="1">[1]!thsiFinD("ths_bbiboll_stock",$A1677,$A$1,7,3,100,100,100)</f>
        <v>11.993020833333</v>
      </c>
      <c r="J1677" s="3">
        <f ca="1">[1]!thsiFinD("ths_dptb_stock",$A1677,$A$1,7,104,100,100)</f>
        <v>0.85714285714285998</v>
      </c>
      <c r="K1677" s="3">
        <f ca="1">[1]!thsiFinD("ths_srmi_stock",$A1677,$A$1,7,100,100)</f>
        <v>1.1715481171548E-2</v>
      </c>
      <c r="L1677" s="3">
        <f ca="1">[1]!thsiFinD("ths_atr_stock",$A1677,$A$1,7,101,100,100)</f>
        <v>0.38428571428571001</v>
      </c>
      <c r="M1677" s="3">
        <f ca="1">[1]!thsiFinD("ths_vol_w_stock",$A1677,$A$1)/1000000</f>
        <v>23.454053999999999</v>
      </c>
      <c r="N1677" s="3">
        <f ca="1">[1]!thsiFinD("ths_turnover_ratio_w_stock",$A1677,$A$1)</f>
        <v>6.3234835000922001</v>
      </c>
      <c r="O1677" s="3">
        <f ca="1">[1]!thsiFinD("ths_relative_chg_ratio_w_stock",$A1677,$A$1,104,100)</f>
        <v>0.30222392428945999</v>
      </c>
      <c r="P1677" s="3">
        <f ca="1">[1]!thsiFinD("ths_chg_ratio_w_stock",$A1677,$B$1,100)</f>
        <v>-3.0962343096234002</v>
      </c>
    </row>
    <row r="1678" spans="1:16" x14ac:dyDescent="0.25">
      <c r="A1678" s="2" t="s">
        <v>1676</v>
      </c>
      <c r="B1678" s="2" t="s">
        <v>7039</v>
      </c>
      <c r="C1678" s="3">
        <f ca="1">[1]!thsiFinD("ths_vol_ratio_stock",$A1678,$A$1,7,100)</f>
        <v>0.79307864499101999</v>
      </c>
      <c r="D1678" s="3">
        <f ca="1">[1]!thsiFinD("ths_cr_stock",$A1678,$A$1,7,100,100)</f>
        <v>115.29411764706001</v>
      </c>
      <c r="E1678" s="3">
        <f ca="1">[1]!thsiFinD("ths_mfi_stock",$A1678,$A$1,7,100,100)</f>
        <v>57.699598363912997</v>
      </c>
      <c r="F1678" s="3">
        <f ca="1">[1]!thsiFinD("ths_expma_stock",$A1678,$A$1,7,100,100)</f>
        <v>4.8888540717449001</v>
      </c>
      <c r="G1678" s="3">
        <f ca="1">[1]!thsiFinD("ths_rsi_stock",$A1678,$A$1,7,100,100)</f>
        <v>50.027524398541999</v>
      </c>
      <c r="H1678" s="3">
        <f ca="1">[1]!thsiFinD("ths_adtm_stock",$A1678,$A$1,7,3,100,100,100)</f>
        <v>0.88311688311687997</v>
      </c>
      <c r="I1678" s="3">
        <f ca="1">[1]!thsiFinD("ths_bbiboll_stock",$A1678,$A$1,7,3,100,100,100)</f>
        <v>4.8680208333332997</v>
      </c>
      <c r="J1678" s="3">
        <f ca="1">[1]!thsiFinD("ths_dptb_stock",$A1678,$A$1,7,104,100,100)</f>
        <v>0.71428571428570997</v>
      </c>
      <c r="K1678" s="3">
        <f ca="1">[1]!thsiFinD("ths_srmi_stock",$A1678,$A$1,7,100,100)</f>
        <v>1.0309278350515001E-2</v>
      </c>
      <c r="L1678" s="3">
        <f ca="1">[1]!thsiFinD("ths_atr_stock",$A1678,$A$1,7,101,100,100)</f>
        <v>0.18285714285714</v>
      </c>
      <c r="M1678" s="3">
        <f ca="1">[1]!thsiFinD("ths_vol_w_stock",$A1678,$A$1)/1000000</f>
        <v>329.91421600000001</v>
      </c>
      <c r="N1678" s="3">
        <f ca="1">[1]!thsiFinD("ths_turnover_ratio_w_stock",$A1678,$A$1)</f>
        <v>31.468618070087999</v>
      </c>
      <c r="O1678" s="3">
        <f ca="1">[1]!thsiFinD("ths_relative_chg_ratio_w_stock",$A1678,$A$1,104,100)</f>
        <v>2.3380910880563999</v>
      </c>
      <c r="P1678" s="3">
        <f ca="1">[1]!thsiFinD("ths_chg_ratio_w_stock",$A1678,$B$1,100)</f>
        <v>-4.5360824742268004</v>
      </c>
    </row>
    <row r="1679" spans="1:16" x14ac:dyDescent="0.25">
      <c r="A1679" s="2" t="s">
        <v>1677</v>
      </c>
      <c r="B1679" s="2" t="s">
        <v>7040</v>
      </c>
      <c r="C1679" s="3">
        <f ca="1">[1]!thsiFinD("ths_vol_ratio_stock",$A1679,$A$1,7,100)</f>
        <v>0.60614556879935999</v>
      </c>
      <c r="D1679" s="3">
        <f ca="1">[1]!thsiFinD("ths_cr_stock",$A1679,$A$1,7,100,100)</f>
        <v>56.923076923076998</v>
      </c>
      <c r="E1679" s="3">
        <f ca="1">[1]!thsiFinD("ths_mfi_stock",$A1679,$A$1,7,100,100)</f>
        <v>48.831544091299001</v>
      </c>
      <c r="F1679" s="3">
        <f ca="1">[1]!thsiFinD("ths_expma_stock",$A1679,$A$1,7,100,100)</f>
        <v>1.89936377085</v>
      </c>
      <c r="G1679" s="3">
        <f ca="1">[1]!thsiFinD("ths_rsi_stock",$A1679,$A$1,7,100,100)</f>
        <v>25.927023585631002</v>
      </c>
      <c r="H1679" s="3">
        <f ca="1">[1]!thsiFinD("ths_adtm_stock",$A1679,$A$1,7,3,100,100,100)</f>
        <v>0.28571428571428997</v>
      </c>
      <c r="I1679" s="3">
        <f ca="1">[1]!thsiFinD("ths_bbiboll_stock",$A1679,$A$1,7,3,100,100,100)</f>
        <v>1.9265625</v>
      </c>
      <c r="J1679" s="3">
        <f ca="1">[1]!thsiFinD("ths_dptb_stock",$A1679,$A$1,7,104,100,100)</f>
        <v>1</v>
      </c>
      <c r="K1679" s="3">
        <f ca="1">[1]!thsiFinD("ths_srmi_stock",$A1679,$A$1,7,100,100)</f>
        <v>-3.1413612565444997E-2</v>
      </c>
      <c r="L1679" s="3">
        <f ca="1">[1]!thsiFinD("ths_atr_stock",$A1679,$A$1,7,101,100,100)</f>
        <v>4.8571428571429001E-2</v>
      </c>
      <c r="M1679" s="3">
        <f ca="1">[1]!thsiFinD("ths_vol_w_stock",$A1679,$A$1)/1000000</f>
        <v>124.77809000000001</v>
      </c>
      <c r="N1679" s="3">
        <f ca="1">[1]!thsiFinD("ths_turnover_ratio_w_stock",$A1679,$A$1)</f>
        <v>3.3658010418314999</v>
      </c>
      <c r="O1679" s="3">
        <f ca="1">[1]!thsiFinD("ths_relative_chg_ratio_w_stock",$A1679,$A$1,104,100)</f>
        <v>-2.3494089119436001</v>
      </c>
      <c r="P1679" s="3">
        <f ca="1">[1]!thsiFinD("ths_chg_ratio_w_stock",$A1679,$B$1,100)</f>
        <v>-7.0270270270269997</v>
      </c>
    </row>
    <row r="1680" spans="1:16" x14ac:dyDescent="0.25">
      <c r="A1680" s="2" t="s">
        <v>1678</v>
      </c>
      <c r="B1680" s="2" t="s">
        <v>7041</v>
      </c>
      <c r="C1680" s="3">
        <f ca="1">[1]!thsiFinD("ths_vol_ratio_stock",$A1680,$A$1,7,100)</f>
        <v>0.74802365294284001</v>
      </c>
      <c r="D1680" s="3">
        <f ca="1">[1]!thsiFinD("ths_cr_stock",$A1680,$A$1,7,100,100)</f>
        <v>35.048231511254002</v>
      </c>
      <c r="E1680" s="3">
        <f ca="1">[1]!thsiFinD("ths_mfi_stock",$A1680,$A$1,7,100,100)</f>
        <v>38.154103567025999</v>
      </c>
      <c r="F1680" s="3">
        <f ca="1">[1]!thsiFinD("ths_expma_stock",$A1680,$A$1,7,100,100)</f>
        <v>4.5822339112702002</v>
      </c>
      <c r="G1680" s="3">
        <f ca="1">[1]!thsiFinD("ths_rsi_stock",$A1680,$A$1,7,100,100)</f>
        <v>17.222475116915</v>
      </c>
      <c r="H1680" s="3">
        <f ca="1">[1]!thsiFinD("ths_adtm_stock",$A1680,$A$1,7,3,100,100,100)</f>
        <v>-0.76190476190475998</v>
      </c>
      <c r="I1680" s="3">
        <f ca="1">[1]!thsiFinD("ths_bbiboll_stock",$A1680,$A$1,7,3,100,100,100)</f>
        <v>4.7670833333333</v>
      </c>
      <c r="J1680" s="3">
        <f ca="1">[1]!thsiFinD("ths_dptb_stock",$A1680,$A$1,7,104,100,100)</f>
        <v>0.71428571428570997</v>
      </c>
      <c r="K1680" s="3">
        <f ca="1">[1]!thsiFinD("ths_srmi_stock",$A1680,$A$1,7,100,100)</f>
        <v>-7.4309978768577006E-2</v>
      </c>
      <c r="L1680" s="3">
        <f ca="1">[1]!thsiFinD("ths_atr_stock",$A1680,$A$1,7,101,100,100)</f>
        <v>0.20571428571429001</v>
      </c>
      <c r="M1680" s="3">
        <f ca="1">[1]!thsiFinD("ths_vol_w_stock",$A1680,$A$1)/1000000</f>
        <v>49.229196999999999</v>
      </c>
      <c r="N1680" s="3">
        <f ca="1">[1]!thsiFinD("ths_turnover_ratio_w_stock",$A1680,$A$1)</f>
        <v>7.6380008934481003</v>
      </c>
      <c r="O1680" s="3">
        <f ca="1">[1]!thsiFinD("ths_relative_chg_ratio_w_stock",$A1680,$A$1,104,100)</f>
        <v>-5.1413438189536</v>
      </c>
      <c r="P1680" s="3">
        <f ca="1">[1]!thsiFinD("ths_chg_ratio_w_stock",$A1680,$B$1,100)</f>
        <v>-3.8990825688072999</v>
      </c>
    </row>
    <row r="1681" spans="1:16" x14ac:dyDescent="0.25">
      <c r="A1681" s="2" t="s">
        <v>1679</v>
      </c>
      <c r="B1681" s="2" t="s">
        <v>7042</v>
      </c>
      <c r="C1681" s="3">
        <f ca="1">[1]!thsiFinD("ths_vol_ratio_stock",$A1681,$A$1,7,100)</f>
        <v>0.64577358557633002</v>
      </c>
      <c r="D1681" s="3">
        <f ca="1">[1]!thsiFinD("ths_cr_stock",$A1681,$A$1,7,100,100)</f>
        <v>72.679045092837995</v>
      </c>
      <c r="E1681" s="3">
        <f ca="1">[1]!thsiFinD("ths_mfi_stock",$A1681,$A$1,7,100,100)</f>
        <v>51.358033712961998</v>
      </c>
      <c r="F1681" s="3">
        <f ca="1">[1]!thsiFinD("ths_expma_stock",$A1681,$A$1,7,100,100)</f>
        <v>11.869369232891</v>
      </c>
      <c r="G1681" s="3">
        <f ca="1">[1]!thsiFinD("ths_rsi_stock",$A1681,$A$1,7,100,100)</f>
        <v>38.950811225824999</v>
      </c>
      <c r="H1681" s="3">
        <f ca="1">[1]!thsiFinD("ths_adtm_stock",$A1681,$A$1,7,3,100,100,100)</f>
        <v>0.42857142857142999</v>
      </c>
      <c r="I1681" s="3">
        <f ca="1">[1]!thsiFinD("ths_bbiboll_stock",$A1681,$A$1,7,3,100,100,100)</f>
        <v>11.948437500000001</v>
      </c>
      <c r="J1681" s="3">
        <f ca="1">[1]!thsiFinD("ths_dptb_stock",$A1681,$A$1,7,104,100,100)</f>
        <v>0.71428571428570997</v>
      </c>
      <c r="K1681" s="3">
        <f ca="1">[1]!thsiFinD("ths_srmi_stock",$A1681,$A$1,7,100,100)</f>
        <v>-2.0168067226891E-2</v>
      </c>
      <c r="L1681" s="3">
        <f ca="1">[1]!thsiFinD("ths_atr_stock",$A1681,$A$1,7,101,100,100)</f>
        <v>0.31714285714286</v>
      </c>
      <c r="M1681" s="3">
        <f ca="1">[1]!thsiFinD("ths_vol_w_stock",$A1681,$A$1)/1000000</f>
        <v>57.912773000000001</v>
      </c>
      <c r="N1681" s="3">
        <f ca="1">[1]!thsiFinD("ths_turnover_ratio_w_stock",$A1681,$A$1)</f>
        <v>7.9960966612512996</v>
      </c>
      <c r="O1681" s="3">
        <f ca="1">[1]!thsiFinD("ths_relative_chg_ratio_w_stock",$A1681,$A$1,104,100)</f>
        <v>-0.30695110603643999</v>
      </c>
      <c r="P1681" s="3">
        <f ca="1">[1]!thsiFinD("ths_chg_ratio_w_stock",$A1681,$B$1,100)</f>
        <v>-4.7169811320755004</v>
      </c>
    </row>
    <row r="1682" spans="1:16" x14ac:dyDescent="0.25">
      <c r="A1682" s="2" t="s">
        <v>1680</v>
      </c>
      <c r="B1682" s="2" t="s">
        <v>7043</v>
      </c>
      <c r="C1682" s="3">
        <f ca="1">[1]!thsiFinD("ths_vol_ratio_stock",$A1682,$A$1,7,100)</f>
        <v>1.5708030640066999</v>
      </c>
      <c r="D1682" s="3">
        <f ca="1">[1]!thsiFinD("ths_cr_stock",$A1682,$A$1,7,100,100)</f>
        <v>46.739130434783</v>
      </c>
      <c r="E1682" s="3">
        <f ca="1">[1]!thsiFinD("ths_mfi_stock",$A1682,$A$1,7,100,100)</f>
        <v>33.555870323478999</v>
      </c>
      <c r="F1682" s="3">
        <f ca="1">[1]!thsiFinD("ths_expma_stock",$A1682,$A$1,7,100,100)</f>
        <v>1.8369311479370001</v>
      </c>
      <c r="G1682" s="3">
        <f ca="1">[1]!thsiFinD("ths_rsi_stock",$A1682,$A$1,7,100,100)</f>
        <v>37.672980633247001</v>
      </c>
      <c r="H1682" s="3">
        <f ca="1">[1]!thsiFinD("ths_adtm_stock",$A1682,$A$1,7,3,100,100,100)</f>
        <v>-0.41666666666667002</v>
      </c>
      <c r="I1682" s="3">
        <f ca="1">[1]!thsiFinD("ths_bbiboll_stock",$A1682,$A$1,7,3,100,100,100)</f>
        <v>1.8808333333333001</v>
      </c>
      <c r="J1682" s="3">
        <f ca="1">[1]!thsiFinD("ths_dptb_stock",$A1682,$A$1,7,104,100,100)</f>
        <v>0.71428571428570997</v>
      </c>
      <c r="K1682" s="3">
        <f ca="1">[1]!thsiFinD("ths_srmi_stock",$A1682,$A$1,7,100,100)</f>
        <v>-4.6875E-2</v>
      </c>
      <c r="L1682" s="3">
        <f ca="1">[1]!thsiFinD("ths_atr_stock",$A1682,$A$1,7,101,100,100)</f>
        <v>6.4285714285714002E-2</v>
      </c>
      <c r="M1682" s="3">
        <f ca="1">[1]!thsiFinD("ths_vol_w_stock",$A1682,$A$1)/1000000</f>
        <v>63.406652999999999</v>
      </c>
      <c r="N1682" s="3">
        <f ca="1">[1]!thsiFinD("ths_turnover_ratio_w_stock",$A1682,$A$1)</f>
        <v>7.1545079343709004</v>
      </c>
      <c r="O1682" s="3">
        <f ca="1">[1]!thsiFinD("ths_relative_chg_ratio_w_stock",$A1682,$A$1,104,100)</f>
        <v>-0.31647880441673998</v>
      </c>
      <c r="P1682" s="3">
        <f ca="1">[1]!thsiFinD("ths_chg_ratio_w_stock",$A1682,$B$1,100)</f>
        <v>-2.1857923497268001</v>
      </c>
    </row>
    <row r="1683" spans="1:16" x14ac:dyDescent="0.25">
      <c r="A1683" s="2" t="s">
        <v>1681</v>
      </c>
      <c r="B1683" s="2" t="s">
        <v>7044</v>
      </c>
      <c r="C1683" s="3">
        <f ca="1">[1]!thsiFinD("ths_vol_ratio_stock",$A1683,$A$1,7,100)</f>
        <v>0.95830753154043002</v>
      </c>
      <c r="D1683" s="3">
        <f ca="1">[1]!thsiFinD("ths_cr_stock",$A1683,$A$1,7,100,100)</f>
        <v>38.461538461537998</v>
      </c>
      <c r="E1683" s="3">
        <f ca="1">[1]!thsiFinD("ths_mfi_stock",$A1683,$A$1,7,100,100)</f>
        <v>24.244634027296001</v>
      </c>
      <c r="F1683" s="3">
        <f ca="1">[1]!thsiFinD("ths_expma_stock",$A1683,$A$1,7,100,100)</f>
        <v>2.8474139005431001</v>
      </c>
      <c r="G1683" s="3">
        <f ca="1">[1]!thsiFinD("ths_rsi_stock",$A1683,$A$1,7,100,100)</f>
        <v>30.580389984105</v>
      </c>
      <c r="H1683" s="3">
        <f ca="1">[1]!thsiFinD("ths_adtm_stock",$A1683,$A$1,7,3,100,100,100)</f>
        <v>-0.33333333333332998</v>
      </c>
      <c r="I1683" s="3">
        <f ca="1">[1]!thsiFinD("ths_bbiboll_stock",$A1683,$A$1,7,3,100,100,100)</f>
        <v>2.8992708333333002</v>
      </c>
      <c r="J1683" s="3">
        <f ca="1">[1]!thsiFinD("ths_dptb_stock",$A1683,$A$1,7,104,100,100)</f>
        <v>0.71428571428570997</v>
      </c>
      <c r="K1683" s="3">
        <f ca="1">[1]!thsiFinD("ths_srmi_stock",$A1683,$A$1,7,100,100)</f>
        <v>-4.7619047619047998E-2</v>
      </c>
      <c r="L1683" s="3">
        <f ca="1">[1]!thsiFinD("ths_atr_stock",$A1683,$A$1,7,101,100,100)</f>
        <v>6.8571428571429005E-2</v>
      </c>
      <c r="M1683" s="3">
        <f ca="1">[1]!thsiFinD("ths_vol_w_stock",$A1683,$A$1)/1000000</f>
        <v>21.026952000000001</v>
      </c>
      <c r="N1683" s="3">
        <f ca="1">[1]!thsiFinD("ths_turnover_ratio_w_stock",$A1683,$A$1)</f>
        <v>2.7090832851714999</v>
      </c>
      <c r="O1683" s="3">
        <f ca="1">[1]!thsiFinD("ths_relative_chg_ratio_w_stock",$A1683,$A$1,104,100)</f>
        <v>-0.80147767651238999</v>
      </c>
      <c r="P1683" s="3">
        <f ca="1">[1]!thsiFinD("ths_chg_ratio_w_stock",$A1683,$B$1,100)</f>
        <v>-1.7857142857143</v>
      </c>
    </row>
    <row r="1684" spans="1:16" x14ac:dyDescent="0.25">
      <c r="A1684" s="2" t="s">
        <v>1682</v>
      </c>
      <c r="B1684" s="2" t="s">
        <v>7045</v>
      </c>
      <c r="C1684" s="3">
        <f ca="1">[1]!thsiFinD("ths_vol_ratio_stock",$A1684,$A$1,7,100)</f>
        <v>0.50983314812194003</v>
      </c>
      <c r="D1684" s="3">
        <f ca="1">[1]!thsiFinD("ths_cr_stock",$A1684,$A$1,7,100,100)</f>
        <v>38.596491228071002</v>
      </c>
      <c r="E1684" s="3">
        <f ca="1">[1]!thsiFinD("ths_mfi_stock",$A1684,$A$1,7,100,100)</f>
        <v>41.334183184388003</v>
      </c>
      <c r="F1684" s="3">
        <f ca="1">[1]!thsiFinD("ths_expma_stock",$A1684,$A$1,7,100,100)</f>
        <v>13.852139218448</v>
      </c>
      <c r="G1684" s="3">
        <f ca="1">[1]!thsiFinD("ths_rsi_stock",$A1684,$A$1,7,100,100)</f>
        <v>35.211638951386</v>
      </c>
      <c r="H1684" s="3">
        <f ca="1">[1]!thsiFinD("ths_adtm_stock",$A1684,$A$1,7,3,100,100,100)</f>
        <v>-0.38532110091742999</v>
      </c>
      <c r="I1684" s="3">
        <f ca="1">[1]!thsiFinD("ths_bbiboll_stock",$A1684,$A$1,7,3,100,100,100)</f>
        <v>13.920624999999999</v>
      </c>
      <c r="J1684" s="3">
        <f ca="1">[1]!thsiFinD("ths_dptb_stock",$A1684,$A$1,7,104,100,100)</f>
        <v>0.57142857142856995</v>
      </c>
      <c r="K1684" s="3">
        <f ca="1">[1]!thsiFinD("ths_srmi_stock",$A1684,$A$1,7,100,100)</f>
        <v>-5.6445993031358999E-2</v>
      </c>
      <c r="L1684" s="3">
        <f ca="1">[1]!thsiFinD("ths_atr_stock",$A1684,$A$1,7,101,100,100)</f>
        <v>0.36</v>
      </c>
      <c r="M1684" s="3">
        <f ca="1">[1]!thsiFinD("ths_vol_w_stock",$A1684,$A$1)/1000000</f>
        <v>10.418555</v>
      </c>
      <c r="N1684" s="3">
        <f ca="1">[1]!thsiFinD("ths_turnover_ratio_w_stock",$A1684,$A$1)</f>
        <v>4.7342004816649004</v>
      </c>
      <c r="O1684" s="3">
        <f ca="1">[1]!thsiFinD("ths_relative_chg_ratio_w_stock",$A1684,$A$1,104,100)</f>
        <v>-4.0182608932955999</v>
      </c>
      <c r="P1684" s="3">
        <f ca="1">[1]!thsiFinD("ths_chg_ratio_w_stock",$A1684,$B$1,100)</f>
        <v>2.8064992614476001</v>
      </c>
    </row>
    <row r="1685" spans="1:16" x14ac:dyDescent="0.25">
      <c r="A1685" s="2" t="s">
        <v>1683</v>
      </c>
      <c r="B1685" s="2" t="s">
        <v>7046</v>
      </c>
      <c r="C1685" s="3">
        <f ca="1">[1]!thsiFinD("ths_vol_ratio_stock",$A1685,$A$1,7,100)</f>
        <v>1.5857996826831999</v>
      </c>
      <c r="D1685" s="3">
        <f ca="1">[1]!thsiFinD("ths_cr_stock",$A1685,$A$1,7,100,100)</f>
        <v>101.14416475973</v>
      </c>
      <c r="E1685" s="3">
        <f ca="1">[1]!thsiFinD("ths_mfi_stock",$A1685,$A$1,7,100,100)</f>
        <v>61.870802619304001</v>
      </c>
      <c r="F1685" s="3">
        <f ca="1">[1]!thsiFinD("ths_expma_stock",$A1685,$A$1,7,100,100)</f>
        <v>10.515609955102001</v>
      </c>
      <c r="G1685" s="3">
        <f ca="1">[1]!thsiFinD("ths_rsi_stock",$A1685,$A$1,7,100,100)</f>
        <v>41.865598503520999</v>
      </c>
      <c r="H1685" s="3">
        <f ca="1">[1]!thsiFinD("ths_adtm_stock",$A1685,$A$1,7,3,100,100,100)</f>
        <v>0.70796460176991005</v>
      </c>
      <c r="I1685" s="3">
        <f ca="1">[1]!thsiFinD("ths_bbiboll_stock",$A1685,$A$1,7,3,100,100,100)</f>
        <v>10.535729166667</v>
      </c>
      <c r="J1685" s="3">
        <f ca="1">[1]!thsiFinD("ths_dptb_stock",$A1685,$A$1,7,104,100,100)</f>
        <v>0.57142857142856995</v>
      </c>
      <c r="K1685" s="3">
        <f ca="1">[1]!thsiFinD("ths_srmi_stock",$A1685,$A$1,7,100,100)</f>
        <v>-3.2196969696970001E-2</v>
      </c>
      <c r="L1685" s="3">
        <f ca="1">[1]!thsiFinD("ths_atr_stock",$A1685,$A$1,7,101,100,100)</f>
        <v>0.44857142857143001</v>
      </c>
      <c r="M1685" s="3">
        <f ca="1">[1]!thsiFinD("ths_vol_w_stock",$A1685,$A$1)/1000000</f>
        <v>59.208154999999998</v>
      </c>
      <c r="N1685" s="3">
        <f ca="1">[1]!thsiFinD("ths_turnover_ratio_w_stock",$A1685,$A$1)</f>
        <v>25.793442066760001</v>
      </c>
      <c r="O1685" s="3">
        <f ca="1">[1]!thsiFinD("ths_relative_chg_ratio_w_stock",$A1685,$A$1,104,100)</f>
        <v>-1.0913501726885999</v>
      </c>
      <c r="P1685" s="3">
        <f ca="1">[1]!thsiFinD("ths_chg_ratio_w_stock",$A1685,$B$1,100)</f>
        <v>-3.9138943248531999</v>
      </c>
    </row>
    <row r="1686" spans="1:16" x14ac:dyDescent="0.25">
      <c r="A1686" s="2" t="s">
        <v>1684</v>
      </c>
      <c r="B1686" s="2" t="s">
        <v>7047</v>
      </c>
      <c r="C1686" s="3">
        <f ca="1">[1]!thsiFinD("ths_vol_ratio_stock",$A1686,$A$1,7,100)</f>
        <v>0.68865238386031002</v>
      </c>
      <c r="D1686" s="3">
        <f ca="1">[1]!thsiFinD("ths_cr_stock",$A1686,$A$1,7,100,100)</f>
        <v>0.81967213114752002</v>
      </c>
      <c r="E1686" s="3">
        <f ca="1">[1]!thsiFinD("ths_mfi_stock",$A1686,$A$1,7,100,100)</f>
        <v>20.617843436994001</v>
      </c>
      <c r="F1686" s="3">
        <f ca="1">[1]!thsiFinD("ths_expma_stock",$A1686,$A$1,7,100,100)</f>
        <v>7.4985142898608004</v>
      </c>
      <c r="G1686" s="3">
        <f ca="1">[1]!thsiFinD("ths_rsi_stock",$A1686,$A$1,7,100,100)</f>
        <v>27.410300727564</v>
      </c>
      <c r="H1686" s="3">
        <f ca="1">[1]!thsiFinD("ths_adtm_stock",$A1686,$A$1,7,3,100,100,100)</f>
        <v>-0.52083333333333004</v>
      </c>
      <c r="I1686" s="3">
        <f ca="1">[1]!thsiFinD("ths_bbiboll_stock",$A1686,$A$1,7,3,100,100,100)</f>
        <v>7.6148958333332999</v>
      </c>
      <c r="J1686" s="3">
        <f ca="1">[1]!thsiFinD("ths_dptb_stock",$A1686,$A$1,7,104,100,100)</f>
        <v>0.85714285714285998</v>
      </c>
      <c r="K1686" s="3">
        <f ca="1">[1]!thsiFinD("ths_srmi_stock",$A1686,$A$1,7,100,100)</f>
        <v>-8.8528678304238995E-2</v>
      </c>
      <c r="L1686" s="3">
        <f ca="1">[1]!thsiFinD("ths_atr_stock",$A1686,$A$1,7,101,100,100)</f>
        <v>0.22285714285714001</v>
      </c>
      <c r="M1686" s="3">
        <f ca="1">[1]!thsiFinD("ths_vol_w_stock",$A1686,$A$1)/1000000</f>
        <v>18.544419999999999</v>
      </c>
      <c r="N1686" s="3">
        <f ca="1">[1]!thsiFinD("ths_turnover_ratio_w_stock",$A1686,$A$1)</f>
        <v>4.2468693679629999</v>
      </c>
      <c r="O1686" s="3">
        <f ca="1">[1]!thsiFinD("ths_relative_chg_ratio_w_stock",$A1686,$A$1,104,100)</f>
        <v>-0.58277020948278002</v>
      </c>
      <c r="P1686" s="3">
        <f ca="1">[1]!thsiFinD("ths_chg_ratio_w_stock",$A1686,$B$1,100)</f>
        <v>1.5047879616963</v>
      </c>
    </row>
    <row r="1687" spans="1:16" x14ac:dyDescent="0.25">
      <c r="A1687" s="2" t="s">
        <v>1685</v>
      </c>
      <c r="B1687" s="2" t="s">
        <v>7048</v>
      </c>
      <c r="C1687" s="3">
        <f ca="1">[1]!thsiFinD("ths_vol_ratio_stock",$A1687,$A$1,7,100)</f>
        <v>1.1031292935167001</v>
      </c>
      <c r="D1687" s="3">
        <f ca="1">[1]!thsiFinD("ths_cr_stock",$A1687,$A$1,7,100,100)</f>
        <v>56</v>
      </c>
      <c r="E1687" s="3">
        <f ca="1">[1]!thsiFinD("ths_mfi_stock",$A1687,$A$1,7,100,100)</f>
        <v>28.100631771341</v>
      </c>
      <c r="F1687" s="3">
        <f ca="1">[1]!thsiFinD("ths_expma_stock",$A1687,$A$1,7,100,100)</f>
        <v>3.8308835134248</v>
      </c>
      <c r="G1687" s="3">
        <f ca="1">[1]!thsiFinD("ths_rsi_stock",$A1687,$A$1,7,100,100)</f>
        <v>40.934079501703003</v>
      </c>
      <c r="H1687" s="3">
        <f ca="1">[1]!thsiFinD("ths_adtm_stock",$A1687,$A$1,7,3,100,100,100)</f>
        <v>-0.35294117647057999</v>
      </c>
      <c r="I1687" s="3">
        <f ca="1">[1]!thsiFinD("ths_bbiboll_stock",$A1687,$A$1,7,3,100,100,100)</f>
        <v>3.8608333333333</v>
      </c>
      <c r="J1687" s="3">
        <f ca="1">[1]!thsiFinD("ths_dptb_stock",$A1687,$A$1,7,104,100,100)</f>
        <v>0.71428571428570997</v>
      </c>
      <c r="K1687" s="3">
        <f ca="1">[1]!thsiFinD("ths_srmi_stock",$A1687,$A$1,7,100,100)</f>
        <v>-3.2994923857868001E-2</v>
      </c>
      <c r="L1687" s="3">
        <f ca="1">[1]!thsiFinD("ths_atr_stock",$A1687,$A$1,7,101,100,100)</f>
        <v>9.2857142857142999E-2</v>
      </c>
      <c r="M1687" s="3">
        <f ca="1">[1]!thsiFinD("ths_vol_w_stock",$A1687,$A$1)/1000000</f>
        <v>67.449483999999998</v>
      </c>
      <c r="N1687" s="3">
        <f ca="1">[1]!thsiFinD("ths_turnover_ratio_w_stock",$A1687,$A$1)</f>
        <v>6.9688083073260998</v>
      </c>
      <c r="O1687" s="3">
        <f ca="1">[1]!thsiFinD("ths_relative_chg_ratio_w_stock",$A1687,$A$1,104,100)</f>
        <v>-1.0112678863025999</v>
      </c>
      <c r="P1687" s="3">
        <f ca="1">[1]!thsiFinD("ths_chg_ratio_w_stock",$A1687,$B$1,100)</f>
        <v>-1.8372703412072999</v>
      </c>
    </row>
    <row r="1688" spans="1:16" x14ac:dyDescent="0.25">
      <c r="A1688" s="2" t="s">
        <v>1686</v>
      </c>
      <c r="B1688" s="2" t="s">
        <v>7049</v>
      </c>
      <c r="C1688" s="3">
        <f ca="1">[1]!thsiFinD("ths_vol_ratio_stock",$A1688,$A$1,7,100)</f>
        <v>0.58286522288000997</v>
      </c>
      <c r="D1688" s="3">
        <f ca="1">[1]!thsiFinD("ths_cr_stock",$A1688,$A$1,7,100,100)</f>
        <v>86.390532544378999</v>
      </c>
      <c r="E1688" s="3">
        <f ca="1">[1]!thsiFinD("ths_mfi_stock",$A1688,$A$1,7,100,100)</f>
        <v>52.128252873172997</v>
      </c>
      <c r="F1688" s="3">
        <f ca="1">[1]!thsiFinD("ths_expma_stock",$A1688,$A$1,7,100,100)</f>
        <v>4.2154342780788996</v>
      </c>
      <c r="G1688" s="3">
        <f ca="1">[1]!thsiFinD("ths_rsi_stock",$A1688,$A$1,7,100,100)</f>
        <v>41.072726690970001</v>
      </c>
      <c r="H1688" s="3">
        <f ca="1">[1]!thsiFinD("ths_adtm_stock",$A1688,$A$1,7,3,100,100,100)</f>
        <v>0.27777777777778001</v>
      </c>
      <c r="I1688" s="3">
        <f ca="1">[1]!thsiFinD("ths_bbiboll_stock",$A1688,$A$1,7,3,100,100,100)</f>
        <v>4.2611458333333001</v>
      </c>
      <c r="J1688" s="3">
        <f ca="1">[1]!thsiFinD("ths_dptb_stock",$A1688,$A$1,7,104,100,100)</f>
        <v>0.42857142857142999</v>
      </c>
      <c r="K1688" s="3">
        <f ca="1">[1]!thsiFinD("ths_srmi_stock",$A1688,$A$1,7,100,100)</f>
        <v>-2.1176470588235002E-2</v>
      </c>
      <c r="L1688" s="3">
        <f ca="1">[1]!thsiFinD("ths_atr_stock",$A1688,$A$1,7,101,100,100)</f>
        <v>0.15</v>
      </c>
      <c r="M1688" s="3">
        <f ca="1">[1]!thsiFinD("ths_vol_w_stock",$A1688,$A$1)/1000000</f>
        <v>29.552215</v>
      </c>
      <c r="N1688" s="3">
        <f ca="1">[1]!thsiFinD("ths_turnover_ratio_w_stock",$A1688,$A$1)</f>
        <v>9.4233702428912007</v>
      </c>
      <c r="O1688" s="3">
        <f ca="1">[1]!thsiFinD("ths_relative_chg_ratio_w_stock",$A1688,$A$1,104,100)</f>
        <v>0.58043396792908997</v>
      </c>
      <c r="P1688" s="3">
        <f ca="1">[1]!thsiFinD("ths_chg_ratio_w_stock",$A1688,$B$1,100)</f>
        <v>0.72115384615385003</v>
      </c>
    </row>
    <row r="1689" spans="1:16" x14ac:dyDescent="0.25">
      <c r="A1689" s="2" t="s">
        <v>1687</v>
      </c>
      <c r="B1689" s="2" t="s">
        <v>7050</v>
      </c>
      <c r="C1689" s="3">
        <f ca="1">[1]!thsiFinD("ths_vol_ratio_stock",$A1689,$A$1,7,100)</f>
        <v>0.61788842709106995</v>
      </c>
      <c r="D1689" s="3">
        <f ca="1">[1]!thsiFinD("ths_cr_stock",$A1689,$A$1,7,100,100)</f>
        <v>17.073170731706998</v>
      </c>
      <c r="E1689" s="3">
        <f ca="1">[1]!thsiFinD("ths_mfi_stock",$A1689,$A$1,7,100,100)</f>
        <v>0</v>
      </c>
      <c r="F1689" s="3">
        <f ca="1">[1]!thsiFinD("ths_expma_stock",$A1689,$A$1,7,100,100)</f>
        <v>10.670672632052</v>
      </c>
      <c r="G1689" s="3">
        <f ca="1">[1]!thsiFinD("ths_rsi_stock",$A1689,$A$1,7,100,100)</f>
        <v>19.328762700978999</v>
      </c>
      <c r="H1689" s="3">
        <f ca="1">[1]!thsiFinD("ths_adtm_stock",$A1689,$A$1,7,3,100,100,100)</f>
        <v>-0.85858585858586001</v>
      </c>
      <c r="I1689" s="3">
        <f ca="1">[1]!thsiFinD("ths_bbiboll_stock",$A1689,$A$1,7,3,100,100,100)</f>
        <v>10.859583333332999</v>
      </c>
      <c r="J1689" s="3">
        <f ca="1">[1]!thsiFinD("ths_dptb_stock",$A1689,$A$1,7,104,100,100)</f>
        <v>0.57142857142856995</v>
      </c>
      <c r="K1689" s="3">
        <f ca="1">[1]!thsiFinD("ths_srmi_stock",$A1689,$A$1,7,100,100)</f>
        <v>-7.4866310160427996E-2</v>
      </c>
      <c r="L1689" s="3">
        <f ca="1">[1]!thsiFinD("ths_atr_stock",$A1689,$A$1,7,101,100,100)</f>
        <v>0.29857142857142999</v>
      </c>
      <c r="M1689" s="3">
        <f ca="1">[1]!thsiFinD("ths_vol_w_stock",$A1689,$A$1)/1000000</f>
        <v>9.5074199999999998</v>
      </c>
      <c r="N1689" s="3">
        <f ca="1">[1]!thsiFinD("ths_turnover_ratio_w_stock",$A1689,$A$1)</f>
        <v>3.8591231193177</v>
      </c>
      <c r="O1689" s="3">
        <f ca="1">[1]!thsiFinD("ths_relative_chg_ratio_w_stock",$A1689,$A$1,104,100)</f>
        <v>-3.9090550306651002</v>
      </c>
      <c r="P1689" s="3">
        <f ca="1">[1]!thsiFinD("ths_chg_ratio_w_stock",$A1689,$B$1,100)</f>
        <v>-2.4084778420038999</v>
      </c>
    </row>
    <row r="1690" spans="1:16" x14ac:dyDescent="0.25">
      <c r="A1690" s="2" t="s">
        <v>1688</v>
      </c>
      <c r="B1690" s="2" t="s">
        <v>7051</v>
      </c>
      <c r="C1690" s="3">
        <f ca="1">[1]!thsiFinD("ths_vol_ratio_stock",$A1690,$A$1,7,100)</f>
        <v>1.1664044663123001</v>
      </c>
      <c r="D1690" s="3">
        <f ca="1">[1]!thsiFinD("ths_cr_stock",$A1690,$A$1,7,100,100)</f>
        <v>10.679611650485</v>
      </c>
      <c r="E1690" s="3">
        <f ca="1">[1]!thsiFinD("ths_mfi_stock",$A1690,$A$1,7,100,100)</f>
        <v>7.0916642033150996</v>
      </c>
      <c r="F1690" s="3">
        <f ca="1">[1]!thsiFinD("ths_expma_stock",$A1690,$A$1,7,100,100)</f>
        <v>1.413061174062</v>
      </c>
      <c r="G1690" s="3">
        <f ca="1">[1]!thsiFinD("ths_rsi_stock",$A1690,$A$1,7,100,100)</f>
        <v>25.542180608260999</v>
      </c>
      <c r="H1690" s="3">
        <f ca="1">[1]!thsiFinD("ths_adtm_stock",$A1690,$A$1,7,3,100,100,100)</f>
        <v>-0.66666666666666996</v>
      </c>
      <c r="I1690" s="3">
        <f ca="1">[1]!thsiFinD("ths_bbiboll_stock",$A1690,$A$1,7,3,100,100,100)</f>
        <v>1.4455208333333001</v>
      </c>
      <c r="J1690" s="3">
        <f ca="1">[1]!thsiFinD("ths_dptb_stock",$A1690,$A$1,7,104,100,100)</f>
        <v>0.71428571428570997</v>
      </c>
      <c r="K1690" s="3">
        <f ca="1">[1]!thsiFinD("ths_srmi_stock",$A1690,$A$1,7,100,100)</f>
        <v>-0.11842105263158</v>
      </c>
      <c r="L1690" s="3">
        <f ca="1">[1]!thsiFinD("ths_atr_stock",$A1690,$A$1,7,101,100,100)</f>
        <v>5.5714285714286001E-2</v>
      </c>
      <c r="M1690" s="3">
        <f ca="1">[1]!thsiFinD("ths_vol_w_stock",$A1690,$A$1)/1000000</f>
        <v>210.769316</v>
      </c>
      <c r="N1690" s="3">
        <f ca="1">[1]!thsiFinD("ths_turnover_ratio_w_stock",$A1690,$A$1)</f>
        <v>7.8053111004940998</v>
      </c>
      <c r="O1690" s="3">
        <f ca="1">[1]!thsiFinD("ths_relative_chg_ratio_w_stock",$A1690,$A$1,104,100)</f>
        <v>-8.7706896725700005</v>
      </c>
      <c r="P1690" s="3">
        <f ca="1">[1]!thsiFinD("ths_chg_ratio_w_stock",$A1690,$B$1,100)</f>
        <v>-14.925373134328</v>
      </c>
    </row>
    <row r="1691" spans="1:16" x14ac:dyDescent="0.25">
      <c r="A1691" s="2" t="s">
        <v>1689</v>
      </c>
      <c r="B1691" s="2" t="s">
        <v>7052</v>
      </c>
      <c r="C1691" s="3">
        <f ca="1">[1]!thsiFinD("ths_vol_ratio_stock",$A1691,$A$1,7,100)</f>
        <v>1.6008231166250999</v>
      </c>
      <c r="D1691" s="3">
        <f ca="1">[1]!thsiFinD("ths_cr_stock",$A1691,$A$1,7,100,100)</f>
        <v>80</v>
      </c>
      <c r="E1691" s="3">
        <f ca="1">[1]!thsiFinD("ths_mfi_stock",$A1691,$A$1,7,100,100)</f>
        <v>40.300454401416999</v>
      </c>
      <c r="F1691" s="3">
        <f ca="1">[1]!thsiFinD("ths_expma_stock",$A1691,$A$1,7,100,100)</f>
        <v>1.1962177755661001</v>
      </c>
      <c r="G1691" s="3">
        <f ca="1">[1]!thsiFinD("ths_rsi_stock",$A1691,$A$1,7,100,100)</f>
        <v>50.130613061078002</v>
      </c>
      <c r="H1691" s="3">
        <f ca="1">[1]!thsiFinD("ths_adtm_stock",$A1691,$A$1,7,3,100,100,100)</f>
        <v>0.55555555555556002</v>
      </c>
      <c r="I1691" s="3">
        <f ca="1">[1]!thsiFinD("ths_bbiboll_stock",$A1691,$A$1,7,3,100,100,100)</f>
        <v>1.2208333333332999</v>
      </c>
      <c r="J1691" s="3">
        <f ca="1">[1]!thsiFinD("ths_dptb_stock",$A1691,$A$1,7,104,100,100)</f>
        <v>0.57142857142856995</v>
      </c>
      <c r="K1691" s="3">
        <f ca="1">[1]!thsiFinD("ths_srmi_stock",$A1691,$A$1,7,100,100)</f>
        <v>-1.6E-2</v>
      </c>
      <c r="L1691" s="3">
        <f ca="1">[1]!thsiFinD("ths_atr_stock",$A1691,$A$1,7,101,100,100)</f>
        <v>0.09</v>
      </c>
      <c r="M1691" s="3">
        <f ca="1">[1]!thsiFinD("ths_vol_w_stock",$A1691,$A$1)/1000000</f>
        <v>162.36181099999999</v>
      </c>
      <c r="N1691" s="3">
        <f ca="1">[1]!thsiFinD("ths_turnover_ratio_w_stock",$A1691,$A$1)</f>
        <v>17.877900142310001</v>
      </c>
      <c r="O1691" s="3">
        <f ca="1">[1]!thsiFinD("ths_relative_chg_ratio_w_stock",$A1691,$A$1,104,100)</f>
        <v>4.6577689592047999</v>
      </c>
      <c r="P1691" s="3">
        <f ca="1">[1]!thsiFinD("ths_chg_ratio_w_stock",$A1691,$B$1,100)</f>
        <v>-10.569105691057</v>
      </c>
    </row>
    <row r="1692" spans="1:16" x14ac:dyDescent="0.25">
      <c r="A1692" s="2" t="s">
        <v>1690</v>
      </c>
      <c r="B1692" s="2" t="s">
        <v>7053</v>
      </c>
      <c r="C1692" s="3">
        <f ca="1">[1]!thsiFinD("ths_vol_ratio_stock",$A1692,$A$1,7,100)</f>
        <v>1.004901034827</v>
      </c>
      <c r="D1692" s="3">
        <f ca="1">[1]!thsiFinD("ths_cr_stock",$A1692,$A$1,7,100,100)</f>
        <v>284.08304498270002</v>
      </c>
      <c r="E1692" s="3">
        <f ca="1">[1]!thsiFinD("ths_mfi_stock",$A1692,$A$1,7,100,100)</f>
        <v>70.915100030313994</v>
      </c>
      <c r="F1692" s="3">
        <f ca="1">[1]!thsiFinD("ths_expma_stock",$A1692,$A$1,7,100,100)</f>
        <v>11.428072617267</v>
      </c>
      <c r="G1692" s="3">
        <f ca="1">[1]!thsiFinD("ths_rsi_stock",$A1692,$A$1,7,100,100)</f>
        <v>63.499958450138998</v>
      </c>
      <c r="H1692" s="3">
        <f ca="1">[1]!thsiFinD("ths_adtm_stock",$A1692,$A$1,7,3,100,100,100)</f>
        <v>0.85620915032680001</v>
      </c>
      <c r="I1692" s="3">
        <f ca="1">[1]!thsiFinD("ths_bbiboll_stock",$A1692,$A$1,7,3,100,100,100)</f>
        <v>11.401562500000001</v>
      </c>
      <c r="J1692" s="3">
        <f ca="1">[1]!thsiFinD("ths_dptb_stock",$A1692,$A$1,7,104,100,100)</f>
        <v>0.57142857142856995</v>
      </c>
      <c r="K1692" s="3">
        <f ca="1">[1]!thsiFinD("ths_srmi_stock",$A1692,$A$1,7,100,100)</f>
        <v>6.9171648163961999E-2</v>
      </c>
      <c r="L1692" s="3">
        <f ca="1">[1]!thsiFinD("ths_atr_stock",$A1692,$A$1,7,101,100,100)</f>
        <v>0.52857142857143002</v>
      </c>
      <c r="M1692" s="3">
        <f ca="1">[1]!thsiFinD("ths_vol_w_stock",$A1692,$A$1)/1000000</f>
        <v>137.843918</v>
      </c>
      <c r="N1692" s="3">
        <f ca="1">[1]!thsiFinD("ths_turnover_ratio_w_stock",$A1692,$A$1)</f>
        <v>20.696234231579002</v>
      </c>
      <c r="O1692" s="3">
        <f ca="1">[1]!thsiFinD("ths_relative_chg_ratio_w_stock",$A1692,$A$1,104,100)</f>
        <v>9.6220488432213997</v>
      </c>
      <c r="P1692" s="3">
        <f ca="1">[1]!thsiFinD("ths_chg_ratio_w_stock",$A1692,$B$1,100)</f>
        <v>-7.3441502988898</v>
      </c>
    </row>
    <row r="1693" spans="1:16" x14ac:dyDescent="0.25">
      <c r="A1693" s="2" t="s">
        <v>1691</v>
      </c>
      <c r="B1693" s="2" t="s">
        <v>7054</v>
      </c>
      <c r="C1693" s="3">
        <f ca="1">[1]!thsiFinD("ths_vol_ratio_stock",$A1693,$A$1,7,100)</f>
        <v>1.2706752642712</v>
      </c>
      <c r="D1693" s="3">
        <f ca="1">[1]!thsiFinD("ths_cr_stock",$A1693,$A$1,7,100,100)</f>
        <v>145.45454545454999</v>
      </c>
      <c r="E1693" s="3">
        <f ca="1">[1]!thsiFinD("ths_mfi_stock",$A1693,$A$1,7,100,100)</f>
        <v>67.906727702183005</v>
      </c>
      <c r="F1693" s="3">
        <f ca="1">[1]!thsiFinD("ths_expma_stock",$A1693,$A$1,7,100,100)</f>
        <v>8.2993138700513001</v>
      </c>
      <c r="G1693" s="3">
        <f ca="1">[1]!thsiFinD("ths_rsi_stock",$A1693,$A$1,7,100,100)</f>
        <v>50.950901330069001</v>
      </c>
      <c r="H1693" s="3">
        <f ca="1">[1]!thsiFinD("ths_adtm_stock",$A1693,$A$1,7,3,100,100,100)</f>
        <v>0.58750000000000002</v>
      </c>
      <c r="I1693" s="3">
        <f ca="1">[1]!thsiFinD("ths_bbiboll_stock",$A1693,$A$1,7,3,100,100,100)</f>
        <v>8.2144791666667007</v>
      </c>
      <c r="J1693" s="3">
        <f ca="1">[1]!thsiFinD("ths_dptb_stock",$A1693,$A$1,7,104,100,100)</f>
        <v>0.28571428571428997</v>
      </c>
      <c r="K1693" s="3">
        <f ca="1">[1]!thsiFinD("ths_srmi_stock",$A1693,$A$1,7,100,100)</f>
        <v>4.8661800486619004E-3</v>
      </c>
      <c r="L1693" s="3">
        <f ca="1">[1]!thsiFinD("ths_atr_stock",$A1693,$A$1,7,101,100,100)</f>
        <v>0.43428571428571</v>
      </c>
      <c r="M1693" s="3">
        <f ca="1">[1]!thsiFinD("ths_vol_w_stock",$A1693,$A$1)/1000000</f>
        <v>127.766853</v>
      </c>
      <c r="N1693" s="3">
        <f ca="1">[1]!thsiFinD("ths_turnover_ratio_w_stock",$A1693,$A$1)</f>
        <v>30.146523499250002</v>
      </c>
      <c r="O1693" s="3">
        <f ca="1">[1]!thsiFinD("ths_relative_chg_ratio_w_stock",$A1693,$A$1,104,100)</f>
        <v>2.9033465474712998</v>
      </c>
      <c r="P1693" s="3">
        <f ca="1">[1]!thsiFinD("ths_chg_ratio_w_stock",$A1693,$B$1,100)</f>
        <v>-5.3527980535279998</v>
      </c>
    </row>
    <row r="1694" spans="1:16" x14ac:dyDescent="0.25">
      <c r="A1694" s="2" t="s">
        <v>1692</v>
      </c>
      <c r="B1694" s="2" t="s">
        <v>7055</v>
      </c>
      <c r="C1694" s="3">
        <f ca="1">[1]!thsiFinD("ths_vol_ratio_stock",$A1694,$A$1,7,100)</f>
        <v>0.66452242739612</v>
      </c>
      <c r="D1694" s="3">
        <f ca="1">[1]!thsiFinD("ths_cr_stock",$A1694,$A$1,7,100,100)</f>
        <v>204.10958904110001</v>
      </c>
      <c r="E1694" s="3">
        <f ca="1">[1]!thsiFinD("ths_mfi_stock",$A1694,$A$1,7,100,100)</f>
        <v>67.416796722314999</v>
      </c>
      <c r="F1694" s="3">
        <f ca="1">[1]!thsiFinD("ths_expma_stock",$A1694,$A$1,7,100,100)</f>
        <v>3.7264334503479</v>
      </c>
      <c r="G1694" s="3">
        <f ca="1">[1]!thsiFinD("ths_rsi_stock",$A1694,$A$1,7,100,100)</f>
        <v>52.180302897045998</v>
      </c>
      <c r="H1694" s="3">
        <f ca="1">[1]!thsiFinD("ths_adtm_stock",$A1694,$A$1,7,3,100,100,100)</f>
        <v>0.87037037037037002</v>
      </c>
      <c r="I1694" s="3">
        <f ca="1">[1]!thsiFinD("ths_bbiboll_stock",$A1694,$A$1,7,3,100,100,100)</f>
        <v>3.7310416666666999</v>
      </c>
      <c r="J1694" s="3">
        <f ca="1">[1]!thsiFinD("ths_dptb_stock",$A1694,$A$1,7,104,100,100)</f>
        <v>0.85714285714285998</v>
      </c>
      <c r="K1694" s="3">
        <f ca="1">[1]!thsiFinD("ths_srmi_stock",$A1694,$A$1,7,100,100)</f>
        <v>3.4759358288769998E-2</v>
      </c>
      <c r="L1694" s="3">
        <f ca="1">[1]!thsiFinD("ths_atr_stock",$A1694,$A$1,7,101,100,100)</f>
        <v>0.10857142857143</v>
      </c>
      <c r="M1694" s="3">
        <f ca="1">[1]!thsiFinD("ths_vol_w_stock",$A1694,$A$1)/1000000</f>
        <v>59.497143999999999</v>
      </c>
      <c r="N1694" s="3">
        <f ca="1">[1]!thsiFinD("ths_turnover_ratio_w_stock",$A1694,$A$1)</f>
        <v>5.7385034273333</v>
      </c>
      <c r="O1694" s="3">
        <f ca="1">[1]!thsiFinD("ths_relative_chg_ratio_w_stock",$A1694,$A$1,104,100)</f>
        <v>3.7621778460473001</v>
      </c>
      <c r="P1694" s="3">
        <f ca="1">[1]!thsiFinD("ths_chg_ratio_w_stock",$A1694,$B$1,100)</f>
        <v>-4.0106951871658003</v>
      </c>
    </row>
    <row r="1695" spans="1:16" x14ac:dyDescent="0.25">
      <c r="A1695" s="2" t="s">
        <v>1693</v>
      </c>
      <c r="B1695" s="2" t="s">
        <v>7056</v>
      </c>
      <c r="C1695" s="3">
        <f ca="1">[1]!thsiFinD("ths_vol_ratio_stock",$A1695,$A$1,7,100)</f>
        <v>1.2802620899895001</v>
      </c>
      <c r="D1695" s="3">
        <f ca="1">[1]!thsiFinD("ths_cr_stock",$A1695,$A$1,7,100,100)</f>
        <v>65.969581749048999</v>
      </c>
      <c r="E1695" s="3">
        <f ca="1">[1]!thsiFinD("ths_mfi_stock",$A1695,$A$1,7,100,100)</f>
        <v>53.281414132788001</v>
      </c>
      <c r="F1695" s="3">
        <f ca="1">[1]!thsiFinD("ths_expma_stock",$A1695,$A$1,7,100,100)</f>
        <v>11.096618241867001</v>
      </c>
      <c r="G1695" s="3">
        <f ca="1">[1]!thsiFinD("ths_rsi_stock",$A1695,$A$1,7,100,100)</f>
        <v>33.674715916277997</v>
      </c>
      <c r="H1695" s="3">
        <f ca="1">[1]!thsiFinD("ths_adtm_stock",$A1695,$A$1,7,3,100,100,100)</f>
        <v>0.39344262295082</v>
      </c>
      <c r="I1695" s="3">
        <f ca="1">[1]!thsiFinD("ths_bbiboll_stock",$A1695,$A$1,7,3,100,100,100)</f>
        <v>11.143854166666999</v>
      </c>
      <c r="J1695" s="3">
        <f ca="1">[1]!thsiFinD("ths_dptb_stock",$A1695,$A$1,7,104,100,100)</f>
        <v>0.85714285714285998</v>
      </c>
      <c r="K1695" s="3">
        <f ca="1">[1]!thsiFinD("ths_srmi_stock",$A1695,$A$1,7,100,100)</f>
        <v>-3.5842293906809999E-2</v>
      </c>
      <c r="L1695" s="3">
        <f ca="1">[1]!thsiFinD("ths_atr_stock",$A1695,$A$1,7,101,100,100)</f>
        <v>0.41571428571428998</v>
      </c>
      <c r="M1695" s="3">
        <f ca="1">[1]!thsiFinD("ths_vol_w_stock",$A1695,$A$1)/1000000</f>
        <v>27.203659999999999</v>
      </c>
      <c r="N1695" s="3">
        <f ca="1">[1]!thsiFinD("ths_turnover_ratio_w_stock",$A1695,$A$1)</f>
        <v>6.0658127954037999</v>
      </c>
      <c r="O1695" s="3">
        <f ca="1">[1]!thsiFinD("ths_relative_chg_ratio_w_stock",$A1695,$A$1,104,100)</f>
        <v>-3.9018134640727999</v>
      </c>
      <c r="P1695" s="3">
        <f ca="1">[1]!thsiFinD("ths_chg_ratio_w_stock",$A1695,$B$1,100)</f>
        <v>-6.2267657992565004</v>
      </c>
    </row>
    <row r="1696" spans="1:16" x14ac:dyDescent="0.25">
      <c r="A1696" s="2" t="s">
        <v>1694</v>
      </c>
      <c r="B1696" s="2" t="s">
        <v>7057</v>
      </c>
      <c r="C1696" s="3">
        <f ca="1">[1]!thsiFinD("ths_vol_ratio_stock",$A1696,$A$1,7,100)</f>
        <v>1.1385339173274001</v>
      </c>
      <c r="D1696" s="3">
        <f ca="1">[1]!thsiFinD("ths_cr_stock",$A1696,$A$1,7,100,100)</f>
        <v>80.882352941177004</v>
      </c>
      <c r="E1696" s="3">
        <f ca="1">[1]!thsiFinD("ths_mfi_stock",$A1696,$A$1,7,100,100)</f>
        <v>26.839922835328</v>
      </c>
      <c r="F1696" s="3">
        <f ca="1">[1]!thsiFinD("ths_expma_stock",$A1696,$A$1,7,100,100)</f>
        <v>5.9280903863464998</v>
      </c>
      <c r="G1696" s="3">
        <f ca="1">[1]!thsiFinD("ths_rsi_stock",$A1696,$A$1,7,100,100)</f>
        <v>42.845104721673998</v>
      </c>
      <c r="H1696" s="3">
        <f ca="1">[1]!thsiFinD("ths_adtm_stock",$A1696,$A$1,7,3,100,100,100)</f>
        <v>0.125</v>
      </c>
      <c r="I1696" s="3">
        <f ca="1">[1]!thsiFinD("ths_bbiboll_stock",$A1696,$A$1,7,3,100,100,100)</f>
        <v>5.9796874999999998</v>
      </c>
      <c r="J1696" s="3">
        <f ca="1">[1]!thsiFinD("ths_dptb_stock",$A1696,$A$1,7,104,100,100)</f>
        <v>0.42857142857142999</v>
      </c>
      <c r="K1696" s="3">
        <f ca="1">[1]!thsiFinD("ths_srmi_stock",$A1696,$A$1,7,100,100)</f>
        <v>-2.3140495867769E-2</v>
      </c>
      <c r="L1696" s="3">
        <f ca="1">[1]!thsiFinD("ths_atr_stock",$A1696,$A$1,7,101,100,100)</f>
        <v>0.17571428571429001</v>
      </c>
      <c r="M1696" s="3">
        <f ca="1">[1]!thsiFinD("ths_vol_w_stock",$A1696,$A$1)/1000000</f>
        <v>15.325214000000001</v>
      </c>
      <c r="N1696" s="3">
        <f ca="1">[1]!thsiFinD("ths_turnover_ratio_w_stock",$A1696,$A$1)</f>
        <v>3.2493513091991</v>
      </c>
      <c r="O1696" s="3">
        <f ca="1">[1]!thsiFinD("ths_relative_chg_ratio_w_stock",$A1696,$A$1,104,100)</f>
        <v>0.45749824689307</v>
      </c>
      <c r="P1696" s="3">
        <f ca="1">[1]!thsiFinD("ths_chg_ratio_w_stock",$A1696,$B$1,100)</f>
        <v>-4.2301184433163996</v>
      </c>
    </row>
    <row r="1697" spans="1:16" x14ac:dyDescent="0.25">
      <c r="A1697" s="2" t="s">
        <v>1695</v>
      </c>
      <c r="B1697" s="2" t="s">
        <v>7058</v>
      </c>
      <c r="C1697" s="3">
        <f ca="1">[1]!thsiFinD("ths_vol_ratio_stock",$A1697,$A$1,7,100)</f>
        <v>1.9860681409376999</v>
      </c>
      <c r="D1697" s="3">
        <f ca="1">[1]!thsiFinD("ths_cr_stock",$A1697,$A$1,7,100,100)</f>
        <v>129.81651376146999</v>
      </c>
      <c r="E1697" s="3">
        <f ca="1">[1]!thsiFinD("ths_mfi_stock",$A1697,$A$1,7,100,100)</f>
        <v>50.843241417191003</v>
      </c>
      <c r="F1697" s="3">
        <f ca="1">[1]!thsiFinD("ths_expma_stock",$A1697,$A$1,7,100,100)</f>
        <v>6.9682729111980999</v>
      </c>
      <c r="G1697" s="3">
        <f ca="1">[1]!thsiFinD("ths_rsi_stock",$A1697,$A$1,7,100,100)</f>
        <v>64.131499761043003</v>
      </c>
      <c r="H1697" s="3">
        <f ca="1">[1]!thsiFinD("ths_adtm_stock",$A1697,$A$1,7,3,100,100,100)</f>
        <v>0.63749999999999996</v>
      </c>
      <c r="I1697" s="3">
        <f ca="1">[1]!thsiFinD("ths_bbiboll_stock",$A1697,$A$1,7,3,100,100,100)</f>
        <v>6.9351041666666999</v>
      </c>
      <c r="J1697" s="3">
        <f ca="1">[1]!thsiFinD("ths_dptb_stock",$A1697,$A$1,7,104,100,100)</f>
        <v>0.42857142857142999</v>
      </c>
      <c r="K1697" s="3">
        <f ca="1">[1]!thsiFinD("ths_srmi_stock",$A1697,$A$1,7,100,100)</f>
        <v>2.9288702928870002E-2</v>
      </c>
      <c r="L1697" s="3">
        <f ca="1">[1]!thsiFinD("ths_atr_stock",$A1697,$A$1,7,101,100,100)</f>
        <v>0.24</v>
      </c>
      <c r="M1697" s="3">
        <f ca="1">[1]!thsiFinD("ths_vol_w_stock",$A1697,$A$1)/1000000</f>
        <v>23.128619</v>
      </c>
      <c r="N1697" s="3">
        <f ca="1">[1]!thsiFinD("ths_turnover_ratio_w_stock",$A1697,$A$1)</f>
        <v>5.4293652128763004</v>
      </c>
      <c r="O1697" s="3">
        <f ca="1">[1]!thsiFinD("ths_relative_chg_ratio_w_stock",$A1697,$A$1,104,100)</f>
        <v>4.6105454588537</v>
      </c>
      <c r="P1697" s="3">
        <f ca="1">[1]!thsiFinD("ths_chg_ratio_w_stock",$A1697,$B$1,100)</f>
        <v>-2.7894002789400001</v>
      </c>
    </row>
    <row r="1698" spans="1:16" x14ac:dyDescent="0.25">
      <c r="A1698" s="2" t="s">
        <v>1696</v>
      </c>
      <c r="B1698" s="2" t="s">
        <v>7059</v>
      </c>
      <c r="C1698" s="3">
        <f ca="1">[1]!thsiFinD("ths_vol_ratio_stock",$A1698,$A$1,7,100)</f>
        <v>0.97935231588329996</v>
      </c>
      <c r="D1698" s="3">
        <f ca="1">[1]!thsiFinD("ths_cr_stock",$A1698,$A$1,7,100,100)</f>
        <v>30.392156862745001</v>
      </c>
      <c r="E1698" s="3">
        <f ca="1">[1]!thsiFinD("ths_mfi_stock",$A1698,$A$1,7,100,100)</f>
        <v>10.896894148702</v>
      </c>
      <c r="F1698" s="3">
        <f ca="1">[1]!thsiFinD("ths_expma_stock",$A1698,$A$1,7,100,100)</f>
        <v>9.0377569345031006</v>
      </c>
      <c r="G1698" s="3">
        <f ca="1">[1]!thsiFinD("ths_rsi_stock",$A1698,$A$1,7,100,100)</f>
        <v>27.811657627978001</v>
      </c>
      <c r="H1698" s="3">
        <f ca="1">[1]!thsiFinD("ths_adtm_stock",$A1698,$A$1,7,3,100,100,100)</f>
        <v>-0.93181818181817999</v>
      </c>
      <c r="I1698" s="3">
        <f ca="1">[1]!thsiFinD("ths_bbiboll_stock",$A1698,$A$1,7,3,100,100,100)</f>
        <v>9.1064583333333005</v>
      </c>
      <c r="J1698" s="3">
        <f ca="1">[1]!thsiFinD("ths_dptb_stock",$A1698,$A$1,7,104,100,100)</f>
        <v>0.85714285714285998</v>
      </c>
      <c r="K1698" s="3">
        <f ca="1">[1]!thsiFinD("ths_srmi_stock",$A1698,$A$1,7,100,100)</f>
        <v>-4.8231511254018998E-2</v>
      </c>
      <c r="L1698" s="3">
        <f ca="1">[1]!thsiFinD("ths_atr_stock",$A1698,$A$1,7,101,100,100)</f>
        <v>0.19</v>
      </c>
      <c r="M1698" s="3">
        <f ca="1">[1]!thsiFinD("ths_vol_w_stock",$A1698,$A$1)/1000000</f>
        <v>13.389924000000001</v>
      </c>
      <c r="N1698" s="3">
        <f ca="1">[1]!thsiFinD("ths_turnover_ratio_w_stock",$A1698,$A$1)</f>
        <v>3.9331453725658001</v>
      </c>
      <c r="O1698" s="3">
        <f ca="1">[1]!thsiFinD("ths_relative_chg_ratio_w_stock",$A1698,$A$1,104,100)</f>
        <v>-1.9715494348194</v>
      </c>
      <c r="P1698" s="3">
        <f ca="1">[1]!thsiFinD("ths_chg_ratio_w_stock",$A1698,$B$1,100)</f>
        <v>-3.2657657657658001</v>
      </c>
    </row>
    <row r="1699" spans="1:16" x14ac:dyDescent="0.25">
      <c r="A1699" s="2" t="s">
        <v>1697</v>
      </c>
      <c r="B1699" s="2" t="s">
        <v>7060</v>
      </c>
      <c r="C1699" s="3">
        <f ca="1">[1]!thsiFinD("ths_vol_ratio_stock",$A1699,$A$1,7,100)</f>
        <v>0.65307487753730997</v>
      </c>
      <c r="D1699" s="3">
        <f ca="1">[1]!thsiFinD("ths_cr_stock",$A1699,$A$1,7,100,100)</f>
        <v>173.80952380951999</v>
      </c>
      <c r="E1699" s="3">
        <f ca="1">[1]!thsiFinD("ths_mfi_stock",$A1699,$A$1,7,100,100)</f>
        <v>69.534118207079004</v>
      </c>
      <c r="F1699" s="3">
        <f ca="1">[1]!thsiFinD("ths_expma_stock",$A1699,$A$1,7,100,100)</f>
        <v>15.384149506332999</v>
      </c>
      <c r="G1699" s="3">
        <f ca="1">[1]!thsiFinD("ths_rsi_stock",$A1699,$A$1,7,100,100)</f>
        <v>52.062277148486999</v>
      </c>
      <c r="H1699" s="3">
        <f ca="1">[1]!thsiFinD("ths_adtm_stock",$A1699,$A$1,7,3,100,100,100)</f>
        <v>0.44751381215469999</v>
      </c>
      <c r="I1699" s="3">
        <f ca="1">[1]!thsiFinD("ths_bbiboll_stock",$A1699,$A$1,7,3,100,100,100)</f>
        <v>15.327083333333</v>
      </c>
      <c r="J1699" s="3">
        <f ca="1">[1]!thsiFinD("ths_dptb_stock",$A1699,$A$1,7,104,100,100)</f>
        <v>0.71428571428570997</v>
      </c>
      <c r="K1699" s="3">
        <f ca="1">[1]!thsiFinD("ths_srmi_stock",$A1699,$A$1,7,100,100)</f>
        <v>3.7133550488599003E-2</v>
      </c>
      <c r="L1699" s="3">
        <f ca="1">[1]!thsiFinD("ths_atr_stock",$A1699,$A$1,7,101,100,100)</f>
        <v>0.49285714285714</v>
      </c>
      <c r="M1699" s="3">
        <f ca="1">[1]!thsiFinD("ths_vol_w_stock",$A1699,$A$1)/1000000</f>
        <v>151.75657699999999</v>
      </c>
      <c r="N1699" s="3">
        <f ca="1">[1]!thsiFinD("ths_turnover_ratio_w_stock",$A1699,$A$1)</f>
        <v>8.7817174748848998</v>
      </c>
      <c r="O1699" s="3">
        <f ca="1">[1]!thsiFinD("ths_relative_chg_ratio_w_stock",$A1699,$A$1,104,100)</f>
        <v>1.7545396046357999</v>
      </c>
      <c r="P1699" s="3">
        <f ca="1">[1]!thsiFinD("ths_chg_ratio_w_stock",$A1699,$B$1,100)</f>
        <v>-1.1726384364821001</v>
      </c>
    </row>
    <row r="1700" spans="1:16" x14ac:dyDescent="0.25">
      <c r="A1700" s="2" t="s">
        <v>1698</v>
      </c>
      <c r="B1700" s="2" t="s">
        <v>7061</v>
      </c>
      <c r="C1700" s="3">
        <f ca="1">[1]!thsiFinD("ths_vol_ratio_stock",$A1700,$A$1,7,100)</f>
        <v>0.68694473333129003</v>
      </c>
      <c r="D1700" s="3">
        <f ca="1">[1]!thsiFinD("ths_cr_stock",$A1700,$A$1,7,100,100)</f>
        <v>59.677419354839003</v>
      </c>
      <c r="E1700" s="3">
        <f ca="1">[1]!thsiFinD("ths_mfi_stock",$A1700,$A$1,7,100,100)</f>
        <v>30.135574663526999</v>
      </c>
      <c r="F1700" s="3">
        <f ca="1">[1]!thsiFinD("ths_expma_stock",$A1700,$A$1,7,100,100)</f>
        <v>1.5393154357409999</v>
      </c>
      <c r="G1700" s="3">
        <f ca="1">[1]!thsiFinD("ths_rsi_stock",$A1700,$A$1,7,100,100)</f>
        <v>31.649341895444</v>
      </c>
      <c r="H1700" s="3">
        <f ca="1">[1]!thsiFinD("ths_adtm_stock",$A1700,$A$1,7,3,100,100,100)</f>
        <v>0.57692307692307998</v>
      </c>
      <c r="I1700" s="3">
        <f ca="1">[1]!thsiFinD("ths_bbiboll_stock",$A1700,$A$1,7,3,100,100,100)</f>
        <v>1.5974999999999999</v>
      </c>
      <c r="J1700" s="3">
        <f ca="1">[1]!thsiFinD("ths_dptb_stock",$A1700,$A$1,7,104,100,100)</f>
        <v>0.85714285714285998</v>
      </c>
      <c r="K1700" s="3">
        <f ca="1">[1]!thsiFinD("ths_srmi_stock",$A1700,$A$1,7,100,100)</f>
        <v>-8.8050314465408994E-2</v>
      </c>
      <c r="L1700" s="3">
        <f ca="1">[1]!thsiFinD("ths_atr_stock",$A1700,$A$1,7,101,100,100)</f>
        <v>9.5714285714286002E-2</v>
      </c>
      <c r="M1700" s="3">
        <f ca="1">[1]!thsiFinD("ths_vol_w_stock",$A1700,$A$1)/1000000</f>
        <v>64.194720000000004</v>
      </c>
      <c r="N1700" s="3">
        <f ca="1">[1]!thsiFinD("ths_turnover_ratio_w_stock",$A1700,$A$1)</f>
        <v>9.3388927456127995</v>
      </c>
      <c r="O1700" s="3">
        <f ca="1">[1]!thsiFinD("ths_relative_chg_ratio_w_stock",$A1700,$A$1,104,100)</f>
        <v>-5.7548576298923004</v>
      </c>
      <c r="P1700" s="3">
        <f ca="1">[1]!thsiFinD("ths_chg_ratio_w_stock",$A1700,$B$1,100)</f>
        <v>-15.172413793103001</v>
      </c>
    </row>
    <row r="1701" spans="1:16" x14ac:dyDescent="0.25">
      <c r="A1701" s="2" t="s">
        <v>1699</v>
      </c>
      <c r="B1701" s="2" t="s">
        <v>7062</v>
      </c>
      <c r="C1701" s="3">
        <f ca="1">[1]!thsiFinD("ths_vol_ratio_stock",$A1701,$A$1,7,100)</f>
        <v>3.5214272982165</v>
      </c>
      <c r="D1701" s="3">
        <f ca="1">[1]!thsiFinD("ths_cr_stock",$A1701,$A$1,7,100,100)</f>
        <v>70.454545454544999</v>
      </c>
      <c r="E1701" s="3">
        <f ca="1">[1]!thsiFinD("ths_mfi_stock",$A1701,$A$1,7,100,100)</f>
        <v>48.0154136608</v>
      </c>
      <c r="F1701" s="3">
        <f ca="1">[1]!thsiFinD("ths_expma_stock",$A1701,$A$1,7,100,100)</f>
        <v>2.1672756711730998</v>
      </c>
      <c r="G1701" s="3">
        <f ca="1">[1]!thsiFinD("ths_rsi_stock",$A1701,$A$1,7,100,100)</f>
        <v>58.934322544906003</v>
      </c>
      <c r="H1701" s="3">
        <f ca="1">[1]!thsiFinD("ths_adtm_stock",$A1701,$A$1,7,3,100,100,100)</f>
        <v>-0.8</v>
      </c>
      <c r="I1701" s="3">
        <f ca="1">[1]!thsiFinD("ths_bbiboll_stock",$A1701,$A$1,7,3,100,100,100)</f>
        <v>2.2013541666666998</v>
      </c>
      <c r="J1701" s="3">
        <f ca="1">[1]!thsiFinD("ths_dptb_stock",$A1701,$A$1,7,104,100,100)</f>
        <v>0.57142857142856995</v>
      </c>
      <c r="K1701" s="3">
        <f ca="1">[1]!thsiFinD("ths_srmi_stock",$A1701,$A$1,7,100,100)</f>
        <v>5.1282051282051003E-2</v>
      </c>
      <c r="L1701" s="3">
        <f ca="1">[1]!thsiFinD("ths_atr_stock",$A1701,$A$1,7,101,100,100)</f>
        <v>0.14428571428570999</v>
      </c>
      <c r="M1701" s="3">
        <f ca="1">[1]!thsiFinD("ths_vol_w_stock",$A1701,$A$1)/1000000</f>
        <v>29.654015999999999</v>
      </c>
      <c r="N1701" s="3">
        <f ca="1">[1]!thsiFinD("ths_turnover_ratio_w_stock",$A1701,$A$1)</f>
        <v>7.509739680639</v>
      </c>
      <c r="O1701" s="3">
        <f ca="1">[1]!thsiFinD("ths_relative_chg_ratio_w_stock",$A1701,$A$1,104,100)</f>
        <v>11.155579350967001</v>
      </c>
      <c r="P1701" s="3">
        <f ca="1">[1]!thsiFinD("ths_chg_ratio_w_stock",$A1701,$B$1,100)</f>
        <v>-5.1282051282051002</v>
      </c>
    </row>
    <row r="1702" spans="1:16" x14ac:dyDescent="0.25">
      <c r="A1702" s="2" t="s">
        <v>1700</v>
      </c>
      <c r="B1702" s="2" t="s">
        <v>7063</v>
      </c>
      <c r="C1702" s="3">
        <f ca="1">[1]!thsiFinD("ths_vol_ratio_stock",$A1702,$A$1,7,100)</f>
        <v>1.6398036689168001</v>
      </c>
      <c r="D1702" s="3">
        <f ca="1">[1]!thsiFinD("ths_cr_stock",$A1702,$A$1,7,100,100)</f>
        <v>102.51572327044001</v>
      </c>
      <c r="E1702" s="3">
        <f ca="1">[1]!thsiFinD("ths_mfi_stock",$A1702,$A$1,7,100,100)</f>
        <v>25.985061883396</v>
      </c>
      <c r="F1702" s="3">
        <f ca="1">[1]!thsiFinD("ths_expma_stock",$A1702,$A$1,7,100,100)</f>
        <v>9.1574647625058994</v>
      </c>
      <c r="G1702" s="3">
        <f ca="1">[1]!thsiFinD("ths_rsi_stock",$A1702,$A$1,7,100,100)</f>
        <v>48.798338243212001</v>
      </c>
      <c r="H1702" s="3">
        <f ca="1">[1]!thsiFinD("ths_adtm_stock",$A1702,$A$1,7,3,100,100,100)</f>
        <v>-0.26086956521739002</v>
      </c>
      <c r="I1702" s="3">
        <f ca="1">[1]!thsiFinD("ths_bbiboll_stock",$A1702,$A$1,7,3,100,100,100)</f>
        <v>9.2862500000000008</v>
      </c>
      <c r="J1702" s="3">
        <f ca="1">[1]!thsiFinD("ths_dptb_stock",$A1702,$A$1,7,104,100,100)</f>
        <v>0.42857142857142999</v>
      </c>
      <c r="K1702" s="3">
        <f ca="1">[1]!thsiFinD("ths_srmi_stock",$A1702,$A$1,7,100,100)</f>
        <v>3.2327586206896001E-3</v>
      </c>
      <c r="L1702" s="3">
        <f ca="1">[1]!thsiFinD("ths_atr_stock",$A1702,$A$1,7,101,100,100)</f>
        <v>0.46285714285714002</v>
      </c>
      <c r="M1702" s="3">
        <f ca="1">[1]!thsiFinD("ths_vol_w_stock",$A1702,$A$1)/1000000</f>
        <v>83.462355000000002</v>
      </c>
      <c r="N1702" s="3">
        <f ca="1">[1]!thsiFinD("ths_turnover_ratio_w_stock",$A1702,$A$1)</f>
        <v>17.256115828763001</v>
      </c>
      <c r="O1702" s="3">
        <f ca="1">[1]!thsiFinD("ths_relative_chg_ratio_w_stock",$A1702,$A$1,104,100)</f>
        <v>2.0564678524428999</v>
      </c>
      <c r="P1702" s="3">
        <f ca="1">[1]!thsiFinD("ths_chg_ratio_w_stock",$A1702,$B$1,100)</f>
        <v>-8.7284482758620996</v>
      </c>
    </row>
    <row r="1703" spans="1:16" x14ac:dyDescent="0.25">
      <c r="A1703" s="2" t="s">
        <v>1701</v>
      </c>
      <c r="B1703" s="2" t="s">
        <v>7064</v>
      </c>
      <c r="C1703" s="3">
        <f ca="1">[1]!thsiFinD("ths_vol_ratio_stock",$A1703,$A$1,7,100)</f>
        <v>0.87889764003759996</v>
      </c>
      <c r="D1703" s="3">
        <f ca="1">[1]!thsiFinD("ths_cr_stock",$A1703,$A$1,7,100,100)</f>
        <v>91.428571428571004</v>
      </c>
      <c r="E1703" s="3">
        <f ca="1">[1]!thsiFinD("ths_mfi_stock",$A1703,$A$1,7,100,100)</f>
        <v>46.394304747659</v>
      </c>
      <c r="F1703" s="3">
        <f ca="1">[1]!thsiFinD("ths_expma_stock",$A1703,$A$1,7,100,100)</f>
        <v>5.4713746653701998</v>
      </c>
      <c r="G1703" s="3">
        <f ca="1">[1]!thsiFinD("ths_rsi_stock",$A1703,$A$1,7,100,100)</f>
        <v>38.313110551845</v>
      </c>
      <c r="H1703" s="3">
        <f ca="1">[1]!thsiFinD("ths_adtm_stock",$A1703,$A$1,7,3,100,100,100)</f>
        <v>0.57142857142856995</v>
      </c>
      <c r="I1703" s="3">
        <f ca="1">[1]!thsiFinD("ths_bbiboll_stock",$A1703,$A$1,7,3,100,100,100)</f>
        <v>5.5292708333332996</v>
      </c>
      <c r="J1703" s="3">
        <f ca="1">[1]!thsiFinD("ths_dptb_stock",$A1703,$A$1,7,104,100,100)</f>
        <v>0.71428571428570997</v>
      </c>
      <c r="K1703" s="3">
        <f ca="1">[1]!thsiFinD("ths_srmi_stock",$A1703,$A$1,7,100,100)</f>
        <v>-1.6483516483516002E-2</v>
      </c>
      <c r="L1703" s="3">
        <f ca="1">[1]!thsiFinD("ths_atr_stock",$A1703,$A$1,7,101,100,100)</f>
        <v>0.19285714285714001</v>
      </c>
      <c r="M1703" s="3">
        <f ca="1">[1]!thsiFinD("ths_vol_w_stock",$A1703,$A$1)/1000000</f>
        <v>14.85047</v>
      </c>
      <c r="N1703" s="3">
        <f ca="1">[1]!thsiFinD("ths_turnover_ratio_w_stock",$A1703,$A$1)</f>
        <v>4.9753347795140996</v>
      </c>
      <c r="O1703" s="3">
        <f ca="1">[1]!thsiFinD("ths_relative_chg_ratio_w_stock",$A1703,$A$1,104,100)</f>
        <v>0.19145204569911001</v>
      </c>
      <c r="P1703" s="3">
        <f ca="1">[1]!thsiFinD("ths_chg_ratio_w_stock",$A1703,$B$1,100)</f>
        <v>-1.4897579143388999</v>
      </c>
    </row>
    <row r="1704" spans="1:16" x14ac:dyDescent="0.25">
      <c r="A1704" s="2" t="s">
        <v>1702</v>
      </c>
      <c r="B1704" s="2" t="s">
        <v>7065</v>
      </c>
      <c r="C1704" s="3">
        <f ca="1">[1]!thsiFinD("ths_vol_ratio_stock",$A1704,$A$1,7,100)</f>
        <v>0.79853383541353995</v>
      </c>
      <c r="D1704" s="3">
        <f ca="1">[1]!thsiFinD("ths_cr_stock",$A1704,$A$1,7,100,100)</f>
        <v>118.31442463533</v>
      </c>
      <c r="E1704" s="3">
        <f ca="1">[1]!thsiFinD("ths_mfi_stock",$A1704,$A$1,7,100,100)</f>
        <v>62.322359267019998</v>
      </c>
      <c r="F1704" s="3">
        <f ca="1">[1]!thsiFinD("ths_expma_stock",$A1704,$A$1,7,100,100)</f>
        <v>18.168382188414</v>
      </c>
      <c r="G1704" s="3">
        <f ca="1">[1]!thsiFinD("ths_rsi_stock",$A1704,$A$1,7,100,100)</f>
        <v>42.231479091487003</v>
      </c>
      <c r="H1704" s="3">
        <f ca="1">[1]!thsiFinD("ths_adtm_stock",$A1704,$A$1,7,3,100,100,100)</f>
        <v>0.80078125</v>
      </c>
      <c r="I1704" s="3">
        <f ca="1">[1]!thsiFinD("ths_bbiboll_stock",$A1704,$A$1,7,3,100,100,100)</f>
        <v>18.255624999999998</v>
      </c>
      <c r="J1704" s="3">
        <f ca="1">[1]!thsiFinD("ths_dptb_stock",$A1704,$A$1,7,104,100,100)</f>
        <v>0.85714285714285998</v>
      </c>
      <c r="K1704" s="3">
        <f ca="1">[1]!thsiFinD("ths_srmi_stock",$A1704,$A$1,7,100,100)</f>
        <v>3.9128004471771999E-3</v>
      </c>
      <c r="L1704" s="3">
        <f ca="1">[1]!thsiFinD("ths_atr_stock",$A1704,$A$1,7,101,100,100)</f>
        <v>0.64857142857143002</v>
      </c>
      <c r="M1704" s="3">
        <f ca="1">[1]!thsiFinD("ths_vol_w_stock",$A1704,$A$1)/1000000</f>
        <v>78.066164999999998</v>
      </c>
      <c r="N1704" s="3">
        <f ca="1">[1]!thsiFinD("ths_turnover_ratio_w_stock",$A1704,$A$1)</f>
        <v>11.181345803163</v>
      </c>
      <c r="O1704" s="3">
        <f ca="1">[1]!thsiFinD("ths_relative_chg_ratio_w_stock",$A1704,$A$1,104,100)</f>
        <v>1.1290137071040001</v>
      </c>
      <c r="P1704" s="3">
        <f ca="1">[1]!thsiFinD("ths_chg_ratio_w_stock",$A1704,$B$1,100)</f>
        <v>-5.9250978200112003</v>
      </c>
    </row>
    <row r="1705" spans="1:16" x14ac:dyDescent="0.25">
      <c r="A1705" s="2" t="s">
        <v>1703</v>
      </c>
      <c r="B1705" s="2" t="s">
        <v>7066</v>
      </c>
      <c r="C1705" s="3">
        <f ca="1">[1]!thsiFinD("ths_vol_ratio_stock",$A1705,$A$1,7,100)</f>
        <v>0.73275507052403999</v>
      </c>
      <c r="D1705" s="3">
        <f ca="1">[1]!thsiFinD("ths_cr_stock",$A1705,$A$1,7,100,100)</f>
        <v>140</v>
      </c>
      <c r="E1705" s="3">
        <f ca="1">[1]!thsiFinD("ths_mfi_stock",$A1705,$A$1,7,100,100)</f>
        <v>48.087513443181003</v>
      </c>
      <c r="F1705" s="3">
        <f ca="1">[1]!thsiFinD("ths_expma_stock",$A1705,$A$1,7,100,100)</f>
        <v>5.8916628759170999</v>
      </c>
      <c r="G1705" s="3">
        <f ca="1">[1]!thsiFinD("ths_rsi_stock",$A1705,$A$1,7,100,100)</f>
        <v>50.535395162572001</v>
      </c>
      <c r="H1705" s="3">
        <f ca="1">[1]!thsiFinD("ths_adtm_stock",$A1705,$A$1,7,3,100,100,100)</f>
        <v>0.24074074074074001</v>
      </c>
      <c r="I1705" s="3">
        <f ca="1">[1]!thsiFinD("ths_bbiboll_stock",$A1705,$A$1,7,3,100,100,100)</f>
        <v>5.9167708333332998</v>
      </c>
      <c r="J1705" s="3">
        <f ca="1">[1]!thsiFinD("ths_dptb_stock",$A1705,$A$1,7,104,100,100)</f>
        <v>0.85714285714285998</v>
      </c>
      <c r="K1705" s="3">
        <f ca="1">[1]!thsiFinD("ths_srmi_stock",$A1705,$A$1,7,100,100)</f>
        <v>2.5380710659899001E-2</v>
      </c>
      <c r="L1705" s="3">
        <f ca="1">[1]!thsiFinD("ths_atr_stock",$A1705,$A$1,7,101,100,100)</f>
        <v>0.17714285714285999</v>
      </c>
      <c r="M1705" s="3">
        <f ca="1">[1]!thsiFinD("ths_vol_w_stock",$A1705,$A$1)/1000000</f>
        <v>46.020924999999998</v>
      </c>
      <c r="N1705" s="3">
        <f ca="1">[1]!thsiFinD("ths_turnover_ratio_w_stock",$A1705,$A$1)</f>
        <v>8.4469455262183004</v>
      </c>
      <c r="O1705" s="3">
        <f ca="1">[1]!thsiFinD("ths_relative_chg_ratio_w_stock",$A1705,$A$1,104,100)</f>
        <v>3.9005910880563999</v>
      </c>
      <c r="P1705" s="3">
        <f ca="1">[1]!thsiFinD("ths_chg_ratio_w_stock",$A1705,$B$1,100)</f>
        <v>-3.5532994923858001</v>
      </c>
    </row>
    <row r="1706" spans="1:16" x14ac:dyDescent="0.25">
      <c r="A1706" s="2" t="s">
        <v>1704</v>
      </c>
      <c r="B1706" s="2" t="s">
        <v>7067</v>
      </c>
      <c r="C1706" s="3">
        <f ca="1">[1]!thsiFinD("ths_vol_ratio_stock",$A1706,$A$1,7,100)</f>
        <v>2.5284847135641</v>
      </c>
      <c r="D1706" s="3">
        <f ca="1">[1]!thsiFinD("ths_cr_stock",$A1706,$A$1,7,100,100)</f>
        <v>265.06024096386</v>
      </c>
      <c r="E1706" s="3">
        <f ca="1">[1]!thsiFinD("ths_mfi_stock",$A1706,$A$1,7,100,100)</f>
        <v>63.768915166238997</v>
      </c>
      <c r="F1706" s="3">
        <f ca="1">[1]!thsiFinD("ths_expma_stock",$A1706,$A$1,7,100,100)</f>
        <v>5.4523612007734004</v>
      </c>
      <c r="G1706" s="3">
        <f ca="1">[1]!thsiFinD("ths_rsi_stock",$A1706,$A$1,7,100,100)</f>
        <v>61.365169700876002</v>
      </c>
      <c r="H1706" s="3">
        <f ca="1">[1]!thsiFinD("ths_adtm_stock",$A1706,$A$1,7,3,100,100,100)</f>
        <v>0.96621621621622</v>
      </c>
      <c r="I1706" s="3">
        <f ca="1">[1]!thsiFinD("ths_bbiboll_stock",$A1706,$A$1,7,3,100,100,100)</f>
        <v>5.4304166666666998</v>
      </c>
      <c r="J1706" s="3">
        <f ca="1">[1]!thsiFinD("ths_dptb_stock",$A1706,$A$1,7,104,100,100)</f>
        <v>0.57142857142856995</v>
      </c>
      <c r="K1706" s="3">
        <f ca="1">[1]!thsiFinD("ths_srmi_stock",$A1706,$A$1,7,100,100)</f>
        <v>8.6419753086419998E-2</v>
      </c>
      <c r="L1706" s="3">
        <f ca="1">[1]!thsiFinD("ths_atr_stock",$A1706,$A$1,7,101,100,100)</f>
        <v>0.33142857142857002</v>
      </c>
      <c r="M1706" s="3">
        <f ca="1">[1]!thsiFinD("ths_vol_w_stock",$A1706,$A$1)/1000000</f>
        <v>59.388651000000003</v>
      </c>
      <c r="N1706" s="3">
        <f ca="1">[1]!thsiFinD("ths_turnover_ratio_w_stock",$A1706,$A$1)</f>
        <v>14.716048788870999</v>
      </c>
      <c r="O1706" s="3">
        <f ca="1">[1]!thsiFinD("ths_relative_chg_ratio_w_stock",$A1706,$A$1,104,100)</f>
        <v>11.822740210863</v>
      </c>
      <c r="P1706" s="3">
        <f ca="1">[1]!thsiFinD("ths_chg_ratio_w_stock",$A1706,$B$1,100)</f>
        <v>-4.9382716049382998</v>
      </c>
    </row>
    <row r="1707" spans="1:16" x14ac:dyDescent="0.25">
      <c r="A1707" s="2" t="s">
        <v>1705</v>
      </c>
      <c r="B1707" s="2" t="s">
        <v>7068</v>
      </c>
      <c r="C1707" s="3">
        <f ca="1">[1]!thsiFinD("ths_vol_ratio_stock",$A1707,$A$1,7,100)</f>
        <v>0.45841887630870998</v>
      </c>
      <c r="D1707" s="3">
        <f ca="1">[1]!thsiFinD("ths_cr_stock",$A1707,$A$1,7,100,100)</f>
        <v>14.155844155843999</v>
      </c>
      <c r="E1707" s="3">
        <f ca="1">[1]!thsiFinD("ths_mfi_stock",$A1707,$A$1,7,100,100)</f>
        <v>23.063275255164001</v>
      </c>
      <c r="F1707" s="3">
        <f ca="1">[1]!thsiFinD("ths_expma_stock",$A1707,$A$1,7,100,100)</f>
        <v>6.0865077599874002</v>
      </c>
      <c r="G1707" s="3">
        <f ca="1">[1]!thsiFinD("ths_rsi_stock",$A1707,$A$1,7,100,100)</f>
        <v>31.605336469307002</v>
      </c>
      <c r="H1707" s="3">
        <f ca="1">[1]!thsiFinD("ths_adtm_stock",$A1707,$A$1,7,3,100,100,100)</f>
        <v>-0.65116279069767002</v>
      </c>
      <c r="I1707" s="3">
        <f ca="1">[1]!thsiFinD("ths_bbiboll_stock",$A1707,$A$1,7,3,100,100,100)</f>
        <v>6.1481250000000003</v>
      </c>
      <c r="J1707" s="3">
        <f ca="1">[1]!thsiFinD("ths_dptb_stock",$A1707,$A$1,7,104,100,100)</f>
        <v>0.42857142857142999</v>
      </c>
      <c r="K1707" s="3">
        <f ca="1">[1]!thsiFinD("ths_srmi_stock",$A1707,$A$1,7,100,100)</f>
        <v>-0.17251461988304001</v>
      </c>
      <c r="L1707" s="3">
        <f ca="1">[1]!thsiFinD("ths_atr_stock",$A1707,$A$1,7,101,100,100)</f>
        <v>0.42142857142856999</v>
      </c>
      <c r="M1707" s="3">
        <f ca="1">[1]!thsiFinD("ths_vol_w_stock",$A1707,$A$1)/1000000</f>
        <v>224.477969</v>
      </c>
      <c r="N1707" s="3">
        <f ca="1">[1]!thsiFinD("ths_turnover_ratio_w_stock",$A1707,$A$1)</f>
        <v>32.508578070836002</v>
      </c>
      <c r="O1707" s="3">
        <f ca="1">[1]!thsiFinD("ths_relative_chg_ratio_w_stock",$A1707,$A$1,104,100)</f>
        <v>-14.727314451013999</v>
      </c>
      <c r="P1707" s="3">
        <f ca="1">[1]!thsiFinD("ths_chg_ratio_w_stock",$A1707,$B$1,100)</f>
        <v>-1.9434628975265</v>
      </c>
    </row>
    <row r="1708" spans="1:16" x14ac:dyDescent="0.25">
      <c r="A1708" s="2" t="s">
        <v>1706</v>
      </c>
      <c r="B1708" s="2" t="s">
        <v>7069</v>
      </c>
      <c r="C1708" s="3">
        <f ca="1">[1]!thsiFinD("ths_vol_ratio_stock",$A1708,$A$1,7,100)</f>
        <v>0.37107406046010999</v>
      </c>
      <c r="D1708" s="3">
        <f ca="1">[1]!thsiFinD("ths_cr_stock",$A1708,$A$1,7,100,100)</f>
        <v>173</v>
      </c>
      <c r="E1708" s="3">
        <f ca="1">[1]!thsiFinD("ths_mfi_stock",$A1708,$A$1,7,100,100)</f>
        <v>77.847428663553998</v>
      </c>
      <c r="F1708" s="3">
        <f ca="1">[1]!thsiFinD("ths_expma_stock",$A1708,$A$1,7,100,100)</f>
        <v>3.9879160296866001</v>
      </c>
      <c r="G1708" s="3">
        <f ca="1">[1]!thsiFinD("ths_rsi_stock",$A1708,$A$1,7,100,100)</f>
        <v>36.516937869696001</v>
      </c>
      <c r="H1708" s="3">
        <f ca="1">[1]!thsiFinD("ths_adtm_stock",$A1708,$A$1,7,3,100,100,100)</f>
        <v>0.82352941176470995</v>
      </c>
      <c r="I1708" s="3">
        <f ca="1">[1]!thsiFinD("ths_bbiboll_stock",$A1708,$A$1,7,3,100,100,100)</f>
        <v>4.0186458333333004</v>
      </c>
      <c r="J1708" s="3">
        <f ca="1">[1]!thsiFinD("ths_dptb_stock",$A1708,$A$1,7,104,100,100)</f>
        <v>0.57142857142856995</v>
      </c>
      <c r="K1708" s="3">
        <f ca="1">[1]!thsiFinD("ths_srmi_stock",$A1708,$A$1,7,100,100)</f>
        <v>3.5623409669211001E-2</v>
      </c>
      <c r="L1708" s="3">
        <f ca="1">[1]!thsiFinD("ths_atr_stock",$A1708,$A$1,7,101,100,100)</f>
        <v>0.13</v>
      </c>
      <c r="M1708" s="3">
        <f ca="1">[1]!thsiFinD("ths_vol_w_stock",$A1708,$A$1)/1000000</f>
        <v>75.742171999999997</v>
      </c>
      <c r="N1708" s="3">
        <f ca="1">[1]!thsiFinD("ths_turnover_ratio_w_stock",$A1708,$A$1)</f>
        <v>6.1732001027927002</v>
      </c>
      <c r="O1708" s="3">
        <f ca="1">[1]!thsiFinD("ths_relative_chg_ratio_w_stock",$A1708,$A$1,104,100)</f>
        <v>-1.1849651567741</v>
      </c>
      <c r="P1708" s="3">
        <f ca="1">[1]!thsiFinD("ths_chg_ratio_w_stock",$A1708,$B$1,100)</f>
        <v>-4.0712468193384002</v>
      </c>
    </row>
    <row r="1709" spans="1:16" x14ac:dyDescent="0.25">
      <c r="A1709" s="2" t="s">
        <v>1707</v>
      </c>
      <c r="B1709" s="2" t="s">
        <v>7070</v>
      </c>
      <c r="C1709" s="3">
        <f ca="1">[1]!thsiFinD("ths_vol_ratio_stock",$A1709,$A$1,7,100)</f>
        <v>0.75907850018406997</v>
      </c>
      <c r="D1709" s="3">
        <f ca="1">[1]!thsiFinD("ths_cr_stock",$A1709,$A$1,7,100,100)</f>
        <v>56.953642384105997</v>
      </c>
      <c r="E1709" s="3">
        <f ca="1">[1]!thsiFinD("ths_mfi_stock",$A1709,$A$1,7,100,100)</f>
        <v>31.608882257238001</v>
      </c>
      <c r="F1709" s="3">
        <f ca="1">[1]!thsiFinD("ths_expma_stock",$A1709,$A$1,7,100,100)</f>
        <v>15.740016527832999</v>
      </c>
      <c r="G1709" s="3">
        <f ca="1">[1]!thsiFinD("ths_rsi_stock",$A1709,$A$1,7,100,100)</f>
        <v>34.579062958911003</v>
      </c>
      <c r="H1709" s="3">
        <f ca="1">[1]!thsiFinD("ths_adtm_stock",$A1709,$A$1,7,3,100,100,100)</f>
        <v>-0.19780219780220001</v>
      </c>
      <c r="I1709" s="3">
        <f ca="1">[1]!thsiFinD("ths_bbiboll_stock",$A1709,$A$1,7,3,100,100,100)</f>
        <v>15.846770833333</v>
      </c>
      <c r="J1709" s="3">
        <f ca="1">[1]!thsiFinD("ths_dptb_stock",$A1709,$A$1,7,104,100,100)</f>
        <v>0.85714285714285998</v>
      </c>
      <c r="K1709" s="3">
        <f ca="1">[1]!thsiFinD("ths_srmi_stock",$A1709,$A$1,7,100,100)</f>
        <v>-3.3728919425359001E-2</v>
      </c>
      <c r="L1709" s="3">
        <f ca="1">[1]!thsiFinD("ths_atr_stock",$A1709,$A$1,7,101,100,100)</f>
        <v>0.45142857142857001</v>
      </c>
      <c r="M1709" s="3">
        <f ca="1">[1]!thsiFinD("ths_vol_w_stock",$A1709,$A$1)/1000000</f>
        <v>10.6629</v>
      </c>
      <c r="N1709" s="3">
        <f ca="1">[1]!thsiFinD("ths_turnover_ratio_w_stock",$A1709,$A$1)</f>
        <v>4.9302190603381</v>
      </c>
      <c r="O1709" s="3">
        <f ca="1">[1]!thsiFinD("ths_relative_chg_ratio_w_stock",$A1709,$A$1,104,100)</f>
        <v>-1.1010519193043</v>
      </c>
      <c r="P1709" s="3">
        <f ca="1">[1]!thsiFinD("ths_chg_ratio_w_stock",$A1709,$B$1,100)</f>
        <v>-2.5210084033613001</v>
      </c>
    </row>
    <row r="1710" spans="1:16" x14ac:dyDescent="0.25">
      <c r="A1710" s="2" t="s">
        <v>1708</v>
      </c>
      <c r="B1710" s="2" t="s">
        <v>7071</v>
      </c>
      <c r="C1710" s="3">
        <f ca="1">[1]!thsiFinD("ths_vol_ratio_stock",$A1710,$A$1,7,100)</f>
        <v>0.93724140203666995</v>
      </c>
      <c r="D1710" s="3">
        <f ca="1">[1]!thsiFinD("ths_cr_stock",$A1710,$A$1,7,100,100)</f>
        <v>52.873563218390998</v>
      </c>
      <c r="E1710" s="3">
        <f ca="1">[1]!thsiFinD("ths_mfi_stock",$A1710,$A$1,7,100,100)</f>
        <v>45.835180106038003</v>
      </c>
      <c r="F1710" s="3">
        <f ca="1">[1]!thsiFinD("ths_expma_stock",$A1710,$A$1,7,100,100)</f>
        <v>5.9723798026511004</v>
      </c>
      <c r="G1710" s="3">
        <f ca="1">[1]!thsiFinD("ths_rsi_stock",$A1710,$A$1,7,100,100)</f>
        <v>38.347742696044001</v>
      </c>
      <c r="H1710" s="3">
        <f ca="1">[1]!thsiFinD("ths_adtm_stock",$A1710,$A$1,7,3,100,100,100)</f>
        <v>3.5087719298245001E-2</v>
      </c>
      <c r="I1710" s="3">
        <f ca="1">[1]!thsiFinD("ths_bbiboll_stock",$A1710,$A$1,7,3,100,100,100)</f>
        <v>6.0341666666667004</v>
      </c>
      <c r="J1710" s="3">
        <f ca="1">[1]!thsiFinD("ths_dptb_stock",$A1710,$A$1,7,104,100,100)</f>
        <v>0.57142857142856995</v>
      </c>
      <c r="K1710" s="3">
        <f ca="1">[1]!thsiFinD("ths_srmi_stock",$A1710,$A$1,7,100,100)</f>
        <v>-1.8425460636516001E-2</v>
      </c>
      <c r="L1710" s="3">
        <f ca="1">[1]!thsiFinD("ths_atr_stock",$A1710,$A$1,7,101,100,100)</f>
        <v>0.19</v>
      </c>
      <c r="M1710" s="3">
        <f ca="1">[1]!thsiFinD("ths_vol_w_stock",$A1710,$A$1)/1000000</f>
        <v>49.726125000000003</v>
      </c>
      <c r="N1710" s="3">
        <f ca="1">[1]!thsiFinD("ths_turnover_ratio_w_stock",$A1710,$A$1)</f>
        <v>7.0369674962898001</v>
      </c>
      <c r="O1710" s="3">
        <f ca="1">[1]!thsiFinD("ths_relative_chg_ratio_w_stock",$A1710,$A$1,104,100)</f>
        <v>0.61845831969480003</v>
      </c>
      <c r="P1710" s="3">
        <f ca="1">[1]!thsiFinD("ths_chg_ratio_w_stock",$A1710,$B$1,100)</f>
        <v>-4.6075085324231999</v>
      </c>
    </row>
    <row r="1711" spans="1:16" x14ac:dyDescent="0.25">
      <c r="A1711" s="2" t="s">
        <v>1709</v>
      </c>
      <c r="B1711" s="2" t="s">
        <v>7072</v>
      </c>
      <c r="C1711" s="3">
        <f ca="1">[1]!thsiFinD("ths_vol_ratio_stock",$A1711,$A$1,7,100)</f>
        <v>0.43085740092828001</v>
      </c>
      <c r="D1711" s="3">
        <f ca="1">[1]!thsiFinD("ths_cr_stock",$A1711,$A$1,7,100,100)</f>
        <v>38.350910834132002</v>
      </c>
      <c r="E1711" s="3">
        <f ca="1">[1]!thsiFinD("ths_mfi_stock",$A1711,$A$1,7,100,100)</f>
        <v>20.078168266653002</v>
      </c>
      <c r="F1711" s="3">
        <f ca="1">[1]!thsiFinD("ths_expma_stock",$A1711,$A$1,7,100,100)</f>
        <v>7.9808728886234004</v>
      </c>
      <c r="G1711" s="3">
        <f ca="1">[1]!thsiFinD("ths_rsi_stock",$A1711,$A$1,7,100,100)</f>
        <v>37.078848347249</v>
      </c>
      <c r="H1711" s="3">
        <f ca="1">[1]!thsiFinD("ths_adtm_stock",$A1711,$A$1,7,3,100,100,100)</f>
        <v>0.59239130434783005</v>
      </c>
      <c r="I1711" s="3">
        <f ca="1">[1]!thsiFinD("ths_bbiboll_stock",$A1711,$A$1,7,3,100,100,100)</f>
        <v>8.1264583333333</v>
      </c>
      <c r="J1711" s="3">
        <f ca="1">[1]!thsiFinD("ths_dptb_stock",$A1711,$A$1,7,104,100,100)</f>
        <v>0.42857142857142999</v>
      </c>
      <c r="K1711" s="3">
        <f ca="1">[1]!thsiFinD("ths_srmi_stock",$A1711,$A$1,7,100,100)</f>
        <v>-0.10495283018868</v>
      </c>
      <c r="L1711" s="3">
        <f ca="1">[1]!thsiFinD("ths_atr_stock",$A1711,$A$1,7,101,100,100)</f>
        <v>0.72571428571428998</v>
      </c>
      <c r="M1711" s="3">
        <f ca="1">[1]!thsiFinD("ths_vol_w_stock",$A1711,$A$1)/1000000</f>
        <v>36.541845000000002</v>
      </c>
      <c r="N1711" s="3">
        <f ca="1">[1]!thsiFinD("ths_turnover_ratio_w_stock",$A1711,$A$1)</f>
        <v>24.196796956109001</v>
      </c>
      <c r="O1711" s="3">
        <f ca="1">[1]!thsiFinD("ths_relative_chg_ratio_w_stock",$A1711,$A$1,104,100)</f>
        <v>-6.7035755786103</v>
      </c>
      <c r="P1711" s="3">
        <f ca="1">[1]!thsiFinD("ths_chg_ratio_w_stock",$A1711,$B$1,100)</f>
        <v>2.8985507246376998</v>
      </c>
    </row>
    <row r="1712" spans="1:16" x14ac:dyDescent="0.25">
      <c r="A1712" s="2" t="s">
        <v>1710</v>
      </c>
      <c r="B1712" s="2" t="s">
        <v>7073</v>
      </c>
      <c r="C1712" s="3">
        <f ca="1">[1]!thsiFinD("ths_vol_ratio_stock",$A1712,$A$1,7,100)</f>
        <v>0.61849338505510998</v>
      </c>
      <c r="D1712" s="3">
        <f ca="1">[1]!thsiFinD("ths_cr_stock",$A1712,$A$1,7,100,100)</f>
        <v>196.61016949153</v>
      </c>
      <c r="E1712" s="3">
        <f ca="1">[1]!thsiFinD("ths_mfi_stock",$A1712,$A$1,7,100,100)</f>
        <v>65.171877870583998</v>
      </c>
      <c r="F1712" s="3">
        <f ca="1">[1]!thsiFinD("ths_expma_stock",$A1712,$A$1,7,100,100)</f>
        <v>5.3414079092827</v>
      </c>
      <c r="G1712" s="3">
        <f ca="1">[1]!thsiFinD("ths_rsi_stock",$A1712,$A$1,7,100,100)</f>
        <v>50.551100640031002</v>
      </c>
      <c r="H1712" s="3">
        <f ca="1">[1]!thsiFinD("ths_adtm_stock",$A1712,$A$1,7,3,100,100,100)</f>
        <v>0.47826086956522001</v>
      </c>
      <c r="I1712" s="3">
        <f ca="1">[1]!thsiFinD("ths_bbiboll_stock",$A1712,$A$1,7,3,100,100,100)</f>
        <v>5.3463541666666998</v>
      </c>
      <c r="J1712" s="3">
        <f ca="1">[1]!thsiFinD("ths_dptb_stock",$A1712,$A$1,7,104,100,100)</f>
        <v>0.85714285714285998</v>
      </c>
      <c r="K1712" s="3">
        <f ca="1">[1]!thsiFinD("ths_srmi_stock",$A1712,$A$1,7,100,100)</f>
        <v>3.7383177570092997E-2</v>
      </c>
      <c r="L1712" s="3">
        <f ca="1">[1]!thsiFinD("ths_atr_stock",$A1712,$A$1,7,101,100,100)</f>
        <v>0.25142857142857</v>
      </c>
      <c r="M1712" s="3">
        <f ca="1">[1]!thsiFinD("ths_vol_w_stock",$A1712,$A$1)/1000000</f>
        <v>94.688581999999997</v>
      </c>
      <c r="N1712" s="3">
        <f ca="1">[1]!thsiFinD("ths_turnover_ratio_w_stock",$A1712,$A$1)</f>
        <v>20.921997656329999</v>
      </c>
      <c r="O1712" s="3">
        <f ca="1">[1]!thsiFinD("ths_relative_chg_ratio_w_stock",$A1712,$A$1,104,100)</f>
        <v>8.0828515670983005</v>
      </c>
      <c r="P1712" s="3">
        <f ca="1">[1]!thsiFinD("ths_chg_ratio_w_stock",$A1712,$B$1,100)</f>
        <v>-1.6822429906542</v>
      </c>
    </row>
    <row r="1713" spans="1:16" x14ac:dyDescent="0.25">
      <c r="A1713" s="2" t="s">
        <v>1711</v>
      </c>
      <c r="B1713" s="2" t="s">
        <v>7074</v>
      </c>
      <c r="C1713" s="3">
        <f ca="1">[1]!thsiFinD("ths_vol_ratio_stock",$A1713,$A$1,7,100)</f>
        <v>0.69830607000430001</v>
      </c>
      <c r="D1713" s="3">
        <f ca="1">[1]!thsiFinD("ths_cr_stock",$A1713,$A$1,7,100,100)</f>
        <v>88.764044943819997</v>
      </c>
      <c r="E1713" s="3">
        <f ca="1">[1]!thsiFinD("ths_mfi_stock",$A1713,$A$1,7,100,100)</f>
        <v>75.981377202407003</v>
      </c>
      <c r="F1713" s="3">
        <f ca="1">[1]!thsiFinD("ths_expma_stock",$A1713,$A$1,7,100,100)</f>
        <v>5.4215609750625999</v>
      </c>
      <c r="G1713" s="3">
        <f ca="1">[1]!thsiFinD("ths_rsi_stock",$A1713,$A$1,7,100,100)</f>
        <v>34.278506974568998</v>
      </c>
      <c r="H1713" s="3">
        <f ca="1">[1]!thsiFinD("ths_adtm_stock",$A1713,$A$1,7,3,100,100,100)</f>
        <v>-5.8823529411766003E-2</v>
      </c>
      <c r="I1713" s="3">
        <f ca="1">[1]!thsiFinD("ths_bbiboll_stock",$A1713,$A$1,7,3,100,100,100)</f>
        <v>5.4661458333333002</v>
      </c>
      <c r="J1713" s="3">
        <f ca="1">[1]!thsiFinD("ths_dptb_stock",$A1713,$A$1,7,104,100,100)</f>
        <v>0.71428571428570997</v>
      </c>
      <c r="K1713" s="3">
        <f ca="1">[1]!thsiFinD("ths_srmi_stock",$A1713,$A$1,7,100,100)</f>
        <v>-2.7624309392265001E-2</v>
      </c>
      <c r="L1713" s="3">
        <f ca="1">[1]!thsiFinD("ths_atr_stock",$A1713,$A$1,7,101,100,100)</f>
        <v>0.16</v>
      </c>
      <c r="M1713" s="3">
        <f ca="1">[1]!thsiFinD("ths_vol_w_stock",$A1713,$A$1)/1000000</f>
        <v>26.403302</v>
      </c>
      <c r="N1713" s="3">
        <f ca="1">[1]!thsiFinD("ths_turnover_ratio_w_stock",$A1713,$A$1)</f>
        <v>4.1530003053379003</v>
      </c>
      <c r="O1713" s="3">
        <f ca="1">[1]!thsiFinD("ths_relative_chg_ratio_w_stock",$A1713,$A$1,104,100)</f>
        <v>-3.0514016655668001</v>
      </c>
      <c r="P1713" s="3">
        <f ca="1">[1]!thsiFinD("ths_chg_ratio_w_stock",$A1713,$B$1,100)</f>
        <v>1.5151515151515</v>
      </c>
    </row>
    <row r="1714" spans="1:16" x14ac:dyDescent="0.25">
      <c r="A1714" s="2" t="s">
        <v>1712</v>
      </c>
      <c r="B1714" s="2" t="s">
        <v>7075</v>
      </c>
      <c r="C1714" s="3">
        <f ca="1">[1]!thsiFinD("ths_vol_ratio_stock",$A1714,$A$1,7,100)</f>
        <v>0.67379083509763005</v>
      </c>
      <c r="D1714" s="3">
        <f ca="1">[1]!thsiFinD("ths_cr_stock",$A1714,$A$1,7,100,100)</f>
        <v>62.224006423123001</v>
      </c>
      <c r="E1714" s="3">
        <f ca="1">[1]!thsiFinD("ths_mfi_stock",$A1714,$A$1,7,100,100)</f>
        <v>32.507171355559002</v>
      </c>
      <c r="F1714" s="3">
        <f ca="1">[1]!thsiFinD("ths_expma_stock",$A1714,$A$1,7,100,100)</f>
        <v>59.501280087166002</v>
      </c>
      <c r="G1714" s="3">
        <f ca="1">[1]!thsiFinD("ths_rsi_stock",$A1714,$A$1,7,100,100)</f>
        <v>41.125979183357003</v>
      </c>
      <c r="H1714" s="3">
        <f ca="1">[1]!thsiFinD("ths_adtm_stock",$A1714,$A$1,7,3,100,100,100)</f>
        <v>0.26182965299685002</v>
      </c>
      <c r="I1714" s="3">
        <f ca="1">[1]!thsiFinD("ths_bbiboll_stock",$A1714,$A$1,7,3,100,100,100)</f>
        <v>59.4371875</v>
      </c>
      <c r="J1714" s="3">
        <f ca="1">[1]!thsiFinD("ths_dptb_stock",$A1714,$A$1,7,104,100,100)</f>
        <v>0.71428571428570997</v>
      </c>
      <c r="K1714" s="3">
        <f ca="1">[1]!thsiFinD("ths_srmi_stock",$A1714,$A$1,7,100,100)</f>
        <v>-1.7705027559713E-2</v>
      </c>
      <c r="L1714" s="3">
        <f ca="1">[1]!thsiFinD("ths_atr_stock",$A1714,$A$1,7,101,100,100)</f>
        <v>1.9471428571428999</v>
      </c>
      <c r="M1714" s="3">
        <f ca="1">[1]!thsiFinD("ths_vol_w_stock",$A1714,$A$1)/1000000</f>
        <v>41.740298000000003</v>
      </c>
      <c r="N1714" s="3">
        <f ca="1">[1]!thsiFinD("ths_turnover_ratio_w_stock",$A1714,$A$1)</f>
        <v>10.039314941761999</v>
      </c>
      <c r="O1714" s="3">
        <f ca="1">[1]!thsiFinD("ths_relative_chg_ratio_w_stock",$A1714,$A$1,104,100)</f>
        <v>-1.9288512080327</v>
      </c>
      <c r="P1714" s="3">
        <f ca="1">[1]!thsiFinD("ths_chg_ratio_w_stock",$A1714,$B$1,100)</f>
        <v>-5.7303179731337996</v>
      </c>
    </row>
    <row r="1715" spans="1:16" x14ac:dyDescent="0.25">
      <c r="A1715" s="2" t="s">
        <v>1713</v>
      </c>
      <c r="B1715" s="2" t="s">
        <v>7076</v>
      </c>
      <c r="C1715" s="3">
        <f ca="1">[1]!thsiFinD("ths_vol_ratio_stock",$A1715,$A$1,7,100)</f>
        <v>0.85183252317861002</v>
      </c>
      <c r="D1715" s="3">
        <f ca="1">[1]!thsiFinD("ths_cr_stock",$A1715,$A$1,7,100,100)</f>
        <v>40.389972144847</v>
      </c>
      <c r="E1715" s="3">
        <f ca="1">[1]!thsiFinD("ths_mfi_stock",$A1715,$A$1,7,100,100)</f>
        <v>27.952083437782001</v>
      </c>
      <c r="F1715" s="3">
        <f ca="1">[1]!thsiFinD("ths_expma_stock",$A1715,$A$1,7,100,100)</f>
        <v>9.6579828650646995</v>
      </c>
      <c r="G1715" s="3">
        <f ca="1">[1]!thsiFinD("ths_rsi_stock",$A1715,$A$1,7,100,100)</f>
        <v>29.434939456224999</v>
      </c>
      <c r="H1715" s="3">
        <f ca="1">[1]!thsiFinD("ths_adtm_stock",$A1715,$A$1,7,3,100,100,100)</f>
        <v>-3.7735849056603002E-2</v>
      </c>
      <c r="I1715" s="3">
        <f ca="1">[1]!thsiFinD("ths_bbiboll_stock",$A1715,$A$1,7,3,100,100,100)</f>
        <v>9.7470833333333005</v>
      </c>
      <c r="J1715" s="3">
        <f ca="1">[1]!thsiFinD("ths_dptb_stock",$A1715,$A$1,7,104,100,100)</f>
        <v>0.85714285714285998</v>
      </c>
      <c r="K1715" s="3">
        <f ca="1">[1]!thsiFinD("ths_srmi_stock",$A1715,$A$1,7,100,100)</f>
        <v>-4.4624746450304002E-2</v>
      </c>
      <c r="L1715" s="3">
        <f ca="1">[1]!thsiFinD("ths_atr_stock",$A1715,$A$1,7,101,100,100)</f>
        <v>0.24142857142856999</v>
      </c>
      <c r="M1715" s="3">
        <f ca="1">[1]!thsiFinD("ths_vol_w_stock",$A1715,$A$1)/1000000</f>
        <v>21.257045999999999</v>
      </c>
      <c r="N1715" s="3">
        <f ca="1">[1]!thsiFinD("ths_turnover_ratio_w_stock",$A1715,$A$1)</f>
        <v>2.6083581435425001</v>
      </c>
      <c r="O1715" s="3">
        <f ca="1">[1]!thsiFinD("ths_relative_chg_ratio_w_stock",$A1715,$A$1,104,100)</f>
        <v>-2.6791107468059998</v>
      </c>
      <c r="P1715" s="3">
        <f ca="1">[1]!thsiFinD("ths_chg_ratio_w_stock",$A1715,$B$1,100)</f>
        <v>-1.6985138004246001</v>
      </c>
    </row>
    <row r="1716" spans="1:16" x14ac:dyDescent="0.25">
      <c r="A1716" s="2" t="s">
        <v>1714</v>
      </c>
      <c r="B1716" s="2" t="s">
        <v>7077</v>
      </c>
      <c r="C1716" s="3">
        <f ca="1">[1]!thsiFinD("ths_vol_ratio_stock",$A1716,$A$1,7,100)</f>
        <v>0.69021823394452997</v>
      </c>
      <c r="D1716" s="3">
        <f ca="1">[1]!thsiFinD("ths_cr_stock",$A1716,$A$1,7,100,100)</f>
        <v>109.62343096234</v>
      </c>
      <c r="E1716" s="3">
        <f ca="1">[1]!thsiFinD("ths_mfi_stock",$A1716,$A$1,7,100,100)</f>
        <v>46.770026167989002</v>
      </c>
      <c r="F1716" s="3">
        <f ca="1">[1]!thsiFinD("ths_expma_stock",$A1716,$A$1,7,100,100)</f>
        <v>5.1020767315812998</v>
      </c>
      <c r="G1716" s="3">
        <f ca="1">[1]!thsiFinD("ths_rsi_stock",$A1716,$A$1,7,100,100)</f>
        <v>43.326635794535001</v>
      </c>
      <c r="H1716" s="3">
        <f ca="1">[1]!thsiFinD("ths_adtm_stock",$A1716,$A$1,7,3,100,100,100)</f>
        <v>0.35087719298246001</v>
      </c>
      <c r="I1716" s="3">
        <f ca="1">[1]!thsiFinD("ths_bbiboll_stock",$A1716,$A$1,7,3,100,100,100)</f>
        <v>5.1345833333332997</v>
      </c>
      <c r="J1716" s="3">
        <f ca="1">[1]!thsiFinD("ths_dptb_stock",$A1716,$A$1,7,104,100,100)</f>
        <v>0.57142857142856995</v>
      </c>
      <c r="K1716" s="3">
        <f ca="1">[1]!thsiFinD("ths_srmi_stock",$A1716,$A$1,7,100,100)</f>
        <v>-1.7578125E-2</v>
      </c>
      <c r="L1716" s="3">
        <f ca="1">[1]!thsiFinD("ths_atr_stock",$A1716,$A$1,7,101,100,100)</f>
        <v>0.23857142857142999</v>
      </c>
      <c r="M1716" s="3">
        <f ca="1">[1]!thsiFinD("ths_vol_w_stock",$A1716,$A$1)/1000000</f>
        <v>52.365910999999997</v>
      </c>
      <c r="N1716" s="3">
        <f ca="1">[1]!thsiFinD("ths_turnover_ratio_w_stock",$A1716,$A$1)</f>
        <v>11.023077457911</v>
      </c>
      <c r="O1716" s="3">
        <f ca="1">[1]!thsiFinD("ths_relative_chg_ratio_w_stock",$A1716,$A$1,104,100)</f>
        <v>2.5036678821542999</v>
      </c>
      <c r="P1716" s="3">
        <f ca="1">[1]!thsiFinD("ths_chg_ratio_w_stock",$A1716,$B$1,100)</f>
        <v>-2.3856858846918998</v>
      </c>
    </row>
    <row r="1717" spans="1:16" x14ac:dyDescent="0.25">
      <c r="A1717" s="2" t="s">
        <v>1715</v>
      </c>
      <c r="B1717" s="2" t="s">
        <v>7078</v>
      </c>
      <c r="C1717" s="3">
        <f ca="1">[1]!thsiFinD("ths_vol_ratio_stock",$A1717,$A$1,7,100)</f>
        <v>0.74925651746419997</v>
      </c>
      <c r="D1717" s="3">
        <f ca="1">[1]!thsiFinD("ths_cr_stock",$A1717,$A$1,7,100,100)</f>
        <v>29.093369418133001</v>
      </c>
      <c r="E1717" s="3">
        <f ca="1">[1]!thsiFinD("ths_mfi_stock",$A1717,$A$1,7,100,100)</f>
        <v>15.186323959122999</v>
      </c>
      <c r="F1717" s="3">
        <f ca="1">[1]!thsiFinD("ths_expma_stock",$A1717,$A$1,7,100,100)</f>
        <v>17.595675898025</v>
      </c>
      <c r="G1717" s="3">
        <f ca="1">[1]!thsiFinD("ths_rsi_stock",$A1717,$A$1,7,100,100)</f>
        <v>20.748825097775001</v>
      </c>
      <c r="H1717" s="3">
        <f ca="1">[1]!thsiFinD("ths_adtm_stock",$A1717,$A$1,7,3,100,100,100)</f>
        <v>-0.70212765957446999</v>
      </c>
      <c r="I1717" s="3">
        <f ca="1">[1]!thsiFinD("ths_bbiboll_stock",$A1717,$A$1,7,3,100,100,100)</f>
        <v>17.868229166667</v>
      </c>
      <c r="J1717" s="3">
        <f ca="1">[1]!thsiFinD("ths_dptb_stock",$A1717,$A$1,7,104,100,100)</f>
        <v>0.71428571428570997</v>
      </c>
      <c r="K1717" s="3">
        <f ca="1">[1]!thsiFinD("ths_srmi_stock",$A1717,$A$1,7,100,100)</f>
        <v>-6.1190738699007999E-2</v>
      </c>
      <c r="L1717" s="3">
        <f ca="1">[1]!thsiFinD("ths_atr_stock",$A1717,$A$1,7,101,100,100)</f>
        <v>0.45428571428571002</v>
      </c>
      <c r="M1717" s="3">
        <f ca="1">[1]!thsiFinD("ths_vol_w_stock",$A1717,$A$1)/1000000</f>
        <v>28.340544000000001</v>
      </c>
      <c r="N1717" s="3">
        <f ca="1">[1]!thsiFinD("ths_turnover_ratio_w_stock",$A1717,$A$1)</f>
        <v>9.1558949904392009</v>
      </c>
      <c r="O1717" s="3">
        <f ca="1">[1]!thsiFinD("ths_relative_chg_ratio_w_stock",$A1717,$A$1,104,100)</f>
        <v>-4.5110977025040997</v>
      </c>
      <c r="P1717" s="3">
        <f ca="1">[1]!thsiFinD("ths_chg_ratio_w_stock",$A1717,$B$1,100)</f>
        <v>-0.52847915443335003</v>
      </c>
    </row>
    <row r="1718" spans="1:16" x14ac:dyDescent="0.25">
      <c r="A1718" s="2" t="s">
        <v>1716</v>
      </c>
      <c r="B1718" s="2" t="s">
        <v>7079</v>
      </c>
      <c r="C1718" s="3">
        <f ca="1">[1]!thsiFinD("ths_vol_ratio_stock",$A1718,$A$1,7,100)</f>
        <v>0.68989853375945998</v>
      </c>
      <c r="D1718" s="3">
        <f ca="1">[1]!thsiFinD("ths_cr_stock",$A1718,$A$1,7,100,100)</f>
        <v>111.2676056338</v>
      </c>
      <c r="E1718" s="3">
        <f ca="1">[1]!thsiFinD("ths_mfi_stock",$A1718,$A$1,7,100,100)</f>
        <v>65.908060554651996</v>
      </c>
      <c r="F1718" s="3">
        <f ca="1">[1]!thsiFinD("ths_expma_stock",$A1718,$A$1,7,100,100)</f>
        <v>5.4380765881504001</v>
      </c>
      <c r="G1718" s="3">
        <f ca="1">[1]!thsiFinD("ths_rsi_stock",$A1718,$A$1,7,100,100)</f>
        <v>44.558801456581001</v>
      </c>
      <c r="H1718" s="3">
        <f ca="1">[1]!thsiFinD("ths_adtm_stock",$A1718,$A$1,7,3,100,100,100)</f>
        <v>0.28571428571428997</v>
      </c>
      <c r="I1718" s="3">
        <f ca="1">[1]!thsiFinD("ths_bbiboll_stock",$A1718,$A$1,7,3,100,100,100)</f>
        <v>5.4655208333332999</v>
      </c>
      <c r="J1718" s="3">
        <f ca="1">[1]!thsiFinD("ths_dptb_stock",$A1718,$A$1,7,104,100,100)</f>
        <v>0.85714285714285998</v>
      </c>
      <c r="K1718" s="3">
        <f ca="1">[1]!thsiFinD("ths_srmi_stock",$A1718,$A$1,7,100,100)</f>
        <v>5.5658627087196997E-3</v>
      </c>
      <c r="L1718" s="3">
        <f ca="1">[1]!thsiFinD("ths_atr_stock",$A1718,$A$1,7,101,100,100)</f>
        <v>0.21428571428571</v>
      </c>
      <c r="M1718" s="3">
        <f ca="1">[1]!thsiFinD("ths_vol_w_stock",$A1718,$A$1)/1000000</f>
        <v>57.662416</v>
      </c>
      <c r="N1718" s="3">
        <f ca="1">[1]!thsiFinD("ths_turnover_ratio_w_stock",$A1718,$A$1)</f>
        <v>13.802634654092</v>
      </c>
      <c r="O1718" s="3">
        <f ca="1">[1]!thsiFinD("ths_relative_chg_ratio_w_stock",$A1718,$A$1,104,100)</f>
        <v>2.6122138950739</v>
      </c>
      <c r="P1718" s="3">
        <f ca="1">[1]!thsiFinD("ths_chg_ratio_w_stock",$A1718,$B$1,100)</f>
        <v>1.4842300556585999</v>
      </c>
    </row>
    <row r="1719" spans="1:16" x14ac:dyDescent="0.25">
      <c r="A1719" s="2" t="s">
        <v>1717</v>
      </c>
      <c r="B1719" s="2" t="s">
        <v>7080</v>
      </c>
      <c r="C1719" s="3">
        <f ca="1">[1]!thsiFinD("ths_vol_ratio_stock",$A1719,$A$1,7,100)</f>
        <v>0.74556325951899005</v>
      </c>
      <c r="D1719" s="3">
        <f ca="1">[1]!thsiFinD("ths_cr_stock",$A1719,$A$1,7,100,100)</f>
        <v>47.540983606556999</v>
      </c>
      <c r="E1719" s="3">
        <f ca="1">[1]!thsiFinD("ths_mfi_stock",$A1719,$A$1,7,100,100)</f>
        <v>31.453360059682002</v>
      </c>
      <c r="F1719" s="3">
        <f ca="1">[1]!thsiFinD("ths_expma_stock",$A1719,$A$1,7,100,100)</f>
        <v>5.5560908351979998</v>
      </c>
      <c r="G1719" s="3">
        <f ca="1">[1]!thsiFinD("ths_rsi_stock",$A1719,$A$1,7,100,100)</f>
        <v>34.388552683836998</v>
      </c>
      <c r="H1719" s="3">
        <f ca="1">[1]!thsiFinD("ths_adtm_stock",$A1719,$A$1,7,3,100,100,100)</f>
        <v>-0.30769230769230999</v>
      </c>
      <c r="I1719" s="3">
        <f ca="1">[1]!thsiFinD("ths_bbiboll_stock",$A1719,$A$1,7,3,100,100,100)</f>
        <v>5.6330208333333003</v>
      </c>
      <c r="J1719" s="3">
        <f ca="1">[1]!thsiFinD("ths_dptb_stock",$A1719,$A$1,7,104,100,100)</f>
        <v>0.71428571428570997</v>
      </c>
      <c r="K1719" s="3">
        <f ca="1">[1]!thsiFinD("ths_srmi_stock",$A1719,$A$1,7,100,100)</f>
        <v>-4.2179261862916997E-2</v>
      </c>
      <c r="L1719" s="3">
        <f ca="1">[1]!thsiFinD("ths_atr_stock",$A1719,$A$1,7,101,100,100)</f>
        <v>0.17285714285713999</v>
      </c>
      <c r="M1719" s="3">
        <f ca="1">[1]!thsiFinD("ths_vol_w_stock",$A1719,$A$1)/1000000</f>
        <v>71.089889999999997</v>
      </c>
      <c r="N1719" s="3">
        <f ca="1">[1]!thsiFinD("ths_turnover_ratio_w_stock",$A1719,$A$1)</f>
        <v>13.09467852753</v>
      </c>
      <c r="O1719" s="3">
        <f ca="1">[1]!thsiFinD("ths_relative_chg_ratio_w_stock",$A1719,$A$1,104,100)</f>
        <v>-1.5556254894837001</v>
      </c>
      <c r="P1719" s="3">
        <f ca="1">[1]!thsiFinD("ths_chg_ratio_w_stock",$A1719,$B$1,100)</f>
        <v>0.18348623853210999</v>
      </c>
    </row>
    <row r="1720" spans="1:16" x14ac:dyDescent="0.25">
      <c r="A1720" s="2" t="s">
        <v>1718</v>
      </c>
      <c r="B1720" s="2" t="s">
        <v>7081</v>
      </c>
      <c r="C1720" s="3">
        <f ca="1">[1]!thsiFinD("ths_vol_ratio_stock",$A1720,$A$1,7,100)</f>
        <v>0.67075530924047</v>
      </c>
      <c r="D1720" s="3">
        <f ca="1">[1]!thsiFinD("ths_cr_stock",$A1720,$A$1,7,100,100)</f>
        <v>79.591836734693999</v>
      </c>
      <c r="E1720" s="3">
        <f ca="1">[1]!thsiFinD("ths_mfi_stock",$A1720,$A$1,7,100,100)</f>
        <v>73.422694090706003</v>
      </c>
      <c r="F1720" s="3">
        <f ca="1">[1]!thsiFinD("ths_expma_stock",$A1720,$A$1,7,100,100)</f>
        <v>13.849045938073001</v>
      </c>
      <c r="G1720" s="3">
        <f ca="1">[1]!thsiFinD("ths_rsi_stock",$A1720,$A$1,7,100,100)</f>
        <v>35.905061897071</v>
      </c>
      <c r="H1720" s="3">
        <f ca="1">[1]!thsiFinD("ths_adtm_stock",$A1720,$A$1,7,3,100,100,100)</f>
        <v>0.35964912280701999</v>
      </c>
      <c r="I1720" s="3">
        <f ca="1">[1]!thsiFinD("ths_bbiboll_stock",$A1720,$A$1,7,3,100,100,100)</f>
        <v>13.943645833332999</v>
      </c>
      <c r="J1720" s="3">
        <f ca="1">[1]!thsiFinD("ths_dptb_stock",$A1720,$A$1,7,104,100,100)</f>
        <v>0.85714285714285998</v>
      </c>
      <c r="K1720" s="3">
        <f ca="1">[1]!thsiFinD("ths_srmi_stock",$A1720,$A$1,7,100,100)</f>
        <v>-1.8011527377521999E-2</v>
      </c>
      <c r="L1720" s="3">
        <f ca="1">[1]!thsiFinD("ths_atr_stock",$A1720,$A$1,7,101,100,100)</f>
        <v>0.37714285714286</v>
      </c>
      <c r="M1720" s="3">
        <f ca="1">[1]!thsiFinD("ths_vol_w_stock",$A1720,$A$1)/1000000</f>
        <v>57.217590000000001</v>
      </c>
      <c r="N1720" s="3">
        <f ca="1">[1]!thsiFinD("ths_turnover_ratio_w_stock",$A1720,$A$1)</f>
        <v>7.2000769939857996</v>
      </c>
      <c r="O1720" s="3">
        <f ca="1">[1]!thsiFinD("ths_relative_chg_ratio_w_stock",$A1720,$A$1,104,100)</f>
        <v>-1.5546090782538999</v>
      </c>
      <c r="P1720" s="3">
        <f ca="1">[1]!thsiFinD("ths_chg_ratio_w_stock",$A1720,$B$1,100)</f>
        <v>-1.4673514306677</v>
      </c>
    </row>
    <row r="1721" spans="1:16" x14ac:dyDescent="0.25">
      <c r="A1721" s="2" t="s">
        <v>1719</v>
      </c>
      <c r="B1721" s="2" t="s">
        <v>7082</v>
      </c>
      <c r="C1721" s="3">
        <f ca="1">[1]!thsiFinD("ths_vol_ratio_stock",$A1721,$A$1,7,100)</f>
        <v>0.55631371445655997</v>
      </c>
      <c r="D1721" s="3">
        <f ca="1">[1]!thsiFinD("ths_cr_stock",$A1721,$A$1,7,100,100)</f>
        <v>50</v>
      </c>
      <c r="E1721" s="3">
        <f ca="1">[1]!thsiFinD("ths_mfi_stock",$A1721,$A$1,7,100,100)</f>
        <v>29.649878017325999</v>
      </c>
      <c r="F1721" s="3">
        <f ca="1">[1]!thsiFinD("ths_expma_stock",$A1721,$A$1,7,100,100)</f>
        <v>3.4235624702252001</v>
      </c>
      <c r="G1721" s="3">
        <f ca="1">[1]!thsiFinD("ths_rsi_stock",$A1721,$A$1,7,100,100)</f>
        <v>37.057916764426999</v>
      </c>
      <c r="H1721" s="3">
        <f ca="1">[1]!thsiFinD("ths_adtm_stock",$A1721,$A$1,7,3,100,100,100)</f>
        <v>0.15</v>
      </c>
      <c r="I1721" s="3">
        <f ca="1">[1]!thsiFinD("ths_bbiboll_stock",$A1721,$A$1,7,3,100,100,100)</f>
        <v>3.4754166666667001</v>
      </c>
      <c r="J1721" s="3">
        <f ca="1">[1]!thsiFinD("ths_dptb_stock",$A1721,$A$1,7,104,100,100)</f>
        <v>0.42857142857142999</v>
      </c>
      <c r="K1721" s="3">
        <f ca="1">[1]!thsiFinD("ths_srmi_stock",$A1721,$A$1,7,100,100)</f>
        <v>-3.7037037037037E-2</v>
      </c>
      <c r="L1721" s="3">
        <f ca="1">[1]!thsiFinD("ths_atr_stock",$A1721,$A$1,7,101,100,100)</f>
        <v>8.2857142857143004E-2</v>
      </c>
      <c r="M1721" s="3">
        <f ca="1">[1]!thsiFinD("ths_vol_w_stock",$A1721,$A$1)/1000000</f>
        <v>43.136189999999999</v>
      </c>
      <c r="N1721" s="3">
        <f ca="1">[1]!thsiFinD("ths_turnover_ratio_w_stock",$A1721,$A$1)</f>
        <v>6.8165551150984998</v>
      </c>
      <c r="O1721" s="3">
        <f ca="1">[1]!thsiFinD("ths_relative_chg_ratio_w_stock",$A1721,$A$1,104,100)</f>
        <v>0.12683377811485999</v>
      </c>
      <c r="P1721" s="3">
        <f ca="1">[1]!thsiFinD("ths_chg_ratio_w_stock",$A1721,$B$1,100)</f>
        <v>-0.59171597633135997</v>
      </c>
    </row>
    <row r="1722" spans="1:16" x14ac:dyDescent="0.25">
      <c r="A1722" s="2" t="s">
        <v>1720</v>
      </c>
      <c r="B1722" s="2" t="s">
        <v>7083</v>
      </c>
      <c r="C1722" s="3">
        <f ca="1">[1]!thsiFinD("ths_vol_ratio_stock",$A1722,$A$1,7,100)</f>
        <v>0.81552433635990995</v>
      </c>
      <c r="D1722" s="3">
        <f ca="1">[1]!thsiFinD("ths_cr_stock",$A1722,$A$1,7,100,100)</f>
        <v>86.695278969957002</v>
      </c>
      <c r="E1722" s="3">
        <f ca="1">[1]!thsiFinD("ths_mfi_stock",$A1722,$A$1,7,100,100)</f>
        <v>68.509400149982994</v>
      </c>
      <c r="F1722" s="3">
        <f ca="1">[1]!thsiFinD("ths_expma_stock",$A1722,$A$1,7,100,100)</f>
        <v>7.5677413342505</v>
      </c>
      <c r="G1722" s="3">
        <f ca="1">[1]!thsiFinD("ths_rsi_stock",$A1722,$A$1,7,100,100)</f>
        <v>39.998064988750997</v>
      </c>
      <c r="H1722" s="3">
        <f ca="1">[1]!thsiFinD("ths_adtm_stock",$A1722,$A$1,7,3,100,100,100)</f>
        <v>0.29824561403508998</v>
      </c>
      <c r="I1722" s="3">
        <f ca="1">[1]!thsiFinD("ths_bbiboll_stock",$A1722,$A$1,7,3,100,100,100)</f>
        <v>7.6116666666667001</v>
      </c>
      <c r="J1722" s="3">
        <f ca="1">[1]!thsiFinD("ths_dptb_stock",$A1722,$A$1,7,104,100,100)</f>
        <v>0.42857142857142999</v>
      </c>
      <c r="K1722" s="3">
        <f ca="1">[1]!thsiFinD("ths_srmi_stock",$A1722,$A$1,7,100,100)</f>
        <v>-1.1920529801323999E-2</v>
      </c>
      <c r="L1722" s="3">
        <f ca="1">[1]!thsiFinD("ths_atr_stock",$A1722,$A$1,7,101,100,100)</f>
        <v>0.20714285714285999</v>
      </c>
      <c r="M1722" s="3">
        <f ca="1">[1]!thsiFinD("ths_vol_w_stock",$A1722,$A$1)/1000000</f>
        <v>26.103771999999999</v>
      </c>
      <c r="N1722" s="3">
        <f ca="1">[1]!thsiFinD("ths_turnover_ratio_w_stock",$A1722,$A$1)</f>
        <v>7.4598937190198003</v>
      </c>
      <c r="O1722" s="3">
        <f ca="1">[1]!thsiFinD("ths_relative_chg_ratio_w_stock",$A1722,$A$1,104,100)</f>
        <v>-1.1872357093292001</v>
      </c>
      <c r="P1722" s="3">
        <f ca="1">[1]!thsiFinD("ths_chg_ratio_w_stock",$A1722,$B$1,100)</f>
        <v>-1.4745308310992</v>
      </c>
    </row>
    <row r="1723" spans="1:16" x14ac:dyDescent="0.25">
      <c r="A1723" s="2" t="s">
        <v>1721</v>
      </c>
      <c r="B1723" s="2" t="s">
        <v>7084</v>
      </c>
      <c r="C1723" s="3">
        <f ca="1">[1]!thsiFinD("ths_vol_ratio_stock",$A1723,$A$1,7,100)</f>
        <v>1.332065645535</v>
      </c>
      <c r="D1723" s="3">
        <f ca="1">[1]!thsiFinD("ths_cr_stock",$A1723,$A$1,7,100,100)</f>
        <v>103.31753554501999</v>
      </c>
      <c r="E1723" s="3">
        <f ca="1">[1]!thsiFinD("ths_mfi_stock",$A1723,$A$1,7,100,100)</f>
        <v>67.946994745294006</v>
      </c>
      <c r="F1723" s="3">
        <f ca="1">[1]!thsiFinD("ths_expma_stock",$A1723,$A$1,7,100,100)</f>
        <v>5.4335548229514998</v>
      </c>
      <c r="G1723" s="3">
        <f ca="1">[1]!thsiFinD("ths_rsi_stock",$A1723,$A$1,7,100,100)</f>
        <v>45.010424545237001</v>
      </c>
      <c r="H1723" s="3">
        <f ca="1">[1]!thsiFinD("ths_adtm_stock",$A1723,$A$1,7,3,100,100,100)</f>
        <v>0.81159420289855</v>
      </c>
      <c r="I1723" s="3">
        <f ca="1">[1]!thsiFinD("ths_bbiboll_stock",$A1723,$A$1,7,3,100,100,100)</f>
        <v>5.4323958333332998</v>
      </c>
      <c r="J1723" s="3">
        <f ca="1">[1]!thsiFinD("ths_dptb_stock",$A1723,$A$1,7,104,100,100)</f>
        <v>0.71428571428570997</v>
      </c>
      <c r="K1723" s="3">
        <f ca="1">[1]!thsiFinD("ths_srmi_stock",$A1723,$A$1,7,100,100)</f>
        <v>1.8656716417912E-3</v>
      </c>
      <c r="L1723" s="3">
        <f ca="1">[1]!thsiFinD("ths_atr_stock",$A1723,$A$1,7,101,100,100)</f>
        <v>0.22</v>
      </c>
      <c r="M1723" s="3">
        <f ca="1">[1]!thsiFinD("ths_vol_w_stock",$A1723,$A$1)/1000000</f>
        <v>144.970719</v>
      </c>
      <c r="N1723" s="3">
        <f ca="1">[1]!thsiFinD("ths_turnover_ratio_w_stock",$A1723,$A$1)</f>
        <v>16.406401955204998</v>
      </c>
      <c r="O1723" s="3">
        <f ca="1">[1]!thsiFinD("ths_relative_chg_ratio_w_stock",$A1723,$A$1,104,100)</f>
        <v>1.6709562565956999</v>
      </c>
      <c r="P1723" s="3">
        <f ca="1">[1]!thsiFinD("ths_chg_ratio_w_stock",$A1723,$B$1,100)</f>
        <v>-2.6119402985075002</v>
      </c>
    </row>
    <row r="1724" spans="1:16" x14ac:dyDescent="0.25">
      <c r="A1724" s="2" t="s">
        <v>1722</v>
      </c>
      <c r="B1724" s="2" t="s">
        <v>7085</v>
      </c>
      <c r="C1724" s="3">
        <f ca="1">[1]!thsiFinD("ths_vol_ratio_stock",$A1724,$A$1,7,100)</f>
        <v>0.83527309616406997</v>
      </c>
      <c r="D1724" s="3">
        <f ca="1">[1]!thsiFinD("ths_cr_stock",$A1724,$A$1,7,100,100)</f>
        <v>53.095684803002001</v>
      </c>
      <c r="E1724" s="3">
        <f ca="1">[1]!thsiFinD("ths_mfi_stock",$A1724,$A$1,7,100,100)</f>
        <v>26.274227787668</v>
      </c>
      <c r="F1724" s="3">
        <f ca="1">[1]!thsiFinD("ths_expma_stock",$A1724,$A$1,7,100,100)</f>
        <v>15.515279370597</v>
      </c>
      <c r="G1724" s="3">
        <f ca="1">[1]!thsiFinD("ths_rsi_stock",$A1724,$A$1,7,100,100)</f>
        <v>30.058301632345</v>
      </c>
      <c r="H1724" s="3">
        <f ca="1">[1]!thsiFinD("ths_adtm_stock",$A1724,$A$1,7,3,100,100,100)</f>
        <v>-0.58241758241758002</v>
      </c>
      <c r="I1724" s="3">
        <f ca="1">[1]!thsiFinD("ths_bbiboll_stock",$A1724,$A$1,7,3,100,100,100)</f>
        <v>15.6734375</v>
      </c>
      <c r="J1724" s="3">
        <f ca="1">[1]!thsiFinD("ths_dptb_stock",$A1724,$A$1,7,104,100,100)</f>
        <v>0.71428571428570997</v>
      </c>
      <c r="K1724" s="3">
        <f ca="1">[1]!thsiFinD("ths_srmi_stock",$A1724,$A$1,7,100,100)</f>
        <v>-3.4634760705290001E-2</v>
      </c>
      <c r="L1724" s="3">
        <f ca="1">[1]!thsiFinD("ths_atr_stock",$A1724,$A$1,7,101,100,100)</f>
        <v>0.38857142857143001</v>
      </c>
      <c r="M1724" s="3">
        <f ca="1">[1]!thsiFinD("ths_vol_w_stock",$A1724,$A$1)/1000000</f>
        <v>17.008500000000002</v>
      </c>
      <c r="N1724" s="3">
        <f ca="1">[1]!thsiFinD("ths_turnover_ratio_w_stock",$A1724,$A$1)</f>
        <v>4.5945048603531999</v>
      </c>
      <c r="O1724" s="3">
        <f ca="1">[1]!thsiFinD("ths_relative_chg_ratio_w_stock",$A1724,$A$1,104,100)</f>
        <v>-0.81085527209688002</v>
      </c>
      <c r="P1724" s="3">
        <f ca="1">[1]!thsiFinD("ths_chg_ratio_w_stock",$A1724,$B$1,100)</f>
        <v>-2.6744944553163998</v>
      </c>
    </row>
    <row r="1725" spans="1:16" x14ac:dyDescent="0.25">
      <c r="A1725" s="2" t="s">
        <v>1723</v>
      </c>
      <c r="B1725" s="2" t="s">
        <v>7086</v>
      </c>
      <c r="C1725" s="3">
        <f ca="1">[1]!thsiFinD("ths_vol_ratio_stock",$A1725,$A$1,7,100)</f>
        <v>0.81572314119398004</v>
      </c>
      <c r="D1725" s="3">
        <f ca="1">[1]!thsiFinD("ths_cr_stock",$A1725,$A$1,7,100,100)</f>
        <v>92.366412213741</v>
      </c>
      <c r="E1725" s="3">
        <f ca="1">[1]!thsiFinD("ths_mfi_stock",$A1725,$A$1,7,100,100)</f>
        <v>46.699797152042002</v>
      </c>
      <c r="F1725" s="3">
        <f ca="1">[1]!thsiFinD("ths_expma_stock",$A1725,$A$1,7,100,100)</f>
        <v>4.0018889423876001</v>
      </c>
      <c r="G1725" s="3">
        <f ca="1">[1]!thsiFinD("ths_rsi_stock",$A1725,$A$1,7,100,100)</f>
        <v>40.097048055393998</v>
      </c>
      <c r="H1725" s="3">
        <f ca="1">[1]!thsiFinD("ths_adtm_stock",$A1725,$A$1,7,3,100,100,100)</f>
        <v>0.44444444444445003</v>
      </c>
      <c r="I1725" s="3">
        <f ca="1">[1]!thsiFinD("ths_bbiboll_stock",$A1725,$A$1,7,3,100,100,100)</f>
        <v>4.0523958333332999</v>
      </c>
      <c r="J1725" s="3">
        <f ca="1">[1]!thsiFinD("ths_dptb_stock",$A1725,$A$1,7,104,100,100)</f>
        <v>0.57142857142856995</v>
      </c>
      <c r="K1725" s="3">
        <f ca="1">[1]!thsiFinD("ths_srmi_stock",$A1725,$A$1,7,100,100)</f>
        <v>-1.4925373134328001E-2</v>
      </c>
      <c r="L1725" s="3">
        <f ca="1">[1]!thsiFinD("ths_atr_stock",$A1725,$A$1,7,101,100,100)</f>
        <v>0.12</v>
      </c>
      <c r="M1725" s="3">
        <f ca="1">[1]!thsiFinD("ths_vol_w_stock",$A1725,$A$1)/1000000</f>
        <v>21.702833999999999</v>
      </c>
      <c r="N1725" s="3">
        <f ca="1">[1]!thsiFinD("ths_turnover_ratio_w_stock",$A1725,$A$1)</f>
        <v>6.3092009942095002</v>
      </c>
      <c r="O1725" s="3">
        <f ca="1">[1]!thsiFinD("ths_relative_chg_ratio_w_stock",$A1725,$A$1,104,100)</f>
        <v>4.9541628372260997E-2</v>
      </c>
      <c r="P1725" s="3">
        <f ca="1">[1]!thsiFinD("ths_chg_ratio_w_stock",$A1725,$B$1,100)</f>
        <v>0.25252525252525998</v>
      </c>
    </row>
    <row r="1726" spans="1:16" x14ac:dyDescent="0.25">
      <c r="A1726" s="2" t="s">
        <v>1724</v>
      </c>
      <c r="B1726" s="2" t="s">
        <v>7087</v>
      </c>
      <c r="C1726" s="3">
        <f ca="1">[1]!thsiFinD("ths_vol_ratio_stock",$A1726,$A$1,7,100)</f>
        <v>0.87798487294491001</v>
      </c>
      <c r="D1726" s="3">
        <f ca="1">[1]!thsiFinD("ths_cr_stock",$A1726,$A$1,7,100,100)</f>
        <v>105.26315789474</v>
      </c>
      <c r="E1726" s="3">
        <f ca="1">[1]!thsiFinD("ths_mfi_stock",$A1726,$A$1,7,100,100)</f>
        <v>68.035687939645996</v>
      </c>
      <c r="F1726" s="3">
        <f ca="1">[1]!thsiFinD("ths_expma_stock",$A1726,$A$1,7,100,100)</f>
        <v>8.0260316505528007</v>
      </c>
      <c r="G1726" s="3">
        <f ca="1">[1]!thsiFinD("ths_rsi_stock",$A1726,$A$1,7,100,100)</f>
        <v>40.321706337328003</v>
      </c>
      <c r="H1726" s="3">
        <f ca="1">[1]!thsiFinD("ths_adtm_stock",$A1726,$A$1,7,3,100,100,100)</f>
        <v>0.55384615384615998</v>
      </c>
      <c r="I1726" s="3">
        <f ca="1">[1]!thsiFinD("ths_bbiboll_stock",$A1726,$A$1,7,3,100,100,100)</f>
        <v>8.0732291666666995</v>
      </c>
      <c r="J1726" s="3">
        <f ca="1">[1]!thsiFinD("ths_dptb_stock",$A1726,$A$1,7,104,100,100)</f>
        <v>0.71428571428570997</v>
      </c>
      <c r="K1726" s="3">
        <f ca="1">[1]!thsiFinD("ths_srmi_stock",$A1726,$A$1,7,100,100)</f>
        <v>-6.2814070351758997E-3</v>
      </c>
      <c r="L1726" s="3">
        <f ca="1">[1]!thsiFinD("ths_atr_stock",$A1726,$A$1,7,101,100,100)</f>
        <v>0.18571428571428999</v>
      </c>
      <c r="M1726" s="3">
        <f ca="1">[1]!thsiFinD("ths_vol_w_stock",$A1726,$A$1)/1000000</f>
        <v>16.44285</v>
      </c>
      <c r="N1726" s="3">
        <f ca="1">[1]!thsiFinD("ths_turnover_ratio_w_stock",$A1726,$A$1)</f>
        <v>8.0946922717531002</v>
      </c>
      <c r="O1726" s="3">
        <f ca="1">[1]!thsiFinD("ths_relative_chg_ratio_w_stock",$A1726,$A$1,104,100)</f>
        <v>-7.5146650929482001E-2</v>
      </c>
      <c r="P1726" s="3">
        <f ca="1">[1]!thsiFinD("ths_chg_ratio_w_stock",$A1726,$B$1,100)</f>
        <v>1.3906447534766</v>
      </c>
    </row>
    <row r="1727" spans="1:16" x14ac:dyDescent="0.25">
      <c r="A1727" s="2" t="s">
        <v>1725</v>
      </c>
      <c r="B1727" s="2" t="s">
        <v>7088</v>
      </c>
      <c r="C1727" s="3">
        <f ca="1">[1]!thsiFinD("ths_vol_ratio_stock",$A1727,$A$1,7,100)</f>
        <v>0.52351823825725996</v>
      </c>
      <c r="D1727" s="3">
        <f ca="1">[1]!thsiFinD("ths_cr_stock",$A1727,$A$1,7,100,100)</f>
        <v>35.709090909091003</v>
      </c>
      <c r="E1727" s="3">
        <f ca="1">[1]!thsiFinD("ths_mfi_stock",$A1727,$A$1,7,100,100)</f>
        <v>35.991032940810001</v>
      </c>
      <c r="F1727" s="3">
        <f ca="1">[1]!thsiFinD("ths_expma_stock",$A1727,$A$1,7,100,100)</f>
        <v>33.599554894169003</v>
      </c>
      <c r="G1727" s="3">
        <f ca="1">[1]!thsiFinD("ths_rsi_stock",$A1727,$A$1,7,100,100)</f>
        <v>44.449709692239999</v>
      </c>
      <c r="H1727" s="3">
        <f ca="1">[1]!thsiFinD("ths_adtm_stock",$A1727,$A$1,7,3,100,100,100)</f>
        <v>-0.35930735930736002</v>
      </c>
      <c r="I1727" s="3">
        <f ca="1">[1]!thsiFinD("ths_bbiboll_stock",$A1727,$A$1,7,3,100,100,100)</f>
        <v>33.387500000000003</v>
      </c>
      <c r="J1727" s="3">
        <f ca="1">[1]!thsiFinD("ths_dptb_stock",$A1727,$A$1,7,104,100,100)</f>
        <v>0.71428571428570997</v>
      </c>
      <c r="K1727" s="3">
        <f ca="1">[1]!thsiFinD("ths_srmi_stock",$A1727,$A$1,7,100,100)</f>
        <v>-3.8316400580552003E-2</v>
      </c>
      <c r="L1727" s="3">
        <f ca="1">[1]!thsiFinD("ths_atr_stock",$A1727,$A$1,7,101,100,100)</f>
        <v>0.91285714285714004</v>
      </c>
      <c r="M1727" s="3">
        <f ca="1">[1]!thsiFinD("ths_vol_w_stock",$A1727,$A$1)/1000000</f>
        <v>27.611871000000001</v>
      </c>
      <c r="N1727" s="3">
        <f ca="1">[1]!thsiFinD("ths_turnover_ratio_w_stock",$A1727,$A$1)</f>
        <v>9.9173903599303994</v>
      </c>
      <c r="O1727" s="3">
        <f ca="1">[1]!thsiFinD("ths_relative_chg_ratio_w_stock",$A1727,$A$1,104,100)</f>
        <v>-1.6335492088476</v>
      </c>
      <c r="P1727" s="3">
        <f ca="1">[1]!thsiFinD("ths_chg_ratio_w_stock",$A1727,$B$1,100)</f>
        <v>-6.0066405070932998</v>
      </c>
    </row>
    <row r="1728" spans="1:16" x14ac:dyDescent="0.25">
      <c r="A1728" s="2" t="s">
        <v>1726</v>
      </c>
      <c r="B1728" s="2" t="s">
        <v>7089</v>
      </c>
      <c r="C1728" s="3">
        <f ca="1">[1]!thsiFinD("ths_vol_ratio_stock",$A1728,$A$1,7,100)</f>
        <v>0.43540162410119998</v>
      </c>
      <c r="D1728" s="3">
        <f ca="1">[1]!thsiFinD("ths_cr_stock",$A1728,$A$1,7,100,100)</f>
        <v>98.75</v>
      </c>
      <c r="E1728" s="3">
        <f ca="1">[1]!thsiFinD("ths_mfi_stock",$A1728,$A$1,7,100,100)</f>
        <v>46.393700118589003</v>
      </c>
      <c r="F1728" s="3">
        <f ca="1">[1]!thsiFinD("ths_expma_stock",$A1728,$A$1,7,100,100)</f>
        <v>1.1357992325129</v>
      </c>
      <c r="G1728" s="3">
        <f ca="1">[1]!thsiFinD("ths_rsi_stock",$A1728,$A$1,7,100,100)</f>
        <v>41.943977777721997</v>
      </c>
      <c r="H1728" s="3">
        <f ca="1">[1]!thsiFinD("ths_adtm_stock",$A1728,$A$1,7,3,100,100,100)</f>
        <v>0.80645161290322998</v>
      </c>
      <c r="I1728" s="3">
        <f ca="1">[1]!thsiFinD("ths_bbiboll_stock",$A1728,$A$1,7,3,100,100,100)</f>
        <v>1.1492708333332999</v>
      </c>
      <c r="J1728" s="3">
        <f ca="1">[1]!thsiFinD("ths_dptb_stock",$A1728,$A$1,7,104,100,100)</f>
        <v>0.28571428571428997</v>
      </c>
      <c r="K1728" s="3">
        <f ca="1">[1]!thsiFinD("ths_srmi_stock",$A1728,$A$1,7,100,100)</f>
        <v>-3.4782608695652001E-2</v>
      </c>
      <c r="L1728" s="3">
        <f ca="1">[1]!thsiFinD("ths_atr_stock",$A1728,$A$1,7,101,100,100)</f>
        <v>8.8571428571427996E-2</v>
      </c>
      <c r="M1728" s="3">
        <f ca="1">[1]!thsiFinD("ths_vol_w_stock",$A1728,$A$1)/1000000</f>
        <v>117.796864</v>
      </c>
      <c r="N1728" s="3">
        <f ca="1">[1]!thsiFinD("ths_turnover_ratio_w_stock",$A1728,$A$1)</f>
        <v>8.1891251355652006</v>
      </c>
      <c r="O1728" s="3">
        <f ca="1">[1]!thsiFinD("ths_relative_chg_ratio_w_stock",$A1728,$A$1,104,100)</f>
        <v>-3.0139204061965001</v>
      </c>
      <c r="P1728" s="3">
        <f ca="1">[1]!thsiFinD("ths_chg_ratio_w_stock",$A1728,$B$1,100)</f>
        <v>-4.5045045045045002</v>
      </c>
    </row>
    <row r="1729" spans="1:16" x14ac:dyDescent="0.25">
      <c r="A1729" s="2" t="s">
        <v>1727</v>
      </c>
      <c r="B1729" s="2" t="s">
        <v>7090</v>
      </c>
      <c r="C1729" s="3">
        <f ca="1">[1]!thsiFinD("ths_vol_ratio_stock",$A1729,$A$1,7,100)</f>
        <v>1.305897082143</v>
      </c>
      <c r="D1729" s="3">
        <f ca="1">[1]!thsiFinD("ths_cr_stock",$A1729,$A$1,7,100,100)</f>
        <v>86.033519553071997</v>
      </c>
      <c r="E1729" s="3">
        <f ca="1">[1]!thsiFinD("ths_mfi_stock",$A1729,$A$1,7,100,100)</f>
        <v>22.450590753488999</v>
      </c>
      <c r="F1729" s="3">
        <f ca="1">[1]!thsiFinD("ths_expma_stock",$A1729,$A$1,7,100,100)</f>
        <v>9.4142739633965995</v>
      </c>
      <c r="G1729" s="3">
        <f ca="1">[1]!thsiFinD("ths_rsi_stock",$A1729,$A$1,7,100,100)</f>
        <v>43.821693919555997</v>
      </c>
      <c r="H1729" s="3">
        <f ca="1">[1]!thsiFinD("ths_adtm_stock",$A1729,$A$1,7,3,100,100,100)</f>
        <v>-0.43055555555556002</v>
      </c>
      <c r="I1729" s="3">
        <f ca="1">[1]!thsiFinD("ths_bbiboll_stock",$A1729,$A$1,7,3,100,100,100)</f>
        <v>9.4994791666666991</v>
      </c>
      <c r="J1729" s="3">
        <f ca="1">[1]!thsiFinD("ths_dptb_stock",$A1729,$A$1,7,104,100,100)</f>
        <v>0.71428571428570997</v>
      </c>
      <c r="K1729" s="3">
        <f ca="1">[1]!thsiFinD("ths_srmi_stock",$A1729,$A$1,7,100,100)</f>
        <v>-1.5706806282723001E-2</v>
      </c>
      <c r="L1729" s="3">
        <f ca="1">[1]!thsiFinD("ths_atr_stock",$A1729,$A$1,7,101,100,100)</f>
        <v>0.31714285714286</v>
      </c>
      <c r="M1729" s="3">
        <f ca="1">[1]!thsiFinD("ths_vol_w_stock",$A1729,$A$1)/1000000</f>
        <v>23.271799999999999</v>
      </c>
      <c r="N1729" s="3">
        <f ca="1">[1]!thsiFinD("ths_turnover_ratio_w_stock",$A1729,$A$1)</f>
        <v>8.7773702363923007</v>
      </c>
      <c r="O1729" s="3">
        <f ca="1">[1]!thsiFinD("ths_relative_chg_ratio_w_stock",$A1729,$A$1,104,100)</f>
        <v>0.45254256484963001</v>
      </c>
      <c r="P1729" s="3">
        <f ca="1">[1]!thsiFinD("ths_chg_ratio_w_stock",$A1729,$B$1,100)</f>
        <v>-4.2553191489362003</v>
      </c>
    </row>
    <row r="1730" spans="1:16" x14ac:dyDescent="0.25">
      <c r="A1730" s="2" t="s">
        <v>1728</v>
      </c>
      <c r="B1730" s="2" t="s">
        <v>7091</v>
      </c>
      <c r="C1730" s="3">
        <f ca="1">[1]!thsiFinD("ths_vol_ratio_stock",$A1730,$A$1,7,100)</f>
        <v>1.4313586816102</v>
      </c>
      <c r="D1730" s="3">
        <f ca="1">[1]!thsiFinD("ths_cr_stock",$A1730,$A$1,7,100,100)</f>
        <v>157.5</v>
      </c>
      <c r="E1730" s="3">
        <f ca="1">[1]!thsiFinD("ths_mfi_stock",$A1730,$A$1,7,100,100)</f>
        <v>78.996979584990001</v>
      </c>
      <c r="F1730" s="3">
        <f ca="1">[1]!thsiFinD("ths_expma_stock",$A1730,$A$1,7,100,100)</f>
        <v>5.0222173533049999</v>
      </c>
      <c r="G1730" s="3">
        <f ca="1">[1]!thsiFinD("ths_rsi_stock",$A1730,$A$1,7,100,100)</f>
        <v>61.648267160716998</v>
      </c>
      <c r="H1730" s="3">
        <f ca="1">[1]!thsiFinD("ths_adtm_stock",$A1730,$A$1,7,3,100,100,100)</f>
        <v>0.89130434782609003</v>
      </c>
      <c r="I1730" s="3">
        <f ca="1">[1]!thsiFinD("ths_bbiboll_stock",$A1730,$A$1,7,3,100,100,100)</f>
        <v>5.0138541666667003</v>
      </c>
      <c r="J1730" s="3">
        <f ca="1">[1]!thsiFinD("ths_dptb_stock",$A1730,$A$1,7,104,100,100)</f>
        <v>0.71428571428570997</v>
      </c>
      <c r="K1730" s="3">
        <f ca="1">[1]!thsiFinD("ths_srmi_stock",$A1730,$A$1,7,100,100)</f>
        <v>4.1015625E-2</v>
      </c>
      <c r="L1730" s="3">
        <f ca="1">[1]!thsiFinD("ths_atr_stock",$A1730,$A$1,7,101,100,100)</f>
        <v>0.14857142857142999</v>
      </c>
      <c r="M1730" s="3">
        <f ca="1">[1]!thsiFinD("ths_vol_w_stock",$A1730,$A$1)/1000000</f>
        <v>34.993084000000003</v>
      </c>
      <c r="N1730" s="3">
        <f ca="1">[1]!thsiFinD("ths_turnover_ratio_w_stock",$A1730,$A$1)</f>
        <v>5.9350243915637</v>
      </c>
      <c r="O1730" s="3">
        <f ca="1">[1]!thsiFinD("ths_relative_chg_ratio_w_stock",$A1730,$A$1,104,100)</f>
        <v>6.2144572082750003</v>
      </c>
      <c r="P1730" s="3">
        <f ca="1">[1]!thsiFinD("ths_chg_ratio_w_stock",$A1730,$B$1,100)</f>
        <v>-8.0078125</v>
      </c>
    </row>
    <row r="1731" spans="1:16" x14ac:dyDescent="0.25">
      <c r="A1731" s="2" t="s">
        <v>1729</v>
      </c>
      <c r="B1731" s="2" t="s">
        <v>7092</v>
      </c>
      <c r="C1731" s="3">
        <f ca="1">[1]!thsiFinD("ths_vol_ratio_stock",$A1731,$A$1,7,100)</f>
        <v>2.2947401682124</v>
      </c>
      <c r="D1731" s="3">
        <f ca="1">[1]!thsiFinD("ths_cr_stock",$A1731,$A$1,7,100,100)</f>
        <v>237.09677419355</v>
      </c>
      <c r="E1731" s="3">
        <f ca="1">[1]!thsiFinD("ths_mfi_stock",$A1731,$A$1,7,100,100)</f>
        <v>61.342801823588999</v>
      </c>
      <c r="F1731" s="3">
        <f ca="1">[1]!thsiFinD("ths_expma_stock",$A1731,$A$1,7,100,100)</f>
        <v>5.1563180418924999</v>
      </c>
      <c r="G1731" s="3">
        <f ca="1">[1]!thsiFinD("ths_rsi_stock",$A1731,$A$1,7,100,100)</f>
        <v>58.756724961997001</v>
      </c>
      <c r="H1731" s="3">
        <f ca="1">[1]!thsiFinD("ths_adtm_stock",$A1731,$A$1,7,3,100,100,100)</f>
        <v>0.86614173228347002</v>
      </c>
      <c r="I1731" s="3">
        <f ca="1">[1]!thsiFinD("ths_bbiboll_stock",$A1731,$A$1,7,3,100,100,100)</f>
        <v>5.1545833333333002</v>
      </c>
      <c r="J1731" s="3">
        <f ca="1">[1]!thsiFinD("ths_dptb_stock",$A1731,$A$1,7,104,100,100)</f>
        <v>0.57142857142856995</v>
      </c>
      <c r="K1731" s="3">
        <f ca="1">[1]!thsiFinD("ths_srmi_stock",$A1731,$A$1,7,100,100)</f>
        <v>5.6603773584906002E-2</v>
      </c>
      <c r="L1731" s="3">
        <f ca="1">[1]!thsiFinD("ths_atr_stock",$A1731,$A$1,7,101,100,100)</f>
        <v>0.3</v>
      </c>
      <c r="M1731" s="3">
        <f ca="1">[1]!thsiFinD("ths_vol_w_stock",$A1731,$A$1)/1000000</f>
        <v>58.85915</v>
      </c>
      <c r="N1731" s="3">
        <f ca="1">[1]!thsiFinD("ths_turnover_ratio_w_stock",$A1731,$A$1)</f>
        <v>16.233149944906</v>
      </c>
      <c r="O1731" s="3">
        <f ca="1">[1]!thsiFinD("ths_relative_chg_ratio_w_stock",$A1731,$A$1,104,100)</f>
        <v>9.6808824990992992</v>
      </c>
      <c r="P1731" s="3">
        <f ca="1">[1]!thsiFinD("ths_chg_ratio_w_stock",$A1731,$B$1,100)</f>
        <v>0.37735849056604998</v>
      </c>
    </row>
    <row r="1732" spans="1:16" x14ac:dyDescent="0.25">
      <c r="A1732" s="2" t="s">
        <v>1730</v>
      </c>
      <c r="B1732" s="2" t="s">
        <v>7093</v>
      </c>
      <c r="C1732" s="3">
        <f ca="1">[1]!thsiFinD("ths_vol_ratio_stock",$A1732,$A$1,7,100)</f>
        <v>0.93732779369664998</v>
      </c>
      <c r="D1732" s="3">
        <f ca="1">[1]!thsiFinD("ths_cr_stock",$A1732,$A$1,7,100,100)</f>
        <v>94.656488549618999</v>
      </c>
      <c r="E1732" s="3">
        <f ca="1">[1]!thsiFinD("ths_mfi_stock",$A1732,$A$1,7,100,100)</f>
        <v>44.806489686742999</v>
      </c>
      <c r="F1732" s="3">
        <f ca="1">[1]!thsiFinD("ths_expma_stock",$A1732,$A$1,7,100,100)</f>
        <v>4.0936324930990997</v>
      </c>
      <c r="G1732" s="3">
        <f ca="1">[1]!thsiFinD("ths_rsi_stock",$A1732,$A$1,7,100,100)</f>
        <v>50.923506040397001</v>
      </c>
      <c r="H1732" s="3">
        <f ca="1">[1]!thsiFinD("ths_adtm_stock",$A1732,$A$1,7,3,100,100,100)</f>
        <v>0.14814814814815</v>
      </c>
      <c r="I1732" s="3">
        <f ca="1">[1]!thsiFinD("ths_bbiboll_stock",$A1732,$A$1,7,3,100,100,100)</f>
        <v>4.0846875000000002</v>
      </c>
      <c r="J1732" s="3">
        <f ca="1">[1]!thsiFinD("ths_dptb_stock",$A1732,$A$1,7,104,100,100)</f>
        <v>0.57142857142856995</v>
      </c>
      <c r="K1732" s="3">
        <f ca="1">[1]!thsiFinD("ths_srmi_stock",$A1732,$A$1,7,100,100)</f>
        <v>4.9019607843138E-3</v>
      </c>
      <c r="L1732" s="3">
        <f ca="1">[1]!thsiFinD("ths_atr_stock",$A1732,$A$1,7,101,100,100)</f>
        <v>0.12142857142857</v>
      </c>
      <c r="M1732" s="3">
        <f ca="1">[1]!thsiFinD("ths_vol_w_stock",$A1732,$A$1)/1000000</f>
        <v>87.136920000000003</v>
      </c>
      <c r="N1732" s="3">
        <f ca="1">[1]!thsiFinD("ths_turnover_ratio_w_stock",$A1732,$A$1)</f>
        <v>15.238399413941</v>
      </c>
      <c r="O1732" s="3">
        <f ca="1">[1]!thsiFinD("ths_relative_chg_ratio_w_stock",$A1732,$A$1,104,100)</f>
        <v>2.5371192104715998</v>
      </c>
      <c r="P1732" s="3">
        <f ca="1">[1]!thsiFinD("ths_chg_ratio_w_stock",$A1732,$B$1,100)</f>
        <v>0.49019607843135998</v>
      </c>
    </row>
    <row r="1733" spans="1:16" x14ac:dyDescent="0.25">
      <c r="A1733" s="2" t="s">
        <v>1731</v>
      </c>
      <c r="B1733" s="2" t="s">
        <v>7094</v>
      </c>
      <c r="C1733" s="3">
        <f ca="1">[1]!thsiFinD("ths_vol_ratio_stock",$A1733,$A$1,7,100)</f>
        <v>0.64838366572818995</v>
      </c>
      <c r="D1733" s="3">
        <f ca="1">[1]!thsiFinD("ths_cr_stock",$A1733,$A$1,7,100,100)</f>
        <v>41.984732824426999</v>
      </c>
      <c r="E1733" s="3">
        <f ca="1">[1]!thsiFinD("ths_mfi_stock",$A1733,$A$1,7,100,100)</f>
        <v>32.278075120509001</v>
      </c>
      <c r="F1733" s="3">
        <f ca="1">[1]!thsiFinD("ths_expma_stock",$A1733,$A$1,7,100,100)</f>
        <v>1.789245615554</v>
      </c>
      <c r="G1733" s="3">
        <f ca="1">[1]!thsiFinD("ths_rsi_stock",$A1733,$A$1,7,100,100)</f>
        <v>31.668396786949</v>
      </c>
      <c r="H1733" s="3">
        <f ca="1">[1]!thsiFinD("ths_adtm_stock",$A1733,$A$1,7,3,100,100,100)</f>
        <v>-0.20833333333333001</v>
      </c>
      <c r="I1733" s="3">
        <f ca="1">[1]!thsiFinD("ths_bbiboll_stock",$A1733,$A$1,7,3,100,100,100)</f>
        <v>1.8280208333332999</v>
      </c>
      <c r="J1733" s="3">
        <f ca="1">[1]!thsiFinD("ths_dptb_stock",$A1733,$A$1,7,104,100,100)</f>
        <v>0.71428571428570997</v>
      </c>
      <c r="K1733" s="3">
        <f ca="1">[1]!thsiFinD("ths_srmi_stock",$A1733,$A$1,7,100,100)</f>
        <v>-0.11458333333333</v>
      </c>
      <c r="L1733" s="3">
        <f ca="1">[1]!thsiFinD("ths_atr_stock",$A1733,$A$1,7,101,100,100)</f>
        <v>8.8571428571428995E-2</v>
      </c>
      <c r="M1733" s="3">
        <f ca="1">[1]!thsiFinD("ths_vol_w_stock",$A1733,$A$1)/1000000</f>
        <v>89.94</v>
      </c>
      <c r="N1733" s="3">
        <f ca="1">[1]!thsiFinD("ths_turnover_ratio_w_stock",$A1733,$A$1)</f>
        <v>14.285790935865</v>
      </c>
      <c r="O1733" s="3">
        <f ca="1">[1]!thsiFinD("ths_relative_chg_ratio_w_stock",$A1733,$A$1,104,100)</f>
        <v>-5.8074007152223004</v>
      </c>
      <c r="P1733" s="3">
        <f ca="1">[1]!thsiFinD("ths_chg_ratio_w_stock",$A1733,$B$1,100)</f>
        <v>-1.7647058823529</v>
      </c>
    </row>
    <row r="1734" spans="1:16" x14ac:dyDescent="0.25">
      <c r="A1734" s="2" t="s">
        <v>1732</v>
      </c>
      <c r="B1734" s="2" t="s">
        <v>7095</v>
      </c>
      <c r="C1734" s="3">
        <f ca="1">[1]!thsiFinD("ths_vol_ratio_stock",$A1734,$A$1,7,100)</f>
        <v>0.68816548154549995</v>
      </c>
      <c r="D1734" s="3">
        <f ca="1">[1]!thsiFinD("ths_cr_stock",$A1734,$A$1,7,100,100)</f>
        <v>69.060773480663002</v>
      </c>
      <c r="E1734" s="3">
        <f ca="1">[1]!thsiFinD("ths_mfi_stock",$A1734,$A$1,7,100,100)</f>
        <v>44.268196940750997</v>
      </c>
      <c r="F1734" s="3">
        <f ca="1">[1]!thsiFinD("ths_expma_stock",$A1734,$A$1,7,100,100)</f>
        <v>9.8649659536963998</v>
      </c>
      <c r="G1734" s="3">
        <f ca="1">[1]!thsiFinD("ths_rsi_stock",$A1734,$A$1,7,100,100)</f>
        <v>37.295849897148997</v>
      </c>
      <c r="H1734" s="3">
        <f ca="1">[1]!thsiFinD("ths_adtm_stock",$A1734,$A$1,7,3,100,100,100)</f>
        <v>0.33734939759035998</v>
      </c>
      <c r="I1734" s="3">
        <f ca="1">[1]!thsiFinD("ths_bbiboll_stock",$A1734,$A$1,7,3,100,100,100)</f>
        <v>10.104583333333</v>
      </c>
      <c r="J1734" s="3">
        <f ca="1">[1]!thsiFinD("ths_dptb_stock",$A1734,$A$1,7,104,100,100)</f>
        <v>0.42857142857142999</v>
      </c>
      <c r="K1734" s="3">
        <f ca="1">[1]!thsiFinD("ths_srmi_stock",$A1734,$A$1,7,100,100)</f>
        <v>-4.2448173741361998E-2</v>
      </c>
      <c r="L1734" s="3">
        <f ca="1">[1]!thsiFinD("ths_atr_stock",$A1734,$A$1,7,101,100,100)</f>
        <v>0.43857142857143</v>
      </c>
      <c r="M1734" s="3">
        <f ca="1">[1]!thsiFinD("ths_vol_w_stock",$A1734,$A$1)/1000000</f>
        <v>64.953265999999999</v>
      </c>
      <c r="N1734" s="3">
        <f ca="1">[1]!thsiFinD("ths_turnover_ratio_w_stock",$A1734,$A$1)</f>
        <v>34.062346797615</v>
      </c>
      <c r="O1734" s="3">
        <f ca="1">[1]!thsiFinD("ths_relative_chg_ratio_w_stock",$A1734,$A$1,104,100)</f>
        <v>1.9188310603937999</v>
      </c>
      <c r="P1734" s="3">
        <f ca="1">[1]!thsiFinD("ths_chg_ratio_w_stock",$A1734,$B$1,100)</f>
        <v>-5.360824742268</v>
      </c>
    </row>
    <row r="1735" spans="1:16" x14ac:dyDescent="0.25">
      <c r="A1735" s="2" t="s">
        <v>1733</v>
      </c>
      <c r="B1735" s="2" t="s">
        <v>7096</v>
      </c>
      <c r="C1735" s="3">
        <f ca="1">[1]!thsiFinD("ths_vol_ratio_stock",$A1735,$A$1,7,100)</f>
        <v>0.79827259942638995</v>
      </c>
      <c r="D1735" s="3">
        <f ca="1">[1]!thsiFinD("ths_cr_stock",$A1735,$A$1,7,100,100)</f>
        <v>26.874115983027</v>
      </c>
      <c r="E1735" s="3">
        <f ca="1">[1]!thsiFinD("ths_mfi_stock",$A1735,$A$1,7,100,100)</f>
        <v>25.884701240428001</v>
      </c>
      <c r="F1735" s="3">
        <f ca="1">[1]!thsiFinD("ths_expma_stock",$A1735,$A$1,7,100,100)</f>
        <v>12.652226836078</v>
      </c>
      <c r="G1735" s="3">
        <f ca="1">[1]!thsiFinD("ths_rsi_stock",$A1735,$A$1,7,100,100)</f>
        <v>19.826605464532999</v>
      </c>
      <c r="H1735" s="3">
        <f ca="1">[1]!thsiFinD("ths_adtm_stock",$A1735,$A$1,7,3,100,100,100)</f>
        <v>-0.72868217054263995</v>
      </c>
      <c r="I1735" s="3">
        <f ca="1">[1]!thsiFinD("ths_bbiboll_stock",$A1735,$A$1,7,3,100,100,100)</f>
        <v>12.818020833333</v>
      </c>
      <c r="J1735" s="3">
        <f ca="1">[1]!thsiFinD("ths_dptb_stock",$A1735,$A$1,7,104,100,100)</f>
        <v>0.85714285714285998</v>
      </c>
      <c r="K1735" s="3">
        <f ca="1">[1]!thsiFinD("ths_srmi_stock",$A1735,$A$1,7,100,100)</f>
        <v>-8.1183611532625002E-2</v>
      </c>
      <c r="L1735" s="3">
        <f ca="1">[1]!thsiFinD("ths_atr_stock",$A1735,$A$1,7,101,100,100)</f>
        <v>0.42714285714285999</v>
      </c>
      <c r="M1735" s="3">
        <f ca="1">[1]!thsiFinD("ths_vol_w_stock",$A1735,$A$1)/1000000</f>
        <v>53.246135000000002</v>
      </c>
      <c r="N1735" s="3">
        <f ca="1">[1]!thsiFinD("ths_turnover_ratio_w_stock",$A1735,$A$1)</f>
        <v>10.587864691369001</v>
      </c>
      <c r="O1735" s="3">
        <f ca="1">[1]!thsiFinD("ths_relative_chg_ratio_w_stock",$A1735,$A$1,104,100)</f>
        <v>-6.4720447332180999</v>
      </c>
      <c r="P1735" s="3">
        <f ca="1">[1]!thsiFinD("ths_chg_ratio_w_stock",$A1735,$B$1,100)</f>
        <v>-0.90834021469859005</v>
      </c>
    </row>
    <row r="1736" spans="1:16" x14ac:dyDescent="0.25">
      <c r="A1736" s="2" t="s">
        <v>1734</v>
      </c>
      <c r="B1736" s="2" t="s">
        <v>7097</v>
      </c>
      <c r="C1736" s="3">
        <f ca="1">[1]!thsiFinD("ths_vol_ratio_stock",$A1736,$A$1,7,100)</f>
        <v>0.96920419147975001</v>
      </c>
      <c r="D1736" s="3">
        <f ca="1">[1]!thsiFinD("ths_cr_stock",$A1736,$A$1,7,100,100)</f>
        <v>109.54773869347</v>
      </c>
      <c r="E1736" s="3">
        <f ca="1">[1]!thsiFinD("ths_mfi_stock",$A1736,$A$1,7,100,100)</f>
        <v>46.630510391106</v>
      </c>
      <c r="F1736" s="3">
        <f ca="1">[1]!thsiFinD("ths_expma_stock",$A1736,$A$1,7,100,100)</f>
        <v>5.2466961379145998</v>
      </c>
      <c r="G1736" s="3">
        <f ca="1">[1]!thsiFinD("ths_rsi_stock",$A1736,$A$1,7,100,100)</f>
        <v>46.956647850806</v>
      </c>
      <c r="H1736" s="3">
        <f ca="1">[1]!thsiFinD("ths_adtm_stock",$A1736,$A$1,7,3,100,100,100)</f>
        <v>0.43636363636364001</v>
      </c>
      <c r="I1736" s="3">
        <f ca="1">[1]!thsiFinD("ths_bbiboll_stock",$A1736,$A$1,7,3,100,100,100)</f>
        <v>5.2671875000000004</v>
      </c>
      <c r="J1736" s="3">
        <f ca="1">[1]!thsiFinD("ths_dptb_stock",$A1736,$A$1,7,104,100,100)</f>
        <v>0.71428571428570997</v>
      </c>
      <c r="K1736" s="3">
        <f ca="1">[1]!thsiFinD("ths_srmi_stock",$A1736,$A$1,7,100,100)</f>
        <v>5.7471264367814998E-3</v>
      </c>
      <c r="L1736" s="3">
        <f ca="1">[1]!thsiFinD("ths_atr_stock",$A1736,$A$1,7,101,100,100)</f>
        <v>0.19857142857143001</v>
      </c>
      <c r="M1736" s="3">
        <f ca="1">[1]!thsiFinD("ths_vol_w_stock",$A1736,$A$1)/1000000</f>
        <v>26.706037999999999</v>
      </c>
      <c r="N1736" s="3">
        <f ca="1">[1]!thsiFinD("ths_turnover_ratio_w_stock",$A1736,$A$1)</f>
        <v>8.5795219355568992</v>
      </c>
      <c r="O1736" s="3">
        <f ca="1">[1]!thsiFinD("ths_relative_chg_ratio_w_stock",$A1736,$A$1,104,100)</f>
        <v>1.6810398060050999</v>
      </c>
      <c r="P1736" s="3">
        <f ca="1">[1]!thsiFinD("ths_chg_ratio_w_stock",$A1736,$B$1,100)</f>
        <v>2.8735632183908</v>
      </c>
    </row>
    <row r="1737" spans="1:16" x14ac:dyDescent="0.25">
      <c r="A1737" s="2" t="s">
        <v>1735</v>
      </c>
      <c r="B1737" s="2" t="s">
        <v>7098</v>
      </c>
      <c r="C1737" s="3">
        <f ca="1">[1]!thsiFinD("ths_vol_ratio_stock",$A1737,$A$1,7,100)</f>
        <v>0.9135638431716</v>
      </c>
      <c r="D1737" s="3">
        <f ca="1">[1]!thsiFinD("ths_cr_stock",$A1737,$A$1,7,100,100)</f>
        <v>59.330143540670001</v>
      </c>
      <c r="E1737" s="3">
        <f ca="1">[1]!thsiFinD("ths_mfi_stock",$A1737,$A$1,7,100,100)</f>
        <v>36.399297459347999</v>
      </c>
      <c r="F1737" s="3">
        <f ca="1">[1]!thsiFinD("ths_expma_stock",$A1737,$A$1,7,100,100)</f>
        <v>6.1977014214650001</v>
      </c>
      <c r="G1737" s="3">
        <f ca="1">[1]!thsiFinD("ths_rsi_stock",$A1737,$A$1,7,100,100)</f>
        <v>31.052187343410999</v>
      </c>
      <c r="H1737" s="3">
        <f ca="1">[1]!thsiFinD("ths_adtm_stock",$A1737,$A$1,7,3,100,100,100)</f>
        <v>7.3170731707313003E-2</v>
      </c>
      <c r="I1737" s="3">
        <f ca="1">[1]!thsiFinD("ths_bbiboll_stock",$A1737,$A$1,7,3,100,100,100)</f>
        <v>6.2740625000000003</v>
      </c>
      <c r="J1737" s="3">
        <f ca="1">[1]!thsiFinD("ths_dptb_stock",$A1737,$A$1,7,104,100,100)</f>
        <v>0.57142857142856995</v>
      </c>
      <c r="K1737" s="3">
        <f ca="1">[1]!thsiFinD("ths_srmi_stock",$A1737,$A$1,7,100,100)</f>
        <v>-3.4755134281201E-2</v>
      </c>
      <c r="L1737" s="3">
        <f ca="1">[1]!thsiFinD("ths_atr_stock",$A1737,$A$1,7,101,100,100)</f>
        <v>0.16142857142857001</v>
      </c>
      <c r="M1737" s="3">
        <f ca="1">[1]!thsiFinD("ths_vol_w_stock",$A1737,$A$1)/1000000</f>
        <v>12.414199999999999</v>
      </c>
      <c r="N1737" s="3">
        <f ca="1">[1]!thsiFinD("ths_turnover_ratio_w_stock",$A1737,$A$1)</f>
        <v>5.8752630034179001</v>
      </c>
      <c r="O1737" s="3">
        <f ca="1">[1]!thsiFinD("ths_relative_chg_ratio_w_stock",$A1737,$A$1,104,100)</f>
        <v>-1.2554097093918</v>
      </c>
      <c r="P1737" s="3">
        <f ca="1">[1]!thsiFinD("ths_chg_ratio_w_stock",$A1737,$B$1,100)</f>
        <v>-0.98199672667758997</v>
      </c>
    </row>
    <row r="1738" spans="1:16" x14ac:dyDescent="0.25">
      <c r="A1738" s="2" t="s">
        <v>1736</v>
      </c>
      <c r="B1738" s="2" t="s">
        <v>7099</v>
      </c>
      <c r="C1738" s="3">
        <f ca="1">[1]!thsiFinD("ths_vol_ratio_stock",$A1738,$A$1,7,100)</f>
        <v>0.85416374765735004</v>
      </c>
      <c r="D1738" s="3">
        <f ca="1">[1]!thsiFinD("ths_cr_stock",$A1738,$A$1,7,100,100)</f>
        <v>61.320754716982002</v>
      </c>
      <c r="E1738" s="3">
        <f ca="1">[1]!thsiFinD("ths_mfi_stock",$A1738,$A$1,7,100,100)</f>
        <v>30.979412342435001</v>
      </c>
      <c r="F1738" s="3">
        <f ca="1">[1]!thsiFinD("ths_expma_stock",$A1738,$A$1,7,100,100)</f>
        <v>2.5495128259765001</v>
      </c>
      <c r="G1738" s="3">
        <f ca="1">[1]!thsiFinD("ths_rsi_stock",$A1738,$A$1,7,100,100)</f>
        <v>35.894901233184001</v>
      </c>
      <c r="H1738" s="3">
        <f ca="1">[1]!thsiFinD("ths_adtm_stock",$A1738,$A$1,7,3,100,100,100)</f>
        <v>0.11764705882353001</v>
      </c>
      <c r="I1738" s="3">
        <f ca="1">[1]!thsiFinD("ths_bbiboll_stock",$A1738,$A$1,7,3,100,100,100)</f>
        <v>2.5841666666666998</v>
      </c>
      <c r="J1738" s="3">
        <f ca="1">[1]!thsiFinD("ths_dptb_stock",$A1738,$A$1,7,104,100,100)</f>
        <v>0.42857142857142999</v>
      </c>
      <c r="K1738" s="3">
        <f ca="1">[1]!thsiFinD("ths_srmi_stock",$A1738,$A$1,7,100,100)</f>
        <v>-3.8167938931298002E-2</v>
      </c>
      <c r="L1738" s="3">
        <f ca="1">[1]!thsiFinD("ths_atr_stock",$A1738,$A$1,7,101,100,100)</f>
        <v>8.1428571428571003E-2</v>
      </c>
      <c r="M1738" s="3">
        <f ca="1">[1]!thsiFinD("ths_vol_w_stock",$A1738,$A$1)/1000000</f>
        <v>46.384103000000003</v>
      </c>
      <c r="N1738" s="3">
        <f ca="1">[1]!thsiFinD("ths_turnover_ratio_w_stock",$A1738,$A$1)</f>
        <v>5.7743717812973996</v>
      </c>
      <c r="O1738" s="3">
        <f ca="1">[1]!thsiFinD("ths_relative_chg_ratio_w_stock",$A1738,$A$1,104,100)</f>
        <v>0.11995383315443001</v>
      </c>
      <c r="P1738" s="3">
        <f ca="1">[1]!thsiFinD("ths_chg_ratio_w_stock",$A1738,$B$1,100)</f>
        <v>-3.5714285714286</v>
      </c>
    </row>
    <row r="1739" spans="1:16" x14ac:dyDescent="0.25">
      <c r="A1739" s="2" t="s">
        <v>1737</v>
      </c>
      <c r="B1739" s="2" t="s">
        <v>7100</v>
      </c>
      <c r="C1739" s="3">
        <f ca="1">[1]!thsiFinD("ths_vol_ratio_stock",$A1739,$A$1,7,100)</f>
        <v>0.81140696667908996</v>
      </c>
      <c r="D1739" s="3">
        <f ca="1">[1]!thsiFinD("ths_cr_stock",$A1739,$A$1,7,100,100)</f>
        <v>117.61658031088</v>
      </c>
      <c r="E1739" s="3">
        <f ca="1">[1]!thsiFinD("ths_mfi_stock",$A1739,$A$1,7,100,100)</f>
        <v>73.330247490706995</v>
      </c>
      <c r="F1739" s="3">
        <f ca="1">[1]!thsiFinD("ths_expma_stock",$A1739,$A$1,7,100,100)</f>
        <v>6.6043389146953997</v>
      </c>
      <c r="G1739" s="3">
        <f ca="1">[1]!thsiFinD("ths_rsi_stock",$A1739,$A$1,7,100,100)</f>
        <v>46.961142875420002</v>
      </c>
      <c r="H1739" s="3">
        <f ca="1">[1]!thsiFinD("ths_adtm_stock",$A1739,$A$1,7,3,100,100,100)</f>
        <v>0.31914893617021001</v>
      </c>
      <c r="I1739" s="3">
        <f ca="1">[1]!thsiFinD("ths_bbiboll_stock",$A1739,$A$1,7,3,100,100,100)</f>
        <v>6.6282291666667001</v>
      </c>
      <c r="J1739" s="3">
        <f ca="1">[1]!thsiFinD("ths_dptb_stock",$A1739,$A$1,7,104,100,100)</f>
        <v>0.57142857142856995</v>
      </c>
      <c r="K1739" s="3">
        <f ca="1">[1]!thsiFinD("ths_srmi_stock",$A1739,$A$1,7,100,100)</f>
        <v>6.0790273556231003E-3</v>
      </c>
      <c r="L1739" s="3">
        <f ca="1">[1]!thsiFinD("ths_atr_stock",$A1739,$A$1,7,101,100,100)</f>
        <v>0.2</v>
      </c>
      <c r="M1739" s="3">
        <f ca="1">[1]!thsiFinD("ths_vol_w_stock",$A1739,$A$1)/1000000</f>
        <v>19.079872999999999</v>
      </c>
      <c r="N1739" s="3">
        <f ca="1">[1]!thsiFinD("ths_turnover_ratio_w_stock",$A1739,$A$1)</f>
        <v>4.6632456871857002</v>
      </c>
      <c r="O1739" s="3">
        <f ca="1">[1]!thsiFinD("ths_relative_chg_ratio_w_stock",$A1739,$A$1,104,100)</f>
        <v>1.6013024701702001</v>
      </c>
      <c r="P1739" s="3">
        <f ca="1">[1]!thsiFinD("ths_chg_ratio_w_stock",$A1739,$B$1,100)</f>
        <v>-1.3677811550151999</v>
      </c>
    </row>
    <row r="1740" spans="1:16" x14ac:dyDescent="0.25">
      <c r="A1740" s="2" t="s">
        <v>1738</v>
      </c>
      <c r="B1740" s="2" t="s">
        <v>7101</v>
      </c>
      <c r="C1740" s="3">
        <f ca="1">[1]!thsiFinD("ths_vol_ratio_stock",$A1740,$A$1,7,100)</f>
        <v>0.53085330635236005</v>
      </c>
      <c r="D1740" s="3">
        <f ca="1">[1]!thsiFinD("ths_cr_stock",$A1740,$A$1,7,100,100)</f>
        <v>63.414634146342003</v>
      </c>
      <c r="E1740" s="3">
        <f ca="1">[1]!thsiFinD("ths_mfi_stock",$A1740,$A$1,7,100,100)</f>
        <v>27.148829749832998</v>
      </c>
      <c r="F1740" s="3">
        <f ca="1">[1]!thsiFinD("ths_expma_stock",$A1740,$A$1,7,100,100)</f>
        <v>6.6192207965580003</v>
      </c>
      <c r="G1740" s="3">
        <f ca="1">[1]!thsiFinD("ths_rsi_stock",$A1740,$A$1,7,100,100)</f>
        <v>45.475096815553997</v>
      </c>
      <c r="H1740" s="3">
        <f ca="1">[1]!thsiFinD("ths_adtm_stock",$A1740,$A$1,7,3,100,100,100)</f>
        <v>-0.1</v>
      </c>
      <c r="I1740" s="3">
        <f ca="1">[1]!thsiFinD("ths_bbiboll_stock",$A1740,$A$1,7,3,100,100,100)</f>
        <v>6.6387499999999999</v>
      </c>
      <c r="J1740" s="3">
        <f ca="1">[1]!thsiFinD("ths_dptb_stock",$A1740,$A$1,7,104,100,100)</f>
        <v>0.42857142857142999</v>
      </c>
      <c r="K1740" s="3">
        <f ca="1">[1]!thsiFinD("ths_srmi_stock",$A1740,$A$1,7,100,100)</f>
        <v>-3.0973451327433999E-2</v>
      </c>
      <c r="L1740" s="3">
        <f ca="1">[1]!thsiFinD("ths_atr_stock",$A1740,$A$1,7,101,100,100)</f>
        <v>0.19142857142857</v>
      </c>
      <c r="M1740" s="3">
        <f ca="1">[1]!thsiFinD("ths_vol_w_stock",$A1740,$A$1)/1000000</f>
        <v>35.498849999999997</v>
      </c>
      <c r="N1740" s="3">
        <f ca="1">[1]!thsiFinD("ths_turnover_ratio_w_stock",$A1740,$A$1)</f>
        <v>9.6353793276554001</v>
      </c>
      <c r="O1740" s="3">
        <f ca="1">[1]!thsiFinD("ths_relative_chg_ratio_w_stock",$A1740,$A$1,104,100)</f>
        <v>-0.20282595342288001</v>
      </c>
      <c r="P1740" s="3">
        <f ca="1">[1]!thsiFinD("ths_chg_ratio_w_stock",$A1740,$B$1,100)</f>
        <v>-1.3698630136986001</v>
      </c>
    </row>
    <row r="1741" spans="1:16" x14ac:dyDescent="0.25">
      <c r="A1741" s="2" t="s">
        <v>1739</v>
      </c>
      <c r="B1741" s="2" t="s">
        <v>7102</v>
      </c>
      <c r="C1741" s="3">
        <f ca="1">[1]!thsiFinD("ths_vol_ratio_stock",$A1741,$A$1,7,100)</f>
        <v>1.0642279883021</v>
      </c>
      <c r="D1741" s="3">
        <f ca="1">[1]!thsiFinD("ths_cr_stock",$A1741,$A$1,7,100,100)</f>
        <v>168.57142857143</v>
      </c>
      <c r="E1741" s="3">
        <f ca="1">[1]!thsiFinD("ths_mfi_stock",$A1741,$A$1,7,100,100)</f>
        <v>49.560489474375998</v>
      </c>
      <c r="F1741" s="3">
        <f ca="1">[1]!thsiFinD("ths_expma_stock",$A1741,$A$1,7,100,100)</f>
        <v>11.167677028315</v>
      </c>
      <c r="G1741" s="3">
        <f ca="1">[1]!thsiFinD("ths_rsi_stock",$A1741,$A$1,7,100,100)</f>
        <v>50.560692452334997</v>
      </c>
      <c r="H1741" s="3">
        <f ca="1">[1]!thsiFinD("ths_adtm_stock",$A1741,$A$1,7,3,100,100,100)</f>
        <v>0.64444444444444005</v>
      </c>
      <c r="I1741" s="3">
        <f ca="1">[1]!thsiFinD("ths_bbiboll_stock",$A1741,$A$1,7,3,100,100,100)</f>
        <v>11.196770833333</v>
      </c>
      <c r="J1741" s="3">
        <f ca="1">[1]!thsiFinD("ths_dptb_stock",$A1741,$A$1,7,104,100,100)</f>
        <v>0.57142857142856995</v>
      </c>
      <c r="K1741" s="3">
        <f ca="1">[1]!thsiFinD("ths_srmi_stock",$A1741,$A$1,7,100,100)</f>
        <v>3.0384271671134999E-2</v>
      </c>
      <c r="L1741" s="3">
        <f ca="1">[1]!thsiFinD("ths_atr_stock",$A1741,$A$1,7,101,100,100)</f>
        <v>0.41571428571428998</v>
      </c>
      <c r="M1741" s="3">
        <f ca="1">[1]!thsiFinD("ths_vol_w_stock",$A1741,$A$1)/1000000</f>
        <v>30.953790000000001</v>
      </c>
      <c r="N1741" s="3">
        <f ca="1">[1]!thsiFinD("ths_turnover_ratio_w_stock",$A1741,$A$1)</f>
        <v>18.927473208293002</v>
      </c>
      <c r="O1741" s="3">
        <f ca="1">[1]!thsiFinD("ths_relative_chg_ratio_w_stock",$A1741,$A$1,104,100)</f>
        <v>4.0512453580288001</v>
      </c>
      <c r="P1741" s="3">
        <f ca="1">[1]!thsiFinD("ths_chg_ratio_w_stock",$A1741,$B$1,100)</f>
        <v>-2.5915996425380001</v>
      </c>
    </row>
    <row r="1742" spans="1:16" x14ac:dyDescent="0.25">
      <c r="A1742" s="2" t="s">
        <v>1740</v>
      </c>
      <c r="B1742" s="2" t="s">
        <v>7103</v>
      </c>
      <c r="C1742" s="3">
        <f ca="1">[1]!thsiFinD("ths_vol_ratio_stock",$A1742,$A$1,7,100)</f>
        <v>0.65278355810122002</v>
      </c>
      <c r="D1742" s="3">
        <f ca="1">[1]!thsiFinD("ths_cr_stock",$A1742,$A$1,7,100,100)</f>
        <v>55.084745762711997</v>
      </c>
      <c r="E1742" s="3">
        <f ca="1">[1]!thsiFinD("ths_mfi_stock",$A1742,$A$1,7,100,100)</f>
        <v>47.767161810169</v>
      </c>
      <c r="F1742" s="3">
        <f ca="1">[1]!thsiFinD("ths_expma_stock",$A1742,$A$1,7,100,100)</f>
        <v>8.9677342129230997</v>
      </c>
      <c r="G1742" s="3">
        <f ca="1">[1]!thsiFinD("ths_rsi_stock",$A1742,$A$1,7,100,100)</f>
        <v>34.486796706313001</v>
      </c>
      <c r="H1742" s="3">
        <f ca="1">[1]!thsiFinD("ths_adtm_stock",$A1742,$A$1,7,3,100,100,100)</f>
        <v>-0.11111111111110999</v>
      </c>
      <c r="I1742" s="3">
        <f ca="1">[1]!thsiFinD("ths_bbiboll_stock",$A1742,$A$1,7,3,100,100,100)</f>
        <v>8.9961458333332995</v>
      </c>
      <c r="J1742" s="3">
        <f ca="1">[1]!thsiFinD("ths_dptb_stock",$A1742,$A$1,7,104,100,100)</f>
        <v>0.42857142857142999</v>
      </c>
      <c r="K1742" s="3">
        <f ca="1">[1]!thsiFinD("ths_srmi_stock",$A1742,$A$1,7,100,100)</f>
        <v>-3.7117903930131001E-2</v>
      </c>
      <c r="L1742" s="3">
        <f ca="1">[1]!thsiFinD("ths_atr_stock",$A1742,$A$1,7,101,100,100)</f>
        <v>0.26142857142857001</v>
      </c>
      <c r="M1742" s="3">
        <f ca="1">[1]!thsiFinD("ths_vol_w_stock",$A1742,$A$1)/1000000</f>
        <v>137.55857800000001</v>
      </c>
      <c r="N1742" s="3">
        <f ca="1">[1]!thsiFinD("ths_turnover_ratio_w_stock",$A1742,$A$1)</f>
        <v>4.9353266864167002</v>
      </c>
      <c r="O1742" s="3">
        <f ca="1">[1]!thsiFinD("ths_relative_chg_ratio_w_stock",$A1742,$A$1,104,100)</f>
        <v>-4.2710273987388003</v>
      </c>
      <c r="P1742" s="3">
        <f ca="1">[1]!thsiFinD("ths_chg_ratio_w_stock",$A1742,$B$1,100)</f>
        <v>-4.6485260770975003</v>
      </c>
    </row>
    <row r="1743" spans="1:16" x14ac:dyDescent="0.25">
      <c r="A1743" s="2" t="s">
        <v>1741</v>
      </c>
      <c r="B1743" s="2" t="s">
        <v>7104</v>
      </c>
      <c r="C1743" s="3">
        <f ca="1">[1]!thsiFinD("ths_vol_ratio_stock",$A1743,$A$1,7,100)</f>
        <v>0.79902915323141999</v>
      </c>
      <c r="D1743" s="3">
        <f ca="1">[1]!thsiFinD("ths_cr_stock",$A1743,$A$1,7,100,100)</f>
        <v>71.102661596958001</v>
      </c>
      <c r="E1743" s="3">
        <f ca="1">[1]!thsiFinD("ths_mfi_stock",$A1743,$A$1,7,100,100)</f>
        <v>47.497063143147997</v>
      </c>
      <c r="F1743" s="3">
        <f ca="1">[1]!thsiFinD("ths_expma_stock",$A1743,$A$1,7,100,100)</f>
        <v>6.6043113722053004</v>
      </c>
      <c r="G1743" s="3">
        <f ca="1">[1]!thsiFinD("ths_rsi_stock",$A1743,$A$1,7,100,100)</f>
        <v>39.962250560443003</v>
      </c>
      <c r="H1743" s="3">
        <f ca="1">[1]!thsiFinD("ths_adtm_stock",$A1743,$A$1,7,3,100,100,100)</f>
        <v>0.41860465116279</v>
      </c>
      <c r="I1743" s="3">
        <f ca="1">[1]!thsiFinD("ths_bbiboll_stock",$A1743,$A$1,7,3,100,100,100)</f>
        <v>6.6667708333332998</v>
      </c>
      <c r="J1743" s="3">
        <f ca="1">[1]!thsiFinD("ths_dptb_stock",$A1743,$A$1,7,104,100,100)</f>
        <v>0.57142857142856995</v>
      </c>
      <c r="K1743" s="3">
        <f ca="1">[1]!thsiFinD("ths_srmi_stock",$A1743,$A$1,7,100,100)</f>
        <v>-1.8099547511312E-2</v>
      </c>
      <c r="L1743" s="3">
        <f ca="1">[1]!thsiFinD("ths_atr_stock",$A1743,$A$1,7,101,100,100)</f>
        <v>0.21428571428571</v>
      </c>
      <c r="M1743" s="3">
        <f ca="1">[1]!thsiFinD("ths_vol_w_stock",$A1743,$A$1)/1000000</f>
        <v>57.648980000000002</v>
      </c>
      <c r="N1743" s="3">
        <f ca="1">[1]!thsiFinD("ths_turnover_ratio_w_stock",$A1743,$A$1)</f>
        <v>10.810947860201001</v>
      </c>
      <c r="O1743" s="3">
        <f ca="1">[1]!thsiFinD("ths_relative_chg_ratio_w_stock",$A1743,$A$1,104,100)</f>
        <v>8.2463875107466E-2</v>
      </c>
      <c r="P1743" s="3">
        <f ca="1">[1]!thsiFinD("ths_chg_ratio_w_stock",$A1743,$B$1,100)</f>
        <v>-3.9938556067588</v>
      </c>
    </row>
    <row r="1744" spans="1:16" x14ac:dyDescent="0.25">
      <c r="A1744" s="2" t="s">
        <v>1742</v>
      </c>
      <c r="B1744" s="2" t="s">
        <v>7105</v>
      </c>
      <c r="C1744" s="3">
        <f ca="1">[1]!thsiFinD("ths_vol_ratio_stock",$A1744,$A$1,7,100)</f>
        <v>0.89346497600583996</v>
      </c>
      <c r="D1744" s="3">
        <f ca="1">[1]!thsiFinD("ths_cr_stock",$A1744,$A$1,7,100,100)</f>
        <v>82.386363636363001</v>
      </c>
      <c r="E1744" s="3">
        <f ca="1">[1]!thsiFinD("ths_mfi_stock",$A1744,$A$1,7,100,100)</f>
        <v>60.784880271626001</v>
      </c>
      <c r="F1744" s="3">
        <f ca="1">[1]!thsiFinD("ths_expma_stock",$A1744,$A$1,7,100,100)</f>
        <v>6.1336756266748997</v>
      </c>
      <c r="G1744" s="3">
        <f ca="1">[1]!thsiFinD("ths_rsi_stock",$A1744,$A$1,7,100,100)</f>
        <v>43.401316113718998</v>
      </c>
      <c r="H1744" s="3">
        <f ca="1">[1]!thsiFinD("ths_adtm_stock",$A1744,$A$1,7,3,100,100,100)</f>
        <v>0.37142857142857</v>
      </c>
      <c r="I1744" s="3">
        <f ca="1">[1]!thsiFinD("ths_bbiboll_stock",$A1744,$A$1,7,3,100,100,100)</f>
        <v>6.1477083333333002</v>
      </c>
      <c r="J1744" s="3">
        <f ca="1">[1]!thsiFinD("ths_dptb_stock",$A1744,$A$1,7,104,100,100)</f>
        <v>0.71428571428570997</v>
      </c>
      <c r="K1744" s="3">
        <f ca="1">[1]!thsiFinD("ths_srmi_stock",$A1744,$A$1,7,100,100)</f>
        <v>-4.9019607843138E-3</v>
      </c>
      <c r="L1744" s="3">
        <f ca="1">[1]!thsiFinD("ths_atr_stock",$A1744,$A$1,7,101,100,100)</f>
        <v>0.15285714285714</v>
      </c>
      <c r="M1744" s="3">
        <f ca="1">[1]!thsiFinD("ths_vol_w_stock",$A1744,$A$1)/1000000</f>
        <v>74.222093999999998</v>
      </c>
      <c r="N1744" s="3">
        <f ca="1">[1]!thsiFinD("ths_turnover_ratio_w_stock",$A1744,$A$1)</f>
        <v>3.9876266501140001</v>
      </c>
      <c r="O1744" s="3">
        <f ca="1">[1]!thsiFinD("ths_relative_chg_ratio_w_stock",$A1744,$A$1,104,100)</f>
        <v>-0.79360773295111997</v>
      </c>
      <c r="P1744" s="3">
        <f ca="1">[1]!thsiFinD("ths_chg_ratio_w_stock",$A1744,$B$1,100)</f>
        <v>-3.1198686371100002</v>
      </c>
    </row>
    <row r="1745" spans="1:16" x14ac:dyDescent="0.25">
      <c r="A1745" s="2" t="s">
        <v>1743</v>
      </c>
      <c r="B1745" s="2" t="s">
        <v>7106</v>
      </c>
      <c r="C1745" s="3">
        <f ca="1">[1]!thsiFinD("ths_vol_ratio_stock",$A1745,$A$1,7,100)</f>
        <v>1.1231986522455</v>
      </c>
      <c r="D1745" s="3">
        <f ca="1">[1]!thsiFinD("ths_cr_stock",$A1745,$A$1,7,100,100)</f>
        <v>80.530973451327</v>
      </c>
      <c r="E1745" s="3">
        <f ca="1">[1]!thsiFinD("ths_mfi_stock",$A1745,$A$1,7,100,100)</f>
        <v>50.88015677005</v>
      </c>
      <c r="F1745" s="3">
        <f ca="1">[1]!thsiFinD("ths_expma_stock",$A1745,$A$1,7,100,100)</f>
        <v>8.4037316822407</v>
      </c>
      <c r="G1745" s="3">
        <f ca="1">[1]!thsiFinD("ths_rsi_stock",$A1745,$A$1,7,100,100)</f>
        <v>38.330095239823997</v>
      </c>
      <c r="H1745" s="3">
        <f ca="1">[1]!thsiFinD("ths_adtm_stock",$A1745,$A$1,7,3,100,100,100)</f>
        <v>0.30851063829787001</v>
      </c>
      <c r="I1745" s="3">
        <f ca="1">[1]!thsiFinD("ths_bbiboll_stock",$A1745,$A$1,7,3,100,100,100)</f>
        <v>8.5398958333333006</v>
      </c>
      <c r="J1745" s="3">
        <f ca="1">[1]!thsiFinD("ths_dptb_stock",$A1745,$A$1,7,104,100,100)</f>
        <v>0.57142857142856995</v>
      </c>
      <c r="K1745" s="3">
        <f ca="1">[1]!thsiFinD("ths_srmi_stock",$A1745,$A$1,7,100,100)</f>
        <v>-3.8596491228069997E-2</v>
      </c>
      <c r="L1745" s="3">
        <f ca="1">[1]!thsiFinD("ths_atr_stock",$A1745,$A$1,7,101,100,100)</f>
        <v>0.29571428571428998</v>
      </c>
      <c r="M1745" s="3">
        <f ca="1">[1]!thsiFinD("ths_vol_w_stock",$A1745,$A$1)/1000000</f>
        <v>46.711305000000003</v>
      </c>
      <c r="N1745" s="3">
        <f ca="1">[1]!thsiFinD("ths_turnover_ratio_w_stock",$A1745,$A$1)</f>
        <v>20.758587636889001</v>
      </c>
      <c r="O1745" s="3">
        <f ca="1">[1]!thsiFinD("ths_relative_chg_ratio_w_stock",$A1745,$A$1,104,100)</f>
        <v>-1.1946787814573001</v>
      </c>
      <c r="P1745" s="3">
        <f ca="1">[1]!thsiFinD("ths_chg_ratio_w_stock",$A1745,$B$1,100)</f>
        <v>-4.3795620437956</v>
      </c>
    </row>
    <row r="1746" spans="1:16" x14ac:dyDescent="0.25">
      <c r="A1746" s="2" t="s">
        <v>1744</v>
      </c>
      <c r="B1746" s="2" t="s">
        <v>7107</v>
      </c>
      <c r="C1746" s="3">
        <f ca="1">[1]!thsiFinD("ths_vol_ratio_stock",$A1746,$A$1,7,100)</f>
        <v>2.1231026690236998</v>
      </c>
      <c r="D1746" s="3">
        <f ca="1">[1]!thsiFinD("ths_cr_stock",$A1746,$A$1,7,100,100)</f>
        <v>314.89361702128002</v>
      </c>
      <c r="E1746" s="3">
        <f ca="1">[1]!thsiFinD("ths_mfi_stock",$A1746,$A$1,7,100,100)</f>
        <v>87.333979549191</v>
      </c>
      <c r="F1746" s="3">
        <f ca="1">[1]!thsiFinD("ths_expma_stock",$A1746,$A$1,7,100,100)</f>
        <v>10.301093027027999</v>
      </c>
      <c r="G1746" s="3">
        <f ca="1">[1]!thsiFinD("ths_rsi_stock",$A1746,$A$1,7,100,100)</f>
        <v>68.538689078005007</v>
      </c>
      <c r="H1746" s="3">
        <f ca="1">[1]!thsiFinD("ths_adtm_stock",$A1746,$A$1,7,3,100,100,100)</f>
        <v>0.92481203007518997</v>
      </c>
      <c r="I1746" s="3">
        <f ca="1">[1]!thsiFinD("ths_bbiboll_stock",$A1746,$A$1,7,3,100,100,100)</f>
        <v>10.246979166667</v>
      </c>
      <c r="J1746" s="3">
        <f ca="1">[1]!thsiFinD("ths_dptb_stock",$A1746,$A$1,7,104,100,100)</f>
        <v>0.57142857142856995</v>
      </c>
      <c r="K1746" s="3">
        <f ca="1">[1]!thsiFinD("ths_srmi_stock",$A1746,$A$1,7,100,100)</f>
        <v>7.7065923862581001E-2</v>
      </c>
      <c r="L1746" s="3">
        <f ca="1">[1]!thsiFinD("ths_atr_stock",$A1746,$A$1,7,101,100,100)</f>
        <v>0.55857142857143005</v>
      </c>
      <c r="M1746" s="3">
        <f ca="1">[1]!thsiFinD("ths_vol_w_stock",$A1746,$A$1)/1000000</f>
        <v>144.23531199999999</v>
      </c>
      <c r="N1746" s="3">
        <f ca="1">[1]!thsiFinD("ths_turnover_ratio_w_stock",$A1746,$A$1)</f>
        <v>15.748880472505</v>
      </c>
      <c r="O1746" s="3">
        <f ca="1">[1]!thsiFinD("ths_relative_chg_ratio_w_stock",$A1746,$A$1,104,100)</f>
        <v>9.9745273477266991</v>
      </c>
      <c r="P1746" s="3">
        <f ca="1">[1]!thsiFinD("ths_chg_ratio_w_stock",$A1746,$B$1,100)</f>
        <v>-6.9637883008357004</v>
      </c>
    </row>
    <row r="1747" spans="1:16" x14ac:dyDescent="0.25">
      <c r="A1747" s="2" t="s">
        <v>1745</v>
      </c>
      <c r="B1747" s="2" t="s">
        <v>7108</v>
      </c>
      <c r="C1747" s="3">
        <f ca="1">[1]!thsiFinD("ths_vol_ratio_stock",$A1747,$A$1,7,100)</f>
        <v>0.81956852529039004</v>
      </c>
      <c r="D1747" s="3">
        <f ca="1">[1]!thsiFinD("ths_cr_stock",$A1747,$A$1,7,100,100)</f>
        <v>59.375</v>
      </c>
      <c r="E1747" s="3">
        <f ca="1">[1]!thsiFinD("ths_mfi_stock",$A1747,$A$1,7,100,100)</f>
        <v>47.431496670328002</v>
      </c>
      <c r="F1747" s="3">
        <f ca="1">[1]!thsiFinD("ths_expma_stock",$A1747,$A$1,7,100,100)</f>
        <v>1.8591431777951</v>
      </c>
      <c r="G1747" s="3">
        <f ca="1">[1]!thsiFinD("ths_rsi_stock",$A1747,$A$1,7,100,100)</f>
        <v>34.933792992820003</v>
      </c>
      <c r="H1747" s="3">
        <f ca="1">[1]!thsiFinD("ths_adtm_stock",$A1747,$A$1,7,3,100,100,100)</f>
        <v>0.11111111111110999</v>
      </c>
      <c r="I1747" s="3">
        <f ca="1">[1]!thsiFinD("ths_bbiboll_stock",$A1747,$A$1,7,3,100,100,100)</f>
        <v>1.8755208333333</v>
      </c>
      <c r="J1747" s="3">
        <f ca="1">[1]!thsiFinD("ths_dptb_stock",$A1747,$A$1,7,104,100,100)</f>
        <v>0.71428571428570997</v>
      </c>
      <c r="K1747" s="3">
        <f ca="1">[1]!thsiFinD("ths_srmi_stock",$A1747,$A$1,7,100,100)</f>
        <v>-3.1914893617021003E-2</v>
      </c>
      <c r="L1747" s="3">
        <f ca="1">[1]!thsiFinD("ths_atr_stock",$A1747,$A$1,7,101,100,100)</f>
        <v>4.8571428571428002E-2</v>
      </c>
      <c r="M1747" s="3">
        <f ca="1">[1]!thsiFinD("ths_vol_w_stock",$A1747,$A$1)/1000000</f>
        <v>71.057811999999998</v>
      </c>
      <c r="N1747" s="3">
        <f ca="1">[1]!thsiFinD("ths_turnover_ratio_w_stock",$A1747,$A$1)</f>
        <v>4.3238467797995996</v>
      </c>
      <c r="O1747" s="3">
        <f ca="1">[1]!thsiFinD("ths_relative_chg_ratio_w_stock",$A1747,$A$1,104,100)</f>
        <v>-2.4072792823140001</v>
      </c>
      <c r="P1747" s="3">
        <f ca="1">[1]!thsiFinD("ths_chg_ratio_w_stock",$A1747,$B$1,100)</f>
        <v>-4.3956043956044004</v>
      </c>
    </row>
    <row r="1748" spans="1:16" x14ac:dyDescent="0.25">
      <c r="A1748" s="2" t="s">
        <v>1746</v>
      </c>
      <c r="B1748" s="2" t="s">
        <v>7109</v>
      </c>
      <c r="C1748" s="3">
        <f ca="1">[1]!thsiFinD("ths_vol_ratio_stock",$A1748,$A$1,7,100)</f>
        <v>0.77312012791205997</v>
      </c>
      <c r="D1748" s="3">
        <f ca="1">[1]!thsiFinD("ths_cr_stock",$A1748,$A$1,7,100,100)</f>
        <v>52.767527675276</v>
      </c>
      <c r="E1748" s="3">
        <f ca="1">[1]!thsiFinD("ths_mfi_stock",$A1748,$A$1,7,100,100)</f>
        <v>30.440775410602001</v>
      </c>
      <c r="F1748" s="3">
        <f ca="1">[1]!thsiFinD("ths_expma_stock",$A1748,$A$1,7,100,100)</f>
        <v>11.032493384285001</v>
      </c>
      <c r="G1748" s="3">
        <f ca="1">[1]!thsiFinD("ths_rsi_stock",$A1748,$A$1,7,100,100)</f>
        <v>24.520833870718</v>
      </c>
      <c r="H1748" s="3">
        <f ca="1">[1]!thsiFinD("ths_adtm_stock",$A1748,$A$1,7,3,100,100,100)</f>
        <v>-0.61627906976743996</v>
      </c>
      <c r="I1748" s="3">
        <f ca="1">[1]!thsiFinD("ths_bbiboll_stock",$A1748,$A$1,7,3,100,100,100)</f>
        <v>11.143854166666999</v>
      </c>
      <c r="J1748" s="3">
        <f ca="1">[1]!thsiFinD("ths_dptb_stock",$A1748,$A$1,7,104,100,100)</f>
        <v>0.71428571428570997</v>
      </c>
      <c r="K1748" s="3">
        <f ca="1">[1]!thsiFinD("ths_srmi_stock",$A1748,$A$1,7,100,100)</f>
        <v>-5.5456171735240999E-2</v>
      </c>
      <c r="L1748" s="3">
        <f ca="1">[1]!thsiFinD("ths_atr_stock",$A1748,$A$1,7,101,100,100)</f>
        <v>0.39428571428571002</v>
      </c>
      <c r="M1748" s="3">
        <f ca="1">[1]!thsiFinD("ths_vol_w_stock",$A1748,$A$1)/1000000</f>
        <v>22.506729</v>
      </c>
      <c r="N1748" s="3">
        <f ca="1">[1]!thsiFinD("ths_turnover_ratio_w_stock",$A1748,$A$1)</f>
        <v>2.3582596853265998</v>
      </c>
      <c r="O1748" s="3">
        <f ca="1">[1]!thsiFinD("ths_relative_chg_ratio_w_stock",$A1748,$A$1,104,100)</f>
        <v>-6.1531811877251004</v>
      </c>
      <c r="P1748" s="3">
        <f ca="1">[1]!thsiFinD("ths_chg_ratio_w_stock",$A1748,$B$1,100)</f>
        <v>-4.3560606060606002</v>
      </c>
    </row>
    <row r="1749" spans="1:16" x14ac:dyDescent="0.25">
      <c r="A1749" s="2" t="s">
        <v>1747</v>
      </c>
      <c r="B1749" s="2" t="s">
        <v>7110</v>
      </c>
      <c r="C1749" s="3">
        <f ca="1">[1]!thsiFinD("ths_vol_ratio_stock",$A1749,$A$1,7,100)</f>
        <v>0.73847149667615997</v>
      </c>
      <c r="D1749" s="3">
        <f ca="1">[1]!thsiFinD("ths_cr_stock",$A1749,$A$1,7,100,100)</f>
        <v>38.625592417062002</v>
      </c>
      <c r="E1749" s="3">
        <f ca="1">[1]!thsiFinD("ths_mfi_stock",$A1749,$A$1,7,100,100)</f>
        <v>36.236168741177003</v>
      </c>
      <c r="F1749" s="3">
        <f ca="1">[1]!thsiFinD("ths_expma_stock",$A1749,$A$1,7,100,100)</f>
        <v>8.6836718931297998</v>
      </c>
      <c r="G1749" s="3">
        <f ca="1">[1]!thsiFinD("ths_rsi_stock",$A1749,$A$1,7,100,100)</f>
        <v>27.464647486791002</v>
      </c>
      <c r="H1749" s="3">
        <f ca="1">[1]!thsiFinD("ths_adtm_stock",$A1749,$A$1,7,3,100,100,100)</f>
        <v>1.5625000000004999E-2</v>
      </c>
      <c r="I1749" s="3">
        <f ca="1">[1]!thsiFinD("ths_bbiboll_stock",$A1749,$A$1,7,3,100,100,100)</f>
        <v>8.7818749999999994</v>
      </c>
      <c r="J1749" s="3">
        <f ca="1">[1]!thsiFinD("ths_dptb_stock",$A1749,$A$1,7,104,100,100)</f>
        <v>0.57142857142856995</v>
      </c>
      <c r="K1749" s="3">
        <f ca="1">[1]!thsiFinD("ths_srmi_stock",$A1749,$A$1,7,100,100)</f>
        <v>-5.3872053872054002E-2</v>
      </c>
      <c r="L1749" s="3">
        <f ca="1">[1]!thsiFinD("ths_atr_stock",$A1749,$A$1,7,101,100,100)</f>
        <v>0.28285714285713998</v>
      </c>
      <c r="M1749" s="3">
        <f ca="1">[1]!thsiFinD("ths_vol_w_stock",$A1749,$A$1)/1000000</f>
        <v>27.814145</v>
      </c>
      <c r="N1749" s="3">
        <f ca="1">[1]!thsiFinD("ths_turnover_ratio_w_stock",$A1749,$A$1)</f>
        <v>5.9982383894969002</v>
      </c>
      <c r="O1749" s="3">
        <f ca="1">[1]!thsiFinD("ths_relative_chg_ratio_w_stock",$A1749,$A$1,104,100)</f>
        <v>-2.6899081526422002</v>
      </c>
      <c r="P1749" s="3">
        <f ca="1">[1]!thsiFinD("ths_chg_ratio_w_stock",$A1749,$B$1,100)</f>
        <v>-3.55871886121</v>
      </c>
    </row>
    <row r="1750" spans="1:16" x14ac:dyDescent="0.25">
      <c r="A1750" s="2" t="s">
        <v>1748</v>
      </c>
      <c r="B1750" s="2" t="s">
        <v>7111</v>
      </c>
      <c r="C1750" s="3">
        <f ca="1">[1]!thsiFinD("ths_vol_ratio_stock",$A1750,$A$1,7,100)</f>
        <v>0.82519708595524</v>
      </c>
      <c r="D1750" s="3">
        <f ca="1">[1]!thsiFinD("ths_cr_stock",$A1750,$A$1,7,100,100)</f>
        <v>70.103092783505005</v>
      </c>
      <c r="E1750" s="3">
        <f ca="1">[1]!thsiFinD("ths_mfi_stock",$A1750,$A$1,7,100,100)</f>
        <v>33.710519537118998</v>
      </c>
      <c r="F1750" s="3">
        <f ca="1">[1]!thsiFinD("ths_expma_stock",$A1750,$A$1,7,100,100)</f>
        <v>2.6494650121447001</v>
      </c>
      <c r="G1750" s="3">
        <f ca="1">[1]!thsiFinD("ths_rsi_stock",$A1750,$A$1,7,100,100)</f>
        <v>34.201285257145003</v>
      </c>
      <c r="H1750" s="3">
        <f ca="1">[1]!thsiFinD("ths_adtm_stock",$A1750,$A$1,7,3,100,100,100)</f>
        <v>-3.1720657846432998E-15</v>
      </c>
      <c r="I1750" s="3">
        <f ca="1">[1]!thsiFinD("ths_bbiboll_stock",$A1750,$A$1,7,3,100,100,100)</f>
        <v>2.680625</v>
      </c>
      <c r="J1750" s="3">
        <f ca="1">[1]!thsiFinD("ths_dptb_stock",$A1750,$A$1,7,104,100,100)</f>
        <v>0.57142857142856995</v>
      </c>
      <c r="K1750" s="3">
        <f ca="1">[1]!thsiFinD("ths_srmi_stock",$A1750,$A$1,7,100,100)</f>
        <v>-3.3457249070632002E-2</v>
      </c>
      <c r="L1750" s="3">
        <f ca="1">[1]!thsiFinD("ths_atr_stock",$A1750,$A$1,7,101,100,100)</f>
        <v>7.8571428571429E-2</v>
      </c>
      <c r="M1750" s="3">
        <f ca="1">[1]!thsiFinD("ths_vol_w_stock",$A1750,$A$1)/1000000</f>
        <v>33.479677000000002</v>
      </c>
      <c r="N1750" s="3">
        <f ca="1">[1]!thsiFinD("ths_turnover_ratio_w_stock",$A1750,$A$1)</f>
        <v>2.8626529039600999</v>
      </c>
      <c r="O1750" s="3">
        <f ca="1">[1]!thsiFinD("ths_relative_chg_ratio_w_stock",$A1750,$A$1,104,100)</f>
        <v>-0.59036803144047001</v>
      </c>
      <c r="P1750" s="3">
        <f ca="1">[1]!thsiFinD("ths_chg_ratio_w_stock",$A1750,$B$1,100)</f>
        <v>-2.6923076923077001</v>
      </c>
    </row>
    <row r="1751" spans="1:16" x14ac:dyDescent="0.25">
      <c r="A1751" s="2" t="s">
        <v>1749</v>
      </c>
      <c r="B1751" s="2" t="s">
        <v>7112</v>
      </c>
      <c r="C1751" s="3">
        <f ca="1">[1]!thsiFinD("ths_vol_ratio_stock",$A1751,$A$1,7,100)</f>
        <v>0.73096533706786004</v>
      </c>
      <c r="D1751" s="3">
        <f ca="1">[1]!thsiFinD("ths_cr_stock",$A1751,$A$1,7,100,100)</f>
        <v>29.233741146168999</v>
      </c>
      <c r="E1751" s="3">
        <f ca="1">[1]!thsiFinD("ths_mfi_stock",$A1751,$A$1,7,100,100)</f>
        <v>23.361084552794001</v>
      </c>
      <c r="F1751" s="3">
        <f ca="1">[1]!thsiFinD("ths_expma_stock",$A1751,$A$1,7,100,100)</f>
        <v>23.45247658996</v>
      </c>
      <c r="G1751" s="3">
        <f ca="1">[1]!thsiFinD("ths_rsi_stock",$A1751,$A$1,7,100,100)</f>
        <v>35.980180620965001</v>
      </c>
      <c r="H1751" s="3">
        <f ca="1">[1]!thsiFinD("ths_adtm_stock",$A1751,$A$1,7,3,100,100,100)</f>
        <v>-0.56680161943319995</v>
      </c>
      <c r="I1751" s="3">
        <f ca="1">[1]!thsiFinD("ths_bbiboll_stock",$A1751,$A$1,7,3,100,100,100)</f>
        <v>23.378854166667001</v>
      </c>
      <c r="J1751" s="3">
        <f ca="1">[1]!thsiFinD("ths_dptb_stock",$A1751,$A$1,7,104,100,100)</f>
        <v>0.85714285714285998</v>
      </c>
      <c r="K1751" s="3">
        <f ca="1">[1]!thsiFinD("ths_srmi_stock",$A1751,$A$1,7,100,100)</f>
        <v>-9.1643116673395003E-2</v>
      </c>
      <c r="L1751" s="3">
        <f ca="1">[1]!thsiFinD("ths_atr_stock",$A1751,$A$1,7,101,100,100)</f>
        <v>0.99285714285714</v>
      </c>
      <c r="M1751" s="3">
        <f ca="1">[1]!thsiFinD("ths_vol_w_stock",$A1751,$A$1)/1000000</f>
        <v>55.895617999999999</v>
      </c>
      <c r="N1751" s="3">
        <f ca="1">[1]!thsiFinD("ths_turnover_ratio_w_stock",$A1751,$A$1)</f>
        <v>19.432697701611001</v>
      </c>
      <c r="O1751" s="3">
        <f ca="1">[1]!thsiFinD("ths_relative_chg_ratio_w_stock",$A1751,$A$1,104,100)</f>
        <v>-3.8069075060671</v>
      </c>
      <c r="P1751" s="3">
        <f ca="1">[1]!thsiFinD("ths_chg_ratio_w_stock",$A1751,$B$1,100)</f>
        <v>-6.9333333333332998</v>
      </c>
    </row>
    <row r="1752" spans="1:16" x14ac:dyDescent="0.25">
      <c r="A1752" s="2" t="s">
        <v>1750</v>
      </c>
      <c r="B1752" s="2" t="s">
        <v>7113</v>
      </c>
      <c r="C1752" s="3">
        <f ca="1">[1]!thsiFinD("ths_vol_ratio_stock",$A1752,$A$1,7,100)</f>
        <v>0.83931232672899003</v>
      </c>
      <c r="D1752" s="3">
        <f ca="1">[1]!thsiFinD("ths_cr_stock",$A1752,$A$1,7,100,100)</f>
        <v>70.305676855895001</v>
      </c>
      <c r="E1752" s="3">
        <f ca="1">[1]!thsiFinD("ths_mfi_stock",$A1752,$A$1,7,100,100)</f>
        <v>28.517425321181999</v>
      </c>
      <c r="F1752" s="3">
        <f ca="1">[1]!thsiFinD("ths_expma_stock",$A1752,$A$1,7,100,100)</f>
        <v>5.7119064314515002</v>
      </c>
      <c r="G1752" s="3">
        <f ca="1">[1]!thsiFinD("ths_rsi_stock",$A1752,$A$1,7,100,100)</f>
        <v>34.991219817205</v>
      </c>
      <c r="H1752" s="3">
        <f ca="1">[1]!thsiFinD("ths_adtm_stock",$A1752,$A$1,7,3,100,100,100)</f>
        <v>-3.9474596431117002E-15</v>
      </c>
      <c r="I1752" s="3">
        <f ca="1">[1]!thsiFinD("ths_bbiboll_stock",$A1752,$A$1,7,3,100,100,100)</f>
        <v>5.7882291666667003</v>
      </c>
      <c r="J1752" s="3">
        <f ca="1">[1]!thsiFinD("ths_dptb_stock",$A1752,$A$1,7,104,100,100)</f>
        <v>0.85714285714285998</v>
      </c>
      <c r="K1752" s="3">
        <f ca="1">[1]!thsiFinD("ths_srmi_stock",$A1752,$A$1,7,100,100)</f>
        <v>-4.0955631399317002E-2</v>
      </c>
      <c r="L1752" s="3">
        <f ca="1">[1]!thsiFinD("ths_atr_stock",$A1752,$A$1,7,101,100,100)</f>
        <v>0.18714285714286</v>
      </c>
      <c r="M1752" s="3">
        <f ca="1">[1]!thsiFinD("ths_vol_w_stock",$A1752,$A$1)/1000000</f>
        <v>47.241999</v>
      </c>
      <c r="N1752" s="3">
        <f ca="1">[1]!thsiFinD("ths_turnover_ratio_w_stock",$A1752,$A$1)</f>
        <v>5.0414084611746004</v>
      </c>
      <c r="O1752" s="3">
        <f ca="1">[1]!thsiFinD("ths_relative_chg_ratio_w_stock",$A1752,$A$1,104,100)</f>
        <v>0.41459020622217002</v>
      </c>
      <c r="P1752" s="3">
        <f ca="1">[1]!thsiFinD("ths_chg_ratio_w_stock",$A1752,$B$1,100)</f>
        <v>-5.6939501779358999</v>
      </c>
    </row>
    <row r="1753" spans="1:16" x14ac:dyDescent="0.25">
      <c r="A1753" s="2" t="s">
        <v>1751</v>
      </c>
      <c r="B1753" s="2" t="s">
        <v>7114</v>
      </c>
      <c r="C1753" s="3">
        <f ca="1">[1]!thsiFinD("ths_vol_ratio_stock",$A1753,$A$1,7,100)</f>
        <v>0</v>
      </c>
      <c r="D1753" s="3">
        <f ca="1">[1]!thsiFinD("ths_cr_stock",$A1753,$A$1,7,100,100)</f>
        <v>170.62937062936999</v>
      </c>
      <c r="E1753" s="3">
        <f ca="1">[1]!thsiFinD("ths_mfi_stock",$A1753,$A$1,7,100,100)</f>
        <v>55.693797716010003</v>
      </c>
      <c r="F1753" s="3">
        <f ca="1">[1]!thsiFinD("ths_expma_stock",$A1753,$A$1,7,100,100)</f>
        <v>0.78218225771634997</v>
      </c>
      <c r="G1753" s="3">
        <f ca="1">[1]!thsiFinD("ths_rsi_stock",$A1753,$A$1,7,100,100)</f>
        <v>40.862871117265001</v>
      </c>
      <c r="H1753" s="3">
        <f ca="1">[1]!thsiFinD("ths_adtm_stock",$A1753,$A$1,7,3,100,100,100)</f>
        <v>0.84057971014493005</v>
      </c>
      <c r="I1753" s="3">
        <f ca="1">[1]!thsiFinD("ths_bbiboll_stock",$A1753,$A$1,7,3,100,100,100)</f>
        <v>0.79520833333332996</v>
      </c>
      <c r="J1753" s="3">
        <f ca="1">[1]!thsiFinD("ths_dptb_stock",$A1753,$A$1,7,104,100,100)</f>
        <v>0.14285714285713999</v>
      </c>
      <c r="K1753" s="3">
        <f ca="1">[1]!thsiFinD("ths_srmi_stock",$A1753,$A$1,7,100,100)</f>
        <v>-2.8571428571428002E-2</v>
      </c>
      <c r="L1753" s="3">
        <f ca="1">[1]!thsiFinD("ths_atr_stock",$A1753,$A$1,7,101,100,100)</f>
        <v>0.2</v>
      </c>
      <c r="M1753" s="3">
        <f ca="1">[1]!thsiFinD("ths_vol_w_stock",$A1753,$A$1)/1000000</f>
        <v>249.17899399999999</v>
      </c>
      <c r="N1753" s="3">
        <f ca="1">[1]!thsiFinD("ths_turnover_ratio_w_stock",$A1753,$A$1)</f>
        <v>37.286950932467001</v>
      </c>
      <c r="O1753" s="3">
        <f ca="1">[1]!thsiFinD("ths_relative_chg_ratio_w_stock",$A1753,$A$1,104,100)</f>
        <v>-2.9289276912863</v>
      </c>
      <c r="P1753" s="3">
        <f ca="1">[1]!thsiFinD("ths_chg_ratio_w_stock",$A1753,$B$1,100)</f>
        <v>0</v>
      </c>
    </row>
    <row r="1754" spans="1:16" x14ac:dyDescent="0.25">
      <c r="A1754" s="2" t="s">
        <v>1752</v>
      </c>
      <c r="B1754" s="2" t="s">
        <v>7115</v>
      </c>
      <c r="C1754" s="3">
        <f ca="1">[1]!thsiFinD("ths_vol_ratio_stock",$A1754,$A$1,7,100)</f>
        <v>0.69099215958756999</v>
      </c>
      <c r="D1754" s="3">
        <f ca="1">[1]!thsiFinD("ths_cr_stock",$A1754,$A$1,7,100,100)</f>
        <v>68.669527896996001</v>
      </c>
      <c r="E1754" s="3">
        <f ca="1">[1]!thsiFinD("ths_mfi_stock",$A1754,$A$1,7,100,100)</f>
        <v>60.381165231273997</v>
      </c>
      <c r="F1754" s="3">
        <f ca="1">[1]!thsiFinD("ths_expma_stock",$A1754,$A$1,7,100,100)</f>
        <v>5.9503477577338</v>
      </c>
      <c r="G1754" s="3">
        <f ca="1">[1]!thsiFinD("ths_rsi_stock",$A1754,$A$1,7,100,100)</f>
        <v>37.091643784024001</v>
      </c>
      <c r="H1754" s="3">
        <f ca="1">[1]!thsiFinD("ths_adtm_stock",$A1754,$A$1,7,3,100,100,100)</f>
        <v>0.22222222222221999</v>
      </c>
      <c r="I1754" s="3">
        <f ca="1">[1]!thsiFinD("ths_bbiboll_stock",$A1754,$A$1,7,3,100,100,100)</f>
        <v>5.9958333333332998</v>
      </c>
      <c r="J1754" s="3">
        <f ca="1">[1]!thsiFinD("ths_dptb_stock",$A1754,$A$1,7,104,100,100)</f>
        <v>0.71428571428570997</v>
      </c>
      <c r="K1754" s="3">
        <f ca="1">[1]!thsiFinD("ths_srmi_stock",$A1754,$A$1,7,100,100)</f>
        <v>-2.6666666666667001E-2</v>
      </c>
      <c r="L1754" s="3">
        <f ca="1">[1]!thsiFinD("ths_atr_stock",$A1754,$A$1,7,101,100,100)</f>
        <v>0.18714285714286</v>
      </c>
      <c r="M1754" s="3">
        <f ca="1">[1]!thsiFinD("ths_vol_w_stock",$A1754,$A$1)/1000000</f>
        <v>43.2776</v>
      </c>
      <c r="N1754" s="3">
        <f ca="1">[1]!thsiFinD("ths_turnover_ratio_w_stock",$A1754,$A$1)</f>
        <v>5.6030990750617002</v>
      </c>
      <c r="O1754" s="3">
        <f ca="1">[1]!thsiFinD("ths_relative_chg_ratio_w_stock",$A1754,$A$1,104,100)</f>
        <v>-0.71699839740224003</v>
      </c>
      <c r="P1754" s="3">
        <f ca="1">[1]!thsiFinD("ths_chg_ratio_w_stock",$A1754,$B$1,100)</f>
        <v>-4.1095890410958997</v>
      </c>
    </row>
    <row r="1755" spans="1:16" x14ac:dyDescent="0.25">
      <c r="A1755" s="2" t="s">
        <v>1753</v>
      </c>
      <c r="B1755" s="2" t="s">
        <v>7116</v>
      </c>
      <c r="C1755" s="3">
        <f ca="1">[1]!thsiFinD("ths_vol_ratio_stock",$A1755,$A$1,7,100)</f>
        <v>0.55629504017776998</v>
      </c>
      <c r="D1755" s="3">
        <f ca="1">[1]!thsiFinD("ths_cr_stock",$A1755,$A$1,7,100,100)</f>
        <v>113.6690647482</v>
      </c>
      <c r="E1755" s="3">
        <f ca="1">[1]!thsiFinD("ths_mfi_stock",$A1755,$A$1,7,100,100)</f>
        <v>50.619361455799002</v>
      </c>
      <c r="F1755" s="3">
        <f ca="1">[1]!thsiFinD("ths_expma_stock",$A1755,$A$1,7,100,100)</f>
        <v>3.9229286440936</v>
      </c>
      <c r="G1755" s="3">
        <f ca="1">[1]!thsiFinD("ths_rsi_stock",$A1755,$A$1,7,100,100)</f>
        <v>41.701968911527999</v>
      </c>
      <c r="H1755" s="3">
        <f ca="1">[1]!thsiFinD("ths_adtm_stock",$A1755,$A$1,7,3,100,100,100)</f>
        <v>0.40909090909091</v>
      </c>
      <c r="I1755" s="3">
        <f ca="1">[1]!thsiFinD("ths_bbiboll_stock",$A1755,$A$1,7,3,100,100,100)</f>
        <v>3.9656250000000002</v>
      </c>
      <c r="J1755" s="3">
        <f ca="1">[1]!thsiFinD("ths_dptb_stock",$A1755,$A$1,7,104,100,100)</f>
        <v>0.71428571428570997</v>
      </c>
      <c r="K1755" s="3">
        <f ca="1">[1]!thsiFinD("ths_srmi_stock",$A1755,$A$1,7,100,100)</f>
        <v>-1.5228426395939E-2</v>
      </c>
      <c r="L1755" s="3">
        <f ca="1">[1]!thsiFinD("ths_atr_stock",$A1755,$A$1,7,101,100,100)</f>
        <v>0.14142857142856999</v>
      </c>
      <c r="M1755" s="3">
        <f ca="1">[1]!thsiFinD("ths_vol_w_stock",$A1755,$A$1)/1000000</f>
        <v>47.001669999999997</v>
      </c>
      <c r="N1755" s="3">
        <f ca="1">[1]!thsiFinD("ths_turnover_ratio_w_stock",$A1755,$A$1)</f>
        <v>12.738991453671</v>
      </c>
      <c r="O1755" s="3">
        <f ca="1">[1]!thsiFinD("ths_relative_chg_ratio_w_stock",$A1755,$A$1,104,100)</f>
        <v>1.0393550126493001</v>
      </c>
      <c r="P1755" s="3">
        <f ca="1">[1]!thsiFinD("ths_chg_ratio_w_stock",$A1755,$B$1,100)</f>
        <v>1.2886597938144</v>
      </c>
    </row>
    <row r="1756" spans="1:16" x14ac:dyDescent="0.25">
      <c r="A1756" s="2" t="s">
        <v>1754</v>
      </c>
      <c r="B1756" s="2" t="s">
        <v>7117</v>
      </c>
      <c r="C1756" s="3">
        <f ca="1">[1]!thsiFinD("ths_vol_ratio_stock",$A1756,$A$1,7,100)</f>
        <v>0.53537855914934995</v>
      </c>
      <c r="D1756" s="3">
        <f ca="1">[1]!thsiFinD("ths_cr_stock",$A1756,$A$1,7,100,100)</f>
        <v>80.631578947367998</v>
      </c>
      <c r="E1756" s="3">
        <f ca="1">[1]!thsiFinD("ths_mfi_stock",$A1756,$A$1,7,100,100)</f>
        <v>56.001325283340002</v>
      </c>
      <c r="F1756" s="3">
        <f ca="1">[1]!thsiFinD("ths_expma_stock",$A1756,$A$1,7,100,100)</f>
        <v>7.1972115013984004</v>
      </c>
      <c r="G1756" s="3">
        <f ca="1">[1]!thsiFinD("ths_rsi_stock",$A1756,$A$1,7,100,100)</f>
        <v>38.109516686924003</v>
      </c>
      <c r="H1756" s="3">
        <f ca="1">[1]!thsiFinD("ths_adtm_stock",$A1756,$A$1,7,3,100,100,100)</f>
        <v>0.54135338345865003</v>
      </c>
      <c r="I1756" s="3">
        <f ca="1">[1]!thsiFinD("ths_bbiboll_stock",$A1756,$A$1,7,3,100,100,100)</f>
        <v>7.2135416666666998</v>
      </c>
      <c r="J1756" s="3">
        <f ca="1">[1]!thsiFinD("ths_dptb_stock",$A1756,$A$1,7,104,100,100)</f>
        <v>0.71428571428570997</v>
      </c>
      <c r="K1756" s="3">
        <f ca="1">[1]!thsiFinD("ths_srmi_stock",$A1756,$A$1,7,100,100)</f>
        <v>-2.5459688826025999E-2</v>
      </c>
      <c r="L1756" s="3">
        <f ca="1">[1]!thsiFinD("ths_atr_stock",$A1756,$A$1,7,101,100,100)</f>
        <v>0.42428571428570999</v>
      </c>
      <c r="M1756" s="3">
        <f ca="1">[1]!thsiFinD("ths_vol_w_stock",$A1756,$A$1)/1000000</f>
        <v>154.95315600000001</v>
      </c>
      <c r="N1756" s="3">
        <f ca="1">[1]!thsiFinD("ths_turnover_ratio_w_stock",$A1756,$A$1)</f>
        <v>33.836093153707999</v>
      </c>
      <c r="O1756" s="3">
        <f ca="1">[1]!thsiFinD("ths_relative_chg_ratio_w_stock",$A1756,$A$1,104,100)</f>
        <v>-4.8343657693460003</v>
      </c>
      <c r="P1756" s="3">
        <f ca="1">[1]!thsiFinD("ths_chg_ratio_w_stock",$A1756,$B$1,100)</f>
        <v>1.3062409288824</v>
      </c>
    </row>
    <row r="1757" spans="1:16" x14ac:dyDescent="0.25">
      <c r="A1757" s="2" t="s">
        <v>1755</v>
      </c>
      <c r="B1757" s="2" t="s">
        <v>7118</v>
      </c>
      <c r="C1757" s="3">
        <f ca="1">[1]!thsiFinD("ths_vol_ratio_stock",$A1757,$A$1,7,100)</f>
        <v>0.68389979748424001</v>
      </c>
      <c r="D1757" s="3">
        <f ca="1">[1]!thsiFinD("ths_cr_stock",$A1757,$A$1,7,100,100)</f>
        <v>50</v>
      </c>
      <c r="E1757" s="3">
        <f ca="1">[1]!thsiFinD("ths_mfi_stock",$A1757,$A$1,7,100,100)</f>
        <v>23.591123872170002</v>
      </c>
      <c r="F1757" s="3">
        <f ca="1">[1]!thsiFinD("ths_expma_stock",$A1757,$A$1,7,100,100)</f>
        <v>1.2163098999783</v>
      </c>
      <c r="G1757" s="3">
        <f ca="1">[1]!thsiFinD("ths_rsi_stock",$A1757,$A$1,7,100,100)</f>
        <v>27.094789384717</v>
      </c>
      <c r="H1757" s="3">
        <f ca="1">[1]!thsiFinD("ths_adtm_stock",$A1757,$A$1,7,3,100,100,100)</f>
        <v>-0.125</v>
      </c>
      <c r="I1757" s="3">
        <f ca="1">[1]!thsiFinD("ths_bbiboll_stock",$A1757,$A$1,7,3,100,100,100)</f>
        <v>1.2631250000000001</v>
      </c>
      <c r="J1757" s="3">
        <f ca="1">[1]!thsiFinD("ths_dptb_stock",$A1757,$A$1,7,104,100,100)</f>
        <v>0.71428571428570997</v>
      </c>
      <c r="K1757" s="3">
        <f ca="1">[1]!thsiFinD("ths_srmi_stock",$A1757,$A$1,7,100,100)</f>
        <v>-9.375E-2</v>
      </c>
      <c r="L1757" s="3">
        <f ca="1">[1]!thsiFinD("ths_atr_stock",$A1757,$A$1,7,101,100,100)</f>
        <v>6.7142857142857004E-2</v>
      </c>
      <c r="M1757" s="3">
        <f ca="1">[1]!thsiFinD("ths_vol_w_stock",$A1757,$A$1)/1000000</f>
        <v>98.817864</v>
      </c>
      <c r="N1757" s="3">
        <f ca="1">[1]!thsiFinD("ths_turnover_ratio_w_stock",$A1757,$A$1)</f>
        <v>6.3598570880261001</v>
      </c>
      <c r="O1757" s="3">
        <f ca="1">[1]!thsiFinD("ths_relative_chg_ratio_w_stock",$A1757,$A$1,104,100)</f>
        <v>-3.6216083654954998</v>
      </c>
      <c r="P1757" s="3">
        <f ca="1">[1]!thsiFinD("ths_chg_ratio_w_stock",$A1757,$B$1,100)</f>
        <v>0</v>
      </c>
    </row>
    <row r="1758" spans="1:16" x14ac:dyDescent="0.25">
      <c r="A1758" s="2" t="s">
        <v>1756</v>
      </c>
      <c r="B1758" s="2" t="s">
        <v>7119</v>
      </c>
      <c r="C1758" s="3">
        <f ca="1">[1]!thsiFinD("ths_vol_ratio_stock",$A1758,$A$1,7,100)</f>
        <v>0.87414000567794004</v>
      </c>
      <c r="D1758" s="3">
        <f ca="1">[1]!thsiFinD("ths_cr_stock",$A1758,$A$1,7,100,100)</f>
        <v>48.235294117647001</v>
      </c>
      <c r="E1758" s="3">
        <f ca="1">[1]!thsiFinD("ths_mfi_stock",$A1758,$A$1,7,100,100)</f>
        <v>24.795286288343998</v>
      </c>
      <c r="F1758" s="3">
        <f ca="1">[1]!thsiFinD("ths_expma_stock",$A1758,$A$1,7,100,100)</f>
        <v>2.2296266356159</v>
      </c>
      <c r="G1758" s="3">
        <f ca="1">[1]!thsiFinD("ths_rsi_stock",$A1758,$A$1,7,100,100)</f>
        <v>26.305856295264</v>
      </c>
      <c r="H1758" s="3">
        <f ca="1">[1]!thsiFinD("ths_adtm_stock",$A1758,$A$1,7,3,100,100,100)</f>
        <v>0.41176470588234998</v>
      </c>
      <c r="I1758" s="3">
        <f ca="1">[1]!thsiFinD("ths_bbiboll_stock",$A1758,$A$1,7,3,100,100,100)</f>
        <v>2.2571875000000001</v>
      </c>
      <c r="J1758" s="3">
        <f ca="1">[1]!thsiFinD("ths_dptb_stock",$A1758,$A$1,7,104,100,100)</f>
        <v>1</v>
      </c>
      <c r="K1758" s="3">
        <f ca="1">[1]!thsiFinD("ths_srmi_stock",$A1758,$A$1,7,100,100)</f>
        <v>-5.6277056277056002E-2</v>
      </c>
      <c r="L1758" s="3">
        <f ca="1">[1]!thsiFinD("ths_atr_stock",$A1758,$A$1,7,101,100,100)</f>
        <v>0.06</v>
      </c>
      <c r="M1758" s="3">
        <f ca="1">[1]!thsiFinD("ths_vol_w_stock",$A1758,$A$1)/1000000</f>
        <v>48.760176000000001</v>
      </c>
      <c r="N1758" s="3">
        <f ca="1">[1]!thsiFinD("ths_turnover_ratio_w_stock",$A1758,$A$1)</f>
        <v>3.4280289856184001</v>
      </c>
      <c r="O1758" s="3">
        <f ca="1">[1]!thsiFinD("ths_relative_chg_ratio_w_stock",$A1758,$A$1,104,100)</f>
        <v>-1.8146866897214</v>
      </c>
      <c r="P1758" s="3">
        <f ca="1">[1]!thsiFinD("ths_chg_ratio_w_stock",$A1758,$B$1,100)</f>
        <v>-4.5871559633028003</v>
      </c>
    </row>
    <row r="1759" spans="1:16" x14ac:dyDescent="0.25">
      <c r="A1759" s="2" t="s">
        <v>1757</v>
      </c>
      <c r="B1759" s="2" t="s">
        <v>7120</v>
      </c>
      <c r="C1759" s="3">
        <f ca="1">[1]!thsiFinD("ths_vol_ratio_stock",$A1759,$A$1,7,100)</f>
        <v>0.58943331545942002</v>
      </c>
      <c r="D1759" s="3">
        <f ca="1">[1]!thsiFinD("ths_cr_stock",$A1759,$A$1,7,100,100)</f>
        <v>20.821917808218998</v>
      </c>
      <c r="E1759" s="3">
        <f ca="1">[1]!thsiFinD("ths_mfi_stock",$A1759,$A$1,7,100,100)</f>
        <v>12.874257996526</v>
      </c>
      <c r="F1759" s="3">
        <f ca="1">[1]!thsiFinD("ths_expma_stock",$A1759,$A$1,7,100,100)</f>
        <v>6.3087334518805998</v>
      </c>
      <c r="G1759" s="3">
        <f ca="1">[1]!thsiFinD("ths_rsi_stock",$A1759,$A$1,7,100,100)</f>
        <v>21.179564510849001</v>
      </c>
      <c r="H1759" s="3">
        <f ca="1">[1]!thsiFinD("ths_adtm_stock",$A1759,$A$1,7,3,100,100,100)</f>
        <v>-0.67088607594937</v>
      </c>
      <c r="I1759" s="3">
        <f ca="1">[1]!thsiFinD("ths_bbiboll_stock",$A1759,$A$1,7,3,100,100,100)</f>
        <v>6.4902083333332996</v>
      </c>
      <c r="J1759" s="3">
        <f ca="1">[1]!thsiFinD("ths_dptb_stock",$A1759,$A$1,7,104,100,100)</f>
        <v>0.71428571428570997</v>
      </c>
      <c r="K1759" s="3">
        <f ca="1">[1]!thsiFinD("ths_srmi_stock",$A1759,$A$1,7,100,100)</f>
        <v>-7.1537290715373E-2</v>
      </c>
      <c r="L1759" s="3">
        <f ca="1">[1]!thsiFinD("ths_atr_stock",$A1759,$A$1,7,101,100,100)</f>
        <v>0.21</v>
      </c>
      <c r="M1759" s="3">
        <f ca="1">[1]!thsiFinD("ths_vol_w_stock",$A1759,$A$1)/1000000</f>
        <v>2.9601609999999998</v>
      </c>
      <c r="N1759" s="3">
        <f ca="1">[1]!thsiFinD("ths_turnover_ratio_w_stock",$A1759,$A$1)</f>
        <v>2.2153521601681998</v>
      </c>
      <c r="O1759" s="3">
        <f ca="1">[1]!thsiFinD("ths_relative_chg_ratio_w_stock",$A1759,$A$1,104,100)</f>
        <v>-2.9421941029431</v>
      </c>
      <c r="P1759" s="3">
        <f ca="1">[1]!thsiFinD("ths_chg_ratio_w_stock",$A1759,$B$1,100)</f>
        <v>2.7868852459015998</v>
      </c>
    </row>
    <row r="1760" spans="1:16" x14ac:dyDescent="0.25">
      <c r="A1760" s="2" t="s">
        <v>1758</v>
      </c>
      <c r="B1760" s="2" t="s">
        <v>7121</v>
      </c>
      <c r="C1760" s="3">
        <f ca="1">[1]!thsiFinD("ths_vol_ratio_stock",$A1760,$A$1,7,100)</f>
        <v>0.48044721107073002</v>
      </c>
      <c r="D1760" s="3">
        <f ca="1">[1]!thsiFinD("ths_cr_stock",$A1760,$A$1,7,100,100)</f>
        <v>40.425531914894002</v>
      </c>
      <c r="E1760" s="3">
        <f ca="1">[1]!thsiFinD("ths_mfi_stock",$A1760,$A$1,7,100,100)</f>
        <v>28.783445467497</v>
      </c>
      <c r="F1760" s="3">
        <f ca="1">[1]!thsiFinD("ths_expma_stock",$A1760,$A$1,7,100,100)</f>
        <v>2.6452153504207998</v>
      </c>
      <c r="G1760" s="3">
        <f ca="1">[1]!thsiFinD("ths_rsi_stock",$A1760,$A$1,7,100,100)</f>
        <v>27.580861656138001</v>
      </c>
      <c r="H1760" s="3">
        <f ca="1">[1]!thsiFinD("ths_adtm_stock",$A1760,$A$1,7,3,100,100,100)</f>
        <v>-0.68965517241379004</v>
      </c>
      <c r="I1760" s="3">
        <f ca="1">[1]!thsiFinD("ths_bbiboll_stock",$A1760,$A$1,7,3,100,100,100)</f>
        <v>2.7401041666667001</v>
      </c>
      <c r="J1760" s="3">
        <f ca="1">[1]!thsiFinD("ths_dptb_stock",$A1760,$A$1,7,104,100,100)</f>
        <v>0.71428571428570997</v>
      </c>
      <c r="K1760" s="3">
        <f ca="1">[1]!thsiFinD("ths_srmi_stock",$A1760,$A$1,7,100,100)</f>
        <v>-8.7272727272727002E-2</v>
      </c>
      <c r="L1760" s="3">
        <f ca="1">[1]!thsiFinD("ths_atr_stock",$A1760,$A$1,7,101,100,100)</f>
        <v>0.12571428571429</v>
      </c>
      <c r="M1760" s="3">
        <f ca="1">[1]!thsiFinD("ths_vol_w_stock",$A1760,$A$1)/1000000</f>
        <v>100.54078800000001</v>
      </c>
      <c r="N1760" s="3">
        <f ca="1">[1]!thsiFinD("ths_turnover_ratio_w_stock",$A1760,$A$1)</f>
        <v>19.126544945545</v>
      </c>
      <c r="O1760" s="3">
        <f ca="1">[1]!thsiFinD("ths_relative_chg_ratio_w_stock",$A1760,$A$1,104,100)</f>
        <v>-4.6960849419062001</v>
      </c>
      <c r="P1760" s="3">
        <f ca="1">[1]!thsiFinD("ths_chg_ratio_w_stock",$A1760,$B$1,100)</f>
        <v>0</v>
      </c>
    </row>
    <row r="1761" spans="1:16" x14ac:dyDescent="0.25">
      <c r="A1761" s="2" t="s">
        <v>1759</v>
      </c>
      <c r="B1761" s="2" t="s">
        <v>7122</v>
      </c>
      <c r="C1761" s="3">
        <f ca="1">[1]!thsiFinD("ths_vol_ratio_stock",$A1761,$A$1,7,100)</f>
        <v>0.92134498625018002</v>
      </c>
      <c r="D1761" s="3">
        <f ca="1">[1]!thsiFinD("ths_cr_stock",$A1761,$A$1,7,100,100)</f>
        <v>266.39999999999998</v>
      </c>
      <c r="E1761" s="3">
        <f ca="1">[1]!thsiFinD("ths_mfi_stock",$A1761,$A$1,7,100,100)</f>
        <v>71.053514247768007</v>
      </c>
      <c r="F1761" s="3">
        <f ca="1">[1]!thsiFinD("ths_expma_stock",$A1761,$A$1,7,100,100)</f>
        <v>6.6795875475097004</v>
      </c>
      <c r="G1761" s="3">
        <f ca="1">[1]!thsiFinD("ths_rsi_stock",$A1761,$A$1,7,100,100)</f>
        <v>59.851209123620997</v>
      </c>
      <c r="H1761" s="3">
        <f ca="1">[1]!thsiFinD("ths_adtm_stock",$A1761,$A$1,7,3,100,100,100)</f>
        <v>0.80400000000000005</v>
      </c>
      <c r="I1761" s="3">
        <f ca="1">[1]!thsiFinD("ths_bbiboll_stock",$A1761,$A$1,7,3,100,100,100)</f>
        <v>6.5478125</v>
      </c>
      <c r="J1761" s="3">
        <f ca="1">[1]!thsiFinD("ths_dptb_stock",$A1761,$A$1,7,104,100,100)</f>
        <v>0.85714285714285998</v>
      </c>
      <c r="K1761" s="3">
        <f ca="1">[1]!thsiFinD("ths_srmi_stock",$A1761,$A$1,7,100,100)</f>
        <v>0.10917030567685999</v>
      </c>
      <c r="L1761" s="3">
        <f ca="1">[1]!thsiFinD("ths_atr_stock",$A1761,$A$1,7,101,100,100)</f>
        <v>0.70571428571428996</v>
      </c>
      <c r="M1761" s="3">
        <f ca="1">[1]!thsiFinD("ths_vol_w_stock",$A1761,$A$1)/1000000</f>
        <v>236.35745499999999</v>
      </c>
      <c r="N1761" s="3">
        <f ca="1">[1]!thsiFinD("ths_turnover_ratio_w_stock",$A1761,$A$1)</f>
        <v>97.429006091505002</v>
      </c>
      <c r="O1761" s="3">
        <f ca="1">[1]!thsiFinD("ths_relative_chg_ratio_w_stock",$A1761,$A$1,104,100)</f>
        <v>16.564880797229002</v>
      </c>
      <c r="P1761" s="3">
        <f ca="1">[1]!thsiFinD("ths_chg_ratio_w_stock",$A1761,$B$1,100)</f>
        <v>-5.5312954876273999</v>
      </c>
    </row>
    <row r="1762" spans="1:16" x14ac:dyDescent="0.25">
      <c r="A1762" s="2" t="s">
        <v>1760</v>
      </c>
      <c r="B1762" s="2" t="s">
        <v>7123</v>
      </c>
      <c r="C1762" s="3">
        <f ca="1">[1]!thsiFinD("ths_vol_ratio_stock",$A1762,$A$1,7,100)</f>
        <v>0.91137709712051995</v>
      </c>
      <c r="D1762" s="3">
        <f ca="1">[1]!thsiFinD("ths_cr_stock",$A1762,$A$1,7,100,100)</f>
        <v>37.603305785124</v>
      </c>
      <c r="E1762" s="3">
        <f ca="1">[1]!thsiFinD("ths_mfi_stock",$A1762,$A$1,7,100,100)</f>
        <v>31.413304673325001</v>
      </c>
      <c r="F1762" s="3">
        <f ca="1">[1]!thsiFinD("ths_expma_stock",$A1762,$A$1,7,100,100)</f>
        <v>4.9232775133178999</v>
      </c>
      <c r="G1762" s="3">
        <f ca="1">[1]!thsiFinD("ths_rsi_stock",$A1762,$A$1,7,100,100)</f>
        <v>24.156928198584001</v>
      </c>
      <c r="H1762" s="3">
        <f ca="1">[1]!thsiFinD("ths_adtm_stock",$A1762,$A$1,7,3,100,100,100)</f>
        <v>-0.70175438596491002</v>
      </c>
      <c r="I1762" s="3">
        <f ca="1">[1]!thsiFinD("ths_bbiboll_stock",$A1762,$A$1,7,3,100,100,100)</f>
        <v>5.0063541666667</v>
      </c>
      <c r="J1762" s="3">
        <f ca="1">[1]!thsiFinD("ths_dptb_stock",$A1762,$A$1,7,104,100,100)</f>
        <v>0.71428571428570997</v>
      </c>
      <c r="K1762" s="3">
        <f ca="1">[1]!thsiFinD("ths_srmi_stock",$A1762,$A$1,7,100,100)</f>
        <v>-7.2549019607843004E-2</v>
      </c>
      <c r="L1762" s="3">
        <f ca="1">[1]!thsiFinD("ths_atr_stock",$A1762,$A$1,7,101,100,100)</f>
        <v>0.16</v>
      </c>
      <c r="M1762" s="3">
        <f ca="1">[1]!thsiFinD("ths_vol_w_stock",$A1762,$A$1)/1000000</f>
        <v>61.153314000000002</v>
      </c>
      <c r="N1762" s="3">
        <f ca="1">[1]!thsiFinD("ths_turnover_ratio_w_stock",$A1762,$A$1)</f>
        <v>7.6276546301432004</v>
      </c>
      <c r="O1762" s="3">
        <f ca="1">[1]!thsiFinD("ths_relative_chg_ratio_w_stock",$A1762,$A$1,104,100)</f>
        <v>-4.8543692294038996</v>
      </c>
      <c r="P1762" s="3">
        <f ca="1">[1]!thsiFinD("ths_chg_ratio_w_stock",$A1762,$B$1,100)</f>
        <v>-1.0570824524313001</v>
      </c>
    </row>
    <row r="1763" spans="1:16" x14ac:dyDescent="0.25">
      <c r="A1763" s="2" t="s">
        <v>1761</v>
      </c>
      <c r="B1763" s="2" t="s">
        <v>7124</v>
      </c>
      <c r="C1763" s="3">
        <f ca="1">[1]!thsiFinD("ths_vol_ratio_stock",$A1763,$A$1,7,100)</f>
        <v>0.77051389062089004</v>
      </c>
      <c r="D1763" s="3">
        <f ca="1">[1]!thsiFinD("ths_cr_stock",$A1763,$A$1,7,100,100)</f>
        <v>51.685393258426998</v>
      </c>
      <c r="E1763" s="3">
        <f ca="1">[1]!thsiFinD("ths_mfi_stock",$A1763,$A$1,7,100,100)</f>
        <v>0</v>
      </c>
      <c r="F1763" s="3">
        <f ca="1">[1]!thsiFinD("ths_expma_stock",$A1763,$A$1,7,100,100)</f>
        <v>5.0936283365617001</v>
      </c>
      <c r="G1763" s="3">
        <f ca="1">[1]!thsiFinD("ths_rsi_stock",$A1763,$A$1,7,100,100)</f>
        <v>27.798667552887</v>
      </c>
      <c r="H1763" s="3">
        <f ca="1">[1]!thsiFinD("ths_adtm_stock",$A1763,$A$1,7,3,100,100,100)</f>
        <v>3.8461538461534002E-2</v>
      </c>
      <c r="I1763" s="3">
        <f ca="1">[1]!thsiFinD("ths_bbiboll_stock",$A1763,$A$1,7,3,100,100,100)</f>
        <v>5.1815625000000001</v>
      </c>
      <c r="J1763" s="3">
        <f ca="1">[1]!thsiFinD("ths_dptb_stock",$A1763,$A$1,7,104,100,100)</f>
        <v>0.85714285714285998</v>
      </c>
      <c r="K1763" s="3">
        <f ca="1">[1]!thsiFinD("ths_srmi_stock",$A1763,$A$1,7,100,100)</f>
        <v>-5.3231939163497999E-2</v>
      </c>
      <c r="L1763" s="3">
        <f ca="1">[1]!thsiFinD("ths_atr_stock",$A1763,$A$1,7,101,100,100)</f>
        <v>0.12857142857143</v>
      </c>
      <c r="M1763" s="3">
        <f ca="1">[1]!thsiFinD("ths_vol_w_stock",$A1763,$A$1)/1000000</f>
        <v>45.481223999999997</v>
      </c>
      <c r="N1763" s="3">
        <f ca="1">[1]!thsiFinD("ths_turnover_ratio_w_stock",$A1763,$A$1)</f>
        <v>10.549898888969</v>
      </c>
      <c r="O1763" s="3">
        <f ca="1">[1]!thsiFinD("ths_relative_chg_ratio_w_stock",$A1763,$A$1,104,100)</f>
        <v>-2.9343448093795002</v>
      </c>
      <c r="P1763" s="3">
        <f ca="1">[1]!thsiFinD("ths_chg_ratio_w_stock",$A1763,$B$1,100)</f>
        <v>-1.6064257028111999</v>
      </c>
    </row>
    <row r="1764" spans="1:16" x14ac:dyDescent="0.25">
      <c r="A1764" s="2" t="s">
        <v>1762</v>
      </c>
      <c r="B1764" s="2" t="s">
        <v>7125</v>
      </c>
      <c r="C1764" s="3">
        <f ca="1">[1]!thsiFinD("ths_vol_ratio_stock",$A1764,$A$1,7,100)</f>
        <v>0.75391224129606005</v>
      </c>
      <c r="D1764" s="3">
        <f ca="1">[1]!thsiFinD("ths_cr_stock",$A1764,$A$1,7,100,100)</f>
        <v>-54.46047008547</v>
      </c>
      <c r="E1764" s="3">
        <f ca="1">[1]!thsiFinD("ths_mfi_stock",$A1764,$A$1,7,100,100)</f>
        <v>15.934858483925</v>
      </c>
      <c r="F1764" s="3">
        <f ca="1">[1]!thsiFinD("ths_expma_stock",$A1764,$A$1,7,100,100)</f>
        <v>72.154176456724997</v>
      </c>
      <c r="G1764" s="3">
        <f ca="1">[1]!thsiFinD("ths_rsi_stock",$A1764,$A$1,7,100,100)</f>
        <v>15.725352171968</v>
      </c>
      <c r="H1764" s="3">
        <f ca="1">[1]!thsiFinD("ths_adtm_stock",$A1764,$A$1,7,3,100,100,100)</f>
        <v>-0.32692307692307998</v>
      </c>
      <c r="I1764" s="3">
        <f ca="1">[1]!thsiFinD("ths_bbiboll_stock",$A1764,$A$1,7,3,100,100,100)</f>
        <v>76.984166666666994</v>
      </c>
      <c r="J1764" s="3">
        <f ca="1">[1]!thsiFinD("ths_dptb_stock",$A1764,$A$1,7,104,100,100)</f>
        <v>0.71428571428570997</v>
      </c>
      <c r="K1764" s="3">
        <f ca="1">[1]!thsiFinD("ths_srmi_stock",$A1764,$A$1,7,100,100)</f>
        <v>-0.30282999380293002</v>
      </c>
      <c r="L1764" s="3">
        <f ca="1">[1]!thsiFinD("ths_atr_stock",$A1764,$A$1,7,101,100,100)</f>
        <v>6.2742857142856998</v>
      </c>
      <c r="M1764" s="3">
        <f ca="1">[1]!thsiFinD("ths_vol_w_stock",$A1764,$A$1)/1000000</f>
        <v>78.827896999999993</v>
      </c>
      <c r="N1764" s="3">
        <f ca="1">[1]!thsiFinD("ths_turnover_ratio_w_stock",$A1764,$A$1)</f>
        <v>4.9580532036636003</v>
      </c>
      <c r="O1764" s="3">
        <f ca="1">[1]!thsiFinD("ths_relative_chg_ratio_w_stock",$A1764,$A$1,104,100)</f>
        <v>2.6629959786806001</v>
      </c>
      <c r="P1764" s="3">
        <f ca="1">[1]!thsiFinD("ths_chg_ratio_w_stock",$A1764,$B$1,100)</f>
        <v>-8.1037037037036992</v>
      </c>
    </row>
    <row r="1765" spans="1:16" x14ac:dyDescent="0.25">
      <c r="A1765" s="2" t="s">
        <v>1763</v>
      </c>
      <c r="B1765" s="2" t="s">
        <v>7126</v>
      </c>
      <c r="C1765" s="3">
        <f ca="1">[1]!thsiFinD("ths_vol_ratio_stock",$A1765,$A$1,7,100)</f>
        <v>0.72278830628892998</v>
      </c>
      <c r="D1765" s="3">
        <f ca="1">[1]!thsiFinD("ths_cr_stock",$A1765,$A$1,7,100,100)</f>
        <v>92.307692307691994</v>
      </c>
      <c r="E1765" s="3">
        <f ca="1">[1]!thsiFinD("ths_mfi_stock",$A1765,$A$1,7,100,100)</f>
        <v>39.383103304338</v>
      </c>
      <c r="F1765" s="3">
        <f ca="1">[1]!thsiFinD("ths_expma_stock",$A1765,$A$1,7,100,100)</f>
        <v>10.322274436332</v>
      </c>
      <c r="G1765" s="3">
        <f ca="1">[1]!thsiFinD("ths_rsi_stock",$A1765,$A$1,7,100,100)</f>
        <v>52.286901345281997</v>
      </c>
      <c r="H1765" s="3">
        <f ca="1">[1]!thsiFinD("ths_adtm_stock",$A1765,$A$1,7,3,100,100,100)</f>
        <v>0.31884057971015001</v>
      </c>
      <c r="I1765" s="3">
        <f ca="1">[1]!thsiFinD("ths_bbiboll_stock",$A1765,$A$1,7,3,100,100,100)</f>
        <v>10.359479166667001</v>
      </c>
      <c r="J1765" s="3">
        <f ca="1">[1]!thsiFinD("ths_dptb_stock",$A1765,$A$1,7,104,100,100)</f>
        <v>0.57142857142856995</v>
      </c>
      <c r="K1765" s="3">
        <f ca="1">[1]!thsiFinD("ths_srmi_stock",$A1765,$A$1,7,100,100)</f>
        <v>2.0250723240116002E-2</v>
      </c>
      <c r="L1765" s="3">
        <f ca="1">[1]!thsiFinD("ths_atr_stock",$A1765,$A$1,7,101,100,100)</f>
        <v>0.32142857142857001</v>
      </c>
      <c r="M1765" s="3">
        <f ca="1">[1]!thsiFinD("ths_vol_w_stock",$A1765,$A$1)/1000000</f>
        <v>18.549548999999999</v>
      </c>
      <c r="N1765" s="3">
        <f ca="1">[1]!thsiFinD("ths_turnover_ratio_w_stock",$A1765,$A$1)</f>
        <v>7.4306273978627004</v>
      </c>
      <c r="O1765" s="3">
        <f ca="1">[1]!thsiFinD("ths_relative_chg_ratio_w_stock",$A1765,$A$1,104,100)</f>
        <v>3.3633535552480001</v>
      </c>
      <c r="P1765" s="3">
        <f ca="1">[1]!thsiFinD("ths_chg_ratio_w_stock",$A1765,$B$1,100)</f>
        <v>-3.8572806171648999</v>
      </c>
    </row>
    <row r="1766" spans="1:16" x14ac:dyDescent="0.25">
      <c r="A1766" s="2" t="s">
        <v>1764</v>
      </c>
      <c r="B1766" s="2" t="s">
        <v>7127</v>
      </c>
      <c r="C1766" s="3">
        <f ca="1">[1]!thsiFinD("ths_vol_ratio_stock",$A1766,$A$1,7,100)</f>
        <v>1.1781045240770001</v>
      </c>
      <c r="D1766" s="3">
        <f ca="1">[1]!thsiFinD("ths_cr_stock",$A1766,$A$1,7,100,100)</f>
        <v>200</v>
      </c>
      <c r="E1766" s="3">
        <f ca="1">[1]!thsiFinD("ths_mfi_stock",$A1766,$A$1,7,100,100)</f>
        <v>52.841177014460001</v>
      </c>
      <c r="F1766" s="3">
        <f ca="1">[1]!thsiFinD("ths_expma_stock",$A1766,$A$1,7,100,100)</f>
        <v>3.5221043691357998</v>
      </c>
      <c r="G1766" s="3">
        <f ca="1">[1]!thsiFinD("ths_rsi_stock",$A1766,$A$1,7,100,100)</f>
        <v>53.593707672171</v>
      </c>
      <c r="H1766" s="3">
        <f ca="1">[1]!thsiFinD("ths_adtm_stock",$A1766,$A$1,7,3,100,100,100)</f>
        <v>0.88235294117647001</v>
      </c>
      <c r="I1766" s="3">
        <f ca="1">[1]!thsiFinD("ths_bbiboll_stock",$A1766,$A$1,7,3,100,100,100)</f>
        <v>3.5143749999999998</v>
      </c>
      <c r="J1766" s="3">
        <f ca="1">[1]!thsiFinD("ths_dptb_stock",$A1766,$A$1,7,104,100,100)</f>
        <v>0.57142857142856995</v>
      </c>
      <c r="K1766" s="3">
        <f ca="1">[1]!thsiFinD("ths_srmi_stock",$A1766,$A$1,7,100,100)</f>
        <v>4.2492917847024997E-2</v>
      </c>
      <c r="L1766" s="3">
        <f ca="1">[1]!thsiFinD("ths_atr_stock",$A1766,$A$1,7,101,100,100)</f>
        <v>0.14000000000000001</v>
      </c>
      <c r="M1766" s="3">
        <f ca="1">[1]!thsiFinD("ths_vol_w_stock",$A1766,$A$1)/1000000</f>
        <v>170.460939</v>
      </c>
      <c r="N1766" s="3">
        <f ca="1">[1]!thsiFinD("ths_turnover_ratio_w_stock",$A1766,$A$1)</f>
        <v>16.952186213434999</v>
      </c>
      <c r="O1766" s="3">
        <f ca="1">[1]!thsiFinD("ths_relative_chg_ratio_w_stock",$A1766,$A$1,104,100)</f>
        <v>4.8154860049673998</v>
      </c>
      <c r="P1766" s="3">
        <f ca="1">[1]!thsiFinD("ths_chg_ratio_w_stock",$A1766,$B$1,100)</f>
        <v>-0.28328611898015998</v>
      </c>
    </row>
    <row r="1767" spans="1:16" x14ac:dyDescent="0.25">
      <c r="A1767" s="2" t="s">
        <v>1765</v>
      </c>
      <c r="B1767" s="2" t="s">
        <v>7128</v>
      </c>
      <c r="C1767" s="3">
        <f ca="1">[1]!thsiFinD("ths_vol_ratio_stock",$A1767,$A$1,7,100)</f>
        <v>0.73876196759376001</v>
      </c>
      <c r="D1767" s="3">
        <f ca="1">[1]!thsiFinD("ths_cr_stock",$A1767,$A$1,7,100,100)</f>
        <v>125.61983471073999</v>
      </c>
      <c r="E1767" s="3">
        <f ca="1">[1]!thsiFinD("ths_mfi_stock",$A1767,$A$1,7,100,100)</f>
        <v>44.384767638309</v>
      </c>
      <c r="F1767" s="3">
        <f ca="1">[1]!thsiFinD("ths_expma_stock",$A1767,$A$1,7,100,100)</f>
        <v>6.7029007573591004</v>
      </c>
      <c r="G1767" s="3">
        <f ca="1">[1]!thsiFinD("ths_rsi_stock",$A1767,$A$1,7,100,100)</f>
        <v>47.146830850820002</v>
      </c>
      <c r="H1767" s="3">
        <f ca="1">[1]!thsiFinD("ths_adtm_stock",$A1767,$A$1,7,3,100,100,100)</f>
        <v>0.24528301886792001</v>
      </c>
      <c r="I1767" s="3">
        <f ca="1">[1]!thsiFinD("ths_bbiboll_stock",$A1767,$A$1,7,3,100,100,100)</f>
        <v>6.7296874999999998</v>
      </c>
      <c r="J1767" s="3">
        <f ca="1">[1]!thsiFinD("ths_dptb_stock",$A1767,$A$1,7,104,100,100)</f>
        <v>0.57142857142856995</v>
      </c>
      <c r="K1767" s="3">
        <f ca="1">[1]!thsiFinD("ths_srmi_stock",$A1767,$A$1,7,100,100)</f>
        <v>3.0030030030031001E-3</v>
      </c>
      <c r="L1767" s="3">
        <f ca="1">[1]!thsiFinD("ths_atr_stock",$A1767,$A$1,7,101,100,100)</f>
        <v>0.26142857142857001</v>
      </c>
      <c r="M1767" s="3">
        <f ca="1">[1]!thsiFinD("ths_vol_w_stock",$A1767,$A$1)/1000000</f>
        <v>24.132128000000002</v>
      </c>
      <c r="N1767" s="3">
        <f ca="1">[1]!thsiFinD("ths_turnover_ratio_w_stock",$A1767,$A$1)</f>
        <v>7.2157945285598002</v>
      </c>
      <c r="O1767" s="3">
        <f ca="1">[1]!thsiFinD("ths_relative_chg_ratio_w_stock",$A1767,$A$1,104,100)</f>
        <v>2.8208146652921999</v>
      </c>
      <c r="P1767" s="3">
        <f ca="1">[1]!thsiFinD("ths_chg_ratio_w_stock",$A1767,$B$1,100)</f>
        <v>1.2012012012012001</v>
      </c>
    </row>
    <row r="1768" spans="1:16" x14ac:dyDescent="0.25">
      <c r="A1768" s="2" t="s">
        <v>1766</v>
      </c>
      <c r="B1768" s="2" t="s">
        <v>7129</v>
      </c>
      <c r="C1768" s="3">
        <f ca="1">[1]!thsiFinD("ths_vol_ratio_stock",$A1768,$A$1,7,100)</f>
        <v>1.0423701364194</v>
      </c>
      <c r="D1768" s="3">
        <f ca="1">[1]!thsiFinD("ths_cr_stock",$A1768,$A$1,7,100,100)</f>
        <v>54.838709677419999</v>
      </c>
      <c r="E1768" s="3">
        <f ca="1">[1]!thsiFinD("ths_mfi_stock",$A1768,$A$1,7,100,100)</f>
        <v>59.306448582743997</v>
      </c>
      <c r="F1768" s="3">
        <f ca="1">[1]!thsiFinD("ths_expma_stock",$A1768,$A$1,7,100,100)</f>
        <v>3.0202929394071001</v>
      </c>
      <c r="G1768" s="3">
        <f ca="1">[1]!thsiFinD("ths_rsi_stock",$A1768,$A$1,7,100,100)</f>
        <v>26.625758950565999</v>
      </c>
      <c r="H1768" s="3">
        <f ca="1">[1]!thsiFinD("ths_adtm_stock",$A1768,$A$1,7,3,100,100,100)</f>
        <v>-4.3478260869564002E-2</v>
      </c>
      <c r="I1768" s="3">
        <f ca="1">[1]!thsiFinD("ths_bbiboll_stock",$A1768,$A$1,7,3,100,100,100)</f>
        <v>3.0552083333333</v>
      </c>
      <c r="J1768" s="3">
        <f ca="1">[1]!thsiFinD("ths_dptb_stock",$A1768,$A$1,7,104,100,100)</f>
        <v>0.57142857142856995</v>
      </c>
      <c r="K1768" s="3">
        <f ca="1">[1]!thsiFinD("ths_srmi_stock",$A1768,$A$1,7,100,100)</f>
        <v>-4.6204620462046E-2</v>
      </c>
      <c r="L1768" s="3">
        <f ca="1">[1]!thsiFinD("ths_atr_stock",$A1768,$A$1,7,101,100,100)</f>
        <v>9.4285714285714001E-2</v>
      </c>
      <c r="M1768" s="3">
        <f ca="1">[1]!thsiFinD("ths_vol_w_stock",$A1768,$A$1)/1000000</f>
        <v>64.08014</v>
      </c>
      <c r="N1768" s="3">
        <f ca="1">[1]!thsiFinD("ths_turnover_ratio_w_stock",$A1768,$A$1)</f>
        <v>4.6889426008399004</v>
      </c>
      <c r="O1768" s="3">
        <f ca="1">[1]!thsiFinD("ths_relative_chg_ratio_w_stock",$A1768,$A$1,104,100)</f>
        <v>-4.8724067474414996</v>
      </c>
      <c r="P1768" s="3">
        <f ca="1">[1]!thsiFinD("ths_chg_ratio_w_stock",$A1768,$B$1,100)</f>
        <v>-0.69204152249134998</v>
      </c>
    </row>
    <row r="1769" spans="1:16" x14ac:dyDescent="0.25">
      <c r="A1769" s="2" t="s">
        <v>1767</v>
      </c>
      <c r="B1769" s="2" t="s">
        <v>7130</v>
      </c>
      <c r="C1769" s="3">
        <f ca="1">[1]!thsiFinD("ths_vol_ratio_stock",$A1769,$A$1,7,100)</f>
        <v>0.93268767023921995</v>
      </c>
      <c r="D1769" s="3">
        <f ca="1">[1]!thsiFinD("ths_cr_stock",$A1769,$A$1,7,100,100)</f>
        <v>113.63636363636</v>
      </c>
      <c r="E1769" s="3">
        <f ca="1">[1]!thsiFinD("ths_mfi_stock",$A1769,$A$1,7,100,100)</f>
        <v>58.346615368175001</v>
      </c>
      <c r="F1769" s="3">
        <f ca="1">[1]!thsiFinD("ths_expma_stock",$A1769,$A$1,7,100,100)</f>
        <v>4.2397064184554996</v>
      </c>
      <c r="G1769" s="3">
        <f ca="1">[1]!thsiFinD("ths_rsi_stock",$A1769,$A$1,7,100,100)</f>
        <v>43.533015634902</v>
      </c>
      <c r="H1769" s="3">
        <f ca="1">[1]!thsiFinD("ths_adtm_stock",$A1769,$A$1,7,3,100,100,100)</f>
        <v>0.57142857142856995</v>
      </c>
      <c r="I1769" s="3">
        <f ca="1">[1]!thsiFinD("ths_bbiboll_stock",$A1769,$A$1,7,3,100,100,100)</f>
        <v>4.2733333333332997</v>
      </c>
      <c r="J1769" s="3">
        <f ca="1">[1]!thsiFinD("ths_dptb_stock",$A1769,$A$1,7,104,100,100)</f>
        <v>0.28571428571428997</v>
      </c>
      <c r="K1769" s="3">
        <f ca="1">[1]!thsiFinD("ths_srmi_stock",$A1769,$A$1,7,100,100)</f>
        <v>7.1258907363421003E-3</v>
      </c>
      <c r="L1769" s="3">
        <f ca="1">[1]!thsiFinD("ths_atr_stock",$A1769,$A$1,7,101,100,100)</f>
        <v>0.13428571428571001</v>
      </c>
      <c r="M1769" s="3">
        <f ca="1">[1]!thsiFinD("ths_vol_w_stock",$A1769,$A$1)/1000000</f>
        <v>33.887320000000003</v>
      </c>
      <c r="N1769" s="3">
        <f ca="1">[1]!thsiFinD("ths_turnover_ratio_w_stock",$A1769,$A$1)</f>
        <v>7.3973842719006999</v>
      </c>
      <c r="O1769" s="3">
        <f ca="1">[1]!thsiFinD("ths_relative_chg_ratio_w_stock",$A1769,$A$1,104,100)</f>
        <v>1.7737513903633999</v>
      </c>
      <c r="P1769" s="3">
        <f ca="1">[1]!thsiFinD("ths_chg_ratio_w_stock",$A1769,$B$1,100)</f>
        <v>-0.95011876484560998</v>
      </c>
    </row>
    <row r="1770" spans="1:16" x14ac:dyDescent="0.25">
      <c r="A1770" s="2" t="s">
        <v>1768</v>
      </c>
      <c r="B1770" s="2" t="s">
        <v>7131</v>
      </c>
      <c r="C1770" s="3">
        <f ca="1">[1]!thsiFinD("ths_vol_ratio_stock",$A1770,$A$1,7,100)</f>
        <v>0.76601135569953005</v>
      </c>
      <c r="D1770" s="3">
        <f ca="1">[1]!thsiFinD("ths_cr_stock",$A1770,$A$1,7,100,100)</f>
        <v>35.675082327113003</v>
      </c>
      <c r="E1770" s="3">
        <f ca="1">[1]!thsiFinD("ths_mfi_stock",$A1770,$A$1,7,100,100)</f>
        <v>35.569967268123001</v>
      </c>
      <c r="F1770" s="3">
        <f ca="1">[1]!thsiFinD("ths_expma_stock",$A1770,$A$1,7,100,100)</f>
        <v>13.891003068653999</v>
      </c>
      <c r="G1770" s="3">
        <f ca="1">[1]!thsiFinD("ths_rsi_stock",$A1770,$A$1,7,100,100)</f>
        <v>23.064877218663</v>
      </c>
      <c r="H1770" s="3">
        <f ca="1">[1]!thsiFinD("ths_adtm_stock",$A1770,$A$1,7,3,100,100,100)</f>
        <v>-0.48369565217390997</v>
      </c>
      <c r="I1770" s="3">
        <f ca="1">[1]!thsiFinD("ths_bbiboll_stock",$A1770,$A$1,7,3,100,100,100)</f>
        <v>14.374062500000001</v>
      </c>
      <c r="J1770" s="3">
        <f ca="1">[1]!thsiFinD("ths_dptb_stock",$A1770,$A$1,7,104,100,100)</f>
        <v>0.71428571428570997</v>
      </c>
      <c r="K1770" s="3">
        <f ca="1">[1]!thsiFinD("ths_srmi_stock",$A1770,$A$1,7,100,100)</f>
        <v>-0.11307901907357</v>
      </c>
      <c r="L1770" s="3">
        <f ca="1">[1]!thsiFinD("ths_atr_stock",$A1770,$A$1,7,101,100,100)</f>
        <v>0.58857142857142997</v>
      </c>
      <c r="M1770" s="3">
        <f ca="1">[1]!thsiFinD("ths_vol_w_stock",$A1770,$A$1)/1000000</f>
        <v>46.717590999999999</v>
      </c>
      <c r="N1770" s="3">
        <f ca="1">[1]!thsiFinD("ths_turnover_ratio_w_stock",$A1770,$A$1)</f>
        <v>29.112218677386998</v>
      </c>
      <c r="O1770" s="3">
        <f ca="1">[1]!thsiFinD("ths_relative_chg_ratio_w_stock",$A1770,$A$1,104,100)</f>
        <v>-9.2804986555333997</v>
      </c>
      <c r="P1770" s="3">
        <f ca="1">[1]!thsiFinD("ths_chg_ratio_w_stock",$A1770,$B$1,100)</f>
        <v>17.050691244239999</v>
      </c>
    </row>
    <row r="1771" spans="1:16" x14ac:dyDescent="0.25">
      <c r="A1771" s="2" t="s">
        <v>1769</v>
      </c>
      <c r="B1771" s="2" t="s">
        <v>7132</v>
      </c>
      <c r="C1771" s="3">
        <f ca="1">[1]!thsiFinD("ths_vol_ratio_stock",$A1771,$A$1,7,100)</f>
        <v>0.55029632451884003</v>
      </c>
      <c r="D1771" s="3">
        <f ca="1">[1]!thsiFinD("ths_cr_stock",$A1771,$A$1,7,100,100)</f>
        <v>42.372881355932002</v>
      </c>
      <c r="E1771" s="3">
        <f ca="1">[1]!thsiFinD("ths_mfi_stock",$A1771,$A$1,7,100,100)</f>
        <v>32.824060369624</v>
      </c>
      <c r="F1771" s="3">
        <f ca="1">[1]!thsiFinD("ths_expma_stock",$A1771,$A$1,7,100,100)</f>
        <v>4.2815955288226002</v>
      </c>
      <c r="G1771" s="3">
        <f ca="1">[1]!thsiFinD("ths_rsi_stock",$A1771,$A$1,7,100,100)</f>
        <v>35.536373973826997</v>
      </c>
      <c r="H1771" s="3">
        <f ca="1">[1]!thsiFinD("ths_adtm_stock",$A1771,$A$1,7,3,100,100,100)</f>
        <v>0.17142857142856999</v>
      </c>
      <c r="I1771" s="3">
        <f ca="1">[1]!thsiFinD("ths_bbiboll_stock",$A1771,$A$1,7,3,100,100,100)</f>
        <v>4.3557291666667002</v>
      </c>
      <c r="J1771" s="3">
        <f ca="1">[1]!thsiFinD("ths_dptb_stock",$A1771,$A$1,7,104,100,100)</f>
        <v>0.85714285714285998</v>
      </c>
      <c r="K1771" s="3">
        <f ca="1">[1]!thsiFinD("ths_srmi_stock",$A1771,$A$1,7,100,100)</f>
        <v>-7.2234762979683995E-2</v>
      </c>
      <c r="L1771" s="3">
        <f ca="1">[1]!thsiFinD("ths_atr_stock",$A1771,$A$1,7,101,100,100)</f>
        <v>0.2</v>
      </c>
      <c r="M1771" s="3">
        <f ca="1">[1]!thsiFinD("ths_vol_w_stock",$A1771,$A$1)/1000000</f>
        <v>65.791200000000003</v>
      </c>
      <c r="N1771" s="3">
        <f ca="1">[1]!thsiFinD("ths_turnover_ratio_w_stock",$A1771,$A$1)</f>
        <v>16.558497196628998</v>
      </c>
      <c r="O1771" s="3">
        <f ca="1">[1]!thsiFinD("ths_relative_chg_ratio_w_stock",$A1771,$A$1,104,100)</f>
        <v>-0.37821672693563002</v>
      </c>
      <c r="P1771" s="3">
        <f ca="1">[1]!thsiFinD("ths_chg_ratio_w_stock",$A1771,$B$1,100)</f>
        <v>9.7323600973235997</v>
      </c>
    </row>
    <row r="1772" spans="1:16" x14ac:dyDescent="0.25">
      <c r="A1772" s="2" t="s">
        <v>1770</v>
      </c>
      <c r="B1772" s="2" t="s">
        <v>7133</v>
      </c>
      <c r="C1772" s="3">
        <f ca="1">[1]!thsiFinD("ths_vol_ratio_stock",$A1772,$A$1,7,100)</f>
        <v>0</v>
      </c>
      <c r="D1772" s="3">
        <f ca="1">[1]!thsiFinD("ths_cr_stock",$A1772,$A$1,7,100,100)</f>
        <v>11.353711790393</v>
      </c>
      <c r="E1772" s="3">
        <f ca="1">[1]!thsiFinD("ths_mfi_stock",$A1772,$A$1,7,100,100)</f>
        <v>40.803794759077</v>
      </c>
      <c r="F1772" s="3">
        <f ca="1">[1]!thsiFinD("ths_expma_stock",$A1772,$A$1,7,100,100)</f>
        <v>0.78009853838115994</v>
      </c>
      <c r="G1772" s="3">
        <f ca="1">[1]!thsiFinD("ths_rsi_stock",$A1772,$A$1,7,100,100)</f>
        <v>22.543880915283001</v>
      </c>
      <c r="H1772" s="3">
        <f ca="1">[1]!thsiFinD("ths_adtm_stock",$A1772,$A$1,7,3,100,100,100)</f>
        <v>0.89361702127660003</v>
      </c>
      <c r="I1772" s="3">
        <f ca="1">[1]!thsiFinD("ths_bbiboll_stock",$A1772,$A$1,7,3,100,100,100)</f>
        <v>0.87572916666667</v>
      </c>
      <c r="J1772" s="3">
        <f ca="1">[1]!thsiFinD("ths_dptb_stock",$A1772,$A$1,7,104,100,100)</f>
        <v>0.14285714285713999</v>
      </c>
      <c r="K1772" s="3">
        <f ca="1">[1]!thsiFinD("ths_srmi_stock",$A1772,$A$1,7,100,100)</f>
        <v>-0.375</v>
      </c>
      <c r="L1772" s="3">
        <f ca="1">[1]!thsiFinD("ths_atr_stock",$A1772,$A$1,7,101,100,100)</f>
        <v>0.17714285714285999</v>
      </c>
      <c r="M1772" s="3">
        <f ca="1">[1]!thsiFinD("ths_vol_w_stock",$A1772,$A$1)/1000000</f>
        <v>0</v>
      </c>
      <c r="N1772" s="3">
        <f ca="1">[1]!thsiFinD("ths_turnover_ratio_w_stock",$A1772,$A$1)</f>
        <v>0</v>
      </c>
      <c r="O1772" s="3">
        <f ca="1">[1]!thsiFinD("ths_relative_chg_ratio_w_stock",$A1772,$A$1,104,100)</f>
        <v>1.2964244213897</v>
      </c>
      <c r="P1772" s="3">
        <f ca="1">[1]!thsiFinD("ths_chg_ratio_w_stock",$A1772,$B$1,100)</f>
        <v>-50</v>
      </c>
    </row>
    <row r="1773" spans="1:16" x14ac:dyDescent="0.25">
      <c r="A1773" s="2" t="s">
        <v>1771</v>
      </c>
      <c r="B1773" s="2" t="s">
        <v>7134</v>
      </c>
      <c r="C1773" s="3">
        <f ca="1">[1]!thsiFinD("ths_vol_ratio_stock",$A1773,$A$1,7,100)</f>
        <v>0.5112193917401</v>
      </c>
      <c r="D1773" s="3">
        <f ca="1">[1]!thsiFinD("ths_cr_stock",$A1773,$A$1,7,100,100)</f>
        <v>112.59842519685</v>
      </c>
      <c r="E1773" s="3">
        <f ca="1">[1]!thsiFinD("ths_mfi_stock",$A1773,$A$1,7,100,100)</f>
        <v>51.931055145358997</v>
      </c>
      <c r="F1773" s="3">
        <f ca="1">[1]!thsiFinD("ths_expma_stock",$A1773,$A$1,7,100,100)</f>
        <v>4.6694545702388996</v>
      </c>
      <c r="G1773" s="3">
        <f ca="1">[1]!thsiFinD("ths_rsi_stock",$A1773,$A$1,7,100,100)</f>
        <v>38.945404052610002</v>
      </c>
      <c r="H1773" s="3">
        <f ca="1">[1]!thsiFinD("ths_adtm_stock",$A1773,$A$1,7,3,100,100,100)</f>
        <v>0.75824175824175999</v>
      </c>
      <c r="I1773" s="3">
        <f ca="1">[1]!thsiFinD("ths_bbiboll_stock",$A1773,$A$1,7,3,100,100,100)</f>
        <v>4.67875</v>
      </c>
      <c r="J1773" s="3">
        <f ca="1">[1]!thsiFinD("ths_dptb_stock",$A1773,$A$1,7,104,100,100)</f>
        <v>0.57142857142856995</v>
      </c>
      <c r="K1773" s="3">
        <f ca="1">[1]!thsiFinD("ths_srmi_stock",$A1773,$A$1,7,100,100)</f>
        <v>-1.0822510822511001E-2</v>
      </c>
      <c r="L1773" s="3">
        <f ca="1">[1]!thsiFinD("ths_atr_stock",$A1773,$A$1,7,101,100,100)</f>
        <v>0.26</v>
      </c>
      <c r="M1773" s="3">
        <f ca="1">[1]!thsiFinD("ths_vol_w_stock",$A1773,$A$1)/1000000</f>
        <v>50.129831000000003</v>
      </c>
      <c r="N1773" s="3">
        <f ca="1">[1]!thsiFinD("ths_turnover_ratio_w_stock",$A1773,$A$1)</f>
        <v>16.273949162596001</v>
      </c>
      <c r="O1773" s="3">
        <f ca="1">[1]!thsiFinD("ths_relative_chg_ratio_w_stock",$A1773,$A$1,104,100)</f>
        <v>-1.2622109730666</v>
      </c>
      <c r="P1773" s="3">
        <f ca="1">[1]!thsiFinD("ths_chg_ratio_w_stock",$A1773,$B$1,100)</f>
        <v>32.166301969365001</v>
      </c>
    </row>
    <row r="1774" spans="1:16" x14ac:dyDescent="0.25">
      <c r="A1774" s="2" t="s">
        <v>1772</v>
      </c>
      <c r="B1774" s="2" t="s">
        <v>7135</v>
      </c>
      <c r="C1774" s="3">
        <f ca="1">[1]!thsiFinD("ths_vol_ratio_stock",$A1774,$A$1,7,100)</f>
        <v>2.4346291760694001</v>
      </c>
      <c r="D1774" s="3">
        <f ca="1">[1]!thsiFinD("ths_cr_stock",$A1774,$A$1,7,100,100)</f>
        <v>654.83870967741996</v>
      </c>
      <c r="E1774" s="3">
        <f ca="1">[1]!thsiFinD("ths_mfi_stock",$A1774,$A$1,7,100,100)</f>
        <v>92.918356503409996</v>
      </c>
      <c r="F1774" s="3">
        <f ca="1">[1]!thsiFinD("ths_expma_stock",$A1774,$A$1,7,100,100)</f>
        <v>7.9543602661288002</v>
      </c>
      <c r="G1774" s="3">
        <f ca="1">[1]!thsiFinD("ths_rsi_stock",$A1774,$A$1,7,100,100)</f>
        <v>70.434346324996994</v>
      </c>
      <c r="H1774" s="3">
        <f ca="1">[1]!thsiFinD("ths_adtm_stock",$A1774,$A$1,7,3,100,100,100)</f>
        <v>0.95495495495495997</v>
      </c>
      <c r="I1774" s="3">
        <f ca="1">[1]!thsiFinD("ths_bbiboll_stock",$A1774,$A$1,7,3,100,100,100)</f>
        <v>7.8783333333333001</v>
      </c>
      <c r="J1774" s="3">
        <f ca="1">[1]!thsiFinD("ths_dptb_stock",$A1774,$A$1,7,104,100,100)</f>
        <v>0.71428571428570997</v>
      </c>
      <c r="K1774" s="3">
        <f ca="1">[1]!thsiFinD("ths_srmi_stock",$A1774,$A$1,7,100,100)</f>
        <v>0.18959537572254001</v>
      </c>
      <c r="L1774" s="3">
        <f ca="1">[1]!thsiFinD("ths_atr_stock",$A1774,$A$1,7,101,100,100)</f>
        <v>0.57428571428570996</v>
      </c>
      <c r="M1774" s="3">
        <f ca="1">[1]!thsiFinD("ths_vol_w_stock",$A1774,$A$1)/1000000</f>
        <v>644.40335500000003</v>
      </c>
      <c r="N1774" s="3">
        <f ca="1">[1]!thsiFinD("ths_turnover_ratio_w_stock",$A1774,$A$1)</f>
        <v>71.360451802772005</v>
      </c>
      <c r="O1774" s="3">
        <f ca="1">[1]!thsiFinD("ths_relative_chg_ratio_w_stock",$A1774,$A$1,104,100)</f>
        <v>25.399724277918001</v>
      </c>
      <c r="P1774" s="3">
        <f ca="1">[1]!thsiFinD("ths_chg_ratio_w_stock",$A1774,$B$1,100)</f>
        <v>-6.5895953757225003</v>
      </c>
    </row>
    <row r="1775" spans="1:16" x14ac:dyDescent="0.25">
      <c r="A1775" s="2" t="s">
        <v>1773</v>
      </c>
      <c r="B1775" s="2" t="s">
        <v>7136</v>
      </c>
      <c r="C1775" s="3">
        <f ca="1">[1]!thsiFinD("ths_vol_ratio_stock",$A1775,$A$1,7,100)</f>
        <v>1.278859383256</v>
      </c>
      <c r="D1775" s="3">
        <f ca="1">[1]!thsiFinD("ths_cr_stock",$A1775,$A$1,7,100,100)</f>
        <v>124.53222453222</v>
      </c>
      <c r="E1775" s="3">
        <f ca="1">[1]!thsiFinD("ths_mfi_stock",$A1775,$A$1,7,100,100)</f>
        <v>72.337884010406</v>
      </c>
      <c r="F1775" s="3">
        <f ca="1">[1]!thsiFinD("ths_expma_stock",$A1775,$A$1,7,100,100)</f>
        <v>18.616020467822</v>
      </c>
      <c r="G1775" s="3">
        <f ca="1">[1]!thsiFinD("ths_rsi_stock",$A1775,$A$1,7,100,100)</f>
        <v>56.593871440275002</v>
      </c>
      <c r="H1775" s="3">
        <f ca="1">[1]!thsiFinD("ths_adtm_stock",$A1775,$A$1,7,3,100,100,100)</f>
        <v>0.23008849557521999</v>
      </c>
      <c r="I1775" s="3">
        <f ca="1">[1]!thsiFinD("ths_bbiboll_stock",$A1775,$A$1,7,3,100,100,100)</f>
        <v>18.674062500000002</v>
      </c>
      <c r="J1775" s="3">
        <f ca="1">[1]!thsiFinD("ths_dptb_stock",$A1775,$A$1,7,104,100,100)</f>
        <v>0.57142857142856995</v>
      </c>
      <c r="K1775" s="3">
        <f ca="1">[1]!thsiFinD("ths_srmi_stock",$A1775,$A$1,7,100,100)</f>
        <v>2.9193205944798E-2</v>
      </c>
      <c r="L1775" s="3">
        <f ca="1">[1]!thsiFinD("ths_atr_stock",$A1775,$A$1,7,101,100,100)</f>
        <v>0.51428571428571002</v>
      </c>
      <c r="M1775" s="3">
        <f ca="1">[1]!thsiFinD("ths_vol_w_stock",$A1775,$A$1)/1000000</f>
        <v>37.620829000000001</v>
      </c>
      <c r="N1775" s="3">
        <f ca="1">[1]!thsiFinD("ths_turnover_ratio_w_stock",$A1775,$A$1)</f>
        <v>4.6794994912163999</v>
      </c>
      <c r="O1775" s="3">
        <f ca="1">[1]!thsiFinD("ths_relative_chg_ratio_w_stock",$A1775,$A$1,104,100)</f>
        <v>3.7991447695942999</v>
      </c>
      <c r="P1775" s="3">
        <f ca="1">[1]!thsiFinD("ths_chg_ratio_w_stock",$A1775,$B$1,100)</f>
        <v>-5.2547770700637004</v>
      </c>
    </row>
    <row r="1776" spans="1:16" x14ac:dyDescent="0.25">
      <c r="A1776" s="2" t="s">
        <v>1774</v>
      </c>
      <c r="B1776" s="2" t="s">
        <v>7137</v>
      </c>
      <c r="C1776" s="3">
        <f ca="1">[1]!thsiFinD("ths_vol_ratio_stock",$A1776,$A$1,7,100)</f>
        <v>0.76860559792812999</v>
      </c>
      <c r="D1776" s="3">
        <f ca="1">[1]!thsiFinD("ths_cr_stock",$A1776,$A$1,7,100,100)</f>
        <v>38.039867109634997</v>
      </c>
      <c r="E1776" s="3">
        <f ca="1">[1]!thsiFinD("ths_mfi_stock",$A1776,$A$1,7,100,100)</f>
        <v>35.155136638070999</v>
      </c>
      <c r="F1776" s="3">
        <f ca="1">[1]!thsiFinD("ths_expma_stock",$A1776,$A$1,7,100,100)</f>
        <v>22.603870478343001</v>
      </c>
      <c r="G1776" s="3">
        <f ca="1">[1]!thsiFinD("ths_rsi_stock",$A1776,$A$1,7,100,100)</f>
        <v>19.798083717668</v>
      </c>
      <c r="H1776" s="3">
        <f ca="1">[1]!thsiFinD("ths_adtm_stock",$A1776,$A$1,7,3,100,100,100)</f>
        <v>-0.97706422018349004</v>
      </c>
      <c r="I1776" s="3">
        <f ca="1">[1]!thsiFinD("ths_bbiboll_stock",$A1776,$A$1,7,3,100,100,100)</f>
        <v>22.997916666666999</v>
      </c>
      <c r="J1776" s="3">
        <f ca="1">[1]!thsiFinD("ths_dptb_stock",$A1776,$A$1,7,104,100,100)</f>
        <v>0.71428571428570997</v>
      </c>
      <c r="K1776" s="3">
        <f ca="1">[1]!thsiFinD("ths_srmi_stock",$A1776,$A$1,7,100,100)</f>
        <v>-8.1876332622600995E-2</v>
      </c>
      <c r="L1776" s="3">
        <f ca="1">[1]!thsiFinD("ths_atr_stock",$A1776,$A$1,7,101,100,100)</f>
        <v>0.79142857142857004</v>
      </c>
      <c r="M1776" s="3">
        <f ca="1">[1]!thsiFinD("ths_vol_w_stock",$A1776,$A$1)/1000000</f>
        <v>15.955249999999999</v>
      </c>
      <c r="N1776" s="3">
        <f ca="1">[1]!thsiFinD("ths_turnover_ratio_w_stock",$A1776,$A$1)</f>
        <v>9.1369628686748001</v>
      </c>
      <c r="O1776" s="3">
        <f ca="1">[1]!thsiFinD("ths_relative_chg_ratio_w_stock",$A1776,$A$1,104,100)</f>
        <v>-7.2033630839227003</v>
      </c>
      <c r="P1776" s="3">
        <f ca="1">[1]!thsiFinD("ths_chg_ratio_w_stock",$A1776,$B$1,100)</f>
        <v>0.51091500232234</v>
      </c>
    </row>
    <row r="1777" spans="1:16" x14ac:dyDescent="0.25">
      <c r="A1777" s="2" t="s">
        <v>1775</v>
      </c>
      <c r="B1777" s="2" t="s">
        <v>7138</v>
      </c>
      <c r="C1777" s="3">
        <f ca="1">[1]!thsiFinD("ths_vol_ratio_stock",$A1777,$A$1,7,100)</f>
        <v>0.64494744647685998</v>
      </c>
      <c r="D1777" s="3">
        <f ca="1">[1]!thsiFinD("ths_cr_stock",$A1777,$A$1,7,100,100)</f>
        <v>116</v>
      </c>
      <c r="E1777" s="3">
        <f ca="1">[1]!thsiFinD("ths_mfi_stock",$A1777,$A$1,7,100,100)</f>
        <v>56.424615908089002</v>
      </c>
      <c r="F1777" s="3">
        <f ca="1">[1]!thsiFinD("ths_expma_stock",$A1777,$A$1,7,100,100)</f>
        <v>1.8151971389543999</v>
      </c>
      <c r="G1777" s="3">
        <f ca="1">[1]!thsiFinD("ths_rsi_stock",$A1777,$A$1,7,100,100)</f>
        <v>38.215585072366999</v>
      </c>
      <c r="H1777" s="3">
        <f ca="1">[1]!thsiFinD("ths_adtm_stock",$A1777,$A$1,7,3,100,100,100)</f>
        <v>0.54838709677418995</v>
      </c>
      <c r="I1777" s="3">
        <f ca="1">[1]!thsiFinD("ths_bbiboll_stock",$A1777,$A$1,7,3,100,100,100)</f>
        <v>1.8619791666667</v>
      </c>
      <c r="J1777" s="3">
        <f ca="1">[1]!thsiFinD("ths_dptb_stock",$A1777,$A$1,7,104,100,100)</f>
        <v>0.85714285714285998</v>
      </c>
      <c r="K1777" s="3">
        <f ca="1">[1]!thsiFinD("ths_srmi_stock",$A1777,$A$1,7,100,100)</f>
        <v>-3.8043478260869998E-2</v>
      </c>
      <c r="L1777" s="3">
        <f ca="1">[1]!thsiFinD("ths_atr_stock",$A1777,$A$1,7,101,100,100)</f>
        <v>0.10571428571428999</v>
      </c>
      <c r="M1777" s="3">
        <f ca="1">[1]!thsiFinD("ths_vol_w_stock",$A1777,$A$1)/1000000</f>
        <v>276.23309899999998</v>
      </c>
      <c r="N1777" s="3">
        <f ca="1">[1]!thsiFinD("ths_turnover_ratio_w_stock",$A1777,$A$1)</f>
        <v>21.377046724981</v>
      </c>
      <c r="O1777" s="3">
        <f ca="1">[1]!thsiFinD("ths_relative_chg_ratio_w_stock",$A1777,$A$1,104,100)</f>
        <v>-0.37024224527695998</v>
      </c>
      <c r="P1777" s="3">
        <f ca="1">[1]!thsiFinD("ths_chg_ratio_w_stock",$A1777,$B$1,100)</f>
        <v>-5.6497175141243003</v>
      </c>
    </row>
    <row r="1778" spans="1:16" x14ac:dyDescent="0.25">
      <c r="A1778" s="2" t="s">
        <v>1776</v>
      </c>
      <c r="B1778" s="2" t="s">
        <v>7139</v>
      </c>
      <c r="C1778" s="3">
        <f ca="1">[1]!thsiFinD("ths_vol_ratio_stock",$A1778,$A$1,7,100)</f>
        <v>0.71948344090533001</v>
      </c>
      <c r="D1778" s="3">
        <f ca="1">[1]!thsiFinD("ths_cr_stock",$A1778,$A$1,7,100,100)</f>
        <v>63.186813186814</v>
      </c>
      <c r="E1778" s="3">
        <f ca="1">[1]!thsiFinD("ths_mfi_stock",$A1778,$A$1,7,100,100)</f>
        <v>58.285979136652003</v>
      </c>
      <c r="F1778" s="3">
        <f ca="1">[1]!thsiFinD("ths_expma_stock",$A1778,$A$1,7,100,100)</f>
        <v>11.030827080169001</v>
      </c>
      <c r="G1778" s="3">
        <f ca="1">[1]!thsiFinD("ths_rsi_stock",$A1778,$A$1,7,100,100)</f>
        <v>35.202856507569997</v>
      </c>
      <c r="H1778" s="3">
        <f ca="1">[1]!thsiFinD("ths_adtm_stock",$A1778,$A$1,7,3,100,100,100)</f>
        <v>0.13157894736841999</v>
      </c>
      <c r="I1778" s="3">
        <f ca="1">[1]!thsiFinD("ths_bbiboll_stock",$A1778,$A$1,7,3,100,100,100)</f>
        <v>11.118958333333</v>
      </c>
      <c r="J1778" s="3">
        <f ca="1">[1]!thsiFinD("ths_dptb_stock",$A1778,$A$1,7,104,100,100)</f>
        <v>0.71428571428570997</v>
      </c>
      <c r="K1778" s="3">
        <f ca="1">[1]!thsiFinD("ths_srmi_stock",$A1778,$A$1,7,100,100)</f>
        <v>-3.0493273542601E-2</v>
      </c>
      <c r="L1778" s="3">
        <f ca="1">[1]!thsiFinD("ths_atr_stock",$A1778,$A$1,7,101,100,100)</f>
        <v>0.28285714285713998</v>
      </c>
      <c r="M1778" s="3">
        <f ca="1">[1]!thsiFinD("ths_vol_w_stock",$A1778,$A$1)/1000000</f>
        <v>18.364699999999999</v>
      </c>
      <c r="N1778" s="3">
        <f ca="1">[1]!thsiFinD("ths_turnover_ratio_w_stock",$A1778,$A$1)</f>
        <v>7.1723390595531997</v>
      </c>
      <c r="O1778" s="3">
        <f ca="1">[1]!thsiFinD("ths_relative_chg_ratio_w_stock",$A1778,$A$1,104,100)</f>
        <v>-2.3577645269168999</v>
      </c>
      <c r="P1778" s="3">
        <f ca="1">[1]!thsiFinD("ths_chg_ratio_w_stock",$A1778,$B$1,100)</f>
        <v>-2.2201665124884</v>
      </c>
    </row>
    <row r="1779" spans="1:16" x14ac:dyDescent="0.25">
      <c r="A1779" s="2" t="s">
        <v>1777</v>
      </c>
      <c r="B1779" s="2" t="s">
        <v>7140</v>
      </c>
      <c r="C1779" s="3">
        <f ca="1">[1]!thsiFinD("ths_vol_ratio_stock",$A1779,$A$1,7,100)</f>
        <v>0.98983089710519001</v>
      </c>
      <c r="D1779" s="3">
        <f ca="1">[1]!thsiFinD("ths_cr_stock",$A1779,$A$1,7,100,100)</f>
        <v>55.421686746988001</v>
      </c>
      <c r="E1779" s="3">
        <f ca="1">[1]!thsiFinD("ths_mfi_stock",$A1779,$A$1,7,100,100)</f>
        <v>11.984698043591999</v>
      </c>
      <c r="F1779" s="3">
        <f ca="1">[1]!thsiFinD("ths_expma_stock",$A1779,$A$1,7,100,100)</f>
        <v>4.0025890349904003</v>
      </c>
      <c r="G1779" s="3">
        <f ca="1">[1]!thsiFinD("ths_rsi_stock",$A1779,$A$1,7,100,100)</f>
        <v>35.451992457381998</v>
      </c>
      <c r="H1779" s="3">
        <f ca="1">[1]!thsiFinD("ths_adtm_stock",$A1779,$A$1,7,3,100,100,100)</f>
        <v>-0.42307692307692002</v>
      </c>
      <c r="I1779" s="3">
        <f ca="1">[1]!thsiFinD("ths_bbiboll_stock",$A1779,$A$1,7,3,100,100,100)</f>
        <v>4.0647916666667001</v>
      </c>
      <c r="J1779" s="3">
        <f ca="1">[1]!thsiFinD("ths_dptb_stock",$A1779,$A$1,7,104,100,100)</f>
        <v>0.71428571428570997</v>
      </c>
      <c r="K1779" s="3">
        <f ca="1">[1]!thsiFinD("ths_srmi_stock",$A1779,$A$1,7,100,100)</f>
        <v>-4.5783132530121E-2</v>
      </c>
      <c r="L1779" s="3">
        <f ca="1">[1]!thsiFinD("ths_atr_stock",$A1779,$A$1,7,101,100,100)</f>
        <v>0.12285714285714</v>
      </c>
      <c r="M1779" s="3">
        <f ca="1">[1]!thsiFinD("ths_vol_w_stock",$A1779,$A$1)/1000000</f>
        <v>17.93665</v>
      </c>
      <c r="N1779" s="3">
        <f ca="1">[1]!thsiFinD("ths_turnover_ratio_w_stock",$A1779,$A$1)</f>
        <v>4.3019394949676002</v>
      </c>
      <c r="O1779" s="3">
        <f ca="1">[1]!thsiFinD("ths_relative_chg_ratio_w_stock",$A1779,$A$1,104,100)</f>
        <v>-0.92579780083250995</v>
      </c>
      <c r="P1779" s="3">
        <f ca="1">[1]!thsiFinD("ths_chg_ratio_w_stock",$A1779,$B$1,100)</f>
        <v>-2.7777777777777999</v>
      </c>
    </row>
    <row r="1780" spans="1:16" x14ac:dyDescent="0.25">
      <c r="A1780" s="2" t="s">
        <v>1778</v>
      </c>
      <c r="B1780" s="2" t="s">
        <v>7141</v>
      </c>
      <c r="C1780" s="3">
        <f ca="1">[1]!thsiFinD("ths_vol_ratio_stock",$A1780,$A$1,7,100)</f>
        <v>0.64405919719760996</v>
      </c>
      <c r="D1780" s="3">
        <f ca="1">[1]!thsiFinD("ths_cr_stock",$A1780,$A$1,7,100,100)</f>
        <v>90.963257199603007</v>
      </c>
      <c r="E1780" s="3">
        <f ca="1">[1]!thsiFinD("ths_mfi_stock",$A1780,$A$1,7,100,100)</f>
        <v>67.998838484567997</v>
      </c>
      <c r="F1780" s="3">
        <f ca="1">[1]!thsiFinD("ths_expma_stock",$A1780,$A$1,7,100,100)</f>
        <v>10.893650420805001</v>
      </c>
      <c r="G1780" s="3">
        <f ca="1">[1]!thsiFinD("ths_rsi_stock",$A1780,$A$1,7,100,100)</f>
        <v>41.015244292280997</v>
      </c>
      <c r="H1780" s="3">
        <f ca="1">[1]!thsiFinD("ths_adtm_stock",$A1780,$A$1,7,3,100,100,100)</f>
        <v>0.68115942028984999</v>
      </c>
      <c r="I1780" s="3">
        <f ca="1">[1]!thsiFinD("ths_bbiboll_stock",$A1780,$A$1,7,3,100,100,100)</f>
        <v>10.888333333333</v>
      </c>
      <c r="J1780" s="3">
        <f ca="1">[1]!thsiFinD("ths_dptb_stock",$A1780,$A$1,7,104,100,100)</f>
        <v>0.57142857142856995</v>
      </c>
      <c r="K1780" s="3">
        <f ca="1">[1]!thsiFinD("ths_srmi_stock",$A1780,$A$1,7,100,100)</f>
        <v>-2.8142589118198998E-2</v>
      </c>
      <c r="L1780" s="3">
        <f ca="1">[1]!thsiFinD("ths_atr_stock",$A1780,$A$1,7,101,100,100)</f>
        <v>0.95714285714285996</v>
      </c>
      <c r="M1780" s="3">
        <f ca="1">[1]!thsiFinD("ths_vol_w_stock",$A1780,$A$1)/1000000</f>
        <v>321.37268899999998</v>
      </c>
      <c r="N1780" s="3">
        <f ca="1">[1]!thsiFinD("ths_turnover_ratio_w_stock",$A1780,$A$1)</f>
        <v>50.235474098552999</v>
      </c>
      <c r="O1780" s="3">
        <f ca="1">[1]!thsiFinD("ths_relative_chg_ratio_w_stock",$A1780,$A$1,104,100)</f>
        <v>-8.3021794180518</v>
      </c>
      <c r="P1780" s="3">
        <f ca="1">[1]!thsiFinD("ths_chg_ratio_w_stock",$A1780,$B$1,100)</f>
        <v>-10.135135135135</v>
      </c>
    </row>
    <row r="1781" spans="1:16" x14ac:dyDescent="0.25">
      <c r="A1781" s="2" t="s">
        <v>1779</v>
      </c>
      <c r="B1781" s="2" t="s">
        <v>7142</v>
      </c>
      <c r="C1781" s="3">
        <f ca="1">[1]!thsiFinD("ths_vol_ratio_stock",$A1781,$A$1,7,100)</f>
        <v>0.82019761532908997</v>
      </c>
      <c r="D1781" s="3">
        <f ca="1">[1]!thsiFinD("ths_cr_stock",$A1781,$A$1,7,100,100)</f>
        <v>38.139534883720998</v>
      </c>
      <c r="E1781" s="3">
        <f ca="1">[1]!thsiFinD("ths_mfi_stock",$A1781,$A$1,7,100,100)</f>
        <v>32.147645205852001</v>
      </c>
      <c r="F1781" s="3">
        <f ca="1">[1]!thsiFinD("ths_expma_stock",$A1781,$A$1,7,100,100)</f>
        <v>4.3380439046795001</v>
      </c>
      <c r="G1781" s="3">
        <f ca="1">[1]!thsiFinD("ths_rsi_stock",$A1781,$A$1,7,100,100)</f>
        <v>34.080138441686003</v>
      </c>
      <c r="H1781" s="3">
        <f ca="1">[1]!thsiFinD("ths_adtm_stock",$A1781,$A$1,7,3,100,100,100)</f>
        <v>-0.37777777777777999</v>
      </c>
      <c r="I1781" s="3">
        <f ca="1">[1]!thsiFinD("ths_bbiboll_stock",$A1781,$A$1,7,3,100,100,100)</f>
        <v>4.3775000000000004</v>
      </c>
      <c r="J1781" s="3">
        <f ca="1">[1]!thsiFinD("ths_dptb_stock",$A1781,$A$1,7,104,100,100)</f>
        <v>0.42857142857142999</v>
      </c>
      <c r="K1781" s="3">
        <f ca="1">[1]!thsiFinD("ths_srmi_stock",$A1781,$A$1,7,100,100)</f>
        <v>-7.6754385964912006E-2</v>
      </c>
      <c r="L1781" s="3">
        <f ca="1">[1]!thsiFinD("ths_atr_stock",$A1781,$A$1,7,101,100,100)</f>
        <v>0.14142857142856999</v>
      </c>
      <c r="M1781" s="3">
        <f ca="1">[1]!thsiFinD("ths_vol_w_stock",$A1781,$A$1)/1000000</f>
        <v>59.768999999999998</v>
      </c>
      <c r="N1781" s="3">
        <f ca="1">[1]!thsiFinD("ths_turnover_ratio_w_stock",$A1781,$A$1)</f>
        <v>6.4354016521583999</v>
      </c>
      <c r="O1781" s="3">
        <f ca="1">[1]!thsiFinD("ths_relative_chg_ratio_w_stock",$A1781,$A$1,104,100)</f>
        <v>-5.3554602792755004</v>
      </c>
      <c r="P1781" s="3">
        <f ca="1">[1]!thsiFinD("ths_chg_ratio_w_stock",$A1781,$B$1,100)</f>
        <v>1.187648456057</v>
      </c>
    </row>
    <row r="1782" spans="1:16" x14ac:dyDescent="0.25">
      <c r="A1782" s="2" t="s">
        <v>1780</v>
      </c>
      <c r="B1782" s="2" t="s">
        <v>7143</v>
      </c>
      <c r="C1782" s="3">
        <f ca="1">[1]!thsiFinD("ths_vol_ratio_stock",$A1782,$A$1,7,100)</f>
        <v>0.82381605437497996</v>
      </c>
      <c r="D1782" s="3">
        <f ca="1">[1]!thsiFinD("ths_cr_stock",$A1782,$A$1,7,100,100)</f>
        <v>176.52173913043001</v>
      </c>
      <c r="E1782" s="3">
        <f ca="1">[1]!thsiFinD("ths_mfi_stock",$A1782,$A$1,7,100,100)</f>
        <v>79.702821763651997</v>
      </c>
      <c r="F1782" s="3">
        <f ca="1">[1]!thsiFinD("ths_expma_stock",$A1782,$A$1,7,100,100)</f>
        <v>3.6995320159445</v>
      </c>
      <c r="G1782" s="3">
        <f ca="1">[1]!thsiFinD("ths_rsi_stock",$A1782,$A$1,7,100,100)</f>
        <v>54.066163218836003</v>
      </c>
      <c r="H1782" s="3">
        <f ca="1">[1]!thsiFinD("ths_adtm_stock",$A1782,$A$1,7,3,100,100,100)</f>
        <v>0.87878787878788001</v>
      </c>
      <c r="I1782" s="3">
        <f ca="1">[1]!thsiFinD("ths_bbiboll_stock",$A1782,$A$1,7,3,100,100,100)</f>
        <v>3.6963541666666999</v>
      </c>
      <c r="J1782" s="3">
        <f ca="1">[1]!thsiFinD("ths_dptb_stock",$A1782,$A$1,7,104,100,100)</f>
        <v>0.42857142857142999</v>
      </c>
      <c r="K1782" s="3">
        <f ca="1">[1]!thsiFinD("ths_srmi_stock",$A1782,$A$1,7,100,100)</f>
        <v>2.1447721179624998E-2</v>
      </c>
      <c r="L1782" s="3">
        <f ca="1">[1]!thsiFinD("ths_atr_stock",$A1782,$A$1,7,101,100,100)</f>
        <v>0.15142857142857</v>
      </c>
      <c r="M1782" s="3">
        <f ca="1">[1]!thsiFinD("ths_vol_w_stock",$A1782,$A$1)/1000000</f>
        <v>370.41006499999997</v>
      </c>
      <c r="N1782" s="3">
        <f ca="1">[1]!thsiFinD("ths_turnover_ratio_w_stock",$A1782,$A$1)</f>
        <v>33.192507432713001</v>
      </c>
      <c r="O1782" s="3">
        <f ca="1">[1]!thsiFinD("ths_relative_chg_ratio_w_stock",$A1782,$A$1,104,100)</f>
        <v>4.3350984545389002</v>
      </c>
      <c r="P1782" s="3">
        <f ca="1">[1]!thsiFinD("ths_chg_ratio_w_stock",$A1782,$B$1,100)</f>
        <v>-4.8257372654155999</v>
      </c>
    </row>
    <row r="1783" spans="1:16" x14ac:dyDescent="0.25">
      <c r="A1783" s="2" t="s">
        <v>1781</v>
      </c>
      <c r="B1783" s="2" t="s">
        <v>7144</v>
      </c>
      <c r="C1783" s="3">
        <f ca="1">[1]!thsiFinD("ths_vol_ratio_stock",$A1783,$A$1,7,100)</f>
        <v>0.64758487835820999</v>
      </c>
      <c r="D1783" s="3">
        <f ca="1">[1]!thsiFinD("ths_cr_stock",$A1783,$A$1,7,100,100)</f>
        <v>48.271186440678001</v>
      </c>
      <c r="E1783" s="3">
        <f ca="1">[1]!thsiFinD("ths_mfi_stock",$A1783,$A$1,7,100,100)</f>
        <v>51.680959618338001</v>
      </c>
      <c r="F1783" s="3">
        <f ca="1">[1]!thsiFinD("ths_expma_stock",$A1783,$A$1,7,100,100)</f>
        <v>15.864489457034001</v>
      </c>
      <c r="G1783" s="3">
        <f ca="1">[1]!thsiFinD("ths_rsi_stock",$A1783,$A$1,7,100,100)</f>
        <v>39.250856248409001</v>
      </c>
      <c r="H1783" s="3">
        <f ca="1">[1]!thsiFinD("ths_adtm_stock",$A1783,$A$1,7,3,100,100,100)</f>
        <v>0.35880398671095998</v>
      </c>
      <c r="I1783" s="3">
        <f ca="1">[1]!thsiFinD("ths_bbiboll_stock",$A1783,$A$1,7,3,100,100,100)</f>
        <v>15.771458333332999</v>
      </c>
      <c r="J1783" s="3">
        <f ca="1">[1]!thsiFinD("ths_dptb_stock",$A1783,$A$1,7,104,100,100)</f>
        <v>0.85714285714285998</v>
      </c>
      <c r="K1783" s="3">
        <f ca="1">[1]!thsiFinD("ths_srmi_stock",$A1783,$A$1,7,100,100)</f>
        <v>-9.7812879708383996E-2</v>
      </c>
      <c r="L1783" s="3">
        <f ca="1">[1]!thsiFinD("ths_atr_stock",$A1783,$A$1,7,101,100,100)</f>
        <v>1.0614285714286</v>
      </c>
      <c r="M1783" s="3">
        <f ca="1">[1]!thsiFinD("ths_vol_w_stock",$A1783,$A$1)/1000000</f>
        <v>197.006553</v>
      </c>
      <c r="N1783" s="3">
        <f ca="1">[1]!thsiFinD("ths_turnover_ratio_w_stock",$A1783,$A$1)</f>
        <v>70.275173837249994</v>
      </c>
      <c r="O1783" s="3">
        <f ca="1">[1]!thsiFinD("ths_relative_chg_ratio_w_stock",$A1783,$A$1,104,100)</f>
        <v>-3.5112678863025999</v>
      </c>
      <c r="P1783" s="3">
        <f ca="1">[1]!thsiFinD("ths_chg_ratio_w_stock",$A1783,$B$1,100)</f>
        <v>-3.8383838383838</v>
      </c>
    </row>
    <row r="1784" spans="1:16" x14ac:dyDescent="0.25">
      <c r="A1784" s="2" t="s">
        <v>1782</v>
      </c>
      <c r="B1784" s="2" t="s">
        <v>7145</v>
      </c>
      <c r="C1784" s="3">
        <f ca="1">[1]!thsiFinD("ths_vol_ratio_stock",$A1784,$A$1,7,100)</f>
        <v>1.5559118613439</v>
      </c>
      <c r="D1784" s="3">
        <f ca="1">[1]!thsiFinD("ths_cr_stock",$A1784,$A$1,7,100,100)</f>
        <v>72.956521739129997</v>
      </c>
      <c r="E1784" s="3">
        <f ca="1">[1]!thsiFinD("ths_mfi_stock",$A1784,$A$1,7,100,100)</f>
        <v>31.440585630173999</v>
      </c>
      <c r="F1784" s="3">
        <f ca="1">[1]!thsiFinD("ths_expma_stock",$A1784,$A$1,7,100,100)</f>
        <v>32.330652674813997</v>
      </c>
      <c r="G1784" s="3">
        <f ca="1">[1]!thsiFinD("ths_rsi_stock",$A1784,$A$1,7,100,100)</f>
        <v>55.350235720504003</v>
      </c>
      <c r="H1784" s="3">
        <f ca="1">[1]!thsiFinD("ths_adtm_stock",$A1784,$A$1,7,3,100,100,100)</f>
        <v>-0.55154639175257003</v>
      </c>
      <c r="I1784" s="3">
        <f ca="1">[1]!thsiFinD("ths_bbiboll_stock",$A1784,$A$1,7,3,100,100,100)</f>
        <v>32.4221875</v>
      </c>
      <c r="J1784" s="3">
        <f ca="1">[1]!thsiFinD("ths_dptb_stock",$A1784,$A$1,7,104,100,100)</f>
        <v>0.42857142857142999</v>
      </c>
      <c r="K1784" s="3">
        <f ca="1">[1]!thsiFinD("ths_srmi_stock",$A1784,$A$1,7,100,100)</f>
        <v>0</v>
      </c>
      <c r="L1784" s="3">
        <f ca="1">[1]!thsiFinD("ths_atr_stock",$A1784,$A$1,7,101,100,100)</f>
        <v>0.94714285714285995</v>
      </c>
      <c r="M1784" s="3">
        <f ca="1">[1]!thsiFinD("ths_vol_w_stock",$A1784,$A$1)/1000000</f>
        <v>17.114132000000001</v>
      </c>
      <c r="N1784" s="3">
        <f ca="1">[1]!thsiFinD("ths_turnover_ratio_w_stock",$A1784,$A$1)</f>
        <v>4.0179662512830001</v>
      </c>
      <c r="O1784" s="3">
        <f ca="1">[1]!thsiFinD("ths_relative_chg_ratio_w_stock",$A1784,$A$1,104,100)</f>
        <v>3.9847645276728998</v>
      </c>
      <c r="P1784" s="3">
        <f ca="1">[1]!thsiFinD("ths_chg_ratio_w_stock",$A1784,$B$1,100)</f>
        <v>0.45662100456621002</v>
      </c>
    </row>
    <row r="1785" spans="1:16" x14ac:dyDescent="0.25">
      <c r="A1785" s="2" t="s">
        <v>1783</v>
      </c>
      <c r="B1785" s="2" t="s">
        <v>7146</v>
      </c>
      <c r="C1785" s="3">
        <f ca="1">[1]!thsiFinD("ths_vol_ratio_stock",$A1785,$A$1,7,100)</f>
        <v>0.53060075678886998</v>
      </c>
      <c r="D1785" s="3">
        <f ca="1">[1]!thsiFinD("ths_cr_stock",$A1785,$A$1,7,100,100)</f>
        <v>63.227016885552999</v>
      </c>
      <c r="E1785" s="3">
        <f ca="1">[1]!thsiFinD("ths_mfi_stock",$A1785,$A$1,7,100,100)</f>
        <v>43.034528779586999</v>
      </c>
      <c r="F1785" s="3">
        <f ca="1">[1]!thsiFinD("ths_expma_stock",$A1785,$A$1,7,100,100)</f>
        <v>9.2274409681060998</v>
      </c>
      <c r="G1785" s="3">
        <f ca="1">[1]!thsiFinD("ths_rsi_stock",$A1785,$A$1,7,100,100)</f>
        <v>34.522948732827999</v>
      </c>
      <c r="H1785" s="3">
        <f ca="1">[1]!thsiFinD("ths_adtm_stock",$A1785,$A$1,7,3,100,100,100)</f>
        <v>0.14285714285713999</v>
      </c>
      <c r="I1785" s="3">
        <f ca="1">[1]!thsiFinD("ths_bbiboll_stock",$A1785,$A$1,7,3,100,100,100)</f>
        <v>9.5102083333332992</v>
      </c>
      <c r="J1785" s="3">
        <f ca="1">[1]!thsiFinD("ths_dptb_stock",$A1785,$A$1,7,104,100,100)</f>
        <v>0.71428571428570997</v>
      </c>
      <c r="K1785" s="3">
        <f ca="1">[1]!thsiFinD("ths_srmi_stock",$A1785,$A$1,7,100,100)</f>
        <v>-6.8965517241379004E-2</v>
      </c>
      <c r="L1785" s="3">
        <f ca="1">[1]!thsiFinD("ths_atr_stock",$A1785,$A$1,7,101,100,100)</f>
        <v>0.44142857142857</v>
      </c>
      <c r="M1785" s="3">
        <f ca="1">[1]!thsiFinD("ths_vol_w_stock",$A1785,$A$1)/1000000</f>
        <v>59.508606999999998</v>
      </c>
      <c r="N1785" s="3">
        <f ca="1">[1]!thsiFinD("ths_turnover_ratio_w_stock",$A1785,$A$1)</f>
        <v>35.517216184360002</v>
      </c>
      <c r="O1785" s="3">
        <f ca="1">[1]!thsiFinD("ths_relative_chg_ratio_w_stock",$A1785,$A$1,104,100)</f>
        <v>-5.5027387585265997</v>
      </c>
      <c r="P1785" s="3">
        <f ca="1">[1]!thsiFinD("ths_chg_ratio_w_stock",$A1785,$B$1,100)</f>
        <v>0.78563411896746005</v>
      </c>
    </row>
    <row r="1786" spans="1:16" x14ac:dyDescent="0.25">
      <c r="A1786" s="2" t="s">
        <v>1784</v>
      </c>
      <c r="B1786" s="2" t="s">
        <v>7147</v>
      </c>
      <c r="C1786" s="3">
        <f ca="1">[1]!thsiFinD("ths_vol_ratio_stock",$A1786,$A$1,7,100)</f>
        <v>1.0045074256716999</v>
      </c>
      <c r="D1786" s="3">
        <f ca="1">[1]!thsiFinD("ths_cr_stock",$A1786,$A$1,7,100,100)</f>
        <v>62.295081967213001</v>
      </c>
      <c r="E1786" s="3">
        <f ca="1">[1]!thsiFinD("ths_mfi_stock",$A1786,$A$1,7,100,100)</f>
        <v>41.464467692374001</v>
      </c>
      <c r="F1786" s="3">
        <f ca="1">[1]!thsiFinD("ths_expma_stock",$A1786,$A$1,7,100,100)</f>
        <v>4.7252390675346003</v>
      </c>
      <c r="G1786" s="3">
        <f ca="1">[1]!thsiFinD("ths_rsi_stock",$A1786,$A$1,7,100,100)</f>
        <v>38.050916386021001</v>
      </c>
      <c r="H1786" s="3">
        <f ca="1">[1]!thsiFinD("ths_adtm_stock",$A1786,$A$1,7,3,100,100,100)</f>
        <v>7.6923076923077996E-2</v>
      </c>
      <c r="I1786" s="3">
        <f ca="1">[1]!thsiFinD("ths_bbiboll_stock",$A1786,$A$1,7,3,100,100,100)</f>
        <v>4.7366666666667001</v>
      </c>
      <c r="J1786" s="3">
        <f ca="1">[1]!thsiFinD("ths_dptb_stock",$A1786,$A$1,7,104,100,100)</f>
        <v>1</v>
      </c>
      <c r="K1786" s="3">
        <f ca="1">[1]!thsiFinD("ths_srmi_stock",$A1786,$A$1,7,100,100)</f>
        <v>-1.8987341772152E-2</v>
      </c>
      <c r="L1786" s="3">
        <f ca="1">[1]!thsiFinD("ths_atr_stock",$A1786,$A$1,7,101,100,100)</f>
        <v>9.5714285714286002E-2</v>
      </c>
      <c r="M1786" s="3">
        <f ca="1">[1]!thsiFinD("ths_vol_w_stock",$A1786,$A$1)/1000000</f>
        <v>84.83887</v>
      </c>
      <c r="N1786" s="3">
        <f ca="1">[1]!thsiFinD("ths_turnover_ratio_w_stock",$A1786,$A$1)</f>
        <v>4.0551702244637999</v>
      </c>
      <c r="O1786" s="3">
        <f ca="1">[1]!thsiFinD("ths_relative_chg_ratio_w_stock",$A1786,$A$1,104,100)</f>
        <v>-0.1866264260679</v>
      </c>
      <c r="P1786" s="3">
        <f ca="1">[1]!thsiFinD("ths_chg_ratio_w_stock",$A1786,$B$1,100)</f>
        <v>-3.2258064516128999</v>
      </c>
    </row>
    <row r="1787" spans="1:16" x14ac:dyDescent="0.25">
      <c r="A1787" s="2" t="s">
        <v>1785</v>
      </c>
      <c r="B1787" s="2" t="s">
        <v>7148</v>
      </c>
      <c r="C1787" s="3">
        <f ca="1">[1]!thsiFinD("ths_vol_ratio_stock",$A1787,$A$1,7,100)</f>
        <v>0.85146063986528997</v>
      </c>
      <c r="D1787" s="3">
        <f ca="1">[1]!thsiFinD("ths_cr_stock",$A1787,$A$1,7,100,100)</f>
        <v>46.594005449591002</v>
      </c>
      <c r="E1787" s="3">
        <f ca="1">[1]!thsiFinD("ths_mfi_stock",$A1787,$A$1,7,100,100)</f>
        <v>12.177856612978999</v>
      </c>
      <c r="F1787" s="3">
        <f ca="1">[1]!thsiFinD("ths_expma_stock",$A1787,$A$1,7,100,100)</f>
        <v>26.168874206380998</v>
      </c>
      <c r="G1787" s="3">
        <f ca="1">[1]!thsiFinD("ths_rsi_stock",$A1787,$A$1,7,100,100)</f>
        <v>38.359083173365001</v>
      </c>
      <c r="H1787" s="3">
        <f ca="1">[1]!thsiFinD("ths_adtm_stock",$A1787,$A$1,7,3,100,100,100)</f>
        <v>-0.11034482758621</v>
      </c>
      <c r="I1787" s="3">
        <f ca="1">[1]!thsiFinD("ths_bbiboll_stock",$A1787,$A$1,7,3,100,100,100)</f>
        <v>26.268541666667002</v>
      </c>
      <c r="J1787" s="3">
        <f ca="1">[1]!thsiFinD("ths_dptb_stock",$A1787,$A$1,7,104,100,100)</f>
        <v>0.42857142857142999</v>
      </c>
      <c r="K1787" s="3">
        <f ca="1">[1]!thsiFinD("ths_srmi_stock",$A1787,$A$1,7,100,100)</f>
        <v>-3.0769230769231E-2</v>
      </c>
      <c r="L1787" s="3">
        <f ca="1">[1]!thsiFinD("ths_atr_stock",$A1787,$A$1,7,101,100,100)</f>
        <v>0.76857142857143002</v>
      </c>
      <c r="M1787" s="3">
        <f ca="1">[1]!thsiFinD("ths_vol_w_stock",$A1787,$A$1)/1000000</f>
        <v>14.670583000000001</v>
      </c>
      <c r="N1787" s="3">
        <f ca="1">[1]!thsiFinD("ths_turnover_ratio_w_stock",$A1787,$A$1)</f>
        <v>3.223155131465</v>
      </c>
      <c r="O1787" s="3">
        <f ca="1">[1]!thsiFinD("ths_relative_chg_ratio_w_stock",$A1787,$A$1,104,100)</f>
        <v>-1.0476209472303</v>
      </c>
      <c r="P1787" s="3">
        <f ca="1">[1]!thsiFinD("ths_chg_ratio_w_stock",$A1787,$B$1,100)</f>
        <v>-1.8970189701897</v>
      </c>
    </row>
    <row r="1788" spans="1:16" x14ac:dyDescent="0.25">
      <c r="A1788" s="2" t="s">
        <v>1786</v>
      </c>
      <c r="B1788" s="2" t="s">
        <v>7149</v>
      </c>
      <c r="C1788" s="3">
        <f ca="1">[1]!thsiFinD("ths_vol_ratio_stock",$A1788,$A$1,7,100)</f>
        <v>0.61238743318093003</v>
      </c>
      <c r="D1788" s="3">
        <f ca="1">[1]!thsiFinD("ths_cr_stock",$A1788,$A$1,7,100,100)</f>
        <v>59.574468085105998</v>
      </c>
      <c r="E1788" s="3">
        <f ca="1">[1]!thsiFinD("ths_mfi_stock",$A1788,$A$1,7,100,100)</f>
        <v>46.454951588669999</v>
      </c>
      <c r="F1788" s="3">
        <f ca="1">[1]!thsiFinD("ths_expma_stock",$A1788,$A$1,7,100,100)</f>
        <v>3.6031604764071998</v>
      </c>
      <c r="G1788" s="3">
        <f ca="1">[1]!thsiFinD("ths_rsi_stock",$A1788,$A$1,7,100,100)</f>
        <v>32.626357415360999</v>
      </c>
      <c r="H1788" s="3">
        <f ca="1">[1]!thsiFinD("ths_adtm_stock",$A1788,$A$1,7,3,100,100,100)</f>
        <v>1.9308226515219998E-15</v>
      </c>
      <c r="I1788" s="3">
        <f ca="1">[1]!thsiFinD("ths_bbiboll_stock",$A1788,$A$1,7,3,100,100,100)</f>
        <v>3.65</v>
      </c>
      <c r="J1788" s="3">
        <f ca="1">[1]!thsiFinD("ths_dptb_stock",$A1788,$A$1,7,104,100,100)</f>
        <v>0.85714285714285998</v>
      </c>
      <c r="K1788" s="3">
        <f ca="1">[1]!thsiFinD("ths_srmi_stock",$A1788,$A$1,7,100,100)</f>
        <v>-5.4054054054054002E-2</v>
      </c>
      <c r="L1788" s="3">
        <f ca="1">[1]!thsiFinD("ths_atr_stock",$A1788,$A$1,7,101,100,100)</f>
        <v>0.10714285714286</v>
      </c>
      <c r="M1788" s="3">
        <f ca="1">[1]!thsiFinD("ths_vol_w_stock",$A1788,$A$1)/1000000</f>
        <v>40.779055</v>
      </c>
      <c r="N1788" s="3">
        <f ca="1">[1]!thsiFinD("ths_turnover_ratio_w_stock",$A1788,$A$1)</f>
        <v>6.4367392753681001</v>
      </c>
      <c r="O1788" s="3">
        <f ca="1">[1]!thsiFinD("ths_relative_chg_ratio_w_stock",$A1788,$A$1,104,100)</f>
        <v>-3.0751602780637999</v>
      </c>
      <c r="P1788" s="3">
        <f ca="1">[1]!thsiFinD("ths_chg_ratio_w_stock",$A1788,$B$1,100)</f>
        <v>-0.85714285714284999</v>
      </c>
    </row>
    <row r="1789" spans="1:16" x14ac:dyDescent="0.25">
      <c r="A1789" s="2" t="s">
        <v>1787</v>
      </c>
      <c r="B1789" s="2" t="s">
        <v>7150</v>
      </c>
      <c r="C1789" s="3">
        <f ca="1">[1]!thsiFinD("ths_vol_ratio_stock",$A1789,$A$1,7,100)</f>
        <v>0.56512046994433995</v>
      </c>
      <c r="D1789" s="3">
        <f ca="1">[1]!thsiFinD("ths_cr_stock",$A1789,$A$1,7,100,100)</f>
        <v>51.485148514850998</v>
      </c>
      <c r="E1789" s="3">
        <f ca="1">[1]!thsiFinD("ths_mfi_stock",$A1789,$A$1,7,100,100)</f>
        <v>43.388657682374998</v>
      </c>
      <c r="F1789" s="3">
        <f ca="1">[1]!thsiFinD("ths_expma_stock",$A1789,$A$1,7,100,100)</f>
        <v>1.3392977514727</v>
      </c>
      <c r="G1789" s="3">
        <f ca="1">[1]!thsiFinD("ths_rsi_stock",$A1789,$A$1,7,100,100)</f>
        <v>34.062715106890998</v>
      </c>
      <c r="H1789" s="3">
        <f ca="1">[1]!thsiFinD("ths_adtm_stock",$A1789,$A$1,7,3,100,100,100)</f>
        <v>0.64285714285714002</v>
      </c>
      <c r="I1789" s="3">
        <f ca="1">[1]!thsiFinD("ths_bbiboll_stock",$A1789,$A$1,7,3,100,100,100)</f>
        <v>1.3714583333332999</v>
      </c>
      <c r="J1789" s="3">
        <f ca="1">[1]!thsiFinD("ths_dptb_stock",$A1789,$A$1,7,104,100,100)</f>
        <v>0.71428571428570997</v>
      </c>
      <c r="K1789" s="3">
        <f ca="1">[1]!thsiFinD("ths_srmi_stock",$A1789,$A$1,7,100,100)</f>
        <v>-7.2463768115942004E-2</v>
      </c>
      <c r="L1789" s="3">
        <f ca="1">[1]!thsiFinD("ths_atr_stock",$A1789,$A$1,7,101,100,100)</f>
        <v>7.2857142857142995E-2</v>
      </c>
      <c r="M1789" s="3">
        <f ca="1">[1]!thsiFinD("ths_vol_w_stock",$A1789,$A$1)/1000000</f>
        <v>101.906116</v>
      </c>
      <c r="N1789" s="3">
        <f ca="1">[1]!thsiFinD("ths_turnover_ratio_w_stock",$A1789,$A$1)</f>
        <v>15.284044447341</v>
      </c>
      <c r="O1789" s="3">
        <f ca="1">[1]!thsiFinD("ths_relative_chg_ratio_w_stock",$A1789,$A$1,104,100)</f>
        <v>-4.5859285197868003</v>
      </c>
      <c r="P1789" s="3">
        <f ca="1">[1]!thsiFinD("ths_chg_ratio_w_stock",$A1789,$B$1,100)</f>
        <v>-21.875</v>
      </c>
    </row>
    <row r="1790" spans="1:16" x14ac:dyDescent="0.25">
      <c r="A1790" s="2" t="s">
        <v>1788</v>
      </c>
      <c r="B1790" s="2" t="s">
        <v>7151</v>
      </c>
      <c r="C1790" s="3">
        <f ca="1">[1]!thsiFinD("ths_vol_ratio_stock",$A1790,$A$1,7,100)</f>
        <v>1.1064230481235</v>
      </c>
      <c r="D1790" s="3">
        <f ca="1">[1]!thsiFinD("ths_cr_stock",$A1790,$A$1,7,100,100)</f>
        <v>52.542372881356002</v>
      </c>
      <c r="E1790" s="3">
        <f ca="1">[1]!thsiFinD("ths_mfi_stock",$A1790,$A$1,7,100,100)</f>
        <v>27.364839945212999</v>
      </c>
      <c r="F1790" s="3">
        <f ca="1">[1]!thsiFinD("ths_expma_stock",$A1790,$A$1,7,100,100)</f>
        <v>1.2601590294695999</v>
      </c>
      <c r="G1790" s="3">
        <f ca="1">[1]!thsiFinD("ths_rsi_stock",$A1790,$A$1,7,100,100)</f>
        <v>47.510617430765002</v>
      </c>
      <c r="H1790" s="3">
        <f ca="1">[1]!thsiFinD("ths_adtm_stock",$A1790,$A$1,7,3,100,100,100)</f>
        <v>-0.875</v>
      </c>
      <c r="I1790" s="3">
        <f ca="1">[1]!thsiFinD("ths_bbiboll_stock",$A1790,$A$1,7,3,100,100,100)</f>
        <v>1.274375</v>
      </c>
      <c r="J1790" s="3">
        <f ca="1">[1]!thsiFinD("ths_dptb_stock",$A1790,$A$1,7,104,100,100)</f>
        <v>0.28571428571428997</v>
      </c>
      <c r="K1790" s="3">
        <f ca="1">[1]!thsiFinD("ths_srmi_stock",$A1790,$A$1,7,100,100)</f>
        <v>-2.3076923076922998E-2</v>
      </c>
      <c r="L1790" s="3">
        <f ca="1">[1]!thsiFinD("ths_atr_stock",$A1790,$A$1,7,101,100,100)</f>
        <v>4.4285714285713998E-2</v>
      </c>
      <c r="M1790" s="3">
        <f ca="1">[1]!thsiFinD("ths_vol_w_stock",$A1790,$A$1)/1000000</f>
        <v>28.415863999999999</v>
      </c>
      <c r="N1790" s="3">
        <f ca="1">[1]!thsiFinD("ths_turnover_ratio_w_stock",$A1790,$A$1)</f>
        <v>3.5964496427452999</v>
      </c>
      <c r="O1790" s="3">
        <f ca="1">[1]!thsiFinD("ths_relative_chg_ratio_w_stock",$A1790,$A$1,104,100)</f>
        <v>1.2964244213897</v>
      </c>
      <c r="P1790" s="3">
        <f ca="1">[1]!thsiFinD("ths_chg_ratio_w_stock",$A1790,$B$1,100)</f>
        <v>-2.3622047244095001</v>
      </c>
    </row>
    <row r="1791" spans="1:16" x14ac:dyDescent="0.25">
      <c r="A1791" s="2" t="s">
        <v>1789</v>
      </c>
      <c r="B1791" s="2" t="s">
        <v>7152</v>
      </c>
      <c r="C1791" s="3">
        <f ca="1">[1]!thsiFinD("ths_vol_ratio_stock",$A1791,$A$1,7,100)</f>
        <v>0.69330447483017998</v>
      </c>
      <c r="D1791" s="3">
        <f ca="1">[1]!thsiFinD("ths_cr_stock",$A1791,$A$1,7,100,100)</f>
        <v>43.790849673202999</v>
      </c>
      <c r="E1791" s="3">
        <f ca="1">[1]!thsiFinD("ths_mfi_stock",$A1791,$A$1,7,100,100)</f>
        <v>50.799517220058</v>
      </c>
      <c r="F1791" s="3">
        <f ca="1">[1]!thsiFinD("ths_expma_stock",$A1791,$A$1,7,100,100)</f>
        <v>10.122903875482001</v>
      </c>
      <c r="G1791" s="3">
        <f ca="1">[1]!thsiFinD("ths_rsi_stock",$A1791,$A$1,7,100,100)</f>
        <v>41.327595652896001</v>
      </c>
      <c r="H1791" s="3">
        <f ca="1">[1]!thsiFinD("ths_adtm_stock",$A1791,$A$1,7,3,100,100,100)</f>
        <v>0.50495049504949996</v>
      </c>
      <c r="I1791" s="3">
        <f ca="1">[1]!thsiFinD("ths_bbiboll_stock",$A1791,$A$1,7,3,100,100,100)</f>
        <v>10.116041666667</v>
      </c>
      <c r="J1791" s="3">
        <f ca="1">[1]!thsiFinD("ths_dptb_stock",$A1791,$A$1,7,104,100,100)</f>
        <v>0.42857142857142999</v>
      </c>
      <c r="K1791" s="3">
        <f ca="1">[1]!thsiFinD("ths_srmi_stock",$A1791,$A$1,7,100,100)</f>
        <v>-4.5410628019324002E-2</v>
      </c>
      <c r="L1791" s="3">
        <f ca="1">[1]!thsiFinD("ths_atr_stock",$A1791,$A$1,7,101,100,100)</f>
        <v>0.34</v>
      </c>
      <c r="M1791" s="3">
        <f ca="1">[1]!thsiFinD("ths_vol_w_stock",$A1791,$A$1)/1000000</f>
        <v>80.348277999999993</v>
      </c>
      <c r="N1791" s="3">
        <f ca="1">[1]!thsiFinD("ths_turnover_ratio_w_stock",$A1791,$A$1)</f>
        <v>21.783223698608001</v>
      </c>
      <c r="O1791" s="3">
        <f ca="1">[1]!thsiFinD("ths_relative_chg_ratio_w_stock",$A1791,$A$1,104,100)</f>
        <v>-1.9357009458973</v>
      </c>
      <c r="P1791" s="3">
        <f ca="1">[1]!thsiFinD("ths_chg_ratio_w_stock",$A1791,$B$1,100)</f>
        <v>-7.5910931174089002</v>
      </c>
    </row>
    <row r="1792" spans="1:16" x14ac:dyDescent="0.25">
      <c r="A1792" s="2" t="s">
        <v>1790</v>
      </c>
      <c r="B1792" s="2" t="s">
        <v>7153</v>
      </c>
      <c r="C1792" s="3">
        <f ca="1">[1]!thsiFinD("ths_vol_ratio_stock",$A1792,$A$1,7,100)</f>
        <v>0.69512497712273003</v>
      </c>
      <c r="D1792" s="3">
        <f ca="1">[1]!thsiFinD("ths_cr_stock",$A1792,$A$1,7,100,100)</f>
        <v>70.454545454544999</v>
      </c>
      <c r="E1792" s="3">
        <f ca="1">[1]!thsiFinD("ths_mfi_stock",$A1792,$A$1,7,100,100)</f>
        <v>34.871096999936</v>
      </c>
      <c r="F1792" s="3">
        <f ca="1">[1]!thsiFinD("ths_expma_stock",$A1792,$A$1,7,100,100)</f>
        <v>4.9677940804401004</v>
      </c>
      <c r="G1792" s="3">
        <f ca="1">[1]!thsiFinD("ths_rsi_stock",$A1792,$A$1,7,100,100)</f>
        <v>43.785432160999001</v>
      </c>
      <c r="H1792" s="3">
        <f ca="1">[1]!thsiFinD("ths_adtm_stock",$A1792,$A$1,7,3,100,100,100)</f>
        <v>5.8823529411761E-2</v>
      </c>
      <c r="I1792" s="3">
        <f ca="1">[1]!thsiFinD("ths_bbiboll_stock",$A1792,$A$1,7,3,100,100,100)</f>
        <v>4.9612499999999997</v>
      </c>
      <c r="J1792" s="3">
        <f ca="1">[1]!thsiFinD("ths_dptb_stock",$A1792,$A$1,7,104,100,100)</f>
        <v>0.85714285714285998</v>
      </c>
      <c r="K1792" s="3">
        <f ca="1">[1]!thsiFinD("ths_srmi_stock",$A1792,$A$1,7,100,100)</f>
        <v>-1.6032064128257001E-2</v>
      </c>
      <c r="L1792" s="3">
        <f ca="1">[1]!thsiFinD("ths_atr_stock",$A1792,$A$1,7,101,100,100)</f>
        <v>0.10714285714286</v>
      </c>
      <c r="M1792" s="3">
        <f ca="1">[1]!thsiFinD("ths_vol_w_stock",$A1792,$A$1)/1000000</f>
        <v>107.67086</v>
      </c>
      <c r="N1792" s="3">
        <f ca="1">[1]!thsiFinD("ths_turnover_ratio_w_stock",$A1792,$A$1)</f>
        <v>8.5260990577525995</v>
      </c>
      <c r="O1792" s="3">
        <f ca="1">[1]!thsiFinD("ths_relative_chg_ratio_w_stock",$A1792,$A$1,104,100)</f>
        <v>-0.30678199143593998</v>
      </c>
      <c r="P1792" s="3">
        <f ca="1">[1]!thsiFinD("ths_chg_ratio_w_stock",$A1792,$B$1,100)</f>
        <v>-1.0183299389002001</v>
      </c>
    </row>
    <row r="1793" spans="1:16" x14ac:dyDescent="0.25">
      <c r="A1793" s="2" t="s">
        <v>1791</v>
      </c>
      <c r="B1793" s="2" t="s">
        <v>7154</v>
      </c>
      <c r="C1793" s="3">
        <f ca="1">[1]!thsiFinD("ths_vol_ratio_stock",$A1793,$A$1,7,100)</f>
        <v>1.2140165953938</v>
      </c>
      <c r="D1793" s="3">
        <f ca="1">[1]!thsiFinD("ths_cr_stock",$A1793,$A$1,7,100,100)</f>
        <v>218.12080536913001</v>
      </c>
      <c r="E1793" s="3">
        <f ca="1">[1]!thsiFinD("ths_mfi_stock",$A1793,$A$1,7,100,100)</f>
        <v>76.905642481887</v>
      </c>
      <c r="F1793" s="3">
        <f ca="1">[1]!thsiFinD("ths_expma_stock",$A1793,$A$1,7,100,100)</f>
        <v>6.7921506443887001</v>
      </c>
      <c r="G1793" s="3">
        <f ca="1">[1]!thsiFinD("ths_rsi_stock",$A1793,$A$1,7,100,100)</f>
        <v>60.396588707932999</v>
      </c>
      <c r="H1793" s="3">
        <f ca="1">[1]!thsiFinD("ths_adtm_stock",$A1793,$A$1,7,3,100,100,100)</f>
        <v>0.92592592592593004</v>
      </c>
      <c r="I1793" s="3">
        <f ca="1">[1]!thsiFinD("ths_bbiboll_stock",$A1793,$A$1,7,3,100,100,100)</f>
        <v>6.7589583333333003</v>
      </c>
      <c r="J1793" s="3">
        <f ca="1">[1]!thsiFinD("ths_dptb_stock",$A1793,$A$1,7,104,100,100)</f>
        <v>0.85714285714285998</v>
      </c>
      <c r="K1793" s="3">
        <f ca="1">[1]!thsiFinD("ths_srmi_stock",$A1793,$A$1,7,100,100)</f>
        <v>5.5232558139535003E-2</v>
      </c>
      <c r="L1793" s="3">
        <f ca="1">[1]!thsiFinD("ths_atr_stock",$A1793,$A$1,7,101,100,100)</f>
        <v>0.22571428571429</v>
      </c>
      <c r="M1793" s="3">
        <f ca="1">[1]!thsiFinD("ths_vol_w_stock",$A1793,$A$1)/1000000</f>
        <v>90.650959999999998</v>
      </c>
      <c r="N1793" s="3">
        <f ca="1">[1]!thsiFinD("ths_turnover_ratio_w_stock",$A1793,$A$1)</f>
        <v>10.603959779148999</v>
      </c>
      <c r="O1793" s="3">
        <f ca="1">[1]!thsiFinD("ths_relative_chg_ratio_w_stock",$A1793,$A$1,104,100)</f>
        <v>5.8556949381069998</v>
      </c>
      <c r="P1793" s="3">
        <f ca="1">[1]!thsiFinD("ths_chg_ratio_w_stock",$A1793,$B$1,100)</f>
        <v>-5.3779069767441996</v>
      </c>
    </row>
    <row r="1794" spans="1:16" x14ac:dyDescent="0.25">
      <c r="A1794" s="2" t="s">
        <v>1792</v>
      </c>
      <c r="B1794" s="2" t="s">
        <v>7155</v>
      </c>
      <c r="C1794" s="3">
        <f ca="1">[1]!thsiFinD("ths_vol_ratio_stock",$A1794,$A$1,7,100)</f>
        <v>0.84984429987881005</v>
      </c>
      <c r="D1794" s="3">
        <f ca="1">[1]!thsiFinD("ths_cr_stock",$A1794,$A$1,7,100,100)</f>
        <v>100.73529411765</v>
      </c>
      <c r="E1794" s="3">
        <f ca="1">[1]!thsiFinD("ths_mfi_stock",$A1794,$A$1,7,100,100)</f>
        <v>49.781888841348</v>
      </c>
      <c r="F1794" s="3">
        <f ca="1">[1]!thsiFinD("ths_expma_stock",$A1794,$A$1,7,100,100)</f>
        <v>6.2933546817888999</v>
      </c>
      <c r="G1794" s="3">
        <f ca="1">[1]!thsiFinD("ths_rsi_stock",$A1794,$A$1,7,100,100)</f>
        <v>39.664977935151001</v>
      </c>
      <c r="H1794" s="3">
        <f ca="1">[1]!thsiFinD("ths_adtm_stock",$A1794,$A$1,7,3,100,100,100)</f>
        <v>0.71794871794871995</v>
      </c>
      <c r="I1794" s="3">
        <f ca="1">[1]!thsiFinD("ths_bbiboll_stock",$A1794,$A$1,7,3,100,100,100)</f>
        <v>6.3949999999999996</v>
      </c>
      <c r="J1794" s="3">
        <f ca="1">[1]!thsiFinD("ths_dptb_stock",$A1794,$A$1,7,104,100,100)</f>
        <v>0.42857142857142999</v>
      </c>
      <c r="K1794" s="3">
        <f ca="1">[1]!thsiFinD("ths_srmi_stock",$A1794,$A$1,7,100,100)</f>
        <v>-1.5923566878980999E-2</v>
      </c>
      <c r="L1794" s="3">
        <f ca="1">[1]!thsiFinD("ths_atr_stock",$A1794,$A$1,7,101,100,100)</f>
        <v>0.26285714285714001</v>
      </c>
      <c r="M1794" s="3">
        <f ca="1">[1]!thsiFinD("ths_vol_w_stock",$A1794,$A$1)/1000000</f>
        <v>40.730972999999999</v>
      </c>
      <c r="N1794" s="3">
        <f ca="1">[1]!thsiFinD("ths_turnover_ratio_w_stock",$A1794,$A$1)</f>
        <v>17.510899048999999</v>
      </c>
      <c r="O1794" s="3">
        <f ca="1">[1]!thsiFinD("ths_relative_chg_ratio_w_stock",$A1794,$A$1,104,100)</f>
        <v>0.97384377622842</v>
      </c>
      <c r="P1794" s="3">
        <f ca="1">[1]!thsiFinD("ths_chg_ratio_w_stock",$A1794,$B$1,100)</f>
        <v>-4.3689320388348998</v>
      </c>
    </row>
    <row r="1795" spans="1:16" x14ac:dyDescent="0.25">
      <c r="A1795" s="2" t="s">
        <v>1793</v>
      </c>
      <c r="B1795" s="2" t="s">
        <v>7156</v>
      </c>
      <c r="C1795" s="3">
        <f ca="1">[1]!thsiFinD("ths_vol_ratio_stock",$A1795,$A$1,7,100)</f>
        <v>0.44628434128201</v>
      </c>
      <c r="D1795" s="3">
        <f ca="1">[1]!thsiFinD("ths_cr_stock",$A1795,$A$1,7,100,100)</f>
        <v>67.600700525394004</v>
      </c>
      <c r="E1795" s="3">
        <f ca="1">[1]!thsiFinD("ths_mfi_stock",$A1795,$A$1,7,100,100)</f>
        <v>39.768232981430003</v>
      </c>
      <c r="F1795" s="3">
        <f ca="1">[1]!thsiFinD("ths_expma_stock",$A1795,$A$1,7,100,100)</f>
        <v>9.5716733054482006</v>
      </c>
      <c r="G1795" s="3">
        <f ca="1">[1]!thsiFinD("ths_rsi_stock",$A1795,$A$1,7,100,100)</f>
        <v>42.265091926166001</v>
      </c>
      <c r="H1795" s="3">
        <f ca="1">[1]!thsiFinD("ths_adtm_stock",$A1795,$A$1,7,3,100,100,100)</f>
        <v>0.38410596026490001</v>
      </c>
      <c r="I1795" s="3">
        <f ca="1">[1]!thsiFinD("ths_bbiboll_stock",$A1795,$A$1,7,3,100,100,100)</f>
        <v>9.53125</v>
      </c>
      <c r="J1795" s="3">
        <f ca="1">[1]!thsiFinD("ths_dptb_stock",$A1795,$A$1,7,104,100,100)</f>
        <v>0.71428571428570997</v>
      </c>
      <c r="K1795" s="3">
        <f ca="1">[1]!thsiFinD("ths_srmi_stock",$A1795,$A$1,7,100,100)</f>
        <v>-4.0289256198347001E-2</v>
      </c>
      <c r="L1795" s="3">
        <f ca="1">[1]!thsiFinD("ths_atr_stock",$A1795,$A$1,7,101,100,100)</f>
        <v>0.48</v>
      </c>
      <c r="M1795" s="3">
        <f ca="1">[1]!thsiFinD("ths_vol_w_stock",$A1795,$A$1)/1000000</f>
        <v>44.346637999999999</v>
      </c>
      <c r="N1795" s="3">
        <f ca="1">[1]!thsiFinD("ths_turnover_ratio_w_stock",$A1795,$A$1)</f>
        <v>28.145796326235999</v>
      </c>
      <c r="O1795" s="3">
        <f ca="1">[1]!thsiFinD("ths_relative_chg_ratio_w_stock",$A1795,$A$1,104,100)</f>
        <v>-5.6174032339208999</v>
      </c>
      <c r="P1795" s="3">
        <f ca="1">[1]!thsiFinD("ths_chg_ratio_w_stock",$A1795,$B$1,100)</f>
        <v>0.86114101184069003</v>
      </c>
    </row>
    <row r="1796" spans="1:16" x14ac:dyDescent="0.25">
      <c r="A1796" s="2" t="s">
        <v>1794</v>
      </c>
      <c r="B1796" s="2" t="s">
        <v>7157</v>
      </c>
      <c r="C1796" s="3">
        <f ca="1">[1]!thsiFinD("ths_vol_ratio_stock",$A1796,$A$1,7,100)</f>
        <v>0.78851787540573004</v>
      </c>
      <c r="D1796" s="3">
        <f ca="1">[1]!thsiFinD("ths_cr_stock",$A1796,$A$1,7,100,100)</f>
        <v>97.448979591837997</v>
      </c>
      <c r="E1796" s="3">
        <f ca="1">[1]!thsiFinD("ths_mfi_stock",$A1796,$A$1,7,100,100)</f>
        <v>59.643287860981999</v>
      </c>
      <c r="F1796" s="3">
        <f ca="1">[1]!thsiFinD("ths_expma_stock",$A1796,$A$1,7,100,100)</f>
        <v>6.0498980451562003</v>
      </c>
      <c r="G1796" s="3">
        <f ca="1">[1]!thsiFinD("ths_rsi_stock",$A1796,$A$1,7,100,100)</f>
        <v>44.554756455022002</v>
      </c>
      <c r="H1796" s="3">
        <f ca="1">[1]!thsiFinD("ths_adtm_stock",$A1796,$A$1,7,3,100,100,100)</f>
        <v>0.21153846153846001</v>
      </c>
      <c r="I1796" s="3">
        <f ca="1">[1]!thsiFinD("ths_bbiboll_stock",$A1796,$A$1,7,3,100,100,100)</f>
        <v>6.0733333333333004</v>
      </c>
      <c r="J1796" s="3">
        <f ca="1">[1]!thsiFinD("ths_dptb_stock",$A1796,$A$1,7,104,100,100)</f>
        <v>0.71428571428570997</v>
      </c>
      <c r="K1796" s="3">
        <f ca="1">[1]!thsiFinD("ths_srmi_stock",$A1796,$A$1,7,100,100)</f>
        <v>-3.3222591362125999E-3</v>
      </c>
      <c r="L1796" s="3">
        <f ca="1">[1]!thsiFinD("ths_atr_stock",$A1796,$A$1,7,101,100,100)</f>
        <v>0.18428571428571</v>
      </c>
      <c r="M1796" s="3">
        <f ca="1">[1]!thsiFinD("ths_vol_w_stock",$A1796,$A$1)/1000000</f>
        <v>55.619790000000002</v>
      </c>
      <c r="N1796" s="3">
        <f ca="1">[1]!thsiFinD("ths_turnover_ratio_w_stock",$A1796,$A$1)</f>
        <v>7.1548050729288004</v>
      </c>
      <c r="O1796" s="3">
        <f ca="1">[1]!thsiFinD("ths_relative_chg_ratio_w_stock",$A1796,$A$1,104,100)</f>
        <v>0.96419850776845994</v>
      </c>
      <c r="P1796" s="3">
        <f ca="1">[1]!thsiFinD("ths_chg_ratio_w_stock",$A1796,$B$1,100)</f>
        <v>-0.83333333333333004</v>
      </c>
    </row>
    <row r="1797" spans="1:16" x14ac:dyDescent="0.25">
      <c r="A1797" s="2" t="s">
        <v>1795</v>
      </c>
      <c r="B1797" s="2" t="s">
        <v>7158</v>
      </c>
      <c r="C1797" s="3">
        <f ca="1">[1]!thsiFinD("ths_vol_ratio_stock",$A1797,$A$1,7,100)</f>
        <v>0.74145832356803998</v>
      </c>
      <c r="D1797" s="3">
        <f ca="1">[1]!thsiFinD("ths_cr_stock",$A1797,$A$1,7,100,100)</f>
        <v>1363.2993512512001</v>
      </c>
      <c r="E1797" s="3">
        <f ca="1">[1]!thsiFinD("ths_mfi_stock",$A1797,$A$1,7,100,100)</f>
        <v>68.758648878800997</v>
      </c>
      <c r="F1797" s="3">
        <f ca="1">[1]!thsiFinD("ths_expma_stock",$A1797,$A$1,7,100,100)</f>
        <v>141.89045087779999</v>
      </c>
      <c r="G1797" s="3">
        <f ca="1">[1]!thsiFinD("ths_rsi_stock",$A1797,$A$1,7,100,100)</f>
        <v>49.389763700666997</v>
      </c>
      <c r="H1797" s="3">
        <f ca="1">[1]!thsiFinD("ths_adtm_stock",$A1797,$A$1,7,3,100,100,100)</f>
        <v>0.96553672316383998</v>
      </c>
      <c r="I1797" s="3">
        <f ca="1">[1]!thsiFinD("ths_bbiboll_stock",$A1797,$A$1,7,3,100,100,100)</f>
        <v>144.13124999999999</v>
      </c>
      <c r="J1797" s="3">
        <f ca="1">[1]!thsiFinD("ths_dptb_stock",$A1797,$A$1,7,104,100,100)</f>
        <v>0.71428571428570997</v>
      </c>
      <c r="K1797" s="3">
        <f ca="1">[1]!thsiFinD("ths_srmi_stock",$A1797,$A$1,7,100,100)</f>
        <v>0.16636363636363999</v>
      </c>
      <c r="L1797" s="3">
        <f ca="1">[1]!thsiFinD("ths_atr_stock",$A1797,$A$1,7,101,100,100)</f>
        <v>7.9642857142857002</v>
      </c>
      <c r="M1797" s="3">
        <f ca="1">[1]!thsiFinD("ths_vol_w_stock",$A1797,$A$1)/1000000</f>
        <v>141.46150399999999</v>
      </c>
      <c r="N1797" s="3">
        <f ca="1">[1]!thsiFinD("ths_turnover_ratio_w_stock",$A1797,$A$1)</f>
        <v>12.679004946711</v>
      </c>
      <c r="O1797" s="3">
        <f ca="1">[1]!thsiFinD("ths_relative_chg_ratio_w_stock",$A1797,$A$1,104,100)</f>
        <v>4.6948336766318999</v>
      </c>
      <c r="P1797" s="3">
        <f ca="1">[1]!thsiFinD("ths_chg_ratio_w_stock",$A1797,$B$1,100)</f>
        <v>-3.5804195804196</v>
      </c>
    </row>
    <row r="1798" spans="1:16" x14ac:dyDescent="0.25">
      <c r="A1798" s="2" t="s">
        <v>1796</v>
      </c>
      <c r="B1798" s="2" t="s">
        <v>7159</v>
      </c>
      <c r="C1798" s="3">
        <f ca="1">[1]!thsiFinD("ths_vol_ratio_stock",$A1798,$A$1,7,100)</f>
        <v>0.71289478114521998</v>
      </c>
      <c r="D1798" s="3">
        <f ca="1">[1]!thsiFinD("ths_cr_stock",$A1798,$A$1,7,100,100)</f>
        <v>124.48979591837001</v>
      </c>
      <c r="E1798" s="3">
        <f ca="1">[1]!thsiFinD("ths_mfi_stock",$A1798,$A$1,7,100,100)</f>
        <v>67.646056025009997</v>
      </c>
      <c r="F1798" s="3">
        <f ca="1">[1]!thsiFinD("ths_expma_stock",$A1798,$A$1,7,100,100)</f>
        <v>3.931892377629</v>
      </c>
      <c r="G1798" s="3">
        <f ca="1">[1]!thsiFinD("ths_rsi_stock",$A1798,$A$1,7,100,100)</f>
        <v>42.856255024717001</v>
      </c>
      <c r="H1798" s="3">
        <f ca="1">[1]!thsiFinD("ths_adtm_stock",$A1798,$A$1,7,3,100,100,100)</f>
        <v>0.55319148936170004</v>
      </c>
      <c r="I1798" s="3">
        <f ca="1">[1]!thsiFinD("ths_bbiboll_stock",$A1798,$A$1,7,3,100,100,100)</f>
        <v>3.9683333333333</v>
      </c>
      <c r="J1798" s="3">
        <f ca="1">[1]!thsiFinD("ths_dptb_stock",$A1798,$A$1,7,104,100,100)</f>
        <v>0.71428571428570997</v>
      </c>
      <c r="K1798" s="3">
        <f ca="1">[1]!thsiFinD("ths_srmi_stock",$A1798,$A$1,7,100,100)</f>
        <v>5.1546391752576998E-3</v>
      </c>
      <c r="L1798" s="3">
        <f ca="1">[1]!thsiFinD("ths_atr_stock",$A1798,$A$1,7,101,100,100)</f>
        <v>0.15857142857143</v>
      </c>
      <c r="M1798" s="3">
        <f ca="1">[1]!thsiFinD("ths_vol_w_stock",$A1798,$A$1)/1000000</f>
        <v>162.92555300000001</v>
      </c>
      <c r="N1798" s="3">
        <f ca="1">[1]!thsiFinD("ths_turnover_ratio_w_stock",$A1798,$A$1)</f>
        <v>23.552989266729</v>
      </c>
      <c r="O1798" s="3">
        <f ca="1">[1]!thsiFinD("ths_relative_chg_ratio_w_stock",$A1798,$A$1,104,100)</f>
        <v>1.2964244213897</v>
      </c>
      <c r="P1798" s="3">
        <f ca="1">[1]!thsiFinD("ths_chg_ratio_w_stock",$A1798,$B$1,100)</f>
        <v>-3.8659793814432999</v>
      </c>
    </row>
    <row r="1799" spans="1:16" x14ac:dyDescent="0.25">
      <c r="A1799" s="2" t="s">
        <v>1797</v>
      </c>
      <c r="B1799" s="2" t="s">
        <v>7160</v>
      </c>
      <c r="C1799" s="3">
        <f ca="1">[1]!thsiFinD("ths_vol_ratio_stock",$A1799,$A$1,7,100)</f>
        <v>0.94488768303699999</v>
      </c>
      <c r="D1799" s="3">
        <f ca="1">[1]!thsiFinD("ths_cr_stock",$A1799,$A$1,7,100,100)</f>
        <v>114.77272727272999</v>
      </c>
      <c r="E1799" s="3">
        <f ca="1">[1]!thsiFinD("ths_mfi_stock",$A1799,$A$1,7,100,100)</f>
        <v>43.135904584666001</v>
      </c>
      <c r="F1799" s="3">
        <f ca="1">[1]!thsiFinD("ths_expma_stock",$A1799,$A$1,7,100,100)</f>
        <v>3.4654596047594999</v>
      </c>
      <c r="G1799" s="3">
        <f ca="1">[1]!thsiFinD("ths_rsi_stock",$A1799,$A$1,7,100,100)</f>
        <v>43.076589763862998</v>
      </c>
      <c r="H1799" s="3">
        <f ca="1">[1]!thsiFinD("ths_adtm_stock",$A1799,$A$1,7,3,100,100,100)</f>
        <v>0.37837837837838001</v>
      </c>
      <c r="I1799" s="3">
        <f ca="1">[1]!thsiFinD("ths_bbiboll_stock",$A1799,$A$1,7,3,100,100,100)</f>
        <v>3.5047916666667001</v>
      </c>
      <c r="J1799" s="3">
        <f ca="1">[1]!thsiFinD("ths_dptb_stock",$A1799,$A$1,7,104,100,100)</f>
        <v>0.71428571428570997</v>
      </c>
      <c r="K1799" s="3">
        <f ca="1">[1]!thsiFinD("ths_srmi_stock",$A1799,$A$1,7,100,100)</f>
        <v>-8.6956521739131008E-3</v>
      </c>
      <c r="L1799" s="3">
        <f ca="1">[1]!thsiFinD("ths_atr_stock",$A1799,$A$1,7,101,100,100)</f>
        <v>0.18285714285714</v>
      </c>
      <c r="M1799" s="3">
        <f ca="1">[1]!thsiFinD("ths_vol_w_stock",$A1799,$A$1)/1000000</f>
        <v>79.147625000000005</v>
      </c>
      <c r="N1799" s="3">
        <f ca="1">[1]!thsiFinD("ths_turnover_ratio_w_stock",$A1799,$A$1)</f>
        <v>14.72763040874</v>
      </c>
      <c r="O1799" s="3">
        <f ca="1">[1]!thsiFinD("ths_relative_chg_ratio_w_stock",$A1799,$A$1,104,100)</f>
        <v>1.5896795533545001</v>
      </c>
      <c r="P1799" s="3">
        <f ca="1">[1]!thsiFinD("ths_chg_ratio_w_stock",$A1799,$B$1,100)</f>
        <v>-0.58479532163742998</v>
      </c>
    </row>
    <row r="1800" spans="1:16" x14ac:dyDescent="0.25">
      <c r="A1800" s="2" t="s">
        <v>1798</v>
      </c>
      <c r="B1800" s="2" t="s">
        <v>7161</v>
      </c>
      <c r="C1800" s="3">
        <f ca="1">[1]!thsiFinD("ths_vol_ratio_stock",$A1800,$A$1,7,100)</f>
        <v>1.268621187301</v>
      </c>
      <c r="D1800" s="3">
        <f ca="1">[1]!thsiFinD("ths_cr_stock",$A1800,$A$1,7,100,100)</f>
        <v>33.587786259542</v>
      </c>
      <c r="E1800" s="3">
        <f ca="1">[1]!thsiFinD("ths_mfi_stock",$A1800,$A$1,7,100,100)</f>
        <v>30.670005314525</v>
      </c>
      <c r="F1800" s="3">
        <f ca="1">[1]!thsiFinD("ths_expma_stock",$A1800,$A$1,7,100,100)</f>
        <v>6.1953850491461999</v>
      </c>
      <c r="G1800" s="3">
        <f ca="1">[1]!thsiFinD("ths_rsi_stock",$A1800,$A$1,7,100,100)</f>
        <v>41.351719922550998</v>
      </c>
      <c r="H1800" s="3">
        <f ca="1">[1]!thsiFinD("ths_adtm_stock",$A1800,$A$1,7,3,100,100,100)</f>
        <v>-0.78431372549019995</v>
      </c>
      <c r="I1800" s="3">
        <f ca="1">[1]!thsiFinD("ths_bbiboll_stock",$A1800,$A$1,7,3,100,100,100)</f>
        <v>6.2984375000000004</v>
      </c>
      <c r="J1800" s="3">
        <f ca="1">[1]!thsiFinD("ths_dptb_stock",$A1800,$A$1,7,104,100,100)</f>
        <v>0.71428571428570997</v>
      </c>
      <c r="K1800" s="3">
        <f ca="1">[1]!thsiFinD("ths_srmi_stock",$A1800,$A$1,7,100,100)</f>
        <v>-6.6971080669710997E-2</v>
      </c>
      <c r="L1800" s="3">
        <f ca="1">[1]!thsiFinD("ths_atr_stock",$A1800,$A$1,7,101,100,100)</f>
        <v>0.25</v>
      </c>
      <c r="M1800" s="3">
        <f ca="1">[1]!thsiFinD("ths_vol_w_stock",$A1800,$A$1)/1000000</f>
        <v>24.006709000000001</v>
      </c>
      <c r="N1800" s="3">
        <f ca="1">[1]!thsiFinD("ths_turnover_ratio_w_stock",$A1800,$A$1)</f>
        <v>13.031438782785999</v>
      </c>
      <c r="O1800" s="3">
        <f ca="1">[1]!thsiFinD("ths_relative_chg_ratio_w_stock",$A1800,$A$1,104,100)</f>
        <v>-2.4712364891282999</v>
      </c>
      <c r="P1800" s="3">
        <f ca="1">[1]!thsiFinD("ths_chg_ratio_w_stock",$A1800,$B$1,100)</f>
        <v>-0.16313213703099</v>
      </c>
    </row>
    <row r="1801" spans="1:16" x14ac:dyDescent="0.25">
      <c r="A1801" s="2" t="s">
        <v>1799</v>
      </c>
      <c r="B1801" s="2" t="s">
        <v>7162</v>
      </c>
      <c r="C1801" s="3">
        <f ca="1">[1]!thsiFinD("ths_vol_ratio_stock",$A1801,$A$1,7,100)</f>
        <v>0.89013119084144998</v>
      </c>
      <c r="D1801" s="3">
        <f ca="1">[1]!thsiFinD("ths_cr_stock",$A1801,$A$1,7,100,100)</f>
        <v>53.333333333333002</v>
      </c>
      <c r="E1801" s="3">
        <f ca="1">[1]!thsiFinD("ths_mfi_stock",$A1801,$A$1,7,100,100)</f>
        <v>42.906152791613003</v>
      </c>
      <c r="F1801" s="3">
        <f ca="1">[1]!thsiFinD("ths_expma_stock",$A1801,$A$1,7,100,100)</f>
        <v>10.803268704295</v>
      </c>
      <c r="G1801" s="3">
        <f ca="1">[1]!thsiFinD("ths_rsi_stock",$A1801,$A$1,7,100,100)</f>
        <v>34.490104430476997</v>
      </c>
      <c r="H1801" s="3">
        <f ca="1">[1]!thsiFinD("ths_adtm_stock",$A1801,$A$1,7,3,100,100,100)</f>
        <v>8.0645161290320996E-2</v>
      </c>
      <c r="I1801" s="3">
        <f ca="1">[1]!thsiFinD("ths_bbiboll_stock",$A1801,$A$1,7,3,100,100,100)</f>
        <v>10.969270833333001</v>
      </c>
      <c r="J1801" s="3">
        <f ca="1">[1]!thsiFinD("ths_dptb_stock",$A1801,$A$1,7,104,100,100)</f>
        <v>0.28571428571428997</v>
      </c>
      <c r="K1801" s="3">
        <f ca="1">[1]!thsiFinD("ths_srmi_stock",$A1801,$A$1,7,100,100)</f>
        <v>-4.5739910313900997E-2</v>
      </c>
      <c r="L1801" s="3">
        <f ca="1">[1]!thsiFinD("ths_atr_stock",$A1801,$A$1,7,101,100,100)</f>
        <v>0.36142857142856999</v>
      </c>
      <c r="M1801" s="3">
        <f ca="1">[1]!thsiFinD("ths_vol_w_stock",$A1801,$A$1)/1000000</f>
        <v>16.122772000000001</v>
      </c>
      <c r="N1801" s="3">
        <f ca="1">[1]!thsiFinD("ths_turnover_ratio_w_stock",$A1801,$A$1)</f>
        <v>8.5145091019029007</v>
      </c>
      <c r="O1801" s="3">
        <f ca="1">[1]!thsiFinD("ths_relative_chg_ratio_w_stock",$A1801,$A$1,104,100)</f>
        <v>-1.7117797718646</v>
      </c>
      <c r="P1801" s="3">
        <f ca="1">[1]!thsiFinD("ths_chg_ratio_w_stock",$A1801,$B$1,100)</f>
        <v>-2.8195488721805</v>
      </c>
    </row>
    <row r="1802" spans="1:16" x14ac:dyDescent="0.25">
      <c r="A1802" s="2" t="s">
        <v>1800</v>
      </c>
      <c r="B1802" s="2" t="s">
        <v>7163</v>
      </c>
      <c r="C1802" s="3">
        <f ca="1">[1]!thsiFinD("ths_vol_ratio_stock",$A1802,$A$1,7,100)</f>
        <v>0.83785783344475995</v>
      </c>
      <c r="D1802" s="3">
        <f ca="1">[1]!thsiFinD("ths_cr_stock",$A1802,$A$1,7,100,100)</f>
        <v>22.222222222222001</v>
      </c>
      <c r="E1802" s="3">
        <f ca="1">[1]!thsiFinD("ths_mfi_stock",$A1802,$A$1,7,100,100)</f>
        <v>12.863157830291</v>
      </c>
      <c r="F1802" s="3">
        <f ca="1">[1]!thsiFinD("ths_expma_stock",$A1802,$A$1,7,100,100)</f>
        <v>4.4494763533699997</v>
      </c>
      <c r="G1802" s="3">
        <f ca="1">[1]!thsiFinD("ths_rsi_stock",$A1802,$A$1,7,100,100)</f>
        <v>26.436715257591</v>
      </c>
      <c r="H1802" s="3">
        <f ca="1">[1]!thsiFinD("ths_adtm_stock",$A1802,$A$1,7,3,100,100,100)</f>
        <v>-0.4074074074074</v>
      </c>
      <c r="I1802" s="3">
        <f ca="1">[1]!thsiFinD("ths_bbiboll_stock",$A1802,$A$1,7,3,100,100,100)</f>
        <v>4.5014583333333</v>
      </c>
      <c r="J1802" s="3">
        <f ca="1">[1]!thsiFinD("ths_dptb_stock",$A1802,$A$1,7,104,100,100)</f>
        <v>0.85714285714285998</v>
      </c>
      <c r="K1802" s="3">
        <f ca="1">[1]!thsiFinD("ths_srmi_stock",$A1802,$A$1,7,100,100)</f>
        <v>-7.7586206896552004E-2</v>
      </c>
      <c r="L1802" s="3">
        <f ca="1">[1]!thsiFinD("ths_atr_stock",$A1802,$A$1,7,101,100,100)</f>
        <v>0.11142857142857</v>
      </c>
      <c r="M1802" s="3">
        <f ca="1">[1]!thsiFinD("ths_vol_w_stock",$A1802,$A$1)/1000000</f>
        <v>205.43057999999999</v>
      </c>
      <c r="N1802" s="3">
        <f ca="1">[1]!thsiFinD("ths_turnover_ratio_w_stock",$A1802,$A$1)</f>
        <v>7.9187284509877998</v>
      </c>
      <c r="O1802" s="3">
        <f ca="1">[1]!thsiFinD("ths_relative_chg_ratio_w_stock",$A1802,$A$1,104,100)</f>
        <v>-5.0493086201858004</v>
      </c>
      <c r="P1802" s="3">
        <f ca="1">[1]!thsiFinD("ths_chg_ratio_w_stock",$A1802,$B$1,100)</f>
        <v>-2.5700934579439001</v>
      </c>
    </row>
    <row r="1803" spans="1:16" x14ac:dyDescent="0.25">
      <c r="A1803" s="2" t="s">
        <v>1801</v>
      </c>
      <c r="B1803" s="2" t="s">
        <v>7164</v>
      </c>
      <c r="C1803" s="3">
        <f ca="1">[1]!thsiFinD("ths_vol_ratio_stock",$A1803,$A$1,7,100)</f>
        <v>0.59933388304964996</v>
      </c>
      <c r="D1803" s="3">
        <f ca="1">[1]!thsiFinD("ths_cr_stock",$A1803,$A$1,7,100,100)</f>
        <v>69.939879759519002</v>
      </c>
      <c r="E1803" s="3">
        <f ca="1">[1]!thsiFinD("ths_mfi_stock",$A1803,$A$1,7,100,100)</f>
        <v>67.209308838084993</v>
      </c>
      <c r="F1803" s="3">
        <f ca="1">[1]!thsiFinD("ths_expma_stock",$A1803,$A$1,7,100,100)</f>
        <v>32.123181186775</v>
      </c>
      <c r="G1803" s="3">
        <f ca="1">[1]!thsiFinD("ths_rsi_stock",$A1803,$A$1,7,100,100)</f>
        <v>30.850208033510999</v>
      </c>
      <c r="H1803" s="3">
        <f ca="1">[1]!thsiFinD("ths_adtm_stock",$A1803,$A$1,7,3,100,100,100)</f>
        <v>0.52097130242825995</v>
      </c>
      <c r="I1803" s="3">
        <f ca="1">[1]!thsiFinD("ths_bbiboll_stock",$A1803,$A$1,7,3,100,100,100)</f>
        <v>32.242604166667</v>
      </c>
      <c r="J1803" s="3">
        <f ca="1">[1]!thsiFinD("ths_dptb_stock",$A1803,$A$1,7,104,100,100)</f>
        <v>0.85714285714285998</v>
      </c>
      <c r="K1803" s="3">
        <f ca="1">[1]!thsiFinD("ths_srmi_stock",$A1803,$A$1,7,100,100)</f>
        <v>-3.8281979458450001E-2</v>
      </c>
      <c r="L1803" s="3">
        <f ca="1">[1]!thsiFinD("ths_atr_stock",$A1803,$A$1,7,101,100,100)</f>
        <v>1.2142857142857</v>
      </c>
      <c r="M1803" s="3">
        <f ca="1">[1]!thsiFinD("ths_vol_w_stock",$A1803,$A$1)/1000000</f>
        <v>87.298376000000005</v>
      </c>
      <c r="N1803" s="3">
        <f ca="1">[1]!thsiFinD("ths_turnover_ratio_w_stock",$A1803,$A$1)</f>
        <v>7.0884650143068004</v>
      </c>
      <c r="O1803" s="3">
        <f ca="1">[1]!thsiFinD("ths_relative_chg_ratio_w_stock",$A1803,$A$1,104,100)</f>
        <v>-6.8213275857467996</v>
      </c>
      <c r="P1803" s="3">
        <f ca="1">[1]!thsiFinD("ths_chg_ratio_w_stock",$A1803,$B$1,100)</f>
        <v>-7.0226537216827998</v>
      </c>
    </row>
    <row r="1804" spans="1:16" x14ac:dyDescent="0.25">
      <c r="A1804" s="2" t="s">
        <v>1802</v>
      </c>
      <c r="B1804" s="2" t="s">
        <v>7165</v>
      </c>
      <c r="C1804" s="3">
        <f ca="1">[1]!thsiFinD("ths_vol_ratio_stock",$A1804,$A$1,7,100)</f>
        <v>0.65920971737352996</v>
      </c>
      <c r="D1804" s="3">
        <f ca="1">[1]!thsiFinD("ths_cr_stock",$A1804,$A$1,7,100,100)</f>
        <v>72.784810126582002</v>
      </c>
      <c r="E1804" s="3">
        <f ca="1">[1]!thsiFinD("ths_mfi_stock",$A1804,$A$1,7,100,100)</f>
        <v>40.465992727515001</v>
      </c>
      <c r="F1804" s="3">
        <f ca="1">[1]!thsiFinD("ths_expma_stock",$A1804,$A$1,7,100,100)</f>
        <v>3.8207976660725</v>
      </c>
      <c r="G1804" s="3">
        <f ca="1">[1]!thsiFinD("ths_rsi_stock",$A1804,$A$1,7,100,100)</f>
        <v>33.980638226461998</v>
      </c>
      <c r="H1804" s="3">
        <f ca="1">[1]!thsiFinD("ths_adtm_stock",$A1804,$A$1,7,3,100,100,100)</f>
        <v>9.0909090909089996E-2</v>
      </c>
      <c r="I1804" s="3">
        <f ca="1">[1]!thsiFinD("ths_bbiboll_stock",$A1804,$A$1,7,3,100,100,100)</f>
        <v>3.8863541666666999</v>
      </c>
      <c r="J1804" s="3">
        <f ca="1">[1]!thsiFinD("ths_dptb_stock",$A1804,$A$1,7,104,100,100)</f>
        <v>0.57142857142856995</v>
      </c>
      <c r="K1804" s="3">
        <f ca="1">[1]!thsiFinD("ths_srmi_stock",$A1804,$A$1,7,100,100)</f>
        <v>-3.6175710594315E-2</v>
      </c>
      <c r="L1804" s="3">
        <f ca="1">[1]!thsiFinD("ths_atr_stock",$A1804,$A$1,7,101,100,100)</f>
        <v>0.13285714285714001</v>
      </c>
      <c r="M1804" s="3">
        <f ca="1">[1]!thsiFinD("ths_vol_w_stock",$A1804,$A$1)/1000000</f>
        <v>63.524175999999997</v>
      </c>
      <c r="N1804" s="3">
        <f ca="1">[1]!thsiFinD("ths_turnover_ratio_w_stock",$A1804,$A$1)</f>
        <v>7.6531610606619997</v>
      </c>
      <c r="O1804" s="3">
        <f ca="1">[1]!thsiFinD("ths_relative_chg_ratio_w_stock",$A1804,$A$1,104,100)</f>
        <v>-5.2198663054273</v>
      </c>
      <c r="P1804" s="3">
        <f ca="1">[1]!thsiFinD("ths_chg_ratio_w_stock",$A1804,$B$1,100)</f>
        <v>1.0723860589812</v>
      </c>
    </row>
    <row r="1805" spans="1:16" x14ac:dyDescent="0.25">
      <c r="A1805" s="2" t="s">
        <v>1803</v>
      </c>
      <c r="B1805" s="2" t="s">
        <v>7166</v>
      </c>
      <c r="C1805" s="3">
        <f ca="1">[1]!thsiFinD("ths_vol_ratio_stock",$A1805,$A$1,7,100)</f>
        <v>0.99061116684618</v>
      </c>
      <c r="D1805" s="3">
        <f ca="1">[1]!thsiFinD("ths_cr_stock",$A1805,$A$1,7,100,100)</f>
        <v>53.658536585366001</v>
      </c>
      <c r="E1805" s="3">
        <f ca="1">[1]!thsiFinD("ths_mfi_stock",$A1805,$A$1,7,100,100)</f>
        <v>14.516635792322001</v>
      </c>
      <c r="F1805" s="3">
        <f ca="1">[1]!thsiFinD("ths_expma_stock",$A1805,$A$1,7,100,100)</f>
        <v>5.0440268760778997</v>
      </c>
      <c r="G1805" s="3">
        <f ca="1">[1]!thsiFinD("ths_rsi_stock",$A1805,$A$1,7,100,100)</f>
        <v>35.830815972738002</v>
      </c>
      <c r="H1805" s="3">
        <f ca="1">[1]!thsiFinD("ths_adtm_stock",$A1805,$A$1,7,3,100,100,100)</f>
        <v>-0.42857142857142999</v>
      </c>
      <c r="I1805" s="3">
        <f ca="1">[1]!thsiFinD("ths_bbiboll_stock",$A1805,$A$1,7,3,100,100,100)</f>
        <v>5.0817708333332998</v>
      </c>
      <c r="J1805" s="3">
        <f ca="1">[1]!thsiFinD("ths_dptb_stock",$A1805,$A$1,7,104,100,100)</f>
        <v>0.57142857142856995</v>
      </c>
      <c r="K1805" s="3">
        <f ca="1">[1]!thsiFinD("ths_srmi_stock",$A1805,$A$1,7,100,100)</f>
        <v>-3.2882011605415998E-2</v>
      </c>
      <c r="L1805" s="3">
        <f ca="1">[1]!thsiFinD("ths_atr_stock",$A1805,$A$1,7,101,100,100)</f>
        <v>0.12</v>
      </c>
      <c r="M1805" s="3">
        <f ca="1">[1]!thsiFinD("ths_vol_w_stock",$A1805,$A$1)/1000000</f>
        <v>17.888659000000001</v>
      </c>
      <c r="N1805" s="3">
        <f ca="1">[1]!thsiFinD("ths_turnover_ratio_w_stock",$A1805,$A$1)</f>
        <v>2.2401721340557001</v>
      </c>
      <c r="O1805" s="3">
        <f ca="1">[1]!thsiFinD("ths_relative_chg_ratio_w_stock",$A1805,$A$1,104,100)</f>
        <v>-0.27837872821658999</v>
      </c>
      <c r="P1805" s="3">
        <f ca="1">[1]!thsiFinD("ths_chg_ratio_w_stock",$A1805,$B$1,100)</f>
        <v>-2.4</v>
      </c>
    </row>
    <row r="1806" spans="1:16" x14ac:dyDescent="0.25">
      <c r="A1806" s="2" t="s">
        <v>1804</v>
      </c>
      <c r="B1806" s="2" t="s">
        <v>7167</v>
      </c>
      <c r="C1806" s="3">
        <f ca="1">[1]!thsiFinD("ths_vol_ratio_stock",$A1806,$A$1,7,100)</f>
        <v>1.5893744154511</v>
      </c>
      <c r="D1806" s="3">
        <f ca="1">[1]!thsiFinD("ths_cr_stock",$A1806,$A$1,7,100,100)</f>
        <v>270.16129032257999</v>
      </c>
      <c r="E1806" s="3">
        <f ca="1">[1]!thsiFinD("ths_mfi_stock",$A1806,$A$1,7,100,100)</f>
        <v>74.960478065889006</v>
      </c>
      <c r="F1806" s="3">
        <f ca="1">[1]!thsiFinD("ths_expma_stock",$A1806,$A$1,7,100,100)</f>
        <v>8.4310105527307009</v>
      </c>
      <c r="G1806" s="3">
        <f ca="1">[1]!thsiFinD("ths_rsi_stock",$A1806,$A$1,7,100,100)</f>
        <v>78.905790426631</v>
      </c>
      <c r="H1806" s="3">
        <f ca="1">[1]!thsiFinD("ths_adtm_stock",$A1806,$A$1,7,3,100,100,100)</f>
        <v>0.85641025641026003</v>
      </c>
      <c r="I1806" s="3">
        <f ca="1">[1]!thsiFinD("ths_bbiboll_stock",$A1806,$A$1,7,3,100,100,100)</f>
        <v>8.3125</v>
      </c>
      <c r="J1806" s="3">
        <f ca="1">[1]!thsiFinD("ths_dptb_stock",$A1806,$A$1,7,104,100,100)</f>
        <v>0.71428571428570997</v>
      </c>
      <c r="K1806" s="3">
        <f ca="1">[1]!thsiFinD("ths_srmi_stock",$A1806,$A$1,7,100,100)</f>
        <v>7.5144508670519999E-2</v>
      </c>
      <c r="L1806" s="3">
        <f ca="1">[1]!thsiFinD("ths_atr_stock",$A1806,$A$1,7,101,100,100)</f>
        <v>0.44714285714286001</v>
      </c>
      <c r="M1806" s="3">
        <f ca="1">[1]!thsiFinD("ths_vol_w_stock",$A1806,$A$1)/1000000</f>
        <v>351.10056700000001</v>
      </c>
      <c r="N1806" s="3">
        <f ca="1">[1]!thsiFinD("ths_turnover_ratio_w_stock",$A1806,$A$1)</f>
        <v>42.316190456382998</v>
      </c>
      <c r="O1806" s="3">
        <f ca="1">[1]!thsiFinD("ths_relative_chg_ratio_w_stock",$A1806,$A$1,104,100)</f>
        <v>7.5617806867460002</v>
      </c>
      <c r="P1806" s="3">
        <f ca="1">[1]!thsiFinD("ths_chg_ratio_w_stock",$A1806,$B$1,100)</f>
        <v>7.8612716763005999</v>
      </c>
    </row>
    <row r="1807" spans="1:16" x14ac:dyDescent="0.25">
      <c r="A1807" s="2" t="s">
        <v>1805</v>
      </c>
      <c r="B1807" s="2" t="s">
        <v>7168</v>
      </c>
      <c r="C1807" s="3">
        <f ca="1">[1]!thsiFinD("ths_vol_ratio_stock",$A1807,$A$1,7,100)</f>
        <v>0.3332699907012</v>
      </c>
      <c r="D1807" s="3">
        <f ca="1">[1]!thsiFinD("ths_cr_stock",$A1807,$A$1,7,100,100)</f>
        <v>112.06896551724</v>
      </c>
      <c r="E1807" s="3">
        <f ca="1">[1]!thsiFinD("ths_mfi_stock",$A1807,$A$1,7,100,100)</f>
        <v>42.162192421722999</v>
      </c>
      <c r="F1807" s="3">
        <f ca="1">[1]!thsiFinD("ths_expma_stock",$A1807,$A$1,7,100,100)</f>
        <v>8.8561243433588999</v>
      </c>
      <c r="G1807" s="3">
        <f ca="1">[1]!thsiFinD("ths_rsi_stock",$A1807,$A$1,7,100,100)</f>
        <v>44.157882013066001</v>
      </c>
      <c r="H1807" s="3">
        <f ca="1">[1]!thsiFinD("ths_adtm_stock",$A1807,$A$1,7,3,100,100,100)</f>
        <v>0.37121212121211999</v>
      </c>
      <c r="I1807" s="3">
        <f ca="1">[1]!thsiFinD("ths_bbiboll_stock",$A1807,$A$1,7,3,100,100,100)</f>
        <v>8.8554166666667005</v>
      </c>
      <c r="J1807" s="3">
        <f ca="1">[1]!thsiFinD("ths_dptb_stock",$A1807,$A$1,7,104,100,100)</f>
        <v>0.57142857142856995</v>
      </c>
      <c r="K1807" s="3">
        <f ca="1">[1]!thsiFinD("ths_srmi_stock",$A1807,$A$1,7,100,100)</f>
        <v>-2.1324354657688002E-2</v>
      </c>
      <c r="L1807" s="3">
        <f ca="1">[1]!thsiFinD("ths_atr_stock",$A1807,$A$1,7,101,100,100)</f>
        <v>0.48428571428570999</v>
      </c>
      <c r="M1807" s="3">
        <f ca="1">[1]!thsiFinD("ths_vol_w_stock",$A1807,$A$1)/1000000</f>
        <v>36.156139000000003</v>
      </c>
      <c r="N1807" s="3">
        <f ca="1">[1]!thsiFinD("ths_turnover_ratio_w_stock",$A1807,$A$1)</f>
        <v>7.3774371696754004</v>
      </c>
      <c r="O1807" s="3">
        <f ca="1">[1]!thsiFinD("ths_relative_chg_ratio_w_stock",$A1807,$A$1,104,100)</f>
        <v>-3.8178302032021998</v>
      </c>
      <c r="P1807" s="3">
        <f ca="1">[1]!thsiFinD("ths_chg_ratio_w_stock",$A1807,$B$1,100)</f>
        <v>-6.4220183486239</v>
      </c>
    </row>
    <row r="1808" spans="1:16" x14ac:dyDescent="0.25">
      <c r="A1808" s="2" t="s">
        <v>1806</v>
      </c>
      <c r="B1808" s="2" t="s">
        <v>7169</v>
      </c>
      <c r="C1808" s="3">
        <f ca="1">[1]!thsiFinD("ths_vol_ratio_stock",$A1808,$A$1,7,100)</f>
        <v>1.1151688224166001</v>
      </c>
      <c r="D1808" s="3">
        <f ca="1">[1]!thsiFinD("ths_cr_stock",$A1808,$A$1,7,100,100)</f>
        <v>169.17599186165</v>
      </c>
      <c r="E1808" s="3">
        <f ca="1">[1]!thsiFinD("ths_mfi_stock",$A1808,$A$1,7,100,100)</f>
        <v>74.697767331250006</v>
      </c>
      <c r="F1808" s="3">
        <f ca="1">[1]!thsiFinD("ths_expma_stock",$A1808,$A$1,7,100,100)</f>
        <v>20.062223140164001</v>
      </c>
      <c r="G1808" s="3">
        <f ca="1">[1]!thsiFinD("ths_rsi_stock",$A1808,$A$1,7,100,100)</f>
        <v>59.156585280275998</v>
      </c>
      <c r="H1808" s="3">
        <f ca="1">[1]!thsiFinD("ths_adtm_stock",$A1808,$A$1,7,3,100,100,100)</f>
        <v>0.73483535528596</v>
      </c>
      <c r="I1808" s="3">
        <f ca="1">[1]!thsiFinD("ths_bbiboll_stock",$A1808,$A$1,7,3,100,100,100)</f>
        <v>20.044895833333001</v>
      </c>
      <c r="J1808" s="3">
        <f ca="1">[1]!thsiFinD("ths_dptb_stock",$A1808,$A$1,7,104,100,100)</f>
        <v>0.71428571428570997</v>
      </c>
      <c r="K1808" s="3">
        <f ca="1">[1]!thsiFinD("ths_srmi_stock",$A1808,$A$1,7,100,100)</f>
        <v>7.91015625E-2</v>
      </c>
      <c r="L1808" s="3">
        <f ca="1">[1]!thsiFinD("ths_atr_stock",$A1808,$A$1,7,101,100,100)</f>
        <v>1.26</v>
      </c>
      <c r="M1808" s="3">
        <f ca="1">[1]!thsiFinD("ths_vol_w_stock",$A1808,$A$1)/1000000</f>
        <v>11.960342000000001</v>
      </c>
      <c r="N1808" s="3">
        <f ca="1">[1]!thsiFinD("ths_turnover_ratio_w_stock",$A1808,$A$1)</f>
        <v>13.468853603604</v>
      </c>
      <c r="O1808" s="3">
        <f ca="1">[1]!thsiFinD("ths_relative_chg_ratio_w_stock",$A1808,$A$1,104,100)</f>
        <v>9.8860320565965001</v>
      </c>
      <c r="P1808" s="3">
        <f ca="1">[1]!thsiFinD("ths_chg_ratio_w_stock",$A1808,$B$1,100)</f>
        <v>-9.033203125</v>
      </c>
    </row>
    <row r="1809" spans="1:16" x14ac:dyDescent="0.25">
      <c r="A1809" s="2" t="s">
        <v>1807</v>
      </c>
      <c r="B1809" s="2" t="s">
        <v>7170</v>
      </c>
      <c r="C1809" s="3">
        <f ca="1">[1]!thsiFinD("ths_vol_ratio_stock",$A1809,$A$1,7,100)</f>
        <v>1.8094408211060999</v>
      </c>
      <c r="D1809" s="3">
        <f ca="1">[1]!thsiFinD("ths_cr_stock",$A1809,$A$1,7,100,100)</f>
        <v>150</v>
      </c>
      <c r="E1809" s="3">
        <f ca="1">[1]!thsiFinD("ths_mfi_stock",$A1809,$A$1,7,100,100)</f>
        <v>79.007092330853993</v>
      </c>
      <c r="F1809" s="3">
        <f ca="1">[1]!thsiFinD("ths_expma_stock",$A1809,$A$1,7,100,100)</f>
        <v>8.5655388252795994</v>
      </c>
      <c r="G1809" s="3">
        <f ca="1">[1]!thsiFinD("ths_rsi_stock",$A1809,$A$1,7,100,100)</f>
        <v>59.746527997938003</v>
      </c>
      <c r="H1809" s="3">
        <f ca="1">[1]!thsiFinD("ths_adtm_stock",$A1809,$A$1,7,3,100,100,100)</f>
        <v>0.43356643356642999</v>
      </c>
      <c r="I1809" s="3">
        <f ca="1">[1]!thsiFinD("ths_bbiboll_stock",$A1809,$A$1,7,3,100,100,100)</f>
        <v>8.5443750000000005</v>
      </c>
      <c r="J1809" s="3">
        <f ca="1">[1]!thsiFinD("ths_dptb_stock",$A1809,$A$1,7,104,100,100)</f>
        <v>0.85714285714285998</v>
      </c>
      <c r="K1809" s="3">
        <f ca="1">[1]!thsiFinD("ths_srmi_stock",$A1809,$A$1,7,100,100)</f>
        <v>5.4732041049030997E-2</v>
      </c>
      <c r="L1809" s="3">
        <f ca="1">[1]!thsiFinD("ths_atr_stock",$A1809,$A$1,7,101,100,100)</f>
        <v>0.39285714285714002</v>
      </c>
      <c r="M1809" s="3">
        <f ca="1">[1]!thsiFinD("ths_vol_w_stock",$A1809,$A$1)/1000000</f>
        <v>108.79799199999999</v>
      </c>
      <c r="N1809" s="3">
        <f ca="1">[1]!thsiFinD("ths_turnover_ratio_w_stock",$A1809,$A$1)</f>
        <v>24.529238255336999</v>
      </c>
      <c r="O1809" s="3">
        <f ca="1">[1]!thsiFinD("ths_relative_chg_ratio_w_stock",$A1809,$A$1,104,100)</f>
        <v>6.8319238197049996</v>
      </c>
      <c r="P1809" s="3">
        <f ca="1">[1]!thsiFinD("ths_chg_ratio_w_stock",$A1809,$B$1,100)</f>
        <v>-4.4469783352337</v>
      </c>
    </row>
    <row r="1810" spans="1:16" x14ac:dyDescent="0.25">
      <c r="A1810" s="2" t="s">
        <v>1808</v>
      </c>
      <c r="B1810" s="2" t="s">
        <v>7171</v>
      </c>
      <c r="C1810" s="3">
        <f ca="1">[1]!thsiFinD("ths_vol_ratio_stock",$A1810,$A$1,7,100)</f>
        <v>0.72870611680424002</v>
      </c>
      <c r="D1810" s="3">
        <f ca="1">[1]!thsiFinD("ths_cr_stock",$A1810,$A$1,7,100,100)</f>
        <v>72.131147540984003</v>
      </c>
      <c r="E1810" s="3">
        <f ca="1">[1]!thsiFinD("ths_mfi_stock",$A1810,$A$1,7,100,100)</f>
        <v>46.358307297879001</v>
      </c>
      <c r="F1810" s="3">
        <f ca="1">[1]!thsiFinD("ths_expma_stock",$A1810,$A$1,7,100,100)</f>
        <v>4.6382572686778003</v>
      </c>
      <c r="G1810" s="3">
        <f ca="1">[1]!thsiFinD("ths_rsi_stock",$A1810,$A$1,7,100,100)</f>
        <v>40.807344524716001</v>
      </c>
      <c r="H1810" s="3">
        <f ca="1">[1]!thsiFinD("ths_adtm_stock",$A1810,$A$1,7,3,100,100,100)</f>
        <v>0.40540540540539999</v>
      </c>
      <c r="I1810" s="3">
        <f ca="1">[1]!thsiFinD("ths_bbiboll_stock",$A1810,$A$1,7,3,100,100,100)</f>
        <v>4.6498958333333</v>
      </c>
      <c r="J1810" s="3">
        <f ca="1">[1]!thsiFinD("ths_dptb_stock",$A1810,$A$1,7,104,100,100)</f>
        <v>0.71428571428570997</v>
      </c>
      <c r="K1810" s="3">
        <f ca="1">[1]!thsiFinD("ths_srmi_stock",$A1810,$A$1,7,100,100)</f>
        <v>-1.0869565217391E-2</v>
      </c>
      <c r="L1810" s="3">
        <f ca="1">[1]!thsiFinD("ths_atr_stock",$A1810,$A$1,7,101,100,100)</f>
        <v>0.15285714285714</v>
      </c>
      <c r="M1810" s="3">
        <f ca="1">[1]!thsiFinD("ths_vol_w_stock",$A1810,$A$1)/1000000</f>
        <v>60.969925000000003</v>
      </c>
      <c r="N1810" s="3">
        <f ca="1">[1]!thsiFinD("ths_turnover_ratio_w_stock",$A1810,$A$1)</f>
        <v>8.1118965783616002</v>
      </c>
      <c r="O1810" s="3">
        <f ca="1">[1]!thsiFinD("ths_relative_chg_ratio_w_stock",$A1810,$A$1,104,100)</f>
        <v>0.85878765990174</v>
      </c>
      <c r="P1810" s="3">
        <f ca="1">[1]!thsiFinD("ths_chg_ratio_w_stock",$A1810,$B$1,100)</f>
        <v>-4.3956043956044004</v>
      </c>
    </row>
    <row r="1811" spans="1:16" x14ac:dyDescent="0.25">
      <c r="A1811" s="2" t="s">
        <v>1809</v>
      </c>
      <c r="B1811" s="2" t="s">
        <v>7172</v>
      </c>
      <c r="C1811" s="3">
        <f ca="1">[1]!thsiFinD("ths_vol_ratio_stock",$A1811,$A$1,7,100)</f>
        <v>0.81035055752176999</v>
      </c>
      <c r="D1811" s="3">
        <f ca="1">[1]!thsiFinD("ths_cr_stock",$A1811,$A$1,7,100,100)</f>
        <v>53.982300884955997</v>
      </c>
      <c r="E1811" s="3">
        <f ca="1">[1]!thsiFinD("ths_mfi_stock",$A1811,$A$1,7,100,100)</f>
        <v>38.845181011781001</v>
      </c>
      <c r="F1811" s="3">
        <f ca="1">[1]!thsiFinD("ths_expma_stock",$A1811,$A$1,7,100,100)</f>
        <v>2.0334405497597001</v>
      </c>
      <c r="G1811" s="3">
        <f ca="1">[1]!thsiFinD("ths_rsi_stock",$A1811,$A$1,7,100,100)</f>
        <v>33.647848868114004</v>
      </c>
      <c r="H1811" s="3">
        <f ca="1">[1]!thsiFinD("ths_adtm_stock",$A1811,$A$1,7,3,100,100,100)</f>
        <v>0.33333333333332998</v>
      </c>
      <c r="I1811" s="3">
        <f ca="1">[1]!thsiFinD("ths_bbiboll_stock",$A1811,$A$1,7,3,100,100,100)</f>
        <v>2.0689583333332999</v>
      </c>
      <c r="J1811" s="3">
        <f ca="1">[1]!thsiFinD("ths_dptb_stock",$A1811,$A$1,7,104,100,100)</f>
        <v>0.71428571428570997</v>
      </c>
      <c r="K1811" s="3">
        <f ca="1">[1]!thsiFinD("ths_srmi_stock",$A1811,$A$1,7,100,100)</f>
        <v>-6.1904761904761997E-2</v>
      </c>
      <c r="L1811" s="3">
        <f ca="1">[1]!thsiFinD("ths_atr_stock",$A1811,$A$1,7,101,100,100)</f>
        <v>8.2857142857143004E-2</v>
      </c>
      <c r="M1811" s="3">
        <f ca="1">[1]!thsiFinD("ths_vol_w_stock",$A1811,$A$1)/1000000</f>
        <v>180.96497400000001</v>
      </c>
      <c r="N1811" s="3">
        <f ca="1">[1]!thsiFinD("ths_turnover_ratio_w_stock",$A1811,$A$1)</f>
        <v>10.591708054719</v>
      </c>
      <c r="O1811" s="3">
        <f ca="1">[1]!thsiFinD("ths_relative_chg_ratio_w_stock",$A1811,$A$1,104,100)</f>
        <v>-2.6060146030004998</v>
      </c>
      <c r="P1811" s="3">
        <f ca="1">[1]!thsiFinD("ths_chg_ratio_w_stock",$A1811,$B$1,100)</f>
        <v>-4.0609137055837996</v>
      </c>
    </row>
    <row r="1812" spans="1:16" x14ac:dyDescent="0.25">
      <c r="A1812" s="2" t="s">
        <v>1810</v>
      </c>
      <c r="B1812" s="2" t="s">
        <v>7173</v>
      </c>
      <c r="C1812" s="3">
        <f ca="1">[1]!thsiFinD("ths_vol_ratio_stock",$A1812,$A$1,7,100)</f>
        <v>0.89772467524656996</v>
      </c>
      <c r="D1812" s="3">
        <f ca="1">[1]!thsiFinD("ths_cr_stock",$A1812,$A$1,7,100,100)</f>
        <v>31.791907514451001</v>
      </c>
      <c r="E1812" s="3">
        <f ca="1">[1]!thsiFinD("ths_mfi_stock",$A1812,$A$1,7,100,100)</f>
        <v>24.484783190502</v>
      </c>
      <c r="F1812" s="3">
        <f ca="1">[1]!thsiFinD("ths_expma_stock",$A1812,$A$1,7,100,100)</f>
        <v>4.0529015795719996</v>
      </c>
      <c r="G1812" s="3">
        <f ca="1">[1]!thsiFinD("ths_rsi_stock",$A1812,$A$1,7,100,100)</f>
        <v>19.260170116484002</v>
      </c>
      <c r="H1812" s="3">
        <f ca="1">[1]!thsiFinD("ths_adtm_stock",$A1812,$A$1,7,3,100,100,100)</f>
        <v>-0.72727272727272996</v>
      </c>
      <c r="I1812" s="3">
        <f ca="1">[1]!thsiFinD("ths_bbiboll_stock",$A1812,$A$1,7,3,100,100,100)</f>
        <v>4.1311458333333002</v>
      </c>
      <c r="J1812" s="3">
        <f ca="1">[1]!thsiFinD("ths_dptb_stock",$A1812,$A$1,7,104,100,100)</f>
        <v>0.71428571428570997</v>
      </c>
      <c r="K1812" s="3">
        <f ca="1">[1]!thsiFinD("ths_srmi_stock",$A1812,$A$1,7,100,100)</f>
        <v>-7.5294117647058997E-2</v>
      </c>
      <c r="L1812" s="3">
        <f ca="1">[1]!thsiFinD("ths_atr_stock",$A1812,$A$1,7,101,100,100)</f>
        <v>0.10857142857143</v>
      </c>
      <c r="M1812" s="3">
        <f ca="1">[1]!thsiFinD("ths_vol_w_stock",$A1812,$A$1)/1000000</f>
        <v>27.957785000000001</v>
      </c>
      <c r="N1812" s="3">
        <f ca="1">[1]!thsiFinD("ths_turnover_ratio_w_stock",$A1812,$A$1)</f>
        <v>3.9015106563645001</v>
      </c>
      <c r="O1812" s="3">
        <f ca="1">[1]!thsiFinD("ths_relative_chg_ratio_w_stock",$A1812,$A$1,104,100)</f>
        <v>-3.5461905907168001</v>
      </c>
      <c r="P1812" s="3">
        <f ca="1">[1]!thsiFinD("ths_chg_ratio_w_stock",$A1812,$B$1,100)</f>
        <v>-3.3078880407125002</v>
      </c>
    </row>
    <row r="1813" spans="1:16" x14ac:dyDescent="0.25">
      <c r="A1813" s="2" t="s">
        <v>1811</v>
      </c>
      <c r="B1813" s="2" t="s">
        <v>7174</v>
      </c>
      <c r="C1813" s="3">
        <f ca="1">[1]!thsiFinD("ths_vol_ratio_stock",$A1813,$A$1,7,100)</f>
        <v>0.99182565017402002</v>
      </c>
      <c r="D1813" s="3">
        <f ca="1">[1]!thsiFinD("ths_cr_stock",$A1813,$A$1,7,100,100)</f>
        <v>56.856187290969999</v>
      </c>
      <c r="E1813" s="3">
        <f ca="1">[1]!thsiFinD("ths_mfi_stock",$A1813,$A$1,7,100,100)</f>
        <v>61.506639242810998</v>
      </c>
      <c r="F1813" s="3">
        <f ca="1">[1]!thsiFinD("ths_expma_stock",$A1813,$A$1,7,100,100)</f>
        <v>21.410508886540001</v>
      </c>
      <c r="G1813" s="3">
        <f ca="1">[1]!thsiFinD("ths_rsi_stock",$A1813,$A$1,7,100,100)</f>
        <v>39.006086728836998</v>
      </c>
      <c r="H1813" s="3">
        <f ca="1">[1]!thsiFinD("ths_adtm_stock",$A1813,$A$1,7,3,100,100,100)</f>
        <v>-0.41530054644809</v>
      </c>
      <c r="I1813" s="3">
        <f ca="1">[1]!thsiFinD("ths_bbiboll_stock",$A1813,$A$1,7,3,100,100,100)</f>
        <v>21.522916666667001</v>
      </c>
      <c r="J1813" s="3">
        <f ca="1">[1]!thsiFinD("ths_dptb_stock",$A1813,$A$1,7,104,100,100)</f>
        <v>0.57142857142856995</v>
      </c>
      <c r="K1813" s="3">
        <f ca="1">[1]!thsiFinD("ths_srmi_stock",$A1813,$A$1,7,100,100)</f>
        <v>-2.5046382189238998E-2</v>
      </c>
      <c r="L1813" s="3">
        <f ca="1">[1]!thsiFinD("ths_atr_stock",$A1813,$A$1,7,101,100,100)</f>
        <v>0.74142857142856999</v>
      </c>
      <c r="M1813" s="3">
        <f ca="1">[1]!thsiFinD("ths_vol_w_stock",$A1813,$A$1)/1000000</f>
        <v>60.236378000000002</v>
      </c>
      <c r="N1813" s="3">
        <f ca="1">[1]!thsiFinD("ths_turnover_ratio_w_stock",$A1813,$A$1)</f>
        <v>17.755432164716002</v>
      </c>
      <c r="O1813" s="3">
        <f ca="1">[1]!thsiFinD("ths_relative_chg_ratio_w_stock",$A1813,$A$1,104,100)</f>
        <v>0.63479871250501996</v>
      </c>
      <c r="P1813" s="3">
        <f ca="1">[1]!thsiFinD("ths_chg_ratio_w_stock",$A1813,$B$1,100)</f>
        <v>-6.3748810656517998</v>
      </c>
    </row>
    <row r="1814" spans="1:16" x14ac:dyDescent="0.25">
      <c r="A1814" s="2" t="s">
        <v>1812</v>
      </c>
      <c r="B1814" s="2" t="s">
        <v>7175</v>
      </c>
      <c r="C1814" s="3">
        <f ca="1">[1]!thsiFinD("ths_vol_ratio_stock",$A1814,$A$1,7,100)</f>
        <v>0.89983230014830995</v>
      </c>
      <c r="D1814" s="3">
        <f ca="1">[1]!thsiFinD("ths_cr_stock",$A1814,$A$1,7,100,100)</f>
        <v>118.91891891892</v>
      </c>
      <c r="E1814" s="3">
        <f ca="1">[1]!thsiFinD("ths_mfi_stock",$A1814,$A$1,7,100,100)</f>
        <v>48.984752044563997</v>
      </c>
      <c r="F1814" s="3">
        <f ca="1">[1]!thsiFinD("ths_expma_stock",$A1814,$A$1,7,100,100)</f>
        <v>4.3951156975858003</v>
      </c>
      <c r="G1814" s="3">
        <f ca="1">[1]!thsiFinD("ths_rsi_stock",$A1814,$A$1,7,100,100)</f>
        <v>39.144315502335999</v>
      </c>
      <c r="H1814" s="3">
        <f ca="1">[1]!thsiFinD("ths_adtm_stock",$A1814,$A$1,7,3,100,100,100)</f>
        <v>0.67857142857143005</v>
      </c>
      <c r="I1814" s="3">
        <f ca="1">[1]!thsiFinD("ths_bbiboll_stock",$A1814,$A$1,7,3,100,100,100)</f>
        <v>4.4465624999999998</v>
      </c>
      <c r="J1814" s="3">
        <f ca="1">[1]!thsiFinD("ths_dptb_stock",$A1814,$A$1,7,104,100,100)</f>
        <v>0.71428571428570997</v>
      </c>
      <c r="K1814" s="3">
        <f ca="1">[1]!thsiFinD("ths_srmi_stock",$A1814,$A$1,7,100,100)</f>
        <v>-2.0270270270270001E-2</v>
      </c>
      <c r="L1814" s="3">
        <f ca="1">[1]!thsiFinD("ths_atr_stock",$A1814,$A$1,7,101,100,100)</f>
        <v>0.15428571428571</v>
      </c>
      <c r="M1814" s="3">
        <f ca="1">[1]!thsiFinD("ths_vol_w_stock",$A1814,$A$1)/1000000</f>
        <v>42.451928000000002</v>
      </c>
      <c r="N1814" s="3">
        <f ca="1">[1]!thsiFinD("ths_turnover_ratio_w_stock",$A1814,$A$1)</f>
        <v>6.1971991318914004</v>
      </c>
      <c r="O1814" s="3">
        <f ca="1">[1]!thsiFinD("ths_relative_chg_ratio_w_stock",$A1814,$A$1,104,100)</f>
        <v>2.2244986673293998</v>
      </c>
      <c r="P1814" s="3">
        <f ca="1">[1]!thsiFinD("ths_chg_ratio_w_stock",$A1814,$B$1,100)</f>
        <v>-1.6091954022988</v>
      </c>
    </row>
    <row r="1815" spans="1:16" x14ac:dyDescent="0.25">
      <c r="A1815" s="2" t="s">
        <v>1813</v>
      </c>
      <c r="B1815" s="2" t="s">
        <v>7176</v>
      </c>
      <c r="C1815" s="3">
        <f ca="1">[1]!thsiFinD("ths_vol_ratio_stock",$A1815,$A$1,7,100)</f>
        <v>0.97874982852369996</v>
      </c>
      <c r="D1815" s="3">
        <f ca="1">[1]!thsiFinD("ths_cr_stock",$A1815,$A$1,7,100,100)</f>
        <v>44.339622641509997</v>
      </c>
      <c r="E1815" s="3">
        <f ca="1">[1]!thsiFinD("ths_mfi_stock",$A1815,$A$1,7,100,100)</f>
        <v>24.86088541374</v>
      </c>
      <c r="F1815" s="3">
        <f ca="1">[1]!thsiFinD("ths_expma_stock",$A1815,$A$1,7,100,100)</f>
        <v>3.6832839636191999</v>
      </c>
      <c r="G1815" s="3">
        <f ca="1">[1]!thsiFinD("ths_rsi_stock",$A1815,$A$1,7,100,100)</f>
        <v>33.826212111578002</v>
      </c>
      <c r="H1815" s="3">
        <f ca="1">[1]!thsiFinD("ths_adtm_stock",$A1815,$A$1,7,3,100,100,100)</f>
        <v>6.25E-2</v>
      </c>
      <c r="I1815" s="3">
        <f ca="1">[1]!thsiFinD("ths_bbiboll_stock",$A1815,$A$1,7,3,100,100,100)</f>
        <v>3.7607291666667</v>
      </c>
      <c r="J1815" s="3">
        <f ca="1">[1]!thsiFinD("ths_dptb_stock",$A1815,$A$1,7,104,100,100)</f>
        <v>0.57142857142856995</v>
      </c>
      <c r="K1815" s="3">
        <f ca="1">[1]!thsiFinD("ths_srmi_stock",$A1815,$A$1,7,100,100)</f>
        <v>-7.4742268041237001E-2</v>
      </c>
      <c r="L1815" s="3">
        <f ca="1">[1]!thsiFinD("ths_atr_stock",$A1815,$A$1,7,101,100,100)</f>
        <v>0.14571428571428999</v>
      </c>
      <c r="M1815" s="3">
        <f ca="1">[1]!thsiFinD("ths_vol_w_stock",$A1815,$A$1)/1000000</f>
        <v>19.522552000000001</v>
      </c>
      <c r="N1815" s="3">
        <f ca="1">[1]!thsiFinD("ths_turnover_ratio_w_stock",$A1815,$A$1)</f>
        <v>7.7427296854268004</v>
      </c>
      <c r="O1815" s="3">
        <f ca="1">[1]!thsiFinD("ths_relative_chg_ratio_w_stock",$A1815,$A$1,104,100)</f>
        <v>-2.4569267850446002</v>
      </c>
      <c r="P1815" s="3">
        <f ca="1">[1]!thsiFinD("ths_chg_ratio_w_stock",$A1815,$B$1,100)</f>
        <v>5.0139275766017004</v>
      </c>
    </row>
    <row r="1816" spans="1:16" x14ac:dyDescent="0.25">
      <c r="A1816" s="2" t="s">
        <v>1814</v>
      </c>
      <c r="B1816" s="2" t="s">
        <v>7177</v>
      </c>
      <c r="C1816" s="3">
        <f ca="1">[1]!thsiFinD("ths_vol_ratio_stock",$A1816,$A$1,7,100)</f>
        <v>0.84623672787925996</v>
      </c>
      <c r="D1816" s="3">
        <f ca="1">[1]!thsiFinD("ths_cr_stock",$A1816,$A$1,7,100,100)</f>
        <v>72.566371681416001</v>
      </c>
      <c r="E1816" s="3">
        <f ca="1">[1]!thsiFinD("ths_mfi_stock",$A1816,$A$1,7,100,100)</f>
        <v>62.070574377326999</v>
      </c>
      <c r="F1816" s="3">
        <f ca="1">[1]!thsiFinD("ths_expma_stock",$A1816,$A$1,7,100,100)</f>
        <v>16.809068165749999</v>
      </c>
      <c r="G1816" s="3">
        <f ca="1">[1]!thsiFinD("ths_rsi_stock",$A1816,$A$1,7,100,100)</f>
        <v>43.215307026139001</v>
      </c>
      <c r="H1816" s="3">
        <f ca="1">[1]!thsiFinD("ths_adtm_stock",$A1816,$A$1,7,3,100,100,100)</f>
        <v>0.42696629213483001</v>
      </c>
      <c r="I1816" s="3">
        <f ca="1">[1]!thsiFinD("ths_bbiboll_stock",$A1816,$A$1,7,3,100,100,100)</f>
        <v>16.786145833332998</v>
      </c>
      <c r="J1816" s="3">
        <f ca="1">[1]!thsiFinD("ths_dptb_stock",$A1816,$A$1,7,104,100,100)</f>
        <v>0.85714285714285998</v>
      </c>
      <c r="K1816" s="3">
        <f ca="1">[1]!thsiFinD("ths_srmi_stock",$A1816,$A$1,7,100,100)</f>
        <v>-1.3134328358209E-2</v>
      </c>
      <c r="L1816" s="3">
        <f ca="1">[1]!thsiFinD("ths_atr_stock",$A1816,$A$1,7,101,100,100)</f>
        <v>0.55857142857143005</v>
      </c>
      <c r="M1816" s="3">
        <f ca="1">[1]!thsiFinD("ths_vol_w_stock",$A1816,$A$1)/1000000</f>
        <v>22.109164</v>
      </c>
      <c r="N1816" s="3">
        <f ca="1">[1]!thsiFinD("ths_turnover_ratio_w_stock",$A1816,$A$1)</f>
        <v>10.723399718829</v>
      </c>
      <c r="O1816" s="3">
        <f ca="1">[1]!thsiFinD("ths_relative_chg_ratio_w_stock",$A1816,$A$1,104,100)</f>
        <v>-1.3537522570555001</v>
      </c>
      <c r="P1816" s="3">
        <f ca="1">[1]!thsiFinD("ths_chg_ratio_w_stock",$A1816,$B$1,100)</f>
        <v>-2.7223230490018002</v>
      </c>
    </row>
    <row r="1817" spans="1:16" x14ac:dyDescent="0.25">
      <c r="A1817" s="2" t="s">
        <v>1815</v>
      </c>
      <c r="B1817" s="2" t="s">
        <v>7178</v>
      </c>
      <c r="C1817" s="3">
        <f ca="1">[1]!thsiFinD("ths_vol_ratio_stock",$A1817,$A$1,7,100)</f>
        <v>1.0954706263914</v>
      </c>
      <c r="D1817" s="3">
        <f ca="1">[1]!thsiFinD("ths_cr_stock",$A1817,$A$1,7,100,100)</f>
        <v>56.896551724136998</v>
      </c>
      <c r="E1817" s="3">
        <f ca="1">[1]!thsiFinD("ths_mfi_stock",$A1817,$A$1,7,100,100)</f>
        <v>15.254005564072999</v>
      </c>
      <c r="F1817" s="3">
        <f ca="1">[1]!thsiFinD("ths_expma_stock",$A1817,$A$1,7,100,100)</f>
        <v>5.4074363888506998</v>
      </c>
      <c r="G1817" s="3">
        <f ca="1">[1]!thsiFinD("ths_rsi_stock",$A1817,$A$1,7,100,100)</f>
        <v>32.969673552450999</v>
      </c>
      <c r="H1817" s="3">
        <f ca="1">[1]!thsiFinD("ths_adtm_stock",$A1817,$A$1,7,3,100,100,100)</f>
        <v>0.23809523809524</v>
      </c>
      <c r="I1817" s="3">
        <f ca="1">[1]!thsiFinD("ths_bbiboll_stock",$A1817,$A$1,7,3,100,100,100)</f>
        <v>5.4689583333333003</v>
      </c>
      <c r="J1817" s="3">
        <f ca="1">[1]!thsiFinD("ths_dptb_stock",$A1817,$A$1,7,104,100,100)</f>
        <v>0.42857142857142999</v>
      </c>
      <c r="K1817" s="3">
        <f ca="1">[1]!thsiFinD("ths_srmi_stock",$A1817,$A$1,7,100,100)</f>
        <v>-2.7124773960217001E-2</v>
      </c>
      <c r="L1817" s="3">
        <f ca="1">[1]!thsiFinD("ths_atr_stock",$A1817,$A$1,7,101,100,100)</f>
        <v>0.13</v>
      </c>
      <c r="M1817" s="3">
        <f ca="1">[1]!thsiFinD("ths_vol_w_stock",$A1817,$A$1)/1000000</f>
        <v>29.844263999999999</v>
      </c>
      <c r="N1817" s="3">
        <f ca="1">[1]!thsiFinD("ths_turnover_ratio_w_stock",$A1817,$A$1)</f>
        <v>3.5830751176505</v>
      </c>
      <c r="O1817" s="3">
        <f ca="1">[1]!thsiFinD("ths_relative_chg_ratio_w_stock",$A1817,$A$1,104,100)</f>
        <v>-0.16877704381174999</v>
      </c>
      <c r="P1817" s="3">
        <f ca="1">[1]!thsiFinD("ths_chg_ratio_w_stock",$A1817,$B$1,100)</f>
        <v>-1.3011152416356999</v>
      </c>
    </row>
    <row r="1818" spans="1:16" x14ac:dyDescent="0.25">
      <c r="A1818" s="2" t="s">
        <v>1816</v>
      </c>
      <c r="B1818" s="2" t="s">
        <v>7179</v>
      </c>
      <c r="C1818" s="3">
        <f ca="1">[1]!thsiFinD("ths_vol_ratio_stock",$A1818,$A$1,7,100)</f>
        <v>2.9850275350172</v>
      </c>
      <c r="D1818" s="3">
        <f ca="1">[1]!thsiFinD("ths_cr_stock",$A1818,$A$1,7,100,100)</f>
        <v>153.84615384615</v>
      </c>
      <c r="E1818" s="3">
        <f ca="1">[1]!thsiFinD("ths_mfi_stock",$A1818,$A$1,7,100,100)</f>
        <v>72.852483742621004</v>
      </c>
      <c r="F1818" s="3">
        <f ca="1">[1]!thsiFinD("ths_expma_stock",$A1818,$A$1,7,100,100)</f>
        <v>4.0804117191904998</v>
      </c>
      <c r="G1818" s="3">
        <f ca="1">[1]!thsiFinD("ths_rsi_stock",$A1818,$A$1,7,100,100)</f>
        <v>58.144370987686003</v>
      </c>
      <c r="H1818" s="3">
        <f ca="1">[1]!thsiFinD("ths_adtm_stock",$A1818,$A$1,7,3,100,100,100)</f>
        <v>-2.439024390244E-2</v>
      </c>
      <c r="I1818" s="3">
        <f ca="1">[1]!thsiFinD("ths_bbiboll_stock",$A1818,$A$1,7,3,100,100,100)</f>
        <v>4.0944791666666998</v>
      </c>
      <c r="J1818" s="3">
        <f ca="1">[1]!thsiFinD("ths_dptb_stock",$A1818,$A$1,7,104,100,100)</f>
        <v>0.42857142857142999</v>
      </c>
      <c r="K1818" s="3">
        <f ca="1">[1]!thsiFinD("ths_srmi_stock",$A1818,$A$1,7,100,100)</f>
        <v>4.7281323877069001E-2</v>
      </c>
      <c r="L1818" s="3">
        <f ca="1">[1]!thsiFinD("ths_atr_stock",$A1818,$A$1,7,101,100,100)</f>
        <v>0.25142857142857</v>
      </c>
      <c r="M1818" s="3">
        <f ca="1">[1]!thsiFinD("ths_vol_w_stock",$A1818,$A$1)/1000000</f>
        <v>62.331916</v>
      </c>
      <c r="N1818" s="3">
        <f ca="1">[1]!thsiFinD("ths_turnover_ratio_w_stock",$A1818,$A$1)</f>
        <v>18.641316937665</v>
      </c>
      <c r="O1818" s="3">
        <f ca="1">[1]!thsiFinD("ths_relative_chg_ratio_w_stock",$A1818,$A$1,104,100)</f>
        <v>7.8455428092990003</v>
      </c>
      <c r="P1818" s="3">
        <f ca="1">[1]!thsiFinD("ths_chg_ratio_w_stock",$A1818,$B$1,100)</f>
        <v>14.184397163121</v>
      </c>
    </row>
    <row r="1819" spans="1:16" x14ac:dyDescent="0.25">
      <c r="A1819" s="2" t="s">
        <v>1817</v>
      </c>
      <c r="B1819" s="2" t="s">
        <v>7180</v>
      </c>
      <c r="C1819" s="3">
        <f ca="1">[1]!thsiFinD("ths_vol_ratio_stock",$A1819,$A$1,7,100)</f>
        <v>0.86294376355201996</v>
      </c>
      <c r="D1819" s="3">
        <f ca="1">[1]!thsiFinD("ths_cr_stock",$A1819,$A$1,7,100,100)</f>
        <v>75.675675675676004</v>
      </c>
      <c r="E1819" s="3">
        <f ca="1">[1]!thsiFinD("ths_mfi_stock",$A1819,$A$1,7,100,100)</f>
        <v>47.796982709524997</v>
      </c>
      <c r="F1819" s="3">
        <f ca="1">[1]!thsiFinD("ths_expma_stock",$A1819,$A$1,7,100,100)</f>
        <v>4.6890947132749998</v>
      </c>
      <c r="G1819" s="3">
        <f ca="1">[1]!thsiFinD("ths_rsi_stock",$A1819,$A$1,7,100,100)</f>
        <v>40.916225780033002</v>
      </c>
      <c r="H1819" s="3">
        <f ca="1">[1]!thsiFinD("ths_adtm_stock",$A1819,$A$1,7,3,100,100,100)</f>
        <v>-0.48648648648649001</v>
      </c>
      <c r="I1819" s="3">
        <f ca="1">[1]!thsiFinD("ths_bbiboll_stock",$A1819,$A$1,7,3,100,100,100)</f>
        <v>4.7609374999999998</v>
      </c>
      <c r="J1819" s="3">
        <f ca="1">[1]!thsiFinD("ths_dptb_stock",$A1819,$A$1,7,104,100,100)</f>
        <v>0.57142857142856995</v>
      </c>
      <c r="K1819" s="3">
        <f ca="1">[1]!thsiFinD("ths_srmi_stock",$A1819,$A$1,7,100,100)</f>
        <v>-2.0964360587002E-2</v>
      </c>
      <c r="L1819" s="3">
        <f ca="1">[1]!thsiFinD("ths_atr_stock",$A1819,$A$1,7,101,100,100)</f>
        <v>0.18571428571428999</v>
      </c>
      <c r="M1819" s="3">
        <f ca="1">[1]!thsiFinD("ths_vol_w_stock",$A1819,$A$1)/1000000</f>
        <v>13.729979999999999</v>
      </c>
      <c r="N1819" s="3">
        <f ca="1">[1]!thsiFinD("ths_turnover_ratio_w_stock",$A1819,$A$1)</f>
        <v>4.5459030111937002</v>
      </c>
      <c r="O1819" s="3">
        <f ca="1">[1]!thsiFinD("ths_relative_chg_ratio_w_stock",$A1819,$A$1,104,100)</f>
        <v>1.0827492077145</v>
      </c>
      <c r="P1819" s="3">
        <f ca="1">[1]!thsiFinD("ths_chg_ratio_w_stock",$A1819,$B$1,100)</f>
        <v>0.21413276231263001</v>
      </c>
    </row>
    <row r="1820" spans="1:16" x14ac:dyDescent="0.25">
      <c r="A1820" s="2" t="s">
        <v>1818</v>
      </c>
      <c r="B1820" s="2" t="s">
        <v>7181</v>
      </c>
      <c r="C1820" s="3">
        <f ca="1">[1]!thsiFinD("ths_vol_ratio_stock",$A1820,$A$1,7,100)</f>
        <v>0.69350594102025998</v>
      </c>
      <c r="D1820" s="3">
        <f ca="1">[1]!thsiFinD("ths_cr_stock",$A1820,$A$1,7,100,100)</f>
        <v>47.169811320755002</v>
      </c>
      <c r="E1820" s="3">
        <f ca="1">[1]!thsiFinD("ths_mfi_stock",$A1820,$A$1,7,100,100)</f>
        <v>44.179879770543003</v>
      </c>
      <c r="F1820" s="3">
        <f ca="1">[1]!thsiFinD("ths_expma_stock",$A1820,$A$1,7,100,100)</f>
        <v>3.9422598151064001</v>
      </c>
      <c r="G1820" s="3">
        <f ca="1">[1]!thsiFinD("ths_rsi_stock",$A1820,$A$1,7,100,100)</f>
        <v>30.803259810164999</v>
      </c>
      <c r="H1820" s="3">
        <f ca="1">[1]!thsiFinD("ths_adtm_stock",$A1820,$A$1,7,3,100,100,100)</f>
        <v>-0.52173913043478004</v>
      </c>
      <c r="I1820" s="3">
        <f ca="1">[1]!thsiFinD("ths_bbiboll_stock",$A1820,$A$1,7,3,100,100,100)</f>
        <v>4.0048958333332996</v>
      </c>
      <c r="J1820" s="3">
        <f ca="1">[1]!thsiFinD("ths_dptb_stock",$A1820,$A$1,7,104,100,100)</f>
        <v>0.85714285714285998</v>
      </c>
      <c r="K1820" s="3">
        <f ca="1">[1]!thsiFinD("ths_srmi_stock",$A1820,$A$1,7,100,100)</f>
        <v>-4.9382716049382998E-2</v>
      </c>
      <c r="L1820" s="3">
        <f ca="1">[1]!thsiFinD("ths_atr_stock",$A1820,$A$1,7,101,100,100)</f>
        <v>0.11142857142857</v>
      </c>
      <c r="M1820" s="3">
        <f ca="1">[1]!thsiFinD("ths_vol_w_stock",$A1820,$A$1)/1000000</f>
        <v>35.988599999999998</v>
      </c>
      <c r="N1820" s="3">
        <f ca="1">[1]!thsiFinD("ths_turnover_ratio_w_stock",$A1820,$A$1)</f>
        <v>9.3120356955210006</v>
      </c>
      <c r="O1820" s="3">
        <f ca="1">[1]!thsiFinD("ths_relative_chg_ratio_w_stock",$A1820,$A$1,104,100)</f>
        <v>-3.1700768193051001</v>
      </c>
      <c r="P1820" s="3">
        <f ca="1">[1]!thsiFinD("ths_chg_ratio_w_stock",$A1820,$B$1,100)</f>
        <v>0.51948051948051999</v>
      </c>
    </row>
    <row r="1821" spans="1:16" x14ac:dyDescent="0.25">
      <c r="A1821" s="2" t="s">
        <v>1819</v>
      </c>
      <c r="B1821" s="2" t="s">
        <v>7182</v>
      </c>
      <c r="C1821" s="3">
        <f ca="1">[1]!thsiFinD("ths_vol_ratio_stock",$A1821,$A$1,7,100)</f>
        <v>0.56233783789652003</v>
      </c>
      <c r="D1821" s="3">
        <f ca="1">[1]!thsiFinD("ths_cr_stock",$A1821,$A$1,7,100,100)</f>
        <v>237.95918367346999</v>
      </c>
      <c r="E1821" s="3">
        <f ca="1">[1]!thsiFinD("ths_mfi_stock",$A1821,$A$1,7,100,100)</f>
        <v>67.308308275377001</v>
      </c>
      <c r="F1821" s="3">
        <f ca="1">[1]!thsiFinD("ths_expma_stock",$A1821,$A$1,7,100,100)</f>
        <v>7.2511738412862003</v>
      </c>
      <c r="G1821" s="3">
        <f ca="1">[1]!thsiFinD("ths_rsi_stock",$A1821,$A$1,7,100,100)</f>
        <v>53.912603821948998</v>
      </c>
      <c r="H1821" s="3">
        <f ca="1">[1]!thsiFinD("ths_adtm_stock",$A1821,$A$1,7,3,100,100,100)</f>
        <v>0.82412060301508006</v>
      </c>
      <c r="I1821" s="3">
        <f ca="1">[1]!thsiFinD("ths_bbiboll_stock",$A1821,$A$1,7,3,100,100,100)</f>
        <v>7.2010416666666996</v>
      </c>
      <c r="J1821" s="3">
        <f ca="1">[1]!thsiFinD("ths_dptb_stock",$A1821,$A$1,7,104,100,100)</f>
        <v>0.85714285714285998</v>
      </c>
      <c r="K1821" s="3">
        <f ca="1">[1]!thsiFinD("ths_srmi_stock",$A1821,$A$1,7,100,100)</f>
        <v>6.9156293222683005E-2</v>
      </c>
      <c r="L1821" s="3">
        <f ca="1">[1]!thsiFinD("ths_atr_stock",$A1821,$A$1,7,101,100,100)</f>
        <v>0.39428571428571002</v>
      </c>
      <c r="M1821" s="3">
        <f ca="1">[1]!thsiFinD("ths_vol_w_stock",$A1821,$A$1)/1000000</f>
        <v>196.369169</v>
      </c>
      <c r="N1821" s="3">
        <f ca="1">[1]!thsiFinD("ths_turnover_ratio_w_stock",$A1821,$A$1)</f>
        <v>27.603823985150999</v>
      </c>
      <c r="O1821" s="3">
        <f ca="1">[1]!thsiFinD("ths_relative_chg_ratio_w_stock",$A1821,$A$1,104,100)</f>
        <v>-0.46987992643637</v>
      </c>
      <c r="P1821" s="3">
        <f ca="1">[1]!thsiFinD("ths_chg_ratio_w_stock",$A1821,$B$1,100)</f>
        <v>12.033195020747</v>
      </c>
    </row>
    <row r="1822" spans="1:16" x14ac:dyDescent="0.25">
      <c r="A1822" s="2" t="s">
        <v>1820</v>
      </c>
      <c r="B1822" s="2" t="s">
        <v>7183</v>
      </c>
      <c r="C1822" s="3">
        <f ca="1">[1]!thsiFinD("ths_vol_ratio_stock",$A1822,$A$1,7,100)</f>
        <v>0.46615642143433</v>
      </c>
      <c r="D1822" s="3">
        <f ca="1">[1]!thsiFinD("ths_cr_stock",$A1822,$A$1,7,100,100)</f>
        <v>47.916666666666998</v>
      </c>
      <c r="E1822" s="3">
        <f ca="1">[1]!thsiFinD("ths_mfi_stock",$A1822,$A$1,7,100,100)</f>
        <v>44.917035985490998</v>
      </c>
      <c r="F1822" s="3">
        <f ca="1">[1]!thsiFinD("ths_expma_stock",$A1822,$A$1,7,100,100)</f>
        <v>1.2744332429833001</v>
      </c>
      <c r="G1822" s="3">
        <f ca="1">[1]!thsiFinD("ths_rsi_stock",$A1822,$A$1,7,100,100)</f>
        <v>36.908373160544997</v>
      </c>
      <c r="H1822" s="3">
        <f ca="1">[1]!thsiFinD("ths_adtm_stock",$A1822,$A$1,7,3,100,100,100)</f>
        <v>-0.42307692307692002</v>
      </c>
      <c r="I1822" s="3">
        <f ca="1">[1]!thsiFinD("ths_bbiboll_stock",$A1822,$A$1,7,3,100,100,100)</f>
        <v>1.306875</v>
      </c>
      <c r="J1822" s="3">
        <f ca="1">[1]!thsiFinD("ths_dptb_stock",$A1822,$A$1,7,104,100,100)</f>
        <v>0.57142857142856995</v>
      </c>
      <c r="K1822" s="3">
        <f ca="1">[1]!thsiFinD("ths_srmi_stock",$A1822,$A$1,7,100,100)</f>
        <v>-6.8181818181817996E-2</v>
      </c>
      <c r="L1822" s="3">
        <f ca="1">[1]!thsiFinD("ths_atr_stock",$A1822,$A$1,7,101,100,100)</f>
        <v>0.10142857142856999</v>
      </c>
      <c r="M1822" s="3">
        <f ca="1">[1]!thsiFinD("ths_vol_w_stock",$A1822,$A$1)/1000000</f>
        <v>80.103453999999999</v>
      </c>
      <c r="N1822" s="3">
        <f ca="1">[1]!thsiFinD("ths_turnover_ratio_w_stock",$A1822,$A$1)</f>
        <v>24.706600564277998</v>
      </c>
      <c r="O1822" s="3">
        <f ca="1">[1]!thsiFinD("ths_relative_chg_ratio_w_stock",$A1822,$A$1,104,100)</f>
        <v>-4.8104458076179002</v>
      </c>
      <c r="P1822" s="3">
        <f ca="1">[1]!thsiFinD("ths_chg_ratio_w_stock",$A1822,$B$1,100)</f>
        <v>-2.4390243902439002</v>
      </c>
    </row>
    <row r="1823" spans="1:16" x14ac:dyDescent="0.25">
      <c r="A1823" s="2" t="s">
        <v>1821</v>
      </c>
      <c r="B1823" s="2" t="s">
        <v>7184</v>
      </c>
      <c r="C1823" s="3">
        <f ca="1">[1]!thsiFinD("ths_vol_ratio_stock",$A1823,$A$1,7,100)</f>
        <v>1.0780830894141</v>
      </c>
      <c r="D1823" s="3">
        <f ca="1">[1]!thsiFinD("ths_cr_stock",$A1823,$A$1,7,100,100)</f>
        <v>150.97690941385</v>
      </c>
      <c r="E1823" s="3">
        <f ca="1">[1]!thsiFinD("ths_mfi_stock",$A1823,$A$1,7,100,100)</f>
        <v>47.331984982245999</v>
      </c>
      <c r="F1823" s="3">
        <f ca="1">[1]!thsiFinD("ths_expma_stock",$A1823,$A$1,7,100,100)</f>
        <v>21.876146958431999</v>
      </c>
      <c r="G1823" s="3">
        <f ca="1">[1]!thsiFinD("ths_rsi_stock",$A1823,$A$1,7,100,100)</f>
        <v>54.508042838232001</v>
      </c>
      <c r="H1823" s="3">
        <f ca="1">[1]!thsiFinD("ths_adtm_stock",$A1823,$A$1,7,3,100,100,100)</f>
        <v>0.41708542713567998</v>
      </c>
      <c r="I1823" s="3">
        <f ca="1">[1]!thsiFinD("ths_bbiboll_stock",$A1823,$A$1,7,3,100,100,100)</f>
        <v>21.822812500000001</v>
      </c>
      <c r="J1823" s="3">
        <f ca="1">[1]!thsiFinD("ths_dptb_stock",$A1823,$A$1,7,104,100,100)</f>
        <v>0.85714285714285998</v>
      </c>
      <c r="K1823" s="3">
        <f ca="1">[1]!thsiFinD("ths_srmi_stock",$A1823,$A$1,7,100,100)</f>
        <v>3.2287403365166001E-2</v>
      </c>
      <c r="L1823" s="3">
        <f ca="1">[1]!thsiFinD("ths_atr_stock",$A1823,$A$1,7,101,100,100)</f>
        <v>0.68714285714286005</v>
      </c>
      <c r="M1823" s="3">
        <f ca="1">[1]!thsiFinD("ths_vol_w_stock",$A1823,$A$1)/1000000</f>
        <v>170.17720399999999</v>
      </c>
      <c r="N1823" s="3">
        <f ca="1">[1]!thsiFinD("ths_turnover_ratio_w_stock",$A1823,$A$1)</f>
        <v>21.882489596546002</v>
      </c>
      <c r="O1823" s="3">
        <f ca="1">[1]!thsiFinD("ths_relative_chg_ratio_w_stock",$A1823,$A$1,104,100)</f>
        <v>2.7263137202826999</v>
      </c>
      <c r="P1823" s="3">
        <f ca="1">[1]!thsiFinD("ths_chg_ratio_w_stock",$A1823,$B$1,100)</f>
        <v>-6.0027285129603998</v>
      </c>
    </row>
    <row r="1824" spans="1:16" x14ac:dyDescent="0.25">
      <c r="A1824" s="2" t="s">
        <v>1822</v>
      </c>
      <c r="B1824" s="2" t="s">
        <v>7185</v>
      </c>
      <c r="C1824" s="3">
        <f ca="1">[1]!thsiFinD("ths_vol_ratio_stock",$A1824,$A$1,7,100)</f>
        <v>0.68112101161129002</v>
      </c>
      <c r="D1824" s="3">
        <f ca="1">[1]!thsiFinD("ths_cr_stock",$A1824,$A$1,7,100,100)</f>
        <v>69.774919614148004</v>
      </c>
      <c r="E1824" s="3">
        <f ca="1">[1]!thsiFinD("ths_mfi_stock",$A1824,$A$1,7,100,100)</f>
        <v>41.281883195787998</v>
      </c>
      <c r="F1824" s="3">
        <f ca="1">[1]!thsiFinD("ths_expma_stock",$A1824,$A$1,7,100,100)</f>
        <v>6.9779723342578999</v>
      </c>
      <c r="G1824" s="3">
        <f ca="1">[1]!thsiFinD("ths_rsi_stock",$A1824,$A$1,7,100,100)</f>
        <v>32.664567167192999</v>
      </c>
      <c r="H1824" s="3">
        <f ca="1">[1]!thsiFinD("ths_adtm_stock",$A1824,$A$1,7,3,100,100,100)</f>
        <v>4.6511627906976001E-2</v>
      </c>
      <c r="I1824" s="3">
        <f ca="1">[1]!thsiFinD("ths_bbiboll_stock",$A1824,$A$1,7,3,100,100,100)</f>
        <v>7.0841666666667003</v>
      </c>
      <c r="J1824" s="3">
        <f ca="1">[1]!thsiFinD("ths_dptb_stock",$A1824,$A$1,7,104,100,100)</f>
        <v>0.71428571428570997</v>
      </c>
      <c r="K1824" s="3">
        <f ca="1">[1]!thsiFinD("ths_srmi_stock",$A1824,$A$1,7,100,100)</f>
        <v>-3.6775106082036997E-2</v>
      </c>
      <c r="L1824" s="3">
        <f ca="1">[1]!thsiFinD("ths_atr_stock",$A1824,$A$1,7,101,100,100)</f>
        <v>0.25142857142857</v>
      </c>
      <c r="M1824" s="3">
        <f ca="1">[1]!thsiFinD("ths_vol_w_stock",$A1824,$A$1)/1000000</f>
        <v>14.173524</v>
      </c>
      <c r="N1824" s="3">
        <f ca="1">[1]!thsiFinD("ths_turnover_ratio_w_stock",$A1824,$A$1)</f>
        <v>7.5670130384696996</v>
      </c>
      <c r="O1824" s="3">
        <f ca="1">[1]!thsiFinD("ths_relative_chg_ratio_w_stock",$A1824,$A$1,104,100)</f>
        <v>-1.8330208133187</v>
      </c>
      <c r="P1824" s="3">
        <f ca="1">[1]!thsiFinD("ths_chg_ratio_w_stock",$A1824,$B$1,100)</f>
        <v>1.3215859030837001</v>
      </c>
    </row>
    <row r="1825" spans="1:16" x14ac:dyDescent="0.25">
      <c r="A1825" s="2" t="s">
        <v>1823</v>
      </c>
      <c r="B1825" s="2" t="s">
        <v>7186</v>
      </c>
      <c r="C1825" s="3">
        <f ca="1">[1]!thsiFinD("ths_vol_ratio_stock",$A1825,$A$1,7,100)</f>
        <v>0.60328114328547999</v>
      </c>
      <c r="D1825" s="3">
        <f ca="1">[1]!thsiFinD("ths_cr_stock",$A1825,$A$1,7,100,100)</f>
        <v>46.456692913386</v>
      </c>
      <c r="E1825" s="3">
        <f ca="1">[1]!thsiFinD("ths_mfi_stock",$A1825,$A$1,7,100,100)</f>
        <v>43.914790299383</v>
      </c>
      <c r="F1825" s="3">
        <f ca="1">[1]!thsiFinD("ths_expma_stock",$A1825,$A$1,7,100,100)</f>
        <v>9.1484727098873009</v>
      </c>
      <c r="G1825" s="3">
        <f ca="1">[1]!thsiFinD("ths_rsi_stock",$A1825,$A$1,7,100,100)</f>
        <v>35.596610048782999</v>
      </c>
      <c r="H1825" s="3">
        <f ca="1">[1]!thsiFinD("ths_adtm_stock",$A1825,$A$1,7,3,100,100,100)</f>
        <v>0.42696629213483001</v>
      </c>
      <c r="I1825" s="3">
        <f ca="1">[1]!thsiFinD("ths_bbiboll_stock",$A1825,$A$1,7,3,100,100,100)</f>
        <v>9.1839583333332993</v>
      </c>
      <c r="J1825" s="3">
        <f ca="1">[1]!thsiFinD("ths_dptb_stock",$A1825,$A$1,7,104,100,100)</f>
        <v>0.85714285714285998</v>
      </c>
      <c r="K1825" s="3">
        <f ca="1">[1]!thsiFinD("ths_srmi_stock",$A1825,$A$1,7,100,100)</f>
        <v>-3.0434782608696E-2</v>
      </c>
      <c r="L1825" s="3">
        <f ca="1">[1]!thsiFinD("ths_atr_stock",$A1825,$A$1,7,101,100,100)</f>
        <v>0.26857142857143002</v>
      </c>
      <c r="M1825" s="3">
        <f ca="1">[1]!thsiFinD("ths_vol_w_stock",$A1825,$A$1)/1000000</f>
        <v>21.298739999999999</v>
      </c>
      <c r="N1825" s="3">
        <f ca="1">[1]!thsiFinD("ths_turnover_ratio_w_stock",$A1825,$A$1)</f>
        <v>4.1334858308513001</v>
      </c>
      <c r="O1825" s="3">
        <f ca="1">[1]!thsiFinD("ths_relative_chg_ratio_w_stock",$A1825,$A$1,104,100)</f>
        <v>-2.8926196172783998</v>
      </c>
      <c r="P1825" s="3">
        <f ca="1">[1]!thsiFinD("ths_chg_ratio_w_stock",$A1825,$B$1,100)</f>
        <v>-3.8116591928251</v>
      </c>
    </row>
    <row r="1826" spans="1:16" x14ac:dyDescent="0.25">
      <c r="A1826" s="2" t="s">
        <v>1824</v>
      </c>
      <c r="B1826" s="2" t="s">
        <v>7187</v>
      </c>
      <c r="C1826" s="3">
        <f ca="1">[1]!thsiFinD("ths_vol_ratio_stock",$A1826,$A$1,7,100)</f>
        <v>0.47360467587920002</v>
      </c>
      <c r="D1826" s="3">
        <f ca="1">[1]!thsiFinD("ths_cr_stock",$A1826,$A$1,7,100,100)</f>
        <v>63.820224719100999</v>
      </c>
      <c r="E1826" s="3">
        <f ca="1">[1]!thsiFinD("ths_mfi_stock",$A1826,$A$1,7,100,100)</f>
        <v>66.814905581619001</v>
      </c>
      <c r="F1826" s="3">
        <f ca="1">[1]!thsiFinD("ths_expma_stock",$A1826,$A$1,7,100,100)</f>
        <v>15.156253699528</v>
      </c>
      <c r="G1826" s="3">
        <f ca="1">[1]!thsiFinD("ths_rsi_stock",$A1826,$A$1,7,100,100)</f>
        <v>39.938437543238003</v>
      </c>
      <c r="H1826" s="3">
        <f ca="1">[1]!thsiFinD("ths_adtm_stock",$A1826,$A$1,7,3,100,100,100)</f>
        <v>0.70285714285713996</v>
      </c>
      <c r="I1826" s="3">
        <f ca="1">[1]!thsiFinD("ths_bbiboll_stock",$A1826,$A$1,7,3,100,100,100)</f>
        <v>15.125520833333001</v>
      </c>
      <c r="J1826" s="3">
        <f ca="1">[1]!thsiFinD("ths_dptb_stock",$A1826,$A$1,7,104,100,100)</f>
        <v>0.71428571428570997</v>
      </c>
      <c r="K1826" s="3">
        <f ca="1">[1]!thsiFinD("ths_srmi_stock",$A1826,$A$1,7,100,100)</f>
        <v>-4.5632333767926997E-2</v>
      </c>
      <c r="L1826" s="3">
        <f ca="1">[1]!thsiFinD("ths_atr_stock",$A1826,$A$1,7,101,100,100)</f>
        <v>0.71428571428570997</v>
      </c>
      <c r="M1826" s="3">
        <f ca="1">[1]!thsiFinD("ths_vol_w_stock",$A1826,$A$1)/1000000</f>
        <v>218.12975900000001</v>
      </c>
      <c r="N1826" s="3">
        <f ca="1">[1]!thsiFinD("ths_turnover_ratio_w_stock",$A1826,$A$1)</f>
        <v>52.403736436422001</v>
      </c>
      <c r="O1826" s="3">
        <f ca="1">[1]!thsiFinD("ths_relative_chg_ratio_w_stock",$A1826,$A$1,104,100)</f>
        <v>-3.9462940252121999</v>
      </c>
      <c r="P1826" s="3">
        <f ca="1">[1]!thsiFinD("ths_chg_ratio_w_stock",$A1826,$B$1,100)</f>
        <v>-6.8306010928960006E-2</v>
      </c>
    </row>
    <row r="1827" spans="1:16" x14ac:dyDescent="0.25">
      <c r="A1827" s="2" t="s">
        <v>1825</v>
      </c>
      <c r="B1827" s="2" t="s">
        <v>7188</v>
      </c>
      <c r="C1827" s="3">
        <f ca="1">[1]!thsiFinD("ths_vol_ratio_stock",$A1827,$A$1,7,100)</f>
        <v>0.71505350289956005</v>
      </c>
      <c r="D1827" s="3">
        <f ca="1">[1]!thsiFinD("ths_cr_stock",$A1827,$A$1,7,100,100)</f>
        <v>69.780219780219994</v>
      </c>
      <c r="E1827" s="3">
        <f ca="1">[1]!thsiFinD("ths_mfi_stock",$A1827,$A$1,7,100,100)</f>
        <v>47.911949512964</v>
      </c>
      <c r="F1827" s="3">
        <f ca="1">[1]!thsiFinD("ths_expma_stock",$A1827,$A$1,7,100,100)</f>
        <v>4.9788575675361999</v>
      </c>
      <c r="G1827" s="3">
        <f ca="1">[1]!thsiFinD("ths_rsi_stock",$A1827,$A$1,7,100,100)</f>
        <v>29.459160068860999</v>
      </c>
      <c r="H1827" s="3">
        <f ca="1">[1]!thsiFinD("ths_adtm_stock",$A1827,$A$1,7,3,100,100,100)</f>
        <v>-8.1081081081082002E-2</v>
      </c>
      <c r="I1827" s="3">
        <f ca="1">[1]!thsiFinD("ths_bbiboll_stock",$A1827,$A$1,7,3,100,100,100)</f>
        <v>5.0413541666667001</v>
      </c>
      <c r="J1827" s="3">
        <f ca="1">[1]!thsiFinD("ths_dptb_stock",$A1827,$A$1,7,104,100,100)</f>
        <v>0.85714285714285998</v>
      </c>
      <c r="K1827" s="3">
        <f ca="1">[1]!thsiFinD("ths_srmi_stock",$A1827,$A$1,7,100,100)</f>
        <v>-4.5275590551181001E-2</v>
      </c>
      <c r="L1827" s="3">
        <f ca="1">[1]!thsiFinD("ths_atr_stock",$A1827,$A$1,7,101,100,100)</f>
        <v>0.14714285714285999</v>
      </c>
      <c r="M1827" s="3">
        <f ca="1">[1]!thsiFinD("ths_vol_w_stock",$A1827,$A$1)/1000000</f>
        <v>56.578505999999997</v>
      </c>
      <c r="N1827" s="3">
        <f ca="1">[1]!thsiFinD("ths_turnover_ratio_w_stock",$A1827,$A$1)</f>
        <v>5.3064600572555998</v>
      </c>
      <c r="O1827" s="3">
        <f ca="1">[1]!thsiFinD("ths_relative_chg_ratio_w_stock",$A1827,$A$1,104,100)</f>
        <v>-1.5091868010552001</v>
      </c>
      <c r="P1827" s="3">
        <f ca="1">[1]!thsiFinD("ths_chg_ratio_w_stock",$A1827,$B$1,100)</f>
        <v>-1.8556701030928</v>
      </c>
    </row>
    <row r="1828" spans="1:16" x14ac:dyDescent="0.25">
      <c r="A1828" s="2" t="s">
        <v>1826</v>
      </c>
      <c r="B1828" s="2" t="s">
        <v>7189</v>
      </c>
      <c r="C1828" s="3">
        <f ca="1">[1]!thsiFinD("ths_vol_ratio_stock",$A1828,$A$1,7,100)</f>
        <v>0.73583413366177997</v>
      </c>
      <c r="D1828" s="3">
        <f ca="1">[1]!thsiFinD("ths_cr_stock",$A1828,$A$1,7,100,100)</f>
        <v>77.192982456140001</v>
      </c>
      <c r="E1828" s="3">
        <f ca="1">[1]!thsiFinD("ths_mfi_stock",$A1828,$A$1,7,100,100)</f>
        <v>35.064055366725</v>
      </c>
      <c r="F1828" s="3">
        <f ca="1">[1]!thsiFinD("ths_expma_stock",$A1828,$A$1,7,100,100)</f>
        <v>3.1964495331654001</v>
      </c>
      <c r="G1828" s="3">
        <f ca="1">[1]!thsiFinD("ths_rsi_stock",$A1828,$A$1,7,100,100)</f>
        <v>36.622407046969997</v>
      </c>
      <c r="H1828" s="3">
        <f ca="1">[1]!thsiFinD("ths_adtm_stock",$A1828,$A$1,7,3,100,100,100)</f>
        <v>0.37931034482759002</v>
      </c>
      <c r="I1828" s="3">
        <f ca="1">[1]!thsiFinD("ths_bbiboll_stock",$A1828,$A$1,7,3,100,100,100)</f>
        <v>3.2352083333333002</v>
      </c>
      <c r="J1828" s="3">
        <f ca="1">[1]!thsiFinD("ths_dptb_stock",$A1828,$A$1,7,104,100,100)</f>
        <v>0.85714285714285998</v>
      </c>
      <c r="K1828" s="3">
        <f ca="1">[1]!thsiFinD("ths_srmi_stock",$A1828,$A$1,7,100,100)</f>
        <v>-4.6153846153845997E-2</v>
      </c>
      <c r="L1828" s="3">
        <f ca="1">[1]!thsiFinD("ths_atr_stock",$A1828,$A$1,7,101,100,100)</f>
        <v>0.14428571428570999</v>
      </c>
      <c r="M1828" s="3">
        <f ca="1">[1]!thsiFinD("ths_vol_w_stock",$A1828,$A$1)/1000000</f>
        <v>70.342667000000006</v>
      </c>
      <c r="N1828" s="3">
        <f ca="1">[1]!thsiFinD("ths_turnover_ratio_w_stock",$A1828,$A$1)</f>
        <v>11.004601606044</v>
      </c>
      <c r="O1828" s="3">
        <f ca="1">[1]!thsiFinD("ths_relative_chg_ratio_w_stock",$A1828,$A$1,104,100)</f>
        <v>-1.5248921930303001</v>
      </c>
      <c r="P1828" s="3">
        <f ca="1">[1]!thsiFinD("ths_chg_ratio_w_stock",$A1828,$B$1,100)</f>
        <v>1.6129032258064</v>
      </c>
    </row>
    <row r="1829" spans="1:16" x14ac:dyDescent="0.25">
      <c r="A1829" s="2" t="s">
        <v>1827</v>
      </c>
      <c r="B1829" s="2" t="s">
        <v>7190</v>
      </c>
      <c r="C1829" s="3">
        <f ca="1">[1]!thsiFinD("ths_vol_ratio_stock",$A1829,$A$1,7,100)</f>
        <v>1.9904775126215</v>
      </c>
      <c r="D1829" s="3">
        <f ca="1">[1]!thsiFinD("ths_cr_stock",$A1829,$A$1,7,100,100)</f>
        <v>170.87378640777001</v>
      </c>
      <c r="E1829" s="3">
        <f ca="1">[1]!thsiFinD("ths_mfi_stock",$A1829,$A$1,7,100,100)</f>
        <v>78.161592285498003</v>
      </c>
      <c r="F1829" s="3">
        <f ca="1">[1]!thsiFinD("ths_expma_stock",$A1829,$A$1,7,100,100)</f>
        <v>6.3316683613829996</v>
      </c>
      <c r="G1829" s="3">
        <f ca="1">[1]!thsiFinD("ths_rsi_stock",$A1829,$A$1,7,100,100)</f>
        <v>53.382357404323002</v>
      </c>
      <c r="H1829" s="3">
        <f ca="1">[1]!thsiFinD("ths_adtm_stock",$A1829,$A$1,7,3,100,100,100)</f>
        <v>0.77391304347825995</v>
      </c>
      <c r="I1829" s="3">
        <f ca="1">[1]!thsiFinD("ths_bbiboll_stock",$A1829,$A$1,7,3,100,100,100)</f>
        <v>6.3658333333332999</v>
      </c>
      <c r="J1829" s="3">
        <f ca="1">[1]!thsiFinD("ths_dptb_stock",$A1829,$A$1,7,104,100,100)</f>
        <v>0.28571428571428997</v>
      </c>
      <c r="K1829" s="3">
        <f ca="1">[1]!thsiFinD("ths_srmi_stock",$A1829,$A$1,7,100,100)</f>
        <v>2.0217729393468001E-2</v>
      </c>
      <c r="L1829" s="3">
        <f ca="1">[1]!thsiFinD("ths_atr_stock",$A1829,$A$1,7,101,100,100)</f>
        <v>0.26571428571429001</v>
      </c>
      <c r="M1829" s="3">
        <f ca="1">[1]!thsiFinD("ths_vol_w_stock",$A1829,$A$1)/1000000</f>
        <v>22.40906</v>
      </c>
      <c r="N1829" s="3">
        <f ca="1">[1]!thsiFinD("ths_turnover_ratio_w_stock",$A1829,$A$1)</f>
        <v>5.0636668592372001</v>
      </c>
      <c r="O1829" s="3">
        <f ca="1">[1]!thsiFinD("ths_relative_chg_ratio_w_stock",$A1829,$A$1,104,100)</f>
        <v>5.8492699498449996</v>
      </c>
      <c r="P1829" s="3">
        <f ca="1">[1]!thsiFinD("ths_chg_ratio_w_stock",$A1829,$B$1,100)</f>
        <v>-4.6656298600310997</v>
      </c>
    </row>
    <row r="1830" spans="1:16" x14ac:dyDescent="0.25">
      <c r="A1830" s="2" t="s">
        <v>1828</v>
      </c>
      <c r="B1830" s="2" t="s">
        <v>7191</v>
      </c>
      <c r="C1830" s="3">
        <f ca="1">[1]!thsiFinD("ths_vol_ratio_stock",$A1830,$A$1,7,100)</f>
        <v>0.73412276084635997</v>
      </c>
      <c r="D1830" s="3">
        <f ca="1">[1]!thsiFinD("ths_cr_stock",$A1830,$A$1,7,100,100)</f>
        <v>90.966057441253</v>
      </c>
      <c r="E1830" s="3">
        <f ca="1">[1]!thsiFinD("ths_mfi_stock",$A1830,$A$1,7,100,100)</f>
        <v>62.976579812320999</v>
      </c>
      <c r="F1830" s="3">
        <f ca="1">[1]!thsiFinD("ths_expma_stock",$A1830,$A$1,7,100,100)</f>
        <v>30.544739126134001</v>
      </c>
      <c r="G1830" s="3">
        <f ca="1">[1]!thsiFinD("ths_rsi_stock",$A1830,$A$1,7,100,100)</f>
        <v>53.999727457524003</v>
      </c>
      <c r="H1830" s="3">
        <f ca="1">[1]!thsiFinD("ths_adtm_stock",$A1830,$A$1,7,3,100,100,100)</f>
        <v>0.66601941747573001</v>
      </c>
      <c r="I1830" s="3">
        <f ca="1">[1]!thsiFinD("ths_bbiboll_stock",$A1830,$A$1,7,3,100,100,100)</f>
        <v>29.968229166667001</v>
      </c>
      <c r="J1830" s="3">
        <f ca="1">[1]!thsiFinD("ths_dptb_stock",$A1830,$A$1,7,104,100,100)</f>
        <v>0.57142857142856995</v>
      </c>
      <c r="K1830" s="3">
        <f ca="1">[1]!thsiFinD("ths_srmi_stock",$A1830,$A$1,7,100,100)</f>
        <v>-3.1908104658583E-2</v>
      </c>
      <c r="L1830" s="3">
        <f ca="1">[1]!thsiFinD("ths_atr_stock",$A1830,$A$1,7,101,100,100)</f>
        <v>1.8142857142857001</v>
      </c>
      <c r="M1830" s="3">
        <f ca="1">[1]!thsiFinD("ths_vol_w_stock",$A1830,$A$1)/1000000</f>
        <v>222.39819299999999</v>
      </c>
      <c r="N1830" s="3">
        <f ca="1">[1]!thsiFinD("ths_turnover_ratio_w_stock",$A1830,$A$1)</f>
        <v>43.294735295998997</v>
      </c>
      <c r="O1830" s="3">
        <f ca="1">[1]!thsiFinD("ths_relative_chg_ratio_w_stock",$A1830,$A$1,104,100)</f>
        <v>0.54405281523989002</v>
      </c>
      <c r="P1830" s="3">
        <f ca="1">[1]!thsiFinD("ths_chg_ratio_w_stock",$A1830,$B$1,100)</f>
        <v>-5.7679630850362997</v>
      </c>
    </row>
    <row r="1831" spans="1:16" x14ac:dyDescent="0.25">
      <c r="A1831" s="2" t="s">
        <v>1829</v>
      </c>
      <c r="B1831" s="2" t="s">
        <v>7192</v>
      </c>
      <c r="C1831" s="3">
        <f ca="1">[1]!thsiFinD("ths_vol_ratio_stock",$A1831,$A$1,7,100)</f>
        <v>0.46460731646908998</v>
      </c>
      <c r="D1831" s="3">
        <f ca="1">[1]!thsiFinD("ths_cr_stock",$A1831,$A$1,7,100,100)</f>
        <v>18.679204958324</v>
      </c>
      <c r="E1831" s="3">
        <f ca="1">[1]!thsiFinD("ths_mfi_stock",$A1831,$A$1,7,100,100)</f>
        <v>11.340413598316999</v>
      </c>
      <c r="F1831" s="3">
        <f ca="1">[1]!thsiFinD("ths_expma_stock",$A1831,$A$1,7,100,100)</f>
        <v>52.393318120594003</v>
      </c>
      <c r="G1831" s="3">
        <f ca="1">[1]!thsiFinD("ths_rsi_stock",$A1831,$A$1,7,100,100)</f>
        <v>27.793436570449</v>
      </c>
      <c r="H1831" s="3">
        <f ca="1">[1]!thsiFinD("ths_adtm_stock",$A1831,$A$1,7,3,100,100,100)</f>
        <v>-0.70272904483430998</v>
      </c>
      <c r="I1831" s="3">
        <f ca="1">[1]!thsiFinD("ths_bbiboll_stock",$A1831,$A$1,7,3,100,100,100)</f>
        <v>53.054583333332999</v>
      </c>
      <c r="J1831" s="3">
        <f ca="1">[1]!thsiFinD("ths_dptb_stock",$A1831,$A$1,7,104,100,100)</f>
        <v>0.57142857142856995</v>
      </c>
      <c r="K1831" s="3">
        <f ca="1">[1]!thsiFinD("ths_srmi_stock",$A1831,$A$1,7,100,100)</f>
        <v>-0.11770833333333</v>
      </c>
      <c r="L1831" s="3">
        <f ca="1">[1]!thsiFinD("ths_atr_stock",$A1831,$A$1,7,101,100,100)</f>
        <v>2.6742857142857002</v>
      </c>
      <c r="M1831" s="3">
        <f ca="1">[1]!thsiFinD("ths_vol_w_stock",$A1831,$A$1)/1000000</f>
        <v>39.534933000000002</v>
      </c>
      <c r="N1831" s="3">
        <f ca="1">[1]!thsiFinD("ths_turnover_ratio_w_stock",$A1831,$A$1)</f>
        <v>6.9342898285769996</v>
      </c>
      <c r="O1831" s="3">
        <f ca="1">[1]!thsiFinD("ths_relative_chg_ratio_w_stock",$A1831,$A$1,104,100)</f>
        <v>-4.2426090358593997</v>
      </c>
      <c r="P1831" s="3">
        <f ca="1">[1]!thsiFinD("ths_chg_ratio_w_stock",$A1831,$B$1,100)</f>
        <v>-4.3683589138135002</v>
      </c>
    </row>
    <row r="1832" spans="1:16" x14ac:dyDescent="0.25">
      <c r="A1832" s="2" t="s">
        <v>1830</v>
      </c>
      <c r="B1832" s="2" t="s">
        <v>7193</v>
      </c>
      <c r="C1832" s="3">
        <f ca="1">[1]!thsiFinD("ths_vol_ratio_stock",$A1832,$A$1,7,100)</f>
        <v>0.92042518875858004</v>
      </c>
      <c r="D1832" s="3">
        <f ca="1">[1]!thsiFinD("ths_cr_stock",$A1832,$A$1,7,100,100)</f>
        <v>115.53398058252</v>
      </c>
      <c r="E1832" s="3">
        <f ca="1">[1]!thsiFinD("ths_mfi_stock",$A1832,$A$1,7,100,100)</f>
        <v>72.764270471493006</v>
      </c>
      <c r="F1832" s="3">
        <f ca="1">[1]!thsiFinD("ths_expma_stock",$A1832,$A$1,7,100,100)</f>
        <v>7.0674601252478002</v>
      </c>
      <c r="G1832" s="3">
        <f ca="1">[1]!thsiFinD("ths_rsi_stock",$A1832,$A$1,7,100,100)</f>
        <v>50.317938070274998</v>
      </c>
      <c r="H1832" s="3">
        <f ca="1">[1]!thsiFinD("ths_adtm_stock",$A1832,$A$1,7,3,100,100,100)</f>
        <v>0.49122807017544001</v>
      </c>
      <c r="I1832" s="3">
        <f ca="1">[1]!thsiFinD("ths_bbiboll_stock",$A1832,$A$1,7,3,100,100,100)</f>
        <v>7.0532291666667</v>
      </c>
      <c r="J1832" s="3">
        <f ca="1">[1]!thsiFinD("ths_dptb_stock",$A1832,$A$1,7,104,100,100)</f>
        <v>0.57142857142856995</v>
      </c>
      <c r="K1832" s="3">
        <f ca="1">[1]!thsiFinD("ths_srmi_stock",$A1832,$A$1,7,100,100)</f>
        <v>8.5106382978723007E-3</v>
      </c>
      <c r="L1832" s="3">
        <f ca="1">[1]!thsiFinD("ths_atr_stock",$A1832,$A$1,7,101,100,100)</f>
        <v>0.21142857142856999</v>
      </c>
      <c r="M1832" s="3">
        <f ca="1">[1]!thsiFinD("ths_vol_w_stock",$A1832,$A$1)/1000000</f>
        <v>42.435862999999998</v>
      </c>
      <c r="N1832" s="3">
        <f ca="1">[1]!thsiFinD("ths_turnover_ratio_w_stock",$A1832,$A$1)</f>
        <v>6.7820513355700998</v>
      </c>
      <c r="O1832" s="3">
        <f ca="1">[1]!thsiFinD("ths_relative_chg_ratio_w_stock",$A1832,$A$1,104,100)</f>
        <v>0.73224952717251002</v>
      </c>
      <c r="P1832" s="3">
        <f ca="1">[1]!thsiFinD("ths_chg_ratio_w_stock",$A1832,$B$1,100)</f>
        <v>-3.2624113475177001</v>
      </c>
    </row>
    <row r="1833" spans="1:16" x14ac:dyDescent="0.25">
      <c r="A1833" s="2" t="s">
        <v>1831</v>
      </c>
      <c r="B1833" s="2" t="s">
        <v>7194</v>
      </c>
      <c r="C1833" s="3">
        <f ca="1">[1]!thsiFinD("ths_vol_ratio_stock",$A1833,$A$1,7,100)</f>
        <v>0.68648000735452996</v>
      </c>
      <c r="D1833" s="3">
        <f ca="1">[1]!thsiFinD("ths_cr_stock",$A1833,$A$1,7,100,100)</f>
        <v>45.871559633026997</v>
      </c>
      <c r="E1833" s="3">
        <f ca="1">[1]!thsiFinD("ths_mfi_stock",$A1833,$A$1,7,100,100)</f>
        <v>15.934619205108</v>
      </c>
      <c r="F1833" s="3">
        <f ca="1">[1]!thsiFinD("ths_expma_stock",$A1833,$A$1,7,100,100)</f>
        <v>12.361408802989001</v>
      </c>
      <c r="G1833" s="3">
        <f ca="1">[1]!thsiFinD("ths_rsi_stock",$A1833,$A$1,7,100,100)</f>
        <v>34.533294613495002</v>
      </c>
      <c r="H1833" s="3">
        <f ca="1">[1]!thsiFinD("ths_adtm_stock",$A1833,$A$1,7,3,100,100,100)</f>
        <v>0.42028985507245997</v>
      </c>
      <c r="I1833" s="3">
        <f ca="1">[1]!thsiFinD("ths_bbiboll_stock",$A1833,$A$1,7,3,100,100,100)</f>
        <v>12.461979166667</v>
      </c>
      <c r="J1833" s="3">
        <f ca="1">[1]!thsiFinD("ths_dptb_stock",$A1833,$A$1,7,104,100,100)</f>
        <v>0.71428571428570997</v>
      </c>
      <c r="K1833" s="3">
        <f ca="1">[1]!thsiFinD("ths_srmi_stock",$A1833,$A$1,7,100,100)</f>
        <v>-3.6392405063291E-2</v>
      </c>
      <c r="L1833" s="3">
        <f ca="1">[1]!thsiFinD("ths_atr_stock",$A1833,$A$1,7,101,100,100)</f>
        <v>0.30428571428571</v>
      </c>
      <c r="M1833" s="3">
        <f ca="1">[1]!thsiFinD("ths_vol_w_stock",$A1833,$A$1)/1000000</f>
        <v>20.184650000000001</v>
      </c>
      <c r="N1833" s="3">
        <f ca="1">[1]!thsiFinD("ths_turnover_ratio_w_stock",$A1833,$A$1)</f>
        <v>5.4142009875737998</v>
      </c>
      <c r="O1833" s="3">
        <f ca="1">[1]!thsiFinD("ths_relative_chg_ratio_w_stock",$A1833,$A$1,104,100)</f>
        <v>-1.3414652668597</v>
      </c>
      <c r="P1833" s="3">
        <f ca="1">[1]!thsiFinD("ths_chg_ratio_w_stock",$A1833,$B$1,100)</f>
        <v>-2.1346469622331998</v>
      </c>
    </row>
    <row r="1834" spans="1:16" x14ac:dyDescent="0.25">
      <c r="A1834" s="2" t="s">
        <v>1832</v>
      </c>
      <c r="B1834" s="2" t="s">
        <v>7195</v>
      </c>
      <c r="C1834" s="3">
        <f ca="1">[1]!thsiFinD("ths_vol_ratio_stock",$A1834,$A$1,7,100)</f>
        <v>0.62654144577074</v>
      </c>
      <c r="D1834" s="3">
        <f ca="1">[1]!thsiFinD("ths_cr_stock",$A1834,$A$1,7,100,100)</f>
        <v>82.88770053476</v>
      </c>
      <c r="E1834" s="3">
        <f ca="1">[1]!thsiFinD("ths_mfi_stock",$A1834,$A$1,7,100,100)</f>
        <v>41.263850982752999</v>
      </c>
      <c r="F1834" s="3">
        <f ca="1">[1]!thsiFinD("ths_expma_stock",$A1834,$A$1,7,100,100)</f>
        <v>4.6336452427827997</v>
      </c>
      <c r="G1834" s="3">
        <f ca="1">[1]!thsiFinD("ths_rsi_stock",$A1834,$A$1,7,100,100)</f>
        <v>40.580640308108997</v>
      </c>
      <c r="H1834" s="3">
        <f ca="1">[1]!thsiFinD("ths_adtm_stock",$A1834,$A$1,7,3,100,100,100)</f>
        <v>0.76923076923077005</v>
      </c>
      <c r="I1834" s="3">
        <f ca="1">[1]!thsiFinD("ths_bbiboll_stock",$A1834,$A$1,7,3,100,100,100)</f>
        <v>4.6784375000000002</v>
      </c>
      <c r="J1834" s="3">
        <f ca="1">[1]!thsiFinD("ths_dptb_stock",$A1834,$A$1,7,104,100,100)</f>
        <v>0.57142857142856995</v>
      </c>
      <c r="K1834" s="3">
        <f ca="1">[1]!thsiFinD("ths_srmi_stock",$A1834,$A$1,7,100,100)</f>
        <v>-2.5531914893616999E-2</v>
      </c>
      <c r="L1834" s="3">
        <f ca="1">[1]!thsiFinD("ths_atr_stock",$A1834,$A$1,7,101,100,100)</f>
        <v>0.16285714285714001</v>
      </c>
      <c r="M1834" s="3">
        <f ca="1">[1]!thsiFinD("ths_vol_w_stock",$A1834,$A$1)/1000000</f>
        <v>70.585740000000001</v>
      </c>
      <c r="N1834" s="3">
        <f ca="1">[1]!thsiFinD("ths_turnover_ratio_w_stock",$A1834,$A$1)</f>
        <v>14.968387726363</v>
      </c>
      <c r="O1834" s="3">
        <f ca="1">[1]!thsiFinD("ths_relative_chg_ratio_w_stock",$A1834,$A$1,104,100)</f>
        <v>0.21651081447827</v>
      </c>
      <c r="P1834" s="3">
        <f ca="1">[1]!thsiFinD("ths_chg_ratio_w_stock",$A1834,$B$1,100)</f>
        <v>3.0567685589520002</v>
      </c>
    </row>
    <row r="1835" spans="1:16" x14ac:dyDescent="0.25">
      <c r="A1835" s="2" t="s">
        <v>1833</v>
      </c>
      <c r="B1835" s="2" t="s">
        <v>7196</v>
      </c>
      <c r="C1835" s="3">
        <f ca="1">[1]!thsiFinD("ths_vol_ratio_stock",$A1835,$A$1,7,100)</f>
        <v>0.70716116442052002</v>
      </c>
      <c r="D1835" s="3">
        <f ca="1">[1]!thsiFinD("ths_cr_stock",$A1835,$A$1,7,100,100)</f>
        <v>60.606060606061</v>
      </c>
      <c r="E1835" s="3">
        <f ca="1">[1]!thsiFinD("ths_mfi_stock",$A1835,$A$1,7,100,100)</f>
        <v>50.158105820587998</v>
      </c>
      <c r="F1835" s="3">
        <f ca="1">[1]!thsiFinD("ths_expma_stock",$A1835,$A$1,7,100,100)</f>
        <v>15.770432740431</v>
      </c>
      <c r="G1835" s="3">
        <f ca="1">[1]!thsiFinD("ths_rsi_stock",$A1835,$A$1,7,100,100)</f>
        <v>32.100129694720998</v>
      </c>
      <c r="H1835" s="3">
        <f ca="1">[1]!thsiFinD("ths_adtm_stock",$A1835,$A$1,7,3,100,100,100)</f>
        <v>4.0404040404040997E-2</v>
      </c>
      <c r="I1835" s="3">
        <f ca="1">[1]!thsiFinD("ths_bbiboll_stock",$A1835,$A$1,7,3,100,100,100)</f>
        <v>15.926875000000001</v>
      </c>
      <c r="J1835" s="3">
        <f ca="1">[1]!thsiFinD("ths_dptb_stock",$A1835,$A$1,7,104,100,100)</f>
        <v>0.85714285714285998</v>
      </c>
      <c r="K1835" s="3">
        <f ca="1">[1]!thsiFinD("ths_srmi_stock",$A1835,$A$1,7,100,100)</f>
        <v>-3.8920276208412E-2</v>
      </c>
      <c r="L1835" s="3">
        <f ca="1">[1]!thsiFinD("ths_atr_stock",$A1835,$A$1,7,101,100,100)</f>
        <v>0.46142857142857002</v>
      </c>
      <c r="M1835" s="3">
        <f ca="1">[1]!thsiFinD("ths_vol_w_stock",$A1835,$A$1)/1000000</f>
        <v>33.072471999999998</v>
      </c>
      <c r="N1835" s="3">
        <f ca="1">[1]!thsiFinD("ths_turnover_ratio_w_stock",$A1835,$A$1)</f>
        <v>12.706951549237001</v>
      </c>
      <c r="O1835" s="3">
        <f ca="1">[1]!thsiFinD("ths_relative_chg_ratio_w_stock",$A1835,$A$1,104,100)</f>
        <v>-4.5461340041945002</v>
      </c>
      <c r="P1835" s="3">
        <f ca="1">[1]!thsiFinD("ths_chg_ratio_w_stock",$A1835,$B$1,100)</f>
        <v>-3.3311561071194999</v>
      </c>
    </row>
    <row r="1836" spans="1:16" x14ac:dyDescent="0.25">
      <c r="A1836" s="2" t="s">
        <v>1834</v>
      </c>
      <c r="B1836" s="2" t="s">
        <v>7197</v>
      </c>
      <c r="C1836" s="3">
        <f ca="1">[1]!thsiFinD("ths_vol_ratio_stock",$A1836,$A$1,7,100)</f>
        <v>0.81387900643819999</v>
      </c>
      <c r="D1836" s="3">
        <f ca="1">[1]!thsiFinD("ths_cr_stock",$A1836,$A$1,7,100,100)</f>
        <v>119.23076923076999</v>
      </c>
      <c r="E1836" s="3">
        <f ca="1">[1]!thsiFinD("ths_mfi_stock",$A1836,$A$1,7,100,100)</f>
        <v>59.827113017338</v>
      </c>
      <c r="F1836" s="3">
        <f ca="1">[1]!thsiFinD("ths_expma_stock",$A1836,$A$1,7,100,100)</f>
        <v>3.9746565796294</v>
      </c>
      <c r="G1836" s="3">
        <f ca="1">[1]!thsiFinD("ths_rsi_stock",$A1836,$A$1,7,100,100)</f>
        <v>43.439673181646</v>
      </c>
      <c r="H1836" s="3">
        <f ca="1">[1]!thsiFinD("ths_adtm_stock",$A1836,$A$1,7,3,100,100,100)</f>
        <v>0.65909090909090995</v>
      </c>
      <c r="I1836" s="3">
        <f ca="1">[1]!thsiFinD("ths_bbiboll_stock",$A1836,$A$1,7,3,100,100,100)</f>
        <v>3.9898958333332999</v>
      </c>
      <c r="J1836" s="3">
        <f ca="1">[1]!thsiFinD("ths_dptb_stock",$A1836,$A$1,7,104,100,100)</f>
        <v>0.85714285714285998</v>
      </c>
      <c r="K1836" s="3">
        <f ca="1">[1]!thsiFinD("ths_srmi_stock",$A1836,$A$1,7,100,100)</f>
        <v>2.5380710659897998E-3</v>
      </c>
      <c r="L1836" s="3">
        <f ca="1">[1]!thsiFinD("ths_atr_stock",$A1836,$A$1,7,101,100,100)</f>
        <v>0.10857142857143</v>
      </c>
      <c r="M1836" s="3">
        <f ca="1">[1]!thsiFinD("ths_vol_w_stock",$A1836,$A$1)/1000000</f>
        <v>70.913101999999995</v>
      </c>
      <c r="N1836" s="3">
        <f ca="1">[1]!thsiFinD("ths_turnover_ratio_w_stock",$A1836,$A$1)</f>
        <v>5.8152630510648997</v>
      </c>
      <c r="O1836" s="3">
        <f ca="1">[1]!thsiFinD("ths_relative_chg_ratio_w_stock",$A1836,$A$1,104,100)</f>
        <v>1.5508773475983999</v>
      </c>
      <c r="P1836" s="3">
        <f ca="1">[1]!thsiFinD("ths_chg_ratio_w_stock",$A1836,$B$1,100)</f>
        <v>-2.5380710659897998</v>
      </c>
    </row>
    <row r="1837" spans="1:16" x14ac:dyDescent="0.25">
      <c r="A1837" s="2" t="s">
        <v>1835</v>
      </c>
      <c r="B1837" s="2" t="s">
        <v>7198</v>
      </c>
      <c r="C1837" s="3">
        <f ca="1">[1]!thsiFinD("ths_vol_ratio_stock",$A1837,$A$1,7,100)</f>
        <v>0.67336150416578</v>
      </c>
      <c r="D1837" s="3">
        <f ca="1">[1]!thsiFinD("ths_cr_stock",$A1837,$A$1,7,100,100)</f>
        <v>181.56996587031</v>
      </c>
      <c r="E1837" s="3">
        <f ca="1">[1]!thsiFinD("ths_mfi_stock",$A1837,$A$1,7,100,100)</f>
        <v>59.834090220301</v>
      </c>
      <c r="F1837" s="3">
        <f ca="1">[1]!thsiFinD("ths_expma_stock",$A1837,$A$1,7,100,100)</f>
        <v>7.7594673012472999</v>
      </c>
      <c r="G1837" s="3">
        <f ca="1">[1]!thsiFinD("ths_rsi_stock",$A1837,$A$1,7,100,100)</f>
        <v>46.929314309596997</v>
      </c>
      <c r="H1837" s="3">
        <f ca="1">[1]!thsiFinD("ths_adtm_stock",$A1837,$A$1,7,3,100,100,100)</f>
        <v>0.74615384615385005</v>
      </c>
      <c r="I1837" s="3">
        <f ca="1">[1]!thsiFinD("ths_bbiboll_stock",$A1837,$A$1,7,3,100,100,100)</f>
        <v>7.7957291666666997</v>
      </c>
      <c r="J1837" s="3">
        <f ca="1">[1]!thsiFinD("ths_dptb_stock",$A1837,$A$1,7,104,100,100)</f>
        <v>0.71428571428570997</v>
      </c>
      <c r="K1837" s="3">
        <f ca="1">[1]!thsiFinD("ths_srmi_stock",$A1837,$A$1,7,100,100)</f>
        <v>3.90625E-2</v>
      </c>
      <c r="L1837" s="3">
        <f ca="1">[1]!thsiFinD("ths_atr_stock",$A1837,$A$1,7,101,100,100)</f>
        <v>0.41714285714285998</v>
      </c>
      <c r="M1837" s="3">
        <f ca="1">[1]!thsiFinD("ths_vol_w_stock",$A1837,$A$1)/1000000</f>
        <v>99.616853000000006</v>
      </c>
      <c r="N1837" s="3">
        <f ca="1">[1]!thsiFinD("ths_turnover_ratio_w_stock",$A1837,$A$1)</f>
        <v>19.076286313095999</v>
      </c>
      <c r="O1837" s="3">
        <f ca="1">[1]!thsiFinD("ths_relative_chg_ratio_w_stock",$A1837,$A$1,104,100)</f>
        <v>7.373772487688</v>
      </c>
      <c r="P1837" s="3">
        <f ca="1">[1]!thsiFinD("ths_chg_ratio_w_stock",$A1837,$B$1,100)</f>
        <v>-4.8177083333333002</v>
      </c>
    </row>
    <row r="1838" spans="1:16" x14ac:dyDescent="0.25">
      <c r="A1838" s="2" t="s">
        <v>1836</v>
      </c>
      <c r="B1838" s="2" t="s">
        <v>7199</v>
      </c>
      <c r="C1838" s="3">
        <f ca="1">[1]!thsiFinD("ths_vol_ratio_stock",$A1838,$A$1,7,100)</f>
        <v>0.43800094295143999</v>
      </c>
      <c r="D1838" s="3">
        <f ca="1">[1]!thsiFinD("ths_cr_stock",$A1838,$A$1,7,100,100)</f>
        <v>48.387096774192997</v>
      </c>
      <c r="E1838" s="3">
        <f ca="1">[1]!thsiFinD("ths_mfi_stock",$A1838,$A$1,7,100,100)</f>
        <v>36.331663800142998</v>
      </c>
      <c r="F1838" s="3">
        <f ca="1">[1]!thsiFinD("ths_expma_stock",$A1838,$A$1,7,100,100)</f>
        <v>34.365573681275997</v>
      </c>
      <c r="G1838" s="3">
        <f ca="1">[1]!thsiFinD("ths_rsi_stock",$A1838,$A$1,7,100,100)</f>
        <v>33.813474430044003</v>
      </c>
      <c r="H1838" s="3">
        <f ca="1">[1]!thsiFinD("ths_adtm_stock",$A1838,$A$1,7,3,100,100,100)</f>
        <v>0.52784503631960999</v>
      </c>
      <c r="I1838" s="3">
        <f ca="1">[1]!thsiFinD("ths_bbiboll_stock",$A1838,$A$1,7,3,100,100,100)</f>
        <v>34.821874999999999</v>
      </c>
      <c r="J1838" s="3">
        <f ca="1">[1]!thsiFinD("ths_dptb_stock",$A1838,$A$1,7,104,100,100)</f>
        <v>0.57142857142856995</v>
      </c>
      <c r="K1838" s="3">
        <f ca="1">[1]!thsiFinD("ths_srmi_stock",$A1838,$A$1,7,100,100)</f>
        <v>-5.0837830161885998E-2</v>
      </c>
      <c r="L1838" s="3">
        <f ca="1">[1]!thsiFinD("ths_atr_stock",$A1838,$A$1,7,101,100,100)</f>
        <v>1.6157142857143001</v>
      </c>
      <c r="M1838" s="3">
        <f ca="1">[1]!thsiFinD("ths_vol_w_stock",$A1838,$A$1)/1000000</f>
        <v>10.416263000000001</v>
      </c>
      <c r="N1838" s="3">
        <f ca="1">[1]!thsiFinD("ths_turnover_ratio_w_stock",$A1838,$A$1)</f>
        <v>12.827862704940999</v>
      </c>
      <c r="O1838" s="3">
        <f ca="1">[1]!thsiFinD("ths_relative_chg_ratio_w_stock",$A1838,$A$1,104,100)</f>
        <v>-0.72644277298143001</v>
      </c>
      <c r="P1838" s="3">
        <f ca="1">[1]!thsiFinD("ths_chg_ratio_w_stock",$A1838,$B$1,100)</f>
        <v>-7.0317175344105003</v>
      </c>
    </row>
    <row r="1839" spans="1:16" x14ac:dyDescent="0.25">
      <c r="A1839" s="2" t="s">
        <v>1837</v>
      </c>
      <c r="B1839" s="2" t="s">
        <v>7200</v>
      </c>
      <c r="C1839" s="3">
        <f ca="1">[1]!thsiFinD("ths_vol_ratio_stock",$A1839,$A$1,7,100)</f>
        <v>0.78884361247982004</v>
      </c>
      <c r="D1839" s="3">
        <f ca="1">[1]!thsiFinD("ths_cr_stock",$A1839,$A$1,7,100,100)</f>
        <v>55.844155844155999</v>
      </c>
      <c r="E1839" s="3">
        <f ca="1">[1]!thsiFinD("ths_mfi_stock",$A1839,$A$1,7,100,100)</f>
        <v>12.76044873835</v>
      </c>
      <c r="F1839" s="3">
        <f ca="1">[1]!thsiFinD("ths_expma_stock",$A1839,$A$1,7,100,100)</f>
        <v>2.3207054288076998</v>
      </c>
      <c r="G1839" s="3">
        <f ca="1">[1]!thsiFinD("ths_rsi_stock",$A1839,$A$1,7,100,100)</f>
        <v>33.977893014408998</v>
      </c>
      <c r="H1839" s="3">
        <f ca="1">[1]!thsiFinD("ths_adtm_stock",$A1839,$A$1,7,3,100,100,100)</f>
        <v>-0.2</v>
      </c>
      <c r="I1839" s="3">
        <f ca="1">[1]!thsiFinD("ths_bbiboll_stock",$A1839,$A$1,7,3,100,100,100)</f>
        <v>2.3633333333333</v>
      </c>
      <c r="J1839" s="3">
        <f ca="1">[1]!thsiFinD("ths_dptb_stock",$A1839,$A$1,7,104,100,100)</f>
        <v>0.71428571428570997</v>
      </c>
      <c r="K1839" s="3">
        <f ca="1">[1]!thsiFinD("ths_srmi_stock",$A1839,$A$1,7,100,100)</f>
        <v>-2.9535864978902999E-2</v>
      </c>
      <c r="L1839" s="3">
        <f ca="1">[1]!thsiFinD("ths_atr_stock",$A1839,$A$1,7,101,100,100)</f>
        <v>5.7142857142857002E-2</v>
      </c>
      <c r="M1839" s="3">
        <f ca="1">[1]!thsiFinD("ths_vol_w_stock",$A1839,$A$1)/1000000</f>
        <v>59.921407000000002</v>
      </c>
      <c r="N1839" s="3">
        <f ca="1">[1]!thsiFinD("ths_turnover_ratio_w_stock",$A1839,$A$1)</f>
        <v>4.3777454269435001</v>
      </c>
      <c r="O1839" s="3">
        <f ca="1">[1]!thsiFinD("ths_relative_chg_ratio_w_stock",$A1839,$A$1,104,100)</f>
        <v>8.8707733210329001E-3</v>
      </c>
      <c r="P1839" s="3">
        <f ca="1">[1]!thsiFinD("ths_chg_ratio_w_stock",$A1839,$B$1,100)</f>
        <v>-4.3478260869565002</v>
      </c>
    </row>
    <row r="1840" spans="1:16" x14ac:dyDescent="0.25">
      <c r="A1840" s="2" t="s">
        <v>1838</v>
      </c>
      <c r="B1840" s="2" t="s">
        <v>7201</v>
      </c>
      <c r="C1840" s="3">
        <f ca="1">[1]!thsiFinD("ths_vol_ratio_stock",$A1840,$A$1,7,100)</f>
        <v>0.75614613121862995</v>
      </c>
      <c r="D1840" s="3">
        <f ca="1">[1]!thsiFinD("ths_cr_stock",$A1840,$A$1,7,100,100)</f>
        <v>11.889596602972</v>
      </c>
      <c r="E1840" s="3">
        <f ca="1">[1]!thsiFinD("ths_mfi_stock",$A1840,$A$1,7,100,100)</f>
        <v>0</v>
      </c>
      <c r="F1840" s="3">
        <f ca="1">[1]!thsiFinD("ths_expma_stock",$A1840,$A$1,7,100,100)</f>
        <v>21.433963512746999</v>
      </c>
      <c r="G1840" s="3">
        <f ca="1">[1]!thsiFinD("ths_rsi_stock",$A1840,$A$1,7,100,100)</f>
        <v>12.377066170606</v>
      </c>
      <c r="H1840" s="3">
        <f ca="1">[1]!thsiFinD("ths_adtm_stock",$A1840,$A$1,7,3,100,100,100)</f>
        <v>-0.78547854785478999</v>
      </c>
      <c r="I1840" s="3">
        <f ca="1">[1]!thsiFinD("ths_bbiboll_stock",$A1840,$A$1,7,3,100,100,100)</f>
        <v>21.900833333333001</v>
      </c>
      <c r="J1840" s="3">
        <f ca="1">[1]!thsiFinD("ths_dptb_stock",$A1840,$A$1,7,104,100,100)</f>
        <v>0.71428571428570997</v>
      </c>
      <c r="K1840" s="3">
        <f ca="1">[1]!thsiFinD("ths_srmi_stock",$A1840,$A$1,7,100,100)</f>
        <v>-0.11173425366695</v>
      </c>
      <c r="L1840" s="3">
        <f ca="1">[1]!thsiFinD("ths_atr_stock",$A1840,$A$1,7,101,100,100)</f>
        <v>0.75428571428571001</v>
      </c>
      <c r="M1840" s="3">
        <f ca="1">[1]!thsiFinD("ths_vol_w_stock",$A1840,$A$1)/1000000</f>
        <v>25.996801000000001</v>
      </c>
      <c r="N1840" s="3">
        <f ca="1">[1]!thsiFinD("ths_turnover_ratio_w_stock",$A1840,$A$1)</f>
        <v>5.3705274489362003</v>
      </c>
      <c r="O1840" s="3">
        <f ca="1">[1]!thsiFinD("ths_relative_chg_ratio_w_stock",$A1840,$A$1,104,100)</f>
        <v>-4.8994753508199</v>
      </c>
      <c r="P1840" s="3">
        <f ca="1">[1]!thsiFinD("ths_chg_ratio_w_stock",$A1840,$B$1,100)</f>
        <v>-1.7969888295289</v>
      </c>
    </row>
    <row r="1841" spans="1:16" x14ac:dyDescent="0.25">
      <c r="A1841" s="2" t="s">
        <v>1839</v>
      </c>
      <c r="B1841" s="2" t="s">
        <v>7202</v>
      </c>
      <c r="C1841" s="3">
        <f ca="1">[1]!thsiFinD("ths_vol_ratio_stock",$A1841,$A$1,7,100)</f>
        <v>0.42967134214753</v>
      </c>
      <c r="D1841" s="3">
        <f ca="1">[1]!thsiFinD("ths_cr_stock",$A1841,$A$1,7,100,100)</f>
        <v>95.170454545455001</v>
      </c>
      <c r="E1841" s="3">
        <f ca="1">[1]!thsiFinD("ths_mfi_stock",$A1841,$A$1,7,100,100)</f>
        <v>33.148475155420002</v>
      </c>
      <c r="F1841" s="3">
        <f ca="1">[1]!thsiFinD("ths_expma_stock",$A1841,$A$1,7,100,100)</f>
        <v>7.8137024167213003</v>
      </c>
      <c r="G1841" s="3">
        <f ca="1">[1]!thsiFinD("ths_rsi_stock",$A1841,$A$1,7,100,100)</f>
        <v>39.965237231819998</v>
      </c>
      <c r="H1841" s="3">
        <f ca="1">[1]!thsiFinD("ths_adtm_stock",$A1841,$A$1,7,3,100,100,100)</f>
        <v>0.23728813559322001</v>
      </c>
      <c r="I1841" s="3">
        <f ca="1">[1]!thsiFinD("ths_bbiboll_stock",$A1841,$A$1,7,3,100,100,100)</f>
        <v>7.8364583333333</v>
      </c>
      <c r="J1841" s="3">
        <f ca="1">[1]!thsiFinD("ths_dptb_stock",$A1841,$A$1,7,104,100,100)</f>
        <v>0.71428571428570997</v>
      </c>
      <c r="K1841" s="3">
        <f ca="1">[1]!thsiFinD("ths_srmi_stock",$A1841,$A$1,7,100,100)</f>
        <v>-1.4084507042252999E-2</v>
      </c>
      <c r="L1841" s="3">
        <f ca="1">[1]!thsiFinD("ths_atr_stock",$A1841,$A$1,7,101,100,100)</f>
        <v>0.32714285714286001</v>
      </c>
      <c r="M1841" s="3">
        <f ca="1">[1]!thsiFinD("ths_vol_w_stock",$A1841,$A$1)/1000000</f>
        <v>31.101026999999998</v>
      </c>
      <c r="N1841" s="3">
        <f ca="1">[1]!thsiFinD("ths_turnover_ratio_w_stock",$A1841,$A$1)</f>
        <v>5.4808224565685997</v>
      </c>
      <c r="O1841" s="3">
        <f ca="1">[1]!thsiFinD("ths_relative_chg_ratio_w_stock",$A1841,$A$1,104,100)</f>
        <v>2.8795378778541001</v>
      </c>
      <c r="P1841" s="3">
        <f ca="1">[1]!thsiFinD("ths_chg_ratio_w_stock",$A1841,$B$1,100)</f>
        <v>-3.3766233766234</v>
      </c>
    </row>
    <row r="1842" spans="1:16" x14ac:dyDescent="0.25">
      <c r="A1842" s="2" t="s">
        <v>1840</v>
      </c>
      <c r="B1842" s="2" t="s">
        <v>7203</v>
      </c>
      <c r="C1842" s="3">
        <f ca="1">[1]!thsiFinD("ths_vol_ratio_stock",$A1842,$A$1,7,100)</f>
        <v>1.7654221900406999</v>
      </c>
      <c r="D1842" s="3">
        <f ca="1">[1]!thsiFinD("ths_cr_stock",$A1842,$A$1,7,100,100)</f>
        <v>129.65517241379001</v>
      </c>
      <c r="E1842" s="3">
        <f ca="1">[1]!thsiFinD("ths_mfi_stock",$A1842,$A$1,7,100,100)</f>
        <v>59.568967159548997</v>
      </c>
      <c r="F1842" s="3">
        <f ca="1">[1]!thsiFinD("ths_expma_stock",$A1842,$A$1,7,100,100)</f>
        <v>4.1014276772115998</v>
      </c>
      <c r="G1842" s="3">
        <f ca="1">[1]!thsiFinD("ths_rsi_stock",$A1842,$A$1,7,100,100)</f>
        <v>47.546675021215997</v>
      </c>
      <c r="H1842" s="3">
        <f ca="1">[1]!thsiFinD("ths_adtm_stock",$A1842,$A$1,7,3,100,100,100)</f>
        <v>0.9375</v>
      </c>
      <c r="I1842" s="3">
        <f ca="1">[1]!thsiFinD("ths_bbiboll_stock",$A1842,$A$1,7,3,100,100,100)</f>
        <v>4.1219791666666996</v>
      </c>
      <c r="J1842" s="3">
        <f ca="1">[1]!thsiFinD("ths_dptb_stock",$A1842,$A$1,7,104,100,100)</f>
        <v>0.57142857142856995</v>
      </c>
      <c r="K1842" s="3">
        <f ca="1">[1]!thsiFinD("ths_srmi_stock",$A1842,$A$1,7,100,100)</f>
        <v>0</v>
      </c>
      <c r="L1842" s="3">
        <f ca="1">[1]!thsiFinD("ths_atr_stock",$A1842,$A$1,7,101,100,100)</f>
        <v>0.16857142857143001</v>
      </c>
      <c r="M1842" s="3">
        <f ca="1">[1]!thsiFinD("ths_vol_w_stock",$A1842,$A$1)/1000000</f>
        <v>52.979847999999997</v>
      </c>
      <c r="N1842" s="3">
        <f ca="1">[1]!thsiFinD("ths_turnover_ratio_w_stock",$A1842,$A$1)</f>
        <v>8.3659810178662006</v>
      </c>
      <c r="O1842" s="3">
        <f ca="1">[1]!thsiFinD("ths_relative_chg_ratio_w_stock",$A1842,$A$1,104,100)</f>
        <v>0.80861954334093999</v>
      </c>
      <c r="P1842" s="3">
        <f ca="1">[1]!thsiFinD("ths_chg_ratio_w_stock",$A1842,$B$1,100)</f>
        <v>0</v>
      </c>
    </row>
    <row r="1843" spans="1:16" x14ac:dyDescent="0.25">
      <c r="A1843" s="2" t="s">
        <v>1841</v>
      </c>
      <c r="B1843" s="2" t="s">
        <v>7204</v>
      </c>
      <c r="C1843" s="3">
        <f ca="1">[1]!thsiFinD("ths_vol_ratio_stock",$A1843,$A$1,7,100)</f>
        <v>1.4379725346275001</v>
      </c>
      <c r="D1843" s="3">
        <f ca="1">[1]!thsiFinD("ths_cr_stock",$A1843,$A$1,7,100,100)</f>
        <v>558.66666666667004</v>
      </c>
      <c r="E1843" s="3">
        <f ca="1">[1]!thsiFinD("ths_mfi_stock",$A1843,$A$1,7,100,100)</f>
        <v>88.089656992485004</v>
      </c>
      <c r="F1843" s="3">
        <f ca="1">[1]!thsiFinD("ths_expma_stock",$A1843,$A$1,7,100,100)</f>
        <v>15.692210881487</v>
      </c>
      <c r="G1843" s="3">
        <f ca="1">[1]!thsiFinD("ths_rsi_stock",$A1843,$A$1,7,100,100)</f>
        <v>77.281181796626001</v>
      </c>
      <c r="H1843" s="3">
        <f ca="1">[1]!thsiFinD("ths_adtm_stock",$A1843,$A$1,7,3,100,100,100)</f>
        <v>0.87922705314009997</v>
      </c>
      <c r="I1843" s="3">
        <f ca="1">[1]!thsiFinD("ths_bbiboll_stock",$A1843,$A$1,7,3,100,100,100)</f>
        <v>15.460208333333</v>
      </c>
      <c r="J1843" s="3">
        <f ca="1">[1]!thsiFinD("ths_dptb_stock",$A1843,$A$1,7,104,100,100)</f>
        <v>0.71428571428570997</v>
      </c>
      <c r="K1843" s="3">
        <f ca="1">[1]!thsiFinD("ths_srmi_stock",$A1843,$A$1,7,100,100)</f>
        <v>0.14199395770393</v>
      </c>
      <c r="L1843" s="3">
        <f ca="1">[1]!thsiFinD("ths_atr_stock",$A1843,$A$1,7,101,100,100)</f>
        <v>0.74857142857143</v>
      </c>
      <c r="M1843" s="3">
        <f ca="1">[1]!thsiFinD("ths_vol_w_stock",$A1843,$A$1)/1000000</f>
        <v>112.199151</v>
      </c>
      <c r="N1843" s="3">
        <f ca="1">[1]!thsiFinD("ths_turnover_ratio_w_stock",$A1843,$A$1)</f>
        <v>22.611775625916</v>
      </c>
      <c r="O1843" s="3">
        <f ca="1">[1]!thsiFinD("ths_relative_chg_ratio_w_stock",$A1843,$A$1,104,100)</f>
        <v>16.466918506289002</v>
      </c>
      <c r="P1843" s="3">
        <f ca="1">[1]!thsiFinD("ths_chg_ratio_w_stock",$A1843,$B$1,100)</f>
        <v>2.7190332326284001</v>
      </c>
    </row>
    <row r="1844" spans="1:16" x14ac:dyDescent="0.25">
      <c r="A1844" s="2" t="s">
        <v>1842</v>
      </c>
      <c r="B1844" s="2" t="s">
        <v>7205</v>
      </c>
      <c r="C1844" s="3">
        <f ca="1">[1]!thsiFinD("ths_vol_ratio_stock",$A1844,$A$1,7,100)</f>
        <v>2.0584866769539998</v>
      </c>
      <c r="D1844" s="3">
        <f ca="1">[1]!thsiFinD("ths_cr_stock",$A1844,$A$1,7,100,100)</f>
        <v>63.337893296853998</v>
      </c>
      <c r="E1844" s="3">
        <f ca="1">[1]!thsiFinD("ths_mfi_stock",$A1844,$A$1,7,100,100)</f>
        <v>25.830799636578998</v>
      </c>
      <c r="F1844" s="3">
        <f ca="1">[1]!thsiFinD("ths_expma_stock",$A1844,$A$1,7,100,100)</f>
        <v>13.140375473698001</v>
      </c>
      <c r="G1844" s="3">
        <f ca="1">[1]!thsiFinD("ths_rsi_stock",$A1844,$A$1,7,100,100)</f>
        <v>40.562474414957002</v>
      </c>
      <c r="H1844" s="3">
        <f ca="1">[1]!thsiFinD("ths_adtm_stock",$A1844,$A$1,7,3,100,100,100)</f>
        <v>-0.43421052631578999</v>
      </c>
      <c r="I1844" s="3">
        <f ca="1">[1]!thsiFinD("ths_bbiboll_stock",$A1844,$A$1,7,3,100,100,100)</f>
        <v>13.386041666666999</v>
      </c>
      <c r="J1844" s="3">
        <f ca="1">[1]!thsiFinD("ths_dptb_stock",$A1844,$A$1,7,104,100,100)</f>
        <v>0.71428571428570997</v>
      </c>
      <c r="K1844" s="3">
        <f ca="1">[1]!thsiFinD("ths_srmi_stock",$A1844,$A$1,7,100,100)</f>
        <v>-6.5294535131299E-2</v>
      </c>
      <c r="L1844" s="3">
        <f ca="1">[1]!thsiFinD("ths_atr_stock",$A1844,$A$1,7,101,100,100)</f>
        <v>0.63285714285714001</v>
      </c>
      <c r="M1844" s="3">
        <f ca="1">[1]!thsiFinD("ths_vol_w_stock",$A1844,$A$1)/1000000</f>
        <v>55.927903000000001</v>
      </c>
      <c r="N1844" s="3">
        <f ca="1">[1]!thsiFinD("ths_turnover_ratio_w_stock",$A1844,$A$1)</f>
        <v>11.174361161466001</v>
      </c>
      <c r="O1844" s="3">
        <f ca="1">[1]!thsiFinD("ths_relative_chg_ratio_w_stock",$A1844,$A$1,104,100)</f>
        <v>1.2964244213897</v>
      </c>
      <c r="P1844" s="3">
        <f ca="1">[1]!thsiFinD("ths_chg_ratio_w_stock",$A1844,$B$1,100)</f>
        <v>-9.2634776006074002</v>
      </c>
    </row>
    <row r="1845" spans="1:16" x14ac:dyDescent="0.25">
      <c r="A1845" s="2" t="s">
        <v>1843</v>
      </c>
      <c r="B1845" s="2" t="s">
        <v>7206</v>
      </c>
      <c r="C1845" s="3">
        <f ca="1">[1]!thsiFinD("ths_vol_ratio_stock",$A1845,$A$1,7,100)</f>
        <v>0.64100875358218001</v>
      </c>
      <c r="D1845" s="3">
        <f ca="1">[1]!thsiFinD("ths_cr_stock",$A1845,$A$1,7,100,100)</f>
        <v>21.734475374732</v>
      </c>
      <c r="E1845" s="3">
        <f ca="1">[1]!thsiFinD("ths_mfi_stock",$A1845,$A$1,7,100,100)</f>
        <v>34.609379339329003</v>
      </c>
      <c r="F1845" s="3">
        <f ca="1">[1]!thsiFinD("ths_expma_stock",$A1845,$A$1,7,100,100)</f>
        <v>19.732481346844999</v>
      </c>
      <c r="G1845" s="3">
        <f ca="1">[1]!thsiFinD("ths_rsi_stock",$A1845,$A$1,7,100,100)</f>
        <v>25.008747900425998</v>
      </c>
      <c r="H1845" s="3">
        <f ca="1">[1]!thsiFinD("ths_adtm_stock",$A1845,$A$1,7,3,100,100,100)</f>
        <v>-0.61835748792269996</v>
      </c>
      <c r="I1845" s="3">
        <f ca="1">[1]!thsiFinD("ths_bbiboll_stock",$A1845,$A$1,7,3,100,100,100)</f>
        <v>20.035625</v>
      </c>
      <c r="J1845" s="3">
        <f ca="1">[1]!thsiFinD("ths_dptb_stock",$A1845,$A$1,7,104,100,100)</f>
        <v>0.57142857142856995</v>
      </c>
      <c r="K1845" s="3">
        <f ca="1">[1]!thsiFinD("ths_srmi_stock",$A1845,$A$1,7,100,100)</f>
        <v>-8.5494716618636002E-2</v>
      </c>
      <c r="L1845" s="3">
        <f ca="1">[1]!thsiFinD("ths_atr_stock",$A1845,$A$1,7,101,100,100)</f>
        <v>0.56571428571429005</v>
      </c>
      <c r="M1845" s="3">
        <f ca="1">[1]!thsiFinD("ths_vol_w_stock",$A1845,$A$1)/1000000</f>
        <v>136.21347700000001</v>
      </c>
      <c r="N1845" s="3">
        <f ca="1">[1]!thsiFinD("ths_turnover_ratio_w_stock",$A1845,$A$1)</f>
        <v>20.644797735920001</v>
      </c>
      <c r="O1845" s="3">
        <f ca="1">[1]!thsiFinD("ths_relative_chg_ratio_w_stock",$A1845,$A$1,104,100)</f>
        <v>-6.6339430834459003</v>
      </c>
      <c r="P1845" s="3">
        <f ca="1">[1]!thsiFinD("ths_chg_ratio_w_stock",$A1845,$B$1,100)</f>
        <v>13.340336134454001</v>
      </c>
    </row>
    <row r="1846" spans="1:16" x14ac:dyDescent="0.25">
      <c r="A1846" s="2" t="s">
        <v>1844</v>
      </c>
      <c r="B1846" s="2" t="s">
        <v>7207</v>
      </c>
      <c r="C1846" s="3">
        <f ca="1">[1]!thsiFinD("ths_vol_ratio_stock",$A1846,$A$1,7,100)</f>
        <v>0.83278778486617</v>
      </c>
      <c r="D1846" s="3">
        <f ca="1">[1]!thsiFinD("ths_cr_stock",$A1846,$A$1,7,100,100)</f>
        <v>92.964824120602998</v>
      </c>
      <c r="E1846" s="3">
        <f ca="1">[1]!thsiFinD("ths_mfi_stock",$A1846,$A$1,7,100,100)</f>
        <v>59.953808811123999</v>
      </c>
      <c r="F1846" s="3">
        <f ca="1">[1]!thsiFinD("ths_expma_stock",$A1846,$A$1,7,100,100)</f>
        <v>5.0021226683581999</v>
      </c>
      <c r="G1846" s="3">
        <f ca="1">[1]!thsiFinD("ths_rsi_stock",$A1846,$A$1,7,100,100)</f>
        <v>42.146445892118003</v>
      </c>
      <c r="H1846" s="3">
        <f ca="1">[1]!thsiFinD("ths_adtm_stock",$A1846,$A$1,7,3,100,100,100)</f>
        <v>0.68518518518519</v>
      </c>
      <c r="I1846" s="3">
        <f ca="1">[1]!thsiFinD("ths_bbiboll_stock",$A1846,$A$1,7,3,100,100,100)</f>
        <v>5.0479166666667004</v>
      </c>
      <c r="J1846" s="3">
        <f ca="1">[1]!thsiFinD("ths_dptb_stock",$A1846,$A$1,7,104,100,100)</f>
        <v>0.57142857142856995</v>
      </c>
      <c r="K1846" s="3">
        <f ca="1">[1]!thsiFinD("ths_srmi_stock",$A1846,$A$1,7,100,100)</f>
        <v>0</v>
      </c>
      <c r="L1846" s="3">
        <f ca="1">[1]!thsiFinD("ths_atr_stock",$A1846,$A$1,7,101,100,100)</f>
        <v>0.18285714285714</v>
      </c>
      <c r="M1846" s="3">
        <f ca="1">[1]!thsiFinD("ths_vol_w_stock",$A1846,$A$1)/1000000</f>
        <v>63.986797000000003</v>
      </c>
      <c r="N1846" s="3">
        <f ca="1">[1]!thsiFinD("ths_turnover_ratio_w_stock",$A1846,$A$1)</f>
        <v>13.995874656541</v>
      </c>
      <c r="O1846" s="3">
        <f ca="1">[1]!thsiFinD("ths_relative_chg_ratio_w_stock",$A1846,$A$1,104,100)</f>
        <v>0.29642442138972003</v>
      </c>
      <c r="P1846" s="3">
        <f ca="1">[1]!thsiFinD("ths_chg_ratio_w_stock",$A1846,$B$1,100)</f>
        <v>-0.80808080808080995</v>
      </c>
    </row>
    <row r="1847" spans="1:16" x14ac:dyDescent="0.25">
      <c r="A1847" s="2" t="s">
        <v>1845</v>
      </c>
      <c r="B1847" s="2" t="s">
        <v>7208</v>
      </c>
      <c r="C1847" s="3">
        <f ca="1">[1]!thsiFinD("ths_vol_ratio_stock",$A1847,$A$1,7,100)</f>
        <v>0.78576228228942002</v>
      </c>
      <c r="D1847" s="3">
        <f ca="1">[1]!thsiFinD("ths_cr_stock",$A1847,$A$1,7,100,100)</f>
        <v>71.739130434782993</v>
      </c>
      <c r="E1847" s="3">
        <f ca="1">[1]!thsiFinD("ths_mfi_stock",$A1847,$A$1,7,100,100)</f>
        <v>58.126137601259998</v>
      </c>
      <c r="F1847" s="3">
        <f ca="1">[1]!thsiFinD("ths_expma_stock",$A1847,$A$1,7,100,100)</f>
        <v>7.4624623663509002</v>
      </c>
      <c r="G1847" s="3">
        <f ca="1">[1]!thsiFinD("ths_rsi_stock",$A1847,$A$1,7,100,100)</f>
        <v>33.469196780447</v>
      </c>
      <c r="H1847" s="3">
        <f ca="1">[1]!thsiFinD("ths_adtm_stock",$A1847,$A$1,7,3,100,100,100)</f>
        <v>-1.5384615384616E-2</v>
      </c>
      <c r="I1847" s="3">
        <f ca="1">[1]!thsiFinD("ths_bbiboll_stock",$A1847,$A$1,7,3,100,100,100)</f>
        <v>7.5277083333333001</v>
      </c>
      <c r="J1847" s="3">
        <f ca="1">[1]!thsiFinD("ths_dptb_stock",$A1847,$A$1,7,104,100,100)</f>
        <v>1</v>
      </c>
      <c r="K1847" s="3">
        <f ca="1">[1]!thsiFinD("ths_srmi_stock",$A1847,$A$1,7,100,100)</f>
        <v>-3.3333333333333E-2</v>
      </c>
      <c r="L1847" s="3">
        <f ca="1">[1]!thsiFinD("ths_atr_stock",$A1847,$A$1,7,101,100,100)</f>
        <v>0.22857142857143001</v>
      </c>
      <c r="M1847" s="3">
        <f ca="1">[1]!thsiFinD("ths_vol_w_stock",$A1847,$A$1)/1000000</f>
        <v>58.561647999999998</v>
      </c>
      <c r="N1847" s="3">
        <f ca="1">[1]!thsiFinD("ths_turnover_ratio_w_stock",$A1847,$A$1)</f>
        <v>11.505380751688</v>
      </c>
      <c r="O1847" s="3">
        <f ca="1">[1]!thsiFinD("ths_relative_chg_ratio_w_stock",$A1847,$A$1,104,100)</f>
        <v>-2.5497294247641</v>
      </c>
      <c r="P1847" s="3">
        <f ca="1">[1]!thsiFinD("ths_chg_ratio_w_stock",$A1847,$B$1,100)</f>
        <v>-0.13793103448276001</v>
      </c>
    </row>
    <row r="1848" spans="1:16" x14ac:dyDescent="0.25">
      <c r="A1848" s="2" t="s">
        <v>1846</v>
      </c>
      <c r="B1848" s="2" t="s">
        <v>7209</v>
      </c>
      <c r="C1848" s="3">
        <f ca="1">[1]!thsiFinD("ths_vol_ratio_stock",$A1848,$A$1,7,100)</f>
        <v>0.54199156894935996</v>
      </c>
      <c r="D1848" s="3">
        <f ca="1">[1]!thsiFinD("ths_cr_stock",$A1848,$A$1,7,100,100)</f>
        <v>99.441340782123007</v>
      </c>
      <c r="E1848" s="3">
        <f ca="1">[1]!thsiFinD("ths_mfi_stock",$A1848,$A$1,7,100,100)</f>
        <v>60.941197734493997</v>
      </c>
      <c r="F1848" s="3">
        <f ca="1">[1]!thsiFinD("ths_expma_stock",$A1848,$A$1,7,100,100)</f>
        <v>2.4717150946723998</v>
      </c>
      <c r="G1848" s="3">
        <f ca="1">[1]!thsiFinD("ths_rsi_stock",$A1848,$A$1,7,100,100)</f>
        <v>43.134219925605002</v>
      </c>
      <c r="H1848" s="3">
        <f ca="1">[1]!thsiFinD("ths_adtm_stock",$A1848,$A$1,7,3,100,100,100)</f>
        <v>0.81818181818182001</v>
      </c>
      <c r="I1848" s="3">
        <f ca="1">[1]!thsiFinD("ths_bbiboll_stock",$A1848,$A$1,7,3,100,100,100)</f>
        <v>2.4923958333332998</v>
      </c>
      <c r="J1848" s="3">
        <f ca="1">[1]!thsiFinD("ths_dptb_stock",$A1848,$A$1,7,104,100,100)</f>
        <v>0.71428571428570997</v>
      </c>
      <c r="K1848" s="3">
        <f ca="1">[1]!thsiFinD("ths_srmi_stock",$A1848,$A$1,7,100,100)</f>
        <v>-8.1967213114753999E-3</v>
      </c>
      <c r="L1848" s="3">
        <f ca="1">[1]!thsiFinD("ths_atr_stock",$A1848,$A$1,7,101,100,100)</f>
        <v>0.17</v>
      </c>
      <c r="M1848" s="3">
        <f ca="1">[1]!thsiFinD("ths_vol_w_stock",$A1848,$A$1)/1000000</f>
        <v>140.252681</v>
      </c>
      <c r="N1848" s="3">
        <f ca="1">[1]!thsiFinD("ths_turnover_ratio_w_stock",$A1848,$A$1)</f>
        <v>26.515627402342002</v>
      </c>
      <c r="O1848" s="3">
        <f ca="1">[1]!thsiFinD("ths_relative_chg_ratio_w_stock",$A1848,$A$1,104,100)</f>
        <v>-0.32959183877289</v>
      </c>
      <c r="P1848" s="3">
        <f ca="1">[1]!thsiFinD("ths_chg_ratio_w_stock",$A1848,$B$1,100)</f>
        <v>-6.6115702479338996</v>
      </c>
    </row>
    <row r="1849" spans="1:16" x14ac:dyDescent="0.25">
      <c r="A1849" s="2" t="s">
        <v>1847</v>
      </c>
      <c r="B1849" s="2" t="s">
        <v>7210</v>
      </c>
      <c r="C1849" s="3">
        <f ca="1">[1]!thsiFinD("ths_vol_ratio_stock",$A1849,$A$1,7,100)</f>
        <v>0.71051868637493998</v>
      </c>
      <c r="D1849" s="3">
        <f ca="1">[1]!thsiFinD("ths_cr_stock",$A1849,$A$1,7,100,100)</f>
        <v>109.04255319149</v>
      </c>
      <c r="E1849" s="3">
        <f ca="1">[1]!thsiFinD("ths_mfi_stock",$A1849,$A$1,7,100,100)</f>
        <v>61.286530589633003</v>
      </c>
      <c r="F1849" s="3">
        <f ca="1">[1]!thsiFinD("ths_expma_stock",$A1849,$A$1,7,100,100)</f>
        <v>5.4568736156039996</v>
      </c>
      <c r="G1849" s="3">
        <f ca="1">[1]!thsiFinD("ths_rsi_stock",$A1849,$A$1,7,100,100)</f>
        <v>40.184815970717999</v>
      </c>
      <c r="H1849" s="3">
        <f ca="1">[1]!thsiFinD("ths_adtm_stock",$A1849,$A$1,7,3,100,100,100)</f>
        <v>0.39285714285714002</v>
      </c>
      <c r="I1849" s="3">
        <f ca="1">[1]!thsiFinD("ths_bbiboll_stock",$A1849,$A$1,7,3,100,100,100)</f>
        <v>5.5071874999999997</v>
      </c>
      <c r="J1849" s="3">
        <f ca="1">[1]!thsiFinD("ths_dptb_stock",$A1849,$A$1,7,104,100,100)</f>
        <v>0.57142857142856995</v>
      </c>
      <c r="K1849" s="3">
        <f ca="1">[1]!thsiFinD("ths_srmi_stock",$A1849,$A$1,7,100,100)</f>
        <v>1.8621973929236E-3</v>
      </c>
      <c r="L1849" s="3">
        <f ca="1">[1]!thsiFinD("ths_atr_stock",$A1849,$A$1,7,101,100,100)</f>
        <v>0.18714285714286</v>
      </c>
      <c r="M1849" s="3">
        <f ca="1">[1]!thsiFinD("ths_vol_w_stock",$A1849,$A$1)/1000000</f>
        <v>57.652096</v>
      </c>
      <c r="N1849" s="3">
        <f ca="1">[1]!thsiFinD("ths_turnover_ratio_w_stock",$A1849,$A$1)</f>
        <v>7.2225001958961004</v>
      </c>
      <c r="O1849" s="3">
        <f ca="1">[1]!thsiFinD("ths_relative_chg_ratio_w_stock",$A1849,$A$1,104,100)</f>
        <v>0.92536690747506001</v>
      </c>
      <c r="P1849" s="3">
        <f ca="1">[1]!thsiFinD("ths_chg_ratio_w_stock",$A1849,$B$1,100)</f>
        <v>-4.8417132216015002</v>
      </c>
    </row>
    <row r="1850" spans="1:16" x14ac:dyDescent="0.25">
      <c r="A1850" s="2" t="s">
        <v>1848</v>
      </c>
      <c r="B1850" s="2" t="s">
        <v>7211</v>
      </c>
      <c r="C1850" s="3">
        <f ca="1">[1]!thsiFinD("ths_vol_ratio_stock",$A1850,$A$1,7,100)</f>
        <v>1.0452796842501</v>
      </c>
      <c r="D1850" s="3">
        <f ca="1">[1]!thsiFinD("ths_cr_stock",$A1850,$A$1,7,100,100)</f>
        <v>156.09756097561001</v>
      </c>
      <c r="E1850" s="3">
        <f ca="1">[1]!thsiFinD("ths_mfi_stock",$A1850,$A$1,7,100,100)</f>
        <v>61.386710012315</v>
      </c>
      <c r="F1850" s="3">
        <f ca="1">[1]!thsiFinD("ths_expma_stock",$A1850,$A$1,7,100,100)</f>
        <v>1.6839453571837</v>
      </c>
      <c r="G1850" s="3">
        <f ca="1">[1]!thsiFinD("ths_rsi_stock",$A1850,$A$1,7,100,100)</f>
        <v>53.252372449406998</v>
      </c>
      <c r="H1850" s="3">
        <f ca="1">[1]!thsiFinD("ths_adtm_stock",$A1850,$A$1,7,3,100,100,100)</f>
        <v>0.91836734693877997</v>
      </c>
      <c r="I1850" s="3">
        <f ca="1">[1]!thsiFinD("ths_bbiboll_stock",$A1850,$A$1,7,3,100,100,100)</f>
        <v>1.68875</v>
      </c>
      <c r="J1850" s="3">
        <f ca="1">[1]!thsiFinD("ths_dptb_stock",$A1850,$A$1,7,104,100,100)</f>
        <v>0.57142857142856995</v>
      </c>
      <c r="K1850" s="3">
        <f ca="1">[1]!thsiFinD("ths_srmi_stock",$A1850,$A$1,7,100,100)</f>
        <v>2.9411764705881999E-2</v>
      </c>
      <c r="L1850" s="3">
        <f ca="1">[1]!thsiFinD("ths_atr_stock",$A1850,$A$1,7,101,100,100)</f>
        <v>0.10142857142856999</v>
      </c>
      <c r="M1850" s="3">
        <f ca="1">[1]!thsiFinD("ths_vol_w_stock",$A1850,$A$1)/1000000</f>
        <v>104.11172000000001</v>
      </c>
      <c r="N1850" s="3">
        <f ca="1">[1]!thsiFinD("ths_turnover_ratio_w_stock",$A1850,$A$1)</f>
        <v>7.8558781788820999</v>
      </c>
      <c r="O1850" s="3">
        <f ca="1">[1]!thsiFinD("ths_relative_chg_ratio_w_stock",$A1850,$A$1,104,100)</f>
        <v>8.2146634151004001</v>
      </c>
      <c r="P1850" s="3">
        <f ca="1">[1]!thsiFinD("ths_chg_ratio_w_stock",$A1850,$B$1,100)</f>
        <v>-4.7058823529411997</v>
      </c>
    </row>
    <row r="1851" spans="1:16" x14ac:dyDescent="0.25">
      <c r="A1851" s="2" t="s">
        <v>1849</v>
      </c>
      <c r="B1851" s="2" t="s">
        <v>7212</v>
      </c>
      <c r="C1851" s="3">
        <f ca="1">[1]!thsiFinD("ths_vol_ratio_stock",$A1851,$A$1,7,100)</f>
        <v>0.67971706185469005</v>
      </c>
      <c r="D1851" s="3">
        <f ca="1">[1]!thsiFinD("ths_cr_stock",$A1851,$A$1,7,100,100)</f>
        <v>94.011976047904</v>
      </c>
      <c r="E1851" s="3">
        <f ca="1">[1]!thsiFinD("ths_mfi_stock",$A1851,$A$1,7,100,100)</f>
        <v>54.260083936420997</v>
      </c>
      <c r="F1851" s="3">
        <f ca="1">[1]!thsiFinD("ths_expma_stock",$A1851,$A$1,7,100,100)</f>
        <v>8.5586316633240997</v>
      </c>
      <c r="G1851" s="3">
        <f ca="1">[1]!thsiFinD("ths_rsi_stock",$A1851,$A$1,7,100,100)</f>
        <v>39.790706218402001</v>
      </c>
      <c r="H1851" s="3">
        <f ca="1">[1]!thsiFinD("ths_adtm_stock",$A1851,$A$1,7,3,100,100,100)</f>
        <v>-0.18181818181817999</v>
      </c>
      <c r="I1851" s="3">
        <f ca="1">[1]!thsiFinD("ths_bbiboll_stock",$A1851,$A$1,7,3,100,100,100)</f>
        <v>8.6452083333333007</v>
      </c>
      <c r="J1851" s="3">
        <f ca="1">[1]!thsiFinD("ths_dptb_stock",$A1851,$A$1,7,104,100,100)</f>
        <v>0.71428571428570997</v>
      </c>
      <c r="K1851" s="3">
        <f ca="1">[1]!thsiFinD("ths_srmi_stock",$A1851,$A$1,7,100,100)</f>
        <v>-3.5294117647058001E-3</v>
      </c>
      <c r="L1851" s="3">
        <f ca="1">[1]!thsiFinD("ths_atr_stock",$A1851,$A$1,7,101,100,100)</f>
        <v>0.30857142857143</v>
      </c>
      <c r="M1851" s="3">
        <f ca="1">[1]!thsiFinD("ths_vol_w_stock",$A1851,$A$1)/1000000</f>
        <v>5.1021999999999998</v>
      </c>
      <c r="N1851" s="3">
        <f ca="1">[1]!thsiFinD("ths_turnover_ratio_w_stock",$A1851,$A$1)</f>
        <v>3.7573757978412998</v>
      </c>
      <c r="O1851" s="3">
        <f ca="1">[1]!thsiFinD("ths_relative_chg_ratio_w_stock",$A1851,$A$1,104,100)</f>
        <v>1.0608531610834999</v>
      </c>
      <c r="P1851" s="3">
        <f ca="1">[1]!thsiFinD("ths_chg_ratio_w_stock",$A1851,$B$1,100)</f>
        <v>-1.1806375442739001</v>
      </c>
    </row>
    <row r="1852" spans="1:16" x14ac:dyDescent="0.25">
      <c r="A1852" s="2" t="s">
        <v>1850</v>
      </c>
      <c r="B1852" s="2" t="s">
        <v>7213</v>
      </c>
      <c r="C1852" s="3">
        <f ca="1">[1]!thsiFinD("ths_vol_ratio_stock",$A1852,$A$1,7,100)</f>
        <v>0.69268578816306003</v>
      </c>
      <c r="D1852" s="3">
        <f ca="1">[1]!thsiFinD("ths_cr_stock",$A1852,$A$1,7,100,100)</f>
        <v>155.88897224306001</v>
      </c>
      <c r="E1852" s="3">
        <f ca="1">[1]!thsiFinD("ths_mfi_stock",$A1852,$A$1,7,100,100)</f>
        <v>58.856362802660001</v>
      </c>
      <c r="F1852" s="3">
        <f ca="1">[1]!thsiFinD("ths_expma_stock",$A1852,$A$1,7,100,100)</f>
        <v>39.760790848695997</v>
      </c>
      <c r="G1852" s="3">
        <f ca="1">[1]!thsiFinD("ths_rsi_stock",$A1852,$A$1,7,100,100)</f>
        <v>65.453205195229003</v>
      </c>
      <c r="H1852" s="3">
        <f ca="1">[1]!thsiFinD("ths_adtm_stock",$A1852,$A$1,7,3,100,100,100)</f>
        <v>0.72107438016529002</v>
      </c>
      <c r="I1852" s="3">
        <f ca="1">[1]!thsiFinD("ths_bbiboll_stock",$A1852,$A$1,7,3,100,100,100)</f>
        <v>39.306979166666999</v>
      </c>
      <c r="J1852" s="3">
        <f ca="1">[1]!thsiFinD("ths_dptb_stock",$A1852,$A$1,7,104,100,100)</f>
        <v>0.42857142857142999</v>
      </c>
      <c r="K1852" s="3">
        <f ca="1">[1]!thsiFinD("ths_srmi_stock",$A1852,$A$1,7,100,100)</f>
        <v>4.8611111111111001E-2</v>
      </c>
      <c r="L1852" s="3">
        <f ca="1">[1]!thsiFinD("ths_atr_stock",$A1852,$A$1,7,101,100,100)</f>
        <v>1.6357142857143001</v>
      </c>
      <c r="M1852" s="3">
        <f ca="1">[1]!thsiFinD("ths_vol_w_stock",$A1852,$A$1)/1000000</f>
        <v>91.812898000000004</v>
      </c>
      <c r="N1852" s="3">
        <f ca="1">[1]!thsiFinD("ths_turnover_ratio_w_stock",$A1852,$A$1)</f>
        <v>16.940916989479</v>
      </c>
      <c r="O1852" s="3">
        <f ca="1">[1]!thsiFinD("ths_relative_chg_ratio_w_stock",$A1852,$A$1,104,100)</f>
        <v>4.1011159053265001</v>
      </c>
      <c r="P1852" s="3">
        <f ca="1">[1]!thsiFinD("ths_chg_ratio_w_stock",$A1852,$B$1,100)</f>
        <v>-3.5218253968253999</v>
      </c>
    </row>
    <row r="1853" spans="1:16" x14ac:dyDescent="0.25">
      <c r="A1853" s="2" t="s">
        <v>1851</v>
      </c>
      <c r="B1853" s="2" t="s">
        <v>7214</v>
      </c>
      <c r="C1853" s="3">
        <f ca="1">[1]!thsiFinD("ths_vol_ratio_stock",$A1853,$A$1,7,100)</f>
        <v>1.0557977709258</v>
      </c>
      <c r="D1853" s="3">
        <f ca="1">[1]!thsiFinD("ths_cr_stock",$A1853,$A$1,7,100,100)</f>
        <v>101.79856115107999</v>
      </c>
      <c r="E1853" s="3">
        <f ca="1">[1]!thsiFinD("ths_mfi_stock",$A1853,$A$1,7,100,100)</f>
        <v>73.833683298568005</v>
      </c>
      <c r="F1853" s="3">
        <f ca="1">[1]!thsiFinD("ths_expma_stock",$A1853,$A$1,7,100,100)</f>
        <v>14.436406989315</v>
      </c>
      <c r="G1853" s="3">
        <f ca="1">[1]!thsiFinD("ths_rsi_stock",$A1853,$A$1,7,100,100)</f>
        <v>44.766123337501</v>
      </c>
      <c r="H1853" s="3">
        <f ca="1">[1]!thsiFinD("ths_adtm_stock",$A1853,$A$1,7,3,100,100,100)</f>
        <v>0.19540229885057001</v>
      </c>
      <c r="I1853" s="3">
        <f ca="1">[1]!thsiFinD("ths_bbiboll_stock",$A1853,$A$1,7,3,100,100,100)</f>
        <v>14.597083333333</v>
      </c>
      <c r="J1853" s="3">
        <f ca="1">[1]!thsiFinD("ths_dptb_stock",$A1853,$A$1,7,104,100,100)</f>
        <v>0.42857142857142999</v>
      </c>
      <c r="K1853" s="3">
        <f ca="1">[1]!thsiFinD("ths_srmi_stock",$A1853,$A$1,7,100,100)</f>
        <v>-7.5757575757574996E-3</v>
      </c>
      <c r="L1853" s="3">
        <f ca="1">[1]!thsiFinD("ths_atr_stock",$A1853,$A$1,7,101,100,100)</f>
        <v>0.53857142857143003</v>
      </c>
      <c r="M1853" s="3">
        <f ca="1">[1]!thsiFinD("ths_vol_w_stock",$A1853,$A$1)/1000000</f>
        <v>58.631700000000002</v>
      </c>
      <c r="N1853" s="3">
        <f ca="1">[1]!thsiFinD("ths_turnover_ratio_w_stock",$A1853,$A$1)</f>
        <v>30.979147701757</v>
      </c>
      <c r="O1853" s="3">
        <f ca="1">[1]!thsiFinD("ths_relative_chg_ratio_w_stock",$A1853,$A$1,104,100)</f>
        <v>0.33422510867492999</v>
      </c>
      <c r="P1853" s="3">
        <f ca="1">[1]!thsiFinD("ths_chg_ratio_w_stock",$A1853,$B$1,100)</f>
        <v>6.0374739764053</v>
      </c>
    </row>
    <row r="1854" spans="1:16" x14ac:dyDescent="0.25">
      <c r="A1854" s="2" t="s">
        <v>1852</v>
      </c>
      <c r="B1854" s="2" t="s">
        <v>7215</v>
      </c>
      <c r="C1854" s="3">
        <f ca="1">[1]!thsiFinD("ths_vol_ratio_stock",$A1854,$A$1,7,100)</f>
        <v>0.76429466562473003</v>
      </c>
      <c r="D1854" s="3">
        <f ca="1">[1]!thsiFinD("ths_cr_stock",$A1854,$A$1,7,100,100)</f>
        <v>106.72268907563</v>
      </c>
      <c r="E1854" s="3">
        <f ca="1">[1]!thsiFinD("ths_mfi_stock",$A1854,$A$1,7,100,100)</f>
        <v>52.367693529585999</v>
      </c>
      <c r="F1854" s="3">
        <f ca="1">[1]!thsiFinD("ths_expma_stock",$A1854,$A$1,7,100,100)</f>
        <v>3.9795182154319</v>
      </c>
      <c r="G1854" s="3">
        <f ca="1">[1]!thsiFinD("ths_rsi_stock",$A1854,$A$1,7,100,100)</f>
        <v>43.792587614429998</v>
      </c>
      <c r="H1854" s="3">
        <f ca="1">[1]!thsiFinD("ths_adtm_stock",$A1854,$A$1,7,3,100,100,100)</f>
        <v>0.32432432432432001</v>
      </c>
      <c r="I1854" s="3">
        <f ca="1">[1]!thsiFinD("ths_bbiboll_stock",$A1854,$A$1,7,3,100,100,100)</f>
        <v>3.9977083333332999</v>
      </c>
      <c r="J1854" s="3">
        <f ca="1">[1]!thsiFinD("ths_dptb_stock",$A1854,$A$1,7,104,100,100)</f>
        <v>0.71428571428570997</v>
      </c>
      <c r="K1854" s="3">
        <f ca="1">[1]!thsiFinD("ths_srmi_stock",$A1854,$A$1,7,100,100)</f>
        <v>-7.5376884422110003E-3</v>
      </c>
      <c r="L1854" s="3">
        <f ca="1">[1]!thsiFinD("ths_atr_stock",$A1854,$A$1,7,101,100,100)</f>
        <v>0.12</v>
      </c>
      <c r="M1854" s="3">
        <f ca="1">[1]!thsiFinD("ths_vol_w_stock",$A1854,$A$1)/1000000</f>
        <v>61.246488999999997</v>
      </c>
      <c r="N1854" s="3">
        <f ca="1">[1]!thsiFinD("ths_turnover_ratio_w_stock",$A1854,$A$1)</f>
        <v>12.125185012472</v>
      </c>
      <c r="O1854" s="3">
        <f ca="1">[1]!thsiFinD("ths_relative_chg_ratio_w_stock",$A1854,$A$1,104,100)</f>
        <v>1.5502315279887</v>
      </c>
      <c r="P1854" s="3">
        <f ca="1">[1]!thsiFinD("ths_chg_ratio_w_stock",$A1854,$B$1,100)</f>
        <v>-2.0253164556962</v>
      </c>
    </row>
    <row r="1855" spans="1:16" x14ac:dyDescent="0.25">
      <c r="A1855" s="2" t="s">
        <v>1853</v>
      </c>
      <c r="B1855" s="2" t="s">
        <v>7216</v>
      </c>
      <c r="C1855" s="3">
        <f ca="1">[1]!thsiFinD("ths_vol_ratio_stock",$A1855,$A$1,7,100)</f>
        <v>0.75054899237003003</v>
      </c>
      <c r="D1855" s="3">
        <f ca="1">[1]!thsiFinD("ths_cr_stock",$A1855,$A$1,7,100,100)</f>
        <v>45.398773006135002</v>
      </c>
      <c r="E1855" s="3">
        <f ca="1">[1]!thsiFinD("ths_mfi_stock",$A1855,$A$1,7,100,100)</f>
        <v>44.943256168175999</v>
      </c>
      <c r="F1855" s="3">
        <f ca="1">[1]!thsiFinD("ths_expma_stock",$A1855,$A$1,7,100,100)</f>
        <v>4.2462522101626003</v>
      </c>
      <c r="G1855" s="3">
        <f ca="1">[1]!thsiFinD("ths_rsi_stock",$A1855,$A$1,7,100,100)</f>
        <v>23.253372530307001</v>
      </c>
      <c r="H1855" s="3">
        <f ca="1">[1]!thsiFinD("ths_adtm_stock",$A1855,$A$1,7,3,100,100,100)</f>
        <v>-0.5625</v>
      </c>
      <c r="I1855" s="3">
        <f ca="1">[1]!thsiFinD("ths_bbiboll_stock",$A1855,$A$1,7,3,100,100,100)</f>
        <v>4.3073958333332998</v>
      </c>
      <c r="J1855" s="3">
        <f ca="1">[1]!thsiFinD("ths_dptb_stock",$A1855,$A$1,7,104,100,100)</f>
        <v>1</v>
      </c>
      <c r="K1855" s="3">
        <f ca="1">[1]!thsiFinD("ths_srmi_stock",$A1855,$A$1,7,100,100)</f>
        <v>-5.5299539170506999E-2</v>
      </c>
      <c r="L1855" s="3">
        <f ca="1">[1]!thsiFinD("ths_atr_stock",$A1855,$A$1,7,101,100,100)</f>
        <v>0.11285714285714001</v>
      </c>
      <c r="M1855" s="3">
        <f ca="1">[1]!thsiFinD("ths_vol_w_stock",$A1855,$A$1)/1000000</f>
        <v>64.587271000000001</v>
      </c>
      <c r="N1855" s="3">
        <f ca="1">[1]!thsiFinD("ths_turnover_ratio_w_stock",$A1855,$A$1)</f>
        <v>2.7789452879273</v>
      </c>
      <c r="O1855" s="3">
        <f ca="1">[1]!thsiFinD("ths_relative_chg_ratio_w_stock",$A1855,$A$1,104,100)</f>
        <v>-4.4507020153918999</v>
      </c>
      <c r="P1855" s="3">
        <f ca="1">[1]!thsiFinD("ths_chg_ratio_w_stock",$A1855,$B$1,100)</f>
        <v>-2.1951219512194999</v>
      </c>
    </row>
    <row r="1856" spans="1:16" x14ac:dyDescent="0.25">
      <c r="A1856" s="2" t="s">
        <v>1854</v>
      </c>
      <c r="B1856" s="2" t="s">
        <v>7217</v>
      </c>
      <c r="C1856" s="3">
        <f ca="1">[1]!thsiFinD("ths_vol_ratio_stock",$A1856,$A$1,7,100)</f>
        <v>0.80812679938568999</v>
      </c>
      <c r="D1856" s="3">
        <f ca="1">[1]!thsiFinD("ths_cr_stock",$A1856,$A$1,7,100,100)</f>
        <v>57.466063348417002</v>
      </c>
      <c r="E1856" s="3">
        <f ca="1">[1]!thsiFinD("ths_mfi_stock",$A1856,$A$1,7,100,100)</f>
        <v>49.30470158208</v>
      </c>
      <c r="F1856" s="3">
        <f ca="1">[1]!thsiFinD("ths_expma_stock",$A1856,$A$1,7,100,100)</f>
        <v>5.2375238075091</v>
      </c>
      <c r="G1856" s="3">
        <f ca="1">[1]!thsiFinD("ths_rsi_stock",$A1856,$A$1,7,100,100)</f>
        <v>34.982179613954003</v>
      </c>
      <c r="H1856" s="3">
        <f ca="1">[1]!thsiFinD("ths_adtm_stock",$A1856,$A$1,7,3,100,100,100)</f>
        <v>-0.33333333333332998</v>
      </c>
      <c r="I1856" s="3">
        <f ca="1">[1]!thsiFinD("ths_bbiboll_stock",$A1856,$A$1,7,3,100,100,100)</f>
        <v>5.2907291666666998</v>
      </c>
      <c r="J1856" s="3">
        <f ca="1">[1]!thsiFinD("ths_dptb_stock",$A1856,$A$1,7,104,100,100)</f>
        <v>0.57142857142856995</v>
      </c>
      <c r="K1856" s="3">
        <f ca="1">[1]!thsiFinD("ths_srmi_stock",$A1856,$A$1,7,100,100)</f>
        <v>-3.3771106941838998E-2</v>
      </c>
      <c r="L1856" s="3">
        <f ca="1">[1]!thsiFinD("ths_atr_stock",$A1856,$A$1,7,101,100,100)</f>
        <v>0.16571428571429</v>
      </c>
      <c r="M1856" s="3">
        <f ca="1">[1]!thsiFinD("ths_vol_w_stock",$A1856,$A$1)/1000000</f>
        <v>54.253005999999999</v>
      </c>
      <c r="N1856" s="3">
        <f ca="1">[1]!thsiFinD("ths_turnover_ratio_w_stock",$A1856,$A$1)</f>
        <v>8.0843897121732997</v>
      </c>
      <c r="O1856" s="3">
        <f ca="1">[1]!thsiFinD("ths_relative_chg_ratio_w_stock",$A1856,$A$1,104,100)</f>
        <v>-2.6214860263715001</v>
      </c>
      <c r="P1856" s="3">
        <f ca="1">[1]!thsiFinD("ths_chg_ratio_w_stock",$A1856,$B$1,100)</f>
        <v>-1.3592233009709001</v>
      </c>
    </row>
    <row r="1857" spans="1:16" x14ac:dyDescent="0.25">
      <c r="A1857" s="2" t="s">
        <v>1855</v>
      </c>
      <c r="B1857" s="2" t="s">
        <v>7218</v>
      </c>
      <c r="C1857" s="3">
        <f ca="1">[1]!thsiFinD("ths_vol_ratio_stock",$A1857,$A$1,7,100)</f>
        <v>0.82528529584590005</v>
      </c>
      <c r="D1857" s="3">
        <f ca="1">[1]!thsiFinD("ths_cr_stock",$A1857,$A$1,7,100,100)</f>
        <v>84.117647058824005</v>
      </c>
      <c r="E1857" s="3">
        <f ca="1">[1]!thsiFinD("ths_mfi_stock",$A1857,$A$1,7,100,100)</f>
        <v>69.387535170058996</v>
      </c>
      <c r="F1857" s="3">
        <f ca="1">[1]!thsiFinD("ths_expma_stock",$A1857,$A$1,7,100,100)</f>
        <v>16.888567890533999</v>
      </c>
      <c r="G1857" s="3">
        <f ca="1">[1]!thsiFinD("ths_rsi_stock",$A1857,$A$1,7,100,100)</f>
        <v>42.935125508029998</v>
      </c>
      <c r="H1857" s="3">
        <f ca="1">[1]!thsiFinD("ths_adtm_stock",$A1857,$A$1,7,3,100,100,100)</f>
        <v>0.3768115942029</v>
      </c>
      <c r="I1857" s="3">
        <f ca="1">[1]!thsiFinD("ths_bbiboll_stock",$A1857,$A$1,7,3,100,100,100)</f>
        <v>16.895208333332999</v>
      </c>
      <c r="J1857" s="3">
        <f ca="1">[1]!thsiFinD("ths_dptb_stock",$A1857,$A$1,7,104,100,100)</f>
        <v>0.71428571428570997</v>
      </c>
      <c r="K1857" s="3">
        <f ca="1">[1]!thsiFinD("ths_srmi_stock",$A1857,$A$1,7,100,100)</f>
        <v>-7.7288941736027997E-3</v>
      </c>
      <c r="L1857" s="3">
        <f ca="1">[1]!thsiFinD("ths_atr_stock",$A1857,$A$1,7,101,100,100)</f>
        <v>0.44714285714286001</v>
      </c>
      <c r="M1857" s="3">
        <f ca="1">[1]!thsiFinD("ths_vol_w_stock",$A1857,$A$1)/1000000</f>
        <v>22.393566</v>
      </c>
      <c r="N1857" s="3">
        <f ca="1">[1]!thsiFinD("ths_turnover_ratio_w_stock",$A1857,$A$1)</f>
        <v>8.3625347448318994</v>
      </c>
      <c r="O1857" s="3">
        <f ca="1">[1]!thsiFinD("ths_relative_chg_ratio_w_stock",$A1857,$A$1,104,100)</f>
        <v>-0.98694794394984997</v>
      </c>
      <c r="P1857" s="3">
        <f ca="1">[1]!thsiFinD("ths_chg_ratio_w_stock",$A1857,$B$1,100)</f>
        <v>-2.5164769322948</v>
      </c>
    </row>
    <row r="1858" spans="1:16" x14ac:dyDescent="0.25">
      <c r="A1858" s="2" t="s">
        <v>1856</v>
      </c>
      <c r="B1858" s="2" t="s">
        <v>7219</v>
      </c>
      <c r="C1858" s="3">
        <f ca="1">[1]!thsiFinD("ths_vol_ratio_stock",$A1858,$A$1,7,100)</f>
        <v>1.0636713240614</v>
      </c>
      <c r="D1858" s="3">
        <f ca="1">[1]!thsiFinD("ths_cr_stock",$A1858,$A$1,7,100,100)</f>
        <v>54.143646408839999</v>
      </c>
      <c r="E1858" s="3">
        <f ca="1">[1]!thsiFinD("ths_mfi_stock",$A1858,$A$1,7,100,100)</f>
        <v>44.383115803359999</v>
      </c>
      <c r="F1858" s="3">
        <f ca="1">[1]!thsiFinD("ths_expma_stock",$A1858,$A$1,7,100,100)</f>
        <v>8.9065809157381999</v>
      </c>
      <c r="G1858" s="3">
        <f ca="1">[1]!thsiFinD("ths_rsi_stock",$A1858,$A$1,7,100,100)</f>
        <v>28.556169479438001</v>
      </c>
      <c r="H1858" s="3">
        <f ca="1">[1]!thsiFinD("ths_adtm_stock",$A1858,$A$1,7,3,100,100,100)</f>
        <v>8.9285714285714995E-2</v>
      </c>
      <c r="I1858" s="3">
        <f ca="1">[1]!thsiFinD("ths_bbiboll_stock",$A1858,$A$1,7,3,100,100,100)</f>
        <v>9.0302083333333005</v>
      </c>
      <c r="J1858" s="3">
        <f ca="1">[1]!thsiFinD("ths_dptb_stock",$A1858,$A$1,7,104,100,100)</f>
        <v>1</v>
      </c>
      <c r="K1858" s="3">
        <f ca="1">[1]!thsiFinD("ths_srmi_stock",$A1858,$A$1,7,100,100)</f>
        <v>-4.9778761061947001E-2</v>
      </c>
      <c r="L1858" s="3">
        <f ca="1">[1]!thsiFinD("ths_atr_stock",$A1858,$A$1,7,101,100,100)</f>
        <v>0.26571428571429001</v>
      </c>
      <c r="M1858" s="3">
        <f ca="1">[1]!thsiFinD("ths_vol_w_stock",$A1858,$A$1)/1000000</f>
        <v>53.584969999999998</v>
      </c>
      <c r="N1858" s="3">
        <f ca="1">[1]!thsiFinD("ths_turnover_ratio_w_stock",$A1858,$A$1)</f>
        <v>9.9869906444144991</v>
      </c>
      <c r="O1858" s="3">
        <f ca="1">[1]!thsiFinD("ths_relative_chg_ratio_w_stock",$A1858,$A$1,104,100)</f>
        <v>-3.4707596140870001</v>
      </c>
      <c r="P1858" s="3">
        <f ca="1">[1]!thsiFinD("ths_chg_ratio_w_stock",$A1858,$B$1,100)</f>
        <v>-5.9371362048894003</v>
      </c>
    </row>
    <row r="1859" spans="1:16" x14ac:dyDescent="0.25">
      <c r="A1859" s="2" t="s">
        <v>1857</v>
      </c>
      <c r="B1859" s="2" t="s">
        <v>7220</v>
      </c>
      <c r="C1859" s="3">
        <f ca="1">[1]!thsiFinD("ths_vol_ratio_stock",$A1859,$A$1,7,100)</f>
        <v>0.68987330211035003</v>
      </c>
      <c r="D1859" s="3">
        <f ca="1">[1]!thsiFinD("ths_cr_stock",$A1859,$A$1,7,100,100)</f>
        <v>158.51703406813999</v>
      </c>
      <c r="E1859" s="3">
        <f ca="1">[1]!thsiFinD("ths_mfi_stock",$A1859,$A$1,7,100,100)</f>
        <v>75.169726884938001</v>
      </c>
      <c r="F1859" s="3">
        <f ca="1">[1]!thsiFinD("ths_expma_stock",$A1859,$A$1,7,100,100)</f>
        <v>15.480346843268</v>
      </c>
      <c r="G1859" s="3">
        <f ca="1">[1]!thsiFinD("ths_rsi_stock",$A1859,$A$1,7,100,100)</f>
        <v>53.569381496730003</v>
      </c>
      <c r="H1859" s="3">
        <f ca="1">[1]!thsiFinD("ths_adtm_stock",$A1859,$A$1,7,3,100,100,100)</f>
        <v>0.52469135802469002</v>
      </c>
      <c r="I1859" s="3">
        <f ca="1">[1]!thsiFinD("ths_bbiboll_stock",$A1859,$A$1,7,3,100,100,100)</f>
        <v>15.477916666666999</v>
      </c>
      <c r="J1859" s="3">
        <f ca="1">[1]!thsiFinD("ths_dptb_stock",$A1859,$A$1,7,104,100,100)</f>
        <v>0.71428571428570997</v>
      </c>
      <c r="K1859" s="3">
        <f ca="1">[1]!thsiFinD("ths_srmi_stock",$A1859,$A$1,7,100,100)</f>
        <v>3.4726688102893997E-2</v>
      </c>
      <c r="L1859" s="3">
        <f ca="1">[1]!thsiFinD("ths_atr_stock",$A1859,$A$1,7,101,100,100)</f>
        <v>0.61428571428570999</v>
      </c>
      <c r="M1859" s="3">
        <f ca="1">[1]!thsiFinD("ths_vol_w_stock",$A1859,$A$1)/1000000</f>
        <v>14.937067000000001</v>
      </c>
      <c r="N1859" s="3">
        <f ca="1">[1]!thsiFinD("ths_turnover_ratio_w_stock",$A1859,$A$1)</f>
        <v>11.726425333462</v>
      </c>
      <c r="O1859" s="3">
        <f ca="1">[1]!thsiFinD("ths_relative_chg_ratio_w_stock",$A1859,$A$1,104,100)</f>
        <v>1.4252074220336</v>
      </c>
      <c r="P1859" s="3">
        <f ca="1">[1]!thsiFinD("ths_chg_ratio_w_stock",$A1859,$B$1,100)</f>
        <v>-1.2218649517685001</v>
      </c>
    </row>
    <row r="1860" spans="1:16" x14ac:dyDescent="0.25">
      <c r="A1860" s="2" t="s">
        <v>1858</v>
      </c>
      <c r="B1860" s="2" t="s">
        <v>7221</v>
      </c>
      <c r="C1860" s="3">
        <f ca="1">[1]!thsiFinD("ths_vol_ratio_stock",$A1860,$A$1,7,100)</f>
        <v>0.91475857902479996</v>
      </c>
      <c r="D1860" s="3">
        <f ca="1">[1]!thsiFinD("ths_cr_stock",$A1860,$A$1,7,100,100)</f>
        <v>60.486322188450004</v>
      </c>
      <c r="E1860" s="3">
        <f ca="1">[1]!thsiFinD("ths_mfi_stock",$A1860,$A$1,7,100,100)</f>
        <v>32.712379326003003</v>
      </c>
      <c r="F1860" s="3">
        <f ca="1">[1]!thsiFinD("ths_expma_stock",$A1860,$A$1,7,100,100)</f>
        <v>6.3803169627922998</v>
      </c>
      <c r="G1860" s="3">
        <f ca="1">[1]!thsiFinD("ths_rsi_stock",$A1860,$A$1,7,100,100)</f>
        <v>35.519467787891998</v>
      </c>
      <c r="H1860" s="3">
        <f ca="1">[1]!thsiFinD("ths_adtm_stock",$A1860,$A$1,7,3,100,100,100)</f>
        <v>-0.52631578947367996</v>
      </c>
      <c r="I1860" s="3">
        <f ca="1">[1]!thsiFinD("ths_bbiboll_stock",$A1860,$A$1,7,3,100,100,100)</f>
        <v>6.4822916666666996</v>
      </c>
      <c r="J1860" s="3">
        <f ca="1">[1]!thsiFinD("ths_dptb_stock",$A1860,$A$1,7,104,100,100)</f>
        <v>0.42857142857142999</v>
      </c>
      <c r="K1860" s="3">
        <f ca="1">[1]!thsiFinD("ths_srmi_stock",$A1860,$A$1,7,100,100)</f>
        <v>-5.4216867469878999E-2</v>
      </c>
      <c r="L1860" s="3">
        <f ca="1">[1]!thsiFinD("ths_atr_stock",$A1860,$A$1,7,101,100,100)</f>
        <v>0.25285714285714</v>
      </c>
      <c r="M1860" s="3">
        <f ca="1">[1]!thsiFinD("ths_vol_w_stock",$A1860,$A$1)/1000000</f>
        <v>57.53595</v>
      </c>
      <c r="N1860" s="3">
        <f ca="1">[1]!thsiFinD("ths_turnover_ratio_w_stock",$A1860,$A$1)</f>
        <v>11.819625731522001</v>
      </c>
      <c r="O1860" s="3">
        <f ca="1">[1]!thsiFinD("ths_relative_chg_ratio_w_stock",$A1860,$A$1,104,100)</f>
        <v>-1.4899532875885999</v>
      </c>
      <c r="P1860" s="3">
        <f ca="1">[1]!thsiFinD("ths_chg_ratio_w_stock",$A1860,$B$1,100)</f>
        <v>-2.2292993630572999</v>
      </c>
    </row>
    <row r="1861" spans="1:16" x14ac:dyDescent="0.25">
      <c r="A1861" s="2" t="s">
        <v>1859</v>
      </c>
      <c r="B1861" s="2" t="s">
        <v>7222</v>
      </c>
      <c r="C1861" s="3">
        <f ca="1">[1]!thsiFinD("ths_vol_ratio_stock",$A1861,$A$1,7,100)</f>
        <v>1.0739487300821999</v>
      </c>
      <c r="D1861" s="3">
        <f ca="1">[1]!thsiFinD("ths_cr_stock",$A1861,$A$1,7,100,100)</f>
        <v>42.808219178081998</v>
      </c>
      <c r="E1861" s="3">
        <f ca="1">[1]!thsiFinD("ths_mfi_stock",$A1861,$A$1,7,100,100)</f>
        <v>28.239862368236</v>
      </c>
      <c r="F1861" s="3">
        <f ca="1">[1]!thsiFinD("ths_expma_stock",$A1861,$A$1,7,100,100)</f>
        <v>6.5051567705764004</v>
      </c>
      <c r="G1861" s="3">
        <f ca="1">[1]!thsiFinD("ths_rsi_stock",$A1861,$A$1,7,100,100)</f>
        <v>24.576853202563999</v>
      </c>
      <c r="H1861" s="3">
        <f ca="1">[1]!thsiFinD("ths_adtm_stock",$A1861,$A$1,7,3,100,100,100)</f>
        <v>-0.60606060606060996</v>
      </c>
      <c r="I1861" s="3">
        <f ca="1">[1]!thsiFinD("ths_bbiboll_stock",$A1861,$A$1,7,3,100,100,100)</f>
        <v>6.5780208333332997</v>
      </c>
      <c r="J1861" s="3">
        <f ca="1">[1]!thsiFinD("ths_dptb_stock",$A1861,$A$1,7,104,100,100)</f>
        <v>0.85714285714285998</v>
      </c>
      <c r="K1861" s="3">
        <f ca="1">[1]!thsiFinD("ths_srmi_stock",$A1861,$A$1,7,100,100)</f>
        <v>-5.8912386706949003E-2</v>
      </c>
      <c r="L1861" s="3">
        <f ca="1">[1]!thsiFinD("ths_atr_stock",$A1861,$A$1,7,101,100,100)</f>
        <v>0.19857142857143001</v>
      </c>
      <c r="M1861" s="3">
        <f ca="1">[1]!thsiFinD("ths_vol_w_stock",$A1861,$A$1)/1000000</f>
        <v>21.208694999999999</v>
      </c>
      <c r="N1861" s="3">
        <f ca="1">[1]!thsiFinD("ths_turnover_ratio_w_stock",$A1861,$A$1)</f>
        <v>3.3754320705502998</v>
      </c>
      <c r="O1861" s="3">
        <f ca="1">[1]!thsiFinD("ths_relative_chg_ratio_w_stock",$A1861,$A$1,104,100)</f>
        <v>-4.4524409341322002</v>
      </c>
      <c r="P1861" s="3">
        <f ca="1">[1]!thsiFinD("ths_chg_ratio_w_stock",$A1861,$B$1,100)</f>
        <v>-5.1364365971107997</v>
      </c>
    </row>
    <row r="1862" spans="1:16" x14ac:dyDescent="0.25">
      <c r="A1862" s="2" t="s">
        <v>1860</v>
      </c>
      <c r="B1862" s="2" t="s">
        <v>7223</v>
      </c>
      <c r="C1862" s="3">
        <f ca="1">[1]!thsiFinD("ths_vol_ratio_stock",$A1862,$A$1,7,100)</f>
        <v>0.84139898235969002</v>
      </c>
      <c r="D1862" s="3">
        <f ca="1">[1]!thsiFinD("ths_cr_stock",$A1862,$A$1,7,100,100)</f>
        <v>167.78523489932999</v>
      </c>
      <c r="E1862" s="3">
        <f ca="1">[1]!thsiFinD("ths_mfi_stock",$A1862,$A$1,7,100,100)</f>
        <v>73.562908221651</v>
      </c>
      <c r="F1862" s="3">
        <f ca="1">[1]!thsiFinD("ths_expma_stock",$A1862,$A$1,7,100,100)</f>
        <v>8.7038316429217009</v>
      </c>
      <c r="G1862" s="3">
        <f ca="1">[1]!thsiFinD("ths_rsi_stock",$A1862,$A$1,7,100,100)</f>
        <v>55.195675536689002</v>
      </c>
      <c r="H1862" s="3">
        <f ca="1">[1]!thsiFinD("ths_adtm_stock",$A1862,$A$1,7,3,100,100,100)</f>
        <v>0.73750000000000004</v>
      </c>
      <c r="I1862" s="3">
        <f ca="1">[1]!thsiFinD("ths_bbiboll_stock",$A1862,$A$1,7,3,100,100,100)</f>
        <v>8.6882291666666998</v>
      </c>
      <c r="J1862" s="3">
        <f ca="1">[1]!thsiFinD("ths_dptb_stock",$A1862,$A$1,7,104,100,100)</f>
        <v>0.71428571428570997</v>
      </c>
      <c r="K1862" s="3">
        <f ca="1">[1]!thsiFinD("ths_srmi_stock",$A1862,$A$1,7,100,100)</f>
        <v>2.2909507445590001E-2</v>
      </c>
      <c r="L1862" s="3">
        <f ca="1">[1]!thsiFinD("ths_atr_stock",$A1862,$A$1,7,101,100,100)</f>
        <v>0.19</v>
      </c>
      <c r="M1862" s="3">
        <f ca="1">[1]!thsiFinD("ths_vol_w_stock",$A1862,$A$1)/1000000</f>
        <v>60.44903</v>
      </c>
      <c r="N1862" s="3">
        <f ca="1">[1]!thsiFinD("ths_turnover_ratio_w_stock",$A1862,$A$1)</f>
        <v>3.3699957683156998</v>
      </c>
      <c r="O1862" s="3">
        <f ca="1">[1]!thsiFinD("ths_relative_chg_ratio_w_stock",$A1862,$A$1,104,100)</f>
        <v>1.7567236158660999</v>
      </c>
      <c r="P1862" s="3">
        <f ca="1">[1]!thsiFinD("ths_chg_ratio_w_stock",$A1862,$B$1,100)</f>
        <v>-3.2073310423826</v>
      </c>
    </row>
    <row r="1863" spans="1:16" x14ac:dyDescent="0.25">
      <c r="A1863" s="2" t="s">
        <v>1861</v>
      </c>
      <c r="B1863" s="2" t="s">
        <v>7224</v>
      </c>
      <c r="C1863" s="3">
        <f ca="1">[1]!thsiFinD("ths_vol_ratio_stock",$A1863,$A$1,7,100)</f>
        <v>1.2836245576526999</v>
      </c>
      <c r="D1863" s="3">
        <f ca="1">[1]!thsiFinD("ths_cr_stock",$A1863,$A$1,7,100,100)</f>
        <v>59.130434782609001</v>
      </c>
      <c r="E1863" s="3">
        <f ca="1">[1]!thsiFinD("ths_mfi_stock",$A1863,$A$1,7,100,100)</f>
        <v>28.875059967904001</v>
      </c>
      <c r="F1863" s="3">
        <f ca="1">[1]!thsiFinD("ths_expma_stock",$A1863,$A$1,7,100,100)</f>
        <v>13.751008477376001</v>
      </c>
      <c r="G1863" s="3">
        <f ca="1">[1]!thsiFinD("ths_rsi_stock",$A1863,$A$1,7,100,100)</f>
        <v>33.806732158849996</v>
      </c>
      <c r="H1863" s="3">
        <f ca="1">[1]!thsiFinD("ths_adtm_stock",$A1863,$A$1,7,3,100,100,100)</f>
        <v>-0.64406779661017</v>
      </c>
      <c r="I1863" s="3">
        <f ca="1">[1]!thsiFinD("ths_bbiboll_stock",$A1863,$A$1,7,3,100,100,100)</f>
        <v>13.944062499999999</v>
      </c>
      <c r="J1863" s="3">
        <f ca="1">[1]!thsiFinD("ths_dptb_stock",$A1863,$A$1,7,104,100,100)</f>
        <v>0.71428571428570997</v>
      </c>
      <c r="K1863" s="3">
        <f ca="1">[1]!thsiFinD("ths_srmi_stock",$A1863,$A$1,7,100,100)</f>
        <v>-2.7240143369176E-2</v>
      </c>
      <c r="L1863" s="3">
        <f ca="1">[1]!thsiFinD("ths_atr_stock",$A1863,$A$1,7,101,100,100)</f>
        <v>0.34857142857142998</v>
      </c>
      <c r="M1863" s="3">
        <f ca="1">[1]!thsiFinD("ths_vol_w_stock",$A1863,$A$1)/1000000</f>
        <v>8.5838040000000007</v>
      </c>
      <c r="N1863" s="3">
        <f ca="1">[1]!thsiFinD("ths_turnover_ratio_w_stock",$A1863,$A$1)</f>
        <v>3.9011623584138002</v>
      </c>
      <c r="O1863" s="3">
        <f ca="1">[1]!thsiFinD("ths_relative_chg_ratio_w_stock",$A1863,$A$1,104,100)</f>
        <v>-0.72523622842977997</v>
      </c>
      <c r="P1863" s="3">
        <f ca="1">[1]!thsiFinD("ths_chg_ratio_w_stock",$A1863,$B$1,100)</f>
        <v>-3.3161385408989998</v>
      </c>
    </row>
    <row r="1864" spans="1:16" x14ac:dyDescent="0.25">
      <c r="A1864" s="2" t="s">
        <v>1862</v>
      </c>
      <c r="B1864" s="2" t="s">
        <v>7225</v>
      </c>
      <c r="C1864" s="3">
        <f ca="1">[1]!thsiFinD("ths_vol_ratio_stock",$A1864,$A$1,7,100)</f>
        <v>0.90795384178800997</v>
      </c>
      <c r="D1864" s="3">
        <f ca="1">[1]!thsiFinD("ths_cr_stock",$A1864,$A$1,7,100,100)</f>
        <v>53.694581280788</v>
      </c>
      <c r="E1864" s="3">
        <f ca="1">[1]!thsiFinD("ths_mfi_stock",$A1864,$A$1,7,100,100)</f>
        <v>29.864259943579999</v>
      </c>
      <c r="F1864" s="3">
        <f ca="1">[1]!thsiFinD("ths_expma_stock",$A1864,$A$1,7,100,100)</f>
        <v>3.5175285766496001</v>
      </c>
      <c r="G1864" s="3">
        <f ca="1">[1]!thsiFinD("ths_rsi_stock",$A1864,$A$1,7,100,100)</f>
        <v>33.001700103323998</v>
      </c>
      <c r="H1864" s="3">
        <f ca="1">[1]!thsiFinD("ths_adtm_stock",$A1864,$A$1,7,3,100,100,100)</f>
        <v>-0.18918918918919</v>
      </c>
      <c r="I1864" s="3">
        <f ca="1">[1]!thsiFinD("ths_bbiboll_stock",$A1864,$A$1,7,3,100,100,100)</f>
        <v>3.5835416666666999</v>
      </c>
      <c r="J1864" s="3">
        <f ca="1">[1]!thsiFinD("ths_dptb_stock",$A1864,$A$1,7,104,100,100)</f>
        <v>0.71428571428570997</v>
      </c>
      <c r="K1864" s="3">
        <f ca="1">[1]!thsiFinD("ths_srmi_stock",$A1864,$A$1,7,100,100)</f>
        <v>-6.7934782608695995E-2</v>
      </c>
      <c r="L1864" s="3">
        <f ca="1">[1]!thsiFinD("ths_atr_stock",$A1864,$A$1,7,101,100,100)</f>
        <v>0.14857142857142999</v>
      </c>
      <c r="M1864" s="3">
        <f ca="1">[1]!thsiFinD("ths_vol_w_stock",$A1864,$A$1)/1000000</f>
        <v>13.329815999999999</v>
      </c>
      <c r="N1864" s="3">
        <f ca="1">[1]!thsiFinD("ths_turnover_ratio_w_stock",$A1864,$A$1)</f>
        <v>4.6194199846207002</v>
      </c>
      <c r="O1864" s="3">
        <f ca="1">[1]!thsiFinD("ths_relative_chg_ratio_w_stock",$A1864,$A$1,104,100)</f>
        <v>-1.8109202113786</v>
      </c>
      <c r="P1864" s="3">
        <f ca="1">[1]!thsiFinD("ths_chg_ratio_w_stock",$A1864,$B$1,100)</f>
        <v>-1.7492711370262</v>
      </c>
    </row>
    <row r="1865" spans="1:16" x14ac:dyDescent="0.25">
      <c r="A1865" s="2" t="s">
        <v>1863</v>
      </c>
      <c r="B1865" s="2" t="s">
        <v>7226</v>
      </c>
      <c r="C1865" s="3">
        <f ca="1">[1]!thsiFinD("ths_vol_ratio_stock",$A1865,$A$1,7,100)</f>
        <v>5.0697184027031996</v>
      </c>
      <c r="D1865" s="3">
        <f ca="1">[1]!thsiFinD("ths_cr_stock",$A1865,$A$1,7,100,100)</f>
        <v>213.00309597523</v>
      </c>
      <c r="E1865" s="3">
        <f ca="1">[1]!thsiFinD("ths_mfi_stock",$A1865,$A$1,7,100,100)</f>
        <v>82.367618715621006</v>
      </c>
      <c r="F1865" s="3">
        <f ca="1">[1]!thsiFinD("ths_expma_stock",$A1865,$A$1,7,100,100)</f>
        <v>6.9278134858526004</v>
      </c>
      <c r="G1865" s="3">
        <f ca="1">[1]!thsiFinD("ths_rsi_stock",$A1865,$A$1,7,100,100)</f>
        <v>76.561489913916006</v>
      </c>
      <c r="H1865" s="3">
        <f ca="1">[1]!thsiFinD("ths_adtm_stock",$A1865,$A$1,7,3,100,100,100)</f>
        <v>0.62352941176471</v>
      </c>
      <c r="I1865" s="3">
        <f ca="1">[1]!thsiFinD("ths_bbiboll_stock",$A1865,$A$1,7,3,100,100,100)</f>
        <v>6.8376041666666998</v>
      </c>
      <c r="J1865" s="3">
        <f ca="1">[1]!thsiFinD("ths_dptb_stock",$A1865,$A$1,7,104,100,100)</f>
        <v>0.28571428571428997</v>
      </c>
      <c r="K1865" s="3">
        <f ca="1">[1]!thsiFinD("ths_srmi_stock",$A1865,$A$1,7,100,100)</f>
        <v>0.18101265822785001</v>
      </c>
      <c r="L1865" s="3">
        <f ca="1">[1]!thsiFinD("ths_atr_stock",$A1865,$A$1,7,101,100,100)</f>
        <v>0.48142857142856998</v>
      </c>
      <c r="M1865" s="3">
        <f ca="1">[1]!thsiFinD("ths_vol_w_stock",$A1865,$A$1)/1000000</f>
        <v>38.517252999999997</v>
      </c>
      <c r="N1865" s="3">
        <f ca="1">[1]!thsiFinD("ths_turnover_ratio_w_stock",$A1865,$A$1)</f>
        <v>15.659590427052001</v>
      </c>
      <c r="O1865" s="3">
        <f ca="1">[1]!thsiFinD("ths_relative_chg_ratio_w_stock",$A1865,$A$1,104,100)</f>
        <v>22.091531455028999</v>
      </c>
      <c r="P1865" s="3">
        <f ca="1">[1]!thsiFinD("ths_chg_ratio_w_stock",$A1865,$B$1,100)</f>
        <v>31.772151898733998</v>
      </c>
    </row>
    <row r="1866" spans="1:16" x14ac:dyDescent="0.25">
      <c r="A1866" s="2" t="s">
        <v>1864</v>
      </c>
      <c r="B1866" s="2" t="s">
        <v>7227</v>
      </c>
      <c r="C1866" s="3">
        <f ca="1">[1]!thsiFinD("ths_vol_ratio_stock",$A1866,$A$1,7,100)</f>
        <v>0.63504562381119001</v>
      </c>
      <c r="D1866" s="3">
        <f ca="1">[1]!thsiFinD("ths_cr_stock",$A1866,$A$1,7,100,100)</f>
        <v>48.854961832061001</v>
      </c>
      <c r="E1866" s="3">
        <f ca="1">[1]!thsiFinD("ths_mfi_stock",$A1866,$A$1,7,100,100)</f>
        <v>28.796549127222001</v>
      </c>
      <c r="F1866" s="3">
        <f ca="1">[1]!thsiFinD("ths_expma_stock",$A1866,$A$1,7,100,100)</f>
        <v>6.0482304970095999</v>
      </c>
      <c r="G1866" s="3">
        <f ca="1">[1]!thsiFinD("ths_rsi_stock",$A1866,$A$1,7,100,100)</f>
        <v>33.699914659405998</v>
      </c>
      <c r="H1866" s="3">
        <f ca="1">[1]!thsiFinD("ths_adtm_stock",$A1866,$A$1,7,3,100,100,100)</f>
        <v>0.33333333333332998</v>
      </c>
      <c r="I1866" s="3">
        <f ca="1">[1]!thsiFinD("ths_bbiboll_stock",$A1866,$A$1,7,3,100,100,100)</f>
        <v>6.1317708333332996</v>
      </c>
      <c r="J1866" s="3">
        <f ca="1">[1]!thsiFinD("ths_dptb_stock",$A1866,$A$1,7,104,100,100)</f>
        <v>0.57142857142856995</v>
      </c>
      <c r="K1866" s="3">
        <f ca="1">[1]!thsiFinD("ths_srmi_stock",$A1866,$A$1,7,100,100)</f>
        <v>-5.111821086262E-2</v>
      </c>
      <c r="L1866" s="3">
        <f ca="1">[1]!thsiFinD("ths_atr_stock",$A1866,$A$1,7,101,100,100)</f>
        <v>0.18571428571428999</v>
      </c>
      <c r="M1866" s="3">
        <f ca="1">[1]!thsiFinD("ths_vol_w_stock",$A1866,$A$1)/1000000</f>
        <v>29.235399999999998</v>
      </c>
      <c r="N1866" s="3">
        <f ca="1">[1]!thsiFinD("ths_turnover_ratio_w_stock",$A1866,$A$1)</f>
        <v>10.117573174342001</v>
      </c>
      <c r="O1866" s="3">
        <f ca="1">[1]!thsiFinD("ths_relative_chg_ratio_w_stock",$A1866,$A$1,104,100)</f>
        <v>-1.4858996375300999</v>
      </c>
      <c r="P1866" s="3">
        <f ca="1">[1]!thsiFinD("ths_chg_ratio_w_stock",$A1866,$B$1,100)</f>
        <v>0.84175084175084003</v>
      </c>
    </row>
    <row r="1867" spans="1:16" x14ac:dyDescent="0.25">
      <c r="A1867" s="2" t="s">
        <v>1865</v>
      </c>
      <c r="B1867" s="2" t="s">
        <v>7228</v>
      </c>
      <c r="C1867" s="3">
        <f ca="1">[1]!thsiFinD("ths_vol_ratio_stock",$A1867,$A$1,7,100)</f>
        <v>0.98577435615783005</v>
      </c>
      <c r="D1867" s="3">
        <f ca="1">[1]!thsiFinD("ths_cr_stock",$A1867,$A$1,7,100,100)</f>
        <v>65.189873417721003</v>
      </c>
      <c r="E1867" s="3">
        <f ca="1">[1]!thsiFinD("ths_mfi_stock",$A1867,$A$1,7,100,100)</f>
        <v>42.284278440443998</v>
      </c>
      <c r="F1867" s="3">
        <f ca="1">[1]!thsiFinD("ths_expma_stock",$A1867,$A$1,7,100,100)</f>
        <v>5.7700031168038999</v>
      </c>
      <c r="G1867" s="3">
        <f ca="1">[1]!thsiFinD("ths_rsi_stock",$A1867,$A$1,7,100,100)</f>
        <v>38.581726728775003</v>
      </c>
      <c r="H1867" s="3">
        <f ca="1">[1]!thsiFinD("ths_adtm_stock",$A1867,$A$1,7,3,100,100,100)</f>
        <v>-0.15625</v>
      </c>
      <c r="I1867" s="3">
        <f ca="1">[1]!thsiFinD("ths_bbiboll_stock",$A1867,$A$1,7,3,100,100,100)</f>
        <v>5.8087499999999999</v>
      </c>
      <c r="J1867" s="3">
        <f ca="1">[1]!thsiFinD("ths_dptb_stock",$A1867,$A$1,7,104,100,100)</f>
        <v>0.57142857142856995</v>
      </c>
      <c r="K1867" s="3">
        <f ca="1">[1]!thsiFinD("ths_srmi_stock",$A1867,$A$1,7,100,100)</f>
        <v>-1.7182130584193E-2</v>
      </c>
      <c r="L1867" s="3">
        <f ca="1">[1]!thsiFinD("ths_atr_stock",$A1867,$A$1,7,101,100,100)</f>
        <v>0.12428571428571</v>
      </c>
      <c r="M1867" s="3">
        <f ca="1">[1]!thsiFinD("ths_vol_w_stock",$A1867,$A$1)/1000000</f>
        <v>13.21974</v>
      </c>
      <c r="N1867" s="3">
        <f ca="1">[1]!thsiFinD("ths_turnover_ratio_w_stock",$A1867,$A$1)</f>
        <v>1.8964972604817001</v>
      </c>
      <c r="O1867" s="3">
        <f ca="1">[1]!thsiFinD("ths_relative_chg_ratio_w_stock",$A1867,$A$1,104,100)</f>
        <v>0.60197997694526995</v>
      </c>
      <c r="P1867" s="3">
        <f ca="1">[1]!thsiFinD("ths_chg_ratio_w_stock",$A1867,$B$1,100)</f>
        <v>-3.1468531468531</v>
      </c>
    </row>
    <row r="1868" spans="1:16" x14ac:dyDescent="0.25">
      <c r="A1868" s="2" t="s">
        <v>1866</v>
      </c>
      <c r="B1868" s="2" t="s">
        <v>7229</v>
      </c>
      <c r="C1868" s="3">
        <f ca="1">[1]!thsiFinD("ths_vol_ratio_stock",$A1868,$A$1,7,100)</f>
        <v>0.72784968589376997</v>
      </c>
      <c r="D1868" s="3">
        <f ca="1">[1]!thsiFinD("ths_cr_stock",$A1868,$A$1,7,100,100)</f>
        <v>31.058020477816001</v>
      </c>
      <c r="E1868" s="3">
        <f ca="1">[1]!thsiFinD("ths_mfi_stock",$A1868,$A$1,7,100,100)</f>
        <v>33.433511080060001</v>
      </c>
      <c r="F1868" s="3">
        <f ca="1">[1]!thsiFinD("ths_expma_stock",$A1868,$A$1,7,100,100)</f>
        <v>12.766331465487999</v>
      </c>
      <c r="G1868" s="3">
        <f ca="1">[1]!thsiFinD("ths_rsi_stock",$A1868,$A$1,7,100,100)</f>
        <v>29.868492800729999</v>
      </c>
      <c r="H1868" s="3">
        <f ca="1">[1]!thsiFinD("ths_adtm_stock",$A1868,$A$1,7,3,100,100,100)</f>
        <v>-0.28571428571428997</v>
      </c>
      <c r="I1868" s="3">
        <f ca="1">[1]!thsiFinD("ths_bbiboll_stock",$A1868,$A$1,7,3,100,100,100)</f>
        <v>12.878229166666999</v>
      </c>
      <c r="J1868" s="3">
        <f ca="1">[1]!thsiFinD("ths_dptb_stock",$A1868,$A$1,7,104,100,100)</f>
        <v>0.85714285714285998</v>
      </c>
      <c r="K1868" s="3">
        <f ca="1">[1]!thsiFinD("ths_srmi_stock",$A1868,$A$1,7,100,100)</f>
        <v>-6.1363636363636002E-2</v>
      </c>
      <c r="L1868" s="3">
        <f ca="1">[1]!thsiFinD("ths_atr_stock",$A1868,$A$1,7,101,100,100)</f>
        <v>0.36571428571428999</v>
      </c>
      <c r="M1868" s="3">
        <f ca="1">[1]!thsiFinD("ths_vol_w_stock",$A1868,$A$1)/1000000</f>
        <v>18.789021999999999</v>
      </c>
      <c r="N1868" s="3">
        <f ca="1">[1]!thsiFinD("ths_turnover_ratio_w_stock",$A1868,$A$1)</f>
        <v>8.1852830864794992</v>
      </c>
      <c r="O1868" s="3">
        <f ca="1">[1]!thsiFinD("ths_relative_chg_ratio_w_stock",$A1868,$A$1,104,100)</f>
        <v>-3.395883270918</v>
      </c>
      <c r="P1868" s="3">
        <f ca="1">[1]!thsiFinD("ths_chg_ratio_w_stock",$A1868,$B$1,100)</f>
        <v>-0.88781275221954004</v>
      </c>
    </row>
    <row r="1869" spans="1:16" x14ac:dyDescent="0.25">
      <c r="A1869" s="2" t="s">
        <v>1867</v>
      </c>
      <c r="B1869" s="2" t="s">
        <v>7230</v>
      </c>
      <c r="C1869" s="3">
        <f ca="1">[1]!thsiFinD("ths_vol_ratio_stock",$A1869,$A$1,7,100)</f>
        <v>0.88141371728661999</v>
      </c>
      <c r="D1869" s="3">
        <f ca="1">[1]!thsiFinD("ths_cr_stock",$A1869,$A$1,7,100,100)</f>
        <v>35.471698113207999</v>
      </c>
      <c r="E1869" s="3">
        <f ca="1">[1]!thsiFinD("ths_mfi_stock",$A1869,$A$1,7,100,100)</f>
        <v>16.825020460004001</v>
      </c>
      <c r="F1869" s="3">
        <f ca="1">[1]!thsiFinD("ths_expma_stock",$A1869,$A$1,7,100,100)</f>
        <v>18.530735799125001</v>
      </c>
      <c r="G1869" s="3">
        <f ca="1">[1]!thsiFinD("ths_rsi_stock",$A1869,$A$1,7,100,100)</f>
        <v>14.829355459084001</v>
      </c>
      <c r="H1869" s="3">
        <f ca="1">[1]!thsiFinD("ths_adtm_stock",$A1869,$A$1,7,3,100,100,100)</f>
        <v>-0.76331360946745996</v>
      </c>
      <c r="I1869" s="3">
        <f ca="1">[1]!thsiFinD("ths_bbiboll_stock",$A1869,$A$1,7,3,100,100,100)</f>
        <v>18.8471875</v>
      </c>
      <c r="J1869" s="3">
        <f ca="1">[1]!thsiFinD("ths_dptb_stock",$A1869,$A$1,7,104,100,100)</f>
        <v>0.85714285714285998</v>
      </c>
      <c r="K1869" s="3">
        <f ca="1">[1]!thsiFinD("ths_srmi_stock",$A1869,$A$1,7,100,100)</f>
        <v>-6.9487983281087004E-2</v>
      </c>
      <c r="L1869" s="3">
        <f ca="1">[1]!thsiFinD("ths_atr_stock",$A1869,$A$1,7,101,100,100)</f>
        <v>0.51285714285714001</v>
      </c>
      <c r="M1869" s="3">
        <f ca="1">[1]!thsiFinD("ths_vol_w_stock",$A1869,$A$1)/1000000</f>
        <v>37.174525000000003</v>
      </c>
      <c r="N1869" s="3">
        <f ca="1">[1]!thsiFinD("ths_turnover_ratio_w_stock",$A1869,$A$1)</f>
        <v>5.4652678641810999</v>
      </c>
      <c r="O1869" s="3">
        <f ca="1">[1]!thsiFinD("ths_relative_chg_ratio_w_stock",$A1869,$A$1,104,100)</f>
        <v>-5.3597600649835</v>
      </c>
      <c r="P1869" s="3">
        <f ca="1">[1]!thsiFinD("ths_chg_ratio_w_stock",$A1869,$B$1,100)</f>
        <v>-3.5373385738349001</v>
      </c>
    </row>
    <row r="1870" spans="1:16" x14ac:dyDescent="0.25">
      <c r="A1870" s="2" t="s">
        <v>1868</v>
      </c>
      <c r="B1870" s="2" t="s">
        <v>7231</v>
      </c>
      <c r="C1870" s="3">
        <f ca="1">[1]!thsiFinD("ths_vol_ratio_stock",$A1870,$A$1,7,100)</f>
        <v>0.78844873969458995</v>
      </c>
      <c r="D1870" s="3">
        <f ca="1">[1]!thsiFinD("ths_cr_stock",$A1870,$A$1,7,100,100)</f>
        <v>40.277777777777999</v>
      </c>
      <c r="E1870" s="3">
        <f ca="1">[1]!thsiFinD("ths_mfi_stock",$A1870,$A$1,7,100,100)</f>
        <v>33.564518335838997</v>
      </c>
      <c r="F1870" s="3">
        <f ca="1">[1]!thsiFinD("ths_expma_stock",$A1870,$A$1,7,100,100)</f>
        <v>2.5902466656256</v>
      </c>
      <c r="G1870" s="3">
        <f ca="1">[1]!thsiFinD("ths_rsi_stock",$A1870,$A$1,7,100,100)</f>
        <v>25.36911546752</v>
      </c>
      <c r="H1870" s="3">
        <f ca="1">[1]!thsiFinD("ths_adtm_stock",$A1870,$A$1,7,3,100,100,100)</f>
        <v>-0.45283018867924002</v>
      </c>
      <c r="I1870" s="3">
        <f ca="1">[1]!thsiFinD("ths_bbiboll_stock",$A1870,$A$1,7,3,100,100,100)</f>
        <v>2.6825000000000001</v>
      </c>
      <c r="J1870" s="3">
        <f ca="1">[1]!thsiFinD("ths_dptb_stock",$A1870,$A$1,7,104,100,100)</f>
        <v>0.71428571428570997</v>
      </c>
      <c r="K1870" s="3">
        <f ca="1">[1]!thsiFinD("ths_srmi_stock",$A1870,$A$1,7,100,100)</f>
        <v>-0.13523131672597999</v>
      </c>
      <c r="L1870" s="3">
        <f ca="1">[1]!thsiFinD("ths_atr_stock",$A1870,$A$1,7,101,100,100)</f>
        <v>0.14428571428570999</v>
      </c>
      <c r="M1870" s="3">
        <f ca="1">[1]!thsiFinD("ths_vol_w_stock",$A1870,$A$1)/1000000</f>
        <v>35.753931000000001</v>
      </c>
      <c r="N1870" s="3">
        <f ca="1">[1]!thsiFinD("ths_turnover_ratio_w_stock",$A1870,$A$1)</f>
        <v>10.205608207469</v>
      </c>
      <c r="O1870" s="3">
        <f ca="1">[1]!thsiFinD("ths_relative_chg_ratio_w_stock",$A1870,$A$1,104,100)</f>
        <v>-8.3690030879039998</v>
      </c>
      <c r="P1870" s="3">
        <f ca="1">[1]!thsiFinD("ths_chg_ratio_w_stock",$A1870,$B$1,100)</f>
        <v>-4.9382716049382998</v>
      </c>
    </row>
    <row r="1871" spans="1:16" x14ac:dyDescent="0.25">
      <c r="A1871" s="2" t="s">
        <v>1869</v>
      </c>
      <c r="B1871" s="2" t="s">
        <v>7232</v>
      </c>
      <c r="C1871" s="3">
        <f ca="1">[1]!thsiFinD("ths_vol_ratio_stock",$A1871,$A$1,7,100)</f>
        <v>1.06826878898</v>
      </c>
      <c r="D1871" s="3">
        <f ca="1">[1]!thsiFinD("ths_cr_stock",$A1871,$A$1,7,100,100)</f>
        <v>38.613861386139</v>
      </c>
      <c r="E1871" s="3">
        <f ca="1">[1]!thsiFinD("ths_mfi_stock",$A1871,$A$1,7,100,100)</f>
        <v>44.112163427112002</v>
      </c>
      <c r="F1871" s="3">
        <f ca="1">[1]!thsiFinD("ths_expma_stock",$A1871,$A$1,7,100,100)</f>
        <v>6.3944019137141002</v>
      </c>
      <c r="G1871" s="3">
        <f ca="1">[1]!thsiFinD("ths_rsi_stock",$A1871,$A$1,7,100,100)</f>
        <v>26.496014315280998</v>
      </c>
      <c r="H1871" s="3">
        <f ca="1">[1]!thsiFinD("ths_adtm_stock",$A1871,$A$1,7,3,100,100,100)</f>
        <v>-0.75</v>
      </c>
      <c r="I1871" s="3">
        <f ca="1">[1]!thsiFinD("ths_bbiboll_stock",$A1871,$A$1,7,3,100,100,100)</f>
        <v>6.5359375000000002</v>
      </c>
      <c r="J1871" s="3">
        <f ca="1">[1]!thsiFinD("ths_dptb_stock",$A1871,$A$1,7,104,100,100)</f>
        <v>0.71428571428570997</v>
      </c>
      <c r="K1871" s="3">
        <f ca="1">[1]!thsiFinD("ths_srmi_stock",$A1871,$A$1,7,100,100)</f>
        <v>-7.4626865671642006E-2</v>
      </c>
      <c r="L1871" s="3">
        <f ca="1">[1]!thsiFinD("ths_atr_stock",$A1871,$A$1,7,101,100,100)</f>
        <v>0.21142857142856999</v>
      </c>
      <c r="M1871" s="3">
        <f ca="1">[1]!thsiFinD("ths_vol_w_stock",$A1871,$A$1)/1000000</f>
        <v>65.793694000000002</v>
      </c>
      <c r="N1871" s="3">
        <f ca="1">[1]!thsiFinD("ths_turnover_ratio_w_stock",$A1871,$A$1)</f>
        <v>6.8961185592538996</v>
      </c>
      <c r="O1871" s="3">
        <f ca="1">[1]!thsiFinD("ths_relative_chg_ratio_w_stock",$A1871,$A$1,104,100)</f>
        <v>-3.9023523370200999</v>
      </c>
      <c r="P1871" s="3">
        <f ca="1">[1]!thsiFinD("ths_chg_ratio_w_stock",$A1871,$B$1,100)</f>
        <v>-6.9354838709677997</v>
      </c>
    </row>
    <row r="1872" spans="1:16" x14ac:dyDescent="0.25">
      <c r="A1872" s="2" t="s">
        <v>1870</v>
      </c>
      <c r="B1872" s="2" t="s">
        <v>7233</v>
      </c>
      <c r="C1872" s="3">
        <f ca="1">[1]!thsiFinD("ths_vol_ratio_stock",$A1872,$A$1,7,100)</f>
        <v>0.71450177730289999</v>
      </c>
      <c r="D1872" s="3">
        <f ca="1">[1]!thsiFinD("ths_cr_stock",$A1872,$A$1,7,100,100)</f>
        <v>343.73229461756</v>
      </c>
      <c r="E1872" s="3">
        <f ca="1">[1]!thsiFinD("ths_mfi_stock",$A1872,$A$1,7,100,100)</f>
        <v>89.963480134674995</v>
      </c>
      <c r="F1872" s="3">
        <f ca="1">[1]!thsiFinD("ths_expma_stock",$A1872,$A$1,7,100,100)</f>
        <v>98.858359895944005</v>
      </c>
      <c r="G1872" s="3">
        <f ca="1">[1]!thsiFinD("ths_rsi_stock",$A1872,$A$1,7,100,100)</f>
        <v>51.525986771969002</v>
      </c>
      <c r="H1872" s="3">
        <f ca="1">[1]!thsiFinD("ths_adtm_stock",$A1872,$A$1,7,3,100,100,100)</f>
        <v>0.89888059701492995</v>
      </c>
      <c r="I1872" s="3">
        <f ca="1">[1]!thsiFinD("ths_bbiboll_stock",$A1872,$A$1,7,3,100,100,100)</f>
        <v>100.70302083333</v>
      </c>
      <c r="J1872" s="3">
        <f ca="1">[1]!thsiFinD("ths_dptb_stock",$A1872,$A$1,7,104,100,100)</f>
        <v>0.28571428571428997</v>
      </c>
      <c r="K1872" s="3">
        <f ca="1">[1]!thsiFinD("ths_srmi_stock",$A1872,$A$1,7,100,100)</f>
        <v>0.12392821535394</v>
      </c>
      <c r="L1872" s="3">
        <f ca="1">[1]!thsiFinD("ths_atr_stock",$A1872,$A$1,7,101,100,100)</f>
        <v>6.01</v>
      </c>
      <c r="M1872" s="3">
        <f ca="1">[1]!thsiFinD("ths_vol_w_stock",$A1872,$A$1)/1000000</f>
        <v>125.896677</v>
      </c>
      <c r="N1872" s="3">
        <f ca="1">[1]!thsiFinD("ths_turnover_ratio_w_stock",$A1872,$A$1)</f>
        <v>22.776670567381</v>
      </c>
      <c r="O1872" s="3">
        <f ca="1">[1]!thsiFinD("ths_relative_chg_ratio_w_stock",$A1872,$A$1,104,100)</f>
        <v>3.6433631968998998</v>
      </c>
      <c r="P1872" s="3">
        <f ca="1">[1]!thsiFinD("ths_chg_ratio_w_stock",$A1872,$B$1,100)</f>
        <v>-11.844466600199</v>
      </c>
    </row>
    <row r="1873" spans="1:16" x14ac:dyDescent="0.25">
      <c r="A1873" s="2" t="s">
        <v>1871</v>
      </c>
      <c r="B1873" s="2" t="s">
        <v>7234</v>
      </c>
      <c r="C1873" s="3">
        <f ca="1">[1]!thsiFinD("ths_vol_ratio_stock",$A1873,$A$1,7,100)</f>
        <v>0.74344135876399997</v>
      </c>
      <c r="D1873" s="3">
        <f ca="1">[1]!thsiFinD("ths_cr_stock",$A1873,$A$1,7,100,100)</f>
        <v>24.827245804541</v>
      </c>
      <c r="E1873" s="3">
        <f ca="1">[1]!thsiFinD("ths_mfi_stock",$A1873,$A$1,7,100,100)</f>
        <v>26.238894829770999</v>
      </c>
      <c r="F1873" s="3">
        <f ca="1">[1]!thsiFinD("ths_expma_stock",$A1873,$A$1,7,100,100)</f>
        <v>32.184552128180002</v>
      </c>
      <c r="G1873" s="3">
        <f ca="1">[1]!thsiFinD("ths_rsi_stock",$A1873,$A$1,7,100,100)</f>
        <v>39.647705370624998</v>
      </c>
      <c r="H1873" s="3">
        <f ca="1">[1]!thsiFinD("ths_adtm_stock",$A1873,$A$1,7,3,100,100,100)</f>
        <v>-0.46218487394958002</v>
      </c>
      <c r="I1873" s="3">
        <f ca="1">[1]!thsiFinD("ths_bbiboll_stock",$A1873,$A$1,7,3,100,100,100)</f>
        <v>32.233541666667001</v>
      </c>
      <c r="J1873" s="3">
        <f ca="1">[1]!thsiFinD("ths_dptb_stock",$A1873,$A$1,7,104,100,100)</f>
        <v>0.42857142857142999</v>
      </c>
      <c r="K1873" s="3">
        <f ca="1">[1]!thsiFinD("ths_srmi_stock",$A1873,$A$1,7,100,100)</f>
        <v>-7.2609208972844994E-2</v>
      </c>
      <c r="L1873" s="3">
        <f ca="1">[1]!thsiFinD("ths_atr_stock",$A1873,$A$1,7,101,100,100)</f>
        <v>1.2271428571428999</v>
      </c>
      <c r="M1873" s="3">
        <f ca="1">[1]!thsiFinD("ths_vol_w_stock",$A1873,$A$1)/1000000</f>
        <v>30.131305000000001</v>
      </c>
      <c r="N1873" s="3">
        <f ca="1">[1]!thsiFinD("ths_turnover_ratio_w_stock",$A1873,$A$1)</f>
        <v>5.8918884243787</v>
      </c>
      <c r="O1873" s="3">
        <f ca="1">[1]!thsiFinD("ths_relative_chg_ratio_w_stock",$A1873,$A$1,104,100)</f>
        <v>-4.2073349771065001</v>
      </c>
      <c r="P1873" s="3">
        <f ca="1">[1]!thsiFinD("ths_chg_ratio_w_stock",$A1873,$B$1,100)</f>
        <v>-2.1323997453850998</v>
      </c>
    </row>
    <row r="1874" spans="1:16" x14ac:dyDescent="0.25">
      <c r="A1874" s="2" t="s">
        <v>1872</v>
      </c>
      <c r="B1874" s="2" t="s">
        <v>7235</v>
      </c>
      <c r="C1874" s="3">
        <f ca="1">[1]!thsiFinD("ths_vol_ratio_stock",$A1874,$A$1,7,100)</f>
        <v>0.90870608296076005</v>
      </c>
      <c r="D1874" s="3">
        <f ca="1">[1]!thsiFinD("ths_cr_stock",$A1874,$A$1,7,100,100)</f>
        <v>42.517006802720999</v>
      </c>
      <c r="E1874" s="3">
        <f ca="1">[1]!thsiFinD("ths_mfi_stock",$A1874,$A$1,7,100,100)</f>
        <v>12.604129375436999</v>
      </c>
      <c r="F1874" s="3">
        <f ca="1">[1]!thsiFinD("ths_expma_stock",$A1874,$A$1,7,100,100)</f>
        <v>22.634954758336999</v>
      </c>
      <c r="G1874" s="3">
        <f ca="1">[1]!thsiFinD("ths_rsi_stock",$A1874,$A$1,7,100,100)</f>
        <v>27.664973314400999</v>
      </c>
      <c r="H1874" s="3">
        <f ca="1">[1]!thsiFinD("ths_adtm_stock",$A1874,$A$1,7,3,100,100,100)</f>
        <v>-0.45925925925925998</v>
      </c>
      <c r="I1874" s="3">
        <f ca="1">[1]!thsiFinD("ths_bbiboll_stock",$A1874,$A$1,7,3,100,100,100)</f>
        <v>22.872291666667</v>
      </c>
      <c r="J1874" s="3">
        <f ca="1">[1]!thsiFinD("ths_dptb_stock",$A1874,$A$1,7,104,100,100)</f>
        <v>0.71428571428570997</v>
      </c>
      <c r="K1874" s="3">
        <f ca="1">[1]!thsiFinD("ths_srmi_stock",$A1874,$A$1,7,100,100)</f>
        <v>-5.6170212765957003E-2</v>
      </c>
      <c r="L1874" s="3">
        <f ca="1">[1]!thsiFinD("ths_atr_stock",$A1874,$A$1,7,101,100,100)</f>
        <v>0.59857142857142998</v>
      </c>
      <c r="M1874" s="3">
        <f ca="1">[1]!thsiFinD("ths_vol_w_stock",$A1874,$A$1)/1000000</f>
        <v>7.737679</v>
      </c>
      <c r="N1874" s="3">
        <f ca="1">[1]!thsiFinD("ths_turnover_ratio_w_stock",$A1874,$A$1)</f>
        <v>2.9825214295423002</v>
      </c>
      <c r="O1874" s="3">
        <f ca="1">[1]!thsiFinD("ths_relative_chg_ratio_w_stock",$A1874,$A$1,104,100)</f>
        <v>-2.3107029145512001</v>
      </c>
      <c r="P1874" s="3">
        <f ca="1">[1]!thsiFinD("ths_chg_ratio_w_stock",$A1874,$B$1,100)</f>
        <v>-8.4310189359784005</v>
      </c>
    </row>
    <row r="1875" spans="1:16" x14ac:dyDescent="0.25">
      <c r="A1875" s="2" t="s">
        <v>1873</v>
      </c>
      <c r="B1875" s="2" t="s">
        <v>7236</v>
      </c>
      <c r="C1875" s="3">
        <f ca="1">[1]!thsiFinD("ths_vol_ratio_stock",$A1875,$A$1,7,100)</f>
        <v>0.60411296139917003</v>
      </c>
      <c r="D1875" s="3">
        <f ca="1">[1]!thsiFinD("ths_cr_stock",$A1875,$A$1,7,100,100)</f>
        <v>59.957173447537002</v>
      </c>
      <c r="E1875" s="3">
        <f ca="1">[1]!thsiFinD("ths_mfi_stock",$A1875,$A$1,7,100,100)</f>
        <v>49.528863200128001</v>
      </c>
      <c r="F1875" s="3">
        <f ca="1">[1]!thsiFinD("ths_expma_stock",$A1875,$A$1,7,100,100)</f>
        <v>9.5683917716334008</v>
      </c>
      <c r="G1875" s="3">
        <f ca="1">[1]!thsiFinD("ths_rsi_stock",$A1875,$A$1,7,100,100)</f>
        <v>35.242888574127001</v>
      </c>
      <c r="H1875" s="3">
        <f ca="1">[1]!thsiFinD("ths_adtm_stock",$A1875,$A$1,7,3,100,100,100)</f>
        <v>0.54216867469879004</v>
      </c>
      <c r="I1875" s="3">
        <f ca="1">[1]!thsiFinD("ths_bbiboll_stock",$A1875,$A$1,7,3,100,100,100)</f>
        <v>9.7271874999999994</v>
      </c>
      <c r="J1875" s="3">
        <f ca="1">[1]!thsiFinD("ths_dptb_stock",$A1875,$A$1,7,104,100,100)</f>
        <v>0.42857142857142999</v>
      </c>
      <c r="K1875" s="3">
        <f ca="1">[1]!thsiFinD("ths_srmi_stock",$A1875,$A$1,7,100,100)</f>
        <v>-4.3032786885245998E-2</v>
      </c>
      <c r="L1875" s="3">
        <f ca="1">[1]!thsiFinD("ths_atr_stock",$A1875,$A$1,7,101,100,100)</f>
        <v>0.36857142857142999</v>
      </c>
      <c r="M1875" s="3">
        <f ca="1">[1]!thsiFinD("ths_vol_w_stock",$A1875,$A$1)/1000000</f>
        <v>84.524900000000002</v>
      </c>
      <c r="N1875" s="3">
        <f ca="1">[1]!thsiFinD("ths_turnover_ratio_w_stock",$A1875,$A$1)</f>
        <v>20.844333597641999</v>
      </c>
      <c r="O1875" s="3">
        <f ca="1">[1]!thsiFinD("ths_relative_chg_ratio_w_stock",$A1875,$A$1,104,100)</f>
        <v>-1.5131489396925</v>
      </c>
      <c r="P1875" s="3">
        <f ca="1">[1]!thsiFinD("ths_chg_ratio_w_stock",$A1875,$B$1,100)</f>
        <v>-1.4989293361884</v>
      </c>
    </row>
    <row r="1876" spans="1:16" x14ac:dyDescent="0.25">
      <c r="A1876" s="2" t="s">
        <v>1874</v>
      </c>
      <c r="B1876" s="2" t="s">
        <v>7237</v>
      </c>
      <c r="C1876" s="3">
        <f ca="1">[1]!thsiFinD("ths_vol_ratio_stock",$A1876,$A$1,7,100)</f>
        <v>0.60245777102164999</v>
      </c>
      <c r="D1876" s="3">
        <f ca="1">[1]!thsiFinD("ths_cr_stock",$A1876,$A$1,7,100,100)</f>
        <v>56.037151702785998</v>
      </c>
      <c r="E1876" s="3">
        <f ca="1">[1]!thsiFinD("ths_mfi_stock",$A1876,$A$1,7,100,100)</f>
        <v>20.683710863567999</v>
      </c>
      <c r="F1876" s="3">
        <f ca="1">[1]!thsiFinD("ths_expma_stock",$A1876,$A$1,7,100,100)</f>
        <v>13.522250890341001</v>
      </c>
      <c r="G1876" s="3">
        <f ca="1">[1]!thsiFinD("ths_rsi_stock",$A1876,$A$1,7,100,100)</f>
        <v>48.797705733175</v>
      </c>
      <c r="H1876" s="3">
        <f ca="1">[1]!thsiFinD("ths_adtm_stock",$A1876,$A$1,7,3,100,100,100)</f>
        <v>-0.22297297297297</v>
      </c>
      <c r="I1876" s="3">
        <f ca="1">[1]!thsiFinD("ths_bbiboll_stock",$A1876,$A$1,7,3,100,100,100)</f>
        <v>13.264583333333</v>
      </c>
      <c r="J1876" s="3">
        <f ca="1">[1]!thsiFinD("ths_dptb_stock",$A1876,$A$1,7,104,100,100)</f>
        <v>0.57142857142856995</v>
      </c>
      <c r="K1876" s="3">
        <f ca="1">[1]!thsiFinD("ths_srmi_stock",$A1876,$A$1,7,100,100)</f>
        <v>-8.2517482517483004E-2</v>
      </c>
      <c r="L1876" s="3">
        <f ca="1">[1]!thsiFinD("ths_atr_stock",$A1876,$A$1,7,101,100,100)</f>
        <v>0.73714285714285999</v>
      </c>
      <c r="M1876" s="3">
        <f ca="1">[1]!thsiFinD("ths_vol_w_stock",$A1876,$A$1)/1000000</f>
        <v>240.56823499999999</v>
      </c>
      <c r="N1876" s="3">
        <f ca="1">[1]!thsiFinD("ths_turnover_ratio_w_stock",$A1876,$A$1)</f>
        <v>45.805344297262998</v>
      </c>
      <c r="O1876" s="3">
        <f ca="1">[1]!thsiFinD("ths_relative_chg_ratio_w_stock",$A1876,$A$1,104,100)</f>
        <v>-3.354738369308</v>
      </c>
      <c r="P1876" s="3">
        <f ca="1">[1]!thsiFinD("ths_chg_ratio_w_stock",$A1876,$B$1,100)</f>
        <v>-6.25</v>
      </c>
    </row>
    <row r="1877" spans="1:16" x14ac:dyDescent="0.25">
      <c r="A1877" s="2" t="s">
        <v>1875</v>
      </c>
      <c r="B1877" s="2" t="s">
        <v>7238</v>
      </c>
      <c r="C1877" s="3">
        <f ca="1">[1]!thsiFinD("ths_vol_ratio_stock",$A1877,$A$1,7,100)</f>
        <v>0.96007608036162995</v>
      </c>
      <c r="D1877" s="3">
        <f ca="1">[1]!thsiFinD("ths_cr_stock",$A1877,$A$1,7,100,100)</f>
        <v>107.55287009062999</v>
      </c>
      <c r="E1877" s="3">
        <f ca="1">[1]!thsiFinD("ths_mfi_stock",$A1877,$A$1,7,100,100)</f>
        <v>63.166897385462001</v>
      </c>
      <c r="F1877" s="3">
        <f ca="1">[1]!thsiFinD("ths_expma_stock",$A1877,$A$1,7,100,100)</f>
        <v>8.5028414024121997</v>
      </c>
      <c r="G1877" s="3">
        <f ca="1">[1]!thsiFinD("ths_rsi_stock",$A1877,$A$1,7,100,100)</f>
        <v>45.193381750710003</v>
      </c>
      <c r="H1877" s="3">
        <f ca="1">[1]!thsiFinD("ths_adtm_stock",$A1877,$A$1,7,3,100,100,100)</f>
        <v>0.66666666666666996</v>
      </c>
      <c r="I1877" s="3">
        <f ca="1">[1]!thsiFinD("ths_bbiboll_stock",$A1877,$A$1,7,3,100,100,100)</f>
        <v>8.5525000000000002</v>
      </c>
      <c r="J1877" s="3">
        <f ca="1">[1]!thsiFinD("ths_dptb_stock",$A1877,$A$1,7,104,100,100)</f>
        <v>0.42857142857142999</v>
      </c>
      <c r="K1877" s="3">
        <f ca="1">[1]!thsiFinD("ths_srmi_stock",$A1877,$A$1,7,100,100)</f>
        <v>5.9171597633135E-3</v>
      </c>
      <c r="L1877" s="3">
        <f ca="1">[1]!thsiFinD("ths_atr_stock",$A1877,$A$1,7,101,100,100)</f>
        <v>0.33</v>
      </c>
      <c r="M1877" s="3">
        <f ca="1">[1]!thsiFinD("ths_vol_w_stock",$A1877,$A$1)/1000000</f>
        <v>13.5375</v>
      </c>
      <c r="N1877" s="3">
        <f ca="1">[1]!thsiFinD("ths_turnover_ratio_w_stock",$A1877,$A$1)</f>
        <v>6.8514400297186997</v>
      </c>
      <c r="O1877" s="3">
        <f ca="1">[1]!thsiFinD("ths_relative_chg_ratio_w_stock",$A1877,$A$1,104,100)</f>
        <v>0.35855806734515999</v>
      </c>
      <c r="P1877" s="3">
        <f ca="1">[1]!thsiFinD("ths_chg_ratio_w_stock",$A1877,$B$1,100)</f>
        <v>4.0236686390532999</v>
      </c>
    </row>
    <row r="1878" spans="1:16" x14ac:dyDescent="0.25">
      <c r="A1878" s="2" t="s">
        <v>1876</v>
      </c>
      <c r="B1878" s="2" t="s">
        <v>7239</v>
      </c>
      <c r="C1878" s="3">
        <f ca="1">[1]!thsiFinD("ths_vol_ratio_stock",$A1878,$A$1,7,100)</f>
        <v>1.2084866695543</v>
      </c>
      <c r="D1878" s="3">
        <f ca="1">[1]!thsiFinD("ths_cr_stock",$A1878,$A$1,7,100,100)</f>
        <v>101.80722891566</v>
      </c>
      <c r="E1878" s="3">
        <f ca="1">[1]!thsiFinD("ths_mfi_stock",$A1878,$A$1,7,100,100)</f>
        <v>74.170812388978007</v>
      </c>
      <c r="F1878" s="3">
        <f ca="1">[1]!thsiFinD("ths_expma_stock",$A1878,$A$1,7,100,100)</f>
        <v>11.612729800099</v>
      </c>
      <c r="G1878" s="3">
        <f ca="1">[1]!thsiFinD("ths_rsi_stock",$A1878,$A$1,7,100,100)</f>
        <v>55.304974199611998</v>
      </c>
      <c r="H1878" s="3">
        <f ca="1">[1]!thsiFinD("ths_adtm_stock",$A1878,$A$1,7,3,100,100,100)</f>
        <v>0.43</v>
      </c>
      <c r="I1878" s="3">
        <f ca="1">[1]!thsiFinD("ths_bbiboll_stock",$A1878,$A$1,7,3,100,100,100)</f>
        <v>11.584895833333</v>
      </c>
      <c r="J1878" s="3">
        <f ca="1">[1]!thsiFinD("ths_dptb_stock",$A1878,$A$1,7,104,100,100)</f>
        <v>0.28571428571428997</v>
      </c>
      <c r="K1878" s="3">
        <f ca="1">[1]!thsiFinD("ths_srmi_stock",$A1878,$A$1,7,100,100)</f>
        <v>2.1385799828914E-2</v>
      </c>
      <c r="L1878" s="3">
        <f ca="1">[1]!thsiFinD("ths_atr_stock",$A1878,$A$1,7,101,100,100)</f>
        <v>0.49428571428571</v>
      </c>
      <c r="M1878" s="3">
        <f ca="1">[1]!thsiFinD("ths_vol_w_stock",$A1878,$A$1)/1000000</f>
        <v>44.545900000000003</v>
      </c>
      <c r="N1878" s="3">
        <f ca="1">[1]!thsiFinD("ths_turnover_ratio_w_stock",$A1878,$A$1)</f>
        <v>18.488553421843999</v>
      </c>
      <c r="O1878" s="3">
        <f ca="1">[1]!thsiFinD("ths_relative_chg_ratio_w_stock",$A1878,$A$1,104,100)</f>
        <v>4.3828441744760998</v>
      </c>
      <c r="P1878" s="3">
        <f ca="1">[1]!thsiFinD("ths_chg_ratio_w_stock",$A1878,$B$1,100)</f>
        <v>-2.1385799828913998</v>
      </c>
    </row>
    <row r="1879" spans="1:16" x14ac:dyDescent="0.25">
      <c r="A1879" s="2" t="s">
        <v>1877</v>
      </c>
      <c r="B1879" s="2" t="s">
        <v>7240</v>
      </c>
      <c r="C1879" s="3">
        <f ca="1">[1]!thsiFinD("ths_vol_ratio_stock",$A1879,$A$1,7,100)</f>
        <v>0.95472820876536002</v>
      </c>
      <c r="D1879" s="3">
        <f ca="1">[1]!thsiFinD("ths_cr_stock",$A1879,$A$1,7,100,100)</f>
        <v>213.08139534884</v>
      </c>
      <c r="E1879" s="3">
        <f ca="1">[1]!thsiFinD("ths_mfi_stock",$A1879,$A$1,7,100,100)</f>
        <v>62.893194071509001</v>
      </c>
      <c r="F1879" s="3">
        <f ca="1">[1]!thsiFinD("ths_expma_stock",$A1879,$A$1,7,100,100)</f>
        <v>11.863325324270001</v>
      </c>
      <c r="G1879" s="3">
        <f ca="1">[1]!thsiFinD("ths_rsi_stock",$A1879,$A$1,7,100,100)</f>
        <v>69.820757915073997</v>
      </c>
      <c r="H1879" s="3">
        <f ca="1">[1]!thsiFinD("ths_adtm_stock",$A1879,$A$1,7,3,100,100,100)</f>
        <v>0.66666666666666996</v>
      </c>
      <c r="I1879" s="3">
        <f ca="1">[1]!thsiFinD("ths_bbiboll_stock",$A1879,$A$1,7,3,100,100,100)</f>
        <v>11.759270833333</v>
      </c>
      <c r="J1879" s="3">
        <f ca="1">[1]!thsiFinD("ths_dptb_stock",$A1879,$A$1,7,104,100,100)</f>
        <v>0.57142857142856995</v>
      </c>
      <c r="K1879" s="3">
        <f ca="1">[1]!thsiFinD("ths_srmi_stock",$A1879,$A$1,7,100,100)</f>
        <v>6.7213114754097997E-2</v>
      </c>
      <c r="L1879" s="3">
        <f ca="1">[1]!thsiFinD("ths_atr_stock",$A1879,$A$1,7,101,100,100)</f>
        <v>0.52285714285714002</v>
      </c>
      <c r="M1879" s="3">
        <f ca="1">[1]!thsiFinD("ths_vol_w_stock",$A1879,$A$1)/1000000</f>
        <v>108.134539</v>
      </c>
      <c r="N1879" s="3">
        <f ca="1">[1]!thsiFinD("ths_turnover_ratio_w_stock",$A1879,$A$1)</f>
        <v>20.291006644686998</v>
      </c>
      <c r="O1879" s="3">
        <f ca="1">[1]!thsiFinD("ths_relative_chg_ratio_w_stock",$A1879,$A$1,104,100)</f>
        <v>5.2146527007763996</v>
      </c>
      <c r="P1879" s="3">
        <f ca="1">[1]!thsiFinD("ths_chg_ratio_w_stock",$A1879,$B$1,100)</f>
        <v>17.540983606556999</v>
      </c>
    </row>
    <row r="1880" spans="1:16" x14ac:dyDescent="0.25">
      <c r="A1880" s="2" t="s">
        <v>1878</v>
      </c>
      <c r="B1880" s="2" t="s">
        <v>7241</v>
      </c>
      <c r="C1880" s="3">
        <f ca="1">[1]!thsiFinD("ths_vol_ratio_stock",$A1880,$A$1,7,100)</f>
        <v>0.78314555795910001</v>
      </c>
      <c r="D1880" s="3">
        <f ca="1">[1]!thsiFinD("ths_cr_stock",$A1880,$A$1,7,100,100)</f>
        <v>46.075581395348998</v>
      </c>
      <c r="E1880" s="3">
        <f ca="1">[1]!thsiFinD("ths_mfi_stock",$A1880,$A$1,7,100,100)</f>
        <v>15.179228307419001</v>
      </c>
      <c r="F1880" s="3">
        <f ca="1">[1]!thsiFinD("ths_expma_stock",$A1880,$A$1,7,100,100)</f>
        <v>14.106468696619</v>
      </c>
      <c r="G1880" s="3">
        <f ca="1">[1]!thsiFinD("ths_rsi_stock",$A1880,$A$1,7,100,100)</f>
        <v>18.935268684128999</v>
      </c>
      <c r="H1880" s="3">
        <f ca="1">[1]!thsiFinD("ths_adtm_stock",$A1880,$A$1,7,3,100,100,100)</f>
        <v>0.12857142857143</v>
      </c>
      <c r="I1880" s="3">
        <f ca="1">[1]!thsiFinD("ths_bbiboll_stock",$A1880,$A$1,7,3,100,100,100)</f>
        <v>14.326458333332999</v>
      </c>
      <c r="J1880" s="3">
        <f ca="1">[1]!thsiFinD("ths_dptb_stock",$A1880,$A$1,7,104,100,100)</f>
        <v>0.71428571428570997</v>
      </c>
      <c r="K1880" s="3">
        <f ca="1">[1]!thsiFinD("ths_srmi_stock",$A1880,$A$1,7,100,100)</f>
        <v>-7.8082191780822E-2</v>
      </c>
      <c r="L1880" s="3">
        <f ca="1">[1]!thsiFinD("ths_atr_stock",$A1880,$A$1,7,101,100,100)</f>
        <v>0.47857142857142998</v>
      </c>
      <c r="M1880" s="3">
        <f ca="1">[1]!thsiFinD("ths_vol_w_stock",$A1880,$A$1)/1000000</f>
        <v>18.838408000000001</v>
      </c>
      <c r="N1880" s="3">
        <f ca="1">[1]!thsiFinD("ths_turnover_ratio_w_stock",$A1880,$A$1)</f>
        <v>7.7327494553912999</v>
      </c>
      <c r="O1880" s="3">
        <f ca="1">[1]!thsiFinD("ths_relative_chg_ratio_w_stock",$A1880,$A$1,104,100)</f>
        <v>-7.2633581873058999</v>
      </c>
      <c r="P1880" s="3">
        <f ca="1">[1]!thsiFinD("ths_chg_ratio_w_stock",$A1880,$B$1,100)</f>
        <v>-3.5661218424963002</v>
      </c>
    </row>
    <row r="1881" spans="1:16" x14ac:dyDescent="0.25">
      <c r="A1881" s="2" t="s">
        <v>1879</v>
      </c>
      <c r="B1881" s="2" t="s">
        <v>7242</v>
      </c>
      <c r="C1881" s="3">
        <f ca="1">[1]!thsiFinD("ths_vol_ratio_stock",$A1881,$A$1,7,100)</f>
        <v>0.56676064996620001</v>
      </c>
      <c r="D1881" s="3">
        <f ca="1">[1]!thsiFinD("ths_cr_stock",$A1881,$A$1,7,100,100)</f>
        <v>8.4951456310677003</v>
      </c>
      <c r="E1881" s="3">
        <f ca="1">[1]!thsiFinD("ths_mfi_stock",$A1881,$A$1,7,100,100)</f>
        <v>28.41672443633</v>
      </c>
      <c r="F1881" s="3">
        <f ca="1">[1]!thsiFinD("ths_expma_stock",$A1881,$A$1,7,100,100)</f>
        <v>7.03090521805</v>
      </c>
      <c r="G1881" s="3">
        <f ca="1">[1]!thsiFinD("ths_rsi_stock",$A1881,$A$1,7,100,100)</f>
        <v>19.722092242732</v>
      </c>
      <c r="H1881" s="3">
        <f ca="1">[1]!thsiFinD("ths_adtm_stock",$A1881,$A$1,7,3,100,100,100)</f>
        <v>-0.37735849056603998</v>
      </c>
      <c r="I1881" s="3">
        <f ca="1">[1]!thsiFinD("ths_bbiboll_stock",$A1881,$A$1,7,3,100,100,100)</f>
        <v>7.1492708333332997</v>
      </c>
      <c r="J1881" s="3">
        <f ca="1">[1]!thsiFinD("ths_dptb_stock",$A1881,$A$1,7,104,100,100)</f>
        <v>0.71428571428570997</v>
      </c>
      <c r="K1881" s="3">
        <f ca="1">[1]!thsiFinD("ths_srmi_stock",$A1881,$A$1,7,100,100)</f>
        <v>-9.1767881241565E-2</v>
      </c>
      <c r="L1881" s="3">
        <f ca="1">[1]!thsiFinD("ths_atr_stock",$A1881,$A$1,7,101,100,100)</f>
        <v>0.23285714285713999</v>
      </c>
      <c r="M1881" s="3">
        <f ca="1">[1]!thsiFinD("ths_vol_w_stock",$A1881,$A$1)/1000000</f>
        <v>55.563966000000001</v>
      </c>
      <c r="N1881" s="3">
        <f ca="1">[1]!thsiFinD("ths_turnover_ratio_w_stock",$A1881,$A$1)</f>
        <v>13.481361248458001</v>
      </c>
      <c r="O1881" s="3">
        <f ca="1">[1]!thsiFinD("ths_relative_chg_ratio_w_stock",$A1881,$A$1,104,100)</f>
        <v>-7.5111636544909999</v>
      </c>
      <c r="P1881" s="3">
        <f ca="1">[1]!thsiFinD("ths_chg_ratio_w_stock",$A1881,$B$1,100)</f>
        <v>1.4858841010401</v>
      </c>
    </row>
    <row r="1882" spans="1:16" x14ac:dyDescent="0.25">
      <c r="A1882" s="2" t="s">
        <v>1880</v>
      </c>
      <c r="B1882" s="2" t="s">
        <v>7243</v>
      </c>
      <c r="C1882" s="3">
        <f ca="1">[1]!thsiFinD("ths_vol_ratio_stock",$A1882,$A$1,7,100)</f>
        <v>4.0598381962844003</v>
      </c>
      <c r="D1882" s="3">
        <f ca="1">[1]!thsiFinD("ths_cr_stock",$A1882,$A$1,7,100,100)</f>
        <v>247.36842105263</v>
      </c>
      <c r="E1882" s="3">
        <f ca="1">[1]!thsiFinD("ths_mfi_stock",$A1882,$A$1,7,100,100)</f>
        <v>86.666222113808004</v>
      </c>
      <c r="F1882" s="3">
        <f ca="1">[1]!thsiFinD("ths_expma_stock",$A1882,$A$1,7,100,100)</f>
        <v>7.6264915875415999</v>
      </c>
      <c r="G1882" s="3">
        <f ca="1">[1]!thsiFinD("ths_rsi_stock",$A1882,$A$1,7,100,100)</f>
        <v>67.263448172482995</v>
      </c>
      <c r="H1882" s="3">
        <f ca="1">[1]!thsiFinD("ths_adtm_stock",$A1882,$A$1,7,3,100,100,100)</f>
        <v>0.98961937716263004</v>
      </c>
      <c r="I1882" s="3">
        <f ca="1">[1]!thsiFinD("ths_bbiboll_stock",$A1882,$A$1,7,3,100,100,100)</f>
        <v>7.5403124999999998</v>
      </c>
      <c r="J1882" s="3">
        <f ca="1">[1]!thsiFinD("ths_dptb_stock",$A1882,$A$1,7,104,100,100)</f>
        <v>0.71428571428570997</v>
      </c>
      <c r="K1882" s="3">
        <f ca="1">[1]!thsiFinD("ths_srmi_stock",$A1882,$A$1,7,100,100)</f>
        <v>8.8560885608855999E-2</v>
      </c>
      <c r="L1882" s="3">
        <f ca="1">[1]!thsiFinD("ths_atr_stock",$A1882,$A$1,7,101,100,100)</f>
        <v>0.45</v>
      </c>
      <c r="M1882" s="3">
        <f ca="1">[1]!thsiFinD("ths_vol_w_stock",$A1882,$A$1)/1000000</f>
        <v>128.64756800000001</v>
      </c>
      <c r="N1882" s="3">
        <f ca="1">[1]!thsiFinD("ths_turnover_ratio_w_stock",$A1882,$A$1)</f>
        <v>46.684032705176001</v>
      </c>
      <c r="O1882" s="3">
        <f ca="1">[1]!thsiFinD("ths_relative_chg_ratio_w_stock",$A1882,$A$1,104,100)</f>
        <v>16.126932895966</v>
      </c>
      <c r="P1882" s="3">
        <f ca="1">[1]!thsiFinD("ths_chg_ratio_w_stock",$A1882,$B$1,100)</f>
        <v>-1.4760147601475999</v>
      </c>
    </row>
    <row r="1883" spans="1:16" x14ac:dyDescent="0.25">
      <c r="A1883" s="2" t="s">
        <v>1881</v>
      </c>
      <c r="B1883" s="2" t="s">
        <v>7244</v>
      </c>
      <c r="C1883" s="3">
        <f ca="1">[1]!thsiFinD("ths_vol_ratio_stock",$A1883,$A$1,7,100)</f>
        <v>0.79164369563373005</v>
      </c>
      <c r="D1883" s="3">
        <f ca="1">[1]!thsiFinD("ths_cr_stock",$A1883,$A$1,7,100,100)</f>
        <v>46.666666666666998</v>
      </c>
      <c r="E1883" s="3">
        <f ca="1">[1]!thsiFinD("ths_mfi_stock",$A1883,$A$1,7,100,100)</f>
        <v>26.379763084318999</v>
      </c>
      <c r="F1883" s="3">
        <f ca="1">[1]!thsiFinD("ths_expma_stock",$A1883,$A$1,7,100,100)</f>
        <v>3.7643089469022999</v>
      </c>
      <c r="G1883" s="3">
        <f ca="1">[1]!thsiFinD("ths_rsi_stock",$A1883,$A$1,7,100,100)</f>
        <v>34.817941091888002</v>
      </c>
      <c r="H1883" s="3">
        <f ca="1">[1]!thsiFinD("ths_adtm_stock",$A1883,$A$1,7,3,100,100,100)</f>
        <v>-0.43103448275862</v>
      </c>
      <c r="I1883" s="3">
        <f ca="1">[1]!thsiFinD("ths_bbiboll_stock",$A1883,$A$1,7,3,100,100,100)</f>
        <v>3.8447916666666999</v>
      </c>
      <c r="J1883" s="3">
        <f ca="1">[1]!thsiFinD("ths_dptb_stock",$A1883,$A$1,7,104,100,100)</f>
        <v>0.71428571428570997</v>
      </c>
      <c r="K1883" s="3">
        <f ca="1">[1]!thsiFinD("ths_srmi_stock",$A1883,$A$1,7,100,100)</f>
        <v>-7.1065989847716005E-2</v>
      </c>
      <c r="L1883" s="3">
        <f ca="1">[1]!thsiFinD("ths_atr_stock",$A1883,$A$1,7,101,100,100)</f>
        <v>0.15714285714286</v>
      </c>
      <c r="M1883" s="3">
        <f ca="1">[1]!thsiFinD("ths_vol_w_stock",$A1883,$A$1)/1000000</f>
        <v>38.668227999999999</v>
      </c>
      <c r="N1883" s="3">
        <f ca="1">[1]!thsiFinD("ths_turnover_ratio_w_stock",$A1883,$A$1)</f>
        <v>17.670643852672001</v>
      </c>
      <c r="O1883" s="3">
        <f ca="1">[1]!thsiFinD("ths_relative_chg_ratio_w_stock",$A1883,$A$1,104,100)</f>
        <v>-2.1336547342831</v>
      </c>
      <c r="P1883" s="3">
        <f ca="1">[1]!thsiFinD("ths_chg_ratio_w_stock",$A1883,$B$1,100)</f>
        <v>-3.0054644808742998</v>
      </c>
    </row>
    <row r="1884" spans="1:16" x14ac:dyDescent="0.25">
      <c r="A1884" s="2" t="s">
        <v>1882</v>
      </c>
      <c r="B1884" s="2" t="s">
        <v>7245</v>
      </c>
      <c r="C1884" s="3">
        <f ca="1">[1]!thsiFinD("ths_vol_ratio_stock",$A1884,$A$1,7,100)</f>
        <v>0.83910981660882999</v>
      </c>
      <c r="D1884" s="3">
        <f ca="1">[1]!thsiFinD("ths_cr_stock",$A1884,$A$1,7,100,100)</f>
        <v>9.7508896797152005</v>
      </c>
      <c r="E1884" s="3">
        <f ca="1">[1]!thsiFinD("ths_mfi_stock",$A1884,$A$1,7,100,100)</f>
        <v>12.607742784308</v>
      </c>
      <c r="F1884" s="3">
        <f ca="1">[1]!thsiFinD("ths_expma_stock",$A1884,$A$1,7,100,100)</f>
        <v>15.853417844956001</v>
      </c>
      <c r="G1884" s="3">
        <f ca="1">[1]!thsiFinD("ths_rsi_stock",$A1884,$A$1,7,100,100)</f>
        <v>18.700360712784999</v>
      </c>
      <c r="H1884" s="3">
        <f ca="1">[1]!thsiFinD("ths_adtm_stock",$A1884,$A$1,7,3,100,100,100)</f>
        <v>-0.77215189873418</v>
      </c>
      <c r="I1884" s="3">
        <f ca="1">[1]!thsiFinD("ths_bbiboll_stock",$A1884,$A$1,7,3,100,100,100)</f>
        <v>16.131145833333001</v>
      </c>
      <c r="J1884" s="3">
        <f ca="1">[1]!thsiFinD("ths_dptb_stock",$A1884,$A$1,7,104,100,100)</f>
        <v>0.71428571428570997</v>
      </c>
      <c r="K1884" s="3">
        <f ca="1">[1]!thsiFinD("ths_srmi_stock",$A1884,$A$1,7,100,100)</f>
        <v>-0.15130830489191999</v>
      </c>
      <c r="L1884" s="3">
        <f ca="1">[1]!thsiFinD("ths_atr_stock",$A1884,$A$1,7,101,100,100)</f>
        <v>0.73428571428570999</v>
      </c>
      <c r="M1884" s="3">
        <f ca="1">[1]!thsiFinD("ths_vol_w_stock",$A1884,$A$1)/1000000</f>
        <v>45.260353000000002</v>
      </c>
      <c r="N1884" s="3">
        <f ca="1">[1]!thsiFinD("ths_turnover_ratio_w_stock",$A1884,$A$1)</f>
        <v>10.717053616532001</v>
      </c>
      <c r="O1884" s="3">
        <f ca="1">[1]!thsiFinD("ths_relative_chg_ratio_w_stock",$A1884,$A$1,104,100)</f>
        <v>-8.0044874327135993</v>
      </c>
      <c r="P1884" s="3">
        <f ca="1">[1]!thsiFinD("ths_chg_ratio_w_stock",$A1884,$B$1,100)</f>
        <v>3.0831099195711</v>
      </c>
    </row>
    <row r="1885" spans="1:16" x14ac:dyDescent="0.25">
      <c r="A1885" s="2" t="s">
        <v>1883</v>
      </c>
      <c r="B1885" s="2" t="s">
        <v>7246</v>
      </c>
      <c r="C1885" s="3">
        <f ca="1">[1]!thsiFinD("ths_vol_ratio_stock",$A1885,$A$1,7,100)</f>
        <v>0.53794260485651002</v>
      </c>
      <c r="D1885" s="3">
        <f ca="1">[1]!thsiFinD("ths_cr_stock",$A1885,$A$1,7,100,100)</f>
        <v>133.76623376622999</v>
      </c>
      <c r="E1885" s="3">
        <f ca="1">[1]!thsiFinD("ths_mfi_stock",$A1885,$A$1,7,100,100)</f>
        <v>79.883958583836005</v>
      </c>
      <c r="F1885" s="3">
        <f ca="1">[1]!thsiFinD("ths_expma_stock",$A1885,$A$1,7,100,100)</f>
        <v>7.4958354946063999</v>
      </c>
      <c r="G1885" s="3">
        <f ca="1">[1]!thsiFinD("ths_rsi_stock",$A1885,$A$1,7,100,100)</f>
        <v>43.239708994322001</v>
      </c>
      <c r="H1885" s="3">
        <f ca="1">[1]!thsiFinD("ths_adtm_stock",$A1885,$A$1,7,3,100,100,100)</f>
        <v>0.68595041322313999</v>
      </c>
      <c r="I1885" s="3">
        <f ca="1">[1]!thsiFinD("ths_bbiboll_stock",$A1885,$A$1,7,3,100,100,100)</f>
        <v>7.5343749999999998</v>
      </c>
      <c r="J1885" s="3">
        <f ca="1">[1]!thsiFinD("ths_dptb_stock",$A1885,$A$1,7,104,100,100)</f>
        <v>0.57142857142856995</v>
      </c>
      <c r="K1885" s="3">
        <f ca="1">[1]!thsiFinD("ths_srmi_stock",$A1885,$A$1,7,100,100)</f>
        <v>9.4339622641510003E-3</v>
      </c>
      <c r="L1885" s="3">
        <f ca="1">[1]!thsiFinD("ths_atr_stock",$A1885,$A$1,7,101,100,100)</f>
        <v>0.25714285714286</v>
      </c>
      <c r="M1885" s="3">
        <f ca="1">[1]!thsiFinD("ths_vol_w_stock",$A1885,$A$1)/1000000</f>
        <v>25.259274000000001</v>
      </c>
      <c r="N1885" s="3">
        <f ca="1">[1]!thsiFinD("ths_turnover_ratio_w_stock",$A1885,$A$1)</f>
        <v>10.341139092589</v>
      </c>
      <c r="O1885" s="3">
        <f ca="1">[1]!thsiFinD("ths_relative_chg_ratio_w_stock",$A1885,$A$1,104,100)</f>
        <v>-1.8367348475398</v>
      </c>
      <c r="P1885" s="3">
        <f ca="1">[1]!thsiFinD("ths_chg_ratio_w_stock",$A1885,$B$1,100)</f>
        <v>2.4258760107817001</v>
      </c>
    </row>
    <row r="1886" spans="1:16" x14ac:dyDescent="0.25">
      <c r="A1886" s="2" t="s">
        <v>1884</v>
      </c>
      <c r="B1886" s="2" t="s">
        <v>7247</v>
      </c>
      <c r="C1886" s="3">
        <f ca="1">[1]!thsiFinD("ths_vol_ratio_stock",$A1886,$A$1,7,100)</f>
        <v>0.85932538730788</v>
      </c>
      <c r="D1886" s="3">
        <f ca="1">[1]!thsiFinD("ths_cr_stock",$A1886,$A$1,7,100,100)</f>
        <v>64.928909952607</v>
      </c>
      <c r="E1886" s="3">
        <f ca="1">[1]!thsiFinD("ths_mfi_stock",$A1886,$A$1,7,100,100)</f>
        <v>36.422743651871997</v>
      </c>
      <c r="F1886" s="3">
        <f ca="1">[1]!thsiFinD("ths_expma_stock",$A1886,$A$1,7,100,100)</f>
        <v>29.521318427059999</v>
      </c>
      <c r="G1886" s="3">
        <f ca="1">[1]!thsiFinD("ths_rsi_stock",$A1886,$A$1,7,100,100)</f>
        <v>41.675114837415002</v>
      </c>
      <c r="H1886" s="3">
        <f ca="1">[1]!thsiFinD("ths_adtm_stock",$A1886,$A$1,7,3,100,100,100)</f>
        <v>0.38502673796790998</v>
      </c>
      <c r="I1886" s="3">
        <f ca="1">[1]!thsiFinD("ths_bbiboll_stock",$A1886,$A$1,7,3,100,100,100)</f>
        <v>29.508020833332999</v>
      </c>
      <c r="J1886" s="3">
        <f ca="1">[1]!thsiFinD("ths_dptb_stock",$A1886,$A$1,7,104,100,100)</f>
        <v>0.42857142857142999</v>
      </c>
      <c r="K1886" s="3">
        <f ca="1">[1]!thsiFinD("ths_srmi_stock",$A1886,$A$1,7,100,100)</f>
        <v>-1.3211382113821E-2</v>
      </c>
      <c r="L1886" s="3">
        <f ca="1">[1]!thsiFinD("ths_atr_stock",$A1886,$A$1,7,101,100,100)</f>
        <v>0.84142857142856997</v>
      </c>
      <c r="M1886" s="3">
        <f ca="1">[1]!thsiFinD("ths_vol_w_stock",$A1886,$A$1)/1000000</f>
        <v>76.718798000000007</v>
      </c>
      <c r="N1886" s="3">
        <f ca="1">[1]!thsiFinD("ths_turnover_ratio_w_stock",$A1886,$A$1)</f>
        <v>4.1030302614315</v>
      </c>
      <c r="O1886" s="3">
        <f ca="1">[1]!thsiFinD("ths_relative_chg_ratio_w_stock",$A1886,$A$1,104,100)</f>
        <v>-3.0699577191223999</v>
      </c>
      <c r="P1886" s="3">
        <f ca="1">[1]!thsiFinD("ths_chg_ratio_w_stock",$A1886,$B$1,100)</f>
        <v>0.20597322348096</v>
      </c>
    </row>
    <row r="1887" spans="1:16" x14ac:dyDescent="0.25">
      <c r="A1887" s="2" t="s">
        <v>1885</v>
      </c>
      <c r="B1887" s="2" t="s">
        <v>7248</v>
      </c>
      <c r="C1887" s="3">
        <f ca="1">[1]!thsiFinD("ths_vol_ratio_stock",$A1887,$A$1,7,100)</f>
        <v>0.73210949117099999</v>
      </c>
      <c r="D1887" s="3">
        <f ca="1">[1]!thsiFinD("ths_cr_stock",$A1887,$A$1,7,100,100)</f>
        <v>41.708542713568001</v>
      </c>
      <c r="E1887" s="3">
        <f ca="1">[1]!thsiFinD("ths_mfi_stock",$A1887,$A$1,7,100,100)</f>
        <v>28.693622108593001</v>
      </c>
      <c r="F1887" s="3">
        <f ca="1">[1]!thsiFinD("ths_expma_stock",$A1887,$A$1,7,100,100)</f>
        <v>8.9820205431371996</v>
      </c>
      <c r="G1887" s="3">
        <f ca="1">[1]!thsiFinD("ths_rsi_stock",$A1887,$A$1,7,100,100)</f>
        <v>20.862822440479999</v>
      </c>
      <c r="H1887" s="3">
        <f ca="1">[1]!thsiFinD("ths_adtm_stock",$A1887,$A$1,7,3,100,100,100)</f>
        <v>-0.17543859649123</v>
      </c>
      <c r="I1887" s="3">
        <f ca="1">[1]!thsiFinD("ths_bbiboll_stock",$A1887,$A$1,7,3,100,100,100)</f>
        <v>9.1468749999999996</v>
      </c>
      <c r="J1887" s="3">
        <f ca="1">[1]!thsiFinD("ths_dptb_stock",$A1887,$A$1,7,104,100,100)</f>
        <v>1</v>
      </c>
      <c r="K1887" s="3">
        <f ca="1">[1]!thsiFinD("ths_srmi_stock",$A1887,$A$1,7,100,100)</f>
        <v>-6.4935064935064998E-2</v>
      </c>
      <c r="L1887" s="3">
        <f ca="1">[1]!thsiFinD("ths_atr_stock",$A1887,$A$1,7,101,100,100)</f>
        <v>0.26857142857143002</v>
      </c>
      <c r="M1887" s="3">
        <f ca="1">[1]!thsiFinD("ths_vol_w_stock",$A1887,$A$1)/1000000</f>
        <v>34.645705999999997</v>
      </c>
      <c r="N1887" s="3">
        <f ca="1">[1]!thsiFinD("ths_turnover_ratio_w_stock",$A1887,$A$1)</f>
        <v>7.1137005407052003</v>
      </c>
      <c r="O1887" s="3">
        <f ca="1">[1]!thsiFinD("ths_relative_chg_ratio_w_stock",$A1887,$A$1,104,100)</f>
        <v>-3.6540706281151998</v>
      </c>
      <c r="P1887" s="3">
        <f ca="1">[1]!thsiFinD("ths_chg_ratio_w_stock",$A1887,$B$1,100)</f>
        <v>-0.92592592592593004</v>
      </c>
    </row>
    <row r="1888" spans="1:16" x14ac:dyDescent="0.25">
      <c r="A1888" s="2" t="s">
        <v>1886</v>
      </c>
      <c r="B1888" s="2" t="s">
        <v>7249</v>
      </c>
      <c r="C1888" s="3">
        <f ca="1">[1]!thsiFinD("ths_vol_ratio_stock",$A1888,$A$1,7,100)</f>
        <v>0.73470071718158003</v>
      </c>
      <c r="D1888" s="3">
        <f ca="1">[1]!thsiFinD("ths_cr_stock",$A1888,$A$1,7,100,100)</f>
        <v>85.036496350364999</v>
      </c>
      <c r="E1888" s="3">
        <f ca="1">[1]!thsiFinD("ths_mfi_stock",$A1888,$A$1,7,100,100)</f>
        <v>62.409438035592999</v>
      </c>
      <c r="F1888" s="3">
        <f ca="1">[1]!thsiFinD("ths_expma_stock",$A1888,$A$1,7,100,100)</f>
        <v>5.1341470938568996</v>
      </c>
      <c r="G1888" s="3">
        <f ca="1">[1]!thsiFinD("ths_rsi_stock",$A1888,$A$1,7,100,100)</f>
        <v>37.224222474291999</v>
      </c>
      <c r="H1888" s="3">
        <f ca="1">[1]!thsiFinD("ths_adtm_stock",$A1888,$A$1,7,3,100,100,100)</f>
        <v>0.32203389830508999</v>
      </c>
      <c r="I1888" s="3">
        <f ca="1">[1]!thsiFinD("ths_bbiboll_stock",$A1888,$A$1,7,3,100,100,100)</f>
        <v>5.2754166666667004</v>
      </c>
      <c r="J1888" s="3">
        <f ca="1">[1]!thsiFinD("ths_dptb_stock",$A1888,$A$1,7,104,100,100)</f>
        <v>0.71428571428570997</v>
      </c>
      <c r="K1888" s="3">
        <f ca="1">[1]!thsiFinD("ths_srmi_stock",$A1888,$A$1,7,100,100)</f>
        <v>-2.5242718446601999E-2</v>
      </c>
      <c r="L1888" s="3">
        <f ca="1">[1]!thsiFinD("ths_atr_stock",$A1888,$A$1,7,101,100,100)</f>
        <v>0.24142857142856999</v>
      </c>
      <c r="M1888" s="3">
        <f ca="1">[1]!thsiFinD("ths_vol_w_stock",$A1888,$A$1)/1000000</f>
        <v>63.032192999999999</v>
      </c>
      <c r="N1888" s="3">
        <f ca="1">[1]!thsiFinD("ths_turnover_ratio_w_stock",$A1888,$A$1)</f>
        <v>17.178854251332002</v>
      </c>
      <c r="O1888" s="3">
        <f ca="1">[1]!thsiFinD("ths_relative_chg_ratio_w_stock",$A1888,$A$1,104,100)</f>
        <v>-1.2278474232704999</v>
      </c>
      <c r="P1888" s="3">
        <f ca="1">[1]!thsiFinD("ths_chg_ratio_w_stock",$A1888,$B$1,100)</f>
        <v>1.9920318725099999</v>
      </c>
    </row>
    <row r="1889" spans="1:16" x14ac:dyDescent="0.25">
      <c r="A1889" s="2" t="s">
        <v>1887</v>
      </c>
      <c r="B1889" s="2" t="s">
        <v>7250</v>
      </c>
      <c r="C1889" s="3">
        <f ca="1">[1]!thsiFinD("ths_vol_ratio_stock",$A1889,$A$1,7,100)</f>
        <v>0.78565980413587</v>
      </c>
      <c r="D1889" s="3">
        <f ca="1">[1]!thsiFinD("ths_cr_stock",$A1889,$A$1,7,100,100)</f>
        <v>111.80400890868999</v>
      </c>
      <c r="E1889" s="3">
        <f ca="1">[1]!thsiFinD("ths_mfi_stock",$A1889,$A$1,7,100,100)</f>
        <v>60.166817894760001</v>
      </c>
      <c r="F1889" s="3">
        <f ca="1">[1]!thsiFinD("ths_expma_stock",$A1889,$A$1,7,100,100)</f>
        <v>13.073624819251</v>
      </c>
      <c r="G1889" s="3">
        <f ca="1">[1]!thsiFinD("ths_rsi_stock",$A1889,$A$1,7,100,100)</f>
        <v>38.401902144048002</v>
      </c>
      <c r="H1889" s="3">
        <f ca="1">[1]!thsiFinD("ths_adtm_stock",$A1889,$A$1,7,3,100,100,100)</f>
        <v>0.73278236914601003</v>
      </c>
      <c r="I1889" s="3">
        <f ca="1">[1]!thsiFinD("ths_bbiboll_stock",$A1889,$A$1,7,3,100,100,100)</f>
        <v>13.238854166667</v>
      </c>
      <c r="J1889" s="3">
        <f ca="1">[1]!thsiFinD("ths_dptb_stock",$A1889,$A$1,7,104,100,100)</f>
        <v>0.71428571428570997</v>
      </c>
      <c r="K1889" s="3">
        <f ca="1">[1]!thsiFinD("ths_srmi_stock",$A1889,$A$1,7,100,100)</f>
        <v>-3.6237471087124003E-2</v>
      </c>
      <c r="L1889" s="3">
        <f ca="1">[1]!thsiFinD("ths_atr_stock",$A1889,$A$1,7,101,100,100)</f>
        <v>0.92142857142857004</v>
      </c>
      <c r="M1889" s="3">
        <f ca="1">[1]!thsiFinD("ths_vol_w_stock",$A1889,$A$1)/1000000</f>
        <v>214.07713699999999</v>
      </c>
      <c r="N1889" s="3">
        <f ca="1">[1]!thsiFinD("ths_turnover_ratio_w_stock",$A1889,$A$1)</f>
        <v>79.218969336545996</v>
      </c>
      <c r="O1889" s="3">
        <f ca="1">[1]!thsiFinD("ths_relative_chg_ratio_w_stock",$A1889,$A$1,104,100)</f>
        <v>1.6980308470925001</v>
      </c>
      <c r="P1889" s="3">
        <f ca="1">[1]!thsiFinD("ths_chg_ratio_w_stock",$A1889,$B$1,100)</f>
        <v>9.36</v>
      </c>
    </row>
    <row r="1890" spans="1:16" x14ac:dyDescent="0.25">
      <c r="A1890" s="2" t="s">
        <v>1888</v>
      </c>
      <c r="B1890" s="2" t="s">
        <v>7251</v>
      </c>
      <c r="C1890" s="3">
        <f ca="1">[1]!thsiFinD("ths_vol_ratio_stock",$A1890,$A$1,7,100)</f>
        <v>0.92233743311273997</v>
      </c>
      <c r="D1890" s="3">
        <f ca="1">[1]!thsiFinD("ths_cr_stock",$A1890,$A$1,7,100,100)</f>
        <v>62.5</v>
      </c>
      <c r="E1890" s="3">
        <f ca="1">[1]!thsiFinD("ths_mfi_stock",$A1890,$A$1,7,100,100)</f>
        <v>28.472323859633001</v>
      </c>
      <c r="F1890" s="3">
        <f ca="1">[1]!thsiFinD("ths_expma_stock",$A1890,$A$1,7,100,100)</f>
        <v>2.8868680036689001</v>
      </c>
      <c r="G1890" s="3">
        <f ca="1">[1]!thsiFinD("ths_rsi_stock",$A1890,$A$1,7,100,100)</f>
        <v>31.870106555077999</v>
      </c>
      <c r="H1890" s="3">
        <f ca="1">[1]!thsiFinD("ths_adtm_stock",$A1890,$A$1,7,3,100,100,100)</f>
        <v>-0.31428571428571001</v>
      </c>
      <c r="I1890" s="3">
        <f ca="1">[1]!thsiFinD("ths_bbiboll_stock",$A1890,$A$1,7,3,100,100,100)</f>
        <v>2.9401041666666998</v>
      </c>
      <c r="J1890" s="3">
        <f ca="1">[1]!thsiFinD("ths_dptb_stock",$A1890,$A$1,7,104,100,100)</f>
        <v>0.71428571428570997</v>
      </c>
      <c r="K1890" s="3">
        <f ca="1">[1]!thsiFinD("ths_srmi_stock",$A1890,$A$1,7,100,100)</f>
        <v>-6.6225165562913996E-2</v>
      </c>
      <c r="L1890" s="3">
        <f ca="1">[1]!thsiFinD("ths_atr_stock",$A1890,$A$1,7,101,100,100)</f>
        <v>0.11142857142857</v>
      </c>
      <c r="M1890" s="3">
        <f ca="1">[1]!thsiFinD("ths_vol_w_stock",$A1890,$A$1)/1000000</f>
        <v>40.052460000000004</v>
      </c>
      <c r="N1890" s="3">
        <f ca="1">[1]!thsiFinD("ths_turnover_ratio_w_stock",$A1890,$A$1)</f>
        <v>8.4693504658382999</v>
      </c>
      <c r="O1890" s="3">
        <f ca="1">[1]!thsiFinD("ths_relative_chg_ratio_w_stock",$A1890,$A$1,104,100)</f>
        <v>-1.7963590837648999</v>
      </c>
      <c r="P1890" s="3">
        <f ca="1">[1]!thsiFinD("ths_chg_ratio_w_stock",$A1890,$B$1,100)</f>
        <v>2.1276595744681002</v>
      </c>
    </row>
    <row r="1891" spans="1:16" x14ac:dyDescent="0.25">
      <c r="A1891" s="2" t="s">
        <v>1889</v>
      </c>
      <c r="B1891" s="2" t="s">
        <v>7252</v>
      </c>
      <c r="C1891" s="3">
        <f ca="1">[1]!thsiFinD("ths_vol_ratio_stock",$A1891,$A$1,7,100)</f>
        <v>0.76412672062767995</v>
      </c>
      <c r="D1891" s="3">
        <f ca="1">[1]!thsiFinD("ths_cr_stock",$A1891,$A$1,7,100,100)</f>
        <v>-0.63897763578307998</v>
      </c>
      <c r="E1891" s="3">
        <f ca="1">[1]!thsiFinD("ths_mfi_stock",$A1891,$A$1,7,100,100)</f>
        <v>0</v>
      </c>
      <c r="F1891" s="3">
        <f ca="1">[1]!thsiFinD("ths_expma_stock",$A1891,$A$1,7,100,100)</f>
        <v>21.499135427538999</v>
      </c>
      <c r="G1891" s="3">
        <f ca="1">[1]!thsiFinD("ths_rsi_stock",$A1891,$A$1,7,100,100)</f>
        <v>14.868664162661</v>
      </c>
      <c r="H1891" s="3">
        <f ca="1">[1]!thsiFinD("ths_adtm_stock",$A1891,$A$1,7,3,100,100,100)</f>
        <v>-0.79861111111111005</v>
      </c>
      <c r="I1891" s="3">
        <f ca="1">[1]!thsiFinD("ths_bbiboll_stock",$A1891,$A$1,7,3,100,100,100)</f>
        <v>21.899374999999999</v>
      </c>
      <c r="J1891" s="3">
        <f ca="1">[1]!thsiFinD("ths_dptb_stock",$A1891,$A$1,7,104,100,100)</f>
        <v>0.71428571428570997</v>
      </c>
      <c r="K1891" s="3">
        <f ca="1">[1]!thsiFinD("ths_srmi_stock",$A1891,$A$1,7,100,100)</f>
        <v>-8.6130742049469994E-2</v>
      </c>
      <c r="L1891" s="3">
        <f ca="1">[1]!thsiFinD("ths_atr_stock",$A1891,$A$1,7,101,100,100)</f>
        <v>0.47142857142856998</v>
      </c>
      <c r="M1891" s="3">
        <f ca="1">[1]!thsiFinD("ths_vol_w_stock",$A1891,$A$1)/1000000</f>
        <v>72.141958000000002</v>
      </c>
      <c r="N1891" s="3">
        <f ca="1">[1]!thsiFinD("ths_turnover_ratio_w_stock",$A1891,$A$1)</f>
        <v>7.0609729828334</v>
      </c>
      <c r="O1891" s="3">
        <f ca="1">[1]!thsiFinD("ths_relative_chg_ratio_w_stock",$A1891,$A$1,104,100)</f>
        <v>-6.7888710028662</v>
      </c>
      <c r="P1891" s="3">
        <f ca="1">[1]!thsiFinD("ths_chg_ratio_w_stock",$A1891,$B$1,100)</f>
        <v>1.0149830836153</v>
      </c>
    </row>
    <row r="1892" spans="1:16" x14ac:dyDescent="0.25">
      <c r="A1892" s="2" t="s">
        <v>1890</v>
      </c>
      <c r="B1892" s="2" t="s">
        <v>7253</v>
      </c>
      <c r="C1892" s="3">
        <f ca="1">[1]!thsiFinD("ths_vol_ratio_stock",$A1892,$A$1,7,100)</f>
        <v>0.86404732467872003</v>
      </c>
      <c r="D1892" s="3">
        <f ca="1">[1]!thsiFinD("ths_cr_stock",$A1892,$A$1,7,100,100)</f>
        <v>100.77821011672999</v>
      </c>
      <c r="E1892" s="3">
        <f ca="1">[1]!thsiFinD("ths_mfi_stock",$A1892,$A$1,7,100,100)</f>
        <v>60.962047045543997</v>
      </c>
      <c r="F1892" s="3">
        <f ca="1">[1]!thsiFinD("ths_expma_stock",$A1892,$A$1,7,100,100)</f>
        <v>6.6230446484341998</v>
      </c>
      <c r="G1892" s="3">
        <f ca="1">[1]!thsiFinD("ths_rsi_stock",$A1892,$A$1,7,100,100)</f>
        <v>40.786932641231999</v>
      </c>
      <c r="H1892" s="3">
        <f ca="1">[1]!thsiFinD("ths_adtm_stock",$A1892,$A$1,7,3,100,100,100)</f>
        <v>-0.17021276595745</v>
      </c>
      <c r="I1892" s="3">
        <f ca="1">[1]!thsiFinD("ths_bbiboll_stock",$A1892,$A$1,7,3,100,100,100)</f>
        <v>6.6764583333332999</v>
      </c>
      <c r="J1892" s="3">
        <f ca="1">[1]!thsiFinD("ths_dptb_stock",$A1892,$A$1,7,104,100,100)</f>
        <v>0.85714285714285998</v>
      </c>
      <c r="K1892" s="3">
        <f ca="1">[1]!thsiFinD("ths_srmi_stock",$A1892,$A$1,7,100,100)</f>
        <v>0</v>
      </c>
      <c r="L1892" s="3">
        <f ca="1">[1]!thsiFinD("ths_atr_stock",$A1892,$A$1,7,101,100,100)</f>
        <v>0.24571428571428999</v>
      </c>
      <c r="M1892" s="3">
        <f ca="1">[1]!thsiFinD("ths_vol_w_stock",$A1892,$A$1)/1000000</f>
        <v>20.884259</v>
      </c>
      <c r="N1892" s="3">
        <f ca="1">[1]!thsiFinD("ths_turnover_ratio_w_stock",$A1892,$A$1)</f>
        <v>6.7087300925584996</v>
      </c>
      <c r="O1892" s="3">
        <f ca="1">[1]!thsiFinD("ths_relative_chg_ratio_w_stock",$A1892,$A$1,104,100)</f>
        <v>0.83980341682350002</v>
      </c>
      <c r="P1892" s="3">
        <f ca="1">[1]!thsiFinD("ths_chg_ratio_w_stock",$A1892,$B$1,100)</f>
        <v>1.0703363914373001</v>
      </c>
    </row>
    <row r="1893" spans="1:16" x14ac:dyDescent="0.25">
      <c r="A1893" s="2" t="s">
        <v>1891</v>
      </c>
      <c r="B1893" s="2" t="s">
        <v>7254</v>
      </c>
      <c r="C1893" s="3">
        <f ca="1">[1]!thsiFinD("ths_vol_ratio_stock",$A1893,$A$1,7,100)</f>
        <v>0.46016142182808001</v>
      </c>
      <c r="D1893" s="3">
        <f ca="1">[1]!thsiFinD("ths_cr_stock",$A1893,$A$1,7,100,100)</f>
        <v>73.150684931507001</v>
      </c>
      <c r="E1893" s="3">
        <f ca="1">[1]!thsiFinD("ths_mfi_stock",$A1893,$A$1,7,100,100)</f>
        <v>31.305437778656</v>
      </c>
      <c r="F1893" s="3">
        <f ca="1">[1]!thsiFinD("ths_expma_stock",$A1893,$A$1,7,100,100)</f>
        <v>21.643374512379001</v>
      </c>
      <c r="G1893" s="3">
        <f ca="1">[1]!thsiFinD("ths_rsi_stock",$A1893,$A$1,7,100,100)</f>
        <v>38.558844521106003</v>
      </c>
      <c r="H1893" s="3">
        <f ca="1">[1]!thsiFinD("ths_adtm_stock",$A1893,$A$1,7,3,100,100,100)</f>
        <v>0.58441558441559005</v>
      </c>
      <c r="I1893" s="3">
        <f ca="1">[1]!thsiFinD("ths_bbiboll_stock",$A1893,$A$1,7,3,100,100,100)</f>
        <v>21.840624999999999</v>
      </c>
      <c r="J1893" s="3">
        <f ca="1">[1]!thsiFinD("ths_dptb_stock",$A1893,$A$1,7,104,100,100)</f>
        <v>0.71428571428570997</v>
      </c>
      <c r="K1893" s="3">
        <f ca="1">[1]!thsiFinD("ths_srmi_stock",$A1893,$A$1,7,100,100)</f>
        <v>-3.2272727272727002E-2</v>
      </c>
      <c r="L1893" s="3">
        <f ca="1">[1]!thsiFinD("ths_atr_stock",$A1893,$A$1,7,101,100,100)</f>
        <v>0.90285714285714003</v>
      </c>
      <c r="M1893" s="3">
        <f ca="1">[1]!thsiFinD("ths_vol_w_stock",$A1893,$A$1)/1000000</f>
        <v>26.340219999999999</v>
      </c>
      <c r="N1893" s="3">
        <f ca="1">[1]!thsiFinD("ths_turnover_ratio_w_stock",$A1893,$A$1)</f>
        <v>6.2115759665493</v>
      </c>
      <c r="O1893" s="3">
        <f ca="1">[1]!thsiFinD("ths_relative_chg_ratio_w_stock",$A1893,$A$1,104,100)</f>
        <v>1.9583629556686999</v>
      </c>
      <c r="P1893" s="3">
        <f ca="1">[1]!thsiFinD("ths_chg_ratio_w_stock",$A1893,$B$1,100)</f>
        <v>-2.3954908407703002</v>
      </c>
    </row>
    <row r="1894" spans="1:16" x14ac:dyDescent="0.25">
      <c r="A1894" s="2" t="s">
        <v>1892</v>
      </c>
      <c r="B1894" s="2" t="s">
        <v>7255</v>
      </c>
      <c r="C1894" s="3">
        <f ca="1">[1]!thsiFinD("ths_vol_ratio_stock",$A1894,$A$1,7,100)</f>
        <v>0.71166667226178004</v>
      </c>
      <c r="D1894" s="3">
        <f ca="1">[1]!thsiFinD("ths_cr_stock",$A1894,$A$1,7,100,100)</f>
        <v>21.313868613139</v>
      </c>
      <c r="E1894" s="3">
        <f ca="1">[1]!thsiFinD("ths_mfi_stock",$A1894,$A$1,7,100,100)</f>
        <v>11.805184106207999</v>
      </c>
      <c r="F1894" s="3">
        <f ca="1">[1]!thsiFinD("ths_expma_stock",$A1894,$A$1,7,100,100)</f>
        <v>13.748409227583</v>
      </c>
      <c r="G1894" s="3">
        <f ca="1">[1]!thsiFinD("ths_rsi_stock",$A1894,$A$1,7,100,100)</f>
        <v>30.380317507181999</v>
      </c>
      <c r="H1894" s="3">
        <f ca="1">[1]!thsiFinD("ths_adtm_stock",$A1894,$A$1,7,3,100,100,100)</f>
        <v>-0.69677419354838999</v>
      </c>
      <c r="I1894" s="3">
        <f ca="1">[1]!thsiFinD("ths_bbiboll_stock",$A1894,$A$1,7,3,100,100,100)</f>
        <v>13.746979166667</v>
      </c>
      <c r="J1894" s="3">
        <f ca="1">[1]!thsiFinD("ths_dptb_stock",$A1894,$A$1,7,104,100,100)</f>
        <v>0.71428571428570997</v>
      </c>
      <c r="K1894" s="3">
        <f ca="1">[1]!thsiFinD("ths_srmi_stock",$A1894,$A$1,7,100,100)</f>
        <v>-7.8254847645429004E-2</v>
      </c>
      <c r="L1894" s="3">
        <f ca="1">[1]!thsiFinD("ths_atr_stock",$A1894,$A$1,7,101,100,100)</f>
        <v>0.39571428571429001</v>
      </c>
      <c r="M1894" s="3">
        <f ca="1">[1]!thsiFinD("ths_vol_w_stock",$A1894,$A$1)/1000000</f>
        <v>44.033571000000002</v>
      </c>
      <c r="N1894" s="3">
        <f ca="1">[1]!thsiFinD("ths_turnover_ratio_w_stock",$A1894,$A$1)</f>
        <v>8.7169510651623998</v>
      </c>
      <c r="O1894" s="3">
        <f ca="1">[1]!thsiFinD("ths_relative_chg_ratio_w_stock",$A1894,$A$1,104,100)</f>
        <v>-5.365567163463</v>
      </c>
      <c r="P1894" s="3">
        <f ca="1">[1]!thsiFinD("ths_chg_ratio_w_stock",$A1894,$B$1,100)</f>
        <v>-3.3809166040570999</v>
      </c>
    </row>
    <row r="1895" spans="1:16" x14ac:dyDescent="0.25">
      <c r="A1895" s="2" t="s">
        <v>1893</v>
      </c>
      <c r="B1895" s="2" t="s">
        <v>7256</v>
      </c>
      <c r="C1895" s="3">
        <f ca="1">[1]!thsiFinD("ths_vol_ratio_stock",$A1895,$A$1,7,100)</f>
        <v>0.80219774015571998</v>
      </c>
      <c r="D1895" s="3">
        <f ca="1">[1]!thsiFinD("ths_cr_stock",$A1895,$A$1,7,100,100)</f>
        <v>100.59435364042</v>
      </c>
      <c r="E1895" s="3">
        <f ca="1">[1]!thsiFinD("ths_mfi_stock",$A1895,$A$1,7,100,100)</f>
        <v>52.792663182128003</v>
      </c>
      <c r="F1895" s="3">
        <f ca="1">[1]!thsiFinD("ths_expma_stock",$A1895,$A$1,7,100,100)</f>
        <v>7.8386565440425997</v>
      </c>
      <c r="G1895" s="3">
        <f ca="1">[1]!thsiFinD("ths_rsi_stock",$A1895,$A$1,7,100,100)</f>
        <v>54.006901649550997</v>
      </c>
      <c r="H1895" s="3">
        <f ca="1">[1]!thsiFinD("ths_adtm_stock",$A1895,$A$1,7,3,100,100,100)</f>
        <v>0.58181818181818001</v>
      </c>
      <c r="I1895" s="3">
        <f ca="1">[1]!thsiFinD("ths_bbiboll_stock",$A1895,$A$1,7,3,100,100,100)</f>
        <v>7.7857291666666999</v>
      </c>
      <c r="J1895" s="3">
        <f ca="1">[1]!thsiFinD("ths_dptb_stock",$A1895,$A$1,7,104,100,100)</f>
        <v>0.28571428571428997</v>
      </c>
      <c r="K1895" s="3">
        <f ca="1">[1]!thsiFinD("ths_srmi_stock",$A1895,$A$1,7,100,100)</f>
        <v>1.9011406844105998E-2</v>
      </c>
      <c r="L1895" s="3">
        <f ca="1">[1]!thsiFinD("ths_atr_stock",$A1895,$A$1,7,101,100,100)</f>
        <v>0.64857142857143002</v>
      </c>
      <c r="M1895" s="3">
        <f ca="1">[1]!thsiFinD("ths_vol_w_stock",$A1895,$A$1)/1000000</f>
        <v>51.263317999999998</v>
      </c>
      <c r="N1895" s="3">
        <f ca="1">[1]!thsiFinD("ths_turnover_ratio_w_stock",$A1895,$A$1)</f>
        <v>58.396708342996</v>
      </c>
      <c r="O1895" s="3">
        <f ca="1">[1]!thsiFinD("ths_relative_chg_ratio_w_stock",$A1895,$A$1,104,100)</f>
        <v>3.8972046554599</v>
      </c>
      <c r="P1895" s="3">
        <f ca="1">[1]!thsiFinD("ths_chg_ratio_w_stock",$A1895,$B$1,100)</f>
        <v>5.0697084917617001</v>
      </c>
    </row>
    <row r="1896" spans="1:16" x14ac:dyDescent="0.25">
      <c r="A1896" s="2" t="s">
        <v>1894</v>
      </c>
      <c r="B1896" s="2" t="s">
        <v>7257</v>
      </c>
      <c r="C1896" s="3">
        <f ca="1">[1]!thsiFinD("ths_vol_ratio_stock",$A1896,$A$1,7,100)</f>
        <v>0.55282041717567998</v>
      </c>
      <c r="D1896" s="3">
        <f ca="1">[1]!thsiFinD("ths_cr_stock",$A1896,$A$1,7,100,100)</f>
        <v>28.042001235331</v>
      </c>
      <c r="E1896" s="3">
        <f ca="1">[1]!thsiFinD("ths_mfi_stock",$A1896,$A$1,7,100,100)</f>
        <v>26.018293258452999</v>
      </c>
      <c r="F1896" s="3">
        <f ca="1">[1]!thsiFinD("ths_expma_stock",$A1896,$A$1,7,100,100)</f>
        <v>32.982189914563001</v>
      </c>
      <c r="G1896" s="3">
        <f ca="1">[1]!thsiFinD("ths_rsi_stock",$A1896,$A$1,7,100,100)</f>
        <v>25.319445861260998</v>
      </c>
      <c r="H1896" s="3">
        <f ca="1">[1]!thsiFinD("ths_adtm_stock",$A1896,$A$1,7,3,100,100,100)</f>
        <v>-0.32432432432432001</v>
      </c>
      <c r="I1896" s="3">
        <f ca="1">[1]!thsiFinD("ths_bbiboll_stock",$A1896,$A$1,7,3,100,100,100)</f>
        <v>33.400729166666999</v>
      </c>
      <c r="J1896" s="3">
        <f ca="1">[1]!thsiFinD("ths_dptb_stock",$A1896,$A$1,7,104,100,100)</f>
        <v>0.57142857142856995</v>
      </c>
      <c r="K1896" s="3">
        <f ca="1">[1]!thsiFinD("ths_srmi_stock",$A1896,$A$1,7,100,100)</f>
        <v>-7.4159907300115999E-2</v>
      </c>
      <c r="L1896" s="3">
        <f ca="1">[1]!thsiFinD("ths_atr_stock",$A1896,$A$1,7,101,100,100)</f>
        <v>0.98857142857142999</v>
      </c>
      <c r="M1896" s="3">
        <f ca="1">[1]!thsiFinD("ths_vol_w_stock",$A1896,$A$1)/1000000</f>
        <v>146.86322000000001</v>
      </c>
      <c r="N1896" s="3">
        <f ca="1">[1]!thsiFinD("ths_turnover_ratio_w_stock",$A1896,$A$1)</f>
        <v>11.925603722319</v>
      </c>
      <c r="O1896" s="3">
        <f ca="1">[1]!thsiFinD("ths_relative_chg_ratio_w_stock",$A1896,$A$1,104,100)</f>
        <v>-4.9792354026572001</v>
      </c>
      <c r="P1896" s="3">
        <f ca="1">[1]!thsiFinD("ths_chg_ratio_w_stock",$A1896,$B$1,100)</f>
        <v>0.87609511889863001</v>
      </c>
    </row>
    <row r="1897" spans="1:16" x14ac:dyDescent="0.25">
      <c r="A1897" s="2" t="s">
        <v>1895</v>
      </c>
      <c r="B1897" s="2" t="s">
        <v>7258</v>
      </c>
      <c r="C1897" s="3">
        <f ca="1">[1]!thsiFinD("ths_vol_ratio_stock",$A1897,$A$1,7,100)</f>
        <v>0.66934158284533996</v>
      </c>
      <c r="D1897" s="3">
        <f ca="1">[1]!thsiFinD("ths_cr_stock",$A1897,$A$1,7,100,100)</f>
        <v>76.174496644295004</v>
      </c>
      <c r="E1897" s="3">
        <f ca="1">[1]!thsiFinD("ths_mfi_stock",$A1897,$A$1,7,100,100)</f>
        <v>49.849643727842</v>
      </c>
      <c r="F1897" s="3">
        <f ca="1">[1]!thsiFinD("ths_expma_stock",$A1897,$A$1,7,100,100)</f>
        <v>5.0801261371343998</v>
      </c>
      <c r="G1897" s="3">
        <f ca="1">[1]!thsiFinD("ths_rsi_stock",$A1897,$A$1,7,100,100)</f>
        <v>38.600051918360997</v>
      </c>
      <c r="H1897" s="3">
        <f ca="1">[1]!thsiFinD("ths_adtm_stock",$A1897,$A$1,7,3,100,100,100)</f>
        <v>0.16901408450704</v>
      </c>
      <c r="I1897" s="3">
        <f ca="1">[1]!thsiFinD("ths_bbiboll_stock",$A1897,$A$1,7,3,100,100,100)</f>
        <v>5.1428124999999998</v>
      </c>
      <c r="J1897" s="3">
        <f ca="1">[1]!thsiFinD("ths_dptb_stock",$A1897,$A$1,7,104,100,100)</f>
        <v>1</v>
      </c>
      <c r="K1897" s="3">
        <f ca="1">[1]!thsiFinD("ths_srmi_stock",$A1897,$A$1,7,100,100)</f>
        <v>-2.5490196078431001E-2</v>
      </c>
      <c r="L1897" s="3">
        <f ca="1">[1]!thsiFinD("ths_atr_stock",$A1897,$A$1,7,101,100,100)</f>
        <v>0.25</v>
      </c>
      <c r="M1897" s="3">
        <f ca="1">[1]!thsiFinD("ths_vol_w_stock",$A1897,$A$1)/1000000</f>
        <v>106.622078</v>
      </c>
      <c r="N1897" s="3">
        <f ca="1">[1]!thsiFinD("ths_turnover_ratio_w_stock",$A1897,$A$1)</f>
        <v>28.992789931154</v>
      </c>
      <c r="O1897" s="3">
        <f ca="1">[1]!thsiFinD("ths_relative_chg_ratio_w_stock",$A1897,$A$1,104,100)</f>
        <v>-0.28773399445186998</v>
      </c>
      <c r="P1897" s="3">
        <f ca="1">[1]!thsiFinD("ths_chg_ratio_w_stock",$A1897,$B$1,100)</f>
        <v>-0.80482897384305996</v>
      </c>
    </row>
    <row r="1898" spans="1:16" x14ac:dyDescent="0.25">
      <c r="A1898" s="2" t="s">
        <v>1896</v>
      </c>
      <c r="B1898" s="2" t="s">
        <v>7259</v>
      </c>
      <c r="C1898" s="3">
        <f ca="1">[1]!thsiFinD("ths_vol_ratio_stock",$A1898,$A$1,7,100)</f>
        <v>0.66090532650786005</v>
      </c>
      <c r="D1898" s="3">
        <f ca="1">[1]!thsiFinD("ths_cr_stock",$A1898,$A$1,7,100,100)</f>
        <v>161.97183098592001</v>
      </c>
      <c r="E1898" s="3">
        <f ca="1">[1]!thsiFinD("ths_mfi_stock",$A1898,$A$1,7,100,100)</f>
        <v>59.286486321668001</v>
      </c>
      <c r="F1898" s="3">
        <f ca="1">[1]!thsiFinD("ths_expma_stock",$A1898,$A$1,7,100,100)</f>
        <v>2.2424365872374001</v>
      </c>
      <c r="G1898" s="3">
        <f ca="1">[1]!thsiFinD("ths_rsi_stock",$A1898,$A$1,7,100,100)</f>
        <v>46.733910921921002</v>
      </c>
      <c r="H1898" s="3">
        <f ca="1">[1]!thsiFinD("ths_adtm_stock",$A1898,$A$1,7,3,100,100,100)</f>
        <v>0.69565217391304002</v>
      </c>
      <c r="I1898" s="3">
        <f ca="1">[1]!thsiFinD("ths_bbiboll_stock",$A1898,$A$1,7,3,100,100,100)</f>
        <v>2.2594791666666998</v>
      </c>
      <c r="J1898" s="3">
        <f ca="1">[1]!thsiFinD("ths_dptb_stock",$A1898,$A$1,7,104,100,100)</f>
        <v>0.42857142857142999</v>
      </c>
      <c r="K1898" s="3">
        <f ca="1">[1]!thsiFinD("ths_srmi_stock",$A1898,$A$1,7,100,100)</f>
        <v>1.3392857142857E-2</v>
      </c>
      <c r="L1898" s="3">
        <f ca="1">[1]!thsiFinD("ths_atr_stock",$A1898,$A$1,7,101,100,100)</f>
        <v>8.8571428571428995E-2</v>
      </c>
      <c r="M1898" s="3">
        <f ca="1">[1]!thsiFinD("ths_vol_w_stock",$A1898,$A$1)/1000000</f>
        <v>97.804444000000004</v>
      </c>
      <c r="N1898" s="3">
        <f ca="1">[1]!thsiFinD("ths_turnover_ratio_w_stock",$A1898,$A$1)</f>
        <v>9.8614426510635003</v>
      </c>
      <c r="O1898" s="3">
        <f ca="1">[1]!thsiFinD("ths_relative_chg_ratio_w_stock",$A1898,$A$1,104,100)</f>
        <v>4.0487179993713998</v>
      </c>
      <c r="P1898" s="3">
        <f ca="1">[1]!thsiFinD("ths_chg_ratio_w_stock",$A1898,$B$1,100)</f>
        <v>-2.2321428571428998</v>
      </c>
    </row>
    <row r="1899" spans="1:16" x14ac:dyDescent="0.25">
      <c r="A1899" s="2" t="s">
        <v>1897</v>
      </c>
      <c r="B1899" s="2" t="s">
        <v>7260</v>
      </c>
      <c r="C1899" s="3">
        <f ca="1">[1]!thsiFinD("ths_vol_ratio_stock",$A1899,$A$1,7,100)</f>
        <v>0.43247790994891999</v>
      </c>
      <c r="D1899" s="3">
        <f ca="1">[1]!thsiFinD("ths_cr_stock",$A1899,$A$1,7,100,100)</f>
        <v>23.675496688742001</v>
      </c>
      <c r="E1899" s="3">
        <f ca="1">[1]!thsiFinD("ths_mfi_stock",$A1899,$A$1,7,100,100)</f>
        <v>39.122689464116</v>
      </c>
      <c r="F1899" s="3">
        <f ca="1">[1]!thsiFinD("ths_expma_stock",$A1899,$A$1,7,100,100)</f>
        <v>9.8618250806676002</v>
      </c>
      <c r="G1899" s="3">
        <f ca="1">[1]!thsiFinD("ths_rsi_stock",$A1899,$A$1,7,100,100)</f>
        <v>34.789682177731002</v>
      </c>
      <c r="H1899" s="3">
        <f ca="1">[1]!thsiFinD("ths_adtm_stock",$A1899,$A$1,7,3,100,100,100)</f>
        <v>0.43085106382978999</v>
      </c>
      <c r="I1899" s="3">
        <f ca="1">[1]!thsiFinD("ths_bbiboll_stock",$A1899,$A$1,7,3,100,100,100)</f>
        <v>9.8957291666666993</v>
      </c>
      <c r="J1899" s="3">
        <f ca="1">[1]!thsiFinD("ths_dptb_stock",$A1899,$A$1,7,104,100,100)</f>
        <v>0.57142857142856995</v>
      </c>
      <c r="K1899" s="3">
        <f ca="1">[1]!thsiFinD("ths_srmi_stock",$A1899,$A$1,7,100,100)</f>
        <v>-0.14022140221401999</v>
      </c>
      <c r="L1899" s="3">
        <f ca="1">[1]!thsiFinD("ths_atr_stock",$A1899,$A$1,7,101,100,100)</f>
        <v>0.80285714285714005</v>
      </c>
      <c r="M1899" s="3">
        <f ca="1">[1]!thsiFinD("ths_vol_w_stock",$A1899,$A$1)/1000000</f>
        <v>127.346418</v>
      </c>
      <c r="N1899" s="3">
        <f ca="1">[1]!thsiFinD("ths_turnover_ratio_w_stock",$A1899,$A$1)</f>
        <v>55.241595361070999</v>
      </c>
      <c r="O1899" s="3">
        <f ca="1">[1]!thsiFinD("ths_relative_chg_ratio_w_stock",$A1899,$A$1,104,100)</f>
        <v>-8.4809231100720002</v>
      </c>
      <c r="P1899" s="3">
        <f ca="1">[1]!thsiFinD("ths_chg_ratio_w_stock",$A1899,$B$1,100)</f>
        <v>-1.6094420600857999</v>
      </c>
    </row>
    <row r="1900" spans="1:16" x14ac:dyDescent="0.25">
      <c r="A1900" s="2" t="s">
        <v>1898</v>
      </c>
      <c r="B1900" s="2" t="s">
        <v>7261</v>
      </c>
      <c r="C1900" s="3">
        <f ca="1">[1]!thsiFinD("ths_vol_ratio_stock",$A1900,$A$1,7,100)</f>
        <v>0.64063264723560998</v>
      </c>
      <c r="D1900" s="3">
        <f ca="1">[1]!thsiFinD("ths_cr_stock",$A1900,$A$1,7,100,100)</f>
        <v>93.055555555555998</v>
      </c>
      <c r="E1900" s="3">
        <f ca="1">[1]!thsiFinD("ths_mfi_stock",$A1900,$A$1,7,100,100)</f>
        <v>66.894345587098996</v>
      </c>
      <c r="F1900" s="3">
        <f ca="1">[1]!thsiFinD("ths_expma_stock",$A1900,$A$1,7,100,100)</f>
        <v>4.6409240140207002</v>
      </c>
      <c r="G1900" s="3">
        <f ca="1">[1]!thsiFinD("ths_rsi_stock",$A1900,$A$1,7,100,100)</f>
        <v>44.607011481907001</v>
      </c>
      <c r="H1900" s="3">
        <f ca="1">[1]!thsiFinD("ths_adtm_stock",$A1900,$A$1,7,3,100,100,100)</f>
        <v>0.51219512195121997</v>
      </c>
      <c r="I1900" s="3">
        <f ca="1">[1]!thsiFinD("ths_bbiboll_stock",$A1900,$A$1,7,3,100,100,100)</f>
        <v>4.6716666666666997</v>
      </c>
      <c r="J1900" s="3">
        <f ca="1">[1]!thsiFinD("ths_dptb_stock",$A1900,$A$1,7,104,100,100)</f>
        <v>0.57142857142856995</v>
      </c>
      <c r="K1900" s="3">
        <f ca="1">[1]!thsiFinD("ths_srmi_stock",$A1900,$A$1,7,100,100)</f>
        <v>-1.2847965738758E-2</v>
      </c>
      <c r="L1900" s="3">
        <f ca="1">[1]!thsiFinD("ths_atr_stock",$A1900,$A$1,7,101,100,100)</f>
        <v>0.19857142857143001</v>
      </c>
      <c r="M1900" s="3">
        <f ca="1">[1]!thsiFinD("ths_vol_w_stock",$A1900,$A$1)/1000000</f>
        <v>37.332572999999996</v>
      </c>
      <c r="N1900" s="3">
        <f ca="1">[1]!thsiFinD("ths_turnover_ratio_w_stock",$A1900,$A$1)</f>
        <v>9.3554597871649996</v>
      </c>
      <c r="O1900" s="3">
        <f ca="1">[1]!thsiFinD("ths_relative_chg_ratio_w_stock",$A1900,$A$1,104,100)</f>
        <v>3.0624288364007999</v>
      </c>
      <c r="P1900" s="3">
        <f ca="1">[1]!thsiFinD("ths_chg_ratio_w_stock",$A1900,$B$1,100)</f>
        <v>3.2537960954447001</v>
      </c>
    </row>
    <row r="1901" spans="1:16" x14ac:dyDescent="0.25">
      <c r="A1901" s="2" t="s">
        <v>1899</v>
      </c>
      <c r="B1901" s="2" t="s">
        <v>7262</v>
      </c>
      <c r="C1901" s="3">
        <f ca="1">[1]!thsiFinD("ths_vol_ratio_stock",$A1901,$A$1,7,100)</f>
        <v>0.58730611314218995</v>
      </c>
      <c r="D1901" s="3">
        <f ca="1">[1]!thsiFinD("ths_cr_stock",$A1901,$A$1,7,100,100)</f>
        <v>95.563139931741006</v>
      </c>
      <c r="E1901" s="3">
        <f ca="1">[1]!thsiFinD("ths_mfi_stock",$A1901,$A$1,7,100,100)</f>
        <v>45.212752760979001</v>
      </c>
      <c r="F1901" s="3">
        <f ca="1">[1]!thsiFinD("ths_expma_stock",$A1901,$A$1,7,100,100)</f>
        <v>6.3333749531730996</v>
      </c>
      <c r="G1901" s="3">
        <f ca="1">[1]!thsiFinD("ths_rsi_stock",$A1901,$A$1,7,100,100)</f>
        <v>39.342553420812997</v>
      </c>
      <c r="H1901" s="3">
        <f ca="1">[1]!thsiFinD("ths_adtm_stock",$A1901,$A$1,7,3,100,100,100)</f>
        <v>0.77272727272727004</v>
      </c>
      <c r="I1901" s="3">
        <f ca="1">[1]!thsiFinD("ths_bbiboll_stock",$A1901,$A$1,7,3,100,100,100)</f>
        <v>6.2814583333333003</v>
      </c>
      <c r="J1901" s="3">
        <f ca="1">[1]!thsiFinD("ths_dptb_stock",$A1901,$A$1,7,104,100,100)</f>
        <v>0.71428571428570997</v>
      </c>
      <c r="K1901" s="3">
        <f ca="1">[1]!thsiFinD("ths_srmi_stock",$A1901,$A$1,7,100,100)</f>
        <v>-3.2520325203252001E-2</v>
      </c>
      <c r="L1901" s="3">
        <f ca="1">[1]!thsiFinD("ths_atr_stock",$A1901,$A$1,7,101,100,100)</f>
        <v>0.56857142857142995</v>
      </c>
      <c r="M1901" s="3">
        <f ca="1">[1]!thsiFinD("ths_vol_w_stock",$A1901,$A$1)/1000000</f>
        <v>150.04543200000001</v>
      </c>
      <c r="N1901" s="3">
        <f ca="1">[1]!thsiFinD("ths_turnover_ratio_w_stock",$A1901,$A$1)</f>
        <v>46.236205163840999</v>
      </c>
      <c r="O1901" s="3">
        <f ca="1">[1]!thsiFinD("ths_relative_chg_ratio_w_stock",$A1901,$A$1,104,100)</f>
        <v>-11.842261709997</v>
      </c>
      <c r="P1901" s="3">
        <f ca="1">[1]!thsiFinD("ths_chg_ratio_w_stock",$A1901,$B$1,100)</f>
        <v>-6.5546218487395</v>
      </c>
    </row>
    <row r="1902" spans="1:16" x14ac:dyDescent="0.25">
      <c r="A1902" s="2" t="s">
        <v>1900</v>
      </c>
      <c r="B1902" s="2" t="s">
        <v>7263</v>
      </c>
      <c r="C1902" s="3">
        <f ca="1">[1]!thsiFinD("ths_vol_ratio_stock",$A1902,$A$1,7,100)</f>
        <v>0.69605577125410001</v>
      </c>
      <c r="D1902" s="3">
        <f ca="1">[1]!thsiFinD("ths_cr_stock",$A1902,$A$1,7,100,100)</f>
        <v>45.412844036697003</v>
      </c>
      <c r="E1902" s="3">
        <f ca="1">[1]!thsiFinD("ths_mfi_stock",$A1902,$A$1,7,100,100)</f>
        <v>49.903027033383999</v>
      </c>
      <c r="F1902" s="3">
        <f ca="1">[1]!thsiFinD("ths_expma_stock",$A1902,$A$1,7,100,100)</f>
        <v>12.702016762474001</v>
      </c>
      <c r="G1902" s="3">
        <f ca="1">[1]!thsiFinD("ths_rsi_stock",$A1902,$A$1,7,100,100)</f>
        <v>26.594789073628998</v>
      </c>
      <c r="H1902" s="3">
        <f ca="1">[1]!thsiFinD("ths_adtm_stock",$A1902,$A$1,7,3,100,100,100)</f>
        <v>0.40298507462686001</v>
      </c>
      <c r="I1902" s="3">
        <f ca="1">[1]!thsiFinD("ths_bbiboll_stock",$A1902,$A$1,7,3,100,100,100)</f>
        <v>12.955</v>
      </c>
      <c r="J1902" s="3">
        <f ca="1">[1]!thsiFinD("ths_dptb_stock",$A1902,$A$1,7,104,100,100)</f>
        <v>0.57142857142856995</v>
      </c>
      <c r="K1902" s="3">
        <f ca="1">[1]!thsiFinD("ths_srmi_stock",$A1902,$A$1,7,100,100)</f>
        <v>-7.0992366412214E-2</v>
      </c>
      <c r="L1902" s="3">
        <f ca="1">[1]!thsiFinD("ths_atr_stock",$A1902,$A$1,7,101,100,100)</f>
        <v>0.45857142857143002</v>
      </c>
      <c r="M1902" s="3">
        <f ca="1">[1]!thsiFinD("ths_vol_w_stock",$A1902,$A$1)/1000000</f>
        <v>67.942491000000004</v>
      </c>
      <c r="N1902" s="3">
        <f ca="1">[1]!thsiFinD("ths_turnover_ratio_w_stock",$A1902,$A$1)</f>
        <v>28.388923400877001</v>
      </c>
      <c r="O1902" s="3">
        <f ca="1">[1]!thsiFinD("ths_relative_chg_ratio_w_stock",$A1902,$A$1,104,100)</f>
        <v>-3.4766585207073</v>
      </c>
      <c r="P1902" s="3">
        <f ca="1">[1]!thsiFinD("ths_chg_ratio_w_stock",$A1902,$B$1,100)</f>
        <v>0.49301561216105999</v>
      </c>
    </row>
    <row r="1903" spans="1:16" x14ac:dyDescent="0.25">
      <c r="A1903" s="2" t="s">
        <v>1901</v>
      </c>
      <c r="B1903" s="2" t="s">
        <v>7264</v>
      </c>
      <c r="C1903" s="3">
        <f ca="1">[1]!thsiFinD("ths_vol_ratio_stock",$A1903,$A$1,7,100)</f>
        <v>2.2012112010289</v>
      </c>
      <c r="D1903" s="3">
        <f ca="1">[1]!thsiFinD("ths_cr_stock",$A1903,$A$1,7,100,100)</f>
        <v>123.17073170732</v>
      </c>
      <c r="E1903" s="3">
        <f ca="1">[1]!thsiFinD("ths_mfi_stock",$A1903,$A$1,7,100,100)</f>
        <v>50.141705572051002</v>
      </c>
      <c r="F1903" s="3">
        <f ca="1">[1]!thsiFinD("ths_expma_stock",$A1903,$A$1,7,100,100)</f>
        <v>4.2044086491465</v>
      </c>
      <c r="G1903" s="3">
        <f ca="1">[1]!thsiFinD("ths_rsi_stock",$A1903,$A$1,7,100,100)</f>
        <v>59.538550297413998</v>
      </c>
      <c r="H1903" s="3">
        <f ca="1">[1]!thsiFinD("ths_adtm_stock",$A1903,$A$1,7,3,100,100,100)</f>
        <v>-0.45</v>
      </c>
      <c r="I1903" s="3">
        <f ca="1">[1]!thsiFinD("ths_bbiboll_stock",$A1903,$A$1,7,3,100,100,100)</f>
        <v>4.2177083333332996</v>
      </c>
      <c r="J1903" s="3">
        <f ca="1">[1]!thsiFinD("ths_dptb_stock",$A1903,$A$1,7,104,100,100)</f>
        <v>0.57142857142856995</v>
      </c>
      <c r="K1903" s="3">
        <f ca="1">[1]!thsiFinD("ths_srmi_stock",$A1903,$A$1,7,100,100)</f>
        <v>1.3986013986014E-2</v>
      </c>
      <c r="L1903" s="3">
        <f ca="1">[1]!thsiFinD("ths_atr_stock",$A1903,$A$1,7,101,100,100)</f>
        <v>8.8571428571428995E-2</v>
      </c>
      <c r="M1903" s="3">
        <f ca="1">[1]!thsiFinD("ths_vol_w_stock",$A1903,$A$1)/1000000</f>
        <v>29.511603999999998</v>
      </c>
      <c r="N1903" s="3">
        <f ca="1">[1]!thsiFinD("ths_turnover_ratio_w_stock",$A1903,$A$1)</f>
        <v>4.3521719631457998</v>
      </c>
      <c r="O1903" s="3">
        <f ca="1">[1]!thsiFinD("ths_relative_chg_ratio_w_stock",$A1903,$A$1,104,100)</f>
        <v>4.6699183972932996</v>
      </c>
      <c r="P1903" s="3">
        <f ca="1">[1]!thsiFinD("ths_chg_ratio_w_stock",$A1903,$B$1,100)</f>
        <v>-1.8648018648019</v>
      </c>
    </row>
    <row r="1904" spans="1:16" x14ac:dyDescent="0.25">
      <c r="A1904" s="2" t="s">
        <v>1902</v>
      </c>
      <c r="B1904" s="2" t="s">
        <v>7265</v>
      </c>
      <c r="C1904" s="3">
        <f ca="1">[1]!thsiFinD("ths_vol_ratio_stock",$A1904,$A$1,7,100)</f>
        <v>0.81985849403734001</v>
      </c>
      <c r="D1904" s="3">
        <f ca="1">[1]!thsiFinD("ths_cr_stock",$A1904,$A$1,7,100,100)</f>
        <v>52.767527675277002</v>
      </c>
      <c r="E1904" s="3">
        <f ca="1">[1]!thsiFinD("ths_mfi_stock",$A1904,$A$1,7,100,100)</f>
        <v>17.496627051091</v>
      </c>
      <c r="F1904" s="3">
        <f ca="1">[1]!thsiFinD("ths_expma_stock",$A1904,$A$1,7,100,100)</f>
        <v>7.1552576889594999</v>
      </c>
      <c r="G1904" s="3">
        <f ca="1">[1]!thsiFinD("ths_rsi_stock",$A1904,$A$1,7,100,100)</f>
        <v>29.717391671418</v>
      </c>
      <c r="H1904" s="3">
        <f ca="1">[1]!thsiFinD("ths_adtm_stock",$A1904,$A$1,7,3,100,100,100)</f>
        <v>-0.19565217391303999</v>
      </c>
      <c r="I1904" s="3">
        <f ca="1">[1]!thsiFinD("ths_bbiboll_stock",$A1904,$A$1,7,3,100,100,100)</f>
        <v>7.2360416666666998</v>
      </c>
      <c r="J1904" s="3">
        <f ca="1">[1]!thsiFinD("ths_dptb_stock",$A1904,$A$1,7,104,100,100)</f>
        <v>0.71428571428570997</v>
      </c>
      <c r="K1904" s="3">
        <f ca="1">[1]!thsiFinD("ths_srmi_stock",$A1904,$A$1,7,100,100)</f>
        <v>-5.0271739130434999E-2</v>
      </c>
      <c r="L1904" s="3">
        <f ca="1">[1]!thsiFinD("ths_atr_stock",$A1904,$A$1,7,101,100,100)</f>
        <v>0.19714285714286001</v>
      </c>
      <c r="M1904" s="3">
        <f ca="1">[1]!thsiFinD("ths_vol_w_stock",$A1904,$A$1)/1000000</f>
        <v>18.2469</v>
      </c>
      <c r="N1904" s="3">
        <f ca="1">[1]!thsiFinD("ths_turnover_ratio_w_stock",$A1904,$A$1)</f>
        <v>4.6036086777865997</v>
      </c>
      <c r="O1904" s="3">
        <f ca="1">[1]!thsiFinD("ths_relative_chg_ratio_w_stock",$A1904,$A$1,104,100)</f>
        <v>-3.6015347622837002</v>
      </c>
      <c r="P1904" s="3">
        <f ca="1">[1]!thsiFinD("ths_chg_ratio_w_stock",$A1904,$B$1,100)</f>
        <v>-3.0042918454935998</v>
      </c>
    </row>
    <row r="1905" spans="1:16" x14ac:dyDescent="0.25">
      <c r="A1905" s="2" t="s">
        <v>1903</v>
      </c>
      <c r="B1905" s="2" t="s">
        <v>7266</v>
      </c>
      <c r="C1905" s="3">
        <f ca="1">[1]!thsiFinD("ths_vol_ratio_stock",$A1905,$A$1,7,100)</f>
        <v>0.71252474719078995</v>
      </c>
      <c r="D1905" s="3">
        <f ca="1">[1]!thsiFinD("ths_cr_stock",$A1905,$A$1,7,100,100)</f>
        <v>22.878228782288001</v>
      </c>
      <c r="E1905" s="3">
        <f ca="1">[1]!thsiFinD("ths_mfi_stock",$A1905,$A$1,7,100,100)</f>
        <v>9.5547898669943994</v>
      </c>
      <c r="F1905" s="3">
        <f ca="1">[1]!thsiFinD("ths_expma_stock",$A1905,$A$1,7,100,100)</f>
        <v>4.6605205122011997</v>
      </c>
      <c r="G1905" s="3">
        <f ca="1">[1]!thsiFinD("ths_rsi_stock",$A1905,$A$1,7,100,100)</f>
        <v>36.605136366206999</v>
      </c>
      <c r="H1905" s="3">
        <f ca="1">[1]!thsiFinD("ths_adtm_stock",$A1905,$A$1,7,3,100,100,100)</f>
        <v>-0.20833333333333001</v>
      </c>
      <c r="I1905" s="3">
        <f ca="1">[1]!thsiFinD("ths_bbiboll_stock",$A1905,$A$1,7,3,100,100,100)</f>
        <v>4.6977083333333001</v>
      </c>
      <c r="J1905" s="3">
        <f ca="1">[1]!thsiFinD("ths_dptb_stock",$A1905,$A$1,7,104,100,100)</f>
        <v>0.42857142857142999</v>
      </c>
      <c r="K1905" s="3">
        <f ca="1">[1]!thsiFinD("ths_srmi_stock",$A1905,$A$1,7,100,100)</f>
        <v>-8.4337349397590994E-2</v>
      </c>
      <c r="L1905" s="3">
        <f ca="1">[1]!thsiFinD("ths_atr_stock",$A1905,$A$1,7,101,100,100)</f>
        <v>0.16571428571429</v>
      </c>
      <c r="M1905" s="3">
        <f ca="1">[1]!thsiFinD("ths_vol_w_stock",$A1905,$A$1)/1000000</f>
        <v>23.734705000000002</v>
      </c>
      <c r="N1905" s="3">
        <f ca="1">[1]!thsiFinD("ths_turnover_ratio_w_stock",$A1905,$A$1)</f>
        <v>6.5017752683178998</v>
      </c>
      <c r="O1905" s="3">
        <f ca="1">[1]!thsiFinD("ths_relative_chg_ratio_w_stock",$A1905,$A$1,104,100)</f>
        <v>-3.3060860388613</v>
      </c>
      <c r="P1905" s="3">
        <f ca="1">[1]!thsiFinD("ths_chg_ratio_w_stock",$A1905,$B$1,100)</f>
        <v>-1.9736842105262999</v>
      </c>
    </row>
    <row r="1906" spans="1:16" x14ac:dyDescent="0.25">
      <c r="A1906" s="2" t="s">
        <v>1904</v>
      </c>
      <c r="B1906" s="2" t="s">
        <v>7267</v>
      </c>
      <c r="C1906" s="3">
        <f ca="1">[1]!thsiFinD("ths_vol_ratio_stock",$A1906,$A$1,7,100)</f>
        <v>0.91364129999374</v>
      </c>
      <c r="D1906" s="3">
        <f ca="1">[1]!thsiFinD("ths_cr_stock",$A1906,$A$1,7,100,100)</f>
        <v>89.667250437828997</v>
      </c>
      <c r="E1906" s="3">
        <f ca="1">[1]!thsiFinD("ths_mfi_stock",$A1906,$A$1,7,100,100)</f>
        <v>54.555368645527999</v>
      </c>
      <c r="F1906" s="3">
        <f ca="1">[1]!thsiFinD("ths_expma_stock",$A1906,$A$1,7,100,100)</f>
        <v>19.304130041615998</v>
      </c>
      <c r="G1906" s="3">
        <f ca="1">[1]!thsiFinD("ths_rsi_stock",$A1906,$A$1,7,100,100)</f>
        <v>44.320456439133999</v>
      </c>
      <c r="H1906" s="3">
        <f ca="1">[1]!thsiFinD("ths_adtm_stock",$A1906,$A$1,7,3,100,100,100)</f>
        <v>0.50617283950616998</v>
      </c>
      <c r="I1906" s="3">
        <f ca="1">[1]!thsiFinD("ths_bbiboll_stock",$A1906,$A$1,7,3,100,100,100)</f>
        <v>19.381770833333</v>
      </c>
      <c r="J1906" s="3">
        <f ca="1">[1]!thsiFinD("ths_dptb_stock",$A1906,$A$1,7,104,100,100)</f>
        <v>0.85714285714285998</v>
      </c>
      <c r="K1906" s="3">
        <f ca="1">[1]!thsiFinD("ths_srmi_stock",$A1906,$A$1,7,100,100)</f>
        <v>-2.0736132711249001E-3</v>
      </c>
      <c r="L1906" s="3">
        <f ca="1">[1]!thsiFinD("ths_atr_stock",$A1906,$A$1,7,101,100,100)</f>
        <v>0.51571428571429001</v>
      </c>
      <c r="M1906" s="3">
        <f ca="1">[1]!thsiFinD("ths_vol_w_stock",$A1906,$A$1)/1000000</f>
        <v>22.229686999999998</v>
      </c>
      <c r="N1906" s="3">
        <f ca="1">[1]!thsiFinD("ths_turnover_ratio_w_stock",$A1906,$A$1)</f>
        <v>4.1519533057173996</v>
      </c>
      <c r="O1906" s="3">
        <f ca="1">[1]!thsiFinD("ths_relative_chg_ratio_w_stock",$A1906,$A$1,104,100)</f>
        <v>0.52322854510105998</v>
      </c>
      <c r="P1906" s="3">
        <f ca="1">[1]!thsiFinD("ths_chg_ratio_w_stock",$A1906,$B$1,100)</f>
        <v>-3.4285714285714</v>
      </c>
    </row>
    <row r="1907" spans="1:16" x14ac:dyDescent="0.25">
      <c r="A1907" s="2" t="s">
        <v>1905</v>
      </c>
      <c r="B1907" s="2" t="s">
        <v>7268</v>
      </c>
      <c r="C1907" s="3">
        <f ca="1">[1]!thsiFinD("ths_vol_ratio_stock",$A1907,$A$1,7,100)</f>
        <v>0.61613492449674001</v>
      </c>
      <c r="D1907" s="3">
        <f ca="1">[1]!thsiFinD("ths_cr_stock",$A1907,$A$1,7,100,100)</f>
        <v>83.630952380953005</v>
      </c>
      <c r="E1907" s="3">
        <f ca="1">[1]!thsiFinD("ths_mfi_stock",$A1907,$A$1,7,100,100)</f>
        <v>62.150362434135999</v>
      </c>
      <c r="F1907" s="3">
        <f ca="1">[1]!thsiFinD("ths_expma_stock",$A1907,$A$1,7,100,100)</f>
        <v>12.494877551561</v>
      </c>
      <c r="G1907" s="3">
        <f ca="1">[1]!thsiFinD("ths_rsi_stock",$A1907,$A$1,7,100,100)</f>
        <v>45.209905404588</v>
      </c>
      <c r="H1907" s="3">
        <f ca="1">[1]!thsiFinD("ths_adtm_stock",$A1907,$A$1,7,3,100,100,100)</f>
        <v>0.5625</v>
      </c>
      <c r="I1907" s="3">
        <f ca="1">[1]!thsiFinD("ths_bbiboll_stock",$A1907,$A$1,7,3,100,100,100)</f>
        <v>12.374479166666999</v>
      </c>
      <c r="J1907" s="3">
        <f ca="1">[1]!thsiFinD("ths_dptb_stock",$A1907,$A$1,7,104,100,100)</f>
        <v>0.57142857142856995</v>
      </c>
      <c r="K1907" s="3">
        <f ca="1">[1]!thsiFinD("ths_srmi_stock",$A1907,$A$1,7,100,100)</f>
        <v>-3.7360890302066997E-2</v>
      </c>
      <c r="L1907" s="3">
        <f ca="1">[1]!thsiFinD("ths_atr_stock",$A1907,$A$1,7,101,100,100)</f>
        <v>0.88142857142857001</v>
      </c>
      <c r="M1907" s="3">
        <f ca="1">[1]!thsiFinD("ths_vol_w_stock",$A1907,$A$1)/1000000</f>
        <v>301.47877599999998</v>
      </c>
      <c r="N1907" s="3">
        <f ca="1">[1]!thsiFinD("ths_turnover_ratio_w_stock",$A1907,$A$1)</f>
        <v>80.370198559263002</v>
      </c>
      <c r="O1907" s="3">
        <f ca="1">[1]!thsiFinD("ths_relative_chg_ratio_w_stock",$A1907,$A$1,104,100)</f>
        <v>-4.6087814838162</v>
      </c>
      <c r="P1907" s="3">
        <f ca="1">[1]!thsiFinD("ths_chg_ratio_w_stock",$A1907,$B$1,100)</f>
        <v>-6.1932287365813004</v>
      </c>
    </row>
    <row r="1908" spans="1:16" x14ac:dyDescent="0.25">
      <c r="A1908" s="2" t="s">
        <v>1906</v>
      </c>
      <c r="B1908" s="2" t="s">
        <v>7269</v>
      </c>
      <c r="C1908" s="3">
        <f ca="1">[1]!thsiFinD("ths_vol_ratio_stock",$A1908,$A$1,7,100)</f>
        <v>2.1870888451370001</v>
      </c>
      <c r="D1908" s="3">
        <f ca="1">[1]!thsiFinD("ths_cr_stock",$A1908,$A$1,7,100,100)</f>
        <v>79.596412556054005</v>
      </c>
      <c r="E1908" s="3">
        <f ca="1">[1]!thsiFinD("ths_mfi_stock",$A1908,$A$1,7,100,100)</f>
        <v>42.812770341103999</v>
      </c>
      <c r="F1908" s="3">
        <f ca="1">[1]!thsiFinD("ths_expma_stock",$A1908,$A$1,7,100,100)</f>
        <v>14.367278255834</v>
      </c>
      <c r="G1908" s="3">
        <f ca="1">[1]!thsiFinD("ths_rsi_stock",$A1908,$A$1,7,100,100)</f>
        <v>48.055902859161002</v>
      </c>
      <c r="H1908" s="3">
        <f ca="1">[1]!thsiFinD("ths_adtm_stock",$A1908,$A$1,7,3,100,100,100)</f>
        <v>-0.41095890410959002</v>
      </c>
      <c r="I1908" s="3">
        <f ca="1">[1]!thsiFinD("ths_bbiboll_stock",$A1908,$A$1,7,3,100,100,100)</f>
        <v>14.588749999999999</v>
      </c>
      <c r="J1908" s="3">
        <f ca="1">[1]!thsiFinD("ths_dptb_stock",$A1908,$A$1,7,104,100,100)</f>
        <v>0.57142857142856995</v>
      </c>
      <c r="K1908" s="3">
        <f ca="1">[1]!thsiFinD("ths_srmi_stock",$A1908,$A$1,7,100,100)</f>
        <v>-3.1851360318514002E-2</v>
      </c>
      <c r="L1908" s="3">
        <f ca="1">[1]!thsiFinD("ths_atr_stock",$A1908,$A$1,7,101,100,100)</f>
        <v>0.77571428571429002</v>
      </c>
      <c r="M1908" s="3">
        <f ca="1">[1]!thsiFinD("ths_vol_w_stock",$A1908,$A$1)/1000000</f>
        <v>47.28378</v>
      </c>
      <c r="N1908" s="3">
        <f ca="1">[1]!thsiFinD("ths_turnover_ratio_w_stock",$A1908,$A$1)</f>
        <v>18.279303592095999</v>
      </c>
      <c r="O1908" s="3">
        <f ca="1">[1]!thsiFinD("ths_relative_chg_ratio_w_stock",$A1908,$A$1,104,100)</f>
        <v>5.6598006731780002</v>
      </c>
      <c r="P1908" s="3">
        <f ca="1">[1]!thsiFinD("ths_chg_ratio_w_stock",$A1908,$B$1,100)</f>
        <v>3.3584647018506</v>
      </c>
    </row>
    <row r="1909" spans="1:16" x14ac:dyDescent="0.25">
      <c r="A1909" s="2" t="s">
        <v>1907</v>
      </c>
      <c r="B1909" s="2" t="s">
        <v>7270</v>
      </c>
      <c r="C1909" s="3">
        <f ca="1">[1]!thsiFinD("ths_vol_ratio_stock",$A1909,$A$1,7,100)</f>
        <v>1.9954791314982001</v>
      </c>
      <c r="D1909" s="3">
        <f ca="1">[1]!thsiFinD("ths_cr_stock",$A1909,$A$1,7,100,100)</f>
        <v>78.187919463086999</v>
      </c>
      <c r="E1909" s="3">
        <f ca="1">[1]!thsiFinD("ths_mfi_stock",$A1909,$A$1,7,100,100)</f>
        <v>51.677372362968001</v>
      </c>
      <c r="F1909" s="3">
        <f ca="1">[1]!thsiFinD("ths_expma_stock",$A1909,$A$1,7,100,100)</f>
        <v>6.9883728794054001</v>
      </c>
      <c r="G1909" s="3">
        <f ca="1">[1]!thsiFinD("ths_rsi_stock",$A1909,$A$1,7,100,100)</f>
        <v>42.151613645117003</v>
      </c>
      <c r="H1909" s="3">
        <f ca="1">[1]!thsiFinD("ths_adtm_stock",$A1909,$A$1,7,3,100,100,100)</f>
        <v>2.3255813953496001E-2</v>
      </c>
      <c r="I1909" s="3">
        <f ca="1">[1]!thsiFinD("ths_bbiboll_stock",$A1909,$A$1,7,3,100,100,100)</f>
        <v>7.0448958333332996</v>
      </c>
      <c r="J1909" s="3">
        <f ca="1">[1]!thsiFinD("ths_dptb_stock",$A1909,$A$1,7,104,100,100)</f>
        <v>0.85714285714285998</v>
      </c>
      <c r="K1909" s="3">
        <f ca="1">[1]!thsiFinD("ths_srmi_stock",$A1909,$A$1,7,100,100)</f>
        <v>-1.1396011396010999E-2</v>
      </c>
      <c r="L1909" s="3">
        <f ca="1">[1]!thsiFinD("ths_atr_stock",$A1909,$A$1,7,101,100,100)</f>
        <v>0.25285714285714</v>
      </c>
      <c r="M1909" s="3">
        <f ca="1">[1]!thsiFinD("ths_vol_w_stock",$A1909,$A$1)/1000000</f>
        <v>56.618336999999997</v>
      </c>
      <c r="N1909" s="3">
        <f ca="1">[1]!thsiFinD("ths_turnover_ratio_w_stock",$A1909,$A$1)</f>
        <v>4.6990066149332996</v>
      </c>
      <c r="O1909" s="3">
        <f ca="1">[1]!thsiFinD("ths_relative_chg_ratio_w_stock",$A1909,$A$1,104,100)</f>
        <v>0.58111683912933998</v>
      </c>
      <c r="P1909" s="3">
        <f ca="1">[1]!thsiFinD("ths_chg_ratio_w_stock",$A1909,$B$1,100)</f>
        <v>-7.2046109510085996</v>
      </c>
    </row>
    <row r="1910" spans="1:16" x14ac:dyDescent="0.25">
      <c r="A1910" s="2" t="s">
        <v>1908</v>
      </c>
      <c r="B1910" s="2" t="s">
        <v>7271</v>
      </c>
      <c r="C1910" s="3">
        <f ca="1">[1]!thsiFinD("ths_vol_ratio_stock",$A1910,$A$1,7,100)</f>
        <v>0.98139704267287997</v>
      </c>
      <c r="D1910" s="3">
        <f ca="1">[1]!thsiFinD("ths_cr_stock",$A1910,$A$1,7,100,100)</f>
        <v>366.36363636364001</v>
      </c>
      <c r="E1910" s="3">
        <f ca="1">[1]!thsiFinD("ths_mfi_stock",$A1910,$A$1,7,100,100)</f>
        <v>88.433571212567003</v>
      </c>
      <c r="F1910" s="3">
        <f ca="1">[1]!thsiFinD("ths_expma_stock",$A1910,$A$1,7,100,100)</f>
        <v>16.950046354041</v>
      </c>
      <c r="G1910" s="3">
        <f ca="1">[1]!thsiFinD("ths_rsi_stock",$A1910,$A$1,7,100,100)</f>
        <v>87.788627573539998</v>
      </c>
      <c r="H1910" s="3">
        <f ca="1">[1]!thsiFinD("ths_adtm_stock",$A1910,$A$1,7,3,100,100,100)</f>
        <v>0.93006993006993</v>
      </c>
      <c r="I1910" s="3">
        <f ca="1">[1]!thsiFinD("ths_bbiboll_stock",$A1910,$A$1,7,3,100,100,100)</f>
        <v>16.633437499999999</v>
      </c>
      <c r="J1910" s="3">
        <f ca="1">[1]!thsiFinD("ths_dptb_stock",$A1910,$A$1,7,104,100,100)</f>
        <v>0.57142857142856995</v>
      </c>
      <c r="K1910" s="3">
        <f ca="1">[1]!thsiFinD("ths_srmi_stock",$A1910,$A$1,7,100,100)</f>
        <v>0.11748013620885001</v>
      </c>
      <c r="L1910" s="3">
        <f ca="1">[1]!thsiFinD("ths_atr_stock",$A1910,$A$1,7,101,100,100)</f>
        <v>0.75428571428571001</v>
      </c>
      <c r="M1910" s="3">
        <f ca="1">[1]!thsiFinD("ths_vol_w_stock",$A1910,$A$1)/1000000</f>
        <v>316.08171199999998</v>
      </c>
      <c r="N1910" s="3">
        <f ca="1">[1]!thsiFinD("ths_turnover_ratio_w_stock",$A1910,$A$1)</f>
        <v>6.3714718905794996</v>
      </c>
      <c r="O1910" s="3">
        <f ca="1">[1]!thsiFinD("ths_relative_chg_ratio_w_stock",$A1910,$A$1,104,100)</f>
        <v>10.398591604051999</v>
      </c>
      <c r="P1910" s="3">
        <f ca="1">[1]!thsiFinD("ths_chg_ratio_w_stock",$A1910,$B$1,100)</f>
        <v>3.5754824063564001</v>
      </c>
    </row>
    <row r="1911" spans="1:16" x14ac:dyDescent="0.25">
      <c r="A1911" s="2" t="s">
        <v>1909</v>
      </c>
      <c r="B1911" s="2" t="s">
        <v>7272</v>
      </c>
      <c r="C1911" s="3">
        <f ca="1">[1]!thsiFinD("ths_vol_ratio_stock",$A1911,$A$1,7,100)</f>
        <v>1.1974963428583001</v>
      </c>
      <c r="D1911" s="3">
        <f ca="1">[1]!thsiFinD("ths_cr_stock",$A1911,$A$1,7,100,100)</f>
        <v>62.798634812286998</v>
      </c>
      <c r="E1911" s="3">
        <f ca="1">[1]!thsiFinD("ths_mfi_stock",$A1911,$A$1,7,100,100)</f>
        <v>39.464600641292002</v>
      </c>
      <c r="F1911" s="3">
        <f ca="1">[1]!thsiFinD("ths_expma_stock",$A1911,$A$1,7,100,100)</f>
        <v>7.9315259999409999</v>
      </c>
      <c r="G1911" s="3">
        <f ca="1">[1]!thsiFinD("ths_rsi_stock",$A1911,$A$1,7,100,100)</f>
        <v>46.954547613269</v>
      </c>
      <c r="H1911" s="3">
        <f ca="1">[1]!thsiFinD("ths_adtm_stock",$A1911,$A$1,7,3,100,100,100)</f>
        <v>-0.73214285714285998</v>
      </c>
      <c r="I1911" s="3">
        <f ca="1">[1]!thsiFinD("ths_bbiboll_stock",$A1911,$A$1,7,3,100,100,100)</f>
        <v>7.9887499999999996</v>
      </c>
      <c r="J1911" s="3">
        <f ca="1">[1]!thsiFinD("ths_dptb_stock",$A1911,$A$1,7,104,100,100)</f>
        <v>0.57142857142856995</v>
      </c>
      <c r="K1911" s="3">
        <f ca="1">[1]!thsiFinD("ths_srmi_stock",$A1911,$A$1,7,100,100)</f>
        <v>-7.4719800747198003E-3</v>
      </c>
      <c r="L1911" s="3">
        <f ca="1">[1]!thsiFinD("ths_atr_stock",$A1911,$A$1,7,101,100,100)</f>
        <v>0.22714285714286001</v>
      </c>
      <c r="M1911" s="3">
        <f ca="1">[1]!thsiFinD("ths_vol_w_stock",$A1911,$A$1)/1000000</f>
        <v>15.670204999999999</v>
      </c>
      <c r="N1911" s="3">
        <f ca="1">[1]!thsiFinD("ths_turnover_ratio_w_stock",$A1911,$A$1)</f>
        <v>4.6807125794933002</v>
      </c>
      <c r="O1911" s="3">
        <f ca="1">[1]!thsiFinD("ths_relative_chg_ratio_w_stock",$A1911,$A$1,104,100)</f>
        <v>2.6959155155372998</v>
      </c>
      <c r="P1911" s="3">
        <f ca="1">[1]!thsiFinD("ths_chg_ratio_w_stock",$A1911,$B$1,100)</f>
        <v>-5.8971141781681</v>
      </c>
    </row>
    <row r="1912" spans="1:16" x14ac:dyDescent="0.25">
      <c r="A1912" s="2" t="s">
        <v>1910</v>
      </c>
      <c r="B1912" s="2" t="s">
        <v>7273</v>
      </c>
      <c r="C1912" s="3">
        <f ca="1">[1]!thsiFinD("ths_vol_ratio_stock",$A1912,$A$1,7,100)</f>
        <v>1.0674990728149001</v>
      </c>
      <c r="D1912" s="3">
        <f ca="1">[1]!thsiFinD("ths_cr_stock",$A1912,$A$1,7,100,100)</f>
        <v>20.886075949367001</v>
      </c>
      <c r="E1912" s="3">
        <f ca="1">[1]!thsiFinD("ths_mfi_stock",$A1912,$A$1,7,100,100)</f>
        <v>0</v>
      </c>
      <c r="F1912" s="3">
        <f ca="1">[1]!thsiFinD("ths_expma_stock",$A1912,$A$1,7,100,100)</f>
        <v>12.048584030194</v>
      </c>
      <c r="G1912" s="3">
        <f ca="1">[1]!thsiFinD("ths_rsi_stock",$A1912,$A$1,7,100,100)</f>
        <v>26.103168928614</v>
      </c>
      <c r="H1912" s="3">
        <f ca="1">[1]!thsiFinD("ths_adtm_stock",$A1912,$A$1,7,3,100,100,100)</f>
        <v>-0.74074074074074003</v>
      </c>
      <c r="I1912" s="3">
        <f ca="1">[1]!thsiFinD("ths_bbiboll_stock",$A1912,$A$1,7,3,100,100,100)</f>
        <v>12.185104166666999</v>
      </c>
      <c r="J1912" s="3">
        <f ca="1">[1]!thsiFinD("ths_dptb_stock",$A1912,$A$1,7,104,100,100)</f>
        <v>0.57142857142856995</v>
      </c>
      <c r="K1912" s="3">
        <f ca="1">[1]!thsiFinD("ths_srmi_stock",$A1912,$A$1,7,100,100)</f>
        <v>-6.1305732484077002E-2</v>
      </c>
      <c r="L1912" s="3">
        <f ca="1">[1]!thsiFinD("ths_atr_stock",$A1912,$A$1,7,101,100,100)</f>
        <v>0.27285714285714002</v>
      </c>
      <c r="M1912" s="3">
        <f ca="1">[1]!thsiFinD("ths_vol_w_stock",$A1912,$A$1)/1000000</f>
        <v>8.5801999999999996</v>
      </c>
      <c r="N1912" s="3">
        <f ca="1">[1]!thsiFinD("ths_turnover_ratio_w_stock",$A1912,$A$1)</f>
        <v>2.3374605167715998</v>
      </c>
      <c r="O1912" s="3">
        <f ca="1">[1]!thsiFinD("ths_relative_chg_ratio_w_stock",$A1912,$A$1,104,100)</f>
        <v>-3.3923387152311002</v>
      </c>
      <c r="P1912" s="3">
        <f ca="1">[1]!thsiFinD("ths_chg_ratio_w_stock",$A1912,$B$1,100)</f>
        <v>-0.16963528413910001</v>
      </c>
    </row>
    <row r="1913" spans="1:16" x14ac:dyDescent="0.25">
      <c r="A1913" s="2" t="s">
        <v>1911</v>
      </c>
      <c r="B1913" s="2" t="s">
        <v>7274</v>
      </c>
      <c r="C1913" s="3">
        <f ca="1">[1]!thsiFinD("ths_vol_ratio_stock",$A1913,$A$1,7,100)</f>
        <v>3.9161090469933</v>
      </c>
      <c r="D1913" s="3">
        <f ca="1">[1]!thsiFinD("ths_cr_stock",$A1913,$A$1,7,100,100)</f>
        <v>97.685185185185006</v>
      </c>
      <c r="E1913" s="3">
        <f ca="1">[1]!thsiFinD("ths_mfi_stock",$A1913,$A$1,7,100,100)</f>
        <v>57.557461267028003</v>
      </c>
      <c r="F1913" s="3">
        <f ca="1">[1]!thsiFinD("ths_expma_stock",$A1913,$A$1,7,100,100)</f>
        <v>16.375808679506001</v>
      </c>
      <c r="G1913" s="3">
        <f ca="1">[1]!thsiFinD("ths_rsi_stock",$A1913,$A$1,7,100,100)</f>
        <v>68.289585122741997</v>
      </c>
      <c r="H1913" s="3">
        <f ca="1">[1]!thsiFinD("ths_adtm_stock",$A1913,$A$1,7,3,100,100,100)</f>
        <v>0.56852791878172004</v>
      </c>
      <c r="I1913" s="3">
        <f ca="1">[1]!thsiFinD("ths_bbiboll_stock",$A1913,$A$1,7,3,100,100,100)</f>
        <v>16.361979166666998</v>
      </c>
      <c r="J1913" s="3">
        <f ca="1">[1]!thsiFinD("ths_dptb_stock",$A1913,$A$1,7,104,100,100)</f>
        <v>0.42857142857142999</v>
      </c>
      <c r="K1913" s="3">
        <f ca="1">[1]!thsiFinD("ths_srmi_stock",$A1913,$A$1,7,100,100)</f>
        <v>3.4262485481997999E-2</v>
      </c>
      <c r="L1913" s="3">
        <f ca="1">[1]!thsiFinD("ths_atr_stock",$A1913,$A$1,7,101,100,100)</f>
        <v>0.61</v>
      </c>
      <c r="M1913" s="3">
        <f ca="1">[1]!thsiFinD("ths_vol_w_stock",$A1913,$A$1)/1000000</f>
        <v>7.5650000000000004</v>
      </c>
      <c r="N1913" s="3">
        <f ca="1">[1]!thsiFinD("ths_turnover_ratio_w_stock",$A1913,$A$1)</f>
        <v>5.5811207939642999</v>
      </c>
      <c r="O1913" s="3">
        <f ca="1">[1]!thsiFinD("ths_relative_chg_ratio_w_stock",$A1913,$A$1,104,100)</f>
        <v>8.1865547752072008</v>
      </c>
      <c r="P1913" s="3">
        <f ca="1">[1]!thsiFinD("ths_chg_ratio_w_stock",$A1913,$B$1,100)</f>
        <v>-8.7688734030197004</v>
      </c>
    </row>
    <row r="1914" spans="1:16" x14ac:dyDescent="0.25">
      <c r="A1914" s="2" t="s">
        <v>1912</v>
      </c>
      <c r="B1914" s="2" t="s">
        <v>7275</v>
      </c>
      <c r="C1914" s="3">
        <f ca="1">[1]!thsiFinD("ths_vol_ratio_stock",$A1914,$A$1,7,100)</f>
        <v>1.0358145646567001</v>
      </c>
      <c r="D1914" s="3">
        <f ca="1">[1]!thsiFinD("ths_cr_stock",$A1914,$A$1,7,100,100)</f>
        <v>71.666666666666998</v>
      </c>
      <c r="E1914" s="3">
        <f ca="1">[1]!thsiFinD("ths_mfi_stock",$A1914,$A$1,7,100,100)</f>
        <v>43.830730969248002</v>
      </c>
      <c r="F1914" s="3">
        <f ca="1">[1]!thsiFinD("ths_expma_stock",$A1914,$A$1,7,100,100)</f>
        <v>8.3663497559502993</v>
      </c>
      <c r="G1914" s="3">
        <f ca="1">[1]!thsiFinD("ths_rsi_stock",$A1914,$A$1,7,100,100)</f>
        <v>31.910020611267999</v>
      </c>
      <c r="H1914" s="3">
        <f ca="1">[1]!thsiFinD("ths_adtm_stock",$A1914,$A$1,7,3,100,100,100)</f>
        <v>-0.53012048192771</v>
      </c>
      <c r="I1914" s="3">
        <f ca="1">[1]!thsiFinD("ths_bbiboll_stock",$A1914,$A$1,7,3,100,100,100)</f>
        <v>8.4884374999999999</v>
      </c>
      <c r="J1914" s="3">
        <f ca="1">[1]!thsiFinD("ths_dptb_stock",$A1914,$A$1,7,104,100,100)</f>
        <v>0.42857142857142999</v>
      </c>
      <c r="K1914" s="3">
        <f ca="1">[1]!thsiFinD("ths_srmi_stock",$A1914,$A$1,7,100,100)</f>
        <v>-4.4289044289043997E-2</v>
      </c>
      <c r="L1914" s="3">
        <f ca="1">[1]!thsiFinD("ths_atr_stock",$A1914,$A$1,7,101,100,100)</f>
        <v>0.29428571428570999</v>
      </c>
      <c r="M1914" s="3">
        <f ca="1">[1]!thsiFinD("ths_vol_w_stock",$A1914,$A$1)/1000000</f>
        <v>12.874178000000001</v>
      </c>
      <c r="N1914" s="3">
        <f ca="1">[1]!thsiFinD("ths_turnover_ratio_w_stock",$A1914,$A$1)</f>
        <v>7.3227542706086002</v>
      </c>
      <c r="O1914" s="3">
        <f ca="1">[1]!thsiFinD("ths_relative_chg_ratio_w_stock",$A1914,$A$1,104,100)</f>
        <v>-1.0845279595627</v>
      </c>
      <c r="P1914" s="3">
        <f ca="1">[1]!thsiFinD("ths_chg_ratio_w_stock",$A1914,$B$1,100)</f>
        <v>-1.7073170731706999</v>
      </c>
    </row>
    <row r="1915" spans="1:16" x14ac:dyDescent="0.25">
      <c r="A1915" s="2" t="s">
        <v>1913</v>
      </c>
      <c r="B1915" s="2" t="s">
        <v>7276</v>
      </c>
      <c r="C1915" s="3">
        <f ca="1">[1]!thsiFinD("ths_vol_ratio_stock",$A1915,$A$1,7,100)</f>
        <v>0.61696136356676001</v>
      </c>
      <c r="D1915" s="3">
        <f ca="1">[1]!thsiFinD("ths_cr_stock",$A1915,$A$1,7,100,100)</f>
        <v>38.091216216215997</v>
      </c>
      <c r="E1915" s="3">
        <f ca="1">[1]!thsiFinD("ths_mfi_stock",$A1915,$A$1,7,100,100)</f>
        <v>30.795659138375001</v>
      </c>
      <c r="F1915" s="3">
        <f ca="1">[1]!thsiFinD("ths_expma_stock",$A1915,$A$1,7,100,100)</f>
        <v>20.253247725361</v>
      </c>
      <c r="G1915" s="3">
        <f ca="1">[1]!thsiFinD("ths_rsi_stock",$A1915,$A$1,7,100,100)</f>
        <v>23.629325188467998</v>
      </c>
      <c r="H1915" s="3">
        <f ca="1">[1]!thsiFinD("ths_adtm_stock",$A1915,$A$1,7,3,100,100,100)</f>
        <v>-0.73037542662115995</v>
      </c>
      <c r="I1915" s="3">
        <f ca="1">[1]!thsiFinD("ths_bbiboll_stock",$A1915,$A$1,7,3,100,100,100)</f>
        <v>20.652604166667</v>
      </c>
      <c r="J1915" s="3">
        <f ca="1">[1]!thsiFinD("ths_dptb_stock",$A1915,$A$1,7,104,100,100)</f>
        <v>0.85714285714285998</v>
      </c>
      <c r="K1915" s="3">
        <f ca="1">[1]!thsiFinD("ths_srmi_stock",$A1915,$A$1,7,100,100)</f>
        <v>-7.2623029144767995E-2</v>
      </c>
      <c r="L1915" s="3">
        <f ca="1">[1]!thsiFinD("ths_atr_stock",$A1915,$A$1,7,101,100,100)</f>
        <v>0.77857142857143002</v>
      </c>
      <c r="M1915" s="3">
        <f ca="1">[1]!thsiFinD("ths_vol_w_stock",$A1915,$A$1)/1000000</f>
        <v>48.198411</v>
      </c>
      <c r="N1915" s="3">
        <f ca="1">[1]!thsiFinD("ths_turnover_ratio_w_stock",$A1915,$A$1)</f>
        <v>11.938903712567001</v>
      </c>
      <c r="O1915" s="3">
        <f ca="1">[1]!thsiFinD("ths_relative_chg_ratio_w_stock",$A1915,$A$1,104,100)</f>
        <v>-3.3227401977749</v>
      </c>
      <c r="P1915" s="3">
        <f ca="1">[1]!thsiFinD("ths_chg_ratio_w_stock",$A1915,$B$1,100)</f>
        <v>-5.5126223596084998</v>
      </c>
    </row>
    <row r="1916" spans="1:16" x14ac:dyDescent="0.25">
      <c r="A1916" s="2" t="s">
        <v>1914</v>
      </c>
      <c r="B1916" s="2" t="s">
        <v>7277</v>
      </c>
      <c r="C1916" s="3">
        <f ca="1">[1]!thsiFinD("ths_vol_ratio_stock",$A1916,$A$1,7,100)</f>
        <v>0.90635383985325002</v>
      </c>
      <c r="D1916" s="3">
        <f ca="1">[1]!thsiFinD("ths_cr_stock",$A1916,$A$1,7,100,100)</f>
        <v>73.863636363636004</v>
      </c>
      <c r="E1916" s="3">
        <f ca="1">[1]!thsiFinD("ths_mfi_stock",$A1916,$A$1,7,100,100)</f>
        <v>26.348894247286001</v>
      </c>
      <c r="F1916" s="3">
        <f ca="1">[1]!thsiFinD("ths_expma_stock",$A1916,$A$1,7,100,100)</f>
        <v>9.3274567409281008</v>
      </c>
      <c r="G1916" s="3">
        <f ca="1">[1]!thsiFinD("ths_rsi_stock",$A1916,$A$1,7,100,100)</f>
        <v>38.619248217521999</v>
      </c>
      <c r="H1916" s="3">
        <f ca="1">[1]!thsiFinD("ths_adtm_stock",$A1916,$A$1,7,3,100,100,100)</f>
        <v>0.32258064516128998</v>
      </c>
      <c r="I1916" s="3">
        <f ca="1">[1]!thsiFinD("ths_bbiboll_stock",$A1916,$A$1,7,3,100,100,100)</f>
        <v>9.4043749999999999</v>
      </c>
      <c r="J1916" s="3">
        <f ca="1">[1]!thsiFinD("ths_dptb_stock",$A1916,$A$1,7,104,100,100)</f>
        <v>0.42857142857142999</v>
      </c>
      <c r="K1916" s="3">
        <f ca="1">[1]!thsiFinD("ths_srmi_stock",$A1916,$A$1,7,100,100)</f>
        <v>-1.2765957446808999E-2</v>
      </c>
      <c r="L1916" s="3">
        <f ca="1">[1]!thsiFinD("ths_atr_stock",$A1916,$A$1,7,101,100,100)</f>
        <v>0.21857142857143</v>
      </c>
      <c r="M1916" s="3">
        <f ca="1">[1]!thsiFinD("ths_vol_w_stock",$A1916,$A$1)/1000000</f>
        <v>11.9877</v>
      </c>
      <c r="N1916" s="3">
        <f ca="1">[1]!thsiFinD("ths_turnover_ratio_w_stock",$A1916,$A$1)</f>
        <v>4.1093815861490004</v>
      </c>
      <c r="O1916" s="3">
        <f ca="1">[1]!thsiFinD("ths_relative_chg_ratio_w_stock",$A1916,$A$1,104,100)</f>
        <v>1.0813706579488001</v>
      </c>
      <c r="P1916" s="3">
        <f ca="1">[1]!thsiFinD("ths_chg_ratio_w_stock",$A1916,$B$1,100)</f>
        <v>-1.2931034482759001</v>
      </c>
    </row>
    <row r="1917" spans="1:16" x14ac:dyDescent="0.25">
      <c r="A1917" s="2" t="s">
        <v>1915</v>
      </c>
      <c r="B1917" s="2" t="s">
        <v>7278</v>
      </c>
      <c r="C1917" s="3">
        <f ca="1">[1]!thsiFinD("ths_vol_ratio_stock",$A1917,$A$1,7,100)</f>
        <v>0.82029409517023999</v>
      </c>
      <c r="D1917" s="3">
        <f ca="1">[1]!thsiFinD("ths_cr_stock",$A1917,$A$1,7,100,100)</f>
        <v>93.922651933701999</v>
      </c>
      <c r="E1917" s="3">
        <f ca="1">[1]!thsiFinD("ths_mfi_stock",$A1917,$A$1,7,100,100)</f>
        <v>52.285707730276002</v>
      </c>
      <c r="F1917" s="3">
        <f ca="1">[1]!thsiFinD("ths_expma_stock",$A1917,$A$1,7,100,100)</f>
        <v>5.3876418843099998</v>
      </c>
      <c r="G1917" s="3">
        <f ca="1">[1]!thsiFinD("ths_rsi_stock",$A1917,$A$1,7,100,100)</f>
        <v>45.215896815972997</v>
      </c>
      <c r="H1917" s="3">
        <f ca="1">[1]!thsiFinD("ths_adtm_stock",$A1917,$A$1,7,3,100,100,100)</f>
        <v>0.57142857142856995</v>
      </c>
      <c r="I1917" s="3">
        <f ca="1">[1]!thsiFinD("ths_bbiboll_stock",$A1917,$A$1,7,3,100,100,100)</f>
        <v>5.4018750000000004</v>
      </c>
      <c r="J1917" s="3">
        <f ca="1">[1]!thsiFinD("ths_dptb_stock",$A1917,$A$1,7,104,100,100)</f>
        <v>0.85714285714285998</v>
      </c>
      <c r="K1917" s="3">
        <f ca="1">[1]!thsiFinD("ths_srmi_stock",$A1917,$A$1,7,100,100)</f>
        <v>-1.8656716417912E-3</v>
      </c>
      <c r="L1917" s="3">
        <f ca="1">[1]!thsiFinD("ths_atr_stock",$A1917,$A$1,7,101,100,100)</f>
        <v>0.16714285714286001</v>
      </c>
      <c r="M1917" s="3">
        <f ca="1">[1]!thsiFinD("ths_vol_w_stock",$A1917,$A$1)/1000000</f>
        <v>25.480319000000001</v>
      </c>
      <c r="N1917" s="3">
        <f ca="1">[1]!thsiFinD("ths_turnover_ratio_w_stock",$A1917,$A$1)</f>
        <v>5.7477952050566001</v>
      </c>
      <c r="O1917" s="3">
        <f ca="1">[1]!thsiFinD("ths_relative_chg_ratio_w_stock",$A1917,$A$1,104,100)</f>
        <v>1.4836903389927001</v>
      </c>
      <c r="P1917" s="3">
        <f ca="1">[1]!thsiFinD("ths_chg_ratio_w_stock",$A1917,$B$1,100)</f>
        <v>-1.8691588785047</v>
      </c>
    </row>
    <row r="1918" spans="1:16" x14ac:dyDescent="0.25">
      <c r="A1918" s="2" t="s">
        <v>1916</v>
      </c>
      <c r="B1918" s="2" t="s">
        <v>7279</v>
      </c>
      <c r="C1918" s="3">
        <f ca="1">[1]!thsiFinD("ths_vol_ratio_stock",$A1918,$A$1,7,100)</f>
        <v>0.89514291608798002</v>
      </c>
      <c r="D1918" s="3">
        <f ca="1">[1]!thsiFinD("ths_cr_stock",$A1918,$A$1,7,100,100)</f>
        <v>69.411764705882007</v>
      </c>
      <c r="E1918" s="3">
        <f ca="1">[1]!thsiFinD("ths_mfi_stock",$A1918,$A$1,7,100,100)</f>
        <v>29.585273149332998</v>
      </c>
      <c r="F1918" s="3">
        <f ca="1">[1]!thsiFinD("ths_expma_stock",$A1918,$A$1,7,100,100)</f>
        <v>5.947451564793</v>
      </c>
      <c r="G1918" s="3">
        <f ca="1">[1]!thsiFinD("ths_rsi_stock",$A1918,$A$1,7,100,100)</f>
        <v>33.540523019944999</v>
      </c>
      <c r="H1918" s="3">
        <f ca="1">[1]!thsiFinD("ths_adtm_stock",$A1918,$A$1,7,3,100,100,100)</f>
        <v>9.0909090909091994E-2</v>
      </c>
      <c r="I1918" s="3">
        <f ca="1">[1]!thsiFinD("ths_bbiboll_stock",$A1918,$A$1,7,3,100,100,100)</f>
        <v>6.0085416666666998</v>
      </c>
      <c r="J1918" s="3">
        <f ca="1">[1]!thsiFinD("ths_dptb_stock",$A1918,$A$1,7,104,100,100)</f>
        <v>0.71428571428570997</v>
      </c>
      <c r="K1918" s="3">
        <f ca="1">[1]!thsiFinD("ths_srmi_stock",$A1918,$A$1,7,100,100)</f>
        <v>-2.6533996683249999E-2</v>
      </c>
      <c r="L1918" s="3">
        <f ca="1">[1]!thsiFinD("ths_atr_stock",$A1918,$A$1,7,101,100,100)</f>
        <v>0.13857142857143001</v>
      </c>
      <c r="M1918" s="3">
        <f ca="1">[1]!thsiFinD("ths_vol_w_stock",$A1918,$A$1)/1000000</f>
        <v>23.090733</v>
      </c>
      <c r="N1918" s="3">
        <f ca="1">[1]!thsiFinD("ths_turnover_ratio_w_stock",$A1918,$A$1)</f>
        <v>3.6829719819296001</v>
      </c>
      <c r="O1918" s="3">
        <f ca="1">[1]!thsiFinD("ths_relative_chg_ratio_w_stock",$A1918,$A$1,104,100)</f>
        <v>-1.0330264937517</v>
      </c>
      <c r="P1918" s="3">
        <f ca="1">[1]!thsiFinD("ths_chg_ratio_w_stock",$A1918,$B$1,100)</f>
        <v>1.0221465076661</v>
      </c>
    </row>
    <row r="1919" spans="1:16" x14ac:dyDescent="0.25">
      <c r="A1919" s="2" t="s">
        <v>1917</v>
      </c>
      <c r="B1919" s="2" t="s">
        <v>7280</v>
      </c>
      <c r="C1919" s="3">
        <f ca="1">[1]!thsiFinD("ths_vol_ratio_stock",$A1919,$A$1,7,100)</f>
        <v>0.40230494457910998</v>
      </c>
      <c r="D1919" s="3">
        <f ca="1">[1]!thsiFinD("ths_cr_stock",$A1919,$A$1,7,100,100)</f>
        <v>40.251989389921</v>
      </c>
      <c r="E1919" s="3">
        <f ca="1">[1]!thsiFinD("ths_mfi_stock",$A1919,$A$1,7,100,100)</f>
        <v>17.688853174115</v>
      </c>
      <c r="F1919" s="3">
        <f ca="1">[1]!thsiFinD("ths_expma_stock",$A1919,$A$1,7,100,100)</f>
        <v>26.769216074515001</v>
      </c>
      <c r="G1919" s="3">
        <f ca="1">[1]!thsiFinD("ths_rsi_stock",$A1919,$A$1,7,100,100)</f>
        <v>38.978653156922</v>
      </c>
      <c r="H1919" s="3">
        <f ca="1">[1]!thsiFinD("ths_adtm_stock",$A1919,$A$1,7,3,100,100,100)</f>
        <v>-5.1401869158877997E-2</v>
      </c>
      <c r="I1919" s="3">
        <f ca="1">[1]!thsiFinD("ths_bbiboll_stock",$A1919,$A$1,7,3,100,100,100)</f>
        <v>26.798020833332998</v>
      </c>
      <c r="J1919" s="3">
        <f ca="1">[1]!thsiFinD("ths_dptb_stock",$A1919,$A$1,7,104,100,100)</f>
        <v>0.42857142857142999</v>
      </c>
      <c r="K1919" s="3">
        <f ca="1">[1]!thsiFinD("ths_srmi_stock",$A1919,$A$1,7,100,100)</f>
        <v>-7.4885199576120998E-2</v>
      </c>
      <c r="L1919" s="3">
        <f ca="1">[1]!thsiFinD("ths_atr_stock",$A1919,$A$1,7,101,100,100)</f>
        <v>1.0442857142857001</v>
      </c>
      <c r="M1919" s="3">
        <f ca="1">[1]!thsiFinD("ths_vol_w_stock",$A1919,$A$1)/1000000</f>
        <v>68.357861999999997</v>
      </c>
      <c r="N1919" s="3">
        <f ca="1">[1]!thsiFinD("ths_turnover_ratio_w_stock",$A1919,$A$1)</f>
        <v>19.052176630706001</v>
      </c>
      <c r="O1919" s="3">
        <f ca="1">[1]!thsiFinD("ths_relative_chg_ratio_w_stock",$A1919,$A$1,104,100)</f>
        <v>-6.3551975814311996</v>
      </c>
      <c r="P1919" s="3">
        <f ca="1">[1]!thsiFinD("ths_chg_ratio_w_stock",$A1919,$B$1,100)</f>
        <v>-8.5528827796869002</v>
      </c>
    </row>
    <row r="1920" spans="1:16" x14ac:dyDescent="0.25">
      <c r="A1920" s="2" t="s">
        <v>1918</v>
      </c>
      <c r="B1920" s="2" t="s">
        <v>7281</v>
      </c>
      <c r="C1920" s="3">
        <f ca="1">[1]!thsiFinD("ths_vol_ratio_stock",$A1920,$A$1,7,100)</f>
        <v>0.71823777341899997</v>
      </c>
      <c r="D1920" s="3">
        <f ca="1">[1]!thsiFinD("ths_cr_stock",$A1920,$A$1,7,100,100)</f>
        <v>15.050651230102</v>
      </c>
      <c r="E1920" s="3">
        <f ca="1">[1]!thsiFinD("ths_mfi_stock",$A1920,$A$1,7,100,100)</f>
        <v>0</v>
      </c>
      <c r="F1920" s="3">
        <f ca="1">[1]!thsiFinD("ths_expma_stock",$A1920,$A$1,7,100,100)</f>
        <v>16.464333272510999</v>
      </c>
      <c r="G1920" s="3">
        <f ca="1">[1]!thsiFinD("ths_rsi_stock",$A1920,$A$1,7,100,100)</f>
        <v>13.406413399632999</v>
      </c>
      <c r="H1920" s="3">
        <f ca="1">[1]!thsiFinD("ths_adtm_stock",$A1920,$A$1,7,3,100,100,100)</f>
        <v>-0.62857142857143</v>
      </c>
      <c r="I1920" s="3">
        <f ca="1">[1]!thsiFinD("ths_bbiboll_stock",$A1920,$A$1,7,3,100,100,100)</f>
        <v>16.791458333333001</v>
      </c>
      <c r="J1920" s="3">
        <f ca="1">[1]!thsiFinD("ths_dptb_stock",$A1920,$A$1,7,104,100,100)</f>
        <v>0.85714285714285998</v>
      </c>
      <c r="K1920" s="3">
        <f ca="1">[1]!thsiFinD("ths_srmi_stock",$A1920,$A$1,7,100,100)</f>
        <v>-7.5394506136762005E-2</v>
      </c>
      <c r="L1920" s="3">
        <f ca="1">[1]!thsiFinD("ths_atr_stock",$A1920,$A$1,7,101,100,100)</f>
        <v>0.38</v>
      </c>
      <c r="M1920" s="3">
        <f ca="1">[1]!thsiFinD("ths_vol_w_stock",$A1920,$A$1)/1000000</f>
        <v>18.480522000000001</v>
      </c>
      <c r="N1920" s="3">
        <f ca="1">[1]!thsiFinD("ths_turnover_ratio_w_stock",$A1920,$A$1)</f>
        <v>7.4490196421835</v>
      </c>
      <c r="O1920" s="3">
        <f ca="1">[1]!thsiFinD("ths_relative_chg_ratio_w_stock",$A1920,$A$1,104,100)</f>
        <v>-5.9720398224554998</v>
      </c>
      <c r="P1920" s="3">
        <f ca="1">[1]!thsiFinD("ths_chg_ratio_w_stock",$A1920,$B$1,100)</f>
        <v>-3.0973451327434001</v>
      </c>
    </row>
    <row r="1921" spans="1:16" x14ac:dyDescent="0.25">
      <c r="A1921" s="2" t="s">
        <v>1919</v>
      </c>
      <c r="B1921" s="2" t="s">
        <v>7282</v>
      </c>
      <c r="C1921" s="3">
        <f ca="1">[1]!thsiFinD("ths_vol_ratio_stock",$A1921,$A$1,7,100)</f>
        <v>0.72443006923692999</v>
      </c>
      <c r="D1921" s="3">
        <f ca="1">[1]!thsiFinD("ths_cr_stock",$A1921,$A$1,7,100,100)</f>
        <v>58.024691358025002</v>
      </c>
      <c r="E1921" s="3">
        <f ca="1">[1]!thsiFinD("ths_mfi_stock",$A1921,$A$1,7,100,100)</f>
        <v>39.889610875126998</v>
      </c>
      <c r="F1921" s="3">
        <f ca="1">[1]!thsiFinD("ths_expma_stock",$A1921,$A$1,7,100,100)</f>
        <v>6.7395395408054002</v>
      </c>
      <c r="G1921" s="3">
        <f ca="1">[1]!thsiFinD("ths_rsi_stock",$A1921,$A$1,7,100,100)</f>
        <v>27.326605638653</v>
      </c>
      <c r="H1921" s="3">
        <f ca="1">[1]!thsiFinD("ths_adtm_stock",$A1921,$A$1,7,3,100,100,100)</f>
        <v>-2.0408163265305E-2</v>
      </c>
      <c r="I1921" s="3">
        <f ca="1">[1]!thsiFinD("ths_bbiboll_stock",$A1921,$A$1,7,3,100,100,100)</f>
        <v>6.8047916666667003</v>
      </c>
      <c r="J1921" s="3">
        <f ca="1">[1]!thsiFinD("ths_dptb_stock",$A1921,$A$1,7,104,100,100)</f>
        <v>0.57142857142856995</v>
      </c>
      <c r="K1921" s="3">
        <f ca="1">[1]!thsiFinD("ths_srmi_stock",$A1921,$A$1,7,100,100)</f>
        <v>-8.1751824817517998E-2</v>
      </c>
      <c r="L1921" s="3">
        <f ca="1">[1]!thsiFinD("ths_atr_stock",$A1921,$A$1,7,101,100,100)</f>
        <v>0.37142857142857</v>
      </c>
      <c r="M1921" s="3">
        <f ca="1">[1]!thsiFinD("ths_vol_w_stock",$A1921,$A$1)/1000000</f>
        <v>195.305645</v>
      </c>
      <c r="N1921" s="3">
        <f ca="1">[1]!thsiFinD("ths_turnover_ratio_w_stock",$A1921,$A$1)</f>
        <v>32.974058845458998</v>
      </c>
      <c r="O1921" s="3">
        <f ca="1">[1]!thsiFinD("ths_relative_chg_ratio_w_stock",$A1921,$A$1,104,100)</f>
        <v>-10.854413567437</v>
      </c>
      <c r="P1921" s="3">
        <f ca="1">[1]!thsiFinD("ths_chg_ratio_w_stock",$A1921,$B$1,100)</f>
        <v>0.95389507154212005</v>
      </c>
    </row>
    <row r="1922" spans="1:16" x14ac:dyDescent="0.25">
      <c r="A1922" s="2" t="s">
        <v>1920</v>
      </c>
      <c r="B1922" s="2" t="s">
        <v>7283</v>
      </c>
      <c r="C1922" s="3">
        <f ca="1">[1]!thsiFinD("ths_vol_ratio_stock",$A1922,$A$1,7,100)</f>
        <v>0.69064218246826004</v>
      </c>
      <c r="D1922" s="3">
        <f ca="1">[1]!thsiFinD("ths_cr_stock",$A1922,$A$1,7,100,100)</f>
        <v>91.559633027524001</v>
      </c>
      <c r="E1922" s="3">
        <f ca="1">[1]!thsiFinD("ths_mfi_stock",$A1922,$A$1,7,100,100)</f>
        <v>64.228668210788996</v>
      </c>
      <c r="F1922" s="3">
        <f ca="1">[1]!thsiFinD("ths_expma_stock",$A1922,$A$1,7,100,100)</f>
        <v>17.148438638403</v>
      </c>
      <c r="G1922" s="3">
        <f ca="1">[1]!thsiFinD("ths_rsi_stock",$A1922,$A$1,7,100,100)</f>
        <v>42.635683903088001</v>
      </c>
      <c r="H1922" s="3">
        <f ca="1">[1]!thsiFinD("ths_adtm_stock",$A1922,$A$1,7,3,100,100,100)</f>
        <v>0.65829145728643002</v>
      </c>
      <c r="I1922" s="3">
        <f ca="1">[1]!thsiFinD("ths_bbiboll_stock",$A1922,$A$1,7,3,100,100,100)</f>
        <v>17.141979166666999</v>
      </c>
      <c r="J1922" s="3">
        <f ca="1">[1]!thsiFinD("ths_dptb_stock",$A1922,$A$1,7,104,100,100)</f>
        <v>0.71428571428570997</v>
      </c>
      <c r="K1922" s="3">
        <f ca="1">[1]!thsiFinD("ths_srmi_stock",$A1922,$A$1,7,100,100)</f>
        <v>-2.9481132075471999E-3</v>
      </c>
      <c r="L1922" s="3">
        <f ca="1">[1]!thsiFinD("ths_atr_stock",$A1922,$A$1,7,101,100,100)</f>
        <v>0.5</v>
      </c>
      <c r="M1922" s="3">
        <f ca="1">[1]!thsiFinD("ths_vol_w_stock",$A1922,$A$1)/1000000</f>
        <v>12.50854</v>
      </c>
      <c r="N1922" s="3">
        <f ca="1">[1]!thsiFinD("ths_turnover_ratio_w_stock",$A1922,$A$1)</f>
        <v>9.0499128245525995</v>
      </c>
      <c r="O1922" s="3">
        <f ca="1">[1]!thsiFinD("ths_relative_chg_ratio_w_stock",$A1922,$A$1,104,100)</f>
        <v>1.4741495398730999</v>
      </c>
      <c r="P1922" s="3">
        <f ca="1">[1]!thsiFinD("ths_chg_ratio_w_stock",$A1922,$B$1,100)</f>
        <v>-4.7900650502661</v>
      </c>
    </row>
    <row r="1923" spans="1:16" x14ac:dyDescent="0.25">
      <c r="A1923" s="2" t="s">
        <v>1921</v>
      </c>
      <c r="B1923" s="2" t="s">
        <v>7284</v>
      </c>
      <c r="C1923" s="3">
        <f ca="1">[1]!thsiFinD("ths_vol_ratio_stock",$A1923,$A$1,7,100)</f>
        <v>0.58491497330427999</v>
      </c>
      <c r="D1923" s="3">
        <f ca="1">[1]!thsiFinD("ths_cr_stock",$A1923,$A$1,7,100,100)</f>
        <v>28.081632653061</v>
      </c>
      <c r="E1923" s="3">
        <f ca="1">[1]!thsiFinD("ths_mfi_stock",$A1923,$A$1,7,100,100)</f>
        <v>16.712395261265002</v>
      </c>
      <c r="F1923" s="3">
        <f ca="1">[1]!thsiFinD("ths_expma_stock",$A1923,$A$1,7,100,100)</f>
        <v>13.21351256628</v>
      </c>
      <c r="G1923" s="3">
        <f ca="1">[1]!thsiFinD("ths_rsi_stock",$A1923,$A$1,7,100,100)</f>
        <v>22.472676218442999</v>
      </c>
      <c r="H1923" s="3">
        <f ca="1">[1]!thsiFinD("ths_adtm_stock",$A1923,$A$1,7,3,100,100,100)</f>
        <v>-0.33333333333332998</v>
      </c>
      <c r="I1923" s="3">
        <f ca="1">[1]!thsiFinD("ths_bbiboll_stock",$A1923,$A$1,7,3,100,100,100)</f>
        <v>13.491250000000001</v>
      </c>
      <c r="J1923" s="3">
        <f ca="1">[1]!thsiFinD("ths_dptb_stock",$A1923,$A$1,7,104,100,100)</f>
        <v>0.42857142857142999</v>
      </c>
      <c r="K1923" s="3">
        <f ca="1">[1]!thsiFinD("ths_srmi_stock",$A1923,$A$1,7,100,100)</f>
        <v>-0.13422347153899999</v>
      </c>
      <c r="L1923" s="3">
        <f ca="1">[1]!thsiFinD("ths_atr_stock",$A1923,$A$1,7,101,100,100)</f>
        <v>0.79714285714286004</v>
      </c>
      <c r="M1923" s="3">
        <f ca="1">[1]!thsiFinD("ths_vol_w_stock",$A1923,$A$1)/1000000</f>
        <v>103.58992600000001</v>
      </c>
      <c r="N1923" s="3">
        <f ca="1">[1]!thsiFinD("ths_turnover_ratio_w_stock",$A1923,$A$1)</f>
        <v>33.251305576900997</v>
      </c>
      <c r="O1923" s="3">
        <f ca="1">[1]!thsiFinD("ths_relative_chg_ratio_w_stock",$A1923,$A$1,104,100)</f>
        <v>-15.740612615647001</v>
      </c>
      <c r="P1923" s="3">
        <f ca="1">[1]!thsiFinD("ths_chg_ratio_w_stock",$A1923,$B$1,100)</f>
        <v>-3.4090909090908998</v>
      </c>
    </row>
    <row r="1924" spans="1:16" x14ac:dyDescent="0.25">
      <c r="A1924" s="2" t="s">
        <v>1922</v>
      </c>
      <c r="B1924" s="2" t="s">
        <v>7285</v>
      </c>
      <c r="C1924" s="3">
        <f ca="1">[1]!thsiFinD("ths_vol_ratio_stock",$A1924,$A$1,7,100)</f>
        <v>1.1702547806338</v>
      </c>
      <c r="D1924" s="3">
        <f ca="1">[1]!thsiFinD("ths_cr_stock",$A1924,$A$1,7,100,100)</f>
        <v>20.236530880421</v>
      </c>
      <c r="E1924" s="3">
        <f ca="1">[1]!thsiFinD("ths_mfi_stock",$A1924,$A$1,7,100,100)</f>
        <v>23.905026442489</v>
      </c>
      <c r="F1924" s="3">
        <f ca="1">[1]!thsiFinD("ths_expma_stock",$A1924,$A$1,7,100,100)</f>
        <v>12.973561589776001</v>
      </c>
      <c r="G1924" s="3">
        <f ca="1">[1]!thsiFinD("ths_rsi_stock",$A1924,$A$1,7,100,100)</f>
        <v>25.305261434378</v>
      </c>
      <c r="H1924" s="3">
        <f ca="1">[1]!thsiFinD("ths_adtm_stock",$A1924,$A$1,7,3,100,100,100)</f>
        <v>-0.59199999999999997</v>
      </c>
      <c r="I1924" s="3">
        <f ca="1">[1]!thsiFinD("ths_bbiboll_stock",$A1924,$A$1,7,3,100,100,100)</f>
        <v>13.185416666667001</v>
      </c>
      <c r="J1924" s="3">
        <f ca="1">[1]!thsiFinD("ths_dptb_stock",$A1924,$A$1,7,104,100,100)</f>
        <v>0.42857142857142999</v>
      </c>
      <c r="K1924" s="3">
        <f ca="1">[1]!thsiFinD("ths_srmi_stock",$A1924,$A$1,7,100,100)</f>
        <v>-0.10448859455482</v>
      </c>
      <c r="L1924" s="3">
        <f ca="1">[1]!thsiFinD("ths_atr_stock",$A1924,$A$1,7,101,100,100)</f>
        <v>0.44857142857143001</v>
      </c>
      <c r="M1924" s="3">
        <f ca="1">[1]!thsiFinD("ths_vol_w_stock",$A1924,$A$1)/1000000</f>
        <v>34.835191000000002</v>
      </c>
      <c r="N1924" s="3">
        <f ca="1">[1]!thsiFinD("ths_turnover_ratio_w_stock",$A1924,$A$1)</f>
        <v>17.302414193832</v>
      </c>
      <c r="O1924" s="3">
        <f ca="1">[1]!thsiFinD("ths_relative_chg_ratio_w_stock",$A1924,$A$1,104,100)</f>
        <v>-7.6107612073527999</v>
      </c>
      <c r="P1924" s="3">
        <f ca="1">[1]!thsiFinD("ths_chg_ratio_w_stock",$A1924,$B$1,100)</f>
        <v>1.7255546425637001</v>
      </c>
    </row>
    <row r="1925" spans="1:16" x14ac:dyDescent="0.25">
      <c r="A1925" s="2" t="s">
        <v>1923</v>
      </c>
      <c r="B1925" s="2" t="s">
        <v>7286</v>
      </c>
      <c r="C1925" s="3">
        <f ca="1">[1]!thsiFinD("ths_vol_ratio_stock",$A1925,$A$1,7,100)</f>
        <v>1.822664426677</v>
      </c>
      <c r="D1925" s="3">
        <f ca="1">[1]!thsiFinD("ths_cr_stock",$A1925,$A$1,7,100,100)</f>
        <v>142.51497005988</v>
      </c>
      <c r="E1925" s="3">
        <f ca="1">[1]!thsiFinD("ths_mfi_stock",$A1925,$A$1,7,100,100)</f>
        <v>48.454880553987998</v>
      </c>
      <c r="F1925" s="3">
        <f ca="1">[1]!thsiFinD("ths_expma_stock",$A1925,$A$1,7,100,100)</f>
        <v>3.9754878205197999</v>
      </c>
      <c r="G1925" s="3">
        <f ca="1">[1]!thsiFinD("ths_rsi_stock",$A1925,$A$1,7,100,100)</f>
        <v>56.122166525140997</v>
      </c>
      <c r="H1925" s="3">
        <f ca="1">[1]!thsiFinD("ths_adtm_stock",$A1925,$A$1,7,3,100,100,100)</f>
        <v>0.66666666666666996</v>
      </c>
      <c r="I1925" s="3">
        <f ca="1">[1]!thsiFinD("ths_bbiboll_stock",$A1925,$A$1,7,3,100,100,100)</f>
        <v>3.9728124999999999</v>
      </c>
      <c r="J1925" s="3">
        <f ca="1">[1]!thsiFinD("ths_dptb_stock",$A1925,$A$1,7,104,100,100)</f>
        <v>0.28571428571428997</v>
      </c>
      <c r="K1925" s="3">
        <f ca="1">[1]!thsiFinD("ths_srmi_stock",$A1925,$A$1,7,100,100)</f>
        <v>3.4653465346535003E-2</v>
      </c>
      <c r="L1925" s="3">
        <f ca="1">[1]!thsiFinD("ths_atr_stock",$A1925,$A$1,7,101,100,100)</f>
        <v>0.19285714285714001</v>
      </c>
      <c r="M1925" s="3">
        <f ca="1">[1]!thsiFinD("ths_vol_w_stock",$A1925,$A$1)/1000000</f>
        <v>54.024208000000002</v>
      </c>
      <c r="N1925" s="3">
        <f ca="1">[1]!thsiFinD("ths_turnover_ratio_w_stock",$A1925,$A$1)</f>
        <v>10.987962365845</v>
      </c>
      <c r="O1925" s="3">
        <f ca="1">[1]!thsiFinD("ths_relative_chg_ratio_w_stock",$A1925,$A$1,104,100)</f>
        <v>5.6891892792708001</v>
      </c>
      <c r="P1925" s="3">
        <f ca="1">[1]!thsiFinD("ths_chg_ratio_w_stock",$A1925,$B$1,100)</f>
        <v>3.7128712871287002</v>
      </c>
    </row>
    <row r="1926" spans="1:16" x14ac:dyDescent="0.25">
      <c r="A1926" s="2" t="s">
        <v>1924</v>
      </c>
      <c r="B1926" s="2" t="s">
        <v>7287</v>
      </c>
      <c r="C1926" s="3">
        <f ca="1">[1]!thsiFinD("ths_vol_ratio_stock",$A1926,$A$1,7,100)</f>
        <v>0.80262710885583999</v>
      </c>
      <c r="D1926" s="3">
        <f ca="1">[1]!thsiFinD("ths_cr_stock",$A1926,$A$1,7,100,100)</f>
        <v>106.02409638554001</v>
      </c>
      <c r="E1926" s="3">
        <f ca="1">[1]!thsiFinD("ths_mfi_stock",$A1926,$A$1,7,100,100)</f>
        <v>53.297942590703002</v>
      </c>
      <c r="F1926" s="3">
        <f ca="1">[1]!thsiFinD("ths_expma_stock",$A1926,$A$1,7,100,100)</f>
        <v>4.0780482991169</v>
      </c>
      <c r="G1926" s="3">
        <f ca="1">[1]!thsiFinD("ths_rsi_stock",$A1926,$A$1,7,100,100)</f>
        <v>48.304138461923998</v>
      </c>
      <c r="H1926" s="3">
        <f ca="1">[1]!thsiFinD("ths_adtm_stock",$A1926,$A$1,7,3,100,100,100)</f>
        <v>-8.6956521739132001E-2</v>
      </c>
      <c r="I1926" s="3">
        <f ca="1">[1]!thsiFinD("ths_bbiboll_stock",$A1926,$A$1,7,3,100,100,100)</f>
        <v>4.0964583333332998</v>
      </c>
      <c r="J1926" s="3">
        <f ca="1">[1]!thsiFinD("ths_dptb_stock",$A1926,$A$1,7,104,100,100)</f>
        <v>0.71428571428570997</v>
      </c>
      <c r="K1926" s="3">
        <f ca="1">[1]!thsiFinD("ths_srmi_stock",$A1926,$A$1,7,100,100)</f>
        <v>2.4570024570026001E-3</v>
      </c>
      <c r="L1926" s="3">
        <f ca="1">[1]!thsiFinD("ths_atr_stock",$A1926,$A$1,7,101,100,100)</f>
        <v>0.16285714285714001</v>
      </c>
      <c r="M1926" s="3">
        <f ca="1">[1]!thsiFinD("ths_vol_w_stock",$A1926,$A$1)/1000000</f>
        <v>22.544865999999999</v>
      </c>
      <c r="N1926" s="3">
        <f ca="1">[1]!thsiFinD("ths_turnover_ratio_w_stock",$A1926,$A$1)</f>
        <v>7.6143152436166996</v>
      </c>
      <c r="O1926" s="3">
        <f ca="1">[1]!thsiFinD("ths_relative_chg_ratio_w_stock",$A1926,$A$1,104,100)</f>
        <v>3.557730954053</v>
      </c>
      <c r="P1926" s="3">
        <f ca="1">[1]!thsiFinD("ths_chg_ratio_w_stock",$A1926,$B$1,100)</f>
        <v>2.9484029484029999</v>
      </c>
    </row>
    <row r="1927" spans="1:16" x14ac:dyDescent="0.25">
      <c r="A1927" s="2" t="s">
        <v>1925</v>
      </c>
      <c r="B1927" s="2" t="s">
        <v>7288</v>
      </c>
      <c r="C1927" s="3">
        <f ca="1">[1]!thsiFinD("ths_vol_ratio_stock",$A1927,$A$1,7,100)</f>
        <v>1.0743261076979</v>
      </c>
      <c r="D1927" s="3">
        <f ca="1">[1]!thsiFinD("ths_cr_stock",$A1927,$A$1,7,100,100)</f>
        <v>42.472460220317998</v>
      </c>
      <c r="E1927" s="3">
        <f ca="1">[1]!thsiFinD("ths_mfi_stock",$A1927,$A$1,7,100,100)</f>
        <v>42.717380708137</v>
      </c>
      <c r="F1927" s="3">
        <f ca="1">[1]!thsiFinD("ths_expma_stock",$A1927,$A$1,7,100,100)</f>
        <v>19.082227776555001</v>
      </c>
      <c r="G1927" s="3">
        <f ca="1">[1]!thsiFinD("ths_rsi_stock",$A1927,$A$1,7,100,100)</f>
        <v>22.337682908432001</v>
      </c>
      <c r="H1927" s="3">
        <f ca="1">[1]!thsiFinD("ths_adtm_stock",$A1927,$A$1,7,3,100,100,100)</f>
        <v>-0.34666666666666002</v>
      </c>
      <c r="I1927" s="3">
        <f ca="1">[1]!thsiFinD("ths_bbiboll_stock",$A1927,$A$1,7,3,100,100,100)</f>
        <v>19.291354166666999</v>
      </c>
      <c r="J1927" s="3">
        <f ca="1">[1]!thsiFinD("ths_dptb_stock",$A1927,$A$1,7,104,100,100)</f>
        <v>0.85714285714285998</v>
      </c>
      <c r="K1927" s="3">
        <f ca="1">[1]!thsiFinD("ths_srmi_stock",$A1927,$A$1,7,100,100)</f>
        <v>-5.1162790697675001E-2</v>
      </c>
      <c r="L1927" s="3">
        <f ca="1">[1]!thsiFinD("ths_atr_stock",$A1927,$A$1,7,101,100,100)</f>
        <v>0.55714285714286005</v>
      </c>
      <c r="M1927" s="3">
        <f ca="1">[1]!thsiFinD("ths_vol_w_stock",$A1927,$A$1)/1000000</f>
        <v>89.360927000000004</v>
      </c>
      <c r="N1927" s="3">
        <f ca="1">[1]!thsiFinD("ths_turnover_ratio_w_stock",$A1927,$A$1)</f>
        <v>6.1660063797494002</v>
      </c>
      <c r="O1927" s="3">
        <f ca="1">[1]!thsiFinD("ths_relative_chg_ratio_w_stock",$A1927,$A$1,104,100)</f>
        <v>-3.9667334733470998</v>
      </c>
      <c r="P1927" s="3">
        <f ca="1">[1]!thsiFinD("ths_chg_ratio_w_stock",$A1927,$B$1,100)</f>
        <v>-9.4226579520697005</v>
      </c>
    </row>
    <row r="1928" spans="1:16" x14ac:dyDescent="0.25">
      <c r="A1928" s="2" t="s">
        <v>1926</v>
      </c>
      <c r="B1928" s="2" t="s">
        <v>7289</v>
      </c>
      <c r="C1928" s="3">
        <f ca="1">[1]!thsiFinD("ths_vol_ratio_stock",$A1928,$A$1,7,100)</f>
        <v>0.75885864055533003</v>
      </c>
      <c r="D1928" s="3">
        <f ca="1">[1]!thsiFinD("ths_cr_stock",$A1928,$A$1,7,100,100)</f>
        <v>78.787878787878995</v>
      </c>
      <c r="E1928" s="3">
        <f ca="1">[1]!thsiFinD("ths_mfi_stock",$A1928,$A$1,7,100,100)</f>
        <v>50.518711292558997</v>
      </c>
      <c r="F1928" s="3">
        <f ca="1">[1]!thsiFinD("ths_expma_stock",$A1928,$A$1,7,100,100)</f>
        <v>3.7693799099879</v>
      </c>
      <c r="G1928" s="3">
        <f ca="1">[1]!thsiFinD("ths_rsi_stock",$A1928,$A$1,7,100,100)</f>
        <v>35.311303309039999</v>
      </c>
      <c r="H1928" s="3">
        <f ca="1">[1]!thsiFinD("ths_adtm_stock",$A1928,$A$1,7,3,100,100,100)</f>
        <v>6.6666666666666999E-2</v>
      </c>
      <c r="I1928" s="3">
        <f ca="1">[1]!thsiFinD("ths_bbiboll_stock",$A1928,$A$1,7,3,100,100,100)</f>
        <v>3.8057291666666999</v>
      </c>
      <c r="J1928" s="3">
        <f ca="1">[1]!thsiFinD("ths_dptb_stock",$A1928,$A$1,7,104,100,100)</f>
        <v>0.85714285714285998</v>
      </c>
      <c r="K1928" s="3">
        <f ca="1">[1]!thsiFinD("ths_srmi_stock",$A1928,$A$1,7,100,100)</f>
        <v>-1.8716577540106999E-2</v>
      </c>
      <c r="L1928" s="3">
        <f ca="1">[1]!thsiFinD("ths_atr_stock",$A1928,$A$1,7,101,100,100)</f>
        <v>0.16857142857143001</v>
      </c>
      <c r="M1928" s="3">
        <f ca="1">[1]!thsiFinD("ths_vol_w_stock",$A1928,$A$1)/1000000</f>
        <v>220.3143</v>
      </c>
      <c r="N1928" s="3">
        <f ca="1">[1]!thsiFinD("ths_turnover_ratio_w_stock",$A1928,$A$1)</f>
        <v>16.421154061803001</v>
      </c>
      <c r="O1928" s="3">
        <f ca="1">[1]!thsiFinD("ths_relative_chg_ratio_w_stock",$A1928,$A$1,104,100)</f>
        <v>-2.1246282101891998</v>
      </c>
      <c r="P1928" s="3">
        <f ca="1">[1]!thsiFinD("ths_chg_ratio_w_stock",$A1928,$B$1,100)</f>
        <v>-5.7220708446866002</v>
      </c>
    </row>
    <row r="1929" spans="1:16" x14ac:dyDescent="0.25">
      <c r="A1929" s="2" t="s">
        <v>1927</v>
      </c>
      <c r="B1929" s="2" t="s">
        <v>7290</v>
      </c>
      <c r="C1929" s="3">
        <f ca="1">[1]!thsiFinD("ths_vol_ratio_stock",$A1929,$A$1,7,100)</f>
        <v>0.65422444339303998</v>
      </c>
      <c r="D1929" s="3">
        <f ca="1">[1]!thsiFinD("ths_cr_stock",$A1929,$A$1,7,100,100)</f>
        <v>43.691588785047003</v>
      </c>
      <c r="E1929" s="3">
        <f ca="1">[1]!thsiFinD("ths_mfi_stock",$A1929,$A$1,7,100,100)</f>
        <v>34.861950656891999</v>
      </c>
      <c r="F1929" s="3">
        <f ca="1">[1]!thsiFinD("ths_expma_stock",$A1929,$A$1,7,100,100)</f>
        <v>12.096767371591</v>
      </c>
      <c r="G1929" s="3">
        <f ca="1">[1]!thsiFinD("ths_rsi_stock",$A1929,$A$1,7,100,100)</f>
        <v>31.942418296963002</v>
      </c>
      <c r="H1929" s="3">
        <f ca="1">[1]!thsiFinD("ths_adtm_stock",$A1929,$A$1,7,3,100,100,100)</f>
        <v>0.31372549019607998</v>
      </c>
      <c r="I1929" s="3">
        <f ca="1">[1]!thsiFinD("ths_bbiboll_stock",$A1929,$A$1,7,3,100,100,100)</f>
        <v>12.224479166667001</v>
      </c>
      <c r="J1929" s="3">
        <f ca="1">[1]!thsiFinD("ths_dptb_stock",$A1929,$A$1,7,104,100,100)</f>
        <v>0.71428571428570997</v>
      </c>
      <c r="K1929" s="3">
        <f ca="1">[1]!thsiFinD("ths_srmi_stock",$A1929,$A$1,7,100,100)</f>
        <v>-3.5598705501617998E-2</v>
      </c>
      <c r="L1929" s="3">
        <f ca="1">[1]!thsiFinD("ths_atr_stock",$A1929,$A$1,7,101,100,100)</f>
        <v>0.29285714285713998</v>
      </c>
      <c r="M1929" s="3">
        <f ca="1">[1]!thsiFinD("ths_vol_w_stock",$A1929,$A$1)/1000000</f>
        <v>9.1819799999999994</v>
      </c>
      <c r="N1929" s="3">
        <f ca="1">[1]!thsiFinD("ths_turnover_ratio_w_stock",$A1929,$A$1)</f>
        <v>4.9153341221439</v>
      </c>
      <c r="O1929" s="3">
        <f ca="1">[1]!thsiFinD("ths_relative_chg_ratio_w_stock",$A1929,$A$1,104,100)</f>
        <v>-0.83822254084345005</v>
      </c>
      <c r="P1929" s="3">
        <f ca="1">[1]!thsiFinD("ths_chg_ratio_w_stock",$A1929,$B$1,100)</f>
        <v>-4.6979865771811999</v>
      </c>
    </row>
    <row r="1930" spans="1:16" x14ac:dyDescent="0.25">
      <c r="A1930" s="2" t="s">
        <v>1928</v>
      </c>
      <c r="B1930" s="2" t="s">
        <v>7291</v>
      </c>
      <c r="C1930" s="3">
        <f ca="1">[1]!thsiFinD("ths_vol_ratio_stock",$A1930,$A$1,7,100)</f>
        <v>0.98591509218827</v>
      </c>
      <c r="D1930" s="3">
        <f ca="1">[1]!thsiFinD("ths_cr_stock",$A1930,$A$1,7,100,100)</f>
        <v>53.012048192770997</v>
      </c>
      <c r="E1930" s="3">
        <f ca="1">[1]!thsiFinD("ths_mfi_stock",$A1930,$A$1,7,100,100)</f>
        <v>14.400171554347001</v>
      </c>
      <c r="F1930" s="3">
        <f ca="1">[1]!thsiFinD("ths_expma_stock",$A1930,$A$1,7,100,100)</f>
        <v>6.7420069110806002</v>
      </c>
      <c r="G1930" s="3">
        <f ca="1">[1]!thsiFinD("ths_rsi_stock",$A1930,$A$1,7,100,100)</f>
        <v>32.168305906698997</v>
      </c>
      <c r="H1930" s="3">
        <f ca="1">[1]!thsiFinD("ths_adtm_stock",$A1930,$A$1,7,3,100,100,100)</f>
        <v>-0.31034482758621001</v>
      </c>
      <c r="I1930" s="3">
        <f ca="1">[1]!thsiFinD("ths_bbiboll_stock",$A1930,$A$1,7,3,100,100,100)</f>
        <v>6.8233333333333004</v>
      </c>
      <c r="J1930" s="3">
        <f ca="1">[1]!thsiFinD("ths_dptb_stock",$A1930,$A$1,7,104,100,100)</f>
        <v>0.57142857142856995</v>
      </c>
      <c r="K1930" s="3">
        <f ca="1">[1]!thsiFinD("ths_srmi_stock",$A1930,$A$1,7,100,100)</f>
        <v>-3.4782608695652001E-2</v>
      </c>
      <c r="L1930" s="3">
        <f ca="1">[1]!thsiFinD("ths_atr_stock",$A1930,$A$1,7,101,100,100)</f>
        <v>0.18428571428571</v>
      </c>
      <c r="M1930" s="3">
        <f ca="1">[1]!thsiFinD("ths_vol_w_stock",$A1930,$A$1)/1000000</f>
        <v>15.739710000000001</v>
      </c>
      <c r="N1930" s="3">
        <f ca="1">[1]!thsiFinD("ths_turnover_ratio_w_stock",$A1930,$A$1)</f>
        <v>4.3342752468928998</v>
      </c>
      <c r="O1930" s="3">
        <f ca="1">[1]!thsiFinD("ths_relative_chg_ratio_w_stock",$A1930,$A$1,104,100)</f>
        <v>-2.1818364481754999</v>
      </c>
      <c r="P1930" s="3">
        <f ca="1">[1]!thsiFinD("ths_chg_ratio_w_stock",$A1930,$B$1,100)</f>
        <v>-4.0540540540540997</v>
      </c>
    </row>
    <row r="1931" spans="1:16" x14ac:dyDescent="0.25">
      <c r="A1931" s="2" t="s">
        <v>1929</v>
      </c>
      <c r="B1931" s="2" t="s">
        <v>7292</v>
      </c>
      <c r="C1931" s="3">
        <f ca="1">[1]!thsiFinD("ths_vol_ratio_stock",$A1931,$A$1,7,100)</f>
        <v>0.96294465664010997</v>
      </c>
      <c r="D1931" s="3">
        <f ca="1">[1]!thsiFinD("ths_cr_stock",$A1931,$A$1,7,100,100)</f>
        <v>53.185185185184999</v>
      </c>
      <c r="E1931" s="3">
        <f ca="1">[1]!thsiFinD("ths_mfi_stock",$A1931,$A$1,7,100,100)</f>
        <v>30.885837550832999</v>
      </c>
      <c r="F1931" s="3">
        <f ca="1">[1]!thsiFinD("ths_expma_stock",$A1931,$A$1,7,100,100)</f>
        <v>52.220344320754997</v>
      </c>
      <c r="G1931" s="3">
        <f ca="1">[1]!thsiFinD("ths_rsi_stock",$A1931,$A$1,7,100,100)</f>
        <v>43.695202187942002</v>
      </c>
      <c r="H1931" s="3">
        <f ca="1">[1]!thsiFinD("ths_adtm_stock",$A1931,$A$1,7,3,100,100,100)</f>
        <v>-0.69674185463659</v>
      </c>
      <c r="I1931" s="3">
        <f ca="1">[1]!thsiFinD("ths_bbiboll_stock",$A1931,$A$1,7,3,100,100,100)</f>
        <v>52.565312499999997</v>
      </c>
      <c r="J1931" s="3">
        <f ca="1">[1]!thsiFinD("ths_dptb_stock",$A1931,$A$1,7,104,100,100)</f>
        <v>0.57142857142856995</v>
      </c>
      <c r="K1931" s="3">
        <f ca="1">[1]!thsiFinD("ths_srmi_stock",$A1931,$A$1,7,100,100)</f>
        <v>-2.1938871179448999E-2</v>
      </c>
      <c r="L1931" s="3">
        <f ca="1">[1]!thsiFinD("ths_atr_stock",$A1931,$A$1,7,101,100,100)</f>
        <v>1.5171428571429</v>
      </c>
      <c r="M1931" s="3">
        <f ca="1">[1]!thsiFinD("ths_vol_w_stock",$A1931,$A$1)/1000000</f>
        <v>16.402816000000001</v>
      </c>
      <c r="N1931" s="3">
        <f ca="1">[1]!thsiFinD("ths_turnover_ratio_w_stock",$A1931,$A$1)</f>
        <v>5.9374597808422003</v>
      </c>
      <c r="O1931" s="3">
        <f ca="1">[1]!thsiFinD("ths_relative_chg_ratio_w_stock",$A1931,$A$1,104,100)</f>
        <v>1.0668911390638001</v>
      </c>
      <c r="P1931" s="3">
        <f ca="1">[1]!thsiFinD("ths_chg_ratio_w_stock",$A1931,$B$1,100)</f>
        <v>-3.125</v>
      </c>
    </row>
    <row r="1932" spans="1:16" x14ac:dyDescent="0.25">
      <c r="A1932" s="2" t="s">
        <v>1930</v>
      </c>
      <c r="B1932" s="2" t="s">
        <v>7293</v>
      </c>
      <c r="C1932" s="3">
        <f ca="1">[1]!thsiFinD("ths_vol_ratio_stock",$A1932,$A$1,7,100)</f>
        <v>0.4804385829476</v>
      </c>
      <c r="D1932" s="3">
        <f ca="1">[1]!thsiFinD("ths_cr_stock",$A1932,$A$1,7,100,100)</f>
        <v>40.301724137930997</v>
      </c>
      <c r="E1932" s="3">
        <f ca="1">[1]!thsiFinD("ths_mfi_stock",$A1932,$A$1,7,100,100)</f>
        <v>36.723054139505003</v>
      </c>
      <c r="F1932" s="3">
        <f ca="1">[1]!thsiFinD("ths_expma_stock",$A1932,$A$1,7,100,100)</f>
        <v>12.243556302557</v>
      </c>
      <c r="G1932" s="3">
        <f ca="1">[1]!thsiFinD("ths_rsi_stock",$A1932,$A$1,7,100,100)</f>
        <v>46.219155972430997</v>
      </c>
      <c r="H1932" s="3">
        <f ca="1">[1]!thsiFinD("ths_adtm_stock",$A1932,$A$1,7,3,100,100,100)</f>
        <v>0.22935779816512999</v>
      </c>
      <c r="I1932" s="3">
        <f ca="1">[1]!thsiFinD("ths_bbiboll_stock",$A1932,$A$1,7,3,100,100,100)</f>
        <v>12.093125000000001</v>
      </c>
      <c r="J1932" s="3">
        <f ca="1">[1]!thsiFinD("ths_dptb_stock",$A1932,$A$1,7,104,100,100)</f>
        <v>0.42857142857142999</v>
      </c>
      <c r="K1932" s="3">
        <f ca="1">[1]!thsiFinD("ths_srmi_stock",$A1932,$A$1,7,100,100)</f>
        <v>-8.3846153846154001E-2</v>
      </c>
      <c r="L1932" s="3">
        <f ca="1">[1]!thsiFinD("ths_atr_stock",$A1932,$A$1,7,101,100,100)</f>
        <v>0.65428571428572002</v>
      </c>
      <c r="M1932" s="3">
        <f ca="1">[1]!thsiFinD("ths_vol_w_stock",$A1932,$A$1)/1000000</f>
        <v>200.23892900000001</v>
      </c>
      <c r="N1932" s="3">
        <f ca="1">[1]!thsiFinD("ths_turnover_ratio_w_stock",$A1932,$A$1)</f>
        <v>28.257492118129999</v>
      </c>
      <c r="O1932" s="3">
        <f ca="1">[1]!thsiFinD("ths_relative_chg_ratio_w_stock",$A1932,$A$1,104,100)</f>
        <v>-3.4235755786103002</v>
      </c>
      <c r="P1932" s="3">
        <f ca="1">[1]!thsiFinD("ths_chg_ratio_w_stock",$A1932,$B$1,100)</f>
        <v>3.7783375314861001</v>
      </c>
    </row>
    <row r="1933" spans="1:16" x14ac:dyDescent="0.25">
      <c r="A1933" s="2" t="s">
        <v>1931</v>
      </c>
      <c r="B1933" s="2" t="s">
        <v>7294</v>
      </c>
      <c r="C1933" s="3">
        <f ca="1">[1]!thsiFinD("ths_vol_ratio_stock",$A1933,$A$1,7,100)</f>
        <v>0.96878582744059005</v>
      </c>
      <c r="D1933" s="3">
        <f ca="1">[1]!thsiFinD("ths_cr_stock",$A1933,$A$1,7,100,100)</f>
        <v>89.579831932773004</v>
      </c>
      <c r="E1933" s="3">
        <f ca="1">[1]!thsiFinD("ths_mfi_stock",$A1933,$A$1,7,100,100)</f>
        <v>62.580858285951997</v>
      </c>
      <c r="F1933" s="3">
        <f ca="1">[1]!thsiFinD("ths_expma_stock",$A1933,$A$1,7,100,100)</f>
        <v>17.122357692807</v>
      </c>
      <c r="G1933" s="3">
        <f ca="1">[1]!thsiFinD("ths_rsi_stock",$A1933,$A$1,7,100,100)</f>
        <v>50.97328443024</v>
      </c>
      <c r="H1933" s="3">
        <f ca="1">[1]!thsiFinD("ths_adtm_stock",$A1933,$A$1,7,3,100,100,100)</f>
        <v>-8.1632653061230007E-2</v>
      </c>
      <c r="I1933" s="3">
        <f ca="1">[1]!thsiFinD("ths_bbiboll_stock",$A1933,$A$1,7,3,100,100,100)</f>
        <v>17.098854166667</v>
      </c>
      <c r="J1933" s="3">
        <f ca="1">[1]!thsiFinD("ths_dptb_stock",$A1933,$A$1,7,104,100,100)</f>
        <v>0.57142857142856995</v>
      </c>
      <c r="K1933" s="3">
        <f ca="1">[1]!thsiFinD("ths_srmi_stock",$A1933,$A$1,7,100,100)</f>
        <v>5.8411214953280001E-4</v>
      </c>
      <c r="L1933" s="3">
        <f ca="1">[1]!thsiFinD("ths_atr_stock",$A1933,$A$1,7,101,100,100)</f>
        <v>0.53714285714286003</v>
      </c>
      <c r="M1933" s="3">
        <f ca="1">[1]!thsiFinD("ths_vol_w_stock",$A1933,$A$1)/1000000</f>
        <v>97.075765000000004</v>
      </c>
      <c r="N1933" s="3">
        <f ca="1">[1]!thsiFinD("ths_turnover_ratio_w_stock",$A1933,$A$1)</f>
        <v>16.353311719067001</v>
      </c>
      <c r="O1933" s="3">
        <f ca="1">[1]!thsiFinD("ths_relative_chg_ratio_w_stock",$A1933,$A$1,104,100)</f>
        <v>2.2398206478047999</v>
      </c>
      <c r="P1933" s="3">
        <f ca="1">[1]!thsiFinD("ths_chg_ratio_w_stock",$A1933,$B$1,100)</f>
        <v>-7.3014018691588998</v>
      </c>
    </row>
    <row r="1934" spans="1:16" x14ac:dyDescent="0.25">
      <c r="A1934" s="2" t="s">
        <v>1932</v>
      </c>
      <c r="B1934" s="2" t="s">
        <v>7295</v>
      </c>
      <c r="C1934" s="3">
        <f ca="1">[1]!thsiFinD("ths_vol_ratio_stock",$A1934,$A$1,7,100)</f>
        <v>0.65371257708076003</v>
      </c>
      <c r="D1934" s="3">
        <f ca="1">[1]!thsiFinD("ths_cr_stock",$A1934,$A$1,7,100,100)</f>
        <v>233.79120879121001</v>
      </c>
      <c r="E1934" s="3">
        <f ca="1">[1]!thsiFinD("ths_mfi_stock",$A1934,$A$1,7,100,100)</f>
        <v>66.633188543732999</v>
      </c>
      <c r="F1934" s="3">
        <f ca="1">[1]!thsiFinD("ths_expma_stock",$A1934,$A$1,7,100,100)</f>
        <v>18.726545479976</v>
      </c>
      <c r="G1934" s="3">
        <f ca="1">[1]!thsiFinD("ths_rsi_stock",$A1934,$A$1,7,100,100)</f>
        <v>55.331784891303002</v>
      </c>
      <c r="H1934" s="3">
        <f ca="1">[1]!thsiFinD("ths_adtm_stock",$A1934,$A$1,7,3,100,100,100)</f>
        <v>0.70611439842209001</v>
      </c>
      <c r="I1934" s="3">
        <f ca="1">[1]!thsiFinD("ths_bbiboll_stock",$A1934,$A$1,7,3,100,100,100)</f>
        <v>18.413229166667001</v>
      </c>
      <c r="J1934" s="3">
        <f ca="1">[1]!thsiFinD("ths_dptb_stock",$A1934,$A$1,7,104,100,100)</f>
        <v>1</v>
      </c>
      <c r="K1934" s="3">
        <f ca="1">[1]!thsiFinD("ths_srmi_stock",$A1934,$A$1,7,100,100)</f>
        <v>9.0811391724878995E-2</v>
      </c>
      <c r="L1934" s="3">
        <f ca="1">[1]!thsiFinD("ths_atr_stock",$A1934,$A$1,7,101,100,100)</f>
        <v>1.1714285714285999</v>
      </c>
      <c r="M1934" s="3">
        <f ca="1">[1]!thsiFinD("ths_vol_w_stock",$A1934,$A$1)/1000000</f>
        <v>219.870732</v>
      </c>
      <c r="N1934" s="3">
        <f ca="1">[1]!thsiFinD("ths_turnover_ratio_w_stock",$A1934,$A$1)</f>
        <v>34.531927949848999</v>
      </c>
      <c r="O1934" s="3">
        <f ca="1">[1]!thsiFinD("ths_relative_chg_ratio_w_stock",$A1934,$A$1,104,100)</f>
        <v>4.5705642660067998</v>
      </c>
      <c r="P1934" s="3">
        <f ca="1">[1]!thsiFinD("ths_chg_ratio_w_stock",$A1934,$B$1,100)</f>
        <v>-4.1912950026867</v>
      </c>
    </row>
    <row r="1935" spans="1:16" x14ac:dyDescent="0.25">
      <c r="A1935" s="2" t="s">
        <v>1933</v>
      </c>
      <c r="B1935" s="2" t="s">
        <v>7296</v>
      </c>
      <c r="C1935" s="3">
        <f ca="1">[1]!thsiFinD("ths_vol_ratio_stock",$A1935,$A$1,7,100)</f>
        <v>1.6519181744728999</v>
      </c>
      <c r="D1935" s="3">
        <f ca="1">[1]!thsiFinD("ths_cr_stock",$A1935,$A$1,7,100,100)</f>
        <v>98.484848484848001</v>
      </c>
      <c r="E1935" s="3">
        <f ca="1">[1]!thsiFinD("ths_mfi_stock",$A1935,$A$1,7,100,100)</f>
        <v>64.193707645773003</v>
      </c>
      <c r="F1935" s="3">
        <f ca="1">[1]!thsiFinD("ths_expma_stock",$A1935,$A$1,7,100,100)</f>
        <v>21.330639205663001</v>
      </c>
      <c r="G1935" s="3">
        <f ca="1">[1]!thsiFinD("ths_rsi_stock",$A1935,$A$1,7,100,100)</f>
        <v>72.643028686779999</v>
      </c>
      <c r="H1935" s="3">
        <f ca="1">[1]!thsiFinD("ths_adtm_stock",$A1935,$A$1,7,3,100,100,100)</f>
        <v>0.22105263157895</v>
      </c>
      <c r="I1935" s="3">
        <f ca="1">[1]!thsiFinD("ths_bbiboll_stock",$A1935,$A$1,7,3,100,100,100)</f>
        <v>21.048333333333002</v>
      </c>
      <c r="J1935" s="3">
        <f ca="1">[1]!thsiFinD("ths_dptb_stock",$A1935,$A$1,7,104,100,100)</f>
        <v>0.57142857142856995</v>
      </c>
      <c r="K1935" s="3">
        <f ca="1">[1]!thsiFinD("ths_srmi_stock",$A1935,$A$1,7,100,100)</f>
        <v>5.1305130513051002E-2</v>
      </c>
      <c r="L1935" s="3">
        <f ca="1">[1]!thsiFinD("ths_atr_stock",$A1935,$A$1,7,101,100,100)</f>
        <v>0.93571428571429005</v>
      </c>
      <c r="M1935" s="3">
        <f ca="1">[1]!thsiFinD("ths_vol_w_stock",$A1935,$A$1)/1000000</f>
        <v>168.706793</v>
      </c>
      <c r="N1935" s="3">
        <f ca="1">[1]!thsiFinD("ths_turnover_ratio_w_stock",$A1935,$A$1)</f>
        <v>32.583218781793001</v>
      </c>
      <c r="O1935" s="3">
        <f ca="1">[1]!thsiFinD("ths_relative_chg_ratio_w_stock",$A1935,$A$1,104,100)</f>
        <v>8.4840751690983005</v>
      </c>
      <c r="P1935" s="3">
        <f ca="1">[1]!thsiFinD("ths_chg_ratio_w_stock",$A1935,$B$1,100)</f>
        <v>5.8055805580557998</v>
      </c>
    </row>
    <row r="1936" spans="1:16" x14ac:dyDescent="0.25">
      <c r="A1936" s="2" t="s">
        <v>1934</v>
      </c>
      <c r="B1936" s="2" t="s">
        <v>7297</v>
      </c>
      <c r="C1936" s="3">
        <f ca="1">[1]!thsiFinD("ths_vol_ratio_stock",$A1936,$A$1,7,100)</f>
        <v>0.71232006755376998</v>
      </c>
      <c r="D1936" s="3">
        <f ca="1">[1]!thsiFinD("ths_cr_stock",$A1936,$A$1,7,100,100)</f>
        <v>46.616541353382999</v>
      </c>
      <c r="E1936" s="3">
        <f ca="1">[1]!thsiFinD("ths_mfi_stock",$A1936,$A$1,7,100,100)</f>
        <v>13.327475570934</v>
      </c>
      <c r="F1936" s="3">
        <f ca="1">[1]!thsiFinD("ths_expma_stock",$A1936,$A$1,7,100,100)</f>
        <v>3.4678089672521999</v>
      </c>
      <c r="G1936" s="3">
        <f ca="1">[1]!thsiFinD("ths_rsi_stock",$A1936,$A$1,7,100,100)</f>
        <v>30.348075240783999</v>
      </c>
      <c r="H1936" s="3">
        <f ca="1">[1]!thsiFinD("ths_adtm_stock",$A1936,$A$1,7,3,100,100,100)</f>
        <v>9.9999999999997993E-2</v>
      </c>
      <c r="I1936" s="3">
        <f ca="1">[1]!thsiFinD("ths_bbiboll_stock",$A1936,$A$1,7,3,100,100,100)</f>
        <v>3.5366666666666999</v>
      </c>
      <c r="J1936" s="3">
        <f ca="1">[1]!thsiFinD("ths_dptb_stock",$A1936,$A$1,7,104,100,100)</f>
        <v>0.71428571428570997</v>
      </c>
      <c r="K1936" s="3">
        <f ca="1">[1]!thsiFinD("ths_srmi_stock",$A1936,$A$1,7,100,100)</f>
        <v>-5.3072625698324001E-2</v>
      </c>
      <c r="L1936" s="3">
        <f ca="1">[1]!thsiFinD("ths_atr_stock",$A1936,$A$1,7,101,100,100)</f>
        <v>9.2857142857142999E-2</v>
      </c>
      <c r="M1936" s="3">
        <f ca="1">[1]!thsiFinD("ths_vol_w_stock",$A1936,$A$1)/1000000</f>
        <v>285.47626100000002</v>
      </c>
      <c r="N1936" s="3">
        <f ca="1">[1]!thsiFinD("ths_turnover_ratio_w_stock",$A1936,$A$1)</f>
        <v>9.3254234039488004</v>
      </c>
      <c r="O1936" s="3">
        <f ca="1">[1]!thsiFinD("ths_relative_chg_ratio_w_stock",$A1936,$A$1,104,100)</f>
        <v>-2.9408637142035001</v>
      </c>
      <c r="P1936" s="3">
        <f ca="1">[1]!thsiFinD("ths_chg_ratio_w_stock",$A1936,$B$1,100)</f>
        <v>0</v>
      </c>
    </row>
    <row r="1937" spans="1:16" x14ac:dyDescent="0.25">
      <c r="A1937" s="2" t="s">
        <v>1935</v>
      </c>
      <c r="B1937" s="2" t="s">
        <v>7298</v>
      </c>
      <c r="C1937" s="3">
        <f ca="1">[1]!thsiFinD("ths_vol_ratio_stock",$A1937,$A$1,7,100)</f>
        <v>0.98246764326324998</v>
      </c>
      <c r="D1937" s="3">
        <f ca="1">[1]!thsiFinD("ths_cr_stock",$A1937,$A$1,7,100,100)</f>
        <v>144.91017964072</v>
      </c>
      <c r="E1937" s="3">
        <f ca="1">[1]!thsiFinD("ths_mfi_stock",$A1937,$A$1,7,100,100)</f>
        <v>51.890045223015001</v>
      </c>
      <c r="F1937" s="3">
        <f ca="1">[1]!thsiFinD("ths_expma_stock",$A1937,$A$1,7,100,100)</f>
        <v>8.8845277759245995</v>
      </c>
      <c r="G1937" s="3">
        <f ca="1">[1]!thsiFinD("ths_rsi_stock",$A1937,$A$1,7,100,100)</f>
        <v>54.111932541888997</v>
      </c>
      <c r="H1937" s="3">
        <f ca="1">[1]!thsiFinD("ths_adtm_stock",$A1937,$A$1,7,3,100,100,100)</f>
        <v>0.78260869565216995</v>
      </c>
      <c r="I1937" s="3">
        <f ca="1">[1]!thsiFinD("ths_bbiboll_stock",$A1937,$A$1,7,3,100,100,100)</f>
        <v>8.7714583333332996</v>
      </c>
      <c r="J1937" s="3">
        <f ca="1">[1]!thsiFinD("ths_dptb_stock",$A1937,$A$1,7,104,100,100)</f>
        <v>0.57142857142856995</v>
      </c>
      <c r="K1937" s="3">
        <f ca="1">[1]!thsiFinD("ths_srmi_stock",$A1937,$A$1,7,100,100)</f>
        <v>5.6497175141243E-2</v>
      </c>
      <c r="L1937" s="3">
        <f ca="1">[1]!thsiFinD("ths_atr_stock",$A1937,$A$1,7,101,100,100)</f>
        <v>0.59142857142856997</v>
      </c>
      <c r="M1937" s="3">
        <f ca="1">[1]!thsiFinD("ths_vol_w_stock",$A1937,$A$1)/1000000</f>
        <v>133.64845700000001</v>
      </c>
      <c r="N1937" s="3">
        <f ca="1">[1]!thsiFinD("ths_turnover_ratio_w_stock",$A1937,$A$1)</f>
        <v>47.594883811072002</v>
      </c>
      <c r="O1937" s="3">
        <f ca="1">[1]!thsiFinD("ths_relative_chg_ratio_w_stock",$A1937,$A$1,104,100)</f>
        <v>1.6365604758115</v>
      </c>
      <c r="P1937" s="3">
        <f ca="1">[1]!thsiFinD("ths_chg_ratio_w_stock",$A1937,$B$1,100)</f>
        <v>-3.6158192090396</v>
      </c>
    </row>
    <row r="1938" spans="1:16" x14ac:dyDescent="0.25">
      <c r="A1938" s="2" t="s">
        <v>1936</v>
      </c>
      <c r="B1938" s="2" t="s">
        <v>7299</v>
      </c>
      <c r="C1938" s="3">
        <f ca="1">[1]!thsiFinD("ths_vol_ratio_stock",$A1938,$A$1,7,100)</f>
        <v>1.4009776343717</v>
      </c>
      <c r="D1938" s="3">
        <f ca="1">[1]!thsiFinD("ths_cr_stock",$A1938,$A$1,7,100,100)</f>
        <v>419.30184804928001</v>
      </c>
      <c r="E1938" s="3">
        <f ca="1">[1]!thsiFinD("ths_mfi_stock",$A1938,$A$1,7,100,100)</f>
        <v>51.315599669869002</v>
      </c>
      <c r="F1938" s="3">
        <f ca="1">[1]!thsiFinD("ths_expma_stock",$A1938,$A$1,7,100,100)</f>
        <v>15.292635495917001</v>
      </c>
      <c r="G1938" s="3">
        <f ca="1">[1]!thsiFinD("ths_rsi_stock",$A1938,$A$1,7,100,100)</f>
        <v>57.945856067858003</v>
      </c>
      <c r="H1938" s="3">
        <f ca="1">[1]!thsiFinD("ths_adtm_stock",$A1938,$A$1,7,3,100,100,100)</f>
        <v>0.79464285714285998</v>
      </c>
      <c r="I1938" s="3">
        <f ca="1">[1]!thsiFinD("ths_bbiboll_stock",$A1938,$A$1,7,3,100,100,100)</f>
        <v>15.017291666667001</v>
      </c>
      <c r="J1938" s="3">
        <f ca="1">[1]!thsiFinD("ths_dptb_stock",$A1938,$A$1,7,104,100,100)</f>
        <v>0.28571428571428997</v>
      </c>
      <c r="K1938" s="3">
        <f ca="1">[1]!thsiFinD("ths_srmi_stock",$A1938,$A$1,7,100,100)</f>
        <v>0.17243589743589999</v>
      </c>
      <c r="L1938" s="3">
        <f ca="1">[1]!thsiFinD("ths_atr_stock",$A1938,$A$1,7,101,100,100)</f>
        <v>1.4228571428571</v>
      </c>
      <c r="M1938" s="3">
        <f ca="1">[1]!thsiFinD("ths_vol_w_stock",$A1938,$A$1)/1000000</f>
        <v>55.539484999999999</v>
      </c>
      <c r="N1938" s="3">
        <f ca="1">[1]!thsiFinD("ths_turnover_ratio_w_stock",$A1938,$A$1)</f>
        <v>67.929736468949997</v>
      </c>
      <c r="O1938" s="3">
        <f ca="1">[1]!thsiFinD("ths_relative_chg_ratio_w_stock",$A1938,$A$1,104,100)</f>
        <v>22.886447804086998</v>
      </c>
      <c r="P1938" s="3">
        <f ca="1">[1]!thsiFinD("ths_chg_ratio_w_stock",$A1938,$B$1,100)</f>
        <v>42.948717948717999</v>
      </c>
    </row>
    <row r="1939" spans="1:16" x14ac:dyDescent="0.25">
      <c r="A1939" s="2" t="s">
        <v>1937</v>
      </c>
      <c r="B1939" s="2" t="s">
        <v>7300</v>
      </c>
      <c r="C1939" s="3">
        <f ca="1">[1]!thsiFinD("ths_vol_ratio_stock",$A1939,$A$1,7,100)</f>
        <v>2.6645125676686998</v>
      </c>
      <c r="D1939" s="3">
        <f ca="1">[1]!thsiFinD("ths_cr_stock",$A1939,$A$1,7,100,100)</f>
        <v>-248.91913530824999</v>
      </c>
      <c r="E1939" s="3">
        <f ca="1">[1]!thsiFinD("ths_mfi_stock",$A1939,$A$1,7,100,100)</f>
        <v>97.205263103280004</v>
      </c>
      <c r="F1939" s="3">
        <f ca="1">[1]!thsiFinD("ths_expma_stock",$A1939,$A$1,7,100,100)</f>
        <v>12.393396832518</v>
      </c>
      <c r="G1939" s="3">
        <f ca="1">[1]!thsiFinD("ths_rsi_stock",$A1939,$A$1,7,100,100)</f>
        <v>88.360138191380997</v>
      </c>
      <c r="H1939" s="3">
        <f ca="1">[1]!thsiFinD("ths_adtm_stock",$A1939,$A$1,7,3,100,100,100)</f>
        <v>0.97028688524590001</v>
      </c>
      <c r="I1939" s="3">
        <f ca="1">[1]!thsiFinD("ths_bbiboll_stock",$A1939,$A$1,7,3,100,100,100)</f>
        <v>11.3921875</v>
      </c>
      <c r="J1939" s="3">
        <f ca="1">[1]!thsiFinD("ths_dptb_stock",$A1939,$A$1,7,104,100,100)</f>
        <v>0.71428571428570997</v>
      </c>
      <c r="K1939" s="3">
        <f ca="1">[1]!thsiFinD("ths_srmi_stock",$A1939,$A$1,7,100,100)</f>
        <v>0.51222651222650994</v>
      </c>
      <c r="L1939" s="3">
        <f ca="1">[1]!thsiFinD("ths_atr_stock",$A1939,$A$1,7,101,100,100)</f>
        <v>1.4828571428571</v>
      </c>
      <c r="M1939" s="3">
        <f ca="1">[1]!thsiFinD("ths_vol_w_stock",$A1939,$A$1)/1000000</f>
        <v>202.039603</v>
      </c>
      <c r="N1939" s="3">
        <f ca="1">[1]!thsiFinD("ths_turnover_ratio_w_stock",$A1939,$A$1)</f>
        <v>147.7606101984</v>
      </c>
      <c r="O1939" s="3">
        <f ca="1">[1]!thsiFinD("ths_relative_chg_ratio_w_stock",$A1939,$A$1,104,100)</f>
        <v>105.50141785109</v>
      </c>
      <c r="P1939" s="3">
        <f ca="1">[1]!thsiFinD("ths_chg_ratio_w_stock",$A1939,$B$1,100)</f>
        <v>-25.546975546976</v>
      </c>
    </row>
    <row r="1940" spans="1:16" x14ac:dyDescent="0.25">
      <c r="A1940" s="2" t="s">
        <v>1938</v>
      </c>
      <c r="B1940" s="2" t="s">
        <v>7301</v>
      </c>
      <c r="C1940" s="3">
        <f ca="1">[1]!thsiFinD("ths_vol_ratio_stock",$A1940,$A$1,7,100)</f>
        <v>0.87362034666095001</v>
      </c>
      <c r="D1940" s="3">
        <f ca="1">[1]!thsiFinD("ths_cr_stock",$A1940,$A$1,7,100,100)</f>
        <v>37.086092715230997</v>
      </c>
      <c r="E1940" s="3">
        <f ca="1">[1]!thsiFinD("ths_mfi_stock",$A1940,$A$1,7,100,100)</f>
        <v>0</v>
      </c>
      <c r="F1940" s="3">
        <f ca="1">[1]!thsiFinD("ths_expma_stock",$A1940,$A$1,7,100,100)</f>
        <v>11.94703050125</v>
      </c>
      <c r="G1940" s="3">
        <f ca="1">[1]!thsiFinD("ths_rsi_stock",$A1940,$A$1,7,100,100)</f>
        <v>21.268554373212002</v>
      </c>
      <c r="H1940" s="3">
        <f ca="1">[1]!thsiFinD("ths_adtm_stock",$A1940,$A$1,7,3,100,100,100)</f>
        <v>-0.71621621621622</v>
      </c>
      <c r="I1940" s="3">
        <f ca="1">[1]!thsiFinD("ths_bbiboll_stock",$A1940,$A$1,7,3,100,100,100)</f>
        <v>12.097916666667</v>
      </c>
      <c r="J1940" s="3">
        <f ca="1">[1]!thsiFinD("ths_dptb_stock",$A1940,$A$1,7,104,100,100)</f>
        <v>0.71428571428570997</v>
      </c>
      <c r="K1940" s="3">
        <f ca="1">[1]!thsiFinD("ths_srmi_stock",$A1940,$A$1,7,100,100)</f>
        <v>-5.0121261115602E-2</v>
      </c>
      <c r="L1940" s="3">
        <f ca="1">[1]!thsiFinD("ths_atr_stock",$A1940,$A$1,7,101,100,100)</f>
        <v>0.29571428571428998</v>
      </c>
      <c r="M1940" s="3">
        <f ca="1">[1]!thsiFinD("ths_vol_w_stock",$A1940,$A$1)/1000000</f>
        <v>17.446784999999998</v>
      </c>
      <c r="N1940" s="3">
        <f ca="1">[1]!thsiFinD("ths_turnover_ratio_w_stock",$A1940,$A$1)</f>
        <v>3.5221141905699</v>
      </c>
      <c r="O1940" s="3">
        <f ca="1">[1]!thsiFinD("ths_relative_chg_ratio_w_stock",$A1940,$A$1,104,100)</f>
        <v>-2.1546848637376002</v>
      </c>
      <c r="P1940" s="3">
        <f ca="1">[1]!thsiFinD("ths_chg_ratio_w_stock",$A1940,$B$1,100)</f>
        <v>-3.1489361702127998</v>
      </c>
    </row>
    <row r="1941" spans="1:16" x14ac:dyDescent="0.25">
      <c r="A1941" s="2" t="s">
        <v>1939</v>
      </c>
      <c r="B1941" s="2" t="s">
        <v>7302</v>
      </c>
      <c r="C1941" s="3">
        <f ca="1">[1]!thsiFinD("ths_vol_ratio_stock",$A1941,$A$1,7,100)</f>
        <v>0.48496720577475999</v>
      </c>
      <c r="D1941" s="3">
        <f ca="1">[1]!thsiFinD("ths_cr_stock",$A1941,$A$1,7,100,100)</f>
        <v>35.365853658536999</v>
      </c>
      <c r="E1941" s="3">
        <f ca="1">[1]!thsiFinD("ths_mfi_stock",$A1941,$A$1,7,100,100)</f>
        <v>26.045138030486001</v>
      </c>
      <c r="F1941" s="3">
        <f ca="1">[1]!thsiFinD("ths_expma_stock",$A1941,$A$1,7,100,100)</f>
        <v>3.5507173446525999</v>
      </c>
      <c r="G1941" s="3">
        <f ca="1">[1]!thsiFinD("ths_rsi_stock",$A1941,$A$1,7,100,100)</f>
        <v>35.945335860740997</v>
      </c>
      <c r="H1941" s="3">
        <f ca="1">[1]!thsiFinD("ths_adtm_stock",$A1941,$A$1,7,3,100,100,100)</f>
        <v>-0.5</v>
      </c>
      <c r="I1941" s="3">
        <f ca="1">[1]!thsiFinD("ths_bbiboll_stock",$A1941,$A$1,7,3,100,100,100)</f>
        <v>3.6146875000000001</v>
      </c>
      <c r="J1941" s="3">
        <f ca="1">[1]!thsiFinD("ths_dptb_stock",$A1941,$A$1,7,104,100,100)</f>
        <v>0.57142857142856995</v>
      </c>
      <c r="K1941" s="3">
        <f ca="1">[1]!thsiFinD("ths_srmi_stock",$A1941,$A$1,7,100,100)</f>
        <v>-5.7377049180328002E-2</v>
      </c>
      <c r="L1941" s="3">
        <f ca="1">[1]!thsiFinD("ths_atr_stock",$A1941,$A$1,7,101,100,100)</f>
        <v>0.16</v>
      </c>
      <c r="M1941" s="3">
        <f ca="1">[1]!thsiFinD("ths_vol_w_stock",$A1941,$A$1)/1000000</f>
        <v>38.502533</v>
      </c>
      <c r="N1941" s="3">
        <f ca="1">[1]!thsiFinD("ths_turnover_ratio_w_stock",$A1941,$A$1)</f>
        <v>11.940049932857001</v>
      </c>
      <c r="O1941" s="3">
        <f ca="1">[1]!thsiFinD("ths_relative_chg_ratio_w_stock",$A1941,$A$1,104,100)</f>
        <v>-2.6032970270782001</v>
      </c>
      <c r="P1941" s="3">
        <f ca="1">[1]!thsiFinD("ths_chg_ratio_w_stock",$A1941,$B$1,100)</f>
        <v>2.0289855072464</v>
      </c>
    </row>
    <row r="1942" spans="1:16" x14ac:dyDescent="0.25">
      <c r="A1942" s="2" t="s">
        <v>1940</v>
      </c>
      <c r="B1942" s="2" t="s">
        <v>7303</v>
      </c>
      <c r="C1942" s="3">
        <f ca="1">[1]!thsiFinD("ths_vol_ratio_stock",$A1942,$A$1,7,100)</f>
        <v>2.2627137252430001</v>
      </c>
      <c r="D1942" s="3">
        <f ca="1">[1]!thsiFinD("ths_cr_stock",$A1942,$A$1,7,100,100)</f>
        <v>202.67857142857</v>
      </c>
      <c r="E1942" s="3">
        <f ca="1">[1]!thsiFinD("ths_mfi_stock",$A1942,$A$1,7,100,100)</f>
        <v>74.588476922908995</v>
      </c>
      <c r="F1942" s="3">
        <f ca="1">[1]!thsiFinD("ths_expma_stock",$A1942,$A$1,7,100,100)</f>
        <v>6.9310026917328997</v>
      </c>
      <c r="G1942" s="3">
        <f ca="1">[1]!thsiFinD("ths_rsi_stock",$A1942,$A$1,7,100,100)</f>
        <v>65.227449267092993</v>
      </c>
      <c r="H1942" s="3">
        <f ca="1">[1]!thsiFinD("ths_adtm_stock",$A1942,$A$1,7,3,100,100,100)</f>
        <v>0.80136986301369995</v>
      </c>
      <c r="I1942" s="3">
        <f ca="1">[1]!thsiFinD("ths_bbiboll_stock",$A1942,$A$1,7,3,100,100,100)</f>
        <v>6.8935416666667004</v>
      </c>
      <c r="J1942" s="3">
        <f ca="1">[1]!thsiFinD("ths_dptb_stock",$A1942,$A$1,7,104,100,100)</f>
        <v>0.57142857142856995</v>
      </c>
      <c r="K1942" s="3">
        <f ca="1">[1]!thsiFinD("ths_srmi_stock",$A1942,$A$1,7,100,100)</f>
        <v>9.9590723055934999E-2</v>
      </c>
      <c r="L1942" s="3">
        <f ca="1">[1]!thsiFinD("ths_atr_stock",$A1942,$A$1,7,101,100,100)</f>
        <v>0.49428571428571</v>
      </c>
      <c r="M1942" s="3">
        <f ca="1">[1]!thsiFinD("ths_vol_w_stock",$A1942,$A$1)/1000000</f>
        <v>96.502759999999995</v>
      </c>
      <c r="N1942" s="3">
        <f ca="1">[1]!thsiFinD("ths_turnover_ratio_w_stock",$A1942,$A$1)</f>
        <v>21.600472843881999</v>
      </c>
      <c r="O1942" s="3">
        <f ca="1">[1]!thsiFinD("ths_relative_chg_ratio_w_stock",$A1942,$A$1,104,100)</f>
        <v>11.191476895153</v>
      </c>
      <c r="P1942" s="3">
        <f ca="1">[1]!thsiFinD("ths_chg_ratio_w_stock",$A1942,$B$1,100)</f>
        <v>-0.81855388813097996</v>
      </c>
    </row>
    <row r="1943" spans="1:16" x14ac:dyDescent="0.25">
      <c r="A1943" s="2" t="s">
        <v>1941</v>
      </c>
      <c r="B1943" s="2" t="s">
        <v>7304</v>
      </c>
      <c r="C1943" s="3">
        <f ca="1">[1]!thsiFinD("ths_vol_ratio_stock",$A1943,$A$1,7,100)</f>
        <v>1.1559707618407999</v>
      </c>
      <c r="D1943" s="3">
        <f ca="1">[1]!thsiFinD("ths_cr_stock",$A1943,$A$1,7,100,100)</f>
        <v>118.0487804878</v>
      </c>
      <c r="E1943" s="3">
        <f ca="1">[1]!thsiFinD("ths_mfi_stock",$A1943,$A$1,7,100,100)</f>
        <v>68.700438278945001</v>
      </c>
      <c r="F1943" s="3">
        <f ca="1">[1]!thsiFinD("ths_expma_stock",$A1943,$A$1,7,100,100)</f>
        <v>6.0661203871101002</v>
      </c>
      <c r="G1943" s="3">
        <f ca="1">[1]!thsiFinD("ths_rsi_stock",$A1943,$A$1,7,100,100)</f>
        <v>38.255917013945002</v>
      </c>
      <c r="H1943" s="3">
        <f ca="1">[1]!thsiFinD("ths_adtm_stock",$A1943,$A$1,7,3,100,100,100)</f>
        <v>0.29545454545453997</v>
      </c>
      <c r="I1943" s="3">
        <f ca="1">[1]!thsiFinD("ths_bbiboll_stock",$A1943,$A$1,7,3,100,100,100)</f>
        <v>6.1148958333332999</v>
      </c>
      <c r="J1943" s="3">
        <f ca="1">[1]!thsiFinD("ths_dptb_stock",$A1943,$A$1,7,104,100,100)</f>
        <v>0.71428571428570997</v>
      </c>
      <c r="K1943" s="3">
        <f ca="1">[1]!thsiFinD("ths_srmi_stock",$A1943,$A$1,7,100,100)</f>
        <v>-1.6474464579901E-2</v>
      </c>
      <c r="L1943" s="3">
        <f ca="1">[1]!thsiFinD("ths_atr_stock",$A1943,$A$1,7,101,100,100)</f>
        <v>0.21285714285714</v>
      </c>
      <c r="M1943" s="3">
        <f ca="1">[1]!thsiFinD("ths_vol_w_stock",$A1943,$A$1)/1000000</f>
        <v>59.955860000000001</v>
      </c>
      <c r="N1943" s="3">
        <f ca="1">[1]!thsiFinD("ths_turnover_ratio_w_stock",$A1943,$A$1)</f>
        <v>14.275671882283</v>
      </c>
      <c r="O1943" s="3">
        <f ca="1">[1]!thsiFinD("ths_relative_chg_ratio_w_stock",$A1943,$A$1,104,100)</f>
        <v>0.63086701706359005</v>
      </c>
      <c r="P1943" s="3">
        <f ca="1">[1]!thsiFinD("ths_chg_ratio_w_stock",$A1943,$B$1,100)</f>
        <v>2.6800670016749999</v>
      </c>
    </row>
    <row r="1944" spans="1:16" x14ac:dyDescent="0.25">
      <c r="A1944" s="2" t="s">
        <v>1942</v>
      </c>
      <c r="B1944" s="2" t="s">
        <v>7305</v>
      </c>
      <c r="C1944" s="3">
        <f ca="1">[1]!thsiFinD("ths_vol_ratio_stock",$A1944,$A$1,7,100)</f>
        <v>1.3033929876681001</v>
      </c>
      <c r="D1944" s="3">
        <f ca="1">[1]!thsiFinD("ths_cr_stock",$A1944,$A$1,7,100,100)</f>
        <v>72.282608695652002</v>
      </c>
      <c r="E1944" s="3">
        <f ca="1">[1]!thsiFinD("ths_mfi_stock",$A1944,$A$1,7,100,100)</f>
        <v>36.866293727967999</v>
      </c>
      <c r="F1944" s="3">
        <f ca="1">[1]!thsiFinD("ths_expma_stock",$A1944,$A$1,7,100,100)</f>
        <v>13.865073226284</v>
      </c>
      <c r="G1944" s="3">
        <f ca="1">[1]!thsiFinD("ths_rsi_stock",$A1944,$A$1,7,100,100)</f>
        <v>37.673255974013003</v>
      </c>
      <c r="H1944" s="3">
        <f ca="1">[1]!thsiFinD("ths_adtm_stock",$A1944,$A$1,7,3,100,100,100)</f>
        <v>-6.96610525255E-15</v>
      </c>
      <c r="I1944" s="3">
        <f ca="1">[1]!thsiFinD("ths_bbiboll_stock",$A1944,$A$1,7,3,100,100,100)</f>
        <v>13.976666666667001</v>
      </c>
      <c r="J1944" s="3">
        <f ca="1">[1]!thsiFinD("ths_dptb_stock",$A1944,$A$1,7,104,100,100)</f>
        <v>0.85714285714285998</v>
      </c>
      <c r="K1944" s="3">
        <f ca="1">[1]!thsiFinD("ths_srmi_stock",$A1944,$A$1,7,100,100)</f>
        <v>-3.3356990773598001E-2</v>
      </c>
      <c r="L1944" s="3">
        <f ca="1">[1]!thsiFinD("ths_atr_stock",$A1944,$A$1,7,101,100,100)</f>
        <v>0.47714285714285998</v>
      </c>
      <c r="M1944" s="3">
        <f ca="1">[1]!thsiFinD("ths_vol_w_stock",$A1944,$A$1)/1000000</f>
        <v>21.653687000000001</v>
      </c>
      <c r="N1944" s="3">
        <f ca="1">[1]!thsiFinD("ths_turnover_ratio_w_stock",$A1944,$A$1)</f>
        <v>13.138894024557001</v>
      </c>
      <c r="O1944" s="3">
        <f ca="1">[1]!thsiFinD("ths_relative_chg_ratio_w_stock",$A1944,$A$1,104,100)</f>
        <v>-2.3129174045126</v>
      </c>
      <c r="P1944" s="3">
        <f ca="1">[1]!thsiFinD("ths_chg_ratio_w_stock",$A1944,$B$1,100)</f>
        <v>0.58737151248164998</v>
      </c>
    </row>
    <row r="1945" spans="1:16" x14ac:dyDescent="0.25">
      <c r="A1945" s="2" t="s">
        <v>1943</v>
      </c>
      <c r="B1945" s="2" t="s">
        <v>7306</v>
      </c>
      <c r="C1945" s="3">
        <f ca="1">[1]!thsiFinD("ths_vol_ratio_stock",$A1945,$A$1,7,100)</f>
        <v>0.60116636678641999</v>
      </c>
      <c r="D1945" s="3">
        <f ca="1">[1]!thsiFinD("ths_cr_stock",$A1945,$A$1,7,100,100)</f>
        <v>118.0981595092</v>
      </c>
      <c r="E1945" s="3">
        <f ca="1">[1]!thsiFinD("ths_mfi_stock",$A1945,$A$1,7,100,100)</f>
        <v>67.540147614484994</v>
      </c>
      <c r="F1945" s="3">
        <f ca="1">[1]!thsiFinD("ths_expma_stock",$A1945,$A$1,7,100,100)</f>
        <v>8.6298236938360002</v>
      </c>
      <c r="G1945" s="3">
        <f ca="1">[1]!thsiFinD("ths_rsi_stock",$A1945,$A$1,7,100,100)</f>
        <v>53.303904994138001</v>
      </c>
      <c r="H1945" s="3">
        <f ca="1">[1]!thsiFinD("ths_adtm_stock",$A1945,$A$1,7,3,100,100,100)</f>
        <v>0.66981132075472005</v>
      </c>
      <c r="I1945" s="3">
        <f ca="1">[1]!thsiFinD("ths_bbiboll_stock",$A1945,$A$1,7,3,100,100,100)</f>
        <v>8.5596875000000008</v>
      </c>
      <c r="J1945" s="3">
        <f ca="1">[1]!thsiFinD("ths_dptb_stock",$A1945,$A$1,7,104,100,100)</f>
        <v>0.85714285714285998</v>
      </c>
      <c r="K1945" s="3">
        <f ca="1">[1]!thsiFinD("ths_srmi_stock",$A1945,$A$1,7,100,100)</f>
        <v>2.3228803716608E-3</v>
      </c>
      <c r="L1945" s="3">
        <f ca="1">[1]!thsiFinD("ths_atr_stock",$A1945,$A$1,7,101,100,100)</f>
        <v>0.33857142857143002</v>
      </c>
      <c r="M1945" s="3">
        <f ca="1">[1]!thsiFinD("ths_vol_w_stock",$A1945,$A$1)/1000000</f>
        <v>106.754096</v>
      </c>
      <c r="N1945" s="3">
        <f ca="1">[1]!thsiFinD("ths_turnover_ratio_w_stock",$A1945,$A$1)</f>
        <v>20.177041520067</v>
      </c>
      <c r="O1945" s="3">
        <f ca="1">[1]!thsiFinD("ths_relative_chg_ratio_w_stock",$A1945,$A$1,104,100)</f>
        <v>-1.8531818778228999</v>
      </c>
      <c r="P1945" s="3">
        <f ca="1">[1]!thsiFinD("ths_chg_ratio_w_stock",$A1945,$B$1,100)</f>
        <v>0.58072009291521998</v>
      </c>
    </row>
    <row r="1946" spans="1:16" x14ac:dyDescent="0.25">
      <c r="A1946" s="2" t="s">
        <v>1944</v>
      </c>
      <c r="B1946" s="2" t="s">
        <v>7307</v>
      </c>
      <c r="C1946" s="3">
        <f ca="1">[1]!thsiFinD("ths_vol_ratio_stock",$A1946,$A$1,7,100)</f>
        <v>4.0949094965055002</v>
      </c>
      <c r="D1946" s="3">
        <f ca="1">[1]!thsiFinD("ths_cr_stock",$A1946,$A$1,7,100,100)</f>
        <v>-514.36170212766001</v>
      </c>
      <c r="E1946" s="3">
        <f ca="1">[1]!thsiFinD("ths_mfi_stock",$A1946,$A$1,7,100,100)</f>
        <v>0</v>
      </c>
      <c r="F1946" s="3">
        <f ca="1">[1]!thsiFinD("ths_expma_stock",$A1946,$A$1,7,100,100)</f>
        <v>12.483863320507</v>
      </c>
      <c r="G1946" s="3">
        <f ca="1">[1]!thsiFinD("ths_rsi_stock",$A1946,$A$1,7,100,100)</f>
        <v>91.294063638015999</v>
      </c>
      <c r="H1946" s="3">
        <f ca="1">[1]!thsiFinD("ths_adtm_stock",$A1946,$A$1,7,3,100,100,100)</f>
        <v>1</v>
      </c>
      <c r="I1946" s="3">
        <f ca="1">[1]!thsiFinD("ths_bbiboll_stock",$A1946,$A$1,7,3,100,100,100)</f>
        <v>11.798333333333</v>
      </c>
      <c r="J1946" s="3">
        <f ca="1">[1]!thsiFinD("ths_dptb_stock",$A1946,$A$1,7,104,100,100)</f>
        <v>0.28571428571428997</v>
      </c>
      <c r="K1946" s="3">
        <f ca="1">[1]!thsiFinD("ths_srmi_stock",$A1946,$A$1,7,100,100)</f>
        <v>0.39009900990099</v>
      </c>
      <c r="L1946" s="3">
        <f ca="1">[1]!thsiFinD("ths_atr_stock",$A1946,$A$1,7,101,100,100)</f>
        <v>1.4557142857142999</v>
      </c>
      <c r="M1946" s="3">
        <f ca="1">[1]!thsiFinD("ths_vol_w_stock",$A1946,$A$1)/1000000</f>
        <v>244.45619300000001</v>
      </c>
      <c r="N1946" s="3">
        <f ca="1">[1]!thsiFinD("ths_turnover_ratio_w_stock",$A1946,$A$1)</f>
        <v>103.82554768340999</v>
      </c>
      <c r="O1946" s="3">
        <f ca="1">[1]!thsiFinD("ths_relative_chg_ratio_w_stock",$A1946,$A$1,104,100)</f>
        <v>59.438386843102002</v>
      </c>
      <c r="P1946" s="3">
        <f ca="1">[1]!thsiFinD("ths_chg_ratio_w_stock",$A1946,$B$1,100)</f>
        <v>0.99009900990098998</v>
      </c>
    </row>
    <row r="1947" spans="1:16" x14ac:dyDescent="0.25">
      <c r="A1947" s="2" t="s">
        <v>1945</v>
      </c>
      <c r="B1947" s="2" t="s">
        <v>7308</v>
      </c>
      <c r="C1947" s="3">
        <f ca="1">[1]!thsiFinD("ths_vol_ratio_stock",$A1947,$A$1,7,100)</f>
        <v>0.95548068293546995</v>
      </c>
      <c r="D1947" s="3">
        <f ca="1">[1]!thsiFinD("ths_cr_stock",$A1947,$A$1,7,100,100)</f>
        <v>18.89400921659</v>
      </c>
      <c r="E1947" s="3">
        <f ca="1">[1]!thsiFinD("ths_mfi_stock",$A1947,$A$1,7,100,100)</f>
        <v>45.270298662332003</v>
      </c>
      <c r="F1947" s="3">
        <f ca="1">[1]!thsiFinD("ths_expma_stock",$A1947,$A$1,7,100,100)</f>
        <v>35.114485699425003</v>
      </c>
      <c r="G1947" s="3">
        <f ca="1">[1]!thsiFinD("ths_rsi_stock",$A1947,$A$1,7,100,100)</f>
        <v>22.749915201905999</v>
      </c>
      <c r="H1947" s="3">
        <f ca="1">[1]!thsiFinD("ths_adtm_stock",$A1947,$A$1,7,3,100,100,100)</f>
        <v>0.25396825396824002</v>
      </c>
      <c r="I1947" s="3">
        <f ca="1">[1]!thsiFinD("ths_bbiboll_stock",$A1947,$A$1,7,3,100,100,100)</f>
        <v>35.349062500000002</v>
      </c>
      <c r="J1947" s="3">
        <f ca="1">[1]!thsiFinD("ths_dptb_stock",$A1947,$A$1,7,104,100,100)</f>
        <v>0.85714285714285998</v>
      </c>
      <c r="K1947" s="3">
        <f ca="1">[1]!thsiFinD("ths_srmi_stock",$A1947,$A$1,7,100,100)</f>
        <v>-5.2395629027738998E-2</v>
      </c>
      <c r="L1947" s="3">
        <f ca="1">[1]!thsiFinD("ths_atr_stock",$A1947,$A$1,7,101,100,100)</f>
        <v>0.77714285714286002</v>
      </c>
      <c r="M1947" s="3">
        <f ca="1">[1]!thsiFinD("ths_vol_w_stock",$A1947,$A$1)/1000000</f>
        <v>4.1313820000000003</v>
      </c>
      <c r="N1947" s="3">
        <f ca="1">[1]!thsiFinD("ths_turnover_ratio_w_stock",$A1947,$A$1)</f>
        <v>2.0833518129034001</v>
      </c>
      <c r="O1947" s="3">
        <f ca="1">[1]!thsiFinD("ths_relative_chg_ratio_w_stock",$A1947,$A$1,104,100)</f>
        <v>-4.7330282043396998</v>
      </c>
      <c r="P1947" s="3">
        <f ca="1">[1]!thsiFinD("ths_chg_ratio_w_stock",$A1947,$B$1,100)</f>
        <v>-2.9568302779414999E-2</v>
      </c>
    </row>
    <row r="1948" spans="1:16" x14ac:dyDescent="0.25">
      <c r="A1948" s="2" t="s">
        <v>1946</v>
      </c>
      <c r="B1948" s="2" t="s">
        <v>7309</v>
      </c>
      <c r="C1948" s="3">
        <f ca="1">[1]!thsiFinD("ths_vol_ratio_stock",$A1948,$A$1,7,100)</f>
        <v>0.74388154761481995</v>
      </c>
      <c r="D1948" s="3">
        <f ca="1">[1]!thsiFinD("ths_cr_stock",$A1948,$A$1,7,100,100)</f>
        <v>39.072847682118997</v>
      </c>
      <c r="E1948" s="3">
        <f ca="1">[1]!thsiFinD("ths_mfi_stock",$A1948,$A$1,7,100,100)</f>
        <v>29.620967806688</v>
      </c>
      <c r="F1948" s="3">
        <f ca="1">[1]!thsiFinD("ths_expma_stock",$A1948,$A$1,7,100,100)</f>
        <v>8.3034351879386996</v>
      </c>
      <c r="G1948" s="3">
        <f ca="1">[1]!thsiFinD("ths_rsi_stock",$A1948,$A$1,7,100,100)</f>
        <v>26.188139951779998</v>
      </c>
      <c r="H1948" s="3">
        <f ca="1">[1]!thsiFinD("ths_adtm_stock",$A1948,$A$1,7,3,100,100,100)</f>
        <v>-0.12068965517242</v>
      </c>
      <c r="I1948" s="3">
        <f ca="1">[1]!thsiFinD("ths_bbiboll_stock",$A1948,$A$1,7,3,100,100,100)</f>
        <v>8.4244791666666998</v>
      </c>
      <c r="J1948" s="3">
        <f ca="1">[1]!thsiFinD("ths_dptb_stock",$A1948,$A$1,7,104,100,100)</f>
        <v>0.85714285714285998</v>
      </c>
      <c r="K1948" s="3">
        <f ca="1">[1]!thsiFinD("ths_srmi_stock",$A1948,$A$1,7,100,100)</f>
        <v>-6.3010501750292006E-2</v>
      </c>
      <c r="L1948" s="3">
        <f ca="1">[1]!thsiFinD("ths_atr_stock",$A1948,$A$1,7,101,100,100)</f>
        <v>0.20571428571429001</v>
      </c>
      <c r="M1948" s="3">
        <f ca="1">[1]!thsiFinD("ths_vol_w_stock",$A1948,$A$1)/1000000</f>
        <v>13.835072</v>
      </c>
      <c r="N1948" s="3">
        <f ca="1">[1]!thsiFinD("ths_turnover_ratio_w_stock",$A1948,$A$1)</f>
        <v>3.7743819508318999</v>
      </c>
      <c r="O1948" s="3">
        <f ca="1">[1]!thsiFinD("ths_relative_chg_ratio_w_stock",$A1948,$A$1,104,100)</f>
        <v>-3.4485340602235999</v>
      </c>
      <c r="P1948" s="3">
        <f ca="1">[1]!thsiFinD("ths_chg_ratio_w_stock",$A1948,$B$1,100)</f>
        <v>-1.8679950186798999</v>
      </c>
    </row>
    <row r="1949" spans="1:16" x14ac:dyDescent="0.25">
      <c r="A1949" s="2" t="s">
        <v>1947</v>
      </c>
      <c r="B1949" s="2" t="s">
        <v>7310</v>
      </c>
      <c r="C1949" s="3">
        <f ca="1">[1]!thsiFinD("ths_vol_ratio_stock",$A1949,$A$1,7,100)</f>
        <v>0.70025508487291999</v>
      </c>
      <c r="D1949" s="3">
        <f ca="1">[1]!thsiFinD("ths_cr_stock",$A1949,$A$1,7,100,100)</f>
        <v>86.818181818181998</v>
      </c>
      <c r="E1949" s="3">
        <f ca="1">[1]!thsiFinD("ths_mfi_stock",$A1949,$A$1,7,100,100)</f>
        <v>50.531612646336001</v>
      </c>
      <c r="F1949" s="3">
        <f ca="1">[1]!thsiFinD("ths_expma_stock",$A1949,$A$1,7,100,100)</f>
        <v>4.5358755276844001</v>
      </c>
      <c r="G1949" s="3">
        <f ca="1">[1]!thsiFinD("ths_rsi_stock",$A1949,$A$1,7,100,100)</f>
        <v>35.277761908678002</v>
      </c>
      <c r="H1949" s="3">
        <f ca="1">[1]!thsiFinD("ths_adtm_stock",$A1949,$A$1,7,3,100,100,100)</f>
        <v>0.38983050847458001</v>
      </c>
      <c r="I1949" s="3">
        <f ca="1">[1]!thsiFinD("ths_bbiboll_stock",$A1949,$A$1,7,3,100,100,100)</f>
        <v>4.6073958333332996</v>
      </c>
      <c r="J1949" s="3">
        <f ca="1">[1]!thsiFinD("ths_dptb_stock",$A1949,$A$1,7,104,100,100)</f>
        <v>0.85714285714285998</v>
      </c>
      <c r="K1949" s="3">
        <f ca="1">[1]!thsiFinD("ths_srmi_stock",$A1949,$A$1,7,100,100)</f>
        <v>-4.7619047619047998E-2</v>
      </c>
      <c r="L1949" s="3">
        <f ca="1">[1]!thsiFinD("ths_atr_stock",$A1949,$A$1,7,101,100,100)</f>
        <v>0.19571428571429</v>
      </c>
      <c r="M1949" s="3">
        <f ca="1">[1]!thsiFinD("ths_vol_w_stock",$A1949,$A$1)/1000000</f>
        <v>26.740559999999999</v>
      </c>
      <c r="N1949" s="3">
        <f ca="1">[1]!thsiFinD("ths_turnover_ratio_w_stock",$A1949,$A$1)</f>
        <v>10.640072549292</v>
      </c>
      <c r="O1949" s="3">
        <f ca="1">[1]!thsiFinD("ths_relative_chg_ratio_w_stock",$A1949,$A$1,104,100)</f>
        <v>-2.0002788753136</v>
      </c>
      <c r="P1949" s="3">
        <f ca="1">[1]!thsiFinD("ths_chg_ratio_w_stock",$A1949,$B$1,100)</f>
        <v>0.68181818181817</v>
      </c>
    </row>
    <row r="1950" spans="1:16" x14ac:dyDescent="0.25">
      <c r="A1950" s="2" t="s">
        <v>1948</v>
      </c>
      <c r="B1950" s="2" t="s">
        <v>7311</v>
      </c>
      <c r="C1950" s="3">
        <f ca="1">[1]!thsiFinD("ths_vol_ratio_stock",$A1950,$A$1,7,100)</f>
        <v>0.62864990744611005</v>
      </c>
      <c r="D1950" s="3">
        <f ca="1">[1]!thsiFinD("ths_cr_stock",$A1950,$A$1,7,100,100)</f>
        <v>87.804878048779997</v>
      </c>
      <c r="E1950" s="3">
        <f ca="1">[1]!thsiFinD("ths_mfi_stock",$A1950,$A$1,7,100,100)</f>
        <v>51.844294933154998</v>
      </c>
      <c r="F1950" s="3">
        <f ca="1">[1]!thsiFinD("ths_expma_stock",$A1950,$A$1,7,100,100)</f>
        <v>13.678947085820001</v>
      </c>
      <c r="G1950" s="3">
        <f ca="1">[1]!thsiFinD("ths_rsi_stock",$A1950,$A$1,7,100,100)</f>
        <v>38.655228959717</v>
      </c>
      <c r="H1950" s="3">
        <f ca="1">[1]!thsiFinD("ths_adtm_stock",$A1950,$A$1,7,3,100,100,100)</f>
        <v>3.4090909090907999E-2</v>
      </c>
      <c r="I1950" s="3">
        <f ca="1">[1]!thsiFinD("ths_bbiboll_stock",$A1950,$A$1,7,3,100,100,100)</f>
        <v>13.7965625</v>
      </c>
      <c r="J1950" s="3">
        <f ca="1">[1]!thsiFinD("ths_dptb_stock",$A1950,$A$1,7,104,100,100)</f>
        <v>0.71428571428570997</v>
      </c>
      <c r="K1950" s="3">
        <f ca="1">[1]!thsiFinD("ths_srmi_stock",$A1950,$A$1,7,100,100)</f>
        <v>-1.2435991221653E-2</v>
      </c>
      <c r="L1950" s="3">
        <f ca="1">[1]!thsiFinD("ths_atr_stock",$A1950,$A$1,7,101,100,100)</f>
        <v>0.44</v>
      </c>
      <c r="M1950" s="3">
        <f ca="1">[1]!thsiFinD("ths_vol_w_stock",$A1950,$A$1)/1000000</f>
        <v>11.7278</v>
      </c>
      <c r="N1950" s="3">
        <f ca="1">[1]!thsiFinD("ths_turnover_ratio_w_stock",$A1950,$A$1)</f>
        <v>7.8480968525738</v>
      </c>
      <c r="O1950" s="3">
        <f ca="1">[1]!thsiFinD("ths_relative_chg_ratio_w_stock",$A1950,$A$1,104,100)</f>
        <v>0.41536715266724999</v>
      </c>
      <c r="P1950" s="3">
        <f ca="1">[1]!thsiFinD("ths_chg_ratio_w_stock",$A1950,$B$1,100)</f>
        <v>0.81481481481481</v>
      </c>
    </row>
    <row r="1951" spans="1:16" x14ac:dyDescent="0.25">
      <c r="A1951" s="2" t="s">
        <v>1949</v>
      </c>
      <c r="B1951" s="2" t="s">
        <v>7312</v>
      </c>
      <c r="C1951" s="3">
        <f ca="1">[1]!thsiFinD("ths_vol_ratio_stock",$A1951,$A$1,7,100)</f>
        <v>0.83663982669112003</v>
      </c>
      <c r="D1951" s="3">
        <f ca="1">[1]!thsiFinD("ths_cr_stock",$A1951,$A$1,7,100,100)</f>
        <v>67.593220338983002</v>
      </c>
      <c r="E1951" s="3">
        <f ca="1">[1]!thsiFinD("ths_mfi_stock",$A1951,$A$1,7,100,100)</f>
        <v>31.370171281337001</v>
      </c>
      <c r="F1951" s="3">
        <f ca="1">[1]!thsiFinD("ths_expma_stock",$A1951,$A$1,7,100,100)</f>
        <v>68.780754726208002</v>
      </c>
      <c r="G1951" s="3">
        <f ca="1">[1]!thsiFinD("ths_rsi_stock",$A1951,$A$1,7,100,100)</f>
        <v>41.516676132016997</v>
      </c>
      <c r="H1951" s="3">
        <f ca="1">[1]!thsiFinD("ths_adtm_stock",$A1951,$A$1,7,3,100,100,100)</f>
        <v>-0.21087314662274001</v>
      </c>
      <c r="I1951" s="3">
        <f ca="1">[1]!thsiFinD("ths_bbiboll_stock",$A1951,$A$1,7,3,100,100,100)</f>
        <v>68.731770833333002</v>
      </c>
      <c r="J1951" s="3">
        <f ca="1">[1]!thsiFinD("ths_dptb_stock",$A1951,$A$1,7,104,100,100)</f>
        <v>0.57142857142856995</v>
      </c>
      <c r="K1951" s="3">
        <f ca="1">[1]!thsiFinD("ths_srmi_stock",$A1951,$A$1,7,100,100)</f>
        <v>-9.4945953841657996E-3</v>
      </c>
      <c r="L1951" s="3">
        <f ca="1">[1]!thsiFinD("ths_atr_stock",$A1951,$A$1,7,101,100,100)</f>
        <v>2.3542857142856999</v>
      </c>
      <c r="M1951" s="3">
        <f ca="1">[1]!thsiFinD("ths_vol_w_stock",$A1951,$A$1)/1000000</f>
        <v>52.729422</v>
      </c>
      <c r="N1951" s="3">
        <f ca="1">[1]!thsiFinD("ths_turnover_ratio_w_stock",$A1951,$A$1)</f>
        <v>15.942042262034001</v>
      </c>
      <c r="O1951" s="3">
        <f ca="1">[1]!thsiFinD("ths_relative_chg_ratio_w_stock",$A1951,$A$1,104,100)</f>
        <v>-1.1352302548693001</v>
      </c>
      <c r="P1951" s="3">
        <f ca="1">[1]!thsiFinD("ths_chg_ratio_w_stock",$A1951,$B$1,100)</f>
        <v>-6.7541660522046998</v>
      </c>
    </row>
    <row r="1952" spans="1:16" x14ac:dyDescent="0.25">
      <c r="A1952" s="2" t="s">
        <v>1950</v>
      </c>
      <c r="B1952" s="2" t="s">
        <v>7313</v>
      </c>
      <c r="C1952" s="3">
        <f ca="1">[1]!thsiFinD("ths_vol_ratio_stock",$A1952,$A$1,7,100)</f>
        <v>0.70255791663425005</v>
      </c>
      <c r="D1952" s="3">
        <f ca="1">[1]!thsiFinD("ths_cr_stock",$A1952,$A$1,7,100,100)</f>
        <v>77.580412866059007</v>
      </c>
      <c r="E1952" s="3">
        <f ca="1">[1]!thsiFinD("ths_mfi_stock",$A1952,$A$1,7,100,100)</f>
        <v>52.849907143091997</v>
      </c>
      <c r="F1952" s="3">
        <f ca="1">[1]!thsiFinD("ths_expma_stock",$A1952,$A$1,7,100,100)</f>
        <v>34.036068224266998</v>
      </c>
      <c r="G1952" s="3">
        <f ca="1">[1]!thsiFinD("ths_rsi_stock",$A1952,$A$1,7,100,100)</f>
        <v>35.965557108588001</v>
      </c>
      <c r="H1952" s="3">
        <f ca="1">[1]!thsiFinD("ths_adtm_stock",$A1952,$A$1,7,3,100,100,100)</f>
        <v>-0.12356979405034001</v>
      </c>
      <c r="I1952" s="3">
        <f ca="1">[1]!thsiFinD("ths_bbiboll_stock",$A1952,$A$1,7,3,100,100,100)</f>
        <v>34.209895833333</v>
      </c>
      <c r="J1952" s="3">
        <f ca="1">[1]!thsiFinD("ths_dptb_stock",$A1952,$A$1,7,104,100,100)</f>
        <v>0.85714285714285998</v>
      </c>
      <c r="K1952" s="3">
        <f ca="1">[1]!thsiFinD("ths_srmi_stock",$A1952,$A$1,7,100,100)</f>
        <v>-2.4049881235153999E-2</v>
      </c>
      <c r="L1952" s="3">
        <f ca="1">[1]!thsiFinD("ths_atr_stock",$A1952,$A$1,7,101,100,100)</f>
        <v>1.7871428571429</v>
      </c>
      <c r="M1952" s="3">
        <f ca="1">[1]!thsiFinD("ths_vol_w_stock",$A1952,$A$1)/1000000</f>
        <v>94.727378000000002</v>
      </c>
      <c r="N1952" s="3">
        <f ca="1">[1]!thsiFinD("ths_turnover_ratio_w_stock",$A1952,$A$1)</f>
        <v>21.517175395980999</v>
      </c>
      <c r="O1952" s="3">
        <f ca="1">[1]!thsiFinD("ths_relative_chg_ratio_w_stock",$A1952,$A$1,104,100)</f>
        <v>-3.2622283079946999</v>
      </c>
      <c r="P1952" s="3">
        <f ca="1">[1]!thsiFinD("ths_chg_ratio_w_stock",$A1952,$B$1,100)</f>
        <v>-10.039549741406001</v>
      </c>
    </row>
    <row r="1953" spans="1:16" x14ac:dyDescent="0.25">
      <c r="A1953" s="2" t="s">
        <v>1951</v>
      </c>
      <c r="B1953" s="2" t="s">
        <v>7314</v>
      </c>
      <c r="C1953" s="3">
        <f ca="1">[1]!thsiFinD("ths_vol_ratio_stock",$A1953,$A$1,7,100)</f>
        <v>0.55134872933246004</v>
      </c>
      <c r="D1953" s="3">
        <f ca="1">[1]!thsiFinD("ths_cr_stock",$A1953,$A$1,7,100,100)</f>
        <v>194.86988847584001</v>
      </c>
      <c r="E1953" s="3">
        <f ca="1">[1]!thsiFinD("ths_mfi_stock",$A1953,$A$1,7,100,100)</f>
        <v>72.544485962823003</v>
      </c>
      <c r="F1953" s="3">
        <f ca="1">[1]!thsiFinD("ths_expma_stock",$A1953,$A$1,7,100,100)</f>
        <v>32.186036638491998</v>
      </c>
      <c r="G1953" s="3">
        <f ca="1">[1]!thsiFinD("ths_rsi_stock",$A1953,$A$1,7,100,100)</f>
        <v>54.064466856880998</v>
      </c>
      <c r="H1953" s="3">
        <f ca="1">[1]!thsiFinD("ths_adtm_stock",$A1953,$A$1,7,3,100,100,100)</f>
        <v>0.77061469265367</v>
      </c>
      <c r="I1953" s="3">
        <f ca="1">[1]!thsiFinD("ths_bbiboll_stock",$A1953,$A$1,7,3,100,100,100)</f>
        <v>31.792187500000001</v>
      </c>
      <c r="J1953" s="3">
        <f ca="1">[1]!thsiFinD("ths_dptb_stock",$A1953,$A$1,7,104,100,100)</f>
        <v>0.71428571428570997</v>
      </c>
      <c r="K1953" s="3">
        <f ca="1">[1]!thsiFinD("ths_srmi_stock",$A1953,$A$1,7,100,100)</f>
        <v>6.9483568075117005E-2</v>
      </c>
      <c r="L1953" s="3">
        <f ca="1">[1]!thsiFinD("ths_atr_stock",$A1953,$A$1,7,101,100,100)</f>
        <v>1.9042857142856999</v>
      </c>
      <c r="M1953" s="3">
        <f ca="1">[1]!thsiFinD("ths_vol_w_stock",$A1953,$A$1)/1000000</f>
        <v>144.57162299999999</v>
      </c>
      <c r="N1953" s="3">
        <f ca="1">[1]!thsiFinD("ths_turnover_ratio_w_stock",$A1953,$A$1)</f>
        <v>16.904835135841001</v>
      </c>
      <c r="O1953" s="3">
        <f ca="1">[1]!thsiFinD("ths_relative_chg_ratio_w_stock",$A1953,$A$1,104,100)</f>
        <v>-1.9440359056848</v>
      </c>
      <c r="P1953" s="3">
        <f ca="1">[1]!thsiFinD("ths_chg_ratio_w_stock",$A1953,$B$1,100)</f>
        <v>0.97026604068857003</v>
      </c>
    </row>
    <row r="1954" spans="1:16" x14ac:dyDescent="0.25">
      <c r="A1954" s="2" t="s">
        <v>1952</v>
      </c>
      <c r="B1954" s="2" t="s">
        <v>7315</v>
      </c>
      <c r="C1954" s="3">
        <f ca="1">[1]!thsiFinD("ths_vol_ratio_stock",$A1954,$A$1,7,100)</f>
        <v>1.0823060493596</v>
      </c>
      <c r="D1954" s="3">
        <f ca="1">[1]!thsiFinD("ths_cr_stock",$A1954,$A$1,7,100,100)</f>
        <v>168.96551724138001</v>
      </c>
      <c r="E1954" s="3">
        <f ca="1">[1]!thsiFinD("ths_mfi_stock",$A1954,$A$1,7,100,100)</f>
        <v>56.350650020632003</v>
      </c>
      <c r="F1954" s="3">
        <f ca="1">[1]!thsiFinD("ths_expma_stock",$A1954,$A$1,7,100,100)</f>
        <v>2.5723992048186002</v>
      </c>
      <c r="G1954" s="3">
        <f ca="1">[1]!thsiFinD("ths_rsi_stock",$A1954,$A$1,7,100,100)</f>
        <v>50.962360220287003</v>
      </c>
      <c r="H1954" s="3">
        <f ca="1">[1]!thsiFinD("ths_adtm_stock",$A1954,$A$1,7,3,100,100,100)</f>
        <v>0.82716049382715995</v>
      </c>
      <c r="I1954" s="3">
        <f ca="1">[1]!thsiFinD("ths_bbiboll_stock",$A1954,$A$1,7,3,100,100,100)</f>
        <v>2.6192708333332999</v>
      </c>
      <c r="J1954" s="3">
        <f ca="1">[1]!thsiFinD("ths_dptb_stock",$A1954,$A$1,7,104,100,100)</f>
        <v>0.42857142857142999</v>
      </c>
      <c r="K1954" s="3">
        <f ca="1">[1]!thsiFinD("ths_srmi_stock",$A1954,$A$1,7,100,100)</f>
        <v>3.4351145038168003E-2</v>
      </c>
      <c r="L1954" s="3">
        <f ca="1">[1]!thsiFinD("ths_atr_stock",$A1954,$A$1,7,101,100,100)</f>
        <v>0.19142857142857</v>
      </c>
      <c r="M1954" s="3">
        <f ca="1">[1]!thsiFinD("ths_vol_w_stock",$A1954,$A$1)/1000000</f>
        <v>218.945289</v>
      </c>
      <c r="N1954" s="3">
        <f ca="1">[1]!thsiFinD("ths_turnover_ratio_w_stock",$A1954,$A$1)</f>
        <v>23.405217375966</v>
      </c>
      <c r="O1954" s="3">
        <f ca="1">[1]!thsiFinD("ths_relative_chg_ratio_w_stock",$A1954,$A$1,104,100)</f>
        <v>10.010117367448</v>
      </c>
      <c r="P1954" s="3">
        <f ca="1">[1]!thsiFinD("ths_chg_ratio_w_stock",$A1954,$B$1,100)</f>
        <v>-9.9236641221373993</v>
      </c>
    </row>
    <row r="1955" spans="1:16" x14ac:dyDescent="0.25">
      <c r="A1955" s="2" t="s">
        <v>1953</v>
      </c>
      <c r="B1955" s="2" t="s">
        <v>7316</v>
      </c>
      <c r="C1955" s="3">
        <f ca="1">[1]!thsiFinD("ths_vol_ratio_stock",$A1955,$A$1,7,100)</f>
        <v>0.94311246924217995</v>
      </c>
      <c r="D1955" s="3">
        <f ca="1">[1]!thsiFinD("ths_cr_stock",$A1955,$A$1,7,100,100)</f>
        <v>87.5</v>
      </c>
      <c r="E1955" s="3">
        <f ca="1">[1]!thsiFinD("ths_mfi_stock",$A1955,$A$1,7,100,100)</f>
        <v>47.938249594329001</v>
      </c>
      <c r="F1955" s="3">
        <f ca="1">[1]!thsiFinD("ths_expma_stock",$A1955,$A$1,7,100,100)</f>
        <v>7.8596476013508001</v>
      </c>
      <c r="G1955" s="3">
        <f ca="1">[1]!thsiFinD("ths_rsi_stock",$A1955,$A$1,7,100,100)</f>
        <v>42.919466733519997</v>
      </c>
      <c r="H1955" s="3">
        <f ca="1">[1]!thsiFinD("ths_adtm_stock",$A1955,$A$1,7,3,100,100,100)</f>
        <v>-0.40909090909091</v>
      </c>
      <c r="I1955" s="3">
        <f ca="1">[1]!thsiFinD("ths_bbiboll_stock",$A1955,$A$1,7,3,100,100,100)</f>
        <v>7.9602083333333002</v>
      </c>
      <c r="J1955" s="3">
        <f ca="1">[1]!thsiFinD("ths_dptb_stock",$A1955,$A$1,7,104,100,100)</f>
        <v>0.57142857142856995</v>
      </c>
      <c r="K1955" s="3">
        <f ca="1">[1]!thsiFinD("ths_srmi_stock",$A1955,$A$1,7,100,100)</f>
        <v>-1.8867924528302001E-2</v>
      </c>
      <c r="L1955" s="3">
        <f ca="1">[1]!thsiFinD("ths_atr_stock",$A1955,$A$1,7,101,100,100)</f>
        <v>0.38142857142857001</v>
      </c>
      <c r="M1955" s="3">
        <f ca="1">[1]!thsiFinD("ths_vol_w_stock",$A1955,$A$1)/1000000</f>
        <v>8.5119000000000007</v>
      </c>
      <c r="N1955" s="3">
        <f ca="1">[1]!thsiFinD("ths_turnover_ratio_w_stock",$A1955,$A$1)</f>
        <v>6.8625178528742001</v>
      </c>
      <c r="O1955" s="3">
        <f ca="1">[1]!thsiFinD("ths_relative_chg_ratio_w_stock",$A1955,$A$1,104,100)</f>
        <v>0.53306564276375001</v>
      </c>
      <c r="P1955" s="3">
        <f ca="1">[1]!thsiFinD("ths_chg_ratio_w_stock",$A1955,$B$1,100)</f>
        <v>0</v>
      </c>
    </row>
    <row r="1956" spans="1:16" x14ac:dyDescent="0.25">
      <c r="A1956" s="2" t="s">
        <v>1954</v>
      </c>
      <c r="B1956" s="2" t="s">
        <v>7317</v>
      </c>
      <c r="C1956" s="3">
        <f ca="1">[1]!thsiFinD("ths_vol_ratio_stock",$A1956,$A$1,7,100)</f>
        <v>0.88240034910887</v>
      </c>
      <c r="D1956" s="3">
        <f ca="1">[1]!thsiFinD("ths_cr_stock",$A1956,$A$1,7,100,100)</f>
        <v>122.87334593573</v>
      </c>
      <c r="E1956" s="3">
        <f ca="1">[1]!thsiFinD("ths_mfi_stock",$A1956,$A$1,7,100,100)</f>
        <v>57.845018863859998</v>
      </c>
      <c r="F1956" s="3">
        <f ca="1">[1]!thsiFinD("ths_expma_stock",$A1956,$A$1,7,100,100)</f>
        <v>14.231989929407</v>
      </c>
      <c r="G1956" s="3">
        <f ca="1">[1]!thsiFinD("ths_rsi_stock",$A1956,$A$1,7,100,100)</f>
        <v>51.396679093487997</v>
      </c>
      <c r="H1956" s="3">
        <f ca="1">[1]!thsiFinD("ths_adtm_stock",$A1956,$A$1,7,3,100,100,100)</f>
        <v>0.56842105263158005</v>
      </c>
      <c r="I1956" s="3">
        <f ca="1">[1]!thsiFinD("ths_bbiboll_stock",$A1956,$A$1,7,3,100,100,100)</f>
        <v>14.248958333333</v>
      </c>
      <c r="J1956" s="3">
        <f ca="1">[1]!thsiFinD("ths_dptb_stock",$A1956,$A$1,7,104,100,100)</f>
        <v>0.57142857142856995</v>
      </c>
      <c r="K1956" s="3">
        <f ca="1">[1]!thsiFinD("ths_srmi_stock",$A1956,$A$1,7,100,100)</f>
        <v>1.6806722689076001E-2</v>
      </c>
      <c r="L1956" s="3">
        <f ca="1">[1]!thsiFinD("ths_atr_stock",$A1956,$A$1,7,101,100,100)</f>
        <v>0.58142857142856996</v>
      </c>
      <c r="M1956" s="3">
        <f ca="1">[1]!thsiFinD("ths_vol_w_stock",$A1956,$A$1)/1000000</f>
        <v>18.758095000000001</v>
      </c>
      <c r="N1956" s="3">
        <f ca="1">[1]!thsiFinD("ths_turnover_ratio_w_stock",$A1956,$A$1)</f>
        <v>9.5199008591440997</v>
      </c>
      <c r="O1956" s="3">
        <f ca="1">[1]!thsiFinD("ths_relative_chg_ratio_w_stock",$A1956,$A$1,104,100)</f>
        <v>0.53200468546197999</v>
      </c>
      <c r="P1956" s="3">
        <f ca="1">[1]!thsiFinD("ths_chg_ratio_w_stock",$A1956,$B$1,100)</f>
        <v>5.6022408963585004</v>
      </c>
    </row>
    <row r="1957" spans="1:16" x14ac:dyDescent="0.25">
      <c r="A1957" s="2" t="s">
        <v>1955</v>
      </c>
      <c r="B1957" s="2" t="s">
        <v>7318</v>
      </c>
      <c r="C1957" s="3">
        <f ca="1">[1]!thsiFinD("ths_vol_ratio_stock",$A1957,$A$1,7,100)</f>
        <v>1.4466614209599999</v>
      </c>
      <c r="D1957" s="3">
        <f ca="1">[1]!thsiFinD("ths_cr_stock",$A1957,$A$1,7,100,100)</f>
        <v>98.630136986300997</v>
      </c>
      <c r="E1957" s="3">
        <f ca="1">[1]!thsiFinD("ths_mfi_stock",$A1957,$A$1,7,100,100)</f>
        <v>38.216712524713003</v>
      </c>
      <c r="F1957" s="3">
        <f ca="1">[1]!thsiFinD("ths_expma_stock",$A1957,$A$1,7,100,100)</f>
        <v>17.741970116929998</v>
      </c>
      <c r="G1957" s="3">
        <f ca="1">[1]!thsiFinD("ths_rsi_stock",$A1957,$A$1,7,100,100)</f>
        <v>51.388031571157001</v>
      </c>
      <c r="H1957" s="3">
        <f ca="1">[1]!thsiFinD("ths_adtm_stock",$A1957,$A$1,7,3,100,100,100)</f>
        <v>0.36893203883495002</v>
      </c>
      <c r="I1957" s="3">
        <f ca="1">[1]!thsiFinD("ths_bbiboll_stock",$A1957,$A$1,7,3,100,100,100)</f>
        <v>17.63</v>
      </c>
      <c r="J1957" s="3">
        <f ca="1">[1]!thsiFinD("ths_dptb_stock",$A1957,$A$1,7,104,100,100)</f>
        <v>0.85714285714285998</v>
      </c>
      <c r="K1957" s="3">
        <f ca="1">[1]!thsiFinD("ths_srmi_stock",$A1957,$A$1,7,100,100)</f>
        <v>-1.3430330162283E-2</v>
      </c>
      <c r="L1957" s="3">
        <f ca="1">[1]!thsiFinD("ths_atr_stock",$A1957,$A$1,7,101,100,100)</f>
        <v>0.62857142857143</v>
      </c>
      <c r="M1957" s="3">
        <f ca="1">[1]!thsiFinD("ths_vol_w_stock",$A1957,$A$1)/1000000</f>
        <v>44.556399999999996</v>
      </c>
      <c r="N1957" s="3">
        <f ca="1">[1]!thsiFinD("ths_turnover_ratio_w_stock",$A1957,$A$1)</f>
        <v>17.976558779407998</v>
      </c>
      <c r="O1957" s="3">
        <f ca="1">[1]!thsiFinD("ths_relative_chg_ratio_w_stock",$A1957,$A$1,104,100)</f>
        <v>1.3531781103795</v>
      </c>
      <c r="P1957" s="3">
        <f ca="1">[1]!thsiFinD("ths_chg_ratio_w_stock",$A1957,$B$1,100)</f>
        <v>-10.209869540555999</v>
      </c>
    </row>
    <row r="1958" spans="1:16" x14ac:dyDescent="0.25">
      <c r="A1958" s="2" t="s">
        <v>1956</v>
      </c>
      <c r="B1958" s="2" t="s">
        <v>7319</v>
      </c>
      <c r="C1958" s="3">
        <f ca="1">[1]!thsiFinD("ths_vol_ratio_stock",$A1958,$A$1,7,100)</f>
        <v>0.57792636065601999</v>
      </c>
      <c r="D1958" s="3">
        <f ca="1">[1]!thsiFinD("ths_cr_stock",$A1958,$A$1,7,100,100)</f>
        <v>26.334106728538</v>
      </c>
      <c r="E1958" s="3">
        <f ca="1">[1]!thsiFinD("ths_mfi_stock",$A1958,$A$1,7,100,100)</f>
        <v>32.787285992382003</v>
      </c>
      <c r="F1958" s="3">
        <f ca="1">[1]!thsiFinD("ths_expma_stock",$A1958,$A$1,7,100,100)</f>
        <v>15.523663475614001</v>
      </c>
      <c r="G1958" s="3">
        <f ca="1">[1]!thsiFinD("ths_rsi_stock",$A1958,$A$1,7,100,100)</f>
        <v>29.281408108137999</v>
      </c>
      <c r="H1958" s="3">
        <f ca="1">[1]!thsiFinD("ths_adtm_stock",$A1958,$A$1,7,3,100,100,100)</f>
        <v>6.4220183486240007E-2</v>
      </c>
      <c r="I1958" s="3">
        <f ca="1">[1]!thsiFinD("ths_bbiboll_stock",$A1958,$A$1,7,3,100,100,100)</f>
        <v>15.602812500000001</v>
      </c>
      <c r="J1958" s="3">
        <f ca="1">[1]!thsiFinD("ths_dptb_stock",$A1958,$A$1,7,104,100,100)</f>
        <v>0.71428571428570997</v>
      </c>
      <c r="K1958" s="3">
        <f ca="1">[1]!thsiFinD("ths_srmi_stock",$A1958,$A$1,7,100,100)</f>
        <v>-7.6350093109869996E-2</v>
      </c>
      <c r="L1958" s="3">
        <f ca="1">[1]!thsiFinD("ths_atr_stock",$A1958,$A$1,7,101,100,100)</f>
        <v>0.54</v>
      </c>
      <c r="M1958" s="3">
        <f ca="1">[1]!thsiFinD("ths_vol_w_stock",$A1958,$A$1)/1000000</f>
        <v>47.401510999999999</v>
      </c>
      <c r="N1958" s="3">
        <f ca="1">[1]!thsiFinD("ths_turnover_ratio_w_stock",$A1958,$A$1)</f>
        <v>16.125581522152999</v>
      </c>
      <c r="O1958" s="3">
        <f ca="1">[1]!thsiFinD("ths_relative_chg_ratio_w_stock",$A1958,$A$1,104,100)</f>
        <v>-6.7381862090181999</v>
      </c>
      <c r="P1958" s="3">
        <f ca="1">[1]!thsiFinD("ths_chg_ratio_w_stock",$A1958,$B$1,100)</f>
        <v>-7.2580645161290001</v>
      </c>
    </row>
    <row r="1959" spans="1:16" x14ac:dyDescent="0.25">
      <c r="A1959" s="2" t="s">
        <v>1957</v>
      </c>
      <c r="B1959" s="2" t="s">
        <v>7320</v>
      </c>
      <c r="C1959" s="3">
        <f ca="1">[1]!thsiFinD("ths_vol_ratio_stock",$A1959,$A$1,7,100)</f>
        <v>0.61541148903417997</v>
      </c>
      <c r="D1959" s="3">
        <f ca="1">[1]!thsiFinD("ths_cr_stock",$A1959,$A$1,7,100,100)</f>
        <v>36.256157635468</v>
      </c>
      <c r="E1959" s="3">
        <f ca="1">[1]!thsiFinD("ths_mfi_stock",$A1959,$A$1,7,100,100)</f>
        <v>23.887278173738999</v>
      </c>
      <c r="F1959" s="3">
        <f ca="1">[1]!thsiFinD("ths_expma_stock",$A1959,$A$1,7,100,100)</f>
        <v>26.847899231779</v>
      </c>
      <c r="G1959" s="3">
        <f ca="1">[1]!thsiFinD("ths_rsi_stock",$A1959,$A$1,7,100,100)</f>
        <v>27.171524547065001</v>
      </c>
      <c r="H1959" s="3">
        <f ca="1">[1]!thsiFinD("ths_adtm_stock",$A1959,$A$1,7,3,100,100,100)</f>
        <v>-0.66867469879518004</v>
      </c>
      <c r="I1959" s="3">
        <f ca="1">[1]!thsiFinD("ths_bbiboll_stock",$A1959,$A$1,7,3,100,100,100)</f>
        <v>27.063645833332998</v>
      </c>
      <c r="J1959" s="3">
        <f ca="1">[1]!thsiFinD("ths_dptb_stock",$A1959,$A$1,7,104,100,100)</f>
        <v>0.85714285714285998</v>
      </c>
      <c r="K1959" s="3">
        <f ca="1">[1]!thsiFinD("ths_srmi_stock",$A1959,$A$1,7,100,100)</f>
        <v>-3.6157779401023001E-2</v>
      </c>
      <c r="L1959" s="3">
        <f ca="1">[1]!thsiFinD("ths_atr_stock",$A1959,$A$1,7,101,100,100)</f>
        <v>0.66</v>
      </c>
      <c r="M1959" s="3">
        <f ca="1">[1]!thsiFinD("ths_vol_w_stock",$A1959,$A$1)/1000000</f>
        <v>13.255357999999999</v>
      </c>
      <c r="N1959" s="3">
        <f ca="1">[1]!thsiFinD("ths_turnover_ratio_w_stock",$A1959,$A$1)</f>
        <v>3.9861395671588999</v>
      </c>
      <c r="O1959" s="3">
        <f ca="1">[1]!thsiFinD("ths_relative_chg_ratio_w_stock",$A1959,$A$1,104,100)</f>
        <v>-2.1783378317193001</v>
      </c>
      <c r="P1959" s="3">
        <f ca="1">[1]!thsiFinD("ths_chg_ratio_w_stock",$A1959,$B$1,100)</f>
        <v>-7.5407351269419998</v>
      </c>
    </row>
    <row r="1960" spans="1:16" x14ac:dyDescent="0.25">
      <c r="A1960" s="2" t="s">
        <v>1958</v>
      </c>
      <c r="B1960" s="2" t="s">
        <v>7321</v>
      </c>
      <c r="C1960" s="3">
        <f ca="1">[1]!thsiFinD("ths_vol_ratio_stock",$A1960,$A$1,7,100)</f>
        <v>0.71487281647107004</v>
      </c>
      <c r="D1960" s="3">
        <f ca="1">[1]!thsiFinD("ths_cr_stock",$A1960,$A$1,7,100,100)</f>
        <v>31.603773584906001</v>
      </c>
      <c r="E1960" s="3">
        <f ca="1">[1]!thsiFinD("ths_mfi_stock",$A1960,$A$1,7,100,100)</f>
        <v>26.969947227064999</v>
      </c>
      <c r="F1960" s="3">
        <f ca="1">[1]!thsiFinD("ths_expma_stock",$A1960,$A$1,7,100,100)</f>
        <v>7.8507529246081997</v>
      </c>
      <c r="G1960" s="3">
        <f ca="1">[1]!thsiFinD("ths_rsi_stock",$A1960,$A$1,7,100,100)</f>
        <v>31.869197749401</v>
      </c>
      <c r="H1960" s="3">
        <f ca="1">[1]!thsiFinD("ths_adtm_stock",$A1960,$A$1,7,3,100,100,100)</f>
        <v>-6.4516129032254996E-2</v>
      </c>
      <c r="I1960" s="3">
        <f ca="1">[1]!thsiFinD("ths_bbiboll_stock",$A1960,$A$1,7,3,100,100,100)</f>
        <v>7.9991666666667003</v>
      </c>
      <c r="J1960" s="3">
        <f ca="1">[1]!thsiFinD("ths_dptb_stock",$A1960,$A$1,7,104,100,100)</f>
        <v>0.57142857142856995</v>
      </c>
      <c r="K1960" s="3">
        <f ca="1">[1]!thsiFinD("ths_srmi_stock",$A1960,$A$1,7,100,100)</f>
        <v>-7.5242718446602005E-2</v>
      </c>
      <c r="L1960" s="3">
        <f ca="1">[1]!thsiFinD("ths_atr_stock",$A1960,$A$1,7,101,100,100)</f>
        <v>0.27571428571429002</v>
      </c>
      <c r="M1960" s="3">
        <f ca="1">[1]!thsiFinD("ths_vol_w_stock",$A1960,$A$1)/1000000</f>
        <v>13.410119999999999</v>
      </c>
      <c r="N1960" s="3">
        <f ca="1">[1]!thsiFinD("ths_turnover_ratio_w_stock",$A1960,$A$1)</f>
        <v>5.127761332125</v>
      </c>
      <c r="O1960" s="3">
        <f ca="1">[1]!thsiFinD("ths_relative_chg_ratio_w_stock",$A1960,$A$1,104,100)</f>
        <v>-3.2148537740990002</v>
      </c>
      <c r="P1960" s="3">
        <f ca="1">[1]!thsiFinD("ths_chg_ratio_w_stock",$A1960,$B$1,100)</f>
        <v>-5.1181102362204998</v>
      </c>
    </row>
    <row r="1961" spans="1:16" x14ac:dyDescent="0.25">
      <c r="A1961" s="2" t="s">
        <v>1959</v>
      </c>
      <c r="B1961" s="2" t="s">
        <v>7322</v>
      </c>
      <c r="C1961" s="3">
        <f ca="1">[1]!thsiFinD("ths_vol_ratio_stock",$A1961,$A$1,7,100)</f>
        <v>0.70778384981225995</v>
      </c>
      <c r="D1961" s="3">
        <f ca="1">[1]!thsiFinD("ths_cr_stock",$A1961,$A$1,7,100,100)</f>
        <v>85.606060606061007</v>
      </c>
      <c r="E1961" s="3">
        <f ca="1">[1]!thsiFinD("ths_mfi_stock",$A1961,$A$1,7,100,100)</f>
        <v>53.884851269069003</v>
      </c>
      <c r="F1961" s="3">
        <f ca="1">[1]!thsiFinD("ths_expma_stock",$A1961,$A$1,7,100,100)</f>
        <v>14.561729873559001</v>
      </c>
      <c r="G1961" s="3">
        <f ca="1">[1]!thsiFinD("ths_rsi_stock",$A1961,$A$1,7,100,100)</f>
        <v>34.630721318964</v>
      </c>
      <c r="H1961" s="3">
        <f ca="1">[1]!thsiFinD("ths_adtm_stock",$A1961,$A$1,7,3,100,100,100)</f>
        <v>0.67063492063492003</v>
      </c>
      <c r="I1961" s="3">
        <f ca="1">[1]!thsiFinD("ths_bbiboll_stock",$A1961,$A$1,7,3,100,100,100)</f>
        <v>14.851145833333</v>
      </c>
      <c r="J1961" s="3">
        <f ca="1">[1]!thsiFinD("ths_dptb_stock",$A1961,$A$1,7,104,100,100)</f>
        <v>0.85714285714285998</v>
      </c>
      <c r="K1961" s="3">
        <f ca="1">[1]!thsiFinD("ths_srmi_stock",$A1961,$A$1,7,100,100)</f>
        <v>-4.7163362952836997E-2</v>
      </c>
      <c r="L1961" s="3">
        <f ca="1">[1]!thsiFinD("ths_atr_stock",$A1961,$A$1,7,101,100,100)</f>
        <v>0.72857142857142998</v>
      </c>
      <c r="M1961" s="3">
        <f ca="1">[1]!thsiFinD("ths_vol_w_stock",$A1961,$A$1)/1000000</f>
        <v>90.873500000000007</v>
      </c>
      <c r="N1961" s="3">
        <f ca="1">[1]!thsiFinD("ths_turnover_ratio_w_stock",$A1961,$A$1)</f>
        <v>55.290059848896</v>
      </c>
      <c r="O1961" s="3">
        <f ca="1">[1]!thsiFinD("ths_relative_chg_ratio_w_stock",$A1961,$A$1,104,100)</f>
        <v>-0.81031715164399998</v>
      </c>
      <c r="P1961" s="3">
        <f ca="1">[1]!thsiFinD("ths_chg_ratio_w_stock",$A1961,$B$1,100)</f>
        <v>-1.0760401721663999</v>
      </c>
    </row>
    <row r="1962" spans="1:16" x14ac:dyDescent="0.25">
      <c r="A1962" s="2" t="s">
        <v>1960</v>
      </c>
      <c r="B1962" s="2" t="s">
        <v>7323</v>
      </c>
      <c r="C1962" s="3">
        <f ca="1">[1]!thsiFinD("ths_vol_ratio_stock",$A1962,$A$1,7,100)</f>
        <v>1.0233772708943001</v>
      </c>
      <c r="D1962" s="3">
        <f ca="1">[1]!thsiFinD("ths_cr_stock",$A1962,$A$1,7,100,100)</f>
        <v>52.491694352159001</v>
      </c>
      <c r="E1962" s="3">
        <f ca="1">[1]!thsiFinD("ths_mfi_stock",$A1962,$A$1,7,100,100)</f>
        <v>13.716772500168</v>
      </c>
      <c r="F1962" s="3">
        <f ca="1">[1]!thsiFinD("ths_expma_stock",$A1962,$A$1,7,100,100)</f>
        <v>6.3965809443944996</v>
      </c>
      <c r="G1962" s="3">
        <f ca="1">[1]!thsiFinD("ths_rsi_stock",$A1962,$A$1,7,100,100)</f>
        <v>33.025101296313998</v>
      </c>
      <c r="H1962" s="3">
        <f ca="1">[1]!thsiFinD("ths_adtm_stock",$A1962,$A$1,7,3,100,100,100)</f>
        <v>-8.5714285714278998E-2</v>
      </c>
      <c r="I1962" s="3">
        <f ca="1">[1]!thsiFinD("ths_bbiboll_stock",$A1962,$A$1,7,3,100,100,100)</f>
        <v>6.4971874999999999</v>
      </c>
      <c r="J1962" s="3">
        <f ca="1">[1]!thsiFinD("ths_dptb_stock",$A1962,$A$1,7,104,100,100)</f>
        <v>0.71428571428570997</v>
      </c>
      <c r="K1962" s="3">
        <f ca="1">[1]!thsiFinD("ths_srmi_stock",$A1962,$A$1,7,100,100)</f>
        <v>-5.1051051051050997E-2</v>
      </c>
      <c r="L1962" s="3">
        <f ca="1">[1]!thsiFinD("ths_atr_stock",$A1962,$A$1,7,101,100,100)</f>
        <v>0.21857142857143</v>
      </c>
      <c r="M1962" s="3">
        <f ca="1">[1]!thsiFinD("ths_vol_w_stock",$A1962,$A$1)/1000000</f>
        <v>10.777499000000001</v>
      </c>
      <c r="N1962" s="3">
        <f ca="1">[1]!thsiFinD("ths_turnover_ratio_w_stock",$A1962,$A$1)</f>
        <v>3.9360199828511999</v>
      </c>
      <c r="O1962" s="3">
        <f ca="1">[1]!thsiFinD("ths_relative_chg_ratio_w_stock",$A1962,$A$1,104,100)</f>
        <v>-0.56692961587737001</v>
      </c>
      <c r="P1962" s="3">
        <f ca="1">[1]!thsiFinD("ths_chg_ratio_w_stock",$A1962,$B$1,100)</f>
        <v>-2.8481012658228</v>
      </c>
    </row>
    <row r="1963" spans="1:16" x14ac:dyDescent="0.25">
      <c r="A1963" s="2" t="s">
        <v>1961</v>
      </c>
      <c r="B1963" s="2" t="s">
        <v>7324</v>
      </c>
      <c r="C1963" s="3">
        <f ca="1">[1]!thsiFinD("ths_vol_ratio_stock",$A1963,$A$1,7,100)</f>
        <v>0.70411647437447</v>
      </c>
      <c r="D1963" s="3">
        <f ca="1">[1]!thsiFinD("ths_cr_stock",$A1963,$A$1,7,100,100)</f>
        <v>85.15625</v>
      </c>
      <c r="E1963" s="3">
        <f ca="1">[1]!thsiFinD("ths_mfi_stock",$A1963,$A$1,7,100,100)</f>
        <v>62.848374200704001</v>
      </c>
      <c r="F1963" s="3">
        <f ca="1">[1]!thsiFinD("ths_expma_stock",$A1963,$A$1,7,100,100)</f>
        <v>4.8530593320359001</v>
      </c>
      <c r="G1963" s="3">
        <f ca="1">[1]!thsiFinD("ths_rsi_stock",$A1963,$A$1,7,100,100)</f>
        <v>39.663208467322001</v>
      </c>
      <c r="H1963" s="3">
        <f ca="1">[1]!thsiFinD("ths_adtm_stock",$A1963,$A$1,7,3,100,100,100)</f>
        <v>0.80952380952380998</v>
      </c>
      <c r="I1963" s="3">
        <f ca="1">[1]!thsiFinD("ths_bbiboll_stock",$A1963,$A$1,7,3,100,100,100)</f>
        <v>4.8860416666667001</v>
      </c>
      <c r="J1963" s="3">
        <f ca="1">[1]!thsiFinD("ths_dptb_stock",$A1963,$A$1,7,104,100,100)</f>
        <v>0.57142857142856995</v>
      </c>
      <c r="K1963" s="3">
        <f ca="1">[1]!thsiFinD("ths_srmi_stock",$A1963,$A$1,7,100,100)</f>
        <v>-1.4705882352940999E-2</v>
      </c>
      <c r="L1963" s="3">
        <f ca="1">[1]!thsiFinD("ths_atr_stock",$A1963,$A$1,7,101,100,100)</f>
        <v>0.23142857142857001</v>
      </c>
      <c r="M1963" s="3">
        <f ca="1">[1]!thsiFinD("ths_vol_w_stock",$A1963,$A$1)/1000000</f>
        <v>83.307136</v>
      </c>
      <c r="N1963" s="3">
        <f ca="1">[1]!thsiFinD("ths_turnover_ratio_w_stock",$A1963,$A$1)</f>
        <v>21.04314647559</v>
      </c>
      <c r="O1963" s="3">
        <f ca="1">[1]!thsiFinD("ths_relative_chg_ratio_w_stock",$A1963,$A$1,104,100)</f>
        <v>3.3266526652878999E-2</v>
      </c>
      <c r="P1963" s="3">
        <f ca="1">[1]!thsiFinD("ths_chg_ratio_w_stock",$A1963,$B$1,100)</f>
        <v>22.388059701492999</v>
      </c>
    </row>
    <row r="1964" spans="1:16" x14ac:dyDescent="0.25">
      <c r="A1964" s="2" t="s">
        <v>1962</v>
      </c>
      <c r="B1964" s="2" t="s">
        <v>7325</v>
      </c>
      <c r="C1964" s="3">
        <f ca="1">[1]!thsiFinD("ths_vol_ratio_stock",$A1964,$A$1,7,100)</f>
        <v>0.93962969287403997</v>
      </c>
      <c r="D1964" s="3">
        <f ca="1">[1]!thsiFinD("ths_cr_stock",$A1964,$A$1,7,100,100)</f>
        <v>21.432835820895999</v>
      </c>
      <c r="E1964" s="3">
        <f ca="1">[1]!thsiFinD("ths_mfi_stock",$A1964,$A$1,7,100,100)</f>
        <v>0</v>
      </c>
      <c r="F1964" s="3">
        <f ca="1">[1]!thsiFinD("ths_expma_stock",$A1964,$A$1,7,100,100)</f>
        <v>45.409339588633003</v>
      </c>
      <c r="G1964" s="3">
        <f ca="1">[1]!thsiFinD("ths_rsi_stock",$A1964,$A$1,7,100,100)</f>
        <v>25.991425851075</v>
      </c>
      <c r="H1964" s="3">
        <f ca="1">[1]!thsiFinD("ths_adtm_stock",$A1964,$A$1,7,3,100,100,100)</f>
        <v>-0.92282958199357001</v>
      </c>
      <c r="I1964" s="3">
        <f ca="1">[1]!thsiFinD("ths_bbiboll_stock",$A1964,$A$1,7,3,100,100,100)</f>
        <v>45.951875000000001</v>
      </c>
      <c r="J1964" s="3">
        <f ca="1">[1]!thsiFinD("ths_dptb_stock",$A1964,$A$1,7,104,100,100)</f>
        <v>0.71428571428570997</v>
      </c>
      <c r="K1964" s="3">
        <f ca="1">[1]!thsiFinD("ths_srmi_stock",$A1964,$A$1,7,100,100)</f>
        <v>-4.5996592844975003E-2</v>
      </c>
      <c r="L1964" s="3">
        <f ca="1">[1]!thsiFinD("ths_atr_stock",$A1964,$A$1,7,101,100,100)</f>
        <v>0.97285714285713998</v>
      </c>
      <c r="M1964" s="3">
        <f ca="1">[1]!thsiFinD("ths_vol_w_stock",$A1964,$A$1)/1000000</f>
        <v>8.7187260000000002</v>
      </c>
      <c r="N1964" s="3">
        <f ca="1">[1]!thsiFinD("ths_turnover_ratio_w_stock",$A1964,$A$1)</f>
        <v>2.8667928566456999</v>
      </c>
      <c r="O1964" s="3">
        <f ca="1">[1]!thsiFinD("ths_relative_chg_ratio_w_stock",$A1964,$A$1,104,100)</f>
        <v>-0.67294100530613998</v>
      </c>
      <c r="P1964" s="3">
        <f ca="1">[1]!thsiFinD("ths_chg_ratio_w_stock",$A1964,$B$1,100)</f>
        <v>-6.7857142857142998</v>
      </c>
    </row>
    <row r="1965" spans="1:16" x14ac:dyDescent="0.25">
      <c r="A1965" s="2" t="s">
        <v>1963</v>
      </c>
      <c r="B1965" s="2" t="s">
        <v>7326</v>
      </c>
      <c r="C1965" s="3">
        <f ca="1">[1]!thsiFinD("ths_vol_ratio_stock",$A1965,$A$1,7,100)</f>
        <v>1.1922305784803999</v>
      </c>
      <c r="D1965" s="3">
        <f ca="1">[1]!thsiFinD("ths_cr_stock",$A1965,$A$1,7,100,100)</f>
        <v>39.024390243902999</v>
      </c>
      <c r="E1965" s="3">
        <f ca="1">[1]!thsiFinD("ths_mfi_stock",$A1965,$A$1,7,100,100)</f>
        <v>34.027041456004</v>
      </c>
      <c r="F1965" s="3">
        <f ca="1">[1]!thsiFinD("ths_expma_stock",$A1965,$A$1,7,100,100)</f>
        <v>20.758642639756999</v>
      </c>
      <c r="G1965" s="3">
        <f ca="1">[1]!thsiFinD("ths_rsi_stock",$A1965,$A$1,7,100,100)</f>
        <v>25.408325134464</v>
      </c>
      <c r="H1965" s="3">
        <f ca="1">[1]!thsiFinD("ths_adtm_stock",$A1965,$A$1,7,3,100,100,100)</f>
        <v>-0.35766423357665</v>
      </c>
      <c r="I1965" s="3">
        <f ca="1">[1]!thsiFinD("ths_bbiboll_stock",$A1965,$A$1,7,3,100,100,100)</f>
        <v>20.886458333333</v>
      </c>
      <c r="J1965" s="3">
        <f ca="1">[1]!thsiFinD("ths_dptb_stock",$A1965,$A$1,7,104,100,100)</f>
        <v>0.57142857142856995</v>
      </c>
      <c r="K1965" s="3">
        <f ca="1">[1]!thsiFinD("ths_srmi_stock",$A1965,$A$1,7,100,100)</f>
        <v>-4.6379555134879E-2</v>
      </c>
      <c r="L1965" s="3">
        <f ca="1">[1]!thsiFinD("ths_atr_stock",$A1965,$A$1,7,101,100,100)</f>
        <v>0.41714285714285998</v>
      </c>
      <c r="M1965" s="3">
        <f ca="1">[1]!thsiFinD("ths_vol_w_stock",$A1965,$A$1)/1000000</f>
        <v>2.9009</v>
      </c>
      <c r="N1965" s="3">
        <f ca="1">[1]!thsiFinD("ths_turnover_ratio_w_stock",$A1965,$A$1)</f>
        <v>2.1221445975297</v>
      </c>
      <c r="O1965" s="3">
        <f ca="1">[1]!thsiFinD("ths_relative_chg_ratio_w_stock",$A1965,$A$1,104,100)</f>
        <v>-3.4767324784213001</v>
      </c>
      <c r="P1965" s="3">
        <f ca="1">[1]!thsiFinD("ths_chg_ratio_w_stock",$A1965,$B$1,100)</f>
        <v>0.99255583126552005</v>
      </c>
    </row>
    <row r="1966" spans="1:16" x14ac:dyDescent="0.25">
      <c r="A1966" s="2" t="s">
        <v>1964</v>
      </c>
      <c r="B1966" s="2" t="s">
        <v>7327</v>
      </c>
      <c r="C1966" s="3">
        <f ca="1">[1]!thsiFinD("ths_vol_ratio_stock",$A1966,$A$1,7,100)</f>
        <v>1.3531579889067999</v>
      </c>
      <c r="D1966" s="3">
        <f ca="1">[1]!thsiFinD("ths_cr_stock",$A1966,$A$1,7,100,100)</f>
        <v>188.45014807502</v>
      </c>
      <c r="E1966" s="3">
        <f ca="1">[1]!thsiFinD("ths_mfi_stock",$A1966,$A$1,7,100,100)</f>
        <v>71.533307968575002</v>
      </c>
      <c r="F1966" s="3">
        <f ca="1">[1]!thsiFinD("ths_expma_stock",$A1966,$A$1,7,100,100)</f>
        <v>19.824762612699999</v>
      </c>
      <c r="G1966" s="3">
        <f ca="1">[1]!thsiFinD("ths_rsi_stock",$A1966,$A$1,7,100,100)</f>
        <v>67.653036854850995</v>
      </c>
      <c r="H1966" s="3">
        <f ca="1">[1]!thsiFinD("ths_adtm_stock",$A1966,$A$1,7,3,100,100,100)</f>
        <v>0.91931540342298002</v>
      </c>
      <c r="I1966" s="3">
        <f ca="1">[1]!thsiFinD("ths_bbiboll_stock",$A1966,$A$1,7,3,100,100,100)</f>
        <v>19.73</v>
      </c>
      <c r="J1966" s="3">
        <f ca="1">[1]!thsiFinD("ths_dptb_stock",$A1966,$A$1,7,104,100,100)</f>
        <v>0.14285714285713999</v>
      </c>
      <c r="K1966" s="3">
        <f ca="1">[1]!thsiFinD("ths_srmi_stock",$A1966,$A$1,7,100,100)</f>
        <v>7.8345498783454995E-2</v>
      </c>
      <c r="L1966" s="3">
        <f ca="1">[1]!thsiFinD("ths_atr_stock",$A1966,$A$1,7,101,100,100)</f>
        <v>1.3971428571429001</v>
      </c>
      <c r="M1966" s="3">
        <f ca="1">[1]!thsiFinD("ths_vol_w_stock",$A1966,$A$1)/1000000</f>
        <v>19.955249999999999</v>
      </c>
      <c r="N1966" s="3">
        <f ca="1">[1]!thsiFinD("ths_turnover_ratio_w_stock",$A1966,$A$1)</f>
        <v>14.548467555949999</v>
      </c>
      <c r="O1966" s="3">
        <f ca="1">[1]!thsiFinD("ths_relative_chg_ratio_w_stock",$A1966,$A$1,104,100)</f>
        <v>9.9116464087046996</v>
      </c>
      <c r="P1966" s="3">
        <f ca="1">[1]!thsiFinD("ths_chg_ratio_w_stock",$A1966,$B$1,100)</f>
        <v>-1.3625304136253</v>
      </c>
    </row>
    <row r="1967" spans="1:16" x14ac:dyDescent="0.25">
      <c r="A1967" s="2" t="s">
        <v>1965</v>
      </c>
      <c r="B1967" s="2" t="s">
        <v>7328</v>
      </c>
      <c r="C1967" s="3">
        <f ca="1">[1]!thsiFinD("ths_vol_ratio_stock",$A1967,$A$1,7,100)</f>
        <v>0.80291660359995998</v>
      </c>
      <c r="D1967" s="3">
        <f ca="1">[1]!thsiFinD("ths_cr_stock",$A1967,$A$1,7,100,100)</f>
        <v>96.282527881041005</v>
      </c>
      <c r="E1967" s="3">
        <f ca="1">[1]!thsiFinD("ths_mfi_stock",$A1967,$A$1,7,100,100)</f>
        <v>75.129187953964006</v>
      </c>
      <c r="F1967" s="3">
        <f ca="1">[1]!thsiFinD("ths_expma_stock",$A1967,$A$1,7,100,100)</f>
        <v>7.5538775776289002</v>
      </c>
      <c r="G1967" s="3">
        <f ca="1">[1]!thsiFinD("ths_rsi_stock",$A1967,$A$1,7,100,100)</f>
        <v>32.152524720871</v>
      </c>
      <c r="H1967" s="3">
        <f ca="1">[1]!thsiFinD("ths_adtm_stock",$A1967,$A$1,7,3,100,100,100)</f>
        <v>0.18181818181817999</v>
      </c>
      <c r="I1967" s="3">
        <f ca="1">[1]!thsiFinD("ths_bbiboll_stock",$A1967,$A$1,7,3,100,100,100)</f>
        <v>7.6519791666666999</v>
      </c>
      <c r="J1967" s="3">
        <f ca="1">[1]!thsiFinD("ths_dptb_stock",$A1967,$A$1,7,104,100,100)</f>
        <v>0.85714285714285998</v>
      </c>
      <c r="K1967" s="3">
        <f ca="1">[1]!thsiFinD("ths_srmi_stock",$A1967,$A$1,7,100,100)</f>
        <v>-1.7356475300400999E-2</v>
      </c>
      <c r="L1967" s="3">
        <f ca="1">[1]!thsiFinD("ths_atr_stock",$A1967,$A$1,7,101,100,100)</f>
        <v>0.25142857142857</v>
      </c>
      <c r="M1967" s="3">
        <f ca="1">[1]!thsiFinD("ths_vol_w_stock",$A1967,$A$1)/1000000</f>
        <v>36.820681</v>
      </c>
      <c r="N1967" s="3">
        <f ca="1">[1]!thsiFinD("ths_turnover_ratio_w_stock",$A1967,$A$1)</f>
        <v>9.4148913804996006</v>
      </c>
      <c r="O1967" s="3">
        <f ca="1">[1]!thsiFinD("ths_relative_chg_ratio_w_stock",$A1967,$A$1,104,100)</f>
        <v>-0.96121170078824003</v>
      </c>
      <c r="P1967" s="3">
        <f ca="1">[1]!thsiFinD("ths_chg_ratio_w_stock",$A1967,$B$1,100)</f>
        <v>-2.7173913043478</v>
      </c>
    </row>
    <row r="1968" spans="1:16" x14ac:dyDescent="0.25">
      <c r="A1968" s="2" t="s">
        <v>1966</v>
      </c>
      <c r="B1968" s="2" t="s">
        <v>7329</v>
      </c>
      <c r="C1968" s="3">
        <f ca="1">[1]!thsiFinD("ths_vol_ratio_stock",$A1968,$A$1,7,100)</f>
        <v>0.57000019027777005</v>
      </c>
      <c r="D1968" s="3">
        <f ca="1">[1]!thsiFinD("ths_cr_stock",$A1968,$A$1,7,100,100)</f>
        <v>85.981308411214997</v>
      </c>
      <c r="E1968" s="3">
        <f ca="1">[1]!thsiFinD("ths_mfi_stock",$A1968,$A$1,7,100,100)</f>
        <v>52.960296520127997</v>
      </c>
      <c r="F1968" s="3">
        <f ca="1">[1]!thsiFinD("ths_expma_stock",$A1968,$A$1,7,100,100)</f>
        <v>15.147115468958001</v>
      </c>
      <c r="G1968" s="3">
        <f ca="1">[1]!thsiFinD("ths_rsi_stock",$A1968,$A$1,7,100,100)</f>
        <v>33.138553580547999</v>
      </c>
      <c r="H1968" s="3">
        <f ca="1">[1]!thsiFinD("ths_adtm_stock",$A1968,$A$1,7,3,100,100,100)</f>
        <v>0.30434782608695998</v>
      </c>
      <c r="I1968" s="3">
        <f ca="1">[1]!thsiFinD("ths_bbiboll_stock",$A1968,$A$1,7,3,100,100,100)</f>
        <v>15.298020833333</v>
      </c>
      <c r="J1968" s="3">
        <f ca="1">[1]!thsiFinD("ths_dptb_stock",$A1968,$A$1,7,104,100,100)</f>
        <v>1</v>
      </c>
      <c r="K1968" s="3">
        <f ca="1">[1]!thsiFinD("ths_srmi_stock",$A1968,$A$1,7,100,100)</f>
        <v>-1.792828685259E-2</v>
      </c>
      <c r="L1968" s="3">
        <f ca="1">[1]!thsiFinD("ths_atr_stock",$A1968,$A$1,7,101,100,100)</f>
        <v>0.56999999999999995</v>
      </c>
      <c r="M1968" s="3">
        <f ca="1">[1]!thsiFinD("ths_vol_w_stock",$A1968,$A$1)/1000000</f>
        <v>20.251024999999998</v>
      </c>
      <c r="N1968" s="3">
        <f ca="1">[1]!thsiFinD("ths_turnover_ratio_w_stock",$A1968,$A$1)</f>
        <v>13.115363399711001</v>
      </c>
      <c r="O1968" s="3">
        <f ca="1">[1]!thsiFinD("ths_relative_chg_ratio_w_stock",$A1968,$A$1,104,100)</f>
        <v>-1.7835231539706999</v>
      </c>
      <c r="P1968" s="3">
        <f ca="1">[1]!thsiFinD("ths_chg_ratio_w_stock",$A1968,$B$1,100)</f>
        <v>-2.9073698444895002</v>
      </c>
    </row>
    <row r="1969" spans="1:16" x14ac:dyDescent="0.25">
      <c r="A1969" s="2" t="s">
        <v>1967</v>
      </c>
      <c r="B1969" s="2" t="s">
        <v>7330</v>
      </c>
      <c r="C1969" s="3">
        <f ca="1">[1]!thsiFinD("ths_vol_ratio_stock",$A1969,$A$1,7,100)</f>
        <v>1.0520586315134</v>
      </c>
      <c r="D1969" s="3">
        <f ca="1">[1]!thsiFinD("ths_cr_stock",$A1969,$A$1,7,100,100)</f>
        <v>55.942947702060003</v>
      </c>
      <c r="E1969" s="3">
        <f ca="1">[1]!thsiFinD("ths_mfi_stock",$A1969,$A$1,7,100,100)</f>
        <v>31.155349005529999</v>
      </c>
      <c r="F1969" s="3">
        <f ca="1">[1]!thsiFinD("ths_expma_stock",$A1969,$A$1,7,100,100)</f>
        <v>102.76335629853</v>
      </c>
      <c r="G1969" s="3">
        <f ca="1">[1]!thsiFinD("ths_rsi_stock",$A1969,$A$1,7,100,100)</f>
        <v>29.188000139212999</v>
      </c>
      <c r="H1969" s="3">
        <f ca="1">[1]!thsiFinD("ths_adtm_stock",$A1969,$A$1,7,3,100,100,100)</f>
        <v>-0.35371179039300998</v>
      </c>
      <c r="I1969" s="3">
        <f ca="1">[1]!thsiFinD("ths_bbiboll_stock",$A1969,$A$1,7,3,100,100,100)</f>
        <v>103.65479166666999</v>
      </c>
      <c r="J1969" s="3">
        <f ca="1">[1]!thsiFinD("ths_dptb_stock",$A1969,$A$1,7,104,100,100)</f>
        <v>1</v>
      </c>
      <c r="K1969" s="3">
        <f ca="1">[1]!thsiFinD("ths_srmi_stock",$A1969,$A$1,7,100,100)</f>
        <v>-3.0943686334807E-2</v>
      </c>
      <c r="L1969" s="3">
        <f ca="1">[1]!thsiFinD("ths_atr_stock",$A1969,$A$1,7,101,100,100)</f>
        <v>2.3428571428570999</v>
      </c>
      <c r="M1969" s="3">
        <f ca="1">[1]!thsiFinD("ths_vol_w_stock",$A1969,$A$1)/1000000</f>
        <v>1.9549339999999999</v>
      </c>
      <c r="N1969" s="3">
        <f ca="1">[1]!thsiFinD("ths_turnover_ratio_w_stock",$A1969,$A$1)</f>
        <v>1.3915461040482999</v>
      </c>
      <c r="O1969" s="3">
        <f ca="1">[1]!thsiFinD("ths_relative_chg_ratio_w_stock",$A1969,$A$1,104,100)</f>
        <v>-1.2924472942208001</v>
      </c>
      <c r="P1969" s="3">
        <f ca="1">[1]!thsiFinD("ths_chg_ratio_w_stock",$A1969,$B$1,100)</f>
        <v>-6.5846886156286999</v>
      </c>
    </row>
    <row r="1970" spans="1:16" x14ac:dyDescent="0.25">
      <c r="A1970" s="2" t="s">
        <v>1968</v>
      </c>
      <c r="B1970" s="2" t="s">
        <v>7331</v>
      </c>
      <c r="C1970" s="3">
        <f ca="1">[1]!thsiFinD("ths_vol_ratio_stock",$A1970,$A$1,7,100)</f>
        <v>1.5379801749304001</v>
      </c>
      <c r="D1970" s="3">
        <f ca="1">[1]!thsiFinD("ths_cr_stock",$A1970,$A$1,7,100,100)</f>
        <v>185.83690987124001</v>
      </c>
      <c r="E1970" s="3">
        <f ca="1">[1]!thsiFinD("ths_mfi_stock",$A1970,$A$1,7,100,100)</f>
        <v>62.381041839349997</v>
      </c>
      <c r="F1970" s="3">
        <f ca="1">[1]!thsiFinD("ths_expma_stock",$A1970,$A$1,7,100,100)</f>
        <v>8.2520087132082995</v>
      </c>
      <c r="G1970" s="3">
        <f ca="1">[1]!thsiFinD("ths_rsi_stock",$A1970,$A$1,7,100,100)</f>
        <v>67.932890926525005</v>
      </c>
      <c r="H1970" s="3">
        <f ca="1">[1]!thsiFinD("ths_adtm_stock",$A1970,$A$1,7,3,100,100,100)</f>
        <v>0.62025316455696</v>
      </c>
      <c r="I1970" s="3">
        <f ca="1">[1]!thsiFinD("ths_bbiboll_stock",$A1970,$A$1,7,3,100,100,100)</f>
        <v>8.1583333333332995</v>
      </c>
      <c r="J1970" s="3">
        <f ca="1">[1]!thsiFinD("ths_dptb_stock",$A1970,$A$1,7,104,100,100)</f>
        <v>0.71428571428570997</v>
      </c>
      <c r="K1970" s="3">
        <f ca="1">[1]!thsiFinD("ths_srmi_stock",$A1970,$A$1,7,100,100)</f>
        <v>6.9248826291080007E-2</v>
      </c>
      <c r="L1970" s="3">
        <f ca="1">[1]!thsiFinD("ths_atr_stock",$A1970,$A$1,7,101,100,100)</f>
        <v>0.31857142857143</v>
      </c>
      <c r="M1970" s="3">
        <f ca="1">[1]!thsiFinD("ths_vol_w_stock",$A1970,$A$1)/1000000</f>
        <v>62.320922000000003</v>
      </c>
      <c r="N1970" s="3">
        <f ca="1">[1]!thsiFinD("ths_turnover_ratio_w_stock",$A1970,$A$1)</f>
        <v>12.439478426534</v>
      </c>
      <c r="O1970" s="3">
        <f ca="1">[1]!thsiFinD("ths_relative_chg_ratio_w_stock",$A1970,$A$1,104,100)</f>
        <v>6.8726325998283997</v>
      </c>
      <c r="P1970" s="3">
        <f ca="1">[1]!thsiFinD("ths_chg_ratio_w_stock",$A1970,$B$1,100)</f>
        <v>-5.0469483568075004</v>
      </c>
    </row>
    <row r="1971" spans="1:16" x14ac:dyDescent="0.25">
      <c r="A1971" s="2" t="s">
        <v>1969</v>
      </c>
      <c r="B1971" s="2" t="s">
        <v>7332</v>
      </c>
      <c r="C1971" s="3">
        <f ca="1">[1]!thsiFinD("ths_vol_ratio_stock",$A1971,$A$1,7,100)</f>
        <v>0.62420340737543001</v>
      </c>
      <c r="D1971" s="3">
        <f ca="1">[1]!thsiFinD("ths_cr_stock",$A1971,$A$1,7,100,100)</f>
        <v>48.623853211008999</v>
      </c>
      <c r="E1971" s="3">
        <f ca="1">[1]!thsiFinD("ths_mfi_stock",$A1971,$A$1,7,100,100)</f>
        <v>36.561945692195003</v>
      </c>
      <c r="F1971" s="3">
        <f ca="1">[1]!thsiFinD("ths_expma_stock",$A1971,$A$1,7,100,100)</f>
        <v>10.488368498871001</v>
      </c>
      <c r="G1971" s="3">
        <f ca="1">[1]!thsiFinD("ths_rsi_stock",$A1971,$A$1,7,100,100)</f>
        <v>26.392742458308</v>
      </c>
      <c r="H1971" s="3">
        <f ca="1">[1]!thsiFinD("ths_adtm_stock",$A1971,$A$1,7,3,100,100,100)</f>
        <v>0.28985507246377001</v>
      </c>
      <c r="I1971" s="3">
        <f ca="1">[1]!thsiFinD("ths_bbiboll_stock",$A1971,$A$1,7,3,100,100,100)</f>
        <v>10.631145833332999</v>
      </c>
      <c r="J1971" s="3">
        <f ca="1">[1]!thsiFinD("ths_dptb_stock",$A1971,$A$1,7,104,100,100)</f>
        <v>0.85714285714285998</v>
      </c>
      <c r="K1971" s="3">
        <f ca="1">[1]!thsiFinD("ths_srmi_stock",$A1971,$A$1,7,100,100)</f>
        <v>-5.5970149253730998E-2</v>
      </c>
      <c r="L1971" s="3">
        <f ca="1">[1]!thsiFinD("ths_atr_stock",$A1971,$A$1,7,101,100,100)</f>
        <v>0.31</v>
      </c>
      <c r="M1971" s="3">
        <f ca="1">[1]!thsiFinD("ths_vol_w_stock",$A1971,$A$1)/1000000</f>
        <v>59.227463</v>
      </c>
      <c r="N1971" s="3">
        <f ca="1">[1]!thsiFinD("ths_turnover_ratio_w_stock",$A1971,$A$1)</f>
        <v>14.900627688972</v>
      </c>
      <c r="O1971" s="3">
        <f ca="1">[1]!thsiFinD("ths_relative_chg_ratio_w_stock",$A1971,$A$1,104,100)</f>
        <v>-6.5359981651311996</v>
      </c>
      <c r="P1971" s="3">
        <f ca="1">[1]!thsiFinD("ths_chg_ratio_w_stock",$A1971,$B$1,100)</f>
        <v>-0.69169960474307002</v>
      </c>
    </row>
    <row r="1972" spans="1:16" x14ac:dyDescent="0.25">
      <c r="A1972" s="2" t="s">
        <v>1970</v>
      </c>
      <c r="B1972" s="2" t="s">
        <v>7333</v>
      </c>
      <c r="C1972" s="3">
        <f ca="1">[1]!thsiFinD("ths_vol_ratio_stock",$A1972,$A$1,7,100)</f>
        <v>0</v>
      </c>
      <c r="D1972" s="3">
        <f ca="1">[1]!thsiFinD("ths_cr_stock",$A1972,$A$1,7,100,100)</f>
        <v>-13.75</v>
      </c>
      <c r="E1972" s="3">
        <f ca="1">[1]!thsiFinD("ths_mfi_stock",$A1972,$A$1,7,100,100)</f>
        <v>0</v>
      </c>
      <c r="F1972" s="3">
        <f ca="1">[1]!thsiFinD("ths_expma_stock",$A1972,$A$1,7,100,100)</f>
        <v>0.20385716988415001</v>
      </c>
      <c r="G1972" s="3">
        <f ca="1">[1]!thsiFinD("ths_rsi_stock",$A1972,$A$1,7,100,100)</f>
        <v>3.3818964823140001</v>
      </c>
      <c r="H1972" s="3">
        <f ca="1">[1]!thsiFinD("ths_adtm_stock",$A1972,$A$1,7,3,100,100,100)</f>
        <v>-0.90909090909090995</v>
      </c>
      <c r="I1972" s="3">
        <f ca="1">[1]!thsiFinD("ths_bbiboll_stock",$A1972,$A$1,7,3,100,100,100)</f>
        <v>0.29499999999999998</v>
      </c>
      <c r="J1972" s="3">
        <f ca="1">[1]!thsiFinD("ths_dptb_stock",$A1972,$A$1,7,104,100,100)</f>
        <v>0.14285714285713999</v>
      </c>
      <c r="K1972" s="3">
        <f ca="1">[1]!thsiFinD("ths_srmi_stock",$A1972,$A$1,7,100,100)</f>
        <v>-0.55172413793103003</v>
      </c>
      <c r="L1972" s="3">
        <f ca="1">[1]!thsiFinD("ths_atr_stock",$A1972,$A$1,7,101,100,100)</f>
        <v>3.7142857142856998E-2</v>
      </c>
      <c r="M1972" s="3">
        <f ca="1">[1]!thsiFinD("ths_vol_w_stock",$A1972,$A$1)/1000000</f>
        <v>0</v>
      </c>
      <c r="N1972" s="3">
        <f ca="1">[1]!thsiFinD("ths_turnover_ratio_w_stock",$A1972,$A$1)</f>
        <v>0</v>
      </c>
      <c r="O1972" s="3">
        <f ca="1">[1]!thsiFinD("ths_relative_chg_ratio_w_stock",$A1972,$A$1,104,100)</f>
        <v>1.2964244213897</v>
      </c>
      <c r="P1972" s="3">
        <f ca="1">[1]!thsiFinD("ths_chg_ratio_w_stock",$A1972,$B$1,100)</f>
        <v>0</v>
      </c>
    </row>
    <row r="1973" spans="1:16" x14ac:dyDescent="0.25">
      <c r="A1973" s="2" t="s">
        <v>1971</v>
      </c>
      <c r="B1973" s="2" t="s">
        <v>7334</v>
      </c>
      <c r="C1973" s="3">
        <f ca="1">[1]!thsiFinD("ths_vol_ratio_stock",$A1973,$A$1,7,100)</f>
        <v>0.87372847898169004</v>
      </c>
      <c r="D1973" s="3">
        <f ca="1">[1]!thsiFinD("ths_cr_stock",$A1973,$A$1,7,100,100)</f>
        <v>32.189582819057001</v>
      </c>
      <c r="E1973" s="3">
        <f ca="1">[1]!thsiFinD("ths_mfi_stock",$A1973,$A$1,7,100,100)</f>
        <v>32.521778216251001</v>
      </c>
      <c r="F1973" s="3">
        <f ca="1">[1]!thsiFinD("ths_expma_stock",$A1973,$A$1,7,100,100)</f>
        <v>52.745040498719</v>
      </c>
      <c r="G1973" s="3">
        <f ca="1">[1]!thsiFinD("ths_rsi_stock",$A1973,$A$1,7,100,100)</f>
        <v>32.263348247830002</v>
      </c>
      <c r="H1973" s="3">
        <f ca="1">[1]!thsiFinD("ths_adtm_stock",$A1973,$A$1,7,3,100,100,100)</f>
        <v>-0.18206896551724</v>
      </c>
      <c r="I1973" s="3">
        <f ca="1">[1]!thsiFinD("ths_bbiboll_stock",$A1973,$A$1,7,3,100,100,100)</f>
        <v>52.907187499999999</v>
      </c>
      <c r="J1973" s="3">
        <f ca="1">[1]!thsiFinD("ths_dptb_stock",$A1973,$A$1,7,104,100,100)</f>
        <v>0.85714285714285998</v>
      </c>
      <c r="K1973" s="3">
        <f ca="1">[1]!thsiFinD("ths_srmi_stock",$A1973,$A$1,7,100,100)</f>
        <v>-8.5809189887432996E-2</v>
      </c>
      <c r="L1973" s="3">
        <f ca="1">[1]!thsiFinD("ths_atr_stock",$A1973,$A$1,7,101,100,100)</f>
        <v>2.6285714285714001</v>
      </c>
      <c r="M1973" s="3">
        <f ca="1">[1]!thsiFinD("ths_vol_w_stock",$A1973,$A$1)/1000000</f>
        <v>136.67671300000001</v>
      </c>
      <c r="N1973" s="3">
        <f ca="1">[1]!thsiFinD("ths_turnover_ratio_w_stock",$A1973,$A$1)</f>
        <v>37.263038575815997</v>
      </c>
      <c r="O1973" s="3">
        <f ca="1">[1]!thsiFinD("ths_relative_chg_ratio_w_stock",$A1973,$A$1,104,100)</f>
        <v>-6.2954427675676001</v>
      </c>
      <c r="P1973" s="3">
        <f ca="1">[1]!thsiFinD("ths_chg_ratio_w_stock",$A1973,$B$1,100)</f>
        <v>-7.9733548647557004</v>
      </c>
    </row>
    <row r="1974" spans="1:16" x14ac:dyDescent="0.25">
      <c r="A1974" s="2" t="s">
        <v>1972</v>
      </c>
      <c r="B1974" s="2" t="s">
        <v>7335</v>
      </c>
      <c r="C1974" s="3">
        <f ca="1">[1]!thsiFinD("ths_vol_ratio_stock",$A1974,$A$1,7,100)</f>
        <v>0.47688974211372998</v>
      </c>
      <c r="D1974" s="3">
        <f ca="1">[1]!thsiFinD("ths_cr_stock",$A1974,$A$1,7,100,100)</f>
        <v>36.057692307692001</v>
      </c>
      <c r="E1974" s="3">
        <f ca="1">[1]!thsiFinD("ths_mfi_stock",$A1974,$A$1,7,100,100)</f>
        <v>22.227764000364001</v>
      </c>
      <c r="F1974" s="3">
        <f ca="1">[1]!thsiFinD("ths_expma_stock",$A1974,$A$1,7,100,100)</f>
        <v>9.5143353473904</v>
      </c>
      <c r="G1974" s="3">
        <f ca="1">[1]!thsiFinD("ths_rsi_stock",$A1974,$A$1,7,100,100)</f>
        <v>31.002266962675002</v>
      </c>
      <c r="H1974" s="3">
        <f ca="1">[1]!thsiFinD("ths_adtm_stock",$A1974,$A$1,7,3,100,100,100)</f>
        <v>-0.56462585034014001</v>
      </c>
      <c r="I1974" s="3">
        <f ca="1">[1]!thsiFinD("ths_bbiboll_stock",$A1974,$A$1,7,3,100,100,100)</f>
        <v>9.6209375000000001</v>
      </c>
      <c r="J1974" s="3">
        <f ca="1">[1]!thsiFinD("ths_dptb_stock",$A1974,$A$1,7,104,100,100)</f>
        <v>0.28571428571428997</v>
      </c>
      <c r="K1974" s="3">
        <f ca="1">[1]!thsiFinD("ths_srmi_stock",$A1974,$A$1,7,100,100)</f>
        <v>-9.5609756097561005E-2</v>
      </c>
      <c r="L1974" s="3">
        <f ca="1">[1]!thsiFinD("ths_atr_stock",$A1974,$A$1,7,101,100,100)</f>
        <v>0.40571428571429002</v>
      </c>
      <c r="M1974" s="3">
        <f ca="1">[1]!thsiFinD("ths_vol_w_stock",$A1974,$A$1)/1000000</f>
        <v>39.735984000000002</v>
      </c>
      <c r="N1974" s="3">
        <f ca="1">[1]!thsiFinD("ths_turnover_ratio_w_stock",$A1974,$A$1)</f>
        <v>8.9749909346591998</v>
      </c>
      <c r="O1974" s="3">
        <f ca="1">[1]!thsiFinD("ths_relative_chg_ratio_w_stock",$A1974,$A$1,104,100)</f>
        <v>-6.3728982877735998</v>
      </c>
      <c r="P1974" s="3">
        <f ca="1">[1]!thsiFinD("ths_chg_ratio_w_stock",$A1974,$B$1,100)</f>
        <v>-3.6677454153181999</v>
      </c>
    </row>
    <row r="1975" spans="1:16" x14ac:dyDescent="0.25">
      <c r="A1975" s="2" t="s">
        <v>1973</v>
      </c>
      <c r="B1975" s="2" t="s">
        <v>7336</v>
      </c>
      <c r="C1975" s="3">
        <f ca="1">[1]!thsiFinD("ths_vol_ratio_stock",$A1975,$A$1,7,100)</f>
        <v>1.0119941671792001</v>
      </c>
      <c r="D1975" s="3">
        <f ca="1">[1]!thsiFinD("ths_cr_stock",$A1975,$A$1,7,100,100)</f>
        <v>22.188449848024</v>
      </c>
      <c r="E1975" s="3">
        <f ca="1">[1]!thsiFinD("ths_mfi_stock",$A1975,$A$1,7,100,100)</f>
        <v>22.612298043313</v>
      </c>
      <c r="F1975" s="3">
        <f ca="1">[1]!thsiFinD("ths_expma_stock",$A1975,$A$1,7,100,100)</f>
        <v>20.366753439239002</v>
      </c>
      <c r="G1975" s="3">
        <f ca="1">[1]!thsiFinD("ths_rsi_stock",$A1975,$A$1,7,100,100)</f>
        <v>33.931410895474997</v>
      </c>
      <c r="H1975" s="3">
        <f ca="1">[1]!thsiFinD("ths_adtm_stock",$A1975,$A$1,7,3,100,100,100)</f>
        <v>-0.74757281553398003</v>
      </c>
      <c r="I1975" s="3">
        <f ca="1">[1]!thsiFinD("ths_bbiboll_stock",$A1975,$A$1,7,3,100,100,100)</f>
        <v>20.612083333333</v>
      </c>
      <c r="J1975" s="3">
        <f ca="1">[1]!thsiFinD("ths_dptb_stock",$A1975,$A$1,7,104,100,100)</f>
        <v>0.42857142857142999</v>
      </c>
      <c r="K1975" s="3">
        <f ca="1">[1]!thsiFinD("ths_srmi_stock",$A1975,$A$1,7,100,100)</f>
        <v>-5.5243445692884002E-2</v>
      </c>
      <c r="L1975" s="3">
        <f ca="1">[1]!thsiFinD("ths_atr_stock",$A1975,$A$1,7,101,100,100)</f>
        <v>0.63571428571429001</v>
      </c>
      <c r="M1975" s="3">
        <f ca="1">[1]!thsiFinD("ths_vol_w_stock",$A1975,$A$1)/1000000</f>
        <v>160.899789</v>
      </c>
      <c r="N1975" s="3">
        <f ca="1">[1]!thsiFinD("ths_turnover_ratio_w_stock",$A1975,$A$1)</f>
        <v>2.9582553344426001</v>
      </c>
      <c r="O1975" s="3">
        <f ca="1">[1]!thsiFinD("ths_relative_chg_ratio_w_stock",$A1975,$A$1,104,100)</f>
        <v>-1.8705621429096999</v>
      </c>
      <c r="P1975" s="3">
        <f ca="1">[1]!thsiFinD("ths_chg_ratio_w_stock",$A1975,$B$1,100)</f>
        <v>-1.7839444995045</v>
      </c>
    </row>
    <row r="1976" spans="1:16" x14ac:dyDescent="0.25">
      <c r="A1976" s="2" t="s">
        <v>1974</v>
      </c>
      <c r="B1976" s="2" t="s">
        <v>7337</v>
      </c>
      <c r="C1976" s="3">
        <f ca="1">[1]!thsiFinD("ths_vol_ratio_stock",$A1976,$A$1,7,100)</f>
        <v>0.93418212051347005</v>
      </c>
      <c r="D1976" s="3">
        <f ca="1">[1]!thsiFinD("ths_cr_stock",$A1976,$A$1,7,100,100)</f>
        <v>91.500904159132006</v>
      </c>
      <c r="E1976" s="3">
        <f ca="1">[1]!thsiFinD("ths_mfi_stock",$A1976,$A$1,7,100,100)</f>
        <v>69.768485767987997</v>
      </c>
      <c r="F1976" s="3">
        <f ca="1">[1]!thsiFinD("ths_expma_stock",$A1976,$A$1,7,100,100)</f>
        <v>11.43690993155</v>
      </c>
      <c r="G1976" s="3">
        <f ca="1">[1]!thsiFinD("ths_rsi_stock",$A1976,$A$1,7,100,100)</f>
        <v>38.595930902980001</v>
      </c>
      <c r="H1976" s="3">
        <f ca="1">[1]!thsiFinD("ths_adtm_stock",$A1976,$A$1,7,3,100,100,100)</f>
        <v>0.16260162601625999</v>
      </c>
      <c r="I1976" s="3">
        <f ca="1">[1]!thsiFinD("ths_bbiboll_stock",$A1976,$A$1,7,3,100,100,100)</f>
        <v>11.511666666667001</v>
      </c>
      <c r="J1976" s="3">
        <f ca="1">[1]!thsiFinD("ths_dptb_stock",$A1976,$A$1,7,104,100,100)</f>
        <v>0.71428571428570997</v>
      </c>
      <c r="K1976" s="3">
        <f ca="1">[1]!thsiFinD("ths_srmi_stock",$A1976,$A$1,7,100,100)</f>
        <v>-2.1987686895339E-2</v>
      </c>
      <c r="L1976" s="3">
        <f ca="1">[1]!thsiFinD("ths_atr_stock",$A1976,$A$1,7,101,100,100)</f>
        <v>0.50428571428571001</v>
      </c>
      <c r="M1976" s="3">
        <f ca="1">[1]!thsiFinD("ths_vol_w_stock",$A1976,$A$1)/1000000</f>
        <v>40.622588999999998</v>
      </c>
      <c r="N1976" s="3">
        <f ca="1">[1]!thsiFinD("ths_turnover_ratio_w_stock",$A1976,$A$1)</f>
        <v>15.086930892901</v>
      </c>
      <c r="O1976" s="3">
        <f ca="1">[1]!thsiFinD("ths_relative_chg_ratio_w_stock",$A1976,$A$1,104,100)</f>
        <v>-4.8639131313529003</v>
      </c>
      <c r="P1976" s="3">
        <f ca="1">[1]!thsiFinD("ths_chg_ratio_w_stock",$A1976,$B$1,100)</f>
        <v>-2.5179856115108001</v>
      </c>
    </row>
    <row r="1977" spans="1:16" x14ac:dyDescent="0.25">
      <c r="A1977" s="2" t="s">
        <v>1975</v>
      </c>
      <c r="B1977" s="2" t="s">
        <v>7338</v>
      </c>
      <c r="C1977" s="3">
        <f ca="1">[1]!thsiFinD("ths_vol_ratio_stock",$A1977,$A$1,7,100)</f>
        <v>1.0285414586501</v>
      </c>
      <c r="D1977" s="3">
        <f ca="1">[1]!thsiFinD("ths_cr_stock",$A1977,$A$1,7,100,100)</f>
        <v>267.30310262530003</v>
      </c>
      <c r="E1977" s="3">
        <f ca="1">[1]!thsiFinD("ths_mfi_stock",$A1977,$A$1,7,100,100)</f>
        <v>61.304265266483</v>
      </c>
      <c r="F1977" s="3">
        <f ca="1">[1]!thsiFinD("ths_expma_stock",$A1977,$A$1,7,100,100)</f>
        <v>10.468086500545001</v>
      </c>
      <c r="G1977" s="3">
        <f ca="1">[1]!thsiFinD("ths_rsi_stock",$A1977,$A$1,7,100,100)</f>
        <v>52.969749621676002</v>
      </c>
      <c r="H1977" s="3">
        <f ca="1">[1]!thsiFinD("ths_adtm_stock",$A1977,$A$1,7,3,100,100,100)</f>
        <v>0.75155279503105998</v>
      </c>
      <c r="I1977" s="3">
        <f ca="1">[1]!thsiFinD("ths_bbiboll_stock",$A1977,$A$1,7,3,100,100,100)</f>
        <v>10.5525</v>
      </c>
      <c r="J1977" s="3">
        <f ca="1">[1]!thsiFinD("ths_dptb_stock",$A1977,$A$1,7,104,100,100)</f>
        <v>0.42857142857142999</v>
      </c>
      <c r="K1977" s="3">
        <f ca="1">[1]!thsiFinD("ths_srmi_stock",$A1977,$A$1,7,100,100)</f>
        <v>8.0188679245283001E-2</v>
      </c>
      <c r="L1977" s="3">
        <f ca="1">[1]!thsiFinD("ths_atr_stock",$A1977,$A$1,7,101,100,100)</f>
        <v>0.8</v>
      </c>
      <c r="M1977" s="3">
        <f ca="1">[1]!thsiFinD("ths_vol_w_stock",$A1977,$A$1)/1000000</f>
        <v>61.359447000000003</v>
      </c>
      <c r="N1977" s="3">
        <f ca="1">[1]!thsiFinD("ths_turnover_ratio_w_stock",$A1977,$A$1)</f>
        <v>37.342320766428003</v>
      </c>
      <c r="O1977" s="3">
        <f ca="1">[1]!thsiFinD("ths_relative_chg_ratio_w_stock",$A1977,$A$1,104,100)</f>
        <v>4.4092648883157999</v>
      </c>
      <c r="P1977" s="3">
        <f ca="1">[1]!thsiFinD("ths_chg_ratio_w_stock",$A1977,$B$1,100)</f>
        <v>5.6603773584906003</v>
      </c>
    </row>
    <row r="1978" spans="1:16" x14ac:dyDescent="0.25">
      <c r="A1978" s="2" t="s">
        <v>1976</v>
      </c>
      <c r="B1978" s="2" t="s">
        <v>7339</v>
      </c>
      <c r="C1978" s="3">
        <f ca="1">[1]!thsiFinD("ths_vol_ratio_stock",$A1978,$A$1,7,100)</f>
        <v>0.84980608359363996</v>
      </c>
      <c r="D1978" s="3">
        <f ca="1">[1]!thsiFinD("ths_cr_stock",$A1978,$A$1,7,100,100)</f>
        <v>51.578947368420998</v>
      </c>
      <c r="E1978" s="3">
        <f ca="1">[1]!thsiFinD("ths_mfi_stock",$A1978,$A$1,7,100,100)</f>
        <v>13.218469093495999</v>
      </c>
      <c r="F1978" s="3">
        <f ca="1">[1]!thsiFinD("ths_expma_stock",$A1978,$A$1,7,100,100)</f>
        <v>10.878825309351001</v>
      </c>
      <c r="G1978" s="3">
        <f ca="1">[1]!thsiFinD("ths_rsi_stock",$A1978,$A$1,7,100,100)</f>
        <v>37.600357137537998</v>
      </c>
      <c r="H1978" s="3">
        <f ca="1">[1]!thsiFinD("ths_adtm_stock",$A1978,$A$1,7,3,100,100,100)</f>
        <v>-0.59259259259259001</v>
      </c>
      <c r="I1978" s="3">
        <f ca="1">[1]!thsiFinD("ths_bbiboll_stock",$A1978,$A$1,7,3,100,100,100)</f>
        <v>10.9821875</v>
      </c>
      <c r="J1978" s="3">
        <f ca="1">[1]!thsiFinD("ths_dptb_stock",$A1978,$A$1,7,104,100,100)</f>
        <v>0.71428571428570997</v>
      </c>
      <c r="K1978" s="3">
        <f ca="1">[1]!thsiFinD("ths_srmi_stock",$A1978,$A$1,7,100,100)</f>
        <v>-3.1503150315031002E-2</v>
      </c>
      <c r="L1978" s="3">
        <f ca="1">[1]!thsiFinD("ths_atr_stock",$A1978,$A$1,7,101,100,100)</f>
        <v>0.27428571428571002</v>
      </c>
      <c r="M1978" s="3">
        <f ca="1">[1]!thsiFinD("ths_vol_w_stock",$A1978,$A$1)/1000000</f>
        <v>5.0838340000000004</v>
      </c>
      <c r="N1978" s="3">
        <f ca="1">[1]!thsiFinD("ths_turnover_ratio_w_stock",$A1978,$A$1)</f>
        <v>4.0605321470781996</v>
      </c>
      <c r="O1978" s="3">
        <f ca="1">[1]!thsiFinD("ths_relative_chg_ratio_w_stock",$A1978,$A$1,104,100)</f>
        <v>-1.4160529746320001</v>
      </c>
      <c r="P1978" s="3">
        <f ca="1">[1]!thsiFinD("ths_chg_ratio_w_stock",$A1978,$B$1,100)</f>
        <v>0.18587360594794999</v>
      </c>
    </row>
    <row r="1979" spans="1:16" x14ac:dyDescent="0.25">
      <c r="A1979" s="2" t="s">
        <v>1977</v>
      </c>
      <c r="B1979" s="2" t="s">
        <v>7340</v>
      </c>
      <c r="C1979" s="3">
        <f ca="1">[1]!thsiFinD("ths_vol_ratio_stock",$A1979,$A$1,7,100)</f>
        <v>0.72203723966669997</v>
      </c>
      <c r="D1979" s="3">
        <f ca="1">[1]!thsiFinD("ths_cr_stock",$A1979,$A$1,7,100,100)</f>
        <v>958.30413454800998</v>
      </c>
      <c r="E1979" s="3">
        <f ca="1">[1]!thsiFinD("ths_mfi_stock",$A1979,$A$1,7,100,100)</f>
        <v>79.834028454741997</v>
      </c>
      <c r="F1979" s="3">
        <f ca="1">[1]!thsiFinD("ths_expma_stock",$A1979,$A$1,7,100,100)</f>
        <v>109.39845703311001</v>
      </c>
      <c r="G1979" s="3">
        <f ca="1">[1]!thsiFinD("ths_rsi_stock",$A1979,$A$1,7,100,100)</f>
        <v>78.244323467116004</v>
      </c>
      <c r="H1979" s="3">
        <f ca="1">[1]!thsiFinD("ths_adtm_stock",$A1979,$A$1,7,3,100,100,100)</f>
        <v>0.93352730528201</v>
      </c>
      <c r="I1979" s="3">
        <f ca="1">[1]!thsiFinD("ths_bbiboll_stock",$A1979,$A$1,7,3,100,100,100)</f>
        <v>106.19083333333</v>
      </c>
      <c r="J1979" s="3">
        <f ca="1">[1]!thsiFinD("ths_dptb_stock",$A1979,$A$1,7,104,100,100)</f>
        <v>0.57142857142856995</v>
      </c>
      <c r="K1979" s="3">
        <f ca="1">[1]!thsiFinD("ths_srmi_stock",$A1979,$A$1,7,100,100)</f>
        <v>0.18639709142502001</v>
      </c>
      <c r="L1979" s="3">
        <f ca="1">[1]!thsiFinD("ths_atr_stock",$A1979,$A$1,7,101,100,100)</f>
        <v>7.4</v>
      </c>
      <c r="M1979" s="3">
        <f ca="1">[1]!thsiFinD("ths_vol_w_stock",$A1979,$A$1)/1000000</f>
        <v>142.556937</v>
      </c>
      <c r="N1979" s="3">
        <f ca="1">[1]!thsiFinD("ths_turnover_ratio_w_stock",$A1979,$A$1)</f>
        <v>23.030425112254999</v>
      </c>
      <c r="O1979" s="3">
        <f ca="1">[1]!thsiFinD("ths_relative_chg_ratio_w_stock",$A1979,$A$1,104,100)</f>
        <v>5.2319082923574998</v>
      </c>
      <c r="P1979" s="3">
        <f ca="1">[1]!thsiFinD("ths_chg_ratio_w_stock",$A1979,$B$1,100)</f>
        <v>-6.4024119890042002</v>
      </c>
    </row>
    <row r="1980" spans="1:16" x14ac:dyDescent="0.25">
      <c r="A1980" s="2" t="s">
        <v>1978</v>
      </c>
      <c r="B1980" s="2" t="s">
        <v>7341</v>
      </c>
      <c r="C1980" s="3">
        <f ca="1">[1]!thsiFinD("ths_vol_ratio_stock",$A1980,$A$1,7,100)</f>
        <v>0.88595089468396004</v>
      </c>
      <c r="D1980" s="3">
        <f ca="1">[1]!thsiFinD("ths_cr_stock",$A1980,$A$1,7,100,100)</f>
        <v>40.265486725663997</v>
      </c>
      <c r="E1980" s="3">
        <f ca="1">[1]!thsiFinD("ths_mfi_stock",$A1980,$A$1,7,100,100)</f>
        <v>48.644157193944999</v>
      </c>
      <c r="F1980" s="3">
        <f ca="1">[1]!thsiFinD("ths_expma_stock",$A1980,$A$1,7,100,100)</f>
        <v>12.779366273995</v>
      </c>
      <c r="G1980" s="3">
        <f ca="1">[1]!thsiFinD("ths_rsi_stock",$A1980,$A$1,7,100,100)</f>
        <v>30.687671895238001</v>
      </c>
      <c r="H1980" s="3">
        <f ca="1">[1]!thsiFinD("ths_adtm_stock",$A1980,$A$1,7,3,100,100,100)</f>
        <v>0.38157894736842002</v>
      </c>
      <c r="I1980" s="3">
        <f ca="1">[1]!thsiFinD("ths_bbiboll_stock",$A1980,$A$1,7,3,100,100,100)</f>
        <v>12.895416666667</v>
      </c>
      <c r="J1980" s="3">
        <f ca="1">[1]!thsiFinD("ths_dptb_stock",$A1980,$A$1,7,104,100,100)</f>
        <v>0.71428571428570997</v>
      </c>
      <c r="K1980" s="3">
        <f ca="1">[1]!thsiFinD("ths_srmi_stock",$A1980,$A$1,7,100,100)</f>
        <v>-6.5084226646247995E-2</v>
      </c>
      <c r="L1980" s="3">
        <f ca="1">[1]!thsiFinD("ths_atr_stock",$A1980,$A$1,7,101,100,100)</f>
        <v>0.45571428571429001</v>
      </c>
      <c r="M1980" s="3">
        <f ca="1">[1]!thsiFinD("ths_vol_w_stock",$A1980,$A$1)/1000000</f>
        <v>35.934747000000002</v>
      </c>
      <c r="N1980" s="3">
        <f ca="1">[1]!thsiFinD("ths_turnover_ratio_w_stock",$A1980,$A$1)</f>
        <v>16.509348717112999</v>
      </c>
      <c r="O1980" s="3">
        <f ca="1">[1]!thsiFinD("ths_relative_chg_ratio_w_stock",$A1980,$A$1,104,100)</f>
        <v>-4.8526916431759997</v>
      </c>
      <c r="P1980" s="3">
        <f ca="1">[1]!thsiFinD("ths_chg_ratio_w_stock",$A1980,$B$1,100)</f>
        <v>0</v>
      </c>
    </row>
    <row r="1981" spans="1:16" x14ac:dyDescent="0.25">
      <c r="A1981" s="2" t="s">
        <v>1979</v>
      </c>
      <c r="B1981" s="2" t="s">
        <v>7342</v>
      </c>
      <c r="C1981" s="3">
        <f ca="1">[1]!thsiFinD("ths_vol_ratio_stock",$A1981,$A$1,7,100)</f>
        <v>0.81731417784209004</v>
      </c>
      <c r="D1981" s="3">
        <f ca="1">[1]!thsiFinD("ths_cr_stock",$A1981,$A$1,7,100,100)</f>
        <v>126.38036809816001</v>
      </c>
      <c r="E1981" s="3">
        <f ca="1">[1]!thsiFinD("ths_mfi_stock",$A1981,$A$1,7,100,100)</f>
        <v>71.248658454036004</v>
      </c>
      <c r="F1981" s="3">
        <f ca="1">[1]!thsiFinD("ths_expma_stock",$A1981,$A$1,7,100,100)</f>
        <v>12.434959600684</v>
      </c>
      <c r="G1981" s="3">
        <f ca="1">[1]!thsiFinD("ths_rsi_stock",$A1981,$A$1,7,100,100)</f>
        <v>47.115606469178999</v>
      </c>
      <c r="H1981" s="3">
        <f ca="1">[1]!thsiFinD("ths_adtm_stock",$A1981,$A$1,7,3,100,100,100)</f>
        <v>0.51879699248120004</v>
      </c>
      <c r="I1981" s="3">
        <f ca="1">[1]!thsiFinD("ths_bbiboll_stock",$A1981,$A$1,7,3,100,100,100)</f>
        <v>12.456354166666999</v>
      </c>
      <c r="J1981" s="3">
        <f ca="1">[1]!thsiFinD("ths_dptb_stock",$A1981,$A$1,7,104,100,100)</f>
        <v>0.85714285714285998</v>
      </c>
      <c r="K1981" s="3">
        <f ca="1">[1]!thsiFinD("ths_srmi_stock",$A1981,$A$1,7,100,100)</f>
        <v>1.1317704122878001E-2</v>
      </c>
      <c r="L1981" s="3">
        <f ca="1">[1]!thsiFinD("ths_atr_stock",$A1981,$A$1,7,101,100,100)</f>
        <v>0.35142857142856998</v>
      </c>
      <c r="M1981" s="3">
        <f ca="1">[1]!thsiFinD("ths_vol_w_stock",$A1981,$A$1)/1000000</f>
        <v>10.334728</v>
      </c>
      <c r="N1981" s="3">
        <f ca="1">[1]!thsiFinD("ths_turnover_ratio_w_stock",$A1981,$A$1)</f>
        <v>4.7389885991148004</v>
      </c>
      <c r="O1981" s="3">
        <f ca="1">[1]!thsiFinD("ths_relative_chg_ratio_w_stock",$A1981,$A$1,104,100)</f>
        <v>1.0544889375187001</v>
      </c>
      <c r="P1981" s="3">
        <f ca="1">[1]!thsiFinD("ths_chg_ratio_w_stock",$A1981,$B$1,100)</f>
        <v>-1.4551333872272001</v>
      </c>
    </row>
    <row r="1982" spans="1:16" x14ac:dyDescent="0.25">
      <c r="A1982" s="2" t="s">
        <v>1980</v>
      </c>
      <c r="B1982" s="2" t="s">
        <v>7343</v>
      </c>
      <c r="C1982" s="3">
        <f ca="1">[1]!thsiFinD("ths_vol_ratio_stock",$A1982,$A$1,7,100)</f>
        <v>0.75109032259297004</v>
      </c>
      <c r="D1982" s="3">
        <f ca="1">[1]!thsiFinD("ths_cr_stock",$A1982,$A$1,7,100,100)</f>
        <v>68.903436988544001</v>
      </c>
      <c r="E1982" s="3">
        <f ca="1">[1]!thsiFinD("ths_mfi_stock",$A1982,$A$1,7,100,100)</f>
        <v>37.53914587101</v>
      </c>
      <c r="F1982" s="3">
        <f ca="1">[1]!thsiFinD("ths_expma_stock",$A1982,$A$1,7,100,100)</f>
        <v>13.070163515489</v>
      </c>
      <c r="G1982" s="3">
        <f ca="1">[1]!thsiFinD("ths_rsi_stock",$A1982,$A$1,7,100,100)</f>
        <v>34.493989258676002</v>
      </c>
      <c r="H1982" s="3">
        <f ca="1">[1]!thsiFinD("ths_adtm_stock",$A1982,$A$1,7,3,100,100,100)</f>
        <v>-0.14545454545455</v>
      </c>
      <c r="I1982" s="3">
        <f ca="1">[1]!thsiFinD("ths_bbiboll_stock",$A1982,$A$1,7,3,100,100,100)</f>
        <v>13.2928125</v>
      </c>
      <c r="J1982" s="3">
        <f ca="1">[1]!thsiFinD("ths_dptb_stock",$A1982,$A$1,7,104,100,100)</f>
        <v>0.71428571428570997</v>
      </c>
      <c r="K1982" s="3">
        <f ca="1">[1]!thsiFinD("ths_srmi_stock",$A1982,$A$1,7,100,100)</f>
        <v>-5.9127864005913001E-2</v>
      </c>
      <c r="L1982" s="3">
        <f ca="1">[1]!thsiFinD("ths_atr_stock",$A1982,$A$1,7,101,100,100)</f>
        <v>0.49857142857143</v>
      </c>
      <c r="M1982" s="3">
        <f ca="1">[1]!thsiFinD("ths_vol_w_stock",$A1982,$A$1)/1000000</f>
        <v>55.250889000000001</v>
      </c>
      <c r="N1982" s="3">
        <f ca="1">[1]!thsiFinD("ths_turnover_ratio_w_stock",$A1982,$A$1)</f>
        <v>25.418926380529999</v>
      </c>
      <c r="O1982" s="3">
        <f ca="1">[1]!thsiFinD("ths_relative_chg_ratio_w_stock",$A1982,$A$1,104,100)</f>
        <v>-0.55399963412301001</v>
      </c>
      <c r="P1982" s="3">
        <f ca="1">[1]!thsiFinD("ths_chg_ratio_w_stock",$A1982,$B$1,100)</f>
        <v>-4.2419481539669999</v>
      </c>
    </row>
    <row r="1983" spans="1:16" x14ac:dyDescent="0.25">
      <c r="A1983" s="2" t="s">
        <v>1981</v>
      </c>
      <c r="B1983" s="2" t="s">
        <v>7344</v>
      </c>
      <c r="C1983" s="3">
        <f ca="1">[1]!thsiFinD("ths_vol_ratio_stock",$A1983,$A$1,7,100)</f>
        <v>1.1623699726633001</v>
      </c>
      <c r="D1983" s="3">
        <f ca="1">[1]!thsiFinD("ths_cr_stock",$A1983,$A$1,7,100,100)</f>
        <v>31.666666666666998</v>
      </c>
      <c r="E1983" s="3">
        <f ca="1">[1]!thsiFinD("ths_mfi_stock",$A1983,$A$1,7,100,100)</f>
        <v>16.04346098844</v>
      </c>
      <c r="F1983" s="3">
        <f ca="1">[1]!thsiFinD("ths_expma_stock",$A1983,$A$1,7,100,100)</f>
        <v>1.6895247775840001</v>
      </c>
      <c r="G1983" s="3">
        <f ca="1">[1]!thsiFinD("ths_rsi_stock",$A1983,$A$1,7,100,100)</f>
        <v>37.867559885951998</v>
      </c>
      <c r="H1983" s="3">
        <f ca="1">[1]!thsiFinD("ths_adtm_stock",$A1983,$A$1,7,3,100,100,100)</f>
        <v>-0.52</v>
      </c>
      <c r="I1983" s="3">
        <f ca="1">[1]!thsiFinD("ths_bbiboll_stock",$A1983,$A$1,7,3,100,100,100)</f>
        <v>1.7444791666667001</v>
      </c>
      <c r="J1983" s="3">
        <f ca="1">[1]!thsiFinD("ths_dptb_stock",$A1983,$A$1,7,104,100,100)</f>
        <v>0.71428571428570997</v>
      </c>
      <c r="K1983" s="3">
        <f ca="1">[1]!thsiFinD("ths_srmi_stock",$A1983,$A$1,7,100,100)</f>
        <v>-0.13227513227512999</v>
      </c>
      <c r="L1983" s="3">
        <f ca="1">[1]!thsiFinD("ths_atr_stock",$A1983,$A$1,7,101,100,100)</f>
        <v>0.12571428571429</v>
      </c>
      <c r="M1983" s="3">
        <f ca="1">[1]!thsiFinD("ths_vol_w_stock",$A1983,$A$1)/1000000</f>
        <v>88.537629999999993</v>
      </c>
      <c r="N1983" s="3">
        <f ca="1">[1]!thsiFinD("ths_turnover_ratio_w_stock",$A1983,$A$1)</f>
        <v>15.464616680613</v>
      </c>
      <c r="O1983" s="3">
        <f ca="1">[1]!thsiFinD("ths_relative_chg_ratio_w_stock",$A1983,$A$1,104,100)</f>
        <v>-8.0958407719804999</v>
      </c>
      <c r="P1983" s="3">
        <f ca="1">[1]!thsiFinD("ths_chg_ratio_w_stock",$A1983,$B$1,100)</f>
        <v>-23.780487804878</v>
      </c>
    </row>
    <row r="1984" spans="1:16" x14ac:dyDescent="0.25">
      <c r="A1984" s="2" t="s">
        <v>1982</v>
      </c>
      <c r="B1984" s="2" t="s">
        <v>7345</v>
      </c>
      <c r="C1984" s="3">
        <f ca="1">[1]!thsiFinD("ths_vol_ratio_stock",$A1984,$A$1,7,100)</f>
        <v>0.79785630984796996</v>
      </c>
      <c r="D1984" s="3">
        <f ca="1">[1]!thsiFinD("ths_cr_stock",$A1984,$A$1,7,100,100)</f>
        <v>190.47619047619</v>
      </c>
      <c r="E1984" s="3">
        <f ca="1">[1]!thsiFinD("ths_mfi_stock",$A1984,$A$1,7,100,100)</f>
        <v>64.139239436346998</v>
      </c>
      <c r="F1984" s="3">
        <f ca="1">[1]!thsiFinD("ths_expma_stock",$A1984,$A$1,7,100,100)</f>
        <v>5.2438283163320998</v>
      </c>
      <c r="G1984" s="3">
        <f ca="1">[1]!thsiFinD("ths_rsi_stock",$A1984,$A$1,7,100,100)</f>
        <v>56.490472727323002</v>
      </c>
      <c r="H1984" s="3">
        <f ca="1">[1]!thsiFinD("ths_adtm_stock",$A1984,$A$1,7,3,100,100,100)</f>
        <v>0.74820143884891999</v>
      </c>
      <c r="I1984" s="3">
        <f ca="1">[1]!thsiFinD("ths_bbiboll_stock",$A1984,$A$1,7,3,100,100,100)</f>
        <v>5.2117708333332997</v>
      </c>
      <c r="J1984" s="3">
        <f ca="1">[1]!thsiFinD("ths_dptb_stock",$A1984,$A$1,7,104,100,100)</f>
        <v>0.85714285714285998</v>
      </c>
      <c r="K1984" s="3">
        <f ca="1">[1]!thsiFinD("ths_srmi_stock",$A1984,$A$1,7,100,100)</f>
        <v>6.0377358490565997E-2</v>
      </c>
      <c r="L1984" s="3">
        <f ca="1">[1]!thsiFinD("ths_atr_stock",$A1984,$A$1,7,101,100,100)</f>
        <v>0.26428571428571002</v>
      </c>
      <c r="M1984" s="3">
        <f ca="1">[1]!thsiFinD("ths_vol_w_stock",$A1984,$A$1)/1000000</f>
        <v>190.420198</v>
      </c>
      <c r="N1984" s="3">
        <f ca="1">[1]!thsiFinD("ths_turnover_ratio_w_stock",$A1984,$A$1)</f>
        <v>24.812106149921</v>
      </c>
      <c r="O1984" s="3">
        <f ca="1">[1]!thsiFinD("ths_relative_chg_ratio_w_stock",$A1984,$A$1,104,100)</f>
        <v>7.9362634555948999</v>
      </c>
      <c r="P1984" s="3">
        <f ca="1">[1]!thsiFinD("ths_chg_ratio_w_stock",$A1984,$B$1,100)</f>
        <v>8.4905660377358991</v>
      </c>
    </row>
    <row r="1985" spans="1:16" x14ac:dyDescent="0.25">
      <c r="A1985" s="2" t="s">
        <v>1983</v>
      </c>
      <c r="B1985" s="2" t="s">
        <v>7346</v>
      </c>
      <c r="C1985" s="3">
        <f ca="1">[1]!thsiFinD("ths_vol_ratio_stock",$A1985,$A$1,7,100)</f>
        <v>0.78436886082866997</v>
      </c>
      <c r="D1985" s="3">
        <f ca="1">[1]!thsiFinD("ths_cr_stock",$A1985,$A$1,7,100,100)</f>
        <v>156.0396039604</v>
      </c>
      <c r="E1985" s="3">
        <f ca="1">[1]!thsiFinD("ths_mfi_stock",$A1985,$A$1,7,100,100)</f>
        <v>61.913334760223997</v>
      </c>
      <c r="F1985" s="3">
        <f ca="1">[1]!thsiFinD("ths_expma_stock",$A1985,$A$1,7,100,100)</f>
        <v>18.863878232034001</v>
      </c>
      <c r="G1985" s="3">
        <f ca="1">[1]!thsiFinD("ths_rsi_stock",$A1985,$A$1,7,100,100)</f>
        <v>42.512870493621001</v>
      </c>
      <c r="H1985" s="3">
        <f ca="1">[1]!thsiFinD("ths_adtm_stock",$A1985,$A$1,7,3,100,100,100)</f>
        <v>0.71193415637860002</v>
      </c>
      <c r="I1985" s="3">
        <f ca="1">[1]!thsiFinD("ths_bbiboll_stock",$A1985,$A$1,7,3,100,100,100)</f>
        <v>18.967812500000001</v>
      </c>
      <c r="J1985" s="3">
        <f ca="1">[1]!thsiFinD("ths_dptb_stock",$A1985,$A$1,7,104,100,100)</f>
        <v>0.57142857142856995</v>
      </c>
      <c r="K1985" s="3">
        <f ca="1">[1]!thsiFinD("ths_srmi_stock",$A1985,$A$1,7,100,100)</f>
        <v>1.0204081632653E-2</v>
      </c>
      <c r="L1985" s="3">
        <f ca="1">[1]!thsiFinD("ths_atr_stock",$A1985,$A$1,7,101,100,100)</f>
        <v>0.61571428571428999</v>
      </c>
      <c r="M1985" s="3">
        <f ca="1">[1]!thsiFinD("ths_vol_w_stock",$A1985,$A$1)/1000000</f>
        <v>5.9407120000000004</v>
      </c>
      <c r="N1985" s="3">
        <f ca="1">[1]!thsiFinD("ths_turnover_ratio_w_stock",$A1985,$A$1)</f>
        <v>10.462315338271001</v>
      </c>
      <c r="O1985" s="3">
        <f ca="1">[1]!thsiFinD("ths_relative_chg_ratio_w_stock",$A1985,$A$1,104,100)</f>
        <v>0.97522527792076996</v>
      </c>
      <c r="P1985" s="3">
        <f ca="1">[1]!thsiFinD("ths_chg_ratio_w_stock",$A1985,$B$1,100)</f>
        <v>4.3501611170784003</v>
      </c>
    </row>
    <row r="1986" spans="1:16" x14ac:dyDescent="0.25">
      <c r="A1986" s="2" t="s">
        <v>1984</v>
      </c>
      <c r="B1986" s="2" t="s">
        <v>7347</v>
      </c>
      <c r="C1986" s="3">
        <f ca="1">[1]!thsiFinD("ths_vol_ratio_stock",$A1986,$A$1,7,100)</f>
        <v>0.75777814911295005</v>
      </c>
      <c r="D1986" s="3">
        <f ca="1">[1]!thsiFinD("ths_cr_stock",$A1986,$A$1,7,100,100)</f>
        <v>79.670329670328996</v>
      </c>
      <c r="E1986" s="3">
        <f ca="1">[1]!thsiFinD("ths_mfi_stock",$A1986,$A$1,7,100,100)</f>
        <v>32.906249448426998</v>
      </c>
      <c r="F1986" s="3">
        <f ca="1">[1]!thsiFinD("ths_expma_stock",$A1986,$A$1,7,100,100)</f>
        <v>4.6489373392218996</v>
      </c>
      <c r="G1986" s="3">
        <f ca="1">[1]!thsiFinD("ths_rsi_stock",$A1986,$A$1,7,100,100)</f>
        <v>40.353872269938996</v>
      </c>
      <c r="H1986" s="3">
        <f ca="1">[1]!thsiFinD("ths_adtm_stock",$A1986,$A$1,7,3,100,100,100)</f>
        <v>-0.22500000000000001</v>
      </c>
      <c r="I1986" s="3">
        <f ca="1">[1]!thsiFinD("ths_bbiboll_stock",$A1986,$A$1,7,3,100,100,100)</f>
        <v>4.7023958333333002</v>
      </c>
      <c r="J1986" s="3">
        <f ca="1">[1]!thsiFinD("ths_dptb_stock",$A1986,$A$1,7,104,100,100)</f>
        <v>0.71428571428570997</v>
      </c>
      <c r="K1986" s="3">
        <f ca="1">[1]!thsiFinD("ths_srmi_stock",$A1986,$A$1,7,100,100)</f>
        <v>-2.1276595744681E-2</v>
      </c>
      <c r="L1986" s="3">
        <f ca="1">[1]!thsiFinD("ths_atr_stock",$A1986,$A$1,7,101,100,100)</f>
        <v>0.15571428571429</v>
      </c>
      <c r="M1986" s="3">
        <f ca="1">[1]!thsiFinD("ths_vol_w_stock",$A1986,$A$1)/1000000</f>
        <v>19.983893999999999</v>
      </c>
      <c r="N1986" s="3">
        <f ca="1">[1]!thsiFinD("ths_turnover_ratio_w_stock",$A1986,$A$1)</f>
        <v>8.0872558016908993</v>
      </c>
      <c r="O1986" s="3">
        <f ca="1">[1]!thsiFinD("ths_relative_chg_ratio_w_stock",$A1986,$A$1,104,100)</f>
        <v>0.86352398848927003</v>
      </c>
      <c r="P1986" s="3">
        <f ca="1">[1]!thsiFinD("ths_chg_ratio_w_stock",$A1986,$B$1,100)</f>
        <v>1.7391304347826</v>
      </c>
    </row>
    <row r="1987" spans="1:16" x14ac:dyDescent="0.25">
      <c r="A1987" s="2" t="s">
        <v>1985</v>
      </c>
      <c r="B1987" s="2" t="s">
        <v>7348</v>
      </c>
      <c r="C1987" s="3">
        <f ca="1">[1]!thsiFinD("ths_vol_ratio_stock",$A1987,$A$1,7,100)</f>
        <v>0.42872950150389999</v>
      </c>
      <c r="D1987" s="3">
        <f ca="1">[1]!thsiFinD("ths_cr_stock",$A1987,$A$1,7,100,100)</f>
        <v>103.93258426966</v>
      </c>
      <c r="E1987" s="3">
        <f ca="1">[1]!thsiFinD("ths_mfi_stock",$A1987,$A$1,7,100,100)</f>
        <v>33.679438965628997</v>
      </c>
      <c r="F1987" s="3">
        <f ca="1">[1]!thsiFinD("ths_expma_stock",$A1987,$A$1,7,100,100)</f>
        <v>3.6666875705762001</v>
      </c>
      <c r="G1987" s="3">
        <f ca="1">[1]!thsiFinD("ths_rsi_stock",$A1987,$A$1,7,100,100)</f>
        <v>35.065033451396999</v>
      </c>
      <c r="H1987" s="3">
        <f ca="1">[1]!thsiFinD("ths_adtm_stock",$A1987,$A$1,7,3,100,100,100)</f>
        <v>0.52</v>
      </c>
      <c r="I1987" s="3">
        <f ca="1">[1]!thsiFinD("ths_bbiboll_stock",$A1987,$A$1,7,3,100,100,100)</f>
        <v>3.7215625000000001</v>
      </c>
      <c r="J1987" s="3">
        <f ca="1">[1]!thsiFinD("ths_dptb_stock",$A1987,$A$1,7,104,100,100)</f>
        <v>0.71428571428570997</v>
      </c>
      <c r="K1987" s="3">
        <f ca="1">[1]!thsiFinD("ths_srmi_stock",$A1987,$A$1,7,100,100)</f>
        <v>-5.5401662049861999E-3</v>
      </c>
      <c r="L1987" s="3">
        <f ca="1">[1]!thsiFinD("ths_atr_stock",$A1987,$A$1,7,101,100,100)</f>
        <v>0.17285714285713999</v>
      </c>
      <c r="M1987" s="3">
        <f ca="1">[1]!thsiFinD("ths_vol_w_stock",$A1987,$A$1)/1000000</f>
        <v>63.255254999999998</v>
      </c>
      <c r="N1987" s="3">
        <f ca="1">[1]!thsiFinD("ths_turnover_ratio_w_stock",$A1987,$A$1)</f>
        <v>7.6701792562957003</v>
      </c>
      <c r="O1987" s="3">
        <f ca="1">[1]!thsiFinD("ths_relative_chg_ratio_w_stock",$A1987,$A$1,104,100)</f>
        <v>-4.9698941164693</v>
      </c>
      <c r="P1987" s="3">
        <f ca="1">[1]!thsiFinD("ths_chg_ratio_w_stock",$A1987,$B$1,100)</f>
        <v>-2.5069637883008</v>
      </c>
    </row>
    <row r="1988" spans="1:16" x14ac:dyDescent="0.25">
      <c r="A1988" s="2" t="s">
        <v>1986</v>
      </c>
      <c r="B1988" s="2" t="s">
        <v>7349</v>
      </c>
      <c r="C1988" s="3">
        <f ca="1">[1]!thsiFinD("ths_vol_ratio_stock",$A1988,$A$1,7,100)</f>
        <v>0.38121505583116999</v>
      </c>
      <c r="D1988" s="3">
        <f ca="1">[1]!thsiFinD("ths_cr_stock",$A1988,$A$1,7,100,100)</f>
        <v>40.909090909090999</v>
      </c>
      <c r="E1988" s="3">
        <f ca="1">[1]!thsiFinD("ths_mfi_stock",$A1988,$A$1,7,100,100)</f>
        <v>17.252154280056999</v>
      </c>
      <c r="F1988" s="3">
        <f ca="1">[1]!thsiFinD("ths_expma_stock",$A1988,$A$1,7,100,100)</f>
        <v>2.7667896486521002</v>
      </c>
      <c r="G1988" s="3">
        <f ca="1">[1]!thsiFinD("ths_rsi_stock",$A1988,$A$1,7,100,100)</f>
        <v>25.009492670945999</v>
      </c>
      <c r="H1988" s="3">
        <f ca="1">[1]!thsiFinD("ths_adtm_stock",$A1988,$A$1,7,3,100,100,100)</f>
        <v>-0.28205128205127999</v>
      </c>
      <c r="I1988" s="3">
        <f ca="1">[1]!thsiFinD("ths_bbiboll_stock",$A1988,$A$1,7,3,100,100,100)</f>
        <v>2.9030208333332999</v>
      </c>
      <c r="J1988" s="3">
        <f ca="1">[1]!thsiFinD("ths_dptb_stock",$A1988,$A$1,7,104,100,100)</f>
        <v>0.71428571428570997</v>
      </c>
      <c r="K1988" s="3">
        <f ca="1">[1]!thsiFinD("ths_srmi_stock",$A1988,$A$1,7,100,100)</f>
        <v>-0.10508474576271</v>
      </c>
      <c r="L1988" s="3">
        <f ca="1">[1]!thsiFinD("ths_atr_stock",$A1988,$A$1,7,101,100,100)</f>
        <v>0.13857142857143001</v>
      </c>
      <c r="M1988" s="3">
        <f ca="1">[1]!thsiFinD("ths_vol_w_stock",$A1988,$A$1)/1000000</f>
        <v>95.603701999999998</v>
      </c>
      <c r="N1988" s="3">
        <f ca="1">[1]!thsiFinD("ths_turnover_ratio_w_stock",$A1988,$A$1)</f>
        <v>22.871216941884001</v>
      </c>
      <c r="O1988" s="3">
        <f ca="1">[1]!thsiFinD("ths_relative_chg_ratio_w_stock",$A1988,$A$1,104,100)</f>
        <v>0.91906593082368004</v>
      </c>
      <c r="P1988" s="3">
        <f ca="1">[1]!thsiFinD("ths_chg_ratio_w_stock",$A1988,$B$1,100)</f>
        <v>-1.8939393939394</v>
      </c>
    </row>
    <row r="1989" spans="1:16" x14ac:dyDescent="0.25">
      <c r="A1989" s="2" t="s">
        <v>1987</v>
      </c>
      <c r="B1989" s="2" t="s">
        <v>7350</v>
      </c>
      <c r="C1989" s="3">
        <f ca="1">[1]!thsiFinD("ths_vol_ratio_stock",$A1989,$A$1,7,100)</f>
        <v>1.2158403227518999</v>
      </c>
      <c r="D1989" s="3">
        <f ca="1">[1]!thsiFinD("ths_cr_stock",$A1989,$A$1,7,100,100)</f>
        <v>83.794466403162005</v>
      </c>
      <c r="E1989" s="3">
        <f ca="1">[1]!thsiFinD("ths_mfi_stock",$A1989,$A$1,7,100,100)</f>
        <v>47.066673044981002</v>
      </c>
      <c r="F1989" s="3">
        <f ca="1">[1]!thsiFinD("ths_expma_stock",$A1989,$A$1,7,100,100)</f>
        <v>5.8888004319432001</v>
      </c>
      <c r="G1989" s="3">
        <f ca="1">[1]!thsiFinD("ths_rsi_stock",$A1989,$A$1,7,100,100)</f>
        <v>41.556005813189998</v>
      </c>
      <c r="H1989" s="3">
        <f ca="1">[1]!thsiFinD("ths_adtm_stock",$A1989,$A$1,7,3,100,100,100)</f>
        <v>9.0909090909095006E-2</v>
      </c>
      <c r="I1989" s="3">
        <f ca="1">[1]!thsiFinD("ths_bbiboll_stock",$A1989,$A$1,7,3,100,100,100)</f>
        <v>5.9348958333333002</v>
      </c>
      <c r="J1989" s="3">
        <f ca="1">[1]!thsiFinD("ths_dptb_stock",$A1989,$A$1,7,104,100,100)</f>
        <v>0.28571428571428997</v>
      </c>
      <c r="K1989" s="3">
        <f ca="1">[1]!thsiFinD("ths_srmi_stock",$A1989,$A$1,7,100,100)</f>
        <v>-1.1864406779661E-2</v>
      </c>
      <c r="L1989" s="3">
        <f ca="1">[1]!thsiFinD("ths_atr_stock",$A1989,$A$1,7,101,100,100)</f>
        <v>0.22142857142857</v>
      </c>
      <c r="M1989" s="3">
        <f ca="1">[1]!thsiFinD("ths_vol_w_stock",$A1989,$A$1)/1000000</f>
        <v>9.3765000000000001</v>
      </c>
      <c r="N1989" s="3">
        <f ca="1">[1]!thsiFinD("ths_turnover_ratio_w_stock",$A1989,$A$1)</f>
        <v>2.8603596052087998</v>
      </c>
      <c r="O1989" s="3">
        <f ca="1">[1]!thsiFinD("ths_relative_chg_ratio_w_stock",$A1989,$A$1,104,100)</f>
        <v>0.61499341627897997</v>
      </c>
      <c r="P1989" s="3">
        <f ca="1">[1]!thsiFinD("ths_chg_ratio_w_stock",$A1989,$B$1,100)</f>
        <v>1.5437392795883</v>
      </c>
    </row>
    <row r="1990" spans="1:16" x14ac:dyDescent="0.25">
      <c r="A1990" s="2" t="s">
        <v>1988</v>
      </c>
      <c r="B1990" s="2" t="s">
        <v>7351</v>
      </c>
      <c r="C1990" s="3">
        <f ca="1">[1]!thsiFinD("ths_vol_ratio_stock",$A1990,$A$1,7,100)</f>
        <v>0.64892817508857004</v>
      </c>
      <c r="D1990" s="3">
        <f ca="1">[1]!thsiFinD("ths_cr_stock",$A1990,$A$1,7,100,100)</f>
        <v>88.135593220339004</v>
      </c>
      <c r="E1990" s="3">
        <f ca="1">[1]!thsiFinD("ths_mfi_stock",$A1990,$A$1,7,100,100)</f>
        <v>63.736251912317996</v>
      </c>
      <c r="F1990" s="3">
        <f ca="1">[1]!thsiFinD("ths_expma_stock",$A1990,$A$1,7,100,100)</f>
        <v>8.3972827663846008</v>
      </c>
      <c r="G1990" s="3">
        <f ca="1">[1]!thsiFinD("ths_rsi_stock",$A1990,$A$1,7,100,100)</f>
        <v>34.164327550491002</v>
      </c>
      <c r="H1990" s="3">
        <f ca="1">[1]!thsiFinD("ths_adtm_stock",$A1990,$A$1,7,3,100,100,100)</f>
        <v>0.33</v>
      </c>
      <c r="I1990" s="3">
        <f ca="1">[1]!thsiFinD("ths_bbiboll_stock",$A1990,$A$1,7,3,100,100,100)</f>
        <v>8.4667708333332996</v>
      </c>
      <c r="J1990" s="3">
        <f ca="1">[1]!thsiFinD("ths_dptb_stock",$A1990,$A$1,7,104,100,100)</f>
        <v>0.85714285714285998</v>
      </c>
      <c r="K1990" s="3">
        <f ca="1">[1]!thsiFinD("ths_srmi_stock",$A1990,$A$1,7,100,100)</f>
        <v>-3.3373063170441003E-2</v>
      </c>
      <c r="L1990" s="3">
        <f ca="1">[1]!thsiFinD("ths_atr_stock",$A1990,$A$1,7,101,100,100)</f>
        <v>0.31714285714286</v>
      </c>
      <c r="M1990" s="3">
        <f ca="1">[1]!thsiFinD("ths_vol_w_stock",$A1990,$A$1)/1000000</f>
        <v>35.857222</v>
      </c>
      <c r="N1990" s="3">
        <f ca="1">[1]!thsiFinD("ths_turnover_ratio_w_stock",$A1990,$A$1)</f>
        <v>12.74077216994</v>
      </c>
      <c r="O1990" s="3">
        <f ca="1">[1]!thsiFinD("ths_relative_chg_ratio_w_stock",$A1990,$A$1,104,100)</f>
        <v>-3.6273739373442</v>
      </c>
      <c r="P1990" s="3">
        <f ca="1">[1]!thsiFinD("ths_chg_ratio_w_stock",$A1990,$B$1,100)</f>
        <v>0.49321824907522999</v>
      </c>
    </row>
    <row r="1991" spans="1:16" x14ac:dyDescent="0.25">
      <c r="A1991" s="2" t="s">
        <v>1989</v>
      </c>
      <c r="B1991" s="2" t="s">
        <v>7352</v>
      </c>
      <c r="C1991" s="3">
        <f ca="1">[1]!thsiFinD("ths_vol_ratio_stock",$A1991,$A$1,7,100)</f>
        <v>0.54106919138274001</v>
      </c>
      <c r="D1991" s="3">
        <f ca="1">[1]!thsiFinD("ths_cr_stock",$A1991,$A$1,7,100,100)</f>
        <v>132.53833049404</v>
      </c>
      <c r="E1991" s="3">
        <f ca="1">[1]!thsiFinD("ths_mfi_stock",$A1991,$A$1,7,100,100)</f>
        <v>67.616433145740999</v>
      </c>
      <c r="F1991" s="3">
        <f ca="1">[1]!thsiFinD("ths_expma_stock",$A1991,$A$1,7,100,100)</f>
        <v>15.088693872473</v>
      </c>
      <c r="G1991" s="3">
        <f ca="1">[1]!thsiFinD("ths_rsi_stock",$A1991,$A$1,7,100,100)</f>
        <v>49.422896409857998</v>
      </c>
      <c r="H1991" s="3">
        <f ca="1">[1]!thsiFinD("ths_adtm_stock",$A1991,$A$1,7,3,100,100,100)</f>
        <v>0.81730769230768996</v>
      </c>
      <c r="I1991" s="3">
        <f ca="1">[1]!thsiFinD("ths_bbiboll_stock",$A1991,$A$1,7,3,100,100,100)</f>
        <v>15.075104166667</v>
      </c>
      <c r="J1991" s="3">
        <f ca="1">[1]!thsiFinD("ths_dptb_stock",$A1991,$A$1,7,104,100,100)</f>
        <v>0.71428571428570997</v>
      </c>
      <c r="K1991" s="3">
        <f ca="1">[1]!thsiFinD("ths_srmi_stock",$A1991,$A$1,7,100,100)</f>
        <v>2.8609447771124001E-2</v>
      </c>
      <c r="L1991" s="3">
        <f ca="1">[1]!thsiFinD("ths_atr_stock",$A1991,$A$1,7,101,100,100)</f>
        <v>0.65142857142857002</v>
      </c>
      <c r="M1991" s="3">
        <f ca="1">[1]!thsiFinD("ths_vol_w_stock",$A1991,$A$1)/1000000</f>
        <v>37.455800000000004</v>
      </c>
      <c r="N1991" s="3">
        <f ca="1">[1]!thsiFinD("ths_turnover_ratio_w_stock",$A1991,$A$1)</f>
        <v>24.114904372973999</v>
      </c>
      <c r="O1991" s="3">
        <f ca="1">[1]!thsiFinD("ths_relative_chg_ratio_w_stock",$A1991,$A$1,104,100)</f>
        <v>0.43890463247150002</v>
      </c>
      <c r="P1991" s="3">
        <f ca="1">[1]!thsiFinD("ths_chg_ratio_w_stock",$A1991,$B$1,100)</f>
        <v>0.66533599467731996</v>
      </c>
    </row>
    <row r="1992" spans="1:16" x14ac:dyDescent="0.25">
      <c r="A1992" s="2" t="s">
        <v>1990</v>
      </c>
      <c r="B1992" s="2" t="s">
        <v>7353</v>
      </c>
      <c r="C1992" s="3">
        <f ca="1">[1]!thsiFinD("ths_vol_ratio_stock",$A1992,$A$1,7,100)</f>
        <v>1.8972778568924999</v>
      </c>
      <c r="D1992" s="3">
        <f ca="1">[1]!thsiFinD("ths_cr_stock",$A1992,$A$1,7,100,100)</f>
        <v>83.428571428571999</v>
      </c>
      <c r="E1992" s="3">
        <f ca="1">[1]!thsiFinD("ths_mfi_stock",$A1992,$A$1,7,100,100)</f>
        <v>63.649661979687998</v>
      </c>
      <c r="F1992" s="3">
        <f ca="1">[1]!thsiFinD("ths_expma_stock",$A1992,$A$1,7,100,100)</f>
        <v>10.342781067685999</v>
      </c>
      <c r="G1992" s="3">
        <f ca="1">[1]!thsiFinD("ths_rsi_stock",$A1992,$A$1,7,100,100)</f>
        <v>44.289866901769997</v>
      </c>
      <c r="H1992" s="3">
        <f ca="1">[1]!thsiFinD("ths_adtm_stock",$A1992,$A$1,7,3,100,100,100)</f>
        <v>0.69411764705881995</v>
      </c>
      <c r="I1992" s="3">
        <f ca="1">[1]!thsiFinD("ths_bbiboll_stock",$A1992,$A$1,7,3,100,100,100)</f>
        <v>10.356145833333001</v>
      </c>
      <c r="J1992" s="3">
        <f ca="1">[1]!thsiFinD("ths_dptb_stock",$A1992,$A$1,7,104,100,100)</f>
        <v>0.57142857142856995</v>
      </c>
      <c r="K1992" s="3">
        <f ca="1">[1]!thsiFinD("ths_srmi_stock",$A1992,$A$1,7,100,100)</f>
        <v>-4.8732943469785E-3</v>
      </c>
      <c r="L1992" s="3">
        <f ca="1">[1]!thsiFinD("ths_atr_stock",$A1992,$A$1,7,101,100,100)</f>
        <v>0.30571428571428999</v>
      </c>
      <c r="M1992" s="3">
        <f ca="1">[1]!thsiFinD("ths_vol_w_stock",$A1992,$A$1)/1000000</f>
        <v>13.1333</v>
      </c>
      <c r="N1992" s="3">
        <f ca="1">[1]!thsiFinD("ths_turnover_ratio_w_stock",$A1992,$A$1)</f>
        <v>7.1457032023118998</v>
      </c>
      <c r="O1992" s="3">
        <f ca="1">[1]!thsiFinD("ths_relative_chg_ratio_w_stock",$A1992,$A$1,104,100)</f>
        <v>-0.43601061229651999</v>
      </c>
      <c r="P1992" s="3">
        <f ca="1">[1]!thsiFinD("ths_chg_ratio_w_stock",$A1992,$B$1,100)</f>
        <v>-3.3300685602350999</v>
      </c>
    </row>
    <row r="1993" spans="1:16" x14ac:dyDescent="0.25">
      <c r="A1993" s="2" t="s">
        <v>1991</v>
      </c>
      <c r="B1993" s="2" t="s">
        <v>7354</v>
      </c>
      <c r="C1993" s="3">
        <f ca="1">[1]!thsiFinD("ths_vol_ratio_stock",$A1993,$A$1,7,100)</f>
        <v>0.62087415839810001</v>
      </c>
      <c r="D1993" s="3">
        <f ca="1">[1]!thsiFinD("ths_cr_stock",$A1993,$A$1,7,100,100)</f>
        <v>90.880503144654</v>
      </c>
      <c r="E1993" s="3">
        <f ca="1">[1]!thsiFinD("ths_mfi_stock",$A1993,$A$1,7,100,100)</f>
        <v>47.125947800563999</v>
      </c>
      <c r="F1993" s="3">
        <f ca="1">[1]!thsiFinD("ths_expma_stock",$A1993,$A$1,7,100,100)</f>
        <v>28.619173357506</v>
      </c>
      <c r="G1993" s="3">
        <f ca="1">[1]!thsiFinD("ths_rsi_stock",$A1993,$A$1,7,100,100)</f>
        <v>47.292893379726998</v>
      </c>
      <c r="H1993" s="3">
        <f ca="1">[1]!thsiFinD("ths_adtm_stock",$A1993,$A$1,7,3,100,100,100)</f>
        <v>0.38596491228070001</v>
      </c>
      <c r="I1993" s="3">
        <f ca="1">[1]!thsiFinD("ths_bbiboll_stock",$A1993,$A$1,7,3,100,100,100)</f>
        <v>28.520833333333002</v>
      </c>
      <c r="J1993" s="3">
        <f ca="1">[1]!thsiFinD("ths_dptb_stock",$A1993,$A$1,7,104,100,100)</f>
        <v>0.57142857142856995</v>
      </c>
      <c r="K1993" s="3">
        <f ca="1">[1]!thsiFinD("ths_srmi_stock",$A1993,$A$1,7,100,100)</f>
        <v>-9.0845562543676005E-3</v>
      </c>
      <c r="L1993" s="3">
        <f ca="1">[1]!thsiFinD("ths_atr_stock",$A1993,$A$1,7,101,100,100)</f>
        <v>0.86714285714285999</v>
      </c>
      <c r="M1993" s="3">
        <f ca="1">[1]!thsiFinD("ths_vol_w_stock",$A1993,$A$1)/1000000</f>
        <v>12.109451999999999</v>
      </c>
      <c r="N1993" s="3">
        <f ca="1">[1]!thsiFinD("ths_turnover_ratio_w_stock",$A1993,$A$1)</f>
        <v>6.7274733333333003</v>
      </c>
      <c r="O1993" s="3">
        <f ca="1">[1]!thsiFinD("ths_relative_chg_ratio_w_stock",$A1993,$A$1,104,100)</f>
        <v>-0.67384865154495999</v>
      </c>
      <c r="P1993" s="3">
        <f ca="1">[1]!thsiFinD("ths_chg_ratio_w_stock",$A1993,$B$1,100)</f>
        <v>1.2341325811001</v>
      </c>
    </row>
    <row r="1994" spans="1:16" x14ac:dyDescent="0.25">
      <c r="A1994" s="2" t="s">
        <v>1992</v>
      </c>
      <c r="B1994" s="2" t="s">
        <v>7355</v>
      </c>
      <c r="C1994" s="3">
        <f ca="1">[1]!thsiFinD("ths_vol_ratio_stock",$A1994,$A$1,7,100)</f>
        <v>0.89254413710779001</v>
      </c>
      <c r="D1994" s="3">
        <f ca="1">[1]!thsiFinD("ths_cr_stock",$A1994,$A$1,7,100,100)</f>
        <v>60.291970802919998</v>
      </c>
      <c r="E1994" s="3">
        <f ca="1">[1]!thsiFinD("ths_mfi_stock",$A1994,$A$1,7,100,100)</f>
        <v>34.492844236027999</v>
      </c>
      <c r="F1994" s="3">
        <f ca="1">[1]!thsiFinD("ths_expma_stock",$A1994,$A$1,7,100,100)</f>
        <v>8.8563947293951006</v>
      </c>
      <c r="G1994" s="3">
        <f ca="1">[1]!thsiFinD("ths_rsi_stock",$A1994,$A$1,7,100,100)</f>
        <v>44.500952523732998</v>
      </c>
      <c r="H1994" s="3">
        <f ca="1">[1]!thsiFinD("ths_adtm_stock",$A1994,$A$1,7,3,100,100,100)</f>
        <v>-0.29411764705881999</v>
      </c>
      <c r="I1994" s="3">
        <f ca="1">[1]!thsiFinD("ths_bbiboll_stock",$A1994,$A$1,7,3,100,100,100)</f>
        <v>8.9187499999999993</v>
      </c>
      <c r="J1994" s="3">
        <f ca="1">[1]!thsiFinD("ths_dptb_stock",$A1994,$A$1,7,104,100,100)</f>
        <v>0.42857142857142999</v>
      </c>
      <c r="K1994" s="3">
        <f ca="1">[1]!thsiFinD("ths_srmi_stock",$A1994,$A$1,7,100,100)</f>
        <v>-3.7239868565170003E-2</v>
      </c>
      <c r="L1994" s="3">
        <f ca="1">[1]!thsiFinD("ths_atr_stock",$A1994,$A$1,7,101,100,100)</f>
        <v>0.52285714285714002</v>
      </c>
      <c r="M1994" s="3">
        <f ca="1">[1]!thsiFinD("ths_vol_w_stock",$A1994,$A$1)/1000000</f>
        <v>36.571998999999998</v>
      </c>
      <c r="N1994" s="3">
        <f ca="1">[1]!thsiFinD("ths_turnover_ratio_w_stock",$A1994,$A$1)</f>
        <v>29.494245690412001</v>
      </c>
      <c r="O1994" s="3">
        <f ca="1">[1]!thsiFinD("ths_relative_chg_ratio_w_stock",$A1994,$A$1,104,100)</f>
        <v>-3.2638361649294998</v>
      </c>
      <c r="P1994" s="3">
        <f ca="1">[1]!thsiFinD("ths_chg_ratio_w_stock",$A1994,$B$1,100)</f>
        <v>-2.5028441410693998</v>
      </c>
    </row>
    <row r="1995" spans="1:16" x14ac:dyDescent="0.25">
      <c r="A1995" s="2" t="s">
        <v>1993</v>
      </c>
      <c r="B1995" s="2" t="s">
        <v>7356</v>
      </c>
      <c r="C1995" s="3">
        <f ca="1">[1]!thsiFinD("ths_vol_ratio_stock",$A1995,$A$1,7,100)</f>
        <v>0.68074884009281</v>
      </c>
      <c r="D1995" s="3">
        <f ca="1">[1]!thsiFinD("ths_cr_stock",$A1995,$A$1,7,100,100)</f>
        <v>45.842217484008003</v>
      </c>
      <c r="E1995" s="3">
        <f ca="1">[1]!thsiFinD("ths_mfi_stock",$A1995,$A$1,7,100,100)</f>
        <v>36.401359596725001</v>
      </c>
      <c r="F1995" s="3">
        <f ca="1">[1]!thsiFinD("ths_expma_stock",$A1995,$A$1,7,100,100)</f>
        <v>7.9317081344027001</v>
      </c>
      <c r="G1995" s="3">
        <f ca="1">[1]!thsiFinD("ths_rsi_stock",$A1995,$A$1,7,100,100)</f>
        <v>35.175699110956998</v>
      </c>
      <c r="H1995" s="3">
        <f ca="1">[1]!thsiFinD("ths_adtm_stock",$A1995,$A$1,7,3,100,100,100)</f>
        <v>-0.56000000000000005</v>
      </c>
      <c r="I1995" s="3">
        <f ca="1">[1]!thsiFinD("ths_bbiboll_stock",$A1995,$A$1,7,3,100,100,100)</f>
        <v>8.0730208333333007</v>
      </c>
      <c r="J1995" s="3">
        <f ca="1">[1]!thsiFinD("ths_dptb_stock",$A1995,$A$1,7,104,100,100)</f>
        <v>0.71428571428570997</v>
      </c>
      <c r="K1995" s="3">
        <f ca="1">[1]!thsiFinD("ths_srmi_stock",$A1995,$A$1,7,100,100)</f>
        <v>-7.0303030303030006E-2</v>
      </c>
      <c r="L1995" s="3">
        <f ca="1">[1]!thsiFinD("ths_atr_stock",$A1995,$A$1,7,101,100,100)</f>
        <v>0.32714285714286001</v>
      </c>
      <c r="M1995" s="3">
        <f ca="1">[1]!thsiFinD("ths_vol_w_stock",$A1995,$A$1)/1000000</f>
        <v>15.008948999999999</v>
      </c>
      <c r="N1995" s="3">
        <f ca="1">[1]!thsiFinD("ths_turnover_ratio_w_stock",$A1995,$A$1)</f>
        <v>7.5275171332469002</v>
      </c>
      <c r="O1995" s="3">
        <f ca="1">[1]!thsiFinD("ths_relative_chg_ratio_w_stock",$A1995,$A$1,104,100)</f>
        <v>-1.7377095861956</v>
      </c>
      <c r="P1995" s="3">
        <f ca="1">[1]!thsiFinD("ths_chg_ratio_w_stock",$A1995,$B$1,100)</f>
        <v>-3.129074315515</v>
      </c>
    </row>
    <row r="1996" spans="1:16" x14ac:dyDescent="0.25">
      <c r="A1996" s="2" t="s">
        <v>1994</v>
      </c>
      <c r="B1996" s="2" t="s">
        <v>7357</v>
      </c>
      <c r="C1996" s="3">
        <f ca="1">[1]!thsiFinD("ths_vol_ratio_stock",$A1996,$A$1,7,100)</f>
        <v>0.78780931976433</v>
      </c>
      <c r="D1996" s="3">
        <f ca="1">[1]!thsiFinD("ths_cr_stock",$A1996,$A$1,7,100,100)</f>
        <v>56</v>
      </c>
      <c r="E1996" s="3">
        <f ca="1">[1]!thsiFinD("ths_mfi_stock",$A1996,$A$1,7,100,100)</f>
        <v>23.442140715914999</v>
      </c>
      <c r="F1996" s="3">
        <f ca="1">[1]!thsiFinD("ths_expma_stock",$A1996,$A$1,7,100,100)</f>
        <v>11.107144450261</v>
      </c>
      <c r="G1996" s="3">
        <f ca="1">[1]!thsiFinD("ths_rsi_stock",$A1996,$A$1,7,100,100)</f>
        <v>36.465599281655997</v>
      </c>
      <c r="H1996" s="3">
        <f ca="1">[1]!thsiFinD("ths_adtm_stock",$A1996,$A$1,7,3,100,100,100)</f>
        <v>-0.56666666666666998</v>
      </c>
      <c r="I1996" s="3">
        <f ca="1">[1]!thsiFinD("ths_bbiboll_stock",$A1996,$A$1,7,3,100,100,100)</f>
        <v>11.261145833333</v>
      </c>
      <c r="J1996" s="3">
        <f ca="1">[1]!thsiFinD("ths_dptb_stock",$A1996,$A$1,7,104,100,100)</f>
        <v>0.71428571428570997</v>
      </c>
      <c r="K1996" s="3">
        <f ca="1">[1]!thsiFinD("ths_srmi_stock",$A1996,$A$1,7,100,100)</f>
        <v>-3.7587412587413001E-2</v>
      </c>
      <c r="L1996" s="3">
        <f ca="1">[1]!thsiFinD("ths_atr_stock",$A1996,$A$1,7,101,100,100)</f>
        <v>0.31571428571429</v>
      </c>
      <c r="M1996" s="3">
        <f ca="1">[1]!thsiFinD("ths_vol_w_stock",$A1996,$A$1)/1000000</f>
        <v>6.3108000000000004</v>
      </c>
      <c r="N1996" s="3">
        <f ca="1">[1]!thsiFinD("ths_turnover_ratio_w_stock",$A1996,$A$1)</f>
        <v>5.5309377738826004</v>
      </c>
      <c r="O1996" s="3">
        <f ca="1">[1]!thsiFinD("ths_relative_chg_ratio_w_stock",$A1996,$A$1,104,100)</f>
        <v>-0.83690891194362005</v>
      </c>
      <c r="P1996" s="3">
        <f ca="1">[1]!thsiFinD("ths_chg_ratio_w_stock",$A1996,$B$1,100)</f>
        <v>-1.4532243415077</v>
      </c>
    </row>
    <row r="1997" spans="1:16" x14ac:dyDescent="0.25">
      <c r="A1997" s="2" t="s">
        <v>1995</v>
      </c>
      <c r="B1997" s="2" t="s">
        <v>7358</v>
      </c>
      <c r="C1997" s="3">
        <f ca="1">[1]!thsiFinD("ths_vol_ratio_stock",$A1997,$A$1,7,100)</f>
        <v>1.5082381700892999</v>
      </c>
      <c r="D1997" s="3">
        <f ca="1">[1]!thsiFinD("ths_cr_stock",$A1997,$A$1,7,100,100)</f>
        <v>95.789473684211004</v>
      </c>
      <c r="E1997" s="3">
        <f ca="1">[1]!thsiFinD("ths_mfi_stock",$A1997,$A$1,7,100,100)</f>
        <v>55.960122988145002</v>
      </c>
      <c r="F1997" s="3">
        <f ca="1">[1]!thsiFinD("ths_expma_stock",$A1997,$A$1,7,100,100)</f>
        <v>17.302725504285</v>
      </c>
      <c r="G1997" s="3">
        <f ca="1">[1]!thsiFinD("ths_rsi_stock",$A1997,$A$1,7,100,100)</f>
        <v>56.884828682276002</v>
      </c>
      <c r="H1997" s="3">
        <f ca="1">[1]!thsiFinD("ths_adtm_stock",$A1997,$A$1,7,3,100,100,100)</f>
        <v>-0.24242424242423999</v>
      </c>
      <c r="I1997" s="3">
        <f ca="1">[1]!thsiFinD("ths_bbiboll_stock",$A1997,$A$1,7,3,100,100,100)</f>
        <v>17.3553125</v>
      </c>
      <c r="J1997" s="3">
        <f ca="1">[1]!thsiFinD("ths_dptb_stock",$A1997,$A$1,7,104,100,100)</f>
        <v>0.28571428571428997</v>
      </c>
      <c r="K1997" s="3">
        <f ca="1">[1]!thsiFinD("ths_srmi_stock",$A1997,$A$1,7,100,100)</f>
        <v>1.9263456090652002E-2</v>
      </c>
      <c r="L1997" s="3">
        <f ca="1">[1]!thsiFinD("ths_atr_stock",$A1997,$A$1,7,101,100,100)</f>
        <v>0.74714285714286</v>
      </c>
      <c r="M1997" s="3">
        <f ca="1">[1]!thsiFinD("ths_vol_w_stock",$A1997,$A$1)/1000000</f>
        <v>89.029083999999997</v>
      </c>
      <c r="N1997" s="3">
        <f ca="1">[1]!thsiFinD("ths_turnover_ratio_w_stock",$A1997,$A$1)</f>
        <v>32.097282264539999</v>
      </c>
      <c r="O1997" s="3">
        <f ca="1">[1]!thsiFinD("ths_relative_chg_ratio_w_stock",$A1997,$A$1,104,100)</f>
        <v>4.2118763164333997</v>
      </c>
      <c r="P1997" s="3">
        <f ca="1">[1]!thsiFinD("ths_chg_ratio_w_stock",$A1997,$B$1,100)</f>
        <v>-9.6317280453258007</v>
      </c>
    </row>
    <row r="1998" spans="1:16" x14ac:dyDescent="0.25">
      <c r="A1998" s="2" t="s">
        <v>1996</v>
      </c>
      <c r="B1998" s="2" t="s">
        <v>7359</v>
      </c>
      <c r="C1998" s="3">
        <f ca="1">[1]!thsiFinD("ths_vol_ratio_stock",$A1998,$A$1,7,100)</f>
        <v>1.2607789115506001</v>
      </c>
      <c r="D1998" s="3">
        <f ca="1">[1]!thsiFinD("ths_cr_stock",$A1998,$A$1,7,100,100)</f>
        <v>113.4328358209</v>
      </c>
      <c r="E1998" s="3">
        <f ca="1">[1]!thsiFinD("ths_mfi_stock",$A1998,$A$1,7,100,100)</f>
        <v>48.616806371716997</v>
      </c>
      <c r="F1998" s="3">
        <f ca="1">[1]!thsiFinD("ths_expma_stock",$A1998,$A$1,7,100,100)</f>
        <v>10.036324795593</v>
      </c>
      <c r="G1998" s="3">
        <f ca="1">[1]!thsiFinD("ths_rsi_stock",$A1998,$A$1,7,100,100)</f>
        <v>52.781371882677</v>
      </c>
      <c r="H1998" s="3">
        <f ca="1">[1]!thsiFinD("ths_adtm_stock",$A1998,$A$1,7,3,100,100,100)</f>
        <v>0.32</v>
      </c>
      <c r="I1998" s="3">
        <f ca="1">[1]!thsiFinD("ths_bbiboll_stock",$A1998,$A$1,7,3,100,100,100)</f>
        <v>10.045624999999999</v>
      </c>
      <c r="J1998" s="3">
        <f ca="1">[1]!thsiFinD("ths_dptb_stock",$A1998,$A$1,7,104,100,100)</f>
        <v>0.71428571428570997</v>
      </c>
      <c r="K1998" s="3">
        <f ca="1">[1]!thsiFinD("ths_srmi_stock",$A1998,$A$1,7,100,100)</f>
        <v>1.1916583912612E-2</v>
      </c>
      <c r="L1998" s="3">
        <f ca="1">[1]!thsiFinD("ths_atr_stock",$A1998,$A$1,7,101,100,100)</f>
        <v>0.40857142857142997</v>
      </c>
      <c r="M1998" s="3">
        <f ca="1">[1]!thsiFinD("ths_vol_w_stock",$A1998,$A$1)/1000000</f>
        <v>11.493491000000001</v>
      </c>
      <c r="N1998" s="3">
        <f ca="1">[1]!thsiFinD("ths_turnover_ratio_w_stock",$A1998,$A$1)</f>
        <v>7.9816433517567003</v>
      </c>
      <c r="O1998" s="3">
        <f ca="1">[1]!thsiFinD("ths_relative_chg_ratio_w_stock",$A1998,$A$1,104,100)</f>
        <v>3.4262418656087998</v>
      </c>
      <c r="P1998" s="3">
        <f ca="1">[1]!thsiFinD("ths_chg_ratio_w_stock",$A1998,$B$1,100)</f>
        <v>2.2840119165838999</v>
      </c>
    </row>
    <row r="1999" spans="1:16" x14ac:dyDescent="0.25">
      <c r="A1999" s="2" t="s">
        <v>1997</v>
      </c>
      <c r="B1999" s="2" t="s">
        <v>7360</v>
      </c>
      <c r="C1999" s="3">
        <f ca="1">[1]!thsiFinD("ths_vol_ratio_stock",$A1999,$A$1,7,100)</f>
        <v>0.63596119113052996</v>
      </c>
      <c r="D1999" s="3">
        <f ca="1">[1]!thsiFinD("ths_cr_stock",$A1999,$A$1,7,100,100)</f>
        <v>111.68</v>
      </c>
      <c r="E1999" s="3">
        <f ca="1">[1]!thsiFinD("ths_mfi_stock",$A1999,$A$1,7,100,100)</f>
        <v>61.131973087992002</v>
      </c>
      <c r="F1999" s="3">
        <f ca="1">[1]!thsiFinD("ths_expma_stock",$A1999,$A$1,7,100,100)</f>
        <v>11.613686048941</v>
      </c>
      <c r="G1999" s="3">
        <f ca="1">[1]!thsiFinD("ths_rsi_stock",$A1999,$A$1,7,100,100)</f>
        <v>44.676123837341997</v>
      </c>
      <c r="H1999" s="3">
        <f ca="1">[1]!thsiFinD("ths_adtm_stock",$A1999,$A$1,7,3,100,100,100)</f>
        <v>0.73611111111111005</v>
      </c>
      <c r="I1999" s="3">
        <f ca="1">[1]!thsiFinD("ths_bbiboll_stock",$A1999,$A$1,7,3,100,100,100)</f>
        <v>11.636145833333</v>
      </c>
      <c r="J1999" s="3">
        <f ca="1">[1]!thsiFinD("ths_dptb_stock",$A1999,$A$1,7,104,100,100)</f>
        <v>0.71428571428570997</v>
      </c>
      <c r="K1999" s="3">
        <f ca="1">[1]!thsiFinD("ths_srmi_stock",$A1999,$A$1,7,100,100)</f>
        <v>-1.2110726643598999E-2</v>
      </c>
      <c r="L1999" s="3">
        <f ca="1">[1]!thsiFinD("ths_atr_stock",$A1999,$A$1,7,101,100,100)</f>
        <v>0.63857142857143001</v>
      </c>
      <c r="M1999" s="3">
        <f ca="1">[1]!thsiFinD("ths_vol_w_stock",$A1999,$A$1)/1000000</f>
        <v>37.565496000000003</v>
      </c>
      <c r="N1999" s="3">
        <f ca="1">[1]!thsiFinD("ths_turnover_ratio_w_stock",$A1999,$A$1)</f>
        <v>17.193317678871001</v>
      </c>
      <c r="O1999" s="3">
        <f ca="1">[1]!thsiFinD("ths_relative_chg_ratio_w_stock",$A1999,$A$1,104,100)</f>
        <v>3.8098894124129998</v>
      </c>
      <c r="P1999" s="3">
        <f ca="1">[1]!thsiFinD("ths_chg_ratio_w_stock",$A1999,$B$1,100)</f>
        <v>-3.2399299474605998</v>
      </c>
    </row>
    <row r="2000" spans="1:16" x14ac:dyDescent="0.25">
      <c r="A2000" s="2" t="s">
        <v>1998</v>
      </c>
      <c r="B2000" s="2" t="s">
        <v>7361</v>
      </c>
      <c r="C2000" s="3">
        <f ca="1">[1]!thsiFinD("ths_vol_ratio_stock",$A2000,$A$1,7,100)</f>
        <v>0.79939652417131002</v>
      </c>
      <c r="D2000" s="3">
        <f ca="1">[1]!thsiFinD("ths_cr_stock",$A2000,$A$1,7,100,100)</f>
        <v>48.095909732016999</v>
      </c>
      <c r="E2000" s="3">
        <f ca="1">[1]!thsiFinD("ths_mfi_stock",$A2000,$A$1,7,100,100)</f>
        <v>38.533922664290998</v>
      </c>
      <c r="F2000" s="3">
        <f ca="1">[1]!thsiFinD("ths_expma_stock",$A2000,$A$1,7,100,100)</f>
        <v>16.000623238498999</v>
      </c>
      <c r="G2000" s="3">
        <f ca="1">[1]!thsiFinD("ths_rsi_stock",$A2000,$A$1,7,100,100)</f>
        <v>31.60951522657</v>
      </c>
      <c r="H2000" s="3">
        <f ca="1">[1]!thsiFinD("ths_adtm_stock",$A2000,$A$1,7,3,100,100,100)</f>
        <v>-0.57591623036648998</v>
      </c>
      <c r="I2000" s="3">
        <f ca="1">[1]!thsiFinD("ths_bbiboll_stock",$A2000,$A$1,7,3,100,100,100)</f>
        <v>16.246145833332999</v>
      </c>
      <c r="J2000" s="3">
        <f ca="1">[1]!thsiFinD("ths_dptb_stock",$A2000,$A$1,7,104,100,100)</f>
        <v>0.57142857142856995</v>
      </c>
      <c r="K2000" s="3">
        <f ca="1">[1]!thsiFinD("ths_srmi_stock",$A2000,$A$1,7,100,100)</f>
        <v>-4.5592705167173002E-2</v>
      </c>
      <c r="L2000" s="3">
        <f ca="1">[1]!thsiFinD("ths_atr_stock",$A2000,$A$1,7,101,100,100)</f>
        <v>0.50142857142857</v>
      </c>
      <c r="M2000" s="3">
        <f ca="1">[1]!thsiFinD("ths_vol_w_stock",$A2000,$A$1)/1000000</f>
        <v>7.6327059999999998</v>
      </c>
      <c r="N2000" s="3">
        <f ca="1">[1]!thsiFinD("ths_turnover_ratio_w_stock",$A2000,$A$1)</f>
        <v>3.284884053716</v>
      </c>
      <c r="O2000" s="3">
        <f ca="1">[1]!thsiFinD("ths_relative_chg_ratio_w_stock",$A2000,$A$1,104,100)</f>
        <v>-1.3694156282073</v>
      </c>
      <c r="P2000" s="3">
        <f ca="1">[1]!thsiFinD("ths_chg_ratio_w_stock",$A2000,$B$1,100)</f>
        <v>-3.8853503184712999</v>
      </c>
    </row>
    <row r="2001" spans="1:16" x14ac:dyDescent="0.25">
      <c r="A2001" s="2" t="s">
        <v>1999</v>
      </c>
      <c r="B2001" s="2" t="s">
        <v>7362</v>
      </c>
      <c r="C2001" s="3">
        <f ca="1">[1]!thsiFinD("ths_vol_ratio_stock",$A2001,$A$1,7,100)</f>
        <v>0.90197309137804005</v>
      </c>
      <c r="D2001" s="3">
        <f ca="1">[1]!thsiFinD("ths_cr_stock",$A2001,$A$1,7,100,100)</f>
        <v>93.432835820894994</v>
      </c>
      <c r="E2001" s="3">
        <f ca="1">[1]!thsiFinD("ths_mfi_stock",$A2001,$A$1,7,100,100)</f>
        <v>56.642988936549997</v>
      </c>
      <c r="F2001" s="3">
        <f ca="1">[1]!thsiFinD("ths_expma_stock",$A2001,$A$1,7,100,100)</f>
        <v>12.468972918543001</v>
      </c>
      <c r="G2001" s="3">
        <f ca="1">[1]!thsiFinD("ths_rsi_stock",$A2001,$A$1,7,100,100)</f>
        <v>47.401634548349001</v>
      </c>
      <c r="H2001" s="3">
        <f ca="1">[1]!thsiFinD("ths_adtm_stock",$A2001,$A$1,7,3,100,100,100)</f>
        <v>0.296875</v>
      </c>
      <c r="I2001" s="3">
        <f ca="1">[1]!thsiFinD("ths_bbiboll_stock",$A2001,$A$1,7,3,100,100,100)</f>
        <v>12.511354166666999</v>
      </c>
      <c r="J2001" s="3">
        <f ca="1">[1]!thsiFinD("ths_dptb_stock",$A2001,$A$1,7,104,100,100)</f>
        <v>0.57142857142856995</v>
      </c>
      <c r="K2001" s="3">
        <f ca="1">[1]!thsiFinD("ths_srmi_stock",$A2001,$A$1,7,100,100)</f>
        <v>4.8154093097913997E-3</v>
      </c>
      <c r="L2001" s="3">
        <f ca="1">[1]!thsiFinD("ths_atr_stock",$A2001,$A$1,7,101,100,100)</f>
        <v>0.30857142857143</v>
      </c>
      <c r="M2001" s="3">
        <f ca="1">[1]!thsiFinD("ths_vol_w_stock",$A2001,$A$1)/1000000</f>
        <v>22.679447</v>
      </c>
      <c r="N2001" s="3">
        <f ca="1">[1]!thsiFinD("ths_turnover_ratio_w_stock",$A2001,$A$1)</f>
        <v>3.6936478286223999</v>
      </c>
      <c r="O2001" s="3">
        <f ca="1">[1]!thsiFinD("ths_relative_chg_ratio_w_stock",$A2001,$A$1,104,100)</f>
        <v>2.1054859100629</v>
      </c>
      <c r="P2001" s="3">
        <f ca="1">[1]!thsiFinD("ths_chg_ratio_w_stock",$A2001,$B$1,100)</f>
        <v>1.9261637239164999</v>
      </c>
    </row>
    <row r="2002" spans="1:16" x14ac:dyDescent="0.25">
      <c r="A2002" s="2" t="s">
        <v>2000</v>
      </c>
      <c r="B2002" s="2" t="s">
        <v>7363</v>
      </c>
      <c r="C2002" s="3">
        <f ca="1">[1]!thsiFinD("ths_vol_ratio_stock",$A2002,$A$1,7,100)</f>
        <v>0.58170010322633003</v>
      </c>
      <c r="D2002" s="3">
        <f ca="1">[1]!thsiFinD("ths_cr_stock",$A2002,$A$1,7,100,100)</f>
        <v>63.095238095238003</v>
      </c>
      <c r="E2002" s="3">
        <f ca="1">[1]!thsiFinD("ths_mfi_stock",$A2002,$A$1,7,100,100)</f>
        <v>60.270377916446002</v>
      </c>
      <c r="F2002" s="3">
        <f ca="1">[1]!thsiFinD("ths_expma_stock",$A2002,$A$1,7,100,100)</f>
        <v>6.5403468514401997</v>
      </c>
      <c r="G2002" s="3">
        <f ca="1">[1]!thsiFinD("ths_rsi_stock",$A2002,$A$1,7,100,100)</f>
        <v>37.307370322234</v>
      </c>
      <c r="H2002" s="3">
        <f ca="1">[1]!thsiFinD("ths_adtm_stock",$A2002,$A$1,7,3,100,100,100)</f>
        <v>0.34042553191489999</v>
      </c>
      <c r="I2002" s="3">
        <f ca="1">[1]!thsiFinD("ths_bbiboll_stock",$A2002,$A$1,7,3,100,100,100)</f>
        <v>6.569375</v>
      </c>
      <c r="J2002" s="3">
        <f ca="1">[1]!thsiFinD("ths_dptb_stock",$A2002,$A$1,7,104,100,100)</f>
        <v>0.57142857142856995</v>
      </c>
      <c r="K2002" s="3">
        <f ca="1">[1]!thsiFinD("ths_srmi_stock",$A2002,$A$1,7,100,100)</f>
        <v>-1.8348623853211E-2</v>
      </c>
      <c r="L2002" s="3">
        <f ca="1">[1]!thsiFinD("ths_atr_stock",$A2002,$A$1,7,101,100,100)</f>
        <v>0.19571428571429</v>
      </c>
      <c r="M2002" s="3">
        <f ca="1">[1]!thsiFinD("ths_vol_w_stock",$A2002,$A$1)/1000000</f>
        <v>51.642547999999998</v>
      </c>
      <c r="N2002" s="3">
        <f ca="1">[1]!thsiFinD("ths_turnover_ratio_w_stock",$A2002,$A$1)</f>
        <v>5.3613273444225999</v>
      </c>
      <c r="O2002" s="3">
        <f ca="1">[1]!thsiFinD("ths_relative_chg_ratio_w_stock",$A2002,$A$1,104,100)</f>
        <v>-2.1622221951516001</v>
      </c>
      <c r="P2002" s="3">
        <f ca="1">[1]!thsiFinD("ths_chg_ratio_w_stock",$A2002,$B$1,100)</f>
        <v>0.77881619937694002</v>
      </c>
    </row>
    <row r="2003" spans="1:16" x14ac:dyDescent="0.25">
      <c r="A2003" s="2" t="s">
        <v>2001</v>
      </c>
      <c r="B2003" s="2" t="s">
        <v>7364</v>
      </c>
      <c r="C2003" s="3">
        <f ca="1">[1]!thsiFinD("ths_vol_ratio_stock",$A2003,$A$1,7,100)</f>
        <v>0.97898798245652996</v>
      </c>
      <c r="D2003" s="3">
        <f ca="1">[1]!thsiFinD("ths_cr_stock",$A2003,$A$1,7,100,100)</f>
        <v>39.636363636363001</v>
      </c>
      <c r="E2003" s="3">
        <f ca="1">[1]!thsiFinD("ths_mfi_stock",$A2003,$A$1,7,100,100)</f>
        <v>53.092257497501002</v>
      </c>
      <c r="F2003" s="3">
        <f ca="1">[1]!thsiFinD("ths_expma_stock",$A2003,$A$1,7,100,100)</f>
        <v>6.4590720467190001</v>
      </c>
      <c r="G2003" s="3">
        <f ca="1">[1]!thsiFinD("ths_rsi_stock",$A2003,$A$1,7,100,100)</f>
        <v>29.575742584215</v>
      </c>
      <c r="H2003" s="3">
        <f ca="1">[1]!thsiFinD("ths_adtm_stock",$A2003,$A$1,7,3,100,100,100)</f>
        <v>-0.26785714285714002</v>
      </c>
      <c r="I2003" s="3">
        <f ca="1">[1]!thsiFinD("ths_bbiboll_stock",$A2003,$A$1,7,3,100,100,100)</f>
        <v>6.5528124999999999</v>
      </c>
      <c r="J2003" s="3">
        <f ca="1">[1]!thsiFinD("ths_dptb_stock",$A2003,$A$1,7,104,100,100)</f>
        <v>0.71428571428570997</v>
      </c>
      <c r="K2003" s="3">
        <f ca="1">[1]!thsiFinD("ths_srmi_stock",$A2003,$A$1,7,100,100)</f>
        <v>-7.0359281437125998E-2</v>
      </c>
      <c r="L2003" s="3">
        <f ca="1">[1]!thsiFinD("ths_atr_stock",$A2003,$A$1,7,101,100,100)</f>
        <v>0.18428571428571</v>
      </c>
      <c r="M2003" s="3">
        <f ca="1">[1]!thsiFinD("ths_vol_w_stock",$A2003,$A$1)/1000000</f>
        <v>18.152799999999999</v>
      </c>
      <c r="N2003" s="3">
        <f ca="1">[1]!thsiFinD("ths_turnover_ratio_w_stock",$A2003,$A$1)</f>
        <v>4.8718216917554997</v>
      </c>
      <c r="O2003" s="3">
        <f ca="1">[1]!thsiFinD("ths_relative_chg_ratio_w_stock",$A2003,$A$1,104,100)</f>
        <v>-5.4603323353670001</v>
      </c>
      <c r="P2003" s="3">
        <f ca="1">[1]!thsiFinD("ths_chg_ratio_w_stock",$A2003,$B$1,100)</f>
        <v>1.1272141706923999</v>
      </c>
    </row>
    <row r="2004" spans="1:16" x14ac:dyDescent="0.25">
      <c r="A2004" s="2" t="s">
        <v>2002</v>
      </c>
      <c r="B2004" s="2" t="s">
        <v>7365</v>
      </c>
      <c r="C2004" s="3">
        <f ca="1">[1]!thsiFinD("ths_vol_ratio_stock",$A2004,$A$1,7,100)</f>
        <v>0.52661821674516995</v>
      </c>
      <c r="D2004" s="3">
        <f ca="1">[1]!thsiFinD("ths_cr_stock",$A2004,$A$1,7,100,100)</f>
        <v>74.540174249757996</v>
      </c>
      <c r="E2004" s="3">
        <f ca="1">[1]!thsiFinD("ths_mfi_stock",$A2004,$A$1,7,100,100)</f>
        <v>42.297166227628999</v>
      </c>
      <c r="F2004" s="3">
        <f ca="1">[1]!thsiFinD("ths_expma_stock",$A2004,$A$1,7,100,100)</f>
        <v>27.571634311236</v>
      </c>
      <c r="G2004" s="3">
        <f ca="1">[1]!thsiFinD("ths_rsi_stock",$A2004,$A$1,7,100,100)</f>
        <v>44.956760497655999</v>
      </c>
      <c r="H2004" s="3">
        <f ca="1">[1]!thsiFinD("ths_adtm_stock",$A2004,$A$1,7,3,100,100,100)</f>
        <v>-8.6092715231787006E-2</v>
      </c>
      <c r="I2004" s="3">
        <f ca="1">[1]!thsiFinD("ths_bbiboll_stock",$A2004,$A$1,7,3,100,100,100)</f>
        <v>27.623750000000001</v>
      </c>
      <c r="J2004" s="3">
        <f ca="1">[1]!thsiFinD("ths_dptb_stock",$A2004,$A$1,7,104,100,100)</f>
        <v>0.71428571428570997</v>
      </c>
      <c r="K2004" s="3">
        <f ca="1">[1]!thsiFinD("ths_srmi_stock",$A2004,$A$1,7,100,100)</f>
        <v>-1.5776263893868998E-2</v>
      </c>
      <c r="L2004" s="3">
        <f ca="1">[1]!thsiFinD("ths_atr_stock",$A2004,$A$1,7,101,100,100)</f>
        <v>0.85857142857142998</v>
      </c>
      <c r="M2004" s="3">
        <f ca="1">[1]!thsiFinD("ths_vol_w_stock",$A2004,$A$1)/1000000</f>
        <v>25.189712</v>
      </c>
      <c r="N2004" s="3">
        <f ca="1">[1]!thsiFinD("ths_turnover_ratio_w_stock",$A2004,$A$1)</f>
        <v>4.8317778139707999</v>
      </c>
      <c r="O2004" s="3">
        <f ca="1">[1]!thsiFinD("ths_relative_chg_ratio_w_stock",$A2004,$A$1,104,100)</f>
        <v>2.5505741816257999</v>
      </c>
      <c r="P2004" s="3">
        <f ca="1">[1]!thsiFinD("ths_chg_ratio_w_stock",$A2004,$B$1,100)</f>
        <v>-0.87431693989070003</v>
      </c>
    </row>
    <row r="2005" spans="1:16" x14ac:dyDescent="0.25">
      <c r="A2005" s="2" t="s">
        <v>2003</v>
      </c>
      <c r="B2005" s="2" t="s">
        <v>7366</v>
      </c>
      <c r="C2005" s="3">
        <f ca="1">[1]!thsiFinD("ths_vol_ratio_stock",$A2005,$A$1,7,100)</f>
        <v>0.89570571008361</v>
      </c>
      <c r="D2005" s="3">
        <f ca="1">[1]!thsiFinD("ths_cr_stock",$A2005,$A$1,7,100,100)</f>
        <v>79.453441295546</v>
      </c>
      <c r="E2005" s="3">
        <f ca="1">[1]!thsiFinD("ths_mfi_stock",$A2005,$A$1,7,100,100)</f>
        <v>48.228210642284999</v>
      </c>
      <c r="F2005" s="3">
        <f ca="1">[1]!thsiFinD("ths_expma_stock",$A2005,$A$1,7,100,100)</f>
        <v>16.934881845511999</v>
      </c>
      <c r="G2005" s="3">
        <f ca="1">[1]!thsiFinD("ths_rsi_stock",$A2005,$A$1,7,100,100)</f>
        <v>38.429468646977</v>
      </c>
      <c r="H2005" s="3">
        <f ca="1">[1]!thsiFinD("ths_adtm_stock",$A2005,$A$1,7,3,100,100,100)</f>
        <v>0.60427807486631002</v>
      </c>
      <c r="I2005" s="3">
        <f ca="1">[1]!thsiFinD("ths_bbiboll_stock",$A2005,$A$1,7,3,100,100,100)</f>
        <v>17.259166666666999</v>
      </c>
      <c r="J2005" s="3">
        <f ca="1">[1]!thsiFinD("ths_dptb_stock",$A2005,$A$1,7,104,100,100)</f>
        <v>0.71428571428570997</v>
      </c>
      <c r="K2005" s="3">
        <f ca="1">[1]!thsiFinD("ths_srmi_stock",$A2005,$A$1,7,100,100)</f>
        <v>-3.8795599305153E-2</v>
      </c>
      <c r="L2005" s="3">
        <f ca="1">[1]!thsiFinD("ths_atr_stock",$A2005,$A$1,7,101,100,100)</f>
        <v>0.86571428571428</v>
      </c>
      <c r="M2005" s="3">
        <f ca="1">[1]!thsiFinD("ths_vol_w_stock",$A2005,$A$1)/1000000</f>
        <v>11.394800999999999</v>
      </c>
      <c r="N2005" s="3">
        <f ca="1">[1]!thsiFinD("ths_turnover_ratio_w_stock",$A2005,$A$1)</f>
        <v>7.1999203401307996</v>
      </c>
      <c r="O2005" s="3">
        <f ca="1">[1]!thsiFinD("ths_relative_chg_ratio_w_stock",$A2005,$A$1,104,100)</f>
        <v>-0.88389378721369005</v>
      </c>
      <c r="P2005" s="3">
        <f ca="1">[1]!thsiFinD("ths_chg_ratio_w_stock",$A2005,$B$1,100)</f>
        <v>-1.8674698795181</v>
      </c>
    </row>
    <row r="2006" spans="1:16" x14ac:dyDescent="0.25">
      <c r="A2006" s="2" t="s">
        <v>2004</v>
      </c>
      <c r="B2006" s="2" t="s">
        <v>7367</v>
      </c>
      <c r="C2006" s="3">
        <f ca="1">[1]!thsiFinD("ths_vol_ratio_stock",$A2006,$A$1,7,100)</f>
        <v>1.0844519630117999</v>
      </c>
      <c r="D2006" s="3">
        <f ca="1">[1]!thsiFinD("ths_cr_stock",$A2006,$A$1,7,100,100)</f>
        <v>253.07692307692</v>
      </c>
      <c r="E2006" s="3">
        <f ca="1">[1]!thsiFinD("ths_mfi_stock",$A2006,$A$1,7,100,100)</f>
        <v>73.184093871838002</v>
      </c>
      <c r="F2006" s="3">
        <f ca="1">[1]!thsiFinD("ths_expma_stock",$A2006,$A$1,7,100,100)</f>
        <v>10.282892876656</v>
      </c>
      <c r="G2006" s="3">
        <f ca="1">[1]!thsiFinD("ths_rsi_stock",$A2006,$A$1,7,100,100)</f>
        <v>60.595393615558997</v>
      </c>
      <c r="H2006" s="3">
        <f ca="1">[1]!thsiFinD("ths_adtm_stock",$A2006,$A$1,7,3,100,100,100)</f>
        <v>0.99148936170212998</v>
      </c>
      <c r="I2006" s="3">
        <f ca="1">[1]!thsiFinD("ths_bbiboll_stock",$A2006,$A$1,7,3,100,100,100)</f>
        <v>10.166145833332999</v>
      </c>
      <c r="J2006" s="3">
        <f ca="1">[1]!thsiFinD("ths_dptb_stock",$A2006,$A$1,7,104,100,100)</f>
        <v>0.57142857142856995</v>
      </c>
      <c r="K2006" s="3">
        <f ca="1">[1]!thsiFinD("ths_srmi_stock",$A2006,$A$1,7,100,100)</f>
        <v>6.8965517241379004E-2</v>
      </c>
      <c r="L2006" s="3">
        <f ca="1">[1]!thsiFinD("ths_atr_stock",$A2006,$A$1,7,101,100,100)</f>
        <v>0.46571428571429002</v>
      </c>
      <c r="M2006" s="3">
        <f ca="1">[1]!thsiFinD("ths_vol_w_stock",$A2006,$A$1)/1000000</f>
        <v>59.373184999999999</v>
      </c>
      <c r="N2006" s="3">
        <f ca="1">[1]!thsiFinD("ths_turnover_ratio_w_stock",$A2006,$A$1)</f>
        <v>18.841689358888999</v>
      </c>
      <c r="O2006" s="3">
        <f ca="1">[1]!thsiFinD("ths_relative_chg_ratio_w_stock",$A2006,$A$1,104,100)</f>
        <v>6.1157015298233999</v>
      </c>
      <c r="P2006" s="3">
        <f ca="1">[1]!thsiFinD("ths_chg_ratio_w_stock",$A2006,$B$1,100)</f>
        <v>-0.19157088122605001</v>
      </c>
    </row>
    <row r="2007" spans="1:16" x14ac:dyDescent="0.25">
      <c r="A2007" s="2" t="s">
        <v>2005</v>
      </c>
      <c r="B2007" s="2" t="s">
        <v>7368</v>
      </c>
      <c r="C2007" s="3">
        <f ca="1">[1]!thsiFinD("ths_vol_ratio_stock",$A2007,$A$1,7,100)</f>
        <v>1.4123801523671999</v>
      </c>
      <c r="D2007" s="3">
        <f ca="1">[1]!thsiFinD("ths_cr_stock",$A2007,$A$1,7,100,100)</f>
        <v>27.599243856331999</v>
      </c>
      <c r="E2007" s="3">
        <f ca="1">[1]!thsiFinD("ths_mfi_stock",$A2007,$A$1,7,100,100)</f>
        <v>55.820832608308002</v>
      </c>
      <c r="F2007" s="3">
        <f ca="1">[1]!thsiFinD("ths_expma_stock",$A2007,$A$1,7,100,100)</f>
        <v>12.726832486437001</v>
      </c>
      <c r="G2007" s="3">
        <f ca="1">[1]!thsiFinD("ths_rsi_stock",$A2007,$A$1,7,100,100)</f>
        <v>29.942971629117999</v>
      </c>
      <c r="H2007" s="3">
        <f ca="1">[1]!thsiFinD("ths_adtm_stock",$A2007,$A$1,7,3,100,100,100)</f>
        <v>-0.25287356321839</v>
      </c>
      <c r="I2007" s="3">
        <f ca="1">[1]!thsiFinD("ths_bbiboll_stock",$A2007,$A$1,7,3,100,100,100)</f>
        <v>12.811354166667</v>
      </c>
      <c r="J2007" s="3">
        <f ca="1">[1]!thsiFinD("ths_dptb_stock",$A2007,$A$1,7,104,100,100)</f>
        <v>0.57142857142856995</v>
      </c>
      <c r="K2007" s="3">
        <f ca="1">[1]!thsiFinD("ths_srmi_stock",$A2007,$A$1,7,100,100)</f>
        <v>-3.5825545171338999E-2</v>
      </c>
      <c r="L2007" s="3">
        <f ca="1">[1]!thsiFinD("ths_atr_stock",$A2007,$A$1,7,101,100,100)</f>
        <v>0.34142857142857003</v>
      </c>
      <c r="M2007" s="3">
        <f ca="1">[1]!thsiFinD("ths_vol_w_stock",$A2007,$A$1)/1000000</f>
        <v>20.999486000000001</v>
      </c>
      <c r="N2007" s="3">
        <f ca="1">[1]!thsiFinD("ths_turnover_ratio_w_stock",$A2007,$A$1)</f>
        <v>7.1140643677734001</v>
      </c>
      <c r="O2007" s="3">
        <f ca="1">[1]!thsiFinD("ths_relative_chg_ratio_w_stock",$A2007,$A$1,104,100)</f>
        <v>-3.2525347150791002</v>
      </c>
      <c r="P2007" s="3">
        <f ca="1">[1]!thsiFinD("ths_chg_ratio_w_stock",$A2007,$B$1,100)</f>
        <v>-0.72697899838449997</v>
      </c>
    </row>
    <row r="2008" spans="1:16" x14ac:dyDescent="0.25">
      <c r="A2008" s="2" t="s">
        <v>2006</v>
      </c>
      <c r="B2008" s="2" t="s">
        <v>7369</v>
      </c>
      <c r="C2008" s="3">
        <f ca="1">[1]!thsiFinD("ths_vol_ratio_stock",$A2008,$A$1,7,100)</f>
        <v>1.1178192745404001</v>
      </c>
      <c r="D2008" s="3">
        <f ca="1">[1]!thsiFinD("ths_cr_stock",$A2008,$A$1,7,100,100)</f>
        <v>17.888563049853001</v>
      </c>
      <c r="E2008" s="3">
        <f ca="1">[1]!thsiFinD("ths_mfi_stock",$A2008,$A$1,7,100,100)</f>
        <v>26.173159497733</v>
      </c>
      <c r="F2008" s="3">
        <f ca="1">[1]!thsiFinD("ths_expma_stock",$A2008,$A$1,7,100,100)</f>
        <v>14.792577653258</v>
      </c>
      <c r="G2008" s="3">
        <f ca="1">[1]!thsiFinD("ths_rsi_stock",$A2008,$A$1,7,100,100)</f>
        <v>19.369840531647998</v>
      </c>
      <c r="H2008" s="3">
        <f ca="1">[1]!thsiFinD("ths_adtm_stock",$A2008,$A$1,7,3,100,100,100)</f>
        <v>-0.54098360655736999</v>
      </c>
      <c r="I2008" s="3">
        <f ca="1">[1]!thsiFinD("ths_bbiboll_stock",$A2008,$A$1,7,3,100,100,100)</f>
        <v>15.071666666666999</v>
      </c>
      <c r="J2008" s="3">
        <f ca="1">[1]!thsiFinD("ths_dptb_stock",$A2008,$A$1,7,104,100,100)</f>
        <v>0.85714285714285998</v>
      </c>
      <c r="K2008" s="3">
        <f ca="1">[1]!thsiFinD("ths_srmi_stock",$A2008,$A$1,7,100,100)</f>
        <v>-9.1790562378797999E-2</v>
      </c>
      <c r="L2008" s="3">
        <f ca="1">[1]!thsiFinD("ths_atr_stock",$A2008,$A$1,7,101,100,100)</f>
        <v>0.38428571428571001</v>
      </c>
      <c r="M2008" s="3">
        <f ca="1">[1]!thsiFinD("ths_vol_w_stock",$A2008,$A$1)/1000000</f>
        <v>17.441099999999999</v>
      </c>
      <c r="N2008" s="3">
        <f ca="1">[1]!thsiFinD("ths_turnover_ratio_w_stock",$A2008,$A$1)</f>
        <v>10.768653626224999</v>
      </c>
      <c r="O2008" s="3">
        <f ca="1">[1]!thsiFinD("ths_relative_chg_ratio_w_stock",$A2008,$A$1,104,100)</f>
        <v>-8.1168573323176005</v>
      </c>
      <c r="P2008" s="3">
        <f ca="1">[1]!thsiFinD("ths_chg_ratio_w_stock",$A2008,$B$1,100)</f>
        <v>-1.2099644128114</v>
      </c>
    </row>
    <row r="2009" spans="1:16" x14ac:dyDescent="0.25">
      <c r="A2009" s="2" t="s">
        <v>2007</v>
      </c>
      <c r="B2009" s="2" t="s">
        <v>7370</v>
      </c>
      <c r="C2009" s="3">
        <f ca="1">[1]!thsiFinD("ths_vol_ratio_stock",$A2009,$A$1,7,100)</f>
        <v>0.83117611902730004</v>
      </c>
      <c r="D2009" s="3">
        <f ca="1">[1]!thsiFinD("ths_cr_stock",$A2009,$A$1,7,100,100)</f>
        <v>58.227848101265998</v>
      </c>
      <c r="E2009" s="3">
        <f ca="1">[1]!thsiFinD("ths_mfi_stock",$A2009,$A$1,7,100,100)</f>
        <v>40.737814857807003</v>
      </c>
      <c r="F2009" s="3">
        <f ca="1">[1]!thsiFinD("ths_expma_stock",$A2009,$A$1,7,100,100)</f>
        <v>7.3044623122505996</v>
      </c>
      <c r="G2009" s="3">
        <f ca="1">[1]!thsiFinD("ths_rsi_stock",$A2009,$A$1,7,100,100)</f>
        <v>43.090200667447</v>
      </c>
      <c r="H2009" s="3">
        <f ca="1">[1]!thsiFinD("ths_adtm_stock",$A2009,$A$1,7,3,100,100,100)</f>
        <v>0.2962962962963</v>
      </c>
      <c r="I2009" s="3">
        <f ca="1">[1]!thsiFinD("ths_bbiboll_stock",$A2009,$A$1,7,3,100,100,100)</f>
        <v>7.3479166666667002</v>
      </c>
      <c r="J2009" s="3">
        <f ca="1">[1]!thsiFinD("ths_dptb_stock",$A2009,$A$1,7,104,100,100)</f>
        <v>0.71428571428570997</v>
      </c>
      <c r="K2009" s="3">
        <f ca="1">[1]!thsiFinD("ths_srmi_stock",$A2009,$A$1,7,100,100)</f>
        <v>-1.6172506738544E-2</v>
      </c>
      <c r="L2009" s="3">
        <f ca="1">[1]!thsiFinD("ths_atr_stock",$A2009,$A$1,7,101,100,100)</f>
        <v>0.17857142857142999</v>
      </c>
      <c r="M2009" s="3">
        <f ca="1">[1]!thsiFinD("ths_vol_w_stock",$A2009,$A$1)/1000000</f>
        <v>16.635984000000001</v>
      </c>
      <c r="N2009" s="3">
        <f ca="1">[1]!thsiFinD("ths_turnover_ratio_w_stock",$A2009,$A$1)</f>
        <v>5.5287831900209996</v>
      </c>
      <c r="O2009" s="3">
        <f ca="1">[1]!thsiFinD("ths_relative_chg_ratio_w_stock",$A2009,$A$1,104,100)</f>
        <v>1.9860795938035001</v>
      </c>
      <c r="P2009" s="3">
        <f ca="1">[1]!thsiFinD("ths_chg_ratio_w_stock",$A2009,$B$1,100)</f>
        <v>-3.0136986301370001</v>
      </c>
    </row>
    <row r="2010" spans="1:16" x14ac:dyDescent="0.25">
      <c r="A2010" s="2" t="s">
        <v>2008</v>
      </c>
      <c r="B2010" s="2" t="s">
        <v>7371</v>
      </c>
      <c r="C2010" s="3">
        <f ca="1">[1]!thsiFinD("ths_vol_ratio_stock",$A2010,$A$1,7,100)</f>
        <v>1.0579650602879</v>
      </c>
      <c r="D2010" s="3">
        <f ca="1">[1]!thsiFinD("ths_cr_stock",$A2010,$A$1,7,100,100)</f>
        <v>96.551724137931004</v>
      </c>
      <c r="E2010" s="3">
        <f ca="1">[1]!thsiFinD("ths_mfi_stock",$A2010,$A$1,7,100,100)</f>
        <v>60.159441111790997</v>
      </c>
      <c r="F2010" s="3">
        <f ca="1">[1]!thsiFinD("ths_expma_stock",$A2010,$A$1,7,100,100)</f>
        <v>12.024808817863001</v>
      </c>
      <c r="G2010" s="3">
        <f ca="1">[1]!thsiFinD("ths_rsi_stock",$A2010,$A$1,7,100,100)</f>
        <v>42.482127354943998</v>
      </c>
      <c r="H2010" s="3">
        <f ca="1">[1]!thsiFinD("ths_adtm_stock",$A2010,$A$1,7,3,100,100,100)</f>
        <v>7.0707070707070996E-2</v>
      </c>
      <c r="I2010" s="3">
        <f ca="1">[1]!thsiFinD("ths_bbiboll_stock",$A2010,$A$1,7,3,100,100,100)</f>
        <v>12.1253125</v>
      </c>
      <c r="J2010" s="3">
        <f ca="1">[1]!thsiFinD("ths_dptb_stock",$A2010,$A$1,7,104,100,100)</f>
        <v>0.42857142857142999</v>
      </c>
      <c r="K2010" s="3">
        <f ca="1">[1]!thsiFinD("ths_srmi_stock",$A2010,$A$1,7,100,100)</f>
        <v>-1.4084507042254E-2</v>
      </c>
      <c r="L2010" s="3">
        <f ca="1">[1]!thsiFinD("ths_atr_stock",$A2010,$A$1,7,101,100,100)</f>
        <v>0.41</v>
      </c>
      <c r="M2010" s="3">
        <f ca="1">[1]!thsiFinD("ths_vol_w_stock",$A2010,$A$1)/1000000</f>
        <v>8.9115339999999996</v>
      </c>
      <c r="N2010" s="3">
        <f ca="1">[1]!thsiFinD("ths_turnover_ratio_w_stock",$A2010,$A$1)</f>
        <v>11.658799378372001</v>
      </c>
      <c r="O2010" s="3">
        <f ca="1">[1]!thsiFinD("ths_relative_chg_ratio_w_stock",$A2010,$A$1,104,100)</f>
        <v>0.38052100756790003</v>
      </c>
      <c r="P2010" s="3">
        <f ca="1">[1]!thsiFinD("ths_chg_ratio_w_stock",$A2010,$B$1,100)</f>
        <v>-0.84033613445377997</v>
      </c>
    </row>
    <row r="2011" spans="1:16" x14ac:dyDescent="0.25">
      <c r="A2011" s="2" t="s">
        <v>2009</v>
      </c>
      <c r="B2011" s="2" t="s">
        <v>7372</v>
      </c>
      <c r="C2011" s="3">
        <f ca="1">[1]!thsiFinD("ths_vol_ratio_stock",$A2011,$A$1,7,100)</f>
        <v>1.1343982795559999</v>
      </c>
      <c r="D2011" s="3">
        <f ca="1">[1]!thsiFinD("ths_cr_stock",$A2011,$A$1,7,100,100)</f>
        <v>9.9264705882351993</v>
      </c>
      <c r="E2011" s="3">
        <f ca="1">[1]!thsiFinD("ths_mfi_stock",$A2011,$A$1,7,100,100)</f>
        <v>8.6699897203241001</v>
      </c>
      <c r="F2011" s="3">
        <f ca="1">[1]!thsiFinD("ths_expma_stock",$A2011,$A$1,7,100,100)</f>
        <v>8.1767793721078998</v>
      </c>
      <c r="G2011" s="3">
        <f ca="1">[1]!thsiFinD("ths_rsi_stock",$A2011,$A$1,7,100,100)</f>
        <v>30.630856076889</v>
      </c>
      <c r="H2011" s="3">
        <f ca="1">[1]!thsiFinD("ths_adtm_stock",$A2011,$A$1,7,3,100,100,100)</f>
        <v>-0.94761904761905003</v>
      </c>
      <c r="I2011" s="3">
        <f ca="1">[1]!thsiFinD("ths_bbiboll_stock",$A2011,$A$1,7,3,100,100,100)</f>
        <v>8.4289583333333002</v>
      </c>
      <c r="J2011" s="3">
        <f ca="1">[1]!thsiFinD("ths_dptb_stock",$A2011,$A$1,7,104,100,100)</f>
        <v>0.42857142857142999</v>
      </c>
      <c r="K2011" s="3">
        <f ca="1">[1]!thsiFinD("ths_srmi_stock",$A2011,$A$1,7,100,100)</f>
        <v>-0.13968957871397</v>
      </c>
      <c r="L2011" s="3">
        <f ca="1">[1]!thsiFinD("ths_atr_stock",$A2011,$A$1,7,101,100,100)</f>
        <v>0.42714285714285999</v>
      </c>
      <c r="M2011" s="3">
        <f ca="1">[1]!thsiFinD("ths_vol_w_stock",$A2011,$A$1)/1000000</f>
        <v>22.408486</v>
      </c>
      <c r="N2011" s="3">
        <f ca="1">[1]!thsiFinD("ths_turnover_ratio_w_stock",$A2011,$A$1)</f>
        <v>7.6414614304031003</v>
      </c>
      <c r="O2011" s="3">
        <f ca="1">[1]!thsiFinD("ths_relative_chg_ratio_w_stock",$A2011,$A$1,104,100)</f>
        <v>-7.8370650399685999</v>
      </c>
      <c r="P2011" s="3">
        <f ca="1">[1]!thsiFinD("ths_chg_ratio_w_stock",$A2011,$B$1,100)</f>
        <v>-2.4484536082474002</v>
      </c>
    </row>
    <row r="2012" spans="1:16" x14ac:dyDescent="0.25">
      <c r="A2012" s="2" t="s">
        <v>2010</v>
      </c>
      <c r="B2012" s="2" t="s">
        <v>7373</v>
      </c>
      <c r="C2012" s="3">
        <f ca="1">[1]!thsiFinD("ths_vol_ratio_stock",$A2012,$A$1,7,100)</f>
        <v>0.49288523585631</v>
      </c>
      <c r="D2012" s="3">
        <f ca="1">[1]!thsiFinD("ths_cr_stock",$A2012,$A$1,7,100,100)</f>
        <v>45.591397849461998</v>
      </c>
      <c r="E2012" s="3">
        <f ca="1">[1]!thsiFinD("ths_mfi_stock",$A2012,$A$1,7,100,100)</f>
        <v>19.87395022334</v>
      </c>
      <c r="F2012" s="3">
        <f ca="1">[1]!thsiFinD("ths_expma_stock",$A2012,$A$1,7,100,100)</f>
        <v>17.722796681693001</v>
      </c>
      <c r="G2012" s="3">
        <f ca="1">[1]!thsiFinD("ths_rsi_stock",$A2012,$A$1,7,100,100)</f>
        <v>39.049332982640998</v>
      </c>
      <c r="H2012" s="3">
        <f ca="1">[1]!thsiFinD("ths_adtm_stock",$A2012,$A$1,7,3,100,100,100)</f>
        <v>-0.18367346938775</v>
      </c>
      <c r="I2012" s="3">
        <f ca="1">[1]!thsiFinD("ths_bbiboll_stock",$A2012,$A$1,7,3,100,100,100)</f>
        <v>17.633958333332998</v>
      </c>
      <c r="J2012" s="3">
        <f ca="1">[1]!thsiFinD("ths_dptb_stock",$A2012,$A$1,7,104,100,100)</f>
        <v>0.71428571428570997</v>
      </c>
      <c r="K2012" s="3">
        <f ca="1">[1]!thsiFinD("ths_srmi_stock",$A2012,$A$1,7,100,100)</f>
        <v>-7.9019073569481998E-2</v>
      </c>
      <c r="L2012" s="3">
        <f ca="1">[1]!thsiFinD("ths_atr_stock",$A2012,$A$1,7,101,100,100)</f>
        <v>1.0114285714286</v>
      </c>
      <c r="M2012" s="3">
        <f ca="1">[1]!thsiFinD("ths_vol_w_stock",$A2012,$A$1)/1000000</f>
        <v>102.454491</v>
      </c>
      <c r="N2012" s="3">
        <f ca="1">[1]!thsiFinD("ths_turnover_ratio_w_stock",$A2012,$A$1)</f>
        <v>71.882849015714996</v>
      </c>
      <c r="O2012" s="3">
        <f ca="1">[1]!thsiFinD("ths_relative_chg_ratio_w_stock",$A2012,$A$1,104,100)</f>
        <v>-5.9992420624282001</v>
      </c>
      <c r="P2012" s="3">
        <f ca="1">[1]!thsiFinD("ths_chg_ratio_w_stock",$A2012,$B$1,100)</f>
        <v>-5.6804733727811003</v>
      </c>
    </row>
    <row r="2013" spans="1:16" x14ac:dyDescent="0.25">
      <c r="A2013" s="2" t="s">
        <v>2011</v>
      </c>
      <c r="B2013" s="2" t="s">
        <v>7374</v>
      </c>
      <c r="C2013" s="3">
        <f ca="1">[1]!thsiFinD("ths_vol_ratio_stock",$A2013,$A$1,7,100)</f>
        <v>1.1464878725162</v>
      </c>
      <c r="D2013" s="3">
        <f ca="1">[1]!thsiFinD("ths_cr_stock",$A2013,$A$1,7,100,100)</f>
        <v>226.38339920948999</v>
      </c>
      <c r="E2013" s="3">
        <f ca="1">[1]!thsiFinD("ths_mfi_stock",$A2013,$A$1,7,100,100)</f>
        <v>66.876135841099995</v>
      </c>
      <c r="F2013" s="3">
        <f ca="1">[1]!thsiFinD("ths_expma_stock",$A2013,$A$1,7,100,100)</f>
        <v>17.429033940402</v>
      </c>
      <c r="G2013" s="3">
        <f ca="1">[1]!thsiFinD("ths_rsi_stock",$A2013,$A$1,7,100,100)</f>
        <v>64.039361009173007</v>
      </c>
      <c r="H2013" s="3">
        <f ca="1">[1]!thsiFinD("ths_adtm_stock",$A2013,$A$1,7,3,100,100,100)</f>
        <v>0.83665835411471001</v>
      </c>
      <c r="I2013" s="3">
        <f ca="1">[1]!thsiFinD("ths_bbiboll_stock",$A2013,$A$1,7,3,100,100,100)</f>
        <v>16.914791666667</v>
      </c>
      <c r="J2013" s="3">
        <f ca="1">[1]!thsiFinD("ths_dptb_stock",$A2013,$A$1,7,104,100,100)</f>
        <v>0.57142857142856995</v>
      </c>
      <c r="K2013" s="3">
        <f ca="1">[1]!thsiFinD("ths_srmi_stock",$A2013,$A$1,7,100,100)</f>
        <v>0.11019283746556</v>
      </c>
      <c r="L2013" s="3">
        <f ca="1">[1]!thsiFinD("ths_atr_stock",$A2013,$A$1,7,101,100,100)</f>
        <v>1.5785714285714001</v>
      </c>
      <c r="M2013" s="3">
        <f ca="1">[1]!thsiFinD("ths_vol_w_stock",$A2013,$A$1)/1000000</f>
        <v>160.887462</v>
      </c>
      <c r="N2013" s="3">
        <f ca="1">[1]!thsiFinD("ths_turnover_ratio_w_stock",$A2013,$A$1)</f>
        <v>140.0343308425</v>
      </c>
      <c r="O2013" s="3">
        <f ca="1">[1]!thsiFinD("ths_relative_chg_ratio_w_stock",$A2013,$A$1,104,100)</f>
        <v>15.879757754723</v>
      </c>
      <c r="P2013" s="3">
        <f ca="1">[1]!thsiFinD("ths_chg_ratio_w_stock",$A2013,$B$1,100)</f>
        <v>-10.413223140495999</v>
      </c>
    </row>
    <row r="2014" spans="1:16" x14ac:dyDescent="0.25">
      <c r="A2014" s="2" t="s">
        <v>2012</v>
      </c>
      <c r="B2014" s="2" t="s">
        <v>7375</v>
      </c>
      <c r="C2014" s="3">
        <f ca="1">[1]!thsiFinD("ths_vol_ratio_stock",$A2014,$A$1,7,100)</f>
        <v>0.71011991003234998</v>
      </c>
      <c r="D2014" s="3">
        <f ca="1">[1]!thsiFinD("ths_cr_stock",$A2014,$A$1,7,100,100)</f>
        <v>76.288659793814006</v>
      </c>
      <c r="E2014" s="3">
        <f ca="1">[1]!thsiFinD("ths_mfi_stock",$A2014,$A$1,7,100,100)</f>
        <v>53.241603375872998</v>
      </c>
      <c r="F2014" s="3">
        <f ca="1">[1]!thsiFinD("ths_expma_stock",$A2014,$A$1,7,100,100)</f>
        <v>8.2495370907187002</v>
      </c>
      <c r="G2014" s="3">
        <f ca="1">[1]!thsiFinD("ths_rsi_stock",$A2014,$A$1,7,100,100)</f>
        <v>40.652138410943998</v>
      </c>
      <c r="H2014" s="3">
        <f ca="1">[1]!thsiFinD("ths_adtm_stock",$A2014,$A$1,7,3,100,100,100)</f>
        <v>4.7619047619044001E-2</v>
      </c>
      <c r="I2014" s="3">
        <f ca="1">[1]!thsiFinD("ths_bbiboll_stock",$A2014,$A$1,7,3,100,100,100)</f>
        <v>8.3097916666666993</v>
      </c>
      <c r="J2014" s="3">
        <f ca="1">[1]!thsiFinD("ths_dptb_stock",$A2014,$A$1,7,104,100,100)</f>
        <v>0.57142857142856995</v>
      </c>
      <c r="K2014" s="3">
        <f ca="1">[1]!thsiFinD("ths_srmi_stock",$A2014,$A$1,7,100,100)</f>
        <v>-2.0581113801452999E-2</v>
      </c>
      <c r="L2014" s="3">
        <f ca="1">[1]!thsiFinD("ths_atr_stock",$A2014,$A$1,7,101,100,100)</f>
        <v>0.32714285714286001</v>
      </c>
      <c r="M2014" s="3">
        <f ca="1">[1]!thsiFinD("ths_vol_w_stock",$A2014,$A$1)/1000000</f>
        <v>19.472135999999999</v>
      </c>
      <c r="N2014" s="3">
        <f ca="1">[1]!thsiFinD("ths_turnover_ratio_w_stock",$A2014,$A$1)</f>
        <v>11.378759217734</v>
      </c>
      <c r="O2014" s="3">
        <f ca="1">[1]!thsiFinD("ths_relative_chg_ratio_w_stock",$A2014,$A$1,104,100)</f>
        <v>0.31723225492703999</v>
      </c>
      <c r="P2014" s="3">
        <f ca="1">[1]!thsiFinD("ths_chg_ratio_w_stock",$A2014,$B$1,100)</f>
        <v>-0.49443757725586002</v>
      </c>
    </row>
    <row r="2015" spans="1:16" x14ac:dyDescent="0.25">
      <c r="A2015" s="2" t="s">
        <v>2013</v>
      </c>
      <c r="B2015" s="2" t="s">
        <v>7376</v>
      </c>
      <c r="C2015" s="3">
        <f ca="1">[1]!thsiFinD("ths_vol_ratio_stock",$A2015,$A$1,7,100)</f>
        <v>0.83163336723934</v>
      </c>
      <c r="D2015" s="3">
        <f ca="1">[1]!thsiFinD("ths_cr_stock",$A2015,$A$1,7,100,100)</f>
        <v>82.278481012658006</v>
      </c>
      <c r="E2015" s="3">
        <f ca="1">[1]!thsiFinD("ths_mfi_stock",$A2015,$A$1,7,100,100)</f>
        <v>48.474480197409001</v>
      </c>
      <c r="F2015" s="3">
        <f ca="1">[1]!thsiFinD("ths_expma_stock",$A2015,$A$1,7,100,100)</f>
        <v>22.147748837582999</v>
      </c>
      <c r="G2015" s="3">
        <f ca="1">[1]!thsiFinD("ths_rsi_stock",$A2015,$A$1,7,100,100)</f>
        <v>37.690894985295998</v>
      </c>
      <c r="H2015" s="3">
        <f ca="1">[1]!thsiFinD("ths_adtm_stock",$A2015,$A$1,7,3,100,100,100)</f>
        <v>-0.46250000000000002</v>
      </c>
      <c r="I2015" s="3">
        <f ca="1">[1]!thsiFinD("ths_bbiboll_stock",$A2015,$A$1,7,3,100,100,100)</f>
        <v>22.372708333333001</v>
      </c>
      <c r="J2015" s="3">
        <f ca="1">[1]!thsiFinD("ths_dptb_stock",$A2015,$A$1,7,104,100,100)</f>
        <v>0.57142857142856995</v>
      </c>
      <c r="K2015" s="3">
        <f ca="1">[1]!thsiFinD("ths_srmi_stock",$A2015,$A$1,7,100,100)</f>
        <v>-2.5939177101968001E-2</v>
      </c>
      <c r="L2015" s="3">
        <f ca="1">[1]!thsiFinD("ths_atr_stock",$A2015,$A$1,7,101,100,100)</f>
        <v>0.65142857142857002</v>
      </c>
      <c r="M2015" s="3">
        <f ca="1">[1]!thsiFinD("ths_vol_w_stock",$A2015,$A$1)/1000000</f>
        <v>8.5475989999999999</v>
      </c>
      <c r="N2015" s="3">
        <f ca="1">[1]!thsiFinD("ths_turnover_ratio_w_stock",$A2015,$A$1)</f>
        <v>6.5789658227369001</v>
      </c>
      <c r="O2015" s="3">
        <f ca="1">[1]!thsiFinD("ths_relative_chg_ratio_w_stock",$A2015,$A$1,104,100)</f>
        <v>-0.59546747050216997</v>
      </c>
      <c r="P2015" s="3">
        <f ca="1">[1]!thsiFinD("ths_chg_ratio_w_stock",$A2015,$B$1,100)</f>
        <v>-6.5197428833793003</v>
      </c>
    </row>
    <row r="2016" spans="1:16" x14ac:dyDescent="0.25">
      <c r="A2016" s="2" t="s">
        <v>2014</v>
      </c>
      <c r="B2016" s="2" t="s">
        <v>7377</v>
      </c>
      <c r="C2016" s="3">
        <f ca="1">[1]!thsiFinD("ths_vol_ratio_stock",$A2016,$A$1,7,100)</f>
        <v>1.541801641343</v>
      </c>
      <c r="D2016" s="3">
        <f ca="1">[1]!thsiFinD("ths_cr_stock",$A2016,$A$1,7,100,100)</f>
        <v>156.6265060241</v>
      </c>
      <c r="E2016" s="3">
        <f ca="1">[1]!thsiFinD("ths_mfi_stock",$A2016,$A$1,7,100,100)</f>
        <v>76.236280328513999</v>
      </c>
      <c r="F2016" s="3">
        <f ca="1">[1]!thsiFinD("ths_expma_stock",$A2016,$A$1,7,100,100)</f>
        <v>8.6883221626884009</v>
      </c>
      <c r="G2016" s="3">
        <f ca="1">[1]!thsiFinD("ths_rsi_stock",$A2016,$A$1,7,100,100)</f>
        <v>48.878671210053</v>
      </c>
      <c r="H2016" s="3">
        <f ca="1">[1]!thsiFinD("ths_adtm_stock",$A2016,$A$1,7,3,100,100,100)</f>
        <v>0.66666666666666996</v>
      </c>
      <c r="I2016" s="3">
        <f ca="1">[1]!thsiFinD("ths_bbiboll_stock",$A2016,$A$1,7,3,100,100,100)</f>
        <v>8.8826041666667006</v>
      </c>
      <c r="J2016" s="3">
        <f ca="1">[1]!thsiFinD("ths_dptb_stock",$A2016,$A$1,7,104,100,100)</f>
        <v>0.57142857142856995</v>
      </c>
      <c r="K2016" s="3">
        <f ca="1">[1]!thsiFinD("ths_srmi_stock",$A2016,$A$1,7,100,100)</f>
        <v>4.1855203619909E-2</v>
      </c>
      <c r="L2016" s="3">
        <f ca="1">[1]!thsiFinD("ths_atr_stock",$A2016,$A$1,7,101,100,100)</f>
        <v>0.30428571428571</v>
      </c>
      <c r="M2016" s="3">
        <f ca="1">[1]!thsiFinD("ths_vol_w_stock",$A2016,$A$1)/1000000</f>
        <v>47.847655000000003</v>
      </c>
      <c r="N2016" s="3">
        <f ca="1">[1]!thsiFinD("ths_turnover_ratio_w_stock",$A2016,$A$1)</f>
        <v>13.101442392189</v>
      </c>
      <c r="O2016" s="3">
        <f ca="1">[1]!thsiFinD("ths_relative_chg_ratio_w_stock",$A2016,$A$1,104,100)</f>
        <v>3.9677368487996998</v>
      </c>
      <c r="P2016" s="3">
        <f ca="1">[1]!thsiFinD("ths_chg_ratio_w_stock",$A2016,$B$1,100)</f>
        <v>1.5837104072398001</v>
      </c>
    </row>
    <row r="2017" spans="1:16" x14ac:dyDescent="0.25">
      <c r="A2017" s="2" t="s">
        <v>2015</v>
      </c>
      <c r="B2017" s="2" t="s">
        <v>7378</v>
      </c>
      <c r="C2017" s="3">
        <f ca="1">[1]!thsiFinD("ths_vol_ratio_stock",$A2017,$A$1,7,100)</f>
        <v>0.60301270390419004</v>
      </c>
      <c r="D2017" s="3">
        <f ca="1">[1]!thsiFinD("ths_cr_stock",$A2017,$A$1,7,100,100)</f>
        <v>93.112582781456993</v>
      </c>
      <c r="E2017" s="3">
        <f ca="1">[1]!thsiFinD("ths_mfi_stock",$A2017,$A$1,7,100,100)</f>
        <v>51.824296268702</v>
      </c>
      <c r="F2017" s="3">
        <f ca="1">[1]!thsiFinD("ths_expma_stock",$A2017,$A$1,7,100,100)</f>
        <v>13.482123887195</v>
      </c>
      <c r="G2017" s="3">
        <f ca="1">[1]!thsiFinD("ths_rsi_stock",$A2017,$A$1,7,100,100)</f>
        <v>40.613591191594999</v>
      </c>
      <c r="H2017" s="3">
        <f ca="1">[1]!thsiFinD("ths_adtm_stock",$A2017,$A$1,7,3,100,100,100)</f>
        <v>0.73949579831932999</v>
      </c>
      <c r="I2017" s="3">
        <f ca="1">[1]!thsiFinD("ths_bbiboll_stock",$A2017,$A$1,7,3,100,100,100)</f>
        <v>13.699479166667</v>
      </c>
      <c r="J2017" s="3">
        <f ca="1">[1]!thsiFinD("ths_dptb_stock",$A2017,$A$1,7,104,100,100)</f>
        <v>0.71428571428570997</v>
      </c>
      <c r="K2017" s="3">
        <f ca="1">[1]!thsiFinD("ths_srmi_stock",$A2017,$A$1,7,100,100)</f>
        <v>-1.7280240420736E-2</v>
      </c>
      <c r="L2017" s="3">
        <f ca="1">[1]!thsiFinD("ths_atr_stock",$A2017,$A$1,7,101,100,100)</f>
        <v>0.73714285714285999</v>
      </c>
      <c r="M2017" s="3">
        <f ca="1">[1]!thsiFinD("ths_vol_w_stock",$A2017,$A$1)/1000000</f>
        <v>111.95952</v>
      </c>
      <c r="N2017" s="3">
        <f ca="1">[1]!thsiFinD("ths_turnover_ratio_w_stock",$A2017,$A$1)</f>
        <v>45.86228419503</v>
      </c>
      <c r="O2017" s="3">
        <f ca="1">[1]!thsiFinD("ths_relative_chg_ratio_w_stock",$A2017,$A$1,104,100)</f>
        <v>-0.87261073193863004</v>
      </c>
      <c r="P2017" s="3">
        <f ca="1">[1]!thsiFinD("ths_chg_ratio_w_stock",$A2017,$B$1,100)</f>
        <v>-6.0397553516820004</v>
      </c>
    </row>
    <row r="2018" spans="1:16" x14ac:dyDescent="0.25">
      <c r="A2018" s="2" t="s">
        <v>2016</v>
      </c>
      <c r="B2018" s="2" t="s">
        <v>7379</v>
      </c>
      <c r="C2018" s="3">
        <f ca="1">[1]!thsiFinD("ths_vol_ratio_stock",$A2018,$A$1,7,100)</f>
        <v>0.55471449895679004</v>
      </c>
      <c r="D2018" s="3">
        <f ca="1">[1]!thsiFinD("ths_cr_stock",$A2018,$A$1,7,100,100)</f>
        <v>111.28048780488</v>
      </c>
      <c r="E2018" s="3">
        <f ca="1">[1]!thsiFinD("ths_mfi_stock",$A2018,$A$1,7,100,100)</f>
        <v>68.886438102013997</v>
      </c>
      <c r="F2018" s="3">
        <f ca="1">[1]!thsiFinD("ths_expma_stock",$A2018,$A$1,7,100,100)</f>
        <v>7.8573890598871001</v>
      </c>
      <c r="G2018" s="3">
        <f ca="1">[1]!thsiFinD("ths_rsi_stock",$A2018,$A$1,7,100,100)</f>
        <v>45.517222245414999</v>
      </c>
      <c r="H2018" s="3">
        <f ca="1">[1]!thsiFinD("ths_adtm_stock",$A2018,$A$1,7,3,100,100,100)</f>
        <v>0.38759689922481</v>
      </c>
      <c r="I2018" s="3">
        <f ca="1">[1]!thsiFinD("ths_bbiboll_stock",$A2018,$A$1,7,3,100,100,100)</f>
        <v>7.8386458333332998</v>
      </c>
      <c r="J2018" s="3">
        <f ca="1">[1]!thsiFinD("ths_dptb_stock",$A2018,$A$1,7,104,100,100)</f>
        <v>0.71428571428570997</v>
      </c>
      <c r="K2018" s="3">
        <f ca="1">[1]!thsiFinD("ths_srmi_stock",$A2018,$A$1,7,100,100)</f>
        <v>2.3285899094436999E-2</v>
      </c>
      <c r="L2018" s="3">
        <f ca="1">[1]!thsiFinD("ths_atr_stock",$A2018,$A$1,7,101,100,100)</f>
        <v>0.33</v>
      </c>
      <c r="M2018" s="3">
        <f ca="1">[1]!thsiFinD("ths_vol_w_stock",$A2018,$A$1)/1000000</f>
        <v>42.541457000000001</v>
      </c>
      <c r="N2018" s="3">
        <f ca="1">[1]!thsiFinD("ths_turnover_ratio_w_stock",$A2018,$A$1)</f>
        <v>20.122421013854002</v>
      </c>
      <c r="O2018" s="3">
        <f ca="1">[1]!thsiFinD("ths_relative_chg_ratio_w_stock",$A2018,$A$1,104,100)</f>
        <v>-1.3484118506506</v>
      </c>
      <c r="P2018" s="3">
        <f ca="1">[1]!thsiFinD("ths_chg_ratio_w_stock",$A2018,$B$1,100)</f>
        <v>3.4928848641656001</v>
      </c>
    </row>
    <row r="2019" spans="1:16" x14ac:dyDescent="0.25">
      <c r="A2019" s="2" t="s">
        <v>2017</v>
      </c>
      <c r="B2019" s="2" t="s">
        <v>7380</v>
      </c>
      <c r="C2019" s="3">
        <f ca="1">[1]!thsiFinD("ths_vol_ratio_stock",$A2019,$A$1,7,100)</f>
        <v>0.59136409195196005</v>
      </c>
      <c r="D2019" s="3">
        <f ca="1">[1]!thsiFinD("ths_cr_stock",$A2019,$A$1,7,100,100)</f>
        <v>105.50660792951</v>
      </c>
      <c r="E2019" s="3">
        <f ca="1">[1]!thsiFinD("ths_mfi_stock",$A2019,$A$1,7,100,100)</f>
        <v>52.039852565395996</v>
      </c>
      <c r="F2019" s="3">
        <f ca="1">[1]!thsiFinD("ths_expma_stock",$A2019,$A$1,7,100,100)</f>
        <v>24.783549729611</v>
      </c>
      <c r="G2019" s="3">
        <f ca="1">[1]!thsiFinD("ths_rsi_stock",$A2019,$A$1,7,100,100)</f>
        <v>47.825562511087</v>
      </c>
      <c r="H2019" s="3">
        <f ca="1">[1]!thsiFinD("ths_adtm_stock",$A2019,$A$1,7,3,100,100,100)</f>
        <v>0.59230769230768998</v>
      </c>
      <c r="I2019" s="3">
        <f ca="1">[1]!thsiFinD("ths_bbiboll_stock",$A2019,$A$1,7,3,100,100,100)</f>
        <v>24.653645833333002</v>
      </c>
      <c r="J2019" s="3">
        <f ca="1">[1]!thsiFinD("ths_dptb_stock",$A2019,$A$1,7,104,100,100)</f>
        <v>0.71428571428570997</v>
      </c>
      <c r="K2019" s="3">
        <f ca="1">[1]!thsiFinD("ths_srmi_stock",$A2019,$A$1,7,100,100)</f>
        <v>-8.1466395112009997E-4</v>
      </c>
      <c r="L2019" s="3">
        <f ca="1">[1]!thsiFinD("ths_atr_stock",$A2019,$A$1,7,101,100,100)</f>
        <v>0.88857142857143001</v>
      </c>
      <c r="M2019" s="3">
        <f ca="1">[1]!thsiFinD("ths_vol_w_stock",$A2019,$A$1)/1000000</f>
        <v>24.106439999999999</v>
      </c>
      <c r="N2019" s="3">
        <f ca="1">[1]!thsiFinD("ths_turnover_ratio_w_stock",$A2019,$A$1)</f>
        <v>21.536080956319001</v>
      </c>
      <c r="O2019" s="3">
        <f ca="1">[1]!thsiFinD("ths_relative_chg_ratio_w_stock",$A2019,$A$1,104,100)</f>
        <v>0.24761441735584</v>
      </c>
      <c r="P2019" s="3">
        <f ca="1">[1]!thsiFinD("ths_chg_ratio_w_stock",$A2019,$B$1,100)</f>
        <v>8.1532816958824E-2</v>
      </c>
    </row>
    <row r="2020" spans="1:16" x14ac:dyDescent="0.25">
      <c r="A2020" s="2" t="s">
        <v>2018</v>
      </c>
      <c r="B2020" s="2" t="s">
        <v>7381</v>
      </c>
      <c r="C2020" s="3">
        <f ca="1">[1]!thsiFinD("ths_vol_ratio_stock",$A2020,$A$1,7,100)</f>
        <v>3.5230252305802998</v>
      </c>
      <c r="D2020" s="3">
        <f ca="1">[1]!thsiFinD("ths_cr_stock",$A2020,$A$1,7,100,100)</f>
        <v>525.63291139240005</v>
      </c>
      <c r="E2020" s="3">
        <f ca="1">[1]!thsiFinD("ths_mfi_stock",$A2020,$A$1,7,100,100)</f>
        <v>93.893107060122006</v>
      </c>
      <c r="F2020" s="3">
        <f ca="1">[1]!thsiFinD("ths_expma_stock",$A2020,$A$1,7,100,100)</f>
        <v>10.923395299593</v>
      </c>
      <c r="G2020" s="3">
        <f ca="1">[1]!thsiFinD("ths_rsi_stock",$A2020,$A$1,7,100,100)</f>
        <v>76.217021555893993</v>
      </c>
      <c r="H2020" s="3">
        <f ca="1">[1]!thsiFinD("ths_adtm_stock",$A2020,$A$1,7,3,100,100,100)</f>
        <v>0.88349514563107001</v>
      </c>
      <c r="I2020" s="3">
        <f ca="1">[1]!thsiFinD("ths_bbiboll_stock",$A2020,$A$1,7,3,100,100,100)</f>
        <v>10.675729166667001</v>
      </c>
      <c r="J2020" s="3">
        <f ca="1">[1]!thsiFinD("ths_dptb_stock",$A2020,$A$1,7,104,100,100)</f>
        <v>0.42857142857142999</v>
      </c>
      <c r="K2020" s="3">
        <f ca="1">[1]!thsiFinD("ths_srmi_stock",$A2020,$A$1,7,100,100)</f>
        <v>0.23553054662379</v>
      </c>
      <c r="L2020" s="3">
        <f ca="1">[1]!thsiFinD("ths_atr_stock",$A2020,$A$1,7,101,100,100)</f>
        <v>0.96</v>
      </c>
      <c r="M2020" s="3">
        <f ca="1">[1]!thsiFinD("ths_vol_w_stock",$A2020,$A$1)/1000000</f>
        <v>86.827923999999996</v>
      </c>
      <c r="N2020" s="3">
        <f ca="1">[1]!thsiFinD("ths_turnover_ratio_w_stock",$A2020,$A$1)</f>
        <v>66.773125296225004</v>
      </c>
      <c r="O2020" s="3">
        <f ca="1">[1]!thsiFinD("ths_relative_chg_ratio_w_stock",$A2020,$A$1,104,100)</f>
        <v>31.831576572490999</v>
      </c>
      <c r="P2020" s="3">
        <f ca="1">[1]!thsiFinD("ths_chg_ratio_w_stock",$A2020,$B$1,100)</f>
        <v>-7.3954983922829998</v>
      </c>
    </row>
    <row r="2021" spans="1:16" x14ac:dyDescent="0.25">
      <c r="A2021" s="2" t="s">
        <v>2019</v>
      </c>
      <c r="B2021" s="2" t="s">
        <v>7382</v>
      </c>
      <c r="C2021" s="3">
        <f ca="1">[1]!thsiFinD("ths_vol_ratio_stock",$A2021,$A$1,7,100)</f>
        <v>0.51367532216619005</v>
      </c>
      <c r="D2021" s="3">
        <f ca="1">[1]!thsiFinD("ths_cr_stock",$A2021,$A$1,7,100,100)</f>
        <v>114.28571428571</v>
      </c>
      <c r="E2021" s="3">
        <f ca="1">[1]!thsiFinD("ths_mfi_stock",$A2021,$A$1,7,100,100)</f>
        <v>55.527991035075999</v>
      </c>
      <c r="F2021" s="3">
        <f ca="1">[1]!thsiFinD("ths_expma_stock",$A2021,$A$1,7,100,100)</f>
        <v>17.078368111029</v>
      </c>
      <c r="G2021" s="3">
        <f ca="1">[1]!thsiFinD("ths_rsi_stock",$A2021,$A$1,7,100,100)</f>
        <v>45.076692492271</v>
      </c>
      <c r="H2021" s="3">
        <f ca="1">[1]!thsiFinD("ths_adtm_stock",$A2021,$A$1,7,3,100,100,100)</f>
        <v>0.69098712446351995</v>
      </c>
      <c r="I2021" s="3">
        <f ca="1">[1]!thsiFinD("ths_bbiboll_stock",$A2021,$A$1,7,3,100,100,100)</f>
        <v>17.129583333332999</v>
      </c>
      <c r="J2021" s="3">
        <f ca="1">[1]!thsiFinD("ths_dptb_stock",$A2021,$A$1,7,104,100,100)</f>
        <v>0.57142857142856995</v>
      </c>
      <c r="K2021" s="3">
        <f ca="1">[1]!thsiFinD("ths_srmi_stock",$A2021,$A$1,7,100,100)</f>
        <v>5.9031877213696002E-3</v>
      </c>
      <c r="L2021" s="3">
        <f ca="1">[1]!thsiFinD("ths_atr_stock",$A2021,$A$1,7,101,100,100)</f>
        <v>0.62857142857143</v>
      </c>
      <c r="M2021" s="3">
        <f ca="1">[1]!thsiFinD("ths_vol_w_stock",$A2021,$A$1)/1000000</f>
        <v>24.686395999999998</v>
      </c>
      <c r="N2021" s="3">
        <f ca="1">[1]!thsiFinD("ths_turnover_ratio_w_stock",$A2021,$A$1)</f>
        <v>13.851362230109</v>
      </c>
      <c r="O2021" s="3">
        <f ca="1">[1]!thsiFinD("ths_relative_chg_ratio_w_stock",$A2021,$A$1,104,100)</f>
        <v>1.5331108119223</v>
      </c>
      <c r="P2021" s="3">
        <f ca="1">[1]!thsiFinD("ths_chg_ratio_w_stock",$A2021,$B$1,100)</f>
        <v>-3.4828807556079999</v>
      </c>
    </row>
    <row r="2022" spans="1:16" x14ac:dyDescent="0.25">
      <c r="A2022" s="2" t="s">
        <v>2020</v>
      </c>
      <c r="B2022" s="2" t="s">
        <v>7383</v>
      </c>
      <c r="C2022" s="3">
        <f ca="1">[1]!thsiFinD("ths_vol_ratio_stock",$A2022,$A$1,7,100)</f>
        <v>0.70527632443674004</v>
      </c>
      <c r="D2022" s="3">
        <f ca="1">[1]!thsiFinD("ths_cr_stock",$A2022,$A$1,7,100,100)</f>
        <v>113.99082568807</v>
      </c>
      <c r="E2022" s="3">
        <f ca="1">[1]!thsiFinD("ths_mfi_stock",$A2022,$A$1,7,100,100)</f>
        <v>63.518877175957002</v>
      </c>
      <c r="F2022" s="3">
        <f ca="1">[1]!thsiFinD("ths_expma_stock",$A2022,$A$1,7,100,100)</f>
        <v>20.729481498645001</v>
      </c>
      <c r="G2022" s="3">
        <f ca="1">[1]!thsiFinD("ths_rsi_stock",$A2022,$A$1,7,100,100)</f>
        <v>43.273960482562998</v>
      </c>
      <c r="H2022" s="3">
        <f ca="1">[1]!thsiFinD("ths_adtm_stock",$A2022,$A$1,7,3,100,100,100)</f>
        <v>0.59235668789809004</v>
      </c>
      <c r="I2022" s="3">
        <f ca="1">[1]!thsiFinD("ths_bbiboll_stock",$A2022,$A$1,7,3,100,100,100)</f>
        <v>20.831979166667001</v>
      </c>
      <c r="J2022" s="3">
        <f ca="1">[1]!thsiFinD("ths_dptb_stock",$A2022,$A$1,7,104,100,100)</f>
        <v>0.85714285714285998</v>
      </c>
      <c r="K2022" s="3">
        <f ca="1">[1]!thsiFinD("ths_srmi_stock",$A2022,$A$1,7,100,100)</f>
        <v>-2.9225523623965998E-3</v>
      </c>
      <c r="L2022" s="3">
        <f ca="1">[1]!thsiFinD("ths_atr_stock",$A2022,$A$1,7,101,100,100)</f>
        <v>0.88857142857143001</v>
      </c>
      <c r="M2022" s="3">
        <f ca="1">[1]!thsiFinD("ths_vol_w_stock",$A2022,$A$1)/1000000</f>
        <v>55.190961999999999</v>
      </c>
      <c r="N2022" s="3">
        <f ca="1">[1]!thsiFinD("ths_turnover_ratio_w_stock",$A2022,$A$1)</f>
        <v>24.819361905552999</v>
      </c>
      <c r="O2022" s="3">
        <f ca="1">[1]!thsiFinD("ths_relative_chg_ratio_w_stock",$A2022,$A$1,104,100)</f>
        <v>-1.3201312398853</v>
      </c>
      <c r="P2022" s="3">
        <f ca="1">[1]!thsiFinD("ths_chg_ratio_w_stock",$A2022,$B$1,100)</f>
        <v>-4.7874938935026998</v>
      </c>
    </row>
    <row r="2023" spans="1:16" x14ac:dyDescent="0.25">
      <c r="A2023" s="2" t="s">
        <v>2021</v>
      </c>
      <c r="B2023" s="2" t="s">
        <v>7384</v>
      </c>
      <c r="C2023" s="3">
        <f ca="1">[1]!thsiFinD("ths_vol_ratio_stock",$A2023,$A$1,7,100)</f>
        <v>0.83502445326799002</v>
      </c>
      <c r="D2023" s="3">
        <f ca="1">[1]!thsiFinD("ths_cr_stock",$A2023,$A$1,7,100,100)</f>
        <v>81.071428571428996</v>
      </c>
      <c r="E2023" s="3">
        <f ca="1">[1]!thsiFinD("ths_mfi_stock",$A2023,$A$1,7,100,100)</f>
        <v>54.741545360667999</v>
      </c>
      <c r="F2023" s="3">
        <f ca="1">[1]!thsiFinD("ths_expma_stock",$A2023,$A$1,7,100,100)</f>
        <v>13.859664343276</v>
      </c>
      <c r="G2023" s="3">
        <f ca="1">[1]!thsiFinD("ths_rsi_stock",$A2023,$A$1,7,100,100)</f>
        <v>41.295128474249999</v>
      </c>
      <c r="H2023" s="3">
        <f ca="1">[1]!thsiFinD("ths_adtm_stock",$A2023,$A$1,7,3,100,100,100)</f>
        <v>0.24657534246575</v>
      </c>
      <c r="I2023" s="3">
        <f ca="1">[1]!thsiFinD("ths_bbiboll_stock",$A2023,$A$1,7,3,100,100,100)</f>
        <v>13.932812500000001</v>
      </c>
      <c r="J2023" s="3">
        <f ca="1">[1]!thsiFinD("ths_dptb_stock",$A2023,$A$1,7,104,100,100)</f>
        <v>0.57142857142856995</v>
      </c>
      <c r="K2023" s="3">
        <f ca="1">[1]!thsiFinD("ths_srmi_stock",$A2023,$A$1,7,100,100)</f>
        <v>-1.7972681524083E-2</v>
      </c>
      <c r="L2023" s="3">
        <f ca="1">[1]!thsiFinD("ths_atr_stock",$A2023,$A$1,7,101,100,100)</f>
        <v>0.51428571428571002</v>
      </c>
      <c r="M2023" s="3">
        <f ca="1">[1]!thsiFinD("ths_vol_w_stock",$A2023,$A$1)/1000000</f>
        <v>7.9642200000000001</v>
      </c>
      <c r="N2023" s="3">
        <f ca="1">[1]!thsiFinD("ths_turnover_ratio_w_stock",$A2023,$A$1)</f>
        <v>7.8811000084855003</v>
      </c>
      <c r="O2023" s="3">
        <f ca="1">[1]!thsiFinD("ths_relative_chg_ratio_w_stock",$A2023,$A$1,104,100)</f>
        <v>0.13868201907423</v>
      </c>
      <c r="P2023" s="3">
        <f ca="1">[1]!thsiFinD("ths_chg_ratio_w_stock",$A2023,$B$1,100)</f>
        <v>-1.0248901903368</v>
      </c>
    </row>
    <row r="2024" spans="1:16" x14ac:dyDescent="0.25">
      <c r="A2024" s="2" t="s">
        <v>2022</v>
      </c>
      <c r="B2024" s="2" t="s">
        <v>7385</v>
      </c>
      <c r="C2024" s="3">
        <f ca="1">[1]!thsiFinD("ths_vol_ratio_stock",$A2024,$A$1,7,100)</f>
        <v>0.94830587143189005</v>
      </c>
      <c r="D2024" s="3">
        <f ca="1">[1]!thsiFinD("ths_cr_stock",$A2024,$A$1,7,100,100)</f>
        <v>91.729323308271006</v>
      </c>
      <c r="E2024" s="3">
        <f ca="1">[1]!thsiFinD("ths_mfi_stock",$A2024,$A$1,7,100,100)</f>
        <v>44.626456088208002</v>
      </c>
      <c r="F2024" s="3">
        <f ca="1">[1]!thsiFinD("ths_expma_stock",$A2024,$A$1,7,100,100)</f>
        <v>9.9852342783980994</v>
      </c>
      <c r="G2024" s="3">
        <f ca="1">[1]!thsiFinD("ths_rsi_stock",$A2024,$A$1,7,100,100)</f>
        <v>41.264090233254997</v>
      </c>
      <c r="H2024" s="3">
        <f ca="1">[1]!thsiFinD("ths_adtm_stock",$A2024,$A$1,7,3,100,100,100)</f>
        <v>0.60869565217390997</v>
      </c>
      <c r="I2024" s="3">
        <f ca="1">[1]!thsiFinD("ths_bbiboll_stock",$A2024,$A$1,7,3,100,100,100)</f>
        <v>10.0546875</v>
      </c>
      <c r="J2024" s="3">
        <f ca="1">[1]!thsiFinD("ths_dptb_stock",$A2024,$A$1,7,104,100,100)</f>
        <v>0.57142857142856995</v>
      </c>
      <c r="K2024" s="3">
        <f ca="1">[1]!thsiFinD("ths_srmi_stock",$A2024,$A$1,7,100,100)</f>
        <v>-6.0851926977686004E-3</v>
      </c>
      <c r="L2024" s="3">
        <f ca="1">[1]!thsiFinD("ths_atr_stock",$A2024,$A$1,7,101,100,100)</f>
        <v>0.36714285714285999</v>
      </c>
      <c r="M2024" s="3">
        <f ca="1">[1]!thsiFinD("ths_vol_w_stock",$A2024,$A$1)/1000000</f>
        <v>6.4514630000000004</v>
      </c>
      <c r="N2024" s="3">
        <f ca="1">[1]!thsiFinD("ths_turnover_ratio_w_stock",$A2024,$A$1)</f>
        <v>2.4599032235768998</v>
      </c>
      <c r="O2024" s="3">
        <f ca="1">[1]!thsiFinD("ths_relative_chg_ratio_w_stock",$A2024,$A$1,104,100)</f>
        <v>-1.1911377676649999</v>
      </c>
      <c r="P2024" s="3">
        <f ca="1">[1]!thsiFinD("ths_chg_ratio_w_stock",$A2024,$B$1,100)</f>
        <v>-3.5714285714286</v>
      </c>
    </row>
    <row r="2025" spans="1:16" x14ac:dyDescent="0.25">
      <c r="A2025" s="2" t="s">
        <v>2023</v>
      </c>
      <c r="B2025" s="2" t="s">
        <v>7386</v>
      </c>
      <c r="C2025" s="3">
        <f ca="1">[1]!thsiFinD("ths_vol_ratio_stock",$A2025,$A$1,7,100)</f>
        <v>0.91602827170242995</v>
      </c>
      <c r="D2025" s="3">
        <f ca="1">[1]!thsiFinD("ths_cr_stock",$A2025,$A$1,7,100,100)</f>
        <v>89.149560117302002</v>
      </c>
      <c r="E2025" s="3">
        <f ca="1">[1]!thsiFinD("ths_mfi_stock",$A2025,$A$1,7,100,100)</f>
        <v>50.31502908257</v>
      </c>
      <c r="F2025" s="3">
        <f ca="1">[1]!thsiFinD("ths_expma_stock",$A2025,$A$1,7,100,100)</f>
        <v>6.2092175281220001</v>
      </c>
      <c r="G2025" s="3">
        <f ca="1">[1]!thsiFinD("ths_rsi_stock",$A2025,$A$1,7,100,100)</f>
        <v>30.066367960813999</v>
      </c>
      <c r="H2025" s="3">
        <f ca="1">[1]!thsiFinD("ths_adtm_stock",$A2025,$A$1,7,3,100,100,100)</f>
        <v>-0.29896907216495</v>
      </c>
      <c r="I2025" s="3">
        <f ca="1">[1]!thsiFinD("ths_bbiboll_stock",$A2025,$A$1,7,3,100,100,100)</f>
        <v>6.3674999999999997</v>
      </c>
      <c r="J2025" s="3">
        <f ca="1">[1]!thsiFinD("ths_dptb_stock",$A2025,$A$1,7,104,100,100)</f>
        <v>0.85714285714285998</v>
      </c>
      <c r="K2025" s="3">
        <f ca="1">[1]!thsiFinD("ths_srmi_stock",$A2025,$A$1,7,100,100)</f>
        <v>-4.7846889952152999E-2</v>
      </c>
      <c r="L2025" s="3">
        <f ca="1">[1]!thsiFinD("ths_atr_stock",$A2025,$A$1,7,101,100,100)</f>
        <v>0.31</v>
      </c>
      <c r="M2025" s="3">
        <f ca="1">[1]!thsiFinD("ths_vol_w_stock",$A2025,$A$1)/1000000</f>
        <v>73.417067000000003</v>
      </c>
      <c r="N2025" s="3">
        <f ca="1">[1]!thsiFinD("ths_turnover_ratio_w_stock",$A2025,$A$1)</f>
        <v>24.389004698472998</v>
      </c>
      <c r="O2025" s="3">
        <f ca="1">[1]!thsiFinD("ths_relative_chg_ratio_w_stock",$A2025,$A$1,104,100)</f>
        <v>-5.4223255786103</v>
      </c>
      <c r="P2025" s="3">
        <f ca="1">[1]!thsiFinD("ths_chg_ratio_w_stock",$A2025,$B$1,100)</f>
        <v>-5.6951423785594999</v>
      </c>
    </row>
    <row r="2026" spans="1:16" x14ac:dyDescent="0.25">
      <c r="A2026" s="2" t="s">
        <v>2024</v>
      </c>
      <c r="B2026" s="2" t="s">
        <v>7387</v>
      </c>
      <c r="C2026" s="3">
        <f ca="1">[1]!thsiFinD("ths_vol_ratio_stock",$A2026,$A$1,7,100)</f>
        <v>0.75067158354522001</v>
      </c>
      <c r="D2026" s="3">
        <f ca="1">[1]!thsiFinD("ths_cr_stock",$A2026,$A$1,7,100,100)</f>
        <v>241.73538902832999</v>
      </c>
      <c r="E2026" s="3">
        <f ca="1">[1]!thsiFinD("ths_mfi_stock",$A2026,$A$1,7,100,100)</f>
        <v>64.515731903074993</v>
      </c>
      <c r="F2026" s="3">
        <f ca="1">[1]!thsiFinD("ths_expma_stock",$A2026,$A$1,7,100,100)</f>
        <v>41.483576462853001</v>
      </c>
      <c r="G2026" s="3">
        <f ca="1">[1]!thsiFinD("ths_rsi_stock",$A2026,$A$1,7,100,100)</f>
        <v>66.668497468401995</v>
      </c>
      <c r="H2026" s="3">
        <f ca="1">[1]!thsiFinD("ths_adtm_stock",$A2026,$A$1,7,3,100,100,100)</f>
        <v>0.44497607655501997</v>
      </c>
      <c r="I2026" s="3">
        <f ca="1">[1]!thsiFinD("ths_bbiboll_stock",$A2026,$A$1,7,3,100,100,100)</f>
        <v>40.064687499999998</v>
      </c>
      <c r="J2026" s="3">
        <f ca="1">[1]!thsiFinD("ths_dptb_stock",$A2026,$A$1,7,104,100,100)</f>
        <v>0.71428571428570997</v>
      </c>
      <c r="K2026" s="3">
        <f ca="1">[1]!thsiFinD("ths_srmi_stock",$A2026,$A$1,7,100,100)</f>
        <v>0.15301824988300999</v>
      </c>
      <c r="L2026" s="3">
        <f ca="1">[1]!thsiFinD("ths_atr_stock",$A2026,$A$1,7,101,100,100)</f>
        <v>4.5942857142857001</v>
      </c>
      <c r="M2026" s="3">
        <f ca="1">[1]!thsiFinD("ths_vol_w_stock",$A2026,$A$1)/1000000</f>
        <v>182.941194</v>
      </c>
      <c r="N2026" s="3">
        <f ca="1">[1]!thsiFinD("ths_turnover_ratio_w_stock",$A2026,$A$1)</f>
        <v>145.32725635179</v>
      </c>
      <c r="O2026" s="3">
        <f ca="1">[1]!thsiFinD("ths_relative_chg_ratio_w_stock",$A2026,$A$1,104,100)</f>
        <v>11.394312108149</v>
      </c>
      <c r="P2026" s="3">
        <f ca="1">[1]!thsiFinD("ths_chg_ratio_w_stock",$A2026,$B$1,100)</f>
        <v>-12.540945250350999</v>
      </c>
    </row>
    <row r="2027" spans="1:16" x14ac:dyDescent="0.25">
      <c r="A2027" s="2" t="s">
        <v>2025</v>
      </c>
      <c r="B2027" s="2" t="s">
        <v>7388</v>
      </c>
      <c r="C2027" s="3">
        <f ca="1">[1]!thsiFinD("ths_vol_ratio_stock",$A2027,$A$1,7,100)</f>
        <v>0.77746433222233002</v>
      </c>
      <c r="D2027" s="3">
        <f ca="1">[1]!thsiFinD("ths_cr_stock",$A2027,$A$1,7,100,100)</f>
        <v>43.803585346843001</v>
      </c>
      <c r="E2027" s="3">
        <f ca="1">[1]!thsiFinD("ths_mfi_stock",$A2027,$A$1,7,100,100)</f>
        <v>37.808154852228</v>
      </c>
      <c r="F2027" s="3">
        <f ca="1">[1]!thsiFinD("ths_expma_stock",$A2027,$A$1,7,100,100)</f>
        <v>23.857390981333999</v>
      </c>
      <c r="G2027" s="3">
        <f ca="1">[1]!thsiFinD("ths_rsi_stock",$A2027,$A$1,7,100,100)</f>
        <v>33.790434110535998</v>
      </c>
      <c r="H2027" s="3">
        <f ca="1">[1]!thsiFinD("ths_adtm_stock",$A2027,$A$1,7,3,100,100,100)</f>
        <v>-0.24401913875598</v>
      </c>
      <c r="I2027" s="3">
        <f ca="1">[1]!thsiFinD("ths_bbiboll_stock",$A2027,$A$1,7,3,100,100,100)</f>
        <v>24.163125000000001</v>
      </c>
      <c r="J2027" s="3">
        <f ca="1">[1]!thsiFinD("ths_dptb_stock",$A2027,$A$1,7,104,100,100)</f>
        <v>0.57142857142856995</v>
      </c>
      <c r="K2027" s="3">
        <f ca="1">[1]!thsiFinD("ths_srmi_stock",$A2027,$A$1,7,100,100)</f>
        <v>-5.6980056980057002E-2</v>
      </c>
      <c r="L2027" s="3">
        <f ca="1">[1]!thsiFinD("ths_atr_stock",$A2027,$A$1,7,101,100,100)</f>
        <v>0.89</v>
      </c>
      <c r="M2027" s="3">
        <f ca="1">[1]!thsiFinD("ths_vol_w_stock",$A2027,$A$1)/1000000</f>
        <v>4.5528899999999997</v>
      </c>
      <c r="N2027" s="3">
        <f ca="1">[1]!thsiFinD("ths_turnover_ratio_w_stock",$A2027,$A$1)</f>
        <v>8.4999780634404996</v>
      </c>
      <c r="O2027" s="3">
        <f ca="1">[1]!thsiFinD("ths_relative_chg_ratio_w_stock",$A2027,$A$1,104,100)</f>
        <v>-1.3097126109768</v>
      </c>
      <c r="P2027" s="3">
        <f ca="1">[1]!thsiFinD("ths_chg_ratio_w_stock",$A2027,$B$1,100)</f>
        <v>5.6970220112214003</v>
      </c>
    </row>
    <row r="2028" spans="1:16" x14ac:dyDescent="0.25">
      <c r="A2028" s="2" t="s">
        <v>2026</v>
      </c>
      <c r="B2028" s="2" t="s">
        <v>7389</v>
      </c>
      <c r="C2028" s="3">
        <f ca="1">[1]!thsiFinD("ths_vol_ratio_stock",$A2028,$A$1,7,100)</f>
        <v>0.91918708701339003</v>
      </c>
      <c r="D2028" s="3">
        <f ca="1">[1]!thsiFinD("ths_cr_stock",$A2028,$A$1,7,100,100)</f>
        <v>45.66712517194</v>
      </c>
      <c r="E2028" s="3">
        <f ca="1">[1]!thsiFinD("ths_mfi_stock",$A2028,$A$1,7,100,100)</f>
        <v>33.951330347879001</v>
      </c>
      <c r="F2028" s="3">
        <f ca="1">[1]!thsiFinD("ths_expma_stock",$A2028,$A$1,7,100,100)</f>
        <v>24.94605054682</v>
      </c>
      <c r="G2028" s="3">
        <f ca="1">[1]!thsiFinD("ths_rsi_stock",$A2028,$A$1,7,100,100)</f>
        <v>33.019119155318997</v>
      </c>
      <c r="H2028" s="3">
        <f ca="1">[1]!thsiFinD("ths_adtm_stock",$A2028,$A$1,7,3,100,100,100)</f>
        <v>-0.64305949008498997</v>
      </c>
      <c r="I2028" s="3">
        <f ca="1">[1]!thsiFinD("ths_bbiboll_stock",$A2028,$A$1,7,3,100,100,100)</f>
        <v>25.410104166667001</v>
      </c>
      <c r="J2028" s="3">
        <f ca="1">[1]!thsiFinD("ths_dptb_stock",$A2028,$A$1,7,104,100,100)</f>
        <v>0.42857142857142999</v>
      </c>
      <c r="K2028" s="3">
        <f ca="1">[1]!thsiFinD("ths_srmi_stock",$A2028,$A$1,7,100,100)</f>
        <v>-8.2631981637336996E-2</v>
      </c>
      <c r="L2028" s="3">
        <f ca="1">[1]!thsiFinD("ths_atr_stock",$A2028,$A$1,7,101,100,100)</f>
        <v>1.0085714285714</v>
      </c>
      <c r="M2028" s="3">
        <f ca="1">[1]!thsiFinD("ths_vol_w_stock",$A2028,$A$1)/1000000</f>
        <v>38.056306999999997</v>
      </c>
      <c r="N2028" s="3">
        <f ca="1">[1]!thsiFinD("ths_turnover_ratio_w_stock",$A2028,$A$1)</f>
        <v>49.714355733940003</v>
      </c>
      <c r="O2028" s="3">
        <f ca="1">[1]!thsiFinD("ths_relative_chg_ratio_w_stock",$A2028,$A$1,104,100)</f>
        <v>-4.8483896686299</v>
      </c>
      <c r="P2028" s="3">
        <f ca="1">[1]!thsiFinD("ths_chg_ratio_w_stock",$A2028,$B$1,100)</f>
        <v>-2.8356964136781002</v>
      </c>
    </row>
    <row r="2029" spans="1:16" x14ac:dyDescent="0.25">
      <c r="A2029" s="2" t="s">
        <v>2027</v>
      </c>
      <c r="B2029" s="2" t="s">
        <v>7390</v>
      </c>
      <c r="C2029" s="3">
        <f ca="1">[1]!thsiFinD("ths_vol_ratio_stock",$A2029,$A$1,7,100)</f>
        <v>0.84088582860333005</v>
      </c>
      <c r="D2029" s="3">
        <f ca="1">[1]!thsiFinD("ths_cr_stock",$A2029,$A$1,7,100,100)</f>
        <v>45.065789473683999</v>
      </c>
      <c r="E2029" s="3">
        <f ca="1">[1]!thsiFinD("ths_mfi_stock",$A2029,$A$1,7,100,100)</f>
        <v>13.289760015841001</v>
      </c>
      <c r="F2029" s="3">
        <f ca="1">[1]!thsiFinD("ths_expma_stock",$A2029,$A$1,7,100,100)</f>
        <v>5.7618564489157</v>
      </c>
      <c r="G2029" s="3">
        <f ca="1">[1]!thsiFinD("ths_rsi_stock",$A2029,$A$1,7,100,100)</f>
        <v>45.750523348529001</v>
      </c>
      <c r="H2029" s="3">
        <f ca="1">[1]!thsiFinD("ths_adtm_stock",$A2029,$A$1,7,3,100,100,100)</f>
        <v>0</v>
      </c>
      <c r="I2029" s="3">
        <f ca="1">[1]!thsiFinD("ths_bbiboll_stock",$A2029,$A$1,7,3,100,100,100)</f>
        <v>5.7611458333333001</v>
      </c>
      <c r="J2029" s="3">
        <f ca="1">[1]!thsiFinD("ths_dptb_stock",$A2029,$A$1,7,104,100,100)</f>
        <v>0.42857142857142999</v>
      </c>
      <c r="K2029" s="3">
        <f ca="1">[1]!thsiFinD("ths_srmi_stock",$A2029,$A$1,7,100,100)</f>
        <v>-5.9016393442623001E-2</v>
      </c>
      <c r="L2029" s="3">
        <f ca="1">[1]!thsiFinD("ths_atr_stock",$A2029,$A$1,7,101,100,100)</f>
        <v>0.21</v>
      </c>
      <c r="M2029" s="3">
        <f ca="1">[1]!thsiFinD("ths_vol_w_stock",$A2029,$A$1)/1000000</f>
        <v>3.75475</v>
      </c>
      <c r="N2029" s="3">
        <f ca="1">[1]!thsiFinD("ths_turnover_ratio_w_stock",$A2029,$A$1)</f>
        <v>1.9003433767002</v>
      </c>
      <c r="O2029" s="3">
        <f ca="1">[1]!thsiFinD("ths_relative_chg_ratio_w_stock",$A2029,$A$1,104,100)</f>
        <v>-2.8771982831177998</v>
      </c>
      <c r="P2029" s="3">
        <f ca="1">[1]!thsiFinD("ths_chg_ratio_w_stock",$A2029,$B$1,100)</f>
        <v>-0.87108013937282003</v>
      </c>
    </row>
    <row r="2030" spans="1:16" x14ac:dyDescent="0.25">
      <c r="A2030" s="2" t="s">
        <v>2028</v>
      </c>
      <c r="B2030" s="2" t="s">
        <v>7391</v>
      </c>
      <c r="C2030" s="3">
        <f ca="1">[1]!thsiFinD("ths_vol_ratio_stock",$A2030,$A$1,7,100)</f>
        <v>1.3954252880292</v>
      </c>
      <c r="D2030" s="3">
        <f ca="1">[1]!thsiFinD("ths_cr_stock",$A2030,$A$1,7,100,100)</f>
        <v>179.27461139895999</v>
      </c>
      <c r="E2030" s="3">
        <f ca="1">[1]!thsiFinD("ths_mfi_stock",$A2030,$A$1,7,100,100)</f>
        <v>67.637415987851</v>
      </c>
      <c r="F2030" s="3">
        <f ca="1">[1]!thsiFinD("ths_expma_stock",$A2030,$A$1,7,100,100)</f>
        <v>17.222479461169002</v>
      </c>
      <c r="G2030" s="3">
        <f ca="1">[1]!thsiFinD("ths_rsi_stock",$A2030,$A$1,7,100,100)</f>
        <v>47.494575551334997</v>
      </c>
      <c r="H2030" s="3">
        <f ca="1">[1]!thsiFinD("ths_adtm_stock",$A2030,$A$1,7,3,100,100,100)</f>
        <v>0.66396761133602999</v>
      </c>
      <c r="I2030" s="3">
        <f ca="1">[1]!thsiFinD("ths_bbiboll_stock",$A2030,$A$1,7,3,100,100,100)</f>
        <v>17.283437500000002</v>
      </c>
      <c r="J2030" s="3">
        <f ca="1">[1]!thsiFinD("ths_dptb_stock",$A2030,$A$1,7,104,100,100)</f>
        <v>0.71428571428570997</v>
      </c>
      <c r="K2030" s="3">
        <f ca="1">[1]!thsiFinD("ths_srmi_stock",$A2030,$A$1,7,100,100)</f>
        <v>6.4214827787507003E-3</v>
      </c>
      <c r="L2030" s="3">
        <f ca="1">[1]!thsiFinD("ths_atr_stock",$A2030,$A$1,7,101,100,100)</f>
        <v>0.78571428571429003</v>
      </c>
      <c r="M2030" s="3">
        <f ca="1">[1]!thsiFinD("ths_vol_w_stock",$A2030,$A$1)/1000000</f>
        <v>38.946109</v>
      </c>
      <c r="N2030" s="3">
        <f ca="1">[1]!thsiFinD("ths_turnover_ratio_w_stock",$A2030,$A$1)</f>
        <v>37.883638123304003</v>
      </c>
      <c r="O2030" s="3">
        <f ca="1">[1]!thsiFinD("ths_relative_chg_ratio_w_stock",$A2030,$A$1,104,100)</f>
        <v>1.0634599484717999</v>
      </c>
      <c r="P2030" s="3">
        <f ca="1">[1]!thsiFinD("ths_chg_ratio_w_stock",$A2030,$B$1,100)</f>
        <v>-2.3350846468183999</v>
      </c>
    </row>
    <row r="2031" spans="1:16" x14ac:dyDescent="0.25">
      <c r="A2031" s="2" t="s">
        <v>2029</v>
      </c>
      <c r="B2031" s="2" t="s">
        <v>7392</v>
      </c>
      <c r="C2031" s="3">
        <f ca="1">[1]!thsiFinD("ths_vol_ratio_stock",$A2031,$A$1,7,100)</f>
        <v>1.7005049505947001</v>
      </c>
      <c r="D2031" s="3">
        <f ca="1">[1]!thsiFinD("ths_cr_stock",$A2031,$A$1,7,100,100)</f>
        <v>545</v>
      </c>
      <c r="E2031" s="3">
        <f ca="1">[1]!thsiFinD("ths_mfi_stock",$A2031,$A$1,7,100,100)</f>
        <v>56.894707708614</v>
      </c>
      <c r="F2031" s="3">
        <f ca="1">[1]!thsiFinD("ths_expma_stock",$A2031,$A$1,7,100,100)</f>
        <v>27.334829553363999</v>
      </c>
      <c r="G2031" s="3">
        <f ca="1">[1]!thsiFinD("ths_rsi_stock",$A2031,$A$1,7,100,100)</f>
        <v>56.522872328275</v>
      </c>
      <c r="H2031" s="3">
        <f ca="1">[1]!thsiFinD("ths_adtm_stock",$A2031,$A$1,7,3,100,100,100)</f>
        <v>0.84418282548475998</v>
      </c>
      <c r="I2031" s="3">
        <f ca="1">[1]!thsiFinD("ths_bbiboll_stock",$A2031,$A$1,7,3,100,100,100)</f>
        <v>26.465729166667</v>
      </c>
      <c r="J2031" s="3">
        <f ca="1">[1]!thsiFinD("ths_dptb_stock",$A2031,$A$1,7,104,100,100)</f>
        <v>0.57142857142856995</v>
      </c>
      <c r="K2031" s="3">
        <f ca="1">[1]!thsiFinD("ths_srmi_stock",$A2031,$A$1,7,100,100)</f>
        <v>0.2363503114694</v>
      </c>
      <c r="L2031" s="3">
        <f ca="1">[1]!thsiFinD("ths_atr_stock",$A2031,$A$1,7,101,100,100)</f>
        <v>3.4585714285714002</v>
      </c>
      <c r="M2031" s="3">
        <f ca="1">[1]!thsiFinD("ths_vol_w_stock",$A2031,$A$1)/1000000</f>
        <v>58.957228999999998</v>
      </c>
      <c r="N2031" s="3">
        <f ca="1">[1]!thsiFinD("ths_turnover_ratio_w_stock",$A2031,$A$1)</f>
        <v>64.759789720751002</v>
      </c>
      <c r="O2031" s="3">
        <f ca="1">[1]!thsiFinD("ths_relative_chg_ratio_w_stock",$A2031,$A$1,104,100)</f>
        <v>19.948598334433001</v>
      </c>
      <c r="P2031" s="3">
        <f ca="1">[1]!thsiFinD("ths_chg_ratio_w_stock",$A2031,$B$1,100)</f>
        <v>3.1513374862586998</v>
      </c>
    </row>
    <row r="2032" spans="1:16" x14ac:dyDescent="0.25">
      <c r="A2032" s="2" t="s">
        <v>2030</v>
      </c>
      <c r="B2032" s="2" t="s">
        <v>7393</v>
      </c>
      <c r="C2032" s="3">
        <f ca="1">[1]!thsiFinD("ths_vol_ratio_stock",$A2032,$A$1,7,100)</f>
        <v>0.84712313859374999</v>
      </c>
      <c r="D2032" s="3">
        <f ca="1">[1]!thsiFinD("ths_cr_stock",$A2032,$A$1,7,100,100)</f>
        <v>20.591647331787001</v>
      </c>
      <c r="E2032" s="3">
        <f ca="1">[1]!thsiFinD("ths_mfi_stock",$A2032,$A$1,7,100,100)</f>
        <v>0</v>
      </c>
      <c r="F2032" s="3">
        <f ca="1">[1]!thsiFinD("ths_expma_stock",$A2032,$A$1,7,100,100)</f>
        <v>36.501923232762998</v>
      </c>
      <c r="G2032" s="3">
        <f ca="1">[1]!thsiFinD("ths_rsi_stock",$A2032,$A$1,7,100,100)</f>
        <v>29.815486078744001</v>
      </c>
      <c r="H2032" s="3">
        <f ca="1">[1]!thsiFinD("ths_adtm_stock",$A2032,$A$1,7,3,100,100,100)</f>
        <v>-0.73846153846153995</v>
      </c>
      <c r="I2032" s="3">
        <f ca="1">[1]!thsiFinD("ths_bbiboll_stock",$A2032,$A$1,7,3,100,100,100)</f>
        <v>36.807395833332997</v>
      </c>
      <c r="J2032" s="3">
        <f ca="1">[1]!thsiFinD("ths_dptb_stock",$A2032,$A$1,7,104,100,100)</f>
        <v>0.42857142857142999</v>
      </c>
      <c r="K2032" s="3">
        <f ca="1">[1]!thsiFinD("ths_srmi_stock",$A2032,$A$1,7,100,100)</f>
        <v>-6.5291198746408999E-2</v>
      </c>
      <c r="L2032" s="3">
        <f ca="1">[1]!thsiFinD("ths_atr_stock",$A2032,$A$1,7,101,100,100)</f>
        <v>1.0171428571429</v>
      </c>
      <c r="M2032" s="3">
        <f ca="1">[1]!thsiFinD("ths_vol_w_stock",$A2032,$A$1)/1000000</f>
        <v>18.839058000000001</v>
      </c>
      <c r="N2032" s="3">
        <f ca="1">[1]!thsiFinD("ths_turnover_ratio_w_stock",$A2032,$A$1)</f>
        <v>4.5160702795793997</v>
      </c>
      <c r="O2032" s="3">
        <f ca="1">[1]!thsiFinD("ths_relative_chg_ratio_w_stock",$A2032,$A$1,104,100)</f>
        <v>-4.0961211773414998</v>
      </c>
      <c r="P2032" s="3">
        <f ca="1">[1]!thsiFinD("ths_chg_ratio_w_stock",$A2032,$B$1,100)</f>
        <v>-9.0528080469405001</v>
      </c>
    </row>
    <row r="2033" spans="1:16" x14ac:dyDescent="0.25">
      <c r="A2033" s="2" t="s">
        <v>2031</v>
      </c>
      <c r="B2033" s="2" t="s">
        <v>7394</v>
      </c>
      <c r="C2033" s="3">
        <f ca="1">[1]!thsiFinD("ths_vol_ratio_stock",$A2033,$A$1,7,100)</f>
        <v>0.81701019192871005</v>
      </c>
      <c r="D2033" s="3">
        <f ca="1">[1]!thsiFinD("ths_cr_stock",$A2033,$A$1,7,100,100)</f>
        <v>62.060301507538</v>
      </c>
      <c r="E2033" s="3">
        <f ca="1">[1]!thsiFinD("ths_mfi_stock",$A2033,$A$1,7,100,100)</f>
        <v>25.723133578620999</v>
      </c>
      <c r="F2033" s="3">
        <f ca="1">[1]!thsiFinD("ths_expma_stock",$A2033,$A$1,7,100,100)</f>
        <v>9.9114246944967999</v>
      </c>
      <c r="G2033" s="3">
        <f ca="1">[1]!thsiFinD("ths_rsi_stock",$A2033,$A$1,7,100,100)</f>
        <v>34.283146071151002</v>
      </c>
      <c r="H2033" s="3">
        <f ca="1">[1]!thsiFinD("ths_adtm_stock",$A2033,$A$1,7,3,100,100,100)</f>
        <v>-7.2463768115943003E-2</v>
      </c>
      <c r="I2033" s="3">
        <f ca="1">[1]!thsiFinD("ths_bbiboll_stock",$A2033,$A$1,7,3,100,100,100)</f>
        <v>10.001458333333</v>
      </c>
      <c r="J2033" s="3">
        <f ca="1">[1]!thsiFinD("ths_dptb_stock",$A2033,$A$1,7,104,100,100)</f>
        <v>0.42857142857142999</v>
      </c>
      <c r="K2033" s="3">
        <f ca="1">[1]!thsiFinD("ths_srmi_stock",$A2033,$A$1,7,100,100)</f>
        <v>-3.3596837944663997E-2</v>
      </c>
      <c r="L2033" s="3">
        <f ca="1">[1]!thsiFinD("ths_atr_stock",$A2033,$A$1,7,101,100,100)</f>
        <v>0.30714285714285999</v>
      </c>
      <c r="M2033" s="3">
        <f ca="1">[1]!thsiFinD("ths_vol_w_stock",$A2033,$A$1)/1000000</f>
        <v>27.936796000000001</v>
      </c>
      <c r="N2033" s="3">
        <f ca="1">[1]!thsiFinD("ths_turnover_ratio_w_stock",$A2033,$A$1)</f>
        <v>8.9789420720882998</v>
      </c>
      <c r="O2033" s="3">
        <f ca="1">[1]!thsiFinD("ths_relative_chg_ratio_w_stock",$A2033,$A$1,104,100)</f>
        <v>-0.60929273006466</v>
      </c>
      <c r="P2033" s="3">
        <f ca="1">[1]!thsiFinD("ths_chg_ratio_w_stock",$A2033,$B$1,100)</f>
        <v>-2.1472392638037001</v>
      </c>
    </row>
    <row r="2034" spans="1:16" x14ac:dyDescent="0.25">
      <c r="A2034" s="2" t="s">
        <v>2032</v>
      </c>
      <c r="B2034" s="2" t="s">
        <v>7395</v>
      </c>
      <c r="C2034" s="3">
        <f ca="1">[1]!thsiFinD("ths_vol_ratio_stock",$A2034,$A$1,7,100)</f>
        <v>1.1893369503814</v>
      </c>
      <c r="D2034" s="3">
        <f ca="1">[1]!thsiFinD("ths_cr_stock",$A2034,$A$1,7,100,100)</f>
        <v>157.58196721311</v>
      </c>
      <c r="E2034" s="3">
        <f ca="1">[1]!thsiFinD("ths_mfi_stock",$A2034,$A$1,7,100,100)</f>
        <v>79.320626299262003</v>
      </c>
      <c r="F2034" s="3">
        <f ca="1">[1]!thsiFinD("ths_expma_stock",$A2034,$A$1,7,100,100)</f>
        <v>11.085998691905001</v>
      </c>
      <c r="G2034" s="3">
        <f ca="1">[1]!thsiFinD("ths_rsi_stock",$A2034,$A$1,7,100,100)</f>
        <v>45.341288104047003</v>
      </c>
      <c r="H2034" s="3">
        <f ca="1">[1]!thsiFinD("ths_adtm_stock",$A2034,$A$1,7,3,100,100,100)</f>
        <v>0.61417322834646004</v>
      </c>
      <c r="I2034" s="3">
        <f ca="1">[1]!thsiFinD("ths_bbiboll_stock",$A2034,$A$1,7,3,100,100,100)</f>
        <v>11.173229166666999</v>
      </c>
      <c r="J2034" s="3">
        <f ca="1">[1]!thsiFinD("ths_dptb_stock",$A2034,$A$1,7,104,100,100)</f>
        <v>0.71428571428570997</v>
      </c>
      <c r="K2034" s="3">
        <f ca="1">[1]!thsiFinD("ths_srmi_stock",$A2034,$A$1,7,100,100)</f>
        <v>1.8970189701897001E-2</v>
      </c>
      <c r="L2034" s="3">
        <f ca="1">[1]!thsiFinD("ths_atr_stock",$A2034,$A$1,7,101,100,100)</f>
        <v>0.6</v>
      </c>
      <c r="M2034" s="3">
        <f ca="1">[1]!thsiFinD("ths_vol_w_stock",$A2034,$A$1)/1000000</f>
        <v>58.746839999999999</v>
      </c>
      <c r="N2034" s="3">
        <f ca="1">[1]!thsiFinD("ths_turnover_ratio_w_stock",$A2034,$A$1)</f>
        <v>31.422942793484999</v>
      </c>
      <c r="O2034" s="3">
        <f ca="1">[1]!thsiFinD("ths_relative_chg_ratio_w_stock",$A2034,$A$1,104,100)</f>
        <v>2.8560574489125998</v>
      </c>
      <c r="P2034" s="3">
        <f ca="1">[1]!thsiFinD("ths_chg_ratio_w_stock",$A2034,$B$1,100)</f>
        <v>-2.2583559168925</v>
      </c>
    </row>
    <row r="2035" spans="1:16" x14ac:dyDescent="0.25">
      <c r="A2035" s="2" t="s">
        <v>2033</v>
      </c>
      <c r="B2035" s="2" t="s">
        <v>7396</v>
      </c>
      <c r="C2035" s="3">
        <f ca="1">[1]!thsiFinD("ths_vol_ratio_stock",$A2035,$A$1,7,100)</f>
        <v>3.8758419716682</v>
      </c>
      <c r="D2035" s="3">
        <f ca="1">[1]!thsiFinD("ths_cr_stock",$A2035,$A$1,7,100,100)</f>
        <v>155.10948905109001</v>
      </c>
      <c r="E2035" s="3">
        <f ca="1">[1]!thsiFinD("ths_mfi_stock",$A2035,$A$1,7,100,100)</f>
        <v>81.782017486531998</v>
      </c>
      <c r="F2035" s="3">
        <f ca="1">[1]!thsiFinD("ths_expma_stock",$A2035,$A$1,7,100,100)</f>
        <v>7.7461586155489002</v>
      </c>
      <c r="G2035" s="3">
        <f ca="1">[1]!thsiFinD("ths_rsi_stock",$A2035,$A$1,7,100,100)</f>
        <v>62.370542590383003</v>
      </c>
      <c r="H2035" s="3">
        <f ca="1">[1]!thsiFinD("ths_adtm_stock",$A2035,$A$1,7,3,100,100,100)</f>
        <v>0.16326530612244999</v>
      </c>
      <c r="I2035" s="3">
        <f ca="1">[1]!thsiFinD("ths_bbiboll_stock",$A2035,$A$1,7,3,100,100,100)</f>
        <v>7.7468750000000002</v>
      </c>
      <c r="J2035" s="3">
        <f ca="1">[1]!thsiFinD("ths_dptb_stock",$A2035,$A$1,7,104,100,100)</f>
        <v>0.57142857142856995</v>
      </c>
      <c r="K2035" s="3">
        <f ca="1">[1]!thsiFinD("ths_srmi_stock",$A2035,$A$1,7,100,100)</f>
        <v>5.4658385093167998E-2</v>
      </c>
      <c r="L2035" s="3">
        <f ca="1">[1]!thsiFinD("ths_atr_stock",$A2035,$A$1,7,101,100,100)</f>
        <v>0.33285714285714002</v>
      </c>
      <c r="M2035" s="3">
        <f ca="1">[1]!thsiFinD("ths_vol_w_stock",$A2035,$A$1)/1000000</f>
        <v>23.823346999999998</v>
      </c>
      <c r="N2035" s="3">
        <f ca="1">[1]!thsiFinD("ths_turnover_ratio_w_stock",$A2035,$A$1)</f>
        <v>12.185032519543</v>
      </c>
      <c r="O2035" s="3">
        <f ca="1">[1]!thsiFinD("ths_relative_chg_ratio_w_stock",$A2035,$A$1,104,100)</f>
        <v>6.3878082334002002</v>
      </c>
      <c r="P2035" s="3">
        <f ca="1">[1]!thsiFinD("ths_chg_ratio_w_stock",$A2035,$B$1,100)</f>
        <v>0.12422360248446999</v>
      </c>
    </row>
    <row r="2036" spans="1:16" x14ac:dyDescent="0.25">
      <c r="A2036" s="2" t="s">
        <v>2034</v>
      </c>
      <c r="B2036" s="2" t="s">
        <v>7397</v>
      </c>
      <c r="C2036" s="3">
        <f ca="1">[1]!thsiFinD("ths_vol_ratio_stock",$A2036,$A$1,7,100)</f>
        <v>2.0436402378878</v>
      </c>
      <c r="D2036" s="3">
        <f ca="1">[1]!thsiFinD("ths_cr_stock",$A2036,$A$1,7,100,100)</f>
        <v>192.94117647058999</v>
      </c>
      <c r="E2036" s="3">
        <f ca="1">[1]!thsiFinD("ths_mfi_stock",$A2036,$A$1,7,100,100)</f>
        <v>67.133491678810998</v>
      </c>
      <c r="F2036" s="3">
        <f ca="1">[1]!thsiFinD("ths_expma_stock",$A2036,$A$1,7,100,100)</f>
        <v>9.0125129782712996</v>
      </c>
      <c r="G2036" s="3">
        <f ca="1">[1]!thsiFinD("ths_rsi_stock",$A2036,$A$1,7,100,100)</f>
        <v>53.523270591667</v>
      </c>
      <c r="H2036" s="3">
        <f ca="1">[1]!thsiFinD("ths_adtm_stock",$A2036,$A$1,7,3,100,100,100)</f>
        <v>0.75862068965517004</v>
      </c>
      <c r="I2036" s="3">
        <f ca="1">[1]!thsiFinD("ths_bbiboll_stock",$A2036,$A$1,7,3,100,100,100)</f>
        <v>9.0269791666667007</v>
      </c>
      <c r="J2036" s="3">
        <f ca="1">[1]!thsiFinD("ths_dptb_stock",$A2036,$A$1,7,104,100,100)</f>
        <v>0.57142857142856995</v>
      </c>
      <c r="K2036" s="3">
        <f ca="1">[1]!thsiFinD("ths_srmi_stock",$A2036,$A$1,7,100,100)</f>
        <v>5.7142857142857002E-2</v>
      </c>
      <c r="L2036" s="3">
        <f ca="1">[1]!thsiFinD("ths_atr_stock",$A2036,$A$1,7,101,100,100)</f>
        <v>0.64428571428571002</v>
      </c>
      <c r="M2036" s="3">
        <f ca="1">[1]!thsiFinD("ths_vol_w_stock",$A2036,$A$1)/1000000</f>
        <v>96.375326000000001</v>
      </c>
      <c r="N2036" s="3">
        <f ca="1">[1]!thsiFinD("ths_turnover_ratio_w_stock",$A2036,$A$1)</f>
        <v>60.261944829058002</v>
      </c>
      <c r="O2036" s="3">
        <f ca="1">[1]!thsiFinD("ths_relative_chg_ratio_w_stock",$A2036,$A$1,104,100)</f>
        <v>10.278460349533001</v>
      </c>
      <c r="P2036" s="3">
        <f ca="1">[1]!thsiFinD("ths_chg_ratio_w_stock",$A2036,$B$1,100)</f>
        <v>-2.0879120879121</v>
      </c>
    </row>
    <row r="2037" spans="1:16" x14ac:dyDescent="0.25">
      <c r="A2037" s="2" t="s">
        <v>2035</v>
      </c>
      <c r="B2037" s="2" t="s">
        <v>7398</v>
      </c>
      <c r="C2037" s="3">
        <f ca="1">[1]!thsiFinD("ths_vol_ratio_stock",$A2037,$A$1,7,100)</f>
        <v>0.73903557776038997</v>
      </c>
      <c r="D2037" s="3">
        <f ca="1">[1]!thsiFinD("ths_cr_stock",$A2037,$A$1,7,100,100)</f>
        <v>97.393617021276995</v>
      </c>
      <c r="E2037" s="3">
        <f ca="1">[1]!thsiFinD("ths_mfi_stock",$A2037,$A$1,7,100,100)</f>
        <v>61.271252602605003</v>
      </c>
      <c r="F2037" s="3">
        <f ca="1">[1]!thsiFinD("ths_expma_stock",$A2037,$A$1,7,100,100)</f>
        <v>26.204461667861999</v>
      </c>
      <c r="G2037" s="3">
        <f ca="1">[1]!thsiFinD("ths_rsi_stock",$A2037,$A$1,7,100,100)</f>
        <v>43.623503789485</v>
      </c>
      <c r="H2037" s="3">
        <f ca="1">[1]!thsiFinD("ths_adtm_stock",$A2037,$A$1,7,3,100,100,100)</f>
        <v>0.66332665330661</v>
      </c>
      <c r="I2037" s="3">
        <f ca="1">[1]!thsiFinD("ths_bbiboll_stock",$A2037,$A$1,7,3,100,100,100)</f>
        <v>26.567916666666999</v>
      </c>
      <c r="J2037" s="3">
        <f ca="1">[1]!thsiFinD("ths_dptb_stock",$A2037,$A$1,7,104,100,100)</f>
        <v>0.71428571428570997</v>
      </c>
      <c r="K2037" s="3">
        <f ca="1">[1]!thsiFinD("ths_srmi_stock",$A2037,$A$1,7,100,100)</f>
        <v>-2.9912911775841999E-2</v>
      </c>
      <c r="L2037" s="3">
        <f ca="1">[1]!thsiFinD("ths_atr_stock",$A2037,$A$1,7,101,100,100)</f>
        <v>1.7942857142857001</v>
      </c>
      <c r="M2037" s="3">
        <f ca="1">[1]!thsiFinD("ths_vol_w_stock",$A2037,$A$1)/1000000</f>
        <v>115.85331499999999</v>
      </c>
      <c r="N2037" s="3">
        <f ca="1">[1]!thsiFinD("ths_turnover_ratio_w_stock",$A2037,$A$1)</f>
        <v>94.159831435561003</v>
      </c>
      <c r="O2037" s="3">
        <f ca="1">[1]!thsiFinD("ths_relative_chg_ratio_w_stock",$A2037,$A$1,104,100)</f>
        <v>-4.0250833391423999</v>
      </c>
      <c r="P2037" s="3">
        <f ca="1">[1]!thsiFinD("ths_chg_ratio_w_stock",$A2037,$B$1,100)</f>
        <v>-0.66354410616706005</v>
      </c>
    </row>
    <row r="2038" spans="1:16" x14ac:dyDescent="0.25">
      <c r="A2038" s="2" t="s">
        <v>2036</v>
      </c>
      <c r="B2038" s="2" t="s">
        <v>7399</v>
      </c>
      <c r="C2038" s="3">
        <f ca="1">[1]!thsiFinD("ths_vol_ratio_stock",$A2038,$A$1,7,100)</f>
        <v>2.2513651641221002</v>
      </c>
      <c r="D2038" s="3">
        <f ca="1">[1]!thsiFinD("ths_cr_stock",$A2038,$A$1,7,100,100)</f>
        <v>140.52478134111001</v>
      </c>
      <c r="E2038" s="3">
        <f ca="1">[1]!thsiFinD("ths_mfi_stock",$A2038,$A$1,7,100,100)</f>
        <v>75.044010452969005</v>
      </c>
      <c r="F2038" s="3">
        <f ca="1">[1]!thsiFinD("ths_expma_stock",$A2038,$A$1,7,100,100)</f>
        <v>9.0357037567430005</v>
      </c>
      <c r="G2038" s="3">
        <f ca="1">[1]!thsiFinD("ths_rsi_stock",$A2038,$A$1,7,100,100)</f>
        <v>60.294360646374997</v>
      </c>
      <c r="H2038" s="3">
        <f ca="1">[1]!thsiFinD("ths_adtm_stock",$A2038,$A$1,7,3,100,100,100)</f>
        <v>0.14942528735631999</v>
      </c>
      <c r="I2038" s="3">
        <f ca="1">[1]!thsiFinD("ths_bbiboll_stock",$A2038,$A$1,7,3,100,100,100)</f>
        <v>9.0953125000000004</v>
      </c>
      <c r="J2038" s="3">
        <f ca="1">[1]!thsiFinD("ths_dptb_stock",$A2038,$A$1,7,104,100,100)</f>
        <v>0.57142857142856995</v>
      </c>
      <c r="K2038" s="3">
        <f ca="1">[1]!thsiFinD("ths_srmi_stock",$A2038,$A$1,7,100,100)</f>
        <v>5.9701492537313001E-2</v>
      </c>
      <c r="L2038" s="3">
        <f ca="1">[1]!thsiFinD("ths_atr_stock",$A2038,$A$1,7,101,100,100)</f>
        <v>0.39428571428571002</v>
      </c>
      <c r="M2038" s="3">
        <f ca="1">[1]!thsiFinD("ths_vol_w_stock",$A2038,$A$1)/1000000</f>
        <v>8.6058800000000009</v>
      </c>
      <c r="N2038" s="3">
        <f ca="1">[1]!thsiFinD("ths_turnover_ratio_w_stock",$A2038,$A$1)</f>
        <v>7.6026797920586002</v>
      </c>
      <c r="O2038" s="3">
        <f ca="1">[1]!thsiFinD("ths_relative_chg_ratio_w_stock",$A2038,$A$1,104,100)</f>
        <v>8.0085973451668</v>
      </c>
      <c r="P2038" s="3">
        <f ca="1">[1]!thsiFinD("ths_chg_ratio_w_stock",$A2038,$B$1,100)</f>
        <v>-9.0618336886993998</v>
      </c>
    </row>
    <row r="2039" spans="1:16" x14ac:dyDescent="0.25">
      <c r="A2039" s="2" t="s">
        <v>2037</v>
      </c>
      <c r="B2039" s="2" t="s">
        <v>7400</v>
      </c>
      <c r="C2039" s="3">
        <f ca="1">[1]!thsiFinD("ths_vol_ratio_stock",$A2039,$A$1,7,100)</f>
        <v>0.85628406859744</v>
      </c>
      <c r="D2039" s="3">
        <f ca="1">[1]!thsiFinD("ths_cr_stock",$A2039,$A$1,7,100,100)</f>
        <v>93.333333333333002</v>
      </c>
      <c r="E2039" s="3">
        <f ca="1">[1]!thsiFinD("ths_mfi_stock",$A2039,$A$1,7,100,100)</f>
        <v>59.253595298127998</v>
      </c>
      <c r="F2039" s="3">
        <f ca="1">[1]!thsiFinD("ths_expma_stock",$A2039,$A$1,7,100,100)</f>
        <v>10.284489552470999</v>
      </c>
      <c r="G2039" s="3">
        <f ca="1">[1]!thsiFinD("ths_rsi_stock",$A2039,$A$1,7,100,100)</f>
        <v>47.199669098902</v>
      </c>
      <c r="H2039" s="3">
        <f ca="1">[1]!thsiFinD("ths_adtm_stock",$A2039,$A$1,7,3,100,100,100)</f>
        <v>0.27</v>
      </c>
      <c r="I2039" s="3">
        <f ca="1">[1]!thsiFinD("ths_bbiboll_stock",$A2039,$A$1,7,3,100,100,100)</f>
        <v>10.328020833332999</v>
      </c>
      <c r="J2039" s="3">
        <f ca="1">[1]!thsiFinD("ths_dptb_stock",$A2039,$A$1,7,104,100,100)</f>
        <v>0.57142857142856995</v>
      </c>
      <c r="K2039" s="3">
        <f ca="1">[1]!thsiFinD("ths_srmi_stock",$A2039,$A$1,7,100,100)</f>
        <v>1.6585365853658999E-2</v>
      </c>
      <c r="L2039" s="3">
        <f ca="1">[1]!thsiFinD("ths_atr_stock",$A2039,$A$1,7,101,100,100)</f>
        <v>0.37285714285714</v>
      </c>
      <c r="M2039" s="3">
        <f ca="1">[1]!thsiFinD("ths_vol_w_stock",$A2039,$A$1)/1000000</f>
        <v>15.461683000000001</v>
      </c>
      <c r="N2039" s="3">
        <f ca="1">[1]!thsiFinD("ths_turnover_ratio_w_stock",$A2039,$A$1)</f>
        <v>8.2115482004049003</v>
      </c>
      <c r="O2039" s="3">
        <f ca="1">[1]!thsiFinD("ths_relative_chg_ratio_w_stock",$A2039,$A$1,104,100)</f>
        <v>1.5899664957537001</v>
      </c>
      <c r="P2039" s="3">
        <f ca="1">[1]!thsiFinD("ths_chg_ratio_w_stock",$A2039,$B$1,100)</f>
        <v>-1.9512195121950999</v>
      </c>
    </row>
    <row r="2040" spans="1:16" x14ac:dyDescent="0.25">
      <c r="A2040" s="2" t="s">
        <v>2038</v>
      </c>
      <c r="B2040" s="2" t="s">
        <v>7401</v>
      </c>
      <c r="C2040" s="3">
        <f ca="1">[1]!thsiFinD("ths_vol_ratio_stock",$A2040,$A$1,7,100)</f>
        <v>0.88264907770957002</v>
      </c>
      <c r="D2040" s="3">
        <f ca="1">[1]!thsiFinD("ths_cr_stock",$A2040,$A$1,7,100,100)</f>
        <v>65.734265734264994</v>
      </c>
      <c r="E2040" s="3">
        <f ca="1">[1]!thsiFinD("ths_mfi_stock",$A2040,$A$1,7,100,100)</f>
        <v>47.191571768941998</v>
      </c>
      <c r="F2040" s="3">
        <f ca="1">[1]!thsiFinD("ths_expma_stock",$A2040,$A$1,7,100,100)</f>
        <v>14.47743229524</v>
      </c>
      <c r="G2040" s="3">
        <f ca="1">[1]!thsiFinD("ths_rsi_stock",$A2040,$A$1,7,100,100)</f>
        <v>45.369111060835003</v>
      </c>
      <c r="H2040" s="3">
        <f ca="1">[1]!thsiFinD("ths_adtm_stock",$A2040,$A$1,7,3,100,100,100)</f>
        <v>-0.22826086956521999</v>
      </c>
      <c r="I2040" s="3">
        <f ca="1">[1]!thsiFinD("ths_bbiboll_stock",$A2040,$A$1,7,3,100,100,100)</f>
        <v>14.471770833333</v>
      </c>
      <c r="J2040" s="3">
        <f ca="1">[1]!thsiFinD("ths_dptb_stock",$A2040,$A$1,7,104,100,100)</f>
        <v>0.71428571428570997</v>
      </c>
      <c r="K2040" s="3">
        <f ca="1">[1]!thsiFinD("ths_srmi_stock",$A2040,$A$1,7,100,100)</f>
        <v>-1.4423076923077E-2</v>
      </c>
      <c r="L2040" s="3">
        <f ca="1">[1]!thsiFinD("ths_atr_stock",$A2040,$A$1,7,101,100,100)</f>
        <v>0.33857142857143002</v>
      </c>
      <c r="M2040" s="3">
        <f ca="1">[1]!thsiFinD("ths_vol_w_stock",$A2040,$A$1)/1000000</f>
        <v>18.159331999999999</v>
      </c>
      <c r="N2040" s="3">
        <f ca="1">[1]!thsiFinD("ths_turnover_ratio_w_stock",$A2040,$A$1)</f>
        <v>7.9568183706979996</v>
      </c>
      <c r="O2040" s="3">
        <f ca="1">[1]!thsiFinD("ths_relative_chg_ratio_w_stock",$A2040,$A$1,104,100)</f>
        <v>0.26194166276901998</v>
      </c>
      <c r="P2040" s="3">
        <f ca="1">[1]!thsiFinD("ths_chg_ratio_w_stock",$A2040,$B$1,100)</f>
        <v>-2.5087108013937001</v>
      </c>
    </row>
    <row r="2041" spans="1:16" x14ac:dyDescent="0.25">
      <c r="A2041" s="2" t="s">
        <v>2039</v>
      </c>
      <c r="B2041" s="2" t="s">
        <v>7402</v>
      </c>
      <c r="C2041" s="3">
        <f ca="1">[1]!thsiFinD("ths_vol_ratio_stock",$A2041,$A$1,7,100)</f>
        <v>0.47356110261430001</v>
      </c>
      <c r="D2041" s="3">
        <f ca="1">[1]!thsiFinD("ths_cr_stock",$A2041,$A$1,7,100,100)</f>
        <v>77.071902974300002</v>
      </c>
      <c r="E2041" s="3">
        <f ca="1">[1]!thsiFinD("ths_mfi_stock",$A2041,$A$1,7,100,100)</f>
        <v>34.736336435571999</v>
      </c>
      <c r="F2041" s="3">
        <f ca="1">[1]!thsiFinD("ths_expma_stock",$A2041,$A$1,7,100,100)</f>
        <v>60.522370244367998</v>
      </c>
      <c r="G2041" s="3">
        <f ca="1">[1]!thsiFinD("ths_rsi_stock",$A2041,$A$1,7,100,100)</f>
        <v>43.588736570461002</v>
      </c>
      <c r="H2041" s="3">
        <f ca="1">[1]!thsiFinD("ths_adtm_stock",$A2041,$A$1,7,3,100,100,100)</f>
        <v>0.23090909090909001</v>
      </c>
      <c r="I2041" s="3">
        <f ca="1">[1]!thsiFinD("ths_bbiboll_stock",$A2041,$A$1,7,3,100,100,100)</f>
        <v>60.413020833333</v>
      </c>
      <c r="J2041" s="3">
        <f ca="1">[1]!thsiFinD("ths_dptb_stock",$A2041,$A$1,7,104,100,100)</f>
        <v>0.71428571428570997</v>
      </c>
      <c r="K2041" s="3">
        <f ca="1">[1]!thsiFinD("ths_srmi_stock",$A2041,$A$1,7,100,100)</f>
        <v>-1.1297557733843E-2</v>
      </c>
      <c r="L2041" s="3">
        <f ca="1">[1]!thsiFinD("ths_atr_stock",$A2041,$A$1,7,101,100,100)</f>
        <v>2.92</v>
      </c>
      <c r="M2041" s="3">
        <f ca="1">[1]!thsiFinD("ths_vol_w_stock",$A2041,$A$1)/1000000</f>
        <v>42.484805999999999</v>
      </c>
      <c r="N2041" s="3">
        <f ca="1">[1]!thsiFinD("ths_turnover_ratio_w_stock",$A2041,$A$1)</f>
        <v>20.550267623170999</v>
      </c>
      <c r="O2041" s="3">
        <f ca="1">[1]!thsiFinD("ths_relative_chg_ratio_w_stock",$A2041,$A$1,104,100)</f>
        <v>1.6336356842459001</v>
      </c>
      <c r="P2041" s="3">
        <f ca="1">[1]!thsiFinD("ths_chg_ratio_w_stock",$A2041,$B$1,100)</f>
        <v>-5.0411695513358996</v>
      </c>
    </row>
    <row r="2042" spans="1:16" x14ac:dyDescent="0.25">
      <c r="A2042" s="2" t="s">
        <v>2040</v>
      </c>
      <c r="B2042" s="2" t="s">
        <v>7403</v>
      </c>
      <c r="C2042" s="3">
        <f ca="1">[1]!thsiFinD("ths_vol_ratio_stock",$A2042,$A$1,7,100)</f>
        <v>0.94663423507989997</v>
      </c>
      <c r="D2042" s="3">
        <f ca="1">[1]!thsiFinD("ths_cr_stock",$A2042,$A$1,7,100,100)</f>
        <v>29.457364341085</v>
      </c>
      <c r="E2042" s="3">
        <f ca="1">[1]!thsiFinD("ths_mfi_stock",$A2042,$A$1,7,100,100)</f>
        <v>35.658229259023997</v>
      </c>
      <c r="F2042" s="3">
        <f ca="1">[1]!thsiFinD("ths_expma_stock",$A2042,$A$1,7,100,100)</f>
        <v>8.9406061533561996</v>
      </c>
      <c r="G2042" s="3">
        <f ca="1">[1]!thsiFinD("ths_rsi_stock",$A2042,$A$1,7,100,100)</f>
        <v>19.340914113903001</v>
      </c>
      <c r="H2042" s="3">
        <f ca="1">[1]!thsiFinD("ths_adtm_stock",$A2042,$A$1,7,3,100,100,100)</f>
        <v>-0.32758620689654999</v>
      </c>
      <c r="I2042" s="3">
        <f ca="1">[1]!thsiFinD("ths_bbiboll_stock",$A2042,$A$1,7,3,100,100,100)</f>
        <v>9.0789583333333006</v>
      </c>
      <c r="J2042" s="3">
        <f ca="1">[1]!thsiFinD("ths_dptb_stock",$A2042,$A$1,7,104,100,100)</f>
        <v>1</v>
      </c>
      <c r="K2042" s="3">
        <f ca="1">[1]!thsiFinD("ths_srmi_stock",$A2042,$A$1,7,100,100)</f>
        <v>-6.4200217627855993E-2</v>
      </c>
      <c r="L2042" s="3">
        <f ca="1">[1]!thsiFinD("ths_atr_stock",$A2042,$A$1,7,101,100,100)</f>
        <v>0.24857142857143</v>
      </c>
      <c r="M2042" s="3">
        <f ca="1">[1]!thsiFinD("ths_vol_w_stock",$A2042,$A$1)/1000000</f>
        <v>89.801449000000005</v>
      </c>
      <c r="N2042" s="3">
        <f ca="1">[1]!thsiFinD("ths_turnover_ratio_w_stock",$A2042,$A$1)</f>
        <v>7.4057318593573003</v>
      </c>
      <c r="O2042" s="3">
        <f ca="1">[1]!thsiFinD("ths_relative_chg_ratio_w_stock",$A2042,$A$1,104,100)</f>
        <v>-4.6116718586978003</v>
      </c>
      <c r="P2042" s="3">
        <f ca="1">[1]!thsiFinD("ths_chg_ratio_w_stock",$A2042,$B$1,100)</f>
        <v>-4.6511627906976996</v>
      </c>
    </row>
    <row r="2043" spans="1:16" x14ac:dyDescent="0.25">
      <c r="A2043" s="2" t="s">
        <v>2041</v>
      </c>
      <c r="B2043" s="2" t="s">
        <v>7404</v>
      </c>
      <c r="C2043" s="3">
        <f ca="1">[1]!thsiFinD("ths_vol_ratio_stock",$A2043,$A$1,7,100)</f>
        <v>0.82173267536689998</v>
      </c>
      <c r="D2043" s="3">
        <f ca="1">[1]!thsiFinD("ths_cr_stock",$A2043,$A$1,7,100,100)</f>
        <v>35.668789808916998</v>
      </c>
      <c r="E2043" s="3">
        <f ca="1">[1]!thsiFinD("ths_mfi_stock",$A2043,$A$1,7,100,100)</f>
        <v>42.446360920010001</v>
      </c>
      <c r="F2043" s="3">
        <f ca="1">[1]!thsiFinD("ths_expma_stock",$A2043,$A$1,7,100,100)</f>
        <v>4.4290875645263004</v>
      </c>
      <c r="G2043" s="3">
        <f ca="1">[1]!thsiFinD("ths_rsi_stock",$A2043,$A$1,7,100,100)</f>
        <v>14.152442997005</v>
      </c>
      <c r="H2043" s="3">
        <f ca="1">[1]!thsiFinD("ths_adtm_stock",$A2043,$A$1,7,3,100,100,100)</f>
        <v>-0.48387096774193</v>
      </c>
      <c r="I2043" s="3">
        <f ca="1">[1]!thsiFinD("ths_bbiboll_stock",$A2043,$A$1,7,3,100,100,100)</f>
        <v>4.5175000000000001</v>
      </c>
      <c r="J2043" s="3">
        <f ca="1">[1]!thsiFinD("ths_dptb_stock",$A2043,$A$1,7,104,100,100)</f>
        <v>1</v>
      </c>
      <c r="K2043" s="3">
        <f ca="1">[1]!thsiFinD("ths_srmi_stock",$A2043,$A$1,7,100,100)</f>
        <v>-5.3097345132743001E-2</v>
      </c>
      <c r="L2043" s="3">
        <f ca="1">[1]!thsiFinD("ths_atr_stock",$A2043,$A$1,7,101,100,100)</f>
        <v>0.10285714285714</v>
      </c>
      <c r="M2043" s="3">
        <f ca="1">[1]!thsiFinD("ths_vol_w_stock",$A2043,$A$1)/1000000</f>
        <v>34.920394999999999</v>
      </c>
      <c r="N2043" s="3">
        <f ca="1">[1]!thsiFinD("ths_turnover_ratio_w_stock",$A2043,$A$1)</f>
        <v>3.7377965147348999</v>
      </c>
      <c r="O2043" s="3">
        <f ca="1">[1]!thsiFinD("ths_relative_chg_ratio_w_stock",$A2043,$A$1,104,100)</f>
        <v>-4.0133100918846001</v>
      </c>
      <c r="P2043" s="3">
        <f ca="1">[1]!thsiFinD("ths_chg_ratio_w_stock",$A2043,$B$1,100)</f>
        <v>-2.8037383177569999</v>
      </c>
    </row>
    <row r="2044" spans="1:16" x14ac:dyDescent="0.25">
      <c r="A2044" s="2" t="s">
        <v>2042</v>
      </c>
      <c r="B2044" s="2" t="s">
        <v>7405</v>
      </c>
      <c r="C2044" s="3">
        <f ca="1">[1]!thsiFinD("ths_vol_ratio_stock",$A2044,$A$1,7,100)</f>
        <v>0.62379226868797</v>
      </c>
      <c r="D2044" s="3">
        <f ca="1">[1]!thsiFinD("ths_cr_stock",$A2044,$A$1,7,100,100)</f>
        <v>142.38249594813999</v>
      </c>
      <c r="E2044" s="3">
        <f ca="1">[1]!thsiFinD("ths_mfi_stock",$A2044,$A$1,7,100,100)</f>
        <v>67.208456408733994</v>
      </c>
      <c r="F2044" s="3">
        <f ca="1">[1]!thsiFinD("ths_expma_stock",$A2044,$A$1,7,100,100)</f>
        <v>34.375485014124003</v>
      </c>
      <c r="G2044" s="3">
        <f ca="1">[1]!thsiFinD("ths_rsi_stock",$A2044,$A$1,7,100,100)</f>
        <v>43.863459990769002</v>
      </c>
      <c r="H2044" s="3">
        <f ca="1">[1]!thsiFinD("ths_adtm_stock",$A2044,$A$1,7,3,100,100,100)</f>
        <v>0.77838827838827995</v>
      </c>
      <c r="I2044" s="3">
        <f ca="1">[1]!thsiFinD("ths_bbiboll_stock",$A2044,$A$1,7,3,100,100,100)</f>
        <v>34.478229166666999</v>
      </c>
      <c r="J2044" s="3">
        <f ca="1">[1]!thsiFinD("ths_dptb_stock",$A2044,$A$1,7,104,100,100)</f>
        <v>0.71428571428570997</v>
      </c>
      <c r="K2044" s="3">
        <f ca="1">[1]!thsiFinD("ths_srmi_stock",$A2044,$A$1,7,100,100)</f>
        <v>1.9417475728155002E-2</v>
      </c>
      <c r="L2044" s="3">
        <f ca="1">[1]!thsiFinD("ths_atr_stock",$A2044,$A$1,7,101,100,100)</f>
        <v>1.4485714285714</v>
      </c>
      <c r="M2044" s="3">
        <f ca="1">[1]!thsiFinD("ths_vol_w_stock",$A2044,$A$1)/1000000</f>
        <v>50.496792999999997</v>
      </c>
      <c r="N2044" s="3">
        <f ca="1">[1]!thsiFinD("ths_turnover_ratio_w_stock",$A2044,$A$1)</f>
        <v>26.236573834093001</v>
      </c>
      <c r="O2044" s="3">
        <f ca="1">[1]!thsiFinD("ths_relative_chg_ratio_w_stock",$A2044,$A$1,104,100)</f>
        <v>-2.6594953299525002</v>
      </c>
      <c r="P2044" s="3">
        <f ca="1">[1]!thsiFinD("ths_chg_ratio_w_stock",$A2044,$B$1,100)</f>
        <v>-3.912915563401</v>
      </c>
    </row>
    <row r="2045" spans="1:16" x14ac:dyDescent="0.25">
      <c r="A2045" s="2" t="s">
        <v>2043</v>
      </c>
      <c r="B2045" s="2" t="s">
        <v>7406</v>
      </c>
      <c r="C2045" s="3">
        <f ca="1">[1]!thsiFinD("ths_vol_ratio_stock",$A2045,$A$1,7,100)</f>
        <v>0.82550204812061001</v>
      </c>
      <c r="D2045" s="3">
        <f ca="1">[1]!thsiFinD("ths_cr_stock",$A2045,$A$1,7,100,100)</f>
        <v>57.608695652173999</v>
      </c>
      <c r="E2045" s="3">
        <f ca="1">[1]!thsiFinD("ths_mfi_stock",$A2045,$A$1,7,100,100)</f>
        <v>47.384455725898</v>
      </c>
      <c r="F2045" s="3">
        <f ca="1">[1]!thsiFinD("ths_expma_stock",$A2045,$A$1,7,100,100)</f>
        <v>21.536308303161</v>
      </c>
      <c r="G2045" s="3">
        <f ca="1">[1]!thsiFinD("ths_rsi_stock",$A2045,$A$1,7,100,100)</f>
        <v>32.867880915181999</v>
      </c>
      <c r="H2045" s="3">
        <f ca="1">[1]!thsiFinD("ths_adtm_stock",$A2045,$A$1,7,3,100,100,100)</f>
        <v>8.2644628099185994E-3</v>
      </c>
      <c r="I2045" s="3">
        <f ca="1">[1]!thsiFinD("ths_bbiboll_stock",$A2045,$A$1,7,3,100,100,100)</f>
        <v>21.730520833332999</v>
      </c>
      <c r="J2045" s="3">
        <f ca="1">[1]!thsiFinD("ths_dptb_stock",$A2045,$A$1,7,104,100,100)</f>
        <v>0.57142857142856995</v>
      </c>
      <c r="K2045" s="3">
        <f ca="1">[1]!thsiFinD("ths_srmi_stock",$A2045,$A$1,7,100,100)</f>
        <v>-3.7934186471664001E-2</v>
      </c>
      <c r="L2045" s="3">
        <f ca="1">[1]!thsiFinD("ths_atr_stock",$A2045,$A$1,7,101,100,100)</f>
        <v>0.62142857142857</v>
      </c>
      <c r="M2045" s="3">
        <f ca="1">[1]!thsiFinD("ths_vol_w_stock",$A2045,$A$1)/1000000</f>
        <v>5.7656999999999998</v>
      </c>
      <c r="N2045" s="3">
        <f ca="1">[1]!thsiFinD("ths_turnover_ratio_w_stock",$A2045,$A$1)</f>
        <v>4.9871165507050996</v>
      </c>
      <c r="O2045" s="3">
        <f ca="1">[1]!thsiFinD("ths_relative_chg_ratio_w_stock",$A2045,$A$1,104,100)</f>
        <v>-2.4530040193968001</v>
      </c>
      <c r="P2045" s="3">
        <f ca="1">[1]!thsiFinD("ths_chg_ratio_w_stock",$A2045,$B$1,100)</f>
        <v>-0.52256532066507999</v>
      </c>
    </row>
    <row r="2046" spans="1:16" x14ac:dyDescent="0.25">
      <c r="A2046" s="2" t="s">
        <v>2044</v>
      </c>
      <c r="B2046" s="2" t="s">
        <v>7407</v>
      </c>
      <c r="C2046" s="3">
        <f ca="1">[1]!thsiFinD("ths_vol_ratio_stock",$A2046,$A$1,7,100)</f>
        <v>0.55001620047438005</v>
      </c>
      <c r="D2046" s="3">
        <f ca="1">[1]!thsiFinD("ths_cr_stock",$A2046,$A$1,7,100,100)</f>
        <v>69.583931133429004</v>
      </c>
      <c r="E2046" s="3">
        <f ca="1">[1]!thsiFinD("ths_mfi_stock",$A2046,$A$1,7,100,100)</f>
        <v>49.410035403739002</v>
      </c>
      <c r="F2046" s="3">
        <f ca="1">[1]!thsiFinD("ths_expma_stock",$A2046,$A$1,7,100,100)</f>
        <v>11.944716532200999</v>
      </c>
      <c r="G2046" s="3">
        <f ca="1">[1]!thsiFinD("ths_rsi_stock",$A2046,$A$1,7,100,100)</f>
        <v>36.240466506255999</v>
      </c>
      <c r="H2046" s="3">
        <f ca="1">[1]!thsiFinD("ths_adtm_stock",$A2046,$A$1,7,3,100,100,100)</f>
        <v>-0.30578512396694002</v>
      </c>
      <c r="I2046" s="3">
        <f ca="1">[1]!thsiFinD("ths_bbiboll_stock",$A2046,$A$1,7,3,100,100,100)</f>
        <v>12.170208333332999</v>
      </c>
      <c r="J2046" s="3">
        <f ca="1">[1]!thsiFinD("ths_dptb_stock",$A2046,$A$1,7,104,100,100)</f>
        <v>0.42857142857142999</v>
      </c>
      <c r="K2046" s="3">
        <f ca="1">[1]!thsiFinD("ths_srmi_stock",$A2046,$A$1,7,100,100)</f>
        <v>-3.0252100840335999E-2</v>
      </c>
      <c r="L2046" s="3">
        <f ca="1">[1]!thsiFinD("ths_atr_stock",$A2046,$A$1,7,101,100,100)</f>
        <v>0.56285714285713995</v>
      </c>
      <c r="M2046" s="3">
        <f ca="1">[1]!thsiFinD("ths_vol_w_stock",$A2046,$A$1)/1000000</f>
        <v>35.735550000000003</v>
      </c>
      <c r="N2046" s="3">
        <f ca="1">[1]!thsiFinD("ths_turnover_ratio_w_stock",$A2046,$A$1)</f>
        <v>19.464171771714</v>
      </c>
      <c r="O2046" s="3">
        <f ca="1">[1]!thsiFinD("ths_relative_chg_ratio_w_stock",$A2046,$A$1,104,100)</f>
        <v>-1.8914950416975</v>
      </c>
      <c r="P2046" s="3">
        <f ca="1">[1]!thsiFinD("ths_chg_ratio_w_stock",$A2046,$B$1,100)</f>
        <v>0.69324090121316995</v>
      </c>
    </row>
    <row r="2047" spans="1:16" x14ac:dyDescent="0.25">
      <c r="A2047" s="2" t="s">
        <v>2045</v>
      </c>
      <c r="B2047" s="2" t="s">
        <v>7408</v>
      </c>
      <c r="C2047" s="3">
        <f ca="1">[1]!thsiFinD("ths_vol_ratio_stock",$A2047,$A$1,7,100)</f>
        <v>0.66530207274180997</v>
      </c>
      <c r="D2047" s="3">
        <f ca="1">[1]!thsiFinD("ths_cr_stock",$A2047,$A$1,7,100,100)</f>
        <v>24.885916601100998</v>
      </c>
      <c r="E2047" s="3">
        <f ca="1">[1]!thsiFinD("ths_mfi_stock",$A2047,$A$1,7,100,100)</f>
        <v>14.743787562453999</v>
      </c>
      <c r="F2047" s="3">
        <f ca="1">[1]!thsiFinD("ths_expma_stock",$A2047,$A$1,7,100,100)</f>
        <v>178.29043891678</v>
      </c>
      <c r="G2047" s="3">
        <f ca="1">[1]!thsiFinD("ths_rsi_stock",$A2047,$A$1,7,100,100)</f>
        <v>23.466207343998999</v>
      </c>
      <c r="H2047" s="3">
        <f ca="1">[1]!thsiFinD("ths_adtm_stock",$A2047,$A$1,7,3,100,100,100)</f>
        <v>-0.78534031413612004</v>
      </c>
      <c r="I2047" s="3">
        <f ca="1">[1]!thsiFinD("ths_bbiboll_stock",$A2047,$A$1,7,3,100,100,100)</f>
        <v>182.90687500000001</v>
      </c>
      <c r="J2047" s="3">
        <f ca="1">[1]!thsiFinD("ths_dptb_stock",$A2047,$A$1,7,104,100,100)</f>
        <v>0.57142857142856995</v>
      </c>
      <c r="K2047" s="3">
        <f ca="1">[1]!thsiFinD("ths_srmi_stock",$A2047,$A$1,7,100,100)</f>
        <v>-0.1139751552795</v>
      </c>
      <c r="L2047" s="3">
        <f ca="1">[1]!thsiFinD("ths_atr_stock",$A2047,$A$1,7,101,100,100)</f>
        <v>7.6157142857142999</v>
      </c>
      <c r="M2047" s="3">
        <f ca="1">[1]!thsiFinD("ths_vol_w_stock",$A2047,$A$1)/1000000</f>
        <v>17.256423000000002</v>
      </c>
      <c r="N2047" s="3">
        <f ca="1">[1]!thsiFinD("ths_turnover_ratio_w_stock",$A2047,$A$1)</f>
        <v>12.878974557237999</v>
      </c>
      <c r="O2047" s="3">
        <f ca="1">[1]!thsiFinD("ths_relative_chg_ratio_w_stock",$A2047,$A$1,104,100)</f>
        <v>-6.1738458488805996</v>
      </c>
      <c r="P2047" s="3">
        <f ca="1">[1]!thsiFinD("ths_chg_ratio_w_stock",$A2047,$B$1,100)</f>
        <v>-4.1944152354247004</v>
      </c>
    </row>
    <row r="2048" spans="1:16" x14ac:dyDescent="0.25">
      <c r="A2048" s="2" t="s">
        <v>2046</v>
      </c>
      <c r="B2048" s="2" t="s">
        <v>7409</v>
      </c>
      <c r="C2048" s="3">
        <f ca="1">[1]!thsiFinD("ths_vol_ratio_stock",$A2048,$A$1,7,100)</f>
        <v>5.2361609627436998</v>
      </c>
      <c r="D2048" s="3">
        <f ca="1">[1]!thsiFinD("ths_cr_stock",$A2048,$A$1,7,100,100)</f>
        <v>165.19337016575</v>
      </c>
      <c r="E2048" s="3">
        <f ca="1">[1]!thsiFinD("ths_mfi_stock",$A2048,$A$1,7,100,100)</f>
        <v>75.360476033590004</v>
      </c>
      <c r="F2048" s="3">
        <f ca="1">[1]!thsiFinD("ths_expma_stock",$A2048,$A$1,7,100,100)</f>
        <v>6.0827955065527002</v>
      </c>
      <c r="G2048" s="3">
        <f ca="1">[1]!thsiFinD("ths_rsi_stock",$A2048,$A$1,7,100,100)</f>
        <v>68.831851545760998</v>
      </c>
      <c r="H2048" s="3">
        <f ca="1">[1]!thsiFinD("ths_adtm_stock",$A2048,$A$1,7,3,100,100,100)</f>
        <v>0.38461538461537997</v>
      </c>
      <c r="I2048" s="3">
        <f ca="1">[1]!thsiFinD("ths_bbiboll_stock",$A2048,$A$1,7,3,100,100,100)</f>
        <v>6.0418750000000001</v>
      </c>
      <c r="J2048" s="3">
        <f ca="1">[1]!thsiFinD("ths_dptb_stock",$A2048,$A$1,7,104,100,100)</f>
        <v>0.57142857142856995</v>
      </c>
      <c r="K2048" s="3">
        <f ca="1">[1]!thsiFinD("ths_srmi_stock",$A2048,$A$1,7,100,100)</f>
        <v>4.5886075949367E-2</v>
      </c>
      <c r="L2048" s="3">
        <f ca="1">[1]!thsiFinD("ths_atr_stock",$A2048,$A$1,7,101,100,100)</f>
        <v>0.22857142857143001</v>
      </c>
      <c r="M2048" s="3">
        <f ca="1">[1]!thsiFinD("ths_vol_w_stock",$A2048,$A$1)/1000000</f>
        <v>33.484833999999999</v>
      </c>
      <c r="N2048" s="3">
        <f ca="1">[1]!thsiFinD("ths_turnover_ratio_w_stock",$A2048,$A$1)</f>
        <v>9.7304111497295995</v>
      </c>
      <c r="O2048" s="3">
        <f ca="1">[1]!thsiFinD("ths_relative_chg_ratio_w_stock",$A2048,$A$1,104,100)</f>
        <v>6.6297577547230002</v>
      </c>
      <c r="P2048" s="3">
        <f ca="1">[1]!thsiFinD("ths_chg_ratio_w_stock",$A2048,$B$1,100)</f>
        <v>5.0632911392404996</v>
      </c>
    </row>
    <row r="2049" spans="1:16" x14ac:dyDescent="0.25">
      <c r="A2049" s="2" t="s">
        <v>2047</v>
      </c>
      <c r="B2049" s="2" t="s">
        <v>7410</v>
      </c>
      <c r="C2049" s="3">
        <f ca="1">[1]!thsiFinD("ths_vol_ratio_stock",$A2049,$A$1,7,100)</f>
        <v>0.52307824370033995</v>
      </c>
      <c r="D2049" s="3">
        <f ca="1">[1]!thsiFinD("ths_cr_stock",$A2049,$A$1,7,100,100)</f>
        <v>51.610594130278997</v>
      </c>
      <c r="E2049" s="3">
        <f ca="1">[1]!thsiFinD("ths_mfi_stock",$A2049,$A$1,7,100,100)</f>
        <v>45.473627394216003</v>
      </c>
      <c r="F2049" s="3">
        <f ca="1">[1]!thsiFinD("ths_expma_stock",$A2049,$A$1,7,100,100)</f>
        <v>39.182560587231997</v>
      </c>
      <c r="G2049" s="3">
        <f ca="1">[1]!thsiFinD("ths_rsi_stock",$A2049,$A$1,7,100,100)</f>
        <v>42.550874504208998</v>
      </c>
      <c r="H2049" s="3">
        <f ca="1">[1]!thsiFinD("ths_adtm_stock",$A2049,$A$1,7,3,100,100,100)</f>
        <v>8.4985835694049994E-2</v>
      </c>
      <c r="I2049" s="3">
        <f ca="1">[1]!thsiFinD("ths_bbiboll_stock",$A2049,$A$1,7,3,100,100,100)</f>
        <v>38.821770833332998</v>
      </c>
      <c r="J2049" s="3">
        <f ca="1">[1]!thsiFinD("ths_dptb_stock",$A2049,$A$1,7,104,100,100)</f>
        <v>0.71428571428570997</v>
      </c>
      <c r="K2049" s="3">
        <f ca="1">[1]!thsiFinD("ths_srmi_stock",$A2049,$A$1,7,100,100)</f>
        <v>-7.0672248214724995E-2</v>
      </c>
      <c r="L2049" s="3">
        <f ca="1">[1]!thsiFinD("ths_atr_stock",$A2049,$A$1,7,101,100,100)</f>
        <v>2.1114285714286001</v>
      </c>
      <c r="M2049" s="3">
        <f ca="1">[1]!thsiFinD("ths_vol_w_stock",$A2049,$A$1)/1000000</f>
        <v>136.43485200000001</v>
      </c>
      <c r="N2049" s="3">
        <f ca="1">[1]!thsiFinD("ths_turnover_ratio_w_stock",$A2049,$A$1)</f>
        <v>74.338934714255004</v>
      </c>
      <c r="O2049" s="3">
        <f ca="1">[1]!thsiFinD("ths_relative_chg_ratio_w_stock",$A2049,$A$1,104,100)</f>
        <v>-2.4771604842707</v>
      </c>
      <c r="P2049" s="3">
        <f ca="1">[1]!thsiFinD("ths_chg_ratio_w_stock",$A2049,$B$1,100)</f>
        <v>-3.2061473237943998</v>
      </c>
    </row>
    <row r="2050" spans="1:16" x14ac:dyDescent="0.25">
      <c r="A2050" s="2" t="s">
        <v>2048</v>
      </c>
      <c r="B2050" s="2" t="s">
        <v>7411</v>
      </c>
      <c r="C2050" s="3">
        <f ca="1">[1]!thsiFinD("ths_vol_ratio_stock",$A2050,$A$1,7,100)</f>
        <v>1.6179966213335</v>
      </c>
      <c r="D2050" s="3">
        <f ca="1">[1]!thsiFinD("ths_cr_stock",$A2050,$A$1,7,100,100)</f>
        <v>80.712166172107999</v>
      </c>
      <c r="E2050" s="3">
        <f ca="1">[1]!thsiFinD("ths_mfi_stock",$A2050,$A$1,7,100,100)</f>
        <v>29.95775574628</v>
      </c>
      <c r="F2050" s="3">
        <f ca="1">[1]!thsiFinD("ths_expma_stock",$A2050,$A$1,7,100,100)</f>
        <v>21.169617244161</v>
      </c>
      <c r="G2050" s="3">
        <f ca="1">[1]!thsiFinD("ths_rsi_stock",$A2050,$A$1,7,100,100)</f>
        <v>57.845525177704999</v>
      </c>
      <c r="H2050" s="3">
        <f ca="1">[1]!thsiFinD("ths_adtm_stock",$A2050,$A$1,7,3,100,100,100)</f>
        <v>-0.65656565656565002</v>
      </c>
      <c r="I2050" s="3">
        <f ca="1">[1]!thsiFinD("ths_bbiboll_stock",$A2050,$A$1,7,3,100,100,100)</f>
        <v>21.232500000000002</v>
      </c>
      <c r="J2050" s="3">
        <f ca="1">[1]!thsiFinD("ths_dptb_stock",$A2050,$A$1,7,104,100,100)</f>
        <v>0.42857142857142999</v>
      </c>
      <c r="K2050" s="3">
        <f ca="1">[1]!thsiFinD("ths_srmi_stock",$A2050,$A$1,7,100,100)</f>
        <v>1.2558139534883999E-2</v>
      </c>
      <c r="L2050" s="3">
        <f ca="1">[1]!thsiFinD("ths_atr_stock",$A2050,$A$1,7,101,100,100)</f>
        <v>0.57999999999999996</v>
      </c>
      <c r="M2050" s="3">
        <f ca="1">[1]!thsiFinD("ths_vol_w_stock",$A2050,$A$1)/1000000</f>
        <v>4.0829009999999997</v>
      </c>
      <c r="N2050" s="3">
        <f ca="1">[1]!thsiFinD("ths_turnover_ratio_w_stock",$A2050,$A$1)</f>
        <v>2.9148408490433</v>
      </c>
      <c r="O2050" s="3">
        <f ca="1">[1]!thsiFinD("ths_relative_chg_ratio_w_stock",$A2050,$A$1,104,100)</f>
        <v>2.5205298827833</v>
      </c>
      <c r="P2050" s="3">
        <f ca="1">[1]!thsiFinD("ths_chg_ratio_w_stock",$A2050,$B$1,100)</f>
        <v>-3.1162790697673999</v>
      </c>
    </row>
    <row r="2051" spans="1:16" x14ac:dyDescent="0.25">
      <c r="A2051" s="2" t="s">
        <v>2049</v>
      </c>
      <c r="B2051" s="2" t="s">
        <v>7412</v>
      </c>
      <c r="C2051" s="3">
        <f ca="1">[1]!thsiFinD("ths_vol_ratio_stock",$A2051,$A$1,7,100)</f>
        <v>0.75871012515291003</v>
      </c>
      <c r="D2051" s="3">
        <f ca="1">[1]!thsiFinD("ths_cr_stock",$A2051,$A$1,7,100,100)</f>
        <v>155.76407506702</v>
      </c>
      <c r="E2051" s="3">
        <f ca="1">[1]!thsiFinD("ths_mfi_stock",$A2051,$A$1,7,100,100)</f>
        <v>59.410078504067997</v>
      </c>
      <c r="F2051" s="3">
        <f ca="1">[1]!thsiFinD("ths_expma_stock",$A2051,$A$1,7,100,100)</f>
        <v>12.735591475366</v>
      </c>
      <c r="G2051" s="3">
        <f ca="1">[1]!thsiFinD("ths_rsi_stock",$A2051,$A$1,7,100,100)</f>
        <v>49.859155943658998</v>
      </c>
      <c r="H2051" s="3">
        <f ca="1">[1]!thsiFinD("ths_adtm_stock",$A2051,$A$1,7,3,100,100,100)</f>
        <v>0.39694656488550001</v>
      </c>
      <c r="I2051" s="3">
        <f ca="1">[1]!thsiFinD("ths_bbiboll_stock",$A2051,$A$1,7,3,100,100,100)</f>
        <v>12.741770833333</v>
      </c>
      <c r="J2051" s="3">
        <f ca="1">[1]!thsiFinD("ths_dptb_stock",$A2051,$A$1,7,104,100,100)</f>
        <v>0.71428571428570997</v>
      </c>
      <c r="K2051" s="3">
        <f ca="1">[1]!thsiFinD("ths_srmi_stock",$A2051,$A$1,7,100,100)</f>
        <v>2.3584905660376999E-2</v>
      </c>
      <c r="L2051" s="3">
        <f ca="1">[1]!thsiFinD("ths_atr_stock",$A2051,$A$1,7,101,100,100)</f>
        <v>0.45428571428571002</v>
      </c>
      <c r="M2051" s="3">
        <f ca="1">[1]!thsiFinD("ths_vol_w_stock",$A2051,$A$1)/1000000</f>
        <v>16.2257</v>
      </c>
      <c r="N2051" s="3">
        <f ca="1">[1]!thsiFinD("ths_turnover_ratio_w_stock",$A2051,$A$1)</f>
        <v>8.3642809115213996</v>
      </c>
      <c r="O2051" s="3">
        <f ca="1">[1]!thsiFinD("ths_relative_chg_ratio_w_stock",$A2051,$A$1,104,100)</f>
        <v>1.8497841051841999</v>
      </c>
      <c r="P2051" s="3">
        <f ca="1">[1]!thsiFinD("ths_chg_ratio_w_stock",$A2051,$B$1,100)</f>
        <v>16.352201257861999</v>
      </c>
    </row>
    <row r="2052" spans="1:16" x14ac:dyDescent="0.25">
      <c r="A2052" s="2" t="s">
        <v>2050</v>
      </c>
      <c r="B2052" s="2" t="s">
        <v>7413</v>
      </c>
      <c r="C2052" s="3">
        <f ca="1">[1]!thsiFinD("ths_vol_ratio_stock",$A2052,$A$1,7,100)</f>
        <v>0.80903389063099995</v>
      </c>
      <c r="D2052" s="3">
        <f ca="1">[1]!thsiFinD("ths_cr_stock",$A2052,$A$1,7,100,100)</f>
        <v>202.62697022767</v>
      </c>
      <c r="E2052" s="3">
        <f ca="1">[1]!thsiFinD("ths_mfi_stock",$A2052,$A$1,7,100,100)</f>
        <v>61.684921093206</v>
      </c>
      <c r="F2052" s="3">
        <f ca="1">[1]!thsiFinD("ths_expma_stock",$A2052,$A$1,7,100,100)</f>
        <v>18.980997857715</v>
      </c>
      <c r="G2052" s="3">
        <f ca="1">[1]!thsiFinD("ths_rsi_stock",$A2052,$A$1,7,100,100)</f>
        <v>56.294614314573003</v>
      </c>
      <c r="H2052" s="3">
        <f ca="1">[1]!thsiFinD("ths_adtm_stock",$A2052,$A$1,7,3,100,100,100)</f>
        <v>0.66987179487179005</v>
      </c>
      <c r="I2052" s="3">
        <f ca="1">[1]!thsiFinD("ths_bbiboll_stock",$A2052,$A$1,7,3,100,100,100)</f>
        <v>18.920000000000002</v>
      </c>
      <c r="J2052" s="3">
        <f ca="1">[1]!thsiFinD("ths_dptb_stock",$A2052,$A$1,7,104,100,100)</f>
        <v>0.71428571428570997</v>
      </c>
      <c r="K2052" s="3">
        <f ca="1">[1]!thsiFinD("ths_srmi_stock",$A2052,$A$1,7,100,100)</f>
        <v>4.7071129707113003E-2</v>
      </c>
      <c r="L2052" s="3">
        <f ca="1">[1]!thsiFinD("ths_atr_stock",$A2052,$A$1,7,101,100,100)</f>
        <v>0.83142857142856996</v>
      </c>
      <c r="M2052" s="3">
        <f ca="1">[1]!thsiFinD("ths_vol_w_stock",$A2052,$A$1)/1000000</f>
        <v>23.441931</v>
      </c>
      <c r="N2052" s="3">
        <f ca="1">[1]!thsiFinD("ths_turnover_ratio_w_stock",$A2052,$A$1)</f>
        <v>8.9517115830230995</v>
      </c>
      <c r="O2052" s="3">
        <f ca="1">[1]!thsiFinD("ths_relative_chg_ratio_w_stock",$A2052,$A$1,104,100)</f>
        <v>5.4358579725879999</v>
      </c>
      <c r="P2052" s="3">
        <f ca="1">[1]!thsiFinD("ths_chg_ratio_w_stock",$A2052,$B$1,100)</f>
        <v>1.9874476987448</v>
      </c>
    </row>
    <row r="2053" spans="1:16" x14ac:dyDescent="0.25">
      <c r="A2053" s="2" t="s">
        <v>2051</v>
      </c>
      <c r="B2053" s="2" t="s">
        <v>7414</v>
      </c>
      <c r="C2053" s="3">
        <f ca="1">[1]!thsiFinD("ths_vol_ratio_stock",$A2053,$A$1,7,100)</f>
        <v>0.44475046819250003</v>
      </c>
      <c r="D2053" s="3">
        <f ca="1">[1]!thsiFinD("ths_cr_stock",$A2053,$A$1,7,100,100)</f>
        <v>-52.850105559465</v>
      </c>
      <c r="E2053" s="3">
        <f ca="1">[1]!thsiFinD("ths_mfi_stock",$A2053,$A$1,7,100,100)</f>
        <v>37.49389502468</v>
      </c>
      <c r="F2053" s="3">
        <f ca="1">[1]!thsiFinD("ths_expma_stock",$A2053,$A$1,7,100,100)</f>
        <v>18.149214093969</v>
      </c>
      <c r="G2053" s="3">
        <f ca="1">[1]!thsiFinD("ths_rsi_stock",$A2053,$A$1,7,100,100)</f>
        <v>19.019575426682</v>
      </c>
      <c r="H2053" s="3">
        <f ca="1">[1]!thsiFinD("ths_adtm_stock",$A2053,$A$1,7,3,100,100,100)</f>
        <v>-0.41258741258741</v>
      </c>
      <c r="I2053" s="3">
        <f ca="1">[1]!thsiFinD("ths_bbiboll_stock",$A2053,$A$1,7,3,100,100,100)</f>
        <v>19.425104166667001</v>
      </c>
      <c r="J2053" s="3">
        <f ca="1">[1]!thsiFinD("ths_dptb_stock",$A2053,$A$1,7,104,100,100)</f>
        <v>0.42857142857142999</v>
      </c>
      <c r="K2053" s="3">
        <f ca="1">[1]!thsiFinD("ths_srmi_stock",$A2053,$A$1,7,100,100)</f>
        <v>-0.41555555555556001</v>
      </c>
      <c r="L2053" s="3">
        <f ca="1">[1]!thsiFinD("ths_atr_stock",$A2053,$A$1,7,101,100,100)</f>
        <v>2.3057142857142998</v>
      </c>
      <c r="M2053" s="3">
        <f ca="1">[1]!thsiFinD("ths_vol_w_stock",$A2053,$A$1)/1000000</f>
        <v>59.501851000000002</v>
      </c>
      <c r="N2053" s="3">
        <f ca="1">[1]!thsiFinD("ths_turnover_ratio_w_stock",$A2053,$A$1)</f>
        <v>12.675512710615999</v>
      </c>
      <c r="O2053" s="3">
        <f ca="1">[1]!thsiFinD("ths_relative_chg_ratio_w_stock",$A2053,$A$1,104,100)</f>
        <v>-8.0139204061964993</v>
      </c>
      <c r="P2053" s="3">
        <f ca="1">[1]!thsiFinD("ths_chg_ratio_w_stock",$A2053,$B$1,100)</f>
        <v>-6.8441064638783002</v>
      </c>
    </row>
    <row r="2054" spans="1:16" x14ac:dyDescent="0.25">
      <c r="A2054" s="2" t="s">
        <v>2052</v>
      </c>
      <c r="B2054" s="2" t="s">
        <v>7415</v>
      </c>
      <c r="C2054" s="3">
        <f ca="1">[1]!thsiFinD("ths_vol_ratio_stock",$A2054,$A$1,7,100)</f>
        <v>0.49004979169794</v>
      </c>
      <c r="D2054" s="3">
        <f ca="1">[1]!thsiFinD("ths_cr_stock",$A2054,$A$1,7,100,100)</f>
        <v>44.550669216061003</v>
      </c>
      <c r="E2054" s="3">
        <f ca="1">[1]!thsiFinD("ths_mfi_stock",$A2054,$A$1,7,100,100)</f>
        <v>46.488768029443001</v>
      </c>
      <c r="F2054" s="3">
        <f ca="1">[1]!thsiFinD("ths_expma_stock",$A2054,$A$1,7,100,100)</f>
        <v>8.1839429500973004</v>
      </c>
      <c r="G2054" s="3">
        <f ca="1">[1]!thsiFinD("ths_rsi_stock",$A2054,$A$1,7,100,100)</f>
        <v>35.808059520961997</v>
      </c>
      <c r="H2054" s="3">
        <f ca="1">[1]!thsiFinD("ths_adtm_stock",$A2054,$A$1,7,3,100,100,100)</f>
        <v>0.31081081081081002</v>
      </c>
      <c r="I2054" s="3">
        <f ca="1">[1]!thsiFinD("ths_bbiboll_stock",$A2054,$A$1,7,3,100,100,100)</f>
        <v>8.2577083333332997</v>
      </c>
      <c r="J2054" s="3">
        <f ca="1">[1]!thsiFinD("ths_dptb_stock",$A2054,$A$1,7,104,100,100)</f>
        <v>0.57142857142856995</v>
      </c>
      <c r="K2054" s="3">
        <f ca="1">[1]!thsiFinD("ths_srmi_stock",$A2054,$A$1,7,100,100)</f>
        <v>-7.0422535211267998E-2</v>
      </c>
      <c r="L2054" s="3">
        <f ca="1">[1]!thsiFinD("ths_atr_stock",$A2054,$A$1,7,101,100,100)</f>
        <v>0.36</v>
      </c>
      <c r="M2054" s="3">
        <f ca="1">[1]!thsiFinD("ths_vol_w_stock",$A2054,$A$1)/1000000</f>
        <v>73.290600999999995</v>
      </c>
      <c r="N2054" s="3">
        <f ca="1">[1]!thsiFinD("ths_turnover_ratio_w_stock",$A2054,$A$1)</f>
        <v>13.322910233591999</v>
      </c>
      <c r="O2054" s="3">
        <f ca="1">[1]!thsiFinD("ths_relative_chg_ratio_w_stock",$A2054,$A$1,104,100)</f>
        <v>-4.9757649277227003</v>
      </c>
      <c r="P2054" s="3">
        <f ca="1">[1]!thsiFinD("ths_chg_ratio_w_stock",$A2054,$B$1,100)</f>
        <v>-3.1565656565657001</v>
      </c>
    </row>
    <row r="2055" spans="1:16" x14ac:dyDescent="0.25">
      <c r="A2055" s="2" t="s">
        <v>2053</v>
      </c>
      <c r="B2055" s="2" t="s">
        <v>7416</v>
      </c>
      <c r="C2055" s="3">
        <f ca="1">[1]!thsiFinD("ths_vol_ratio_stock",$A2055,$A$1,7,100)</f>
        <v>0.86656002204808003</v>
      </c>
      <c r="D2055" s="3">
        <f ca="1">[1]!thsiFinD("ths_cr_stock",$A2055,$A$1,7,100,100)</f>
        <v>66.753246753246003</v>
      </c>
      <c r="E2055" s="3">
        <f ca="1">[1]!thsiFinD("ths_mfi_stock",$A2055,$A$1,7,100,100)</f>
        <v>47.388563485431</v>
      </c>
      <c r="F2055" s="3">
        <f ca="1">[1]!thsiFinD("ths_expma_stock",$A2055,$A$1,7,100,100)</f>
        <v>8.8772697909822007</v>
      </c>
      <c r="G2055" s="3">
        <f ca="1">[1]!thsiFinD("ths_rsi_stock",$A2055,$A$1,7,100,100)</f>
        <v>40.174581007420997</v>
      </c>
      <c r="H2055" s="3">
        <f ca="1">[1]!thsiFinD("ths_adtm_stock",$A2055,$A$1,7,3,100,100,100)</f>
        <v>0.25</v>
      </c>
      <c r="I2055" s="3">
        <f ca="1">[1]!thsiFinD("ths_bbiboll_stock",$A2055,$A$1,7,3,100,100,100)</f>
        <v>8.9279166666667003</v>
      </c>
      <c r="J2055" s="3">
        <f ca="1">[1]!thsiFinD("ths_dptb_stock",$A2055,$A$1,7,104,100,100)</f>
        <v>0.28571428571428997</v>
      </c>
      <c r="K2055" s="3">
        <f ca="1">[1]!thsiFinD("ths_srmi_stock",$A2055,$A$1,7,100,100)</f>
        <v>-2.4663677130045001E-2</v>
      </c>
      <c r="L2055" s="3">
        <f ca="1">[1]!thsiFinD("ths_atr_stock",$A2055,$A$1,7,101,100,100)</f>
        <v>0.31285714285714</v>
      </c>
      <c r="M2055" s="3">
        <f ca="1">[1]!thsiFinD("ths_vol_w_stock",$A2055,$A$1)/1000000</f>
        <v>24.393872000000002</v>
      </c>
      <c r="N2055" s="3">
        <f ca="1">[1]!thsiFinD("ths_turnover_ratio_w_stock",$A2055,$A$1)</f>
        <v>11.013299728551999</v>
      </c>
      <c r="O2055" s="3">
        <f ca="1">[1]!thsiFinD("ths_relative_chg_ratio_w_stock",$A2055,$A$1,104,100)</f>
        <v>-1.8216156676972</v>
      </c>
      <c r="P2055" s="3">
        <f ca="1">[1]!thsiFinD("ths_chg_ratio_w_stock",$A2055,$B$1,100)</f>
        <v>-1.6091954022988</v>
      </c>
    </row>
    <row r="2056" spans="1:16" x14ac:dyDescent="0.25">
      <c r="A2056" s="2" t="s">
        <v>2054</v>
      </c>
      <c r="B2056" s="2" t="s">
        <v>7417</v>
      </c>
      <c r="C2056" s="3">
        <f ca="1">[1]!thsiFinD("ths_vol_ratio_stock",$A2056,$A$1,7,100)</f>
        <v>0.95384558570375</v>
      </c>
      <c r="D2056" s="3">
        <f ca="1">[1]!thsiFinD("ths_cr_stock",$A2056,$A$1,7,100,100)</f>
        <v>86.466165413533005</v>
      </c>
      <c r="E2056" s="3">
        <f ca="1">[1]!thsiFinD("ths_mfi_stock",$A2056,$A$1,7,100,100)</f>
        <v>39.649023248231998</v>
      </c>
      <c r="F2056" s="3">
        <f ca="1">[1]!thsiFinD("ths_expma_stock",$A2056,$A$1,7,100,100)</f>
        <v>12.517676802878</v>
      </c>
      <c r="G2056" s="3">
        <f ca="1">[1]!thsiFinD("ths_rsi_stock",$A2056,$A$1,7,100,100)</f>
        <v>44.460786562222999</v>
      </c>
      <c r="H2056" s="3">
        <f ca="1">[1]!thsiFinD("ths_adtm_stock",$A2056,$A$1,7,3,100,100,100)</f>
        <v>-0.33846153846153998</v>
      </c>
      <c r="I2056" s="3">
        <f ca="1">[1]!thsiFinD("ths_bbiboll_stock",$A2056,$A$1,7,3,100,100,100)</f>
        <v>12.603645833332999</v>
      </c>
      <c r="J2056" s="3">
        <f ca="1">[1]!thsiFinD("ths_dptb_stock",$A2056,$A$1,7,104,100,100)</f>
        <v>0.57142857142856995</v>
      </c>
      <c r="K2056" s="3">
        <f ca="1">[1]!thsiFinD("ths_srmi_stock",$A2056,$A$1,7,100,100)</f>
        <v>-1.259842519685E-2</v>
      </c>
      <c r="L2056" s="3">
        <f ca="1">[1]!thsiFinD("ths_atr_stock",$A2056,$A$1,7,101,100,100)</f>
        <v>0.36285714285713999</v>
      </c>
      <c r="M2056" s="3">
        <f ca="1">[1]!thsiFinD("ths_vol_w_stock",$A2056,$A$1)/1000000</f>
        <v>8.1494389999999992</v>
      </c>
      <c r="N2056" s="3">
        <f ca="1">[1]!thsiFinD("ths_turnover_ratio_w_stock",$A2056,$A$1)</f>
        <v>4.3937466782471004</v>
      </c>
      <c r="O2056" s="3">
        <f ca="1">[1]!thsiFinD("ths_relative_chg_ratio_w_stock",$A2056,$A$1,104,100)</f>
        <v>2.8348859598512002</v>
      </c>
      <c r="P2056" s="3">
        <f ca="1">[1]!thsiFinD("ths_chg_ratio_w_stock",$A2056,$B$1,100)</f>
        <v>-3.1100478468899002</v>
      </c>
    </row>
    <row r="2057" spans="1:16" x14ac:dyDescent="0.25">
      <c r="A2057" s="2" t="s">
        <v>2055</v>
      </c>
      <c r="B2057" s="2" t="s">
        <v>7418</v>
      </c>
      <c r="C2057" s="3">
        <f ca="1">[1]!thsiFinD("ths_vol_ratio_stock",$A2057,$A$1,7,100)</f>
        <v>1.0715453127412</v>
      </c>
      <c r="D2057" s="3">
        <f ca="1">[1]!thsiFinD("ths_cr_stock",$A2057,$A$1,7,100,100)</f>
        <v>73.660030627870995</v>
      </c>
      <c r="E2057" s="3">
        <f ca="1">[1]!thsiFinD("ths_mfi_stock",$A2057,$A$1,7,100,100)</f>
        <v>25.605609408587998</v>
      </c>
      <c r="F2057" s="3">
        <f ca="1">[1]!thsiFinD("ths_expma_stock",$A2057,$A$1,7,100,100)</f>
        <v>15.689774740888</v>
      </c>
      <c r="G2057" s="3">
        <f ca="1">[1]!thsiFinD("ths_rsi_stock",$A2057,$A$1,7,100,100)</f>
        <v>42.071405740934999</v>
      </c>
      <c r="H2057" s="3">
        <f ca="1">[1]!thsiFinD("ths_adtm_stock",$A2057,$A$1,7,3,100,100,100)</f>
        <v>-0.39455782312924997</v>
      </c>
      <c r="I2057" s="3">
        <f ca="1">[1]!thsiFinD("ths_bbiboll_stock",$A2057,$A$1,7,3,100,100,100)</f>
        <v>15.817291666667</v>
      </c>
      <c r="J2057" s="3">
        <f ca="1">[1]!thsiFinD("ths_dptb_stock",$A2057,$A$1,7,104,100,100)</f>
        <v>0.42857142857142999</v>
      </c>
      <c r="K2057" s="3">
        <f ca="1">[1]!thsiFinD("ths_srmi_stock",$A2057,$A$1,7,100,100)</f>
        <v>-2.6151930261519001E-2</v>
      </c>
      <c r="L2057" s="3">
        <f ca="1">[1]!thsiFinD("ths_atr_stock",$A2057,$A$1,7,101,100,100)</f>
        <v>0.54</v>
      </c>
      <c r="M2057" s="3">
        <f ca="1">[1]!thsiFinD("ths_vol_w_stock",$A2057,$A$1)/1000000</f>
        <v>6.5448000000000004</v>
      </c>
      <c r="N2057" s="3">
        <f ca="1">[1]!thsiFinD("ths_turnover_ratio_w_stock",$A2057,$A$1)</f>
        <v>7.9699341273644002</v>
      </c>
      <c r="O2057" s="3">
        <f ca="1">[1]!thsiFinD("ths_relative_chg_ratio_w_stock",$A2057,$A$1,104,100)</f>
        <v>-2.8496714256969001E-2</v>
      </c>
      <c r="P2057" s="3">
        <f ca="1">[1]!thsiFinD("ths_chg_ratio_w_stock",$A2057,$B$1,100)</f>
        <v>-2.6214833759590999</v>
      </c>
    </row>
    <row r="2058" spans="1:16" x14ac:dyDescent="0.25">
      <c r="A2058" s="2" t="s">
        <v>2056</v>
      </c>
      <c r="B2058" s="2" t="s">
        <v>7419</v>
      </c>
      <c r="C2058" s="3">
        <f ca="1">[1]!thsiFinD("ths_vol_ratio_stock",$A2058,$A$1,7,100)</f>
        <v>2.0676939345688998</v>
      </c>
      <c r="D2058" s="3">
        <f ca="1">[1]!thsiFinD("ths_cr_stock",$A2058,$A$1,7,100,100)</f>
        <v>466.82352941176998</v>
      </c>
      <c r="E2058" s="3">
        <f ca="1">[1]!thsiFinD("ths_mfi_stock",$A2058,$A$1,7,100,100)</f>
        <v>95.843542517284007</v>
      </c>
      <c r="F2058" s="3">
        <f ca="1">[1]!thsiFinD("ths_expma_stock",$A2058,$A$1,7,100,100)</f>
        <v>12.159341197726</v>
      </c>
      <c r="G2058" s="3">
        <f ca="1">[1]!thsiFinD("ths_rsi_stock",$A2058,$A$1,7,100,100)</f>
        <v>78.251700917213</v>
      </c>
      <c r="H2058" s="3">
        <f ca="1">[1]!thsiFinD("ths_adtm_stock",$A2058,$A$1,7,3,100,100,100)</f>
        <v>0.88103448275861995</v>
      </c>
      <c r="I2058" s="3">
        <f ca="1">[1]!thsiFinD("ths_bbiboll_stock",$A2058,$A$1,7,3,100,100,100)</f>
        <v>11.781874999999999</v>
      </c>
      <c r="J2058" s="3">
        <f ca="1">[1]!thsiFinD("ths_dptb_stock",$A2058,$A$1,7,104,100,100)</f>
        <v>0.57142857142856995</v>
      </c>
      <c r="K2058" s="3">
        <f ca="1">[1]!thsiFinD("ths_srmi_stock",$A2058,$A$1,7,100,100)</f>
        <v>0.22604790419161999</v>
      </c>
      <c r="L2058" s="3">
        <f ca="1">[1]!thsiFinD("ths_atr_stock",$A2058,$A$1,7,101,100,100)</f>
        <v>1.1471428571429001</v>
      </c>
      <c r="M2058" s="3">
        <f ca="1">[1]!thsiFinD("ths_vol_w_stock",$A2058,$A$1)/1000000</f>
        <v>130.636731</v>
      </c>
      <c r="N2058" s="3">
        <f ca="1">[1]!thsiFinD("ths_turnover_ratio_w_stock",$A2058,$A$1)</f>
        <v>81.647956875000006</v>
      </c>
      <c r="O2058" s="3">
        <f ca="1">[1]!thsiFinD("ths_relative_chg_ratio_w_stock",$A2058,$A$1,104,100)</f>
        <v>31.637887836023999</v>
      </c>
      <c r="P2058" s="3">
        <f ca="1">[1]!thsiFinD("ths_chg_ratio_w_stock",$A2058,$B$1,100)</f>
        <v>-13.622754491018</v>
      </c>
    </row>
    <row r="2059" spans="1:16" x14ac:dyDescent="0.25">
      <c r="A2059" s="2" t="s">
        <v>2057</v>
      </c>
      <c r="B2059" s="2" t="s">
        <v>7420</v>
      </c>
      <c r="C2059" s="3">
        <f ca="1">[1]!thsiFinD("ths_vol_ratio_stock",$A2059,$A$1,7,100)</f>
        <v>0.75635024731875</v>
      </c>
      <c r="D2059" s="3">
        <f ca="1">[1]!thsiFinD("ths_cr_stock",$A2059,$A$1,7,100,100)</f>
        <v>69.278996865203993</v>
      </c>
      <c r="E2059" s="3">
        <f ca="1">[1]!thsiFinD("ths_mfi_stock",$A2059,$A$1,7,100,100)</f>
        <v>48.529253923239999</v>
      </c>
      <c r="F2059" s="3">
        <f ca="1">[1]!thsiFinD("ths_expma_stock",$A2059,$A$1,7,100,100)</f>
        <v>6.7963038350469001</v>
      </c>
      <c r="G2059" s="3">
        <f ca="1">[1]!thsiFinD("ths_rsi_stock",$A2059,$A$1,7,100,100)</f>
        <v>39.039007172715003</v>
      </c>
      <c r="H2059" s="3">
        <f ca="1">[1]!thsiFinD("ths_adtm_stock",$A2059,$A$1,7,3,100,100,100)</f>
        <v>0.53333333333333</v>
      </c>
      <c r="I2059" s="3">
        <f ca="1">[1]!thsiFinD("ths_bbiboll_stock",$A2059,$A$1,7,3,100,100,100)</f>
        <v>6.8920833333333</v>
      </c>
      <c r="J2059" s="3">
        <f ca="1">[1]!thsiFinD("ths_dptb_stock",$A2059,$A$1,7,104,100,100)</f>
        <v>0.85714285714285998</v>
      </c>
      <c r="K2059" s="3">
        <f ca="1">[1]!thsiFinD("ths_srmi_stock",$A2059,$A$1,7,100,100)</f>
        <v>-2.6315789473684001E-2</v>
      </c>
      <c r="L2059" s="3">
        <f ca="1">[1]!thsiFinD("ths_atr_stock",$A2059,$A$1,7,101,100,100)</f>
        <v>0.25714285714286</v>
      </c>
      <c r="M2059" s="3">
        <f ca="1">[1]!thsiFinD("ths_vol_w_stock",$A2059,$A$1)/1000000</f>
        <v>34.610363999999997</v>
      </c>
      <c r="N2059" s="3">
        <f ca="1">[1]!thsiFinD("ths_turnover_ratio_w_stock",$A2059,$A$1)</f>
        <v>6.4749072128053999</v>
      </c>
      <c r="O2059" s="3">
        <f ca="1">[1]!thsiFinD("ths_relative_chg_ratio_w_stock",$A2059,$A$1,104,100)</f>
        <v>0.40356727853258001</v>
      </c>
      <c r="P2059" s="3">
        <f ca="1">[1]!thsiFinD("ths_chg_ratio_w_stock",$A2059,$B$1,100)</f>
        <v>-5.5555555555555998</v>
      </c>
    </row>
    <row r="2060" spans="1:16" x14ac:dyDescent="0.25">
      <c r="A2060" s="2" t="s">
        <v>2058</v>
      </c>
      <c r="B2060" s="2" t="s">
        <v>7421</v>
      </c>
      <c r="C2060" s="3">
        <f ca="1">[1]!thsiFinD("ths_vol_ratio_stock",$A2060,$A$1,7,100)</f>
        <v>0.87437990083925998</v>
      </c>
      <c r="D2060" s="3">
        <f ca="1">[1]!thsiFinD("ths_cr_stock",$A2060,$A$1,7,100,100)</f>
        <v>52.884615384615998</v>
      </c>
      <c r="E2060" s="3">
        <f ca="1">[1]!thsiFinD("ths_mfi_stock",$A2060,$A$1,7,100,100)</f>
        <v>30.872723706719</v>
      </c>
      <c r="F2060" s="3">
        <f ca="1">[1]!thsiFinD("ths_expma_stock",$A2060,$A$1,7,100,100)</f>
        <v>4.2330102268402001</v>
      </c>
      <c r="G2060" s="3">
        <f ca="1">[1]!thsiFinD("ths_rsi_stock",$A2060,$A$1,7,100,100)</f>
        <v>36.681774742091001</v>
      </c>
      <c r="H2060" s="3">
        <f ca="1">[1]!thsiFinD("ths_adtm_stock",$A2060,$A$1,7,3,100,100,100)</f>
        <v>-0.42307692307692002</v>
      </c>
      <c r="I2060" s="3">
        <f ca="1">[1]!thsiFinD("ths_bbiboll_stock",$A2060,$A$1,7,3,100,100,100)</f>
        <v>4.2916666666666998</v>
      </c>
      <c r="J2060" s="3">
        <f ca="1">[1]!thsiFinD("ths_dptb_stock",$A2060,$A$1,7,104,100,100)</f>
        <v>0.57142857142856995</v>
      </c>
      <c r="K2060" s="3">
        <f ca="1">[1]!thsiFinD("ths_srmi_stock",$A2060,$A$1,7,100,100)</f>
        <v>-0.05</v>
      </c>
      <c r="L2060" s="3">
        <f ca="1">[1]!thsiFinD("ths_atr_stock",$A2060,$A$1,7,101,100,100)</f>
        <v>0.15142857142857</v>
      </c>
      <c r="M2060" s="3">
        <f ca="1">[1]!thsiFinD("ths_vol_w_stock",$A2060,$A$1)/1000000</f>
        <v>51.235838000000001</v>
      </c>
      <c r="N2060" s="3">
        <f ca="1">[1]!thsiFinD("ths_turnover_ratio_w_stock",$A2060,$A$1)</f>
        <v>5.4010680172457999</v>
      </c>
      <c r="O2060" s="3">
        <f ca="1">[1]!thsiFinD("ths_relative_chg_ratio_w_stock",$A2060,$A$1,104,100)</f>
        <v>0.58383534775549994</v>
      </c>
      <c r="P2060" s="3">
        <f ca="1">[1]!thsiFinD("ths_chg_ratio_w_stock",$A2060,$B$1,100)</f>
        <v>-3.3492822966507001</v>
      </c>
    </row>
    <row r="2061" spans="1:16" x14ac:dyDescent="0.25">
      <c r="A2061" s="2" t="s">
        <v>2059</v>
      </c>
      <c r="B2061" s="2" t="s">
        <v>7422</v>
      </c>
      <c r="C2061" s="3">
        <f ca="1">[1]!thsiFinD("ths_vol_ratio_stock",$A2061,$A$1,7,100)</f>
        <v>0.98261926046968995</v>
      </c>
      <c r="D2061" s="3">
        <f ca="1">[1]!thsiFinD("ths_cr_stock",$A2061,$A$1,7,100,100)</f>
        <v>146.15384615385</v>
      </c>
      <c r="E2061" s="3">
        <f ca="1">[1]!thsiFinD("ths_mfi_stock",$A2061,$A$1,7,100,100)</f>
        <v>63.236352763469</v>
      </c>
      <c r="F2061" s="3">
        <f ca="1">[1]!thsiFinD("ths_expma_stock",$A2061,$A$1,7,100,100)</f>
        <v>7.5521470573230003</v>
      </c>
      <c r="G2061" s="3">
        <f ca="1">[1]!thsiFinD("ths_rsi_stock",$A2061,$A$1,7,100,100)</f>
        <v>49.698884705304998</v>
      </c>
      <c r="H2061" s="3">
        <f ca="1">[1]!thsiFinD("ths_adtm_stock",$A2061,$A$1,7,3,100,100,100)</f>
        <v>0.67755102040815995</v>
      </c>
      <c r="I2061" s="3">
        <f ca="1">[1]!thsiFinD("ths_bbiboll_stock",$A2061,$A$1,7,3,100,100,100)</f>
        <v>7.5803124999999998</v>
      </c>
      <c r="J2061" s="3">
        <f ca="1">[1]!thsiFinD("ths_dptb_stock",$A2061,$A$1,7,104,100,100)</f>
        <v>0.71428571428570997</v>
      </c>
      <c r="K2061" s="3">
        <f ca="1">[1]!thsiFinD("ths_srmi_stock",$A2061,$A$1,7,100,100)</f>
        <v>4.9202127659573998E-2</v>
      </c>
      <c r="L2061" s="3">
        <f ca="1">[1]!thsiFinD("ths_atr_stock",$A2061,$A$1,7,101,100,100)</f>
        <v>0.60714285714285998</v>
      </c>
      <c r="M2061" s="3">
        <f ca="1">[1]!thsiFinD("ths_vol_w_stock",$A2061,$A$1)/1000000</f>
        <v>47.432940000000002</v>
      </c>
      <c r="N2061" s="3">
        <f ca="1">[1]!thsiFinD("ths_turnover_ratio_w_stock",$A2061,$A$1)</f>
        <v>32.835100963235</v>
      </c>
      <c r="O2061" s="3">
        <f ca="1">[1]!thsiFinD("ths_relative_chg_ratio_w_stock",$A2061,$A$1,104,100)</f>
        <v>3.6093495914577001</v>
      </c>
      <c r="P2061" s="3">
        <f ca="1">[1]!thsiFinD("ths_chg_ratio_w_stock",$A2061,$B$1,100)</f>
        <v>2.9255319148935999</v>
      </c>
    </row>
    <row r="2062" spans="1:16" x14ac:dyDescent="0.25">
      <c r="A2062" s="2" t="s">
        <v>2060</v>
      </c>
      <c r="B2062" s="2" t="s">
        <v>7423</v>
      </c>
      <c r="C2062" s="3">
        <f ca="1">[1]!thsiFinD("ths_vol_ratio_stock",$A2062,$A$1,7,100)</f>
        <v>0.42707878790657</v>
      </c>
      <c r="D2062" s="3">
        <f ca="1">[1]!thsiFinD("ths_cr_stock",$A2062,$A$1,7,100,100)</f>
        <v>37.569060773480999</v>
      </c>
      <c r="E2062" s="3">
        <f ca="1">[1]!thsiFinD("ths_mfi_stock",$A2062,$A$1,7,100,100)</f>
        <v>37.979319800325001</v>
      </c>
      <c r="F2062" s="3">
        <f ca="1">[1]!thsiFinD("ths_expma_stock",$A2062,$A$1,7,100,100)</f>
        <v>12.043052713635999</v>
      </c>
      <c r="G2062" s="3">
        <f ca="1">[1]!thsiFinD("ths_rsi_stock",$A2062,$A$1,7,100,100)</f>
        <v>39.387163709714002</v>
      </c>
      <c r="H2062" s="3">
        <f ca="1">[1]!thsiFinD("ths_adtm_stock",$A2062,$A$1,7,3,100,100,100)</f>
        <v>-4.4642857142855999E-2</v>
      </c>
      <c r="I2062" s="3">
        <f ca="1">[1]!thsiFinD("ths_bbiboll_stock",$A2062,$A$1,7,3,100,100,100)</f>
        <v>12.076145833332999</v>
      </c>
      <c r="J2062" s="3">
        <f ca="1">[1]!thsiFinD("ths_dptb_stock",$A2062,$A$1,7,104,100,100)</f>
        <v>0.71428571428570997</v>
      </c>
      <c r="K2062" s="3">
        <f ca="1">[1]!thsiFinD("ths_srmi_stock",$A2062,$A$1,7,100,100)</f>
        <v>-6.7246835443038E-2</v>
      </c>
      <c r="L2062" s="3">
        <f ca="1">[1]!thsiFinD("ths_atr_stock",$A2062,$A$1,7,101,100,100)</f>
        <v>0.48428571428570999</v>
      </c>
      <c r="M2062" s="3">
        <f ca="1">[1]!thsiFinD("ths_vol_w_stock",$A2062,$A$1)/1000000</f>
        <v>58.996820999999997</v>
      </c>
      <c r="N2062" s="3">
        <f ca="1">[1]!thsiFinD("ths_turnover_ratio_w_stock",$A2062,$A$1)</f>
        <v>26.480124722542001</v>
      </c>
      <c r="O2062" s="3">
        <f ca="1">[1]!thsiFinD("ths_relative_chg_ratio_w_stock",$A2062,$A$1,104,100)</f>
        <v>-1.5065434269203</v>
      </c>
      <c r="P2062" s="3">
        <f ca="1">[1]!thsiFinD("ths_chg_ratio_w_stock",$A2062,$B$1,100)</f>
        <v>0.76335877862597001</v>
      </c>
    </row>
    <row r="2063" spans="1:16" x14ac:dyDescent="0.25">
      <c r="A2063" s="2" t="s">
        <v>2061</v>
      </c>
      <c r="B2063" s="2" t="s">
        <v>7424</v>
      </c>
      <c r="C2063" s="3">
        <f ca="1">[1]!thsiFinD("ths_vol_ratio_stock",$A2063,$A$1,7,100)</f>
        <v>1.1539812302688</v>
      </c>
      <c r="D2063" s="3">
        <f ca="1">[1]!thsiFinD("ths_cr_stock",$A2063,$A$1,7,100,100)</f>
        <v>248.3606557377</v>
      </c>
      <c r="E2063" s="3">
        <f ca="1">[1]!thsiFinD("ths_mfi_stock",$A2063,$A$1,7,100,100)</f>
        <v>71.708911316091005</v>
      </c>
      <c r="F2063" s="3">
        <f ca="1">[1]!thsiFinD("ths_expma_stock",$A2063,$A$1,7,100,100)</f>
        <v>11.35329867491</v>
      </c>
      <c r="G2063" s="3">
        <f ca="1">[1]!thsiFinD("ths_rsi_stock",$A2063,$A$1,7,100,100)</f>
        <v>62.399703485400003</v>
      </c>
      <c r="H2063" s="3">
        <f ca="1">[1]!thsiFinD("ths_adtm_stock",$A2063,$A$1,7,3,100,100,100)</f>
        <v>0.79545454545454997</v>
      </c>
      <c r="I2063" s="3">
        <f ca="1">[1]!thsiFinD("ths_bbiboll_stock",$A2063,$A$1,7,3,100,100,100)</f>
        <v>11.243958333333</v>
      </c>
      <c r="J2063" s="3">
        <f ca="1">[1]!thsiFinD("ths_dptb_stock",$A2063,$A$1,7,104,100,100)</f>
        <v>0.71428571428570997</v>
      </c>
      <c r="K2063" s="3">
        <f ca="1">[1]!thsiFinD("ths_srmi_stock",$A2063,$A$1,7,100,100)</f>
        <v>9.1537132987909997E-2</v>
      </c>
      <c r="L2063" s="3">
        <f ca="1">[1]!thsiFinD("ths_atr_stock",$A2063,$A$1,7,101,100,100)</f>
        <v>0.60714285714285998</v>
      </c>
      <c r="M2063" s="3">
        <f ca="1">[1]!thsiFinD("ths_vol_w_stock",$A2063,$A$1)/1000000</f>
        <v>129.24834000000001</v>
      </c>
      <c r="N2063" s="3">
        <f ca="1">[1]!thsiFinD("ths_turnover_ratio_w_stock",$A2063,$A$1)</f>
        <v>36.591330608890999</v>
      </c>
      <c r="O2063" s="3">
        <f ca="1">[1]!thsiFinD("ths_relative_chg_ratio_w_stock",$A2063,$A$1,104,100)</f>
        <v>8.5186466436119002</v>
      </c>
      <c r="P2063" s="3">
        <f ca="1">[1]!thsiFinD("ths_chg_ratio_w_stock",$A2063,$B$1,100)</f>
        <v>-1.3816925734023999</v>
      </c>
    </row>
    <row r="2064" spans="1:16" x14ac:dyDescent="0.25">
      <c r="A2064" s="2" t="s">
        <v>2062</v>
      </c>
      <c r="B2064" s="2" t="s">
        <v>7425</v>
      </c>
      <c r="C2064" s="3">
        <f ca="1">[1]!thsiFinD("ths_vol_ratio_stock",$A2064,$A$1,7,100)</f>
        <v>0.60429873953103996</v>
      </c>
      <c r="D2064" s="3">
        <f ca="1">[1]!thsiFinD("ths_cr_stock",$A2064,$A$1,7,100,100)</f>
        <v>56.140350877193001</v>
      </c>
      <c r="E2064" s="3">
        <f ca="1">[1]!thsiFinD("ths_mfi_stock",$A2064,$A$1,7,100,100)</f>
        <v>45.930180914165</v>
      </c>
      <c r="F2064" s="3">
        <f ca="1">[1]!thsiFinD("ths_expma_stock",$A2064,$A$1,7,100,100)</f>
        <v>3.2593723773550001</v>
      </c>
      <c r="G2064" s="3">
        <f ca="1">[1]!thsiFinD("ths_rsi_stock",$A2064,$A$1,7,100,100)</f>
        <v>32.511373449945999</v>
      </c>
      <c r="H2064" s="3">
        <f ca="1">[1]!thsiFinD("ths_adtm_stock",$A2064,$A$1,7,3,100,100,100)</f>
        <v>-0.39024390243902002</v>
      </c>
      <c r="I2064" s="3">
        <f ca="1">[1]!thsiFinD("ths_bbiboll_stock",$A2064,$A$1,7,3,100,100,100)</f>
        <v>3.31</v>
      </c>
      <c r="J2064" s="3">
        <f ca="1">[1]!thsiFinD("ths_dptb_stock",$A2064,$A$1,7,104,100,100)</f>
        <v>0.57142857142856995</v>
      </c>
      <c r="K2064" s="3">
        <f ca="1">[1]!thsiFinD("ths_srmi_stock",$A2064,$A$1,7,100,100)</f>
        <v>-4.4910179640719E-2</v>
      </c>
      <c r="L2064" s="3">
        <f ca="1">[1]!thsiFinD("ths_atr_stock",$A2064,$A$1,7,101,100,100)</f>
        <v>0.12857142857143</v>
      </c>
      <c r="M2064" s="3">
        <f ca="1">[1]!thsiFinD("ths_vol_w_stock",$A2064,$A$1)/1000000</f>
        <v>21.844190000000001</v>
      </c>
      <c r="N2064" s="3">
        <f ca="1">[1]!thsiFinD("ths_turnover_ratio_w_stock",$A2064,$A$1)</f>
        <v>6.5714668237130001</v>
      </c>
      <c r="O2064" s="3">
        <f ca="1">[1]!thsiFinD("ths_relative_chg_ratio_w_stock",$A2064,$A$1,104,100)</f>
        <v>-2.3289532221148002</v>
      </c>
      <c r="P2064" s="3">
        <f ca="1">[1]!thsiFinD("ths_chg_ratio_w_stock",$A2064,$B$1,100)</f>
        <v>-2.1943573667712002</v>
      </c>
    </row>
    <row r="2065" spans="1:16" x14ac:dyDescent="0.25">
      <c r="A2065" s="2" t="s">
        <v>2063</v>
      </c>
      <c r="B2065" s="2" t="s">
        <v>7426</v>
      </c>
      <c r="C2065" s="3">
        <f ca="1">[1]!thsiFinD("ths_vol_ratio_stock",$A2065,$A$1,7,100)</f>
        <v>0.84939688020505</v>
      </c>
      <c r="D2065" s="3">
        <f ca="1">[1]!thsiFinD("ths_cr_stock",$A2065,$A$1,7,100,100)</f>
        <v>21.954674220963</v>
      </c>
      <c r="E2065" s="3">
        <f ca="1">[1]!thsiFinD("ths_mfi_stock",$A2065,$A$1,7,100,100)</f>
        <v>12.557278969137</v>
      </c>
      <c r="F2065" s="3">
        <f ca="1">[1]!thsiFinD("ths_expma_stock",$A2065,$A$1,7,100,100)</f>
        <v>12.430767756983</v>
      </c>
      <c r="G2065" s="3">
        <f ca="1">[1]!thsiFinD("ths_rsi_stock",$A2065,$A$1,7,100,100)</f>
        <v>25.624252269774999</v>
      </c>
      <c r="H2065" s="3">
        <f ca="1">[1]!thsiFinD("ths_adtm_stock",$A2065,$A$1,7,3,100,100,100)</f>
        <v>-0.92857142857143005</v>
      </c>
      <c r="I2065" s="3">
        <f ca="1">[1]!thsiFinD("ths_bbiboll_stock",$A2065,$A$1,7,3,100,100,100)</f>
        <v>12.633437499999999</v>
      </c>
      <c r="J2065" s="3">
        <f ca="1">[1]!thsiFinD("ths_dptb_stock",$A2065,$A$1,7,104,100,100)</f>
        <v>0.14285714285713999</v>
      </c>
      <c r="K2065" s="3">
        <f ca="1">[1]!thsiFinD("ths_srmi_stock",$A2065,$A$1,7,100,100)</f>
        <v>-8.1880212282032003E-2</v>
      </c>
      <c r="L2065" s="3">
        <f ca="1">[1]!thsiFinD("ths_atr_stock",$A2065,$A$1,7,101,100,100)</f>
        <v>0.42142857142856999</v>
      </c>
      <c r="M2065" s="3">
        <f ca="1">[1]!thsiFinD("ths_vol_w_stock",$A2065,$A$1)/1000000</f>
        <v>19.817740000000001</v>
      </c>
      <c r="N2065" s="3">
        <f ca="1">[1]!thsiFinD("ths_turnover_ratio_w_stock",$A2065,$A$1)</f>
        <v>9.8096910317135997</v>
      </c>
      <c r="O2065" s="3">
        <f ca="1">[1]!thsiFinD("ths_relative_chg_ratio_w_stock",$A2065,$A$1,104,100)</f>
        <v>-5.9776950273085996</v>
      </c>
      <c r="P2065" s="3">
        <f ca="1">[1]!thsiFinD("ths_chg_ratio_w_stock",$A2065,$B$1,100)</f>
        <v>-5.6151940545004004</v>
      </c>
    </row>
    <row r="2066" spans="1:16" x14ac:dyDescent="0.25">
      <c r="A2066" s="2" t="s">
        <v>2064</v>
      </c>
      <c r="B2066" s="2" t="s">
        <v>7427</v>
      </c>
      <c r="C2066" s="3">
        <f ca="1">[1]!thsiFinD("ths_vol_ratio_stock",$A2066,$A$1,7,100)</f>
        <v>0.60206729995314001</v>
      </c>
      <c r="D2066" s="3">
        <f ca="1">[1]!thsiFinD("ths_cr_stock",$A2066,$A$1,7,100,100)</f>
        <v>11.853448275862</v>
      </c>
      <c r="E2066" s="3">
        <f ca="1">[1]!thsiFinD("ths_mfi_stock",$A2066,$A$1,7,100,100)</f>
        <v>22.327999574608</v>
      </c>
      <c r="F2066" s="3">
        <f ca="1">[1]!thsiFinD("ths_expma_stock",$A2066,$A$1,7,100,100)</f>
        <v>11.069736345767</v>
      </c>
      <c r="G2066" s="3">
        <f ca="1">[1]!thsiFinD("ths_rsi_stock",$A2066,$A$1,7,100,100)</f>
        <v>36.237219914146998</v>
      </c>
      <c r="H2066" s="3">
        <f ca="1">[1]!thsiFinD("ths_adtm_stock",$A2066,$A$1,7,3,100,100,100)</f>
        <v>-0.37903225806452001</v>
      </c>
      <c r="I2066" s="3">
        <f ca="1">[1]!thsiFinD("ths_bbiboll_stock",$A2066,$A$1,7,3,100,100,100)</f>
        <v>11.026666666666999</v>
      </c>
      <c r="J2066" s="3">
        <f ca="1">[1]!thsiFinD("ths_dptb_stock",$A2066,$A$1,7,104,100,100)</f>
        <v>0.57142857142856995</v>
      </c>
      <c r="K2066" s="3">
        <f ca="1">[1]!thsiFinD("ths_srmi_stock",$A2066,$A$1,7,100,100)</f>
        <v>-0.103066439523</v>
      </c>
      <c r="L2066" s="3">
        <f ca="1">[1]!thsiFinD("ths_atr_stock",$A2066,$A$1,7,101,100,100)</f>
        <v>0.52142857142857002</v>
      </c>
      <c r="M2066" s="3">
        <f ca="1">[1]!thsiFinD("ths_vol_w_stock",$A2066,$A$1)/1000000</f>
        <v>78.907938000000001</v>
      </c>
      <c r="N2066" s="3">
        <f ca="1">[1]!thsiFinD("ths_turnover_ratio_w_stock",$A2066,$A$1)</f>
        <v>17.579350574774001</v>
      </c>
      <c r="O2066" s="3">
        <f ca="1">[1]!thsiFinD("ths_relative_chg_ratio_w_stock",$A2066,$A$1,104,100)</f>
        <v>-10.586420766894999</v>
      </c>
      <c r="P2066" s="3">
        <f ca="1">[1]!thsiFinD("ths_chg_ratio_w_stock",$A2066,$B$1,100)</f>
        <v>-5.6030389363723003</v>
      </c>
    </row>
    <row r="2067" spans="1:16" x14ac:dyDescent="0.25">
      <c r="A2067" s="2" t="s">
        <v>2065</v>
      </c>
      <c r="B2067" s="2" t="s">
        <v>7428</v>
      </c>
      <c r="C2067" s="3">
        <f ca="1">[1]!thsiFinD("ths_vol_ratio_stock",$A2067,$A$1,7,100)</f>
        <v>1.4155275391997</v>
      </c>
      <c r="D2067" s="3">
        <f ca="1">[1]!thsiFinD("ths_cr_stock",$A2067,$A$1,7,100,100)</f>
        <v>109.41286113699999</v>
      </c>
      <c r="E2067" s="3">
        <f ca="1">[1]!thsiFinD("ths_mfi_stock",$A2067,$A$1,7,100,100)</f>
        <v>47.499255567481001</v>
      </c>
      <c r="F2067" s="3">
        <f ca="1">[1]!thsiFinD("ths_expma_stock",$A2067,$A$1,7,100,100)</f>
        <v>15.106073008956001</v>
      </c>
      <c r="G2067" s="3">
        <f ca="1">[1]!thsiFinD("ths_rsi_stock",$A2067,$A$1,7,100,100)</f>
        <v>51.370570039599997</v>
      </c>
      <c r="H2067" s="3">
        <f ca="1">[1]!thsiFinD("ths_adtm_stock",$A2067,$A$1,7,3,100,100,100)</f>
        <v>0.60769230769230997</v>
      </c>
      <c r="I2067" s="3">
        <f ca="1">[1]!thsiFinD("ths_bbiboll_stock",$A2067,$A$1,7,3,100,100,100)</f>
        <v>15.346979166666999</v>
      </c>
      <c r="J2067" s="3">
        <f ca="1">[1]!thsiFinD("ths_dptb_stock",$A2067,$A$1,7,104,100,100)</f>
        <v>0.42857142857142999</v>
      </c>
      <c r="K2067" s="3">
        <f ca="1">[1]!thsiFinD("ths_srmi_stock",$A2067,$A$1,7,100,100)</f>
        <v>5.8517555266581001E-3</v>
      </c>
      <c r="L2067" s="3">
        <f ca="1">[1]!thsiFinD("ths_atr_stock",$A2067,$A$1,7,101,100,100)</f>
        <v>1.1685714285714</v>
      </c>
      <c r="M2067" s="3">
        <f ca="1">[1]!thsiFinD("ths_vol_w_stock",$A2067,$A$1)/1000000</f>
        <v>43.484971000000002</v>
      </c>
      <c r="N2067" s="3">
        <f ca="1">[1]!thsiFinD("ths_turnover_ratio_w_stock",$A2067,$A$1)</f>
        <v>47.863394160702001</v>
      </c>
      <c r="O2067" s="3">
        <f ca="1">[1]!thsiFinD("ths_relative_chg_ratio_w_stock",$A2067,$A$1,104,100)</f>
        <v>5.2856063010380998</v>
      </c>
      <c r="P2067" s="3">
        <f ca="1">[1]!thsiFinD("ths_chg_ratio_w_stock",$A2067,$B$1,100)</f>
        <v>-8.8426527958388004</v>
      </c>
    </row>
    <row r="2068" spans="1:16" x14ac:dyDescent="0.25">
      <c r="A2068" s="2" t="s">
        <v>2066</v>
      </c>
      <c r="B2068" s="2" t="s">
        <v>7429</v>
      </c>
      <c r="C2068" s="3">
        <f ca="1">[1]!thsiFinD("ths_vol_ratio_stock",$A2068,$A$1,7,100)</f>
        <v>0.94584816900801005</v>
      </c>
      <c r="D2068" s="3">
        <f ca="1">[1]!thsiFinD("ths_cr_stock",$A2068,$A$1,7,100,100)</f>
        <v>18.718592964824001</v>
      </c>
      <c r="E2068" s="3">
        <f ca="1">[1]!thsiFinD("ths_mfi_stock",$A2068,$A$1,7,100,100)</f>
        <v>32.509240668461999</v>
      </c>
      <c r="F2068" s="3">
        <f ca="1">[1]!thsiFinD("ths_expma_stock",$A2068,$A$1,7,100,100)</f>
        <v>16.895378756250999</v>
      </c>
      <c r="G2068" s="3">
        <f ca="1">[1]!thsiFinD("ths_rsi_stock",$A2068,$A$1,7,100,100)</f>
        <v>16.360316533967001</v>
      </c>
      <c r="H2068" s="3">
        <f ca="1">[1]!thsiFinD("ths_adtm_stock",$A2068,$A$1,7,3,100,100,100)</f>
        <v>-0.80379746835443</v>
      </c>
      <c r="I2068" s="3">
        <f ca="1">[1]!thsiFinD("ths_bbiboll_stock",$A2068,$A$1,7,3,100,100,100)</f>
        <v>17.141145833332999</v>
      </c>
      <c r="J2068" s="3">
        <f ca="1">[1]!thsiFinD("ths_dptb_stock",$A2068,$A$1,7,104,100,100)</f>
        <v>0.85714285714285998</v>
      </c>
      <c r="K2068" s="3">
        <f ca="1">[1]!thsiFinD("ths_srmi_stock",$A2068,$A$1,7,100,100)</f>
        <v>-7.0534698521047004E-2</v>
      </c>
      <c r="L2068" s="3">
        <f ca="1">[1]!thsiFinD("ths_atr_stock",$A2068,$A$1,7,101,100,100)</f>
        <v>0.45</v>
      </c>
      <c r="M2068" s="3">
        <f ca="1">[1]!thsiFinD("ths_vol_w_stock",$A2068,$A$1)/1000000</f>
        <v>31.804827</v>
      </c>
      <c r="N2068" s="3">
        <f ca="1">[1]!thsiFinD("ths_turnover_ratio_w_stock",$A2068,$A$1)</f>
        <v>4.7576778313116002</v>
      </c>
      <c r="O2068" s="3">
        <f ca="1">[1]!thsiFinD("ths_relative_chg_ratio_w_stock",$A2068,$A$1,104,100)</f>
        <v>-5.2253147090451</v>
      </c>
      <c r="P2068" s="3">
        <f ca="1">[1]!thsiFinD("ths_chg_ratio_w_stock",$A2068,$B$1,100)</f>
        <v>-4.0391676866584998</v>
      </c>
    </row>
    <row r="2069" spans="1:16" x14ac:dyDescent="0.25">
      <c r="A2069" s="2" t="s">
        <v>2067</v>
      </c>
      <c r="B2069" s="2" t="s">
        <v>7430</v>
      </c>
      <c r="C2069" s="3">
        <f ca="1">[1]!thsiFinD("ths_vol_ratio_stock",$A2069,$A$1,7,100)</f>
        <v>0.66104871259256004</v>
      </c>
      <c r="D2069" s="3">
        <f ca="1">[1]!thsiFinD("ths_cr_stock",$A2069,$A$1,7,100,100)</f>
        <v>55.203171456888001</v>
      </c>
      <c r="E2069" s="3">
        <f ca="1">[1]!thsiFinD("ths_mfi_stock",$A2069,$A$1,7,100,100)</f>
        <v>33.162456620783999</v>
      </c>
      <c r="F2069" s="3">
        <f ca="1">[1]!thsiFinD("ths_expma_stock",$A2069,$A$1,7,100,100)</f>
        <v>28.580126894883001</v>
      </c>
      <c r="G2069" s="3">
        <f ca="1">[1]!thsiFinD("ths_rsi_stock",$A2069,$A$1,7,100,100)</f>
        <v>20.058558723286001</v>
      </c>
      <c r="H2069" s="3">
        <f ca="1">[1]!thsiFinD("ths_adtm_stock",$A2069,$A$1,7,3,100,100,100)</f>
        <v>-0.21259842519684999</v>
      </c>
      <c r="I2069" s="3">
        <f ca="1">[1]!thsiFinD("ths_bbiboll_stock",$A2069,$A$1,7,3,100,100,100)</f>
        <v>28.985937499999999</v>
      </c>
      <c r="J2069" s="3">
        <f ca="1">[1]!thsiFinD("ths_dptb_stock",$A2069,$A$1,7,104,100,100)</f>
        <v>0.71428571428570997</v>
      </c>
      <c r="K2069" s="3">
        <f ca="1">[1]!thsiFinD("ths_srmi_stock",$A2069,$A$1,7,100,100)</f>
        <v>-3.5395189003436002E-2</v>
      </c>
      <c r="L2069" s="3">
        <f ca="1">[1]!thsiFinD("ths_atr_stock",$A2069,$A$1,7,101,100,100)</f>
        <v>0.74571428571428999</v>
      </c>
      <c r="M2069" s="3">
        <f ca="1">[1]!thsiFinD("ths_vol_w_stock",$A2069,$A$1)/1000000</f>
        <v>9.7100000000000009</v>
      </c>
      <c r="N2069" s="3">
        <f ca="1">[1]!thsiFinD("ths_turnover_ratio_w_stock",$A2069,$A$1)</f>
        <v>4.5283035058349999</v>
      </c>
      <c r="O2069" s="3">
        <f ca="1">[1]!thsiFinD("ths_relative_chg_ratio_w_stock",$A2069,$A$1,104,100)</f>
        <v>-0.55672243175713998</v>
      </c>
      <c r="P2069" s="3">
        <f ca="1">[1]!thsiFinD("ths_chg_ratio_w_stock",$A2069,$B$1,100)</f>
        <v>-3.3487709298183002</v>
      </c>
    </row>
    <row r="2070" spans="1:16" x14ac:dyDescent="0.25">
      <c r="A2070" s="2" t="s">
        <v>2068</v>
      </c>
      <c r="B2070" s="2" t="s">
        <v>7431</v>
      </c>
      <c r="C2070" s="3">
        <f ca="1">[1]!thsiFinD("ths_vol_ratio_stock",$A2070,$A$1,7,100)</f>
        <v>9.3211945972118997</v>
      </c>
      <c r="D2070" s="3">
        <f ca="1">[1]!thsiFinD("ths_cr_stock",$A2070,$A$1,7,100,100)</f>
        <v>314.83253588516999</v>
      </c>
      <c r="E2070" s="3">
        <f ca="1">[1]!thsiFinD("ths_mfi_stock",$A2070,$A$1,7,100,100)</f>
        <v>93.356322468002006</v>
      </c>
      <c r="F2070" s="3">
        <f ca="1">[1]!thsiFinD("ths_expma_stock",$A2070,$A$1,7,100,100)</f>
        <v>7.0044696041151999</v>
      </c>
      <c r="G2070" s="3">
        <f ca="1">[1]!thsiFinD("ths_rsi_stock",$A2070,$A$1,7,100,100)</f>
        <v>73.122411176119002</v>
      </c>
      <c r="H2070" s="3">
        <f ca="1">[1]!thsiFinD("ths_adtm_stock",$A2070,$A$1,7,3,100,100,100)</f>
        <v>0.63380281690141005</v>
      </c>
      <c r="I2070" s="3">
        <f ca="1">[1]!thsiFinD("ths_bbiboll_stock",$A2070,$A$1,7,3,100,100,100)</f>
        <v>6.9439583333332999</v>
      </c>
      <c r="J2070" s="3">
        <f ca="1">[1]!thsiFinD("ths_dptb_stock",$A2070,$A$1,7,104,100,100)</f>
        <v>0.42857142857142999</v>
      </c>
      <c r="K2070" s="3">
        <f ca="1">[1]!thsiFinD("ths_srmi_stock",$A2070,$A$1,7,100,100)</f>
        <v>0.12384716732543</v>
      </c>
      <c r="L2070" s="3">
        <f ca="1">[1]!thsiFinD("ths_atr_stock",$A2070,$A$1,7,101,100,100)</f>
        <v>0.41428571428570998</v>
      </c>
      <c r="M2070" s="3">
        <f ca="1">[1]!thsiFinD("ths_vol_w_stock",$A2070,$A$1)/1000000</f>
        <v>54.168275999999999</v>
      </c>
      <c r="N2070" s="3">
        <f ca="1">[1]!thsiFinD("ths_turnover_ratio_w_stock",$A2070,$A$1)</f>
        <v>19.960876027413999</v>
      </c>
      <c r="O2070" s="3">
        <f ca="1">[1]!thsiFinD("ths_relative_chg_ratio_w_stock",$A2070,$A$1,104,100)</f>
        <v>13.740868865834001</v>
      </c>
      <c r="P2070" s="3">
        <f ca="1">[1]!thsiFinD("ths_chg_ratio_w_stock",$A2070,$B$1,100)</f>
        <v>-4.7430830039526004</v>
      </c>
    </row>
    <row r="2071" spans="1:16" x14ac:dyDescent="0.25">
      <c r="A2071" s="2" t="s">
        <v>2069</v>
      </c>
      <c r="B2071" s="2" t="s">
        <v>7432</v>
      </c>
      <c r="C2071" s="3">
        <f ca="1">[1]!thsiFinD("ths_vol_ratio_stock",$A2071,$A$1,7,100)</f>
        <v>0.7624687667258</v>
      </c>
      <c r="D2071" s="3">
        <f ca="1">[1]!thsiFinD("ths_cr_stock",$A2071,$A$1,7,100,100)</f>
        <v>114.60885956644999</v>
      </c>
      <c r="E2071" s="3">
        <f ca="1">[1]!thsiFinD("ths_mfi_stock",$A2071,$A$1,7,100,100)</f>
        <v>75.213939519701995</v>
      </c>
      <c r="F2071" s="3">
        <f ca="1">[1]!thsiFinD("ths_expma_stock",$A2071,$A$1,7,100,100)</f>
        <v>30.130191807500001</v>
      </c>
      <c r="G2071" s="3">
        <f ca="1">[1]!thsiFinD("ths_rsi_stock",$A2071,$A$1,7,100,100)</f>
        <v>46.031532339447999</v>
      </c>
      <c r="H2071" s="3">
        <f ca="1">[1]!thsiFinD("ths_adtm_stock",$A2071,$A$1,7,3,100,100,100)</f>
        <v>0.64918032786885005</v>
      </c>
      <c r="I2071" s="3">
        <f ca="1">[1]!thsiFinD("ths_bbiboll_stock",$A2071,$A$1,7,3,100,100,100)</f>
        <v>30.511666666667001</v>
      </c>
      <c r="J2071" s="3">
        <f ca="1">[1]!thsiFinD("ths_dptb_stock",$A2071,$A$1,7,104,100,100)</f>
        <v>0.57142857142856995</v>
      </c>
      <c r="K2071" s="3">
        <f ca="1">[1]!thsiFinD("ths_srmi_stock",$A2071,$A$1,7,100,100)</f>
        <v>2.5240783792759999E-2</v>
      </c>
      <c r="L2071" s="3">
        <f ca="1">[1]!thsiFinD("ths_atr_stock",$A2071,$A$1,7,101,100,100)</f>
        <v>1.0842857142857001</v>
      </c>
      <c r="M2071" s="3">
        <f ca="1">[1]!thsiFinD("ths_vol_w_stock",$A2071,$A$1)/1000000</f>
        <v>38.042771000000002</v>
      </c>
      <c r="N2071" s="3">
        <f ca="1">[1]!thsiFinD("ths_turnover_ratio_w_stock",$A2071,$A$1)</f>
        <v>17.537617558651998</v>
      </c>
      <c r="O2071" s="3">
        <f ca="1">[1]!thsiFinD("ths_relative_chg_ratio_w_stock",$A2071,$A$1,104,100)</f>
        <v>1.3296470127518001</v>
      </c>
      <c r="P2071" s="3">
        <f ca="1">[1]!thsiFinD("ths_chg_ratio_w_stock",$A2071,$B$1,100)</f>
        <v>-6.7419461972767003</v>
      </c>
    </row>
    <row r="2072" spans="1:16" x14ac:dyDescent="0.25">
      <c r="A2072" s="2" t="s">
        <v>2070</v>
      </c>
      <c r="B2072" s="2" t="s">
        <v>7433</v>
      </c>
      <c r="C2072" s="3">
        <f ca="1">[1]!thsiFinD("ths_vol_ratio_stock",$A2072,$A$1,7,100)</f>
        <v>4.6094244997929996</v>
      </c>
      <c r="D2072" s="3">
        <f ca="1">[1]!thsiFinD("ths_cr_stock",$A2072,$A$1,7,100,100)</f>
        <v>142.85714285713999</v>
      </c>
      <c r="E2072" s="3">
        <f ca="1">[1]!thsiFinD("ths_mfi_stock",$A2072,$A$1,7,100,100)</f>
        <v>73.109901517360001</v>
      </c>
      <c r="F2072" s="3">
        <f ca="1">[1]!thsiFinD("ths_expma_stock",$A2072,$A$1,7,100,100)</f>
        <v>5.2644930456598997</v>
      </c>
      <c r="G2072" s="3">
        <f ca="1">[1]!thsiFinD("ths_rsi_stock",$A2072,$A$1,7,100,100)</f>
        <v>62.097259567075</v>
      </c>
      <c r="H2072" s="3">
        <f ca="1">[1]!thsiFinD("ths_adtm_stock",$A2072,$A$1,7,3,100,100,100)</f>
        <v>-0.28571428571428997</v>
      </c>
      <c r="I2072" s="3">
        <f ca="1">[1]!thsiFinD("ths_bbiboll_stock",$A2072,$A$1,7,3,100,100,100)</f>
        <v>5.3101041666666999</v>
      </c>
      <c r="J2072" s="3">
        <f ca="1">[1]!thsiFinD("ths_dptb_stock",$A2072,$A$1,7,104,100,100)</f>
        <v>0.71428571428570997</v>
      </c>
      <c r="K2072" s="3">
        <f ca="1">[1]!thsiFinD("ths_srmi_stock",$A2072,$A$1,7,100,100)</f>
        <v>5.7657657657657999E-2</v>
      </c>
      <c r="L2072" s="3">
        <f ca="1">[1]!thsiFinD("ths_atr_stock",$A2072,$A$1,7,101,100,100)</f>
        <v>0.29142857142856998</v>
      </c>
      <c r="M2072" s="3">
        <f ca="1">[1]!thsiFinD("ths_vol_w_stock",$A2072,$A$1)/1000000</f>
        <v>17.096299999999999</v>
      </c>
      <c r="N2072" s="3">
        <f ca="1">[1]!thsiFinD("ths_turnover_ratio_w_stock",$A2072,$A$1)</f>
        <v>8.0570499630174002</v>
      </c>
      <c r="O2072" s="3">
        <f ca="1">[1]!thsiFinD("ths_relative_chg_ratio_w_stock",$A2072,$A$1,104,100)</f>
        <v>9.9069919360668006</v>
      </c>
      <c r="P2072" s="3">
        <f ca="1">[1]!thsiFinD("ths_chg_ratio_w_stock",$A2072,$B$1,100)</f>
        <v>-10.450450450450001</v>
      </c>
    </row>
    <row r="2073" spans="1:16" x14ac:dyDescent="0.25">
      <c r="A2073" s="2" t="s">
        <v>2071</v>
      </c>
      <c r="B2073" s="2" t="s">
        <v>7434</v>
      </c>
      <c r="C2073" s="3">
        <f ca="1">[1]!thsiFinD("ths_vol_ratio_stock",$A2073,$A$1,7,100)</f>
        <v>0.52574472057025001</v>
      </c>
      <c r="D2073" s="3">
        <f ca="1">[1]!thsiFinD("ths_cr_stock",$A2073,$A$1,7,100,100)</f>
        <v>24.838709677419001</v>
      </c>
      <c r="E2073" s="3">
        <f ca="1">[1]!thsiFinD("ths_mfi_stock",$A2073,$A$1,7,100,100)</f>
        <v>25.835906401846</v>
      </c>
      <c r="F2073" s="3">
        <f ca="1">[1]!thsiFinD("ths_expma_stock",$A2073,$A$1,7,100,100)</f>
        <v>5.6169478099708998</v>
      </c>
      <c r="G2073" s="3">
        <f ca="1">[1]!thsiFinD("ths_rsi_stock",$A2073,$A$1,7,100,100)</f>
        <v>28.956113720841</v>
      </c>
      <c r="H2073" s="3">
        <f ca="1">[1]!thsiFinD("ths_adtm_stock",$A2073,$A$1,7,3,100,100,100)</f>
        <v>-0.26315789473683998</v>
      </c>
      <c r="I2073" s="3">
        <f ca="1">[1]!thsiFinD("ths_bbiboll_stock",$A2073,$A$1,7,3,100,100,100)</f>
        <v>5.6916666666667002</v>
      </c>
      <c r="J2073" s="3">
        <f ca="1">[1]!thsiFinD("ths_dptb_stock",$A2073,$A$1,7,104,100,100)</f>
        <v>0.42857142857142999</v>
      </c>
      <c r="K2073" s="3">
        <f ca="1">[1]!thsiFinD("ths_srmi_stock",$A2073,$A$1,7,100,100)</f>
        <v>-7.9796264855687998E-2</v>
      </c>
      <c r="L2073" s="3">
        <f ca="1">[1]!thsiFinD("ths_atr_stock",$A2073,$A$1,7,101,100,100)</f>
        <v>0.18857142857143</v>
      </c>
      <c r="M2073" s="3">
        <f ca="1">[1]!thsiFinD("ths_vol_w_stock",$A2073,$A$1)/1000000</f>
        <v>24.481614</v>
      </c>
      <c r="N2073" s="3">
        <f ca="1">[1]!thsiFinD("ths_turnover_ratio_w_stock",$A2073,$A$1)</f>
        <v>10.630731893051999</v>
      </c>
      <c r="O2073" s="3">
        <f ca="1">[1]!thsiFinD("ths_relative_chg_ratio_w_stock",$A2073,$A$1,104,100)</f>
        <v>-4.9319492810324004</v>
      </c>
      <c r="P2073" s="3">
        <f ca="1">[1]!thsiFinD("ths_chg_ratio_w_stock",$A2073,$B$1,100)</f>
        <v>-3.1365313653136999</v>
      </c>
    </row>
    <row r="2074" spans="1:16" x14ac:dyDescent="0.25">
      <c r="A2074" s="2" t="s">
        <v>2072</v>
      </c>
      <c r="B2074" s="2" t="s">
        <v>7435</v>
      </c>
      <c r="C2074" s="3">
        <f ca="1">[1]!thsiFinD("ths_vol_ratio_stock",$A2074,$A$1,7,100)</f>
        <v>0.80737780182602004</v>
      </c>
      <c r="D2074" s="3">
        <f ca="1">[1]!thsiFinD("ths_cr_stock",$A2074,$A$1,7,100,100)</f>
        <v>14.093959731544</v>
      </c>
      <c r="E2074" s="3">
        <f ca="1">[1]!thsiFinD("ths_mfi_stock",$A2074,$A$1,7,100,100)</f>
        <v>18.162707074381998</v>
      </c>
      <c r="F2074" s="3">
        <f ca="1">[1]!thsiFinD("ths_expma_stock",$A2074,$A$1,7,100,100)</f>
        <v>16.617908309928001</v>
      </c>
      <c r="G2074" s="3">
        <f ca="1">[1]!thsiFinD("ths_rsi_stock",$A2074,$A$1,7,100,100)</f>
        <v>18.415737164627998</v>
      </c>
      <c r="H2074" s="3">
        <f ca="1">[1]!thsiFinD("ths_adtm_stock",$A2074,$A$1,7,3,100,100,100)</f>
        <v>-0.86826347305388996</v>
      </c>
      <c r="I2074" s="3">
        <f ca="1">[1]!thsiFinD("ths_bbiboll_stock",$A2074,$A$1,7,3,100,100,100)</f>
        <v>16.910520833332999</v>
      </c>
      <c r="J2074" s="3">
        <f ca="1">[1]!thsiFinD("ths_dptb_stock",$A2074,$A$1,7,104,100,100)</f>
        <v>0.57142857142856995</v>
      </c>
      <c r="K2074" s="3">
        <f ca="1">[1]!thsiFinD("ths_srmi_stock",$A2074,$A$1,7,100,100)</f>
        <v>-8.4926884139483003E-2</v>
      </c>
      <c r="L2074" s="3">
        <f ca="1">[1]!thsiFinD("ths_atr_stock",$A2074,$A$1,7,101,100,100)</f>
        <v>0.50142857142857</v>
      </c>
      <c r="M2074" s="3">
        <f ca="1">[1]!thsiFinD("ths_vol_w_stock",$A2074,$A$1)/1000000</f>
        <v>44.323804000000003</v>
      </c>
      <c r="N2074" s="3">
        <f ca="1">[1]!thsiFinD("ths_turnover_ratio_w_stock",$A2074,$A$1)</f>
        <v>5.0289118782111997</v>
      </c>
      <c r="O2074" s="3">
        <f ca="1">[1]!thsiFinD("ths_relative_chg_ratio_w_stock",$A2074,$A$1,104,100)</f>
        <v>-1.4531272821368999</v>
      </c>
      <c r="P2074" s="3">
        <f ca="1">[1]!thsiFinD("ths_chg_ratio_w_stock",$A2074,$B$1,100)</f>
        <v>-4.0565457897971999</v>
      </c>
    </row>
    <row r="2075" spans="1:16" x14ac:dyDescent="0.25">
      <c r="A2075" s="2" t="s">
        <v>2073</v>
      </c>
      <c r="B2075" s="2" t="s">
        <v>7436</v>
      </c>
      <c r="C2075" s="3">
        <f ca="1">[1]!thsiFinD("ths_vol_ratio_stock",$A2075,$A$1,7,100)</f>
        <v>0.47711142426112002</v>
      </c>
      <c r="D2075" s="3">
        <f ca="1">[1]!thsiFinD("ths_cr_stock",$A2075,$A$1,7,100,100)</f>
        <v>59.787556904399999</v>
      </c>
      <c r="E2075" s="3">
        <f ca="1">[1]!thsiFinD("ths_mfi_stock",$A2075,$A$1,7,100,100)</f>
        <v>35.258793881069998</v>
      </c>
      <c r="F2075" s="3">
        <f ca="1">[1]!thsiFinD("ths_expma_stock",$A2075,$A$1,7,100,100)</f>
        <v>15.10885143756</v>
      </c>
      <c r="G2075" s="3">
        <f ca="1">[1]!thsiFinD("ths_rsi_stock",$A2075,$A$1,7,100,100)</f>
        <v>39.947066680071998</v>
      </c>
      <c r="H2075" s="3">
        <f ca="1">[1]!thsiFinD("ths_adtm_stock",$A2075,$A$1,7,3,100,100,100)</f>
        <v>0.53614457831325002</v>
      </c>
      <c r="I2075" s="3">
        <f ca="1">[1]!thsiFinD("ths_bbiboll_stock",$A2075,$A$1,7,3,100,100,100)</f>
        <v>15.17625</v>
      </c>
      <c r="J2075" s="3">
        <f ca="1">[1]!thsiFinD("ths_dptb_stock",$A2075,$A$1,7,104,100,100)</f>
        <v>0.85714285714285998</v>
      </c>
      <c r="K2075" s="3">
        <f ca="1">[1]!thsiFinD("ths_srmi_stock",$A2075,$A$1,7,100,100)</f>
        <v>-3.1454783748361997E-2</v>
      </c>
      <c r="L2075" s="3">
        <f ca="1">[1]!thsiFinD("ths_atr_stock",$A2075,$A$1,7,101,100,100)</f>
        <v>0.50142857142857</v>
      </c>
      <c r="M2075" s="3">
        <f ca="1">[1]!thsiFinD("ths_vol_w_stock",$A2075,$A$1)/1000000</f>
        <v>72.060388000000003</v>
      </c>
      <c r="N2075" s="3">
        <f ca="1">[1]!thsiFinD("ths_turnover_ratio_w_stock",$A2075,$A$1)</f>
        <v>18.393310786564001</v>
      </c>
      <c r="O2075" s="3">
        <f ca="1">[1]!thsiFinD("ths_relative_chg_ratio_w_stock",$A2075,$A$1,104,100)</f>
        <v>-1.5306630210823999</v>
      </c>
      <c r="P2075" s="3">
        <f ca="1">[1]!thsiFinD("ths_chg_ratio_w_stock",$A2075,$B$1,100)</f>
        <v>2.2327469553451</v>
      </c>
    </row>
    <row r="2076" spans="1:16" x14ac:dyDescent="0.25">
      <c r="A2076" s="2" t="s">
        <v>2074</v>
      </c>
      <c r="B2076" s="2" t="s">
        <v>7437</v>
      </c>
      <c r="C2076" s="3">
        <f ca="1">[1]!thsiFinD("ths_vol_ratio_stock",$A2076,$A$1,7,100)</f>
        <v>0.71162061255676001</v>
      </c>
      <c r="D2076" s="3">
        <f ca="1">[1]!thsiFinD("ths_cr_stock",$A2076,$A$1,7,100,100)</f>
        <v>105.10204081633</v>
      </c>
      <c r="E2076" s="3">
        <f ca="1">[1]!thsiFinD("ths_mfi_stock",$A2076,$A$1,7,100,100)</f>
        <v>61.129204779905997</v>
      </c>
      <c r="F2076" s="3">
        <f ca="1">[1]!thsiFinD("ths_expma_stock",$A2076,$A$1,7,100,100)</f>
        <v>7.1056889637834999</v>
      </c>
      <c r="G2076" s="3">
        <f ca="1">[1]!thsiFinD("ths_rsi_stock",$A2076,$A$1,7,100,100)</f>
        <v>40.375621787992003</v>
      </c>
      <c r="H2076" s="3">
        <f ca="1">[1]!thsiFinD("ths_adtm_stock",$A2076,$A$1,7,3,100,100,100)</f>
        <v>0.16666666666666999</v>
      </c>
      <c r="I2076" s="3">
        <f ca="1">[1]!thsiFinD("ths_bbiboll_stock",$A2076,$A$1,7,3,100,100,100)</f>
        <v>7.1651041666667004</v>
      </c>
      <c r="J2076" s="3">
        <f ca="1">[1]!thsiFinD("ths_dptb_stock",$A2076,$A$1,7,104,100,100)</f>
        <v>0.57142857142856995</v>
      </c>
      <c r="K2076" s="3">
        <f ca="1">[1]!thsiFinD("ths_srmi_stock",$A2076,$A$1,7,100,100)</f>
        <v>-4.2492917847024997E-3</v>
      </c>
      <c r="L2076" s="3">
        <f ca="1">[1]!thsiFinD("ths_atr_stock",$A2076,$A$1,7,101,100,100)</f>
        <v>0.19142857142857</v>
      </c>
      <c r="M2076" s="3">
        <f ca="1">[1]!thsiFinD("ths_vol_w_stock",$A2076,$A$1)/1000000</f>
        <v>25.508782</v>
      </c>
      <c r="N2076" s="3">
        <f ca="1">[1]!thsiFinD("ths_turnover_ratio_w_stock",$A2076,$A$1)</f>
        <v>7.1452053254159003</v>
      </c>
      <c r="O2076" s="3">
        <f ca="1">[1]!thsiFinD("ths_relative_chg_ratio_w_stock",$A2076,$A$1,104,100)</f>
        <v>0.31050892843196998</v>
      </c>
      <c r="P2076" s="3">
        <f ca="1">[1]!thsiFinD("ths_chg_ratio_w_stock",$A2076,$B$1,100)</f>
        <v>-1.7069701280228</v>
      </c>
    </row>
    <row r="2077" spans="1:16" x14ac:dyDescent="0.25">
      <c r="A2077" s="2" t="s">
        <v>2075</v>
      </c>
      <c r="B2077" s="2" t="s">
        <v>7438</v>
      </c>
      <c r="C2077" s="3">
        <f ca="1">[1]!thsiFinD("ths_vol_ratio_stock",$A2077,$A$1,7,100)</f>
        <v>0.54622173769031002</v>
      </c>
      <c r="D2077" s="3">
        <f ca="1">[1]!thsiFinD("ths_cr_stock",$A2077,$A$1,7,100,100)</f>
        <v>67.796610169491998</v>
      </c>
      <c r="E2077" s="3">
        <f ca="1">[1]!thsiFinD("ths_mfi_stock",$A2077,$A$1,7,100,100)</f>
        <v>49.422823399675998</v>
      </c>
      <c r="F2077" s="3">
        <f ca="1">[1]!thsiFinD("ths_expma_stock",$A2077,$A$1,7,100,100)</f>
        <v>31.208718377985999</v>
      </c>
      <c r="G2077" s="3">
        <f ca="1">[1]!thsiFinD("ths_rsi_stock",$A2077,$A$1,7,100,100)</f>
        <v>50.098361065977997</v>
      </c>
      <c r="H2077" s="3">
        <f ca="1">[1]!thsiFinD("ths_adtm_stock",$A2077,$A$1,7,3,100,100,100)</f>
        <v>-0.30240549828178998</v>
      </c>
      <c r="I2077" s="3">
        <f ca="1">[1]!thsiFinD("ths_bbiboll_stock",$A2077,$A$1,7,3,100,100,100)</f>
        <v>31.003854166667001</v>
      </c>
      <c r="J2077" s="3">
        <f ca="1">[1]!thsiFinD("ths_dptb_stock",$A2077,$A$1,7,104,100,100)</f>
        <v>0.57142857142856995</v>
      </c>
      <c r="K2077" s="3">
        <f ca="1">[1]!thsiFinD("ths_srmi_stock",$A2077,$A$1,7,100,100)</f>
        <v>-3.5246412975671E-2</v>
      </c>
      <c r="L2077" s="3">
        <f ca="1">[1]!thsiFinD("ths_atr_stock",$A2077,$A$1,7,101,100,100)</f>
        <v>1.33</v>
      </c>
      <c r="M2077" s="3">
        <f ca="1">[1]!thsiFinD("ths_vol_w_stock",$A2077,$A$1)/1000000</f>
        <v>88.457481999999999</v>
      </c>
      <c r="N2077" s="3">
        <f ca="1">[1]!thsiFinD("ths_turnover_ratio_w_stock",$A2077,$A$1)</f>
        <v>18.952524406809999</v>
      </c>
      <c r="O2077" s="3">
        <f ca="1">[1]!thsiFinD("ths_relative_chg_ratio_w_stock",$A2077,$A$1,104,100)</f>
        <v>0.36753268532309002</v>
      </c>
      <c r="P2077" s="3">
        <f ca="1">[1]!thsiFinD("ths_chg_ratio_w_stock",$A2077,$B$1,100)</f>
        <v>-12.156482379567001</v>
      </c>
    </row>
    <row r="2078" spans="1:16" x14ac:dyDescent="0.25">
      <c r="A2078" s="2" t="s">
        <v>2076</v>
      </c>
      <c r="B2078" s="2" t="s">
        <v>7439</v>
      </c>
      <c r="C2078" s="3">
        <f ca="1">[1]!thsiFinD("ths_vol_ratio_stock",$A2078,$A$1,7,100)</f>
        <v>1.0395306827505999</v>
      </c>
      <c r="D2078" s="3">
        <f ca="1">[1]!thsiFinD("ths_cr_stock",$A2078,$A$1,7,100,100)</f>
        <v>133.94495412844</v>
      </c>
      <c r="E2078" s="3">
        <f ca="1">[1]!thsiFinD("ths_mfi_stock",$A2078,$A$1,7,100,100)</f>
        <v>59.51586007054</v>
      </c>
      <c r="F2078" s="3">
        <f ca="1">[1]!thsiFinD("ths_expma_stock",$A2078,$A$1,7,100,100)</f>
        <v>9.1227585063594994</v>
      </c>
      <c r="G2078" s="3">
        <f ca="1">[1]!thsiFinD("ths_rsi_stock",$A2078,$A$1,7,100,100)</f>
        <v>49.866519851370001</v>
      </c>
      <c r="H2078" s="3">
        <f ca="1">[1]!thsiFinD("ths_adtm_stock",$A2078,$A$1,7,3,100,100,100)</f>
        <v>0.53333333333333</v>
      </c>
      <c r="I2078" s="3">
        <f ca="1">[1]!thsiFinD("ths_bbiboll_stock",$A2078,$A$1,7,3,100,100,100)</f>
        <v>9.1563541666667003</v>
      </c>
      <c r="J2078" s="3">
        <f ca="1">[1]!thsiFinD("ths_dptb_stock",$A2078,$A$1,7,104,100,100)</f>
        <v>0.57142857142856995</v>
      </c>
      <c r="K2078" s="3">
        <f ca="1">[1]!thsiFinD("ths_srmi_stock",$A2078,$A$1,7,100,100)</f>
        <v>1.7524644030667998E-2</v>
      </c>
      <c r="L2078" s="3">
        <f ca="1">[1]!thsiFinD("ths_atr_stock",$A2078,$A$1,7,101,100,100)</f>
        <v>0.37285714285714</v>
      </c>
      <c r="M2078" s="3">
        <f ca="1">[1]!thsiFinD("ths_vol_w_stock",$A2078,$A$1)/1000000</f>
        <v>17.870418999999998</v>
      </c>
      <c r="N2078" s="3">
        <f ca="1">[1]!thsiFinD("ths_turnover_ratio_w_stock",$A2078,$A$1)</f>
        <v>15.826921868012001</v>
      </c>
      <c r="O2078" s="3">
        <f ca="1">[1]!thsiFinD("ths_relative_chg_ratio_w_stock",$A2078,$A$1,104,100)</f>
        <v>3.1937458499611</v>
      </c>
      <c r="P2078" s="3">
        <f ca="1">[1]!thsiFinD("ths_chg_ratio_w_stock",$A2078,$B$1,100)</f>
        <v>-0.76670317634173002</v>
      </c>
    </row>
    <row r="2079" spans="1:16" x14ac:dyDescent="0.25">
      <c r="A2079" s="2" t="s">
        <v>2077</v>
      </c>
      <c r="B2079" s="2" t="s">
        <v>7440</v>
      </c>
      <c r="C2079" s="3">
        <f ca="1">[1]!thsiFinD("ths_vol_ratio_stock",$A2079,$A$1,7,100)</f>
        <v>0.36707032160151998</v>
      </c>
      <c r="D2079" s="3">
        <f ca="1">[1]!thsiFinD("ths_cr_stock",$A2079,$A$1,7,100,100)</f>
        <v>105.44217687075</v>
      </c>
      <c r="E2079" s="3">
        <f ca="1">[1]!thsiFinD("ths_mfi_stock",$A2079,$A$1,7,100,100)</f>
        <v>43.816150876224</v>
      </c>
      <c r="F2079" s="3">
        <f ca="1">[1]!thsiFinD("ths_expma_stock",$A2079,$A$1,7,100,100)</f>
        <v>16.580488241944</v>
      </c>
      <c r="G2079" s="3">
        <f ca="1">[1]!thsiFinD("ths_rsi_stock",$A2079,$A$1,7,100,100)</f>
        <v>42.0531559804</v>
      </c>
      <c r="H2079" s="3">
        <f ca="1">[1]!thsiFinD("ths_adtm_stock",$A2079,$A$1,7,3,100,100,100)</f>
        <v>6.6265060240967996E-2</v>
      </c>
      <c r="I2079" s="3">
        <f ca="1">[1]!thsiFinD("ths_bbiboll_stock",$A2079,$A$1,7,3,100,100,100)</f>
        <v>16.643333333333</v>
      </c>
      <c r="J2079" s="3">
        <f ca="1">[1]!thsiFinD("ths_dptb_stock",$A2079,$A$1,7,104,100,100)</f>
        <v>0.71428571428570997</v>
      </c>
      <c r="K2079" s="3">
        <f ca="1">[1]!thsiFinD("ths_srmi_stock",$A2079,$A$1,7,100,100)</f>
        <v>-8.5261875761266995E-3</v>
      </c>
      <c r="L2079" s="3">
        <f ca="1">[1]!thsiFinD("ths_atr_stock",$A2079,$A$1,7,101,100,100)</f>
        <v>0.88714285714286001</v>
      </c>
      <c r="M2079" s="3">
        <f ca="1">[1]!thsiFinD("ths_vol_w_stock",$A2079,$A$1)/1000000</f>
        <v>23.217749999999999</v>
      </c>
      <c r="N2079" s="3">
        <f ca="1">[1]!thsiFinD("ths_turnover_ratio_w_stock",$A2079,$A$1)</f>
        <v>19.745942051678</v>
      </c>
      <c r="O2079" s="3">
        <f ca="1">[1]!thsiFinD("ths_relative_chg_ratio_w_stock",$A2079,$A$1,104,100)</f>
        <v>-1.2768849741818</v>
      </c>
      <c r="P2079" s="3">
        <f ca="1">[1]!thsiFinD("ths_chg_ratio_w_stock",$A2079,$B$1,100)</f>
        <v>14.004914004913999</v>
      </c>
    </row>
    <row r="2080" spans="1:16" x14ac:dyDescent="0.25">
      <c r="A2080" s="2" t="s">
        <v>2078</v>
      </c>
      <c r="B2080" s="2" t="s">
        <v>7441</v>
      </c>
      <c r="C2080" s="3">
        <f ca="1">[1]!thsiFinD("ths_vol_ratio_stock",$A2080,$A$1,7,100)</f>
        <v>0.68160511636302001</v>
      </c>
      <c r="D2080" s="3">
        <f ca="1">[1]!thsiFinD("ths_cr_stock",$A2080,$A$1,7,100,100)</f>
        <v>63.427109974423999</v>
      </c>
      <c r="E2080" s="3">
        <f ca="1">[1]!thsiFinD("ths_mfi_stock",$A2080,$A$1,7,100,100)</f>
        <v>60.11227022053</v>
      </c>
      <c r="F2080" s="3">
        <f ca="1">[1]!thsiFinD("ths_expma_stock",$A2080,$A$1,7,100,100)</f>
        <v>12.099751569896</v>
      </c>
      <c r="G2080" s="3">
        <f ca="1">[1]!thsiFinD("ths_rsi_stock",$A2080,$A$1,7,100,100)</f>
        <v>38.772876935653997</v>
      </c>
      <c r="H2080" s="3">
        <f ca="1">[1]!thsiFinD("ths_adtm_stock",$A2080,$A$1,7,3,100,100,100)</f>
        <v>0.48421052631578998</v>
      </c>
      <c r="I2080" s="3">
        <f ca="1">[1]!thsiFinD("ths_bbiboll_stock",$A2080,$A$1,7,3,100,100,100)</f>
        <v>12.159895833333</v>
      </c>
      <c r="J2080" s="3">
        <f ca="1">[1]!thsiFinD("ths_dptb_stock",$A2080,$A$1,7,104,100,100)</f>
        <v>0.57142857142856995</v>
      </c>
      <c r="K2080" s="3">
        <f ca="1">[1]!thsiFinD("ths_srmi_stock",$A2080,$A$1,7,100,100)</f>
        <v>-1.4851485148515E-2</v>
      </c>
      <c r="L2080" s="3">
        <f ca="1">[1]!thsiFinD("ths_atr_stock",$A2080,$A$1,7,101,100,100)</f>
        <v>0.30857142857143</v>
      </c>
      <c r="M2080" s="3">
        <f ca="1">[1]!thsiFinD("ths_vol_w_stock",$A2080,$A$1)/1000000</f>
        <v>20.995718</v>
      </c>
      <c r="N2080" s="3">
        <f ca="1">[1]!thsiFinD("ths_turnover_ratio_w_stock",$A2080,$A$1)</f>
        <v>7.3527857940169001</v>
      </c>
      <c r="O2080" s="3">
        <f ca="1">[1]!thsiFinD("ths_relative_chg_ratio_w_stock",$A2080,$A$1,104,100)</f>
        <v>-0.18872409346176999</v>
      </c>
      <c r="P2080" s="3">
        <f ca="1">[1]!thsiFinD("ths_chg_ratio_w_stock",$A2080,$B$1,100)</f>
        <v>14.070351758794001</v>
      </c>
    </row>
    <row r="2081" spans="1:16" x14ac:dyDescent="0.25">
      <c r="A2081" s="2" t="s">
        <v>2079</v>
      </c>
      <c r="B2081" s="2" t="s">
        <v>7442</v>
      </c>
      <c r="C2081" s="3">
        <f ca="1">[1]!thsiFinD("ths_vol_ratio_stock",$A2081,$A$1,7,100)</f>
        <v>0.74148866342118003</v>
      </c>
      <c r="D2081" s="3">
        <f ca="1">[1]!thsiFinD("ths_cr_stock",$A2081,$A$1,7,100,100)</f>
        <v>82.315112540192999</v>
      </c>
      <c r="E2081" s="3">
        <f ca="1">[1]!thsiFinD("ths_mfi_stock",$A2081,$A$1,7,100,100)</f>
        <v>45.955826277782002</v>
      </c>
      <c r="F2081" s="3">
        <f ca="1">[1]!thsiFinD("ths_expma_stock",$A2081,$A$1,7,100,100)</f>
        <v>9.5537312414135993</v>
      </c>
      <c r="G2081" s="3">
        <f ca="1">[1]!thsiFinD("ths_rsi_stock",$A2081,$A$1,7,100,100)</f>
        <v>38.804649582320003</v>
      </c>
      <c r="H2081" s="3">
        <f ca="1">[1]!thsiFinD("ths_adtm_stock",$A2081,$A$1,7,3,100,100,100)</f>
        <v>-0.2</v>
      </c>
      <c r="I2081" s="3">
        <f ca="1">[1]!thsiFinD("ths_bbiboll_stock",$A2081,$A$1,7,3,100,100,100)</f>
        <v>9.6176041666667</v>
      </c>
      <c r="J2081" s="3">
        <f ca="1">[1]!thsiFinD("ths_dptb_stock",$A2081,$A$1,7,104,100,100)</f>
        <v>0.57142857142856995</v>
      </c>
      <c r="K2081" s="3">
        <f ca="1">[1]!thsiFinD("ths_srmi_stock",$A2081,$A$1,7,100,100)</f>
        <v>-1.6701461377870999E-2</v>
      </c>
      <c r="L2081" s="3">
        <f ca="1">[1]!thsiFinD("ths_atr_stock",$A2081,$A$1,7,101,100,100)</f>
        <v>0.27</v>
      </c>
      <c r="M2081" s="3">
        <f ca="1">[1]!thsiFinD("ths_vol_w_stock",$A2081,$A$1)/1000000</f>
        <v>25.810434999999998</v>
      </c>
      <c r="N2081" s="3">
        <f ca="1">[1]!thsiFinD("ths_turnover_ratio_w_stock",$A2081,$A$1)</f>
        <v>9.3823211546616001</v>
      </c>
      <c r="O2081" s="3">
        <f ca="1">[1]!thsiFinD("ths_relative_chg_ratio_w_stock",$A2081,$A$1,104,100)</f>
        <v>-0.78257765761235998</v>
      </c>
      <c r="P2081" s="3">
        <f ca="1">[1]!thsiFinD("ths_chg_ratio_w_stock",$A2081,$B$1,100)</f>
        <v>-4.6709129511676997</v>
      </c>
    </row>
    <row r="2082" spans="1:16" x14ac:dyDescent="0.25">
      <c r="A2082" s="2" t="s">
        <v>2080</v>
      </c>
      <c r="B2082" s="2" t="s">
        <v>7443</v>
      </c>
      <c r="C2082" s="3">
        <f ca="1">[1]!thsiFinD("ths_vol_ratio_stock",$A2082,$A$1,7,100)</f>
        <v>0.35249984001099999</v>
      </c>
      <c r="D2082" s="3">
        <f ca="1">[1]!thsiFinD("ths_cr_stock",$A2082,$A$1,7,100,100)</f>
        <v>55.927051671732997</v>
      </c>
      <c r="E2082" s="3">
        <f ca="1">[1]!thsiFinD("ths_mfi_stock",$A2082,$A$1,7,100,100)</f>
        <v>48.630444443998002</v>
      </c>
      <c r="F2082" s="3">
        <f ca="1">[1]!thsiFinD("ths_expma_stock",$A2082,$A$1,7,100,100)</f>
        <v>18.518209921720999</v>
      </c>
      <c r="G2082" s="3">
        <f ca="1">[1]!thsiFinD("ths_rsi_stock",$A2082,$A$1,7,100,100)</f>
        <v>57.751586862524</v>
      </c>
      <c r="H2082" s="3">
        <f ca="1">[1]!thsiFinD("ths_adtm_stock",$A2082,$A$1,7,3,100,100,100)</f>
        <v>0.31654676258992998</v>
      </c>
      <c r="I2082" s="3">
        <f ca="1">[1]!thsiFinD("ths_bbiboll_stock",$A2082,$A$1,7,3,100,100,100)</f>
        <v>18.276770833333</v>
      </c>
      <c r="J2082" s="3">
        <f ca="1">[1]!thsiFinD("ths_dptb_stock",$A2082,$A$1,7,104,100,100)</f>
        <v>0.57142857142856995</v>
      </c>
      <c r="K2082" s="3">
        <f ca="1">[1]!thsiFinD("ths_srmi_stock",$A2082,$A$1,7,100,100)</f>
        <v>-9.0425531914894997E-3</v>
      </c>
      <c r="L2082" s="3">
        <f ca="1">[1]!thsiFinD("ths_atr_stock",$A2082,$A$1,7,101,100,100)</f>
        <v>0.76714285714286001</v>
      </c>
      <c r="M2082" s="3">
        <f ca="1">[1]!thsiFinD("ths_vol_w_stock",$A2082,$A$1)/1000000</f>
        <v>18.788381999999999</v>
      </c>
      <c r="N2082" s="3">
        <f ca="1">[1]!thsiFinD("ths_turnover_ratio_w_stock",$A2082,$A$1)</f>
        <v>15.67091735967</v>
      </c>
      <c r="O2082" s="3">
        <f ca="1">[1]!thsiFinD("ths_relative_chg_ratio_w_stock",$A2082,$A$1,104,100)</f>
        <v>3.5466988450999</v>
      </c>
      <c r="P2082" s="3">
        <f ca="1">[1]!thsiFinD("ths_chg_ratio_w_stock",$A2082,$B$1,100)</f>
        <v>6.7632850241545999</v>
      </c>
    </row>
    <row r="2083" spans="1:16" x14ac:dyDescent="0.25">
      <c r="A2083" s="2" t="s">
        <v>2081</v>
      </c>
      <c r="B2083" s="2" t="s">
        <v>7444</v>
      </c>
      <c r="C2083" s="3">
        <f ca="1">[1]!thsiFinD("ths_vol_ratio_stock",$A2083,$A$1,7,100)</f>
        <v>0.79469692208416998</v>
      </c>
      <c r="D2083" s="3">
        <f ca="1">[1]!thsiFinD("ths_cr_stock",$A2083,$A$1,7,100,100)</f>
        <v>39.436619718309998</v>
      </c>
      <c r="E2083" s="3">
        <f ca="1">[1]!thsiFinD("ths_mfi_stock",$A2083,$A$1,7,100,100)</f>
        <v>28.428865872639999</v>
      </c>
      <c r="F2083" s="3">
        <f ca="1">[1]!thsiFinD("ths_expma_stock",$A2083,$A$1,7,100,100)</f>
        <v>8.9603605747063995</v>
      </c>
      <c r="G2083" s="3">
        <f ca="1">[1]!thsiFinD("ths_rsi_stock",$A2083,$A$1,7,100,100)</f>
        <v>34.391178183504998</v>
      </c>
      <c r="H2083" s="3">
        <f ca="1">[1]!thsiFinD("ths_adtm_stock",$A2083,$A$1,7,3,100,100,100)</f>
        <v>-0.31147540983607003</v>
      </c>
      <c r="I2083" s="3">
        <f ca="1">[1]!thsiFinD("ths_bbiboll_stock",$A2083,$A$1,7,3,100,100,100)</f>
        <v>9.0405208333333</v>
      </c>
      <c r="J2083" s="3">
        <f ca="1">[1]!thsiFinD("ths_dptb_stock",$A2083,$A$1,7,104,100,100)</f>
        <v>0.57142857142856995</v>
      </c>
      <c r="K2083" s="3">
        <f ca="1">[1]!thsiFinD("ths_srmi_stock",$A2083,$A$1,7,100,100)</f>
        <v>-4.3620501635768999E-2</v>
      </c>
      <c r="L2083" s="3">
        <f ca="1">[1]!thsiFinD("ths_atr_stock",$A2083,$A$1,7,101,100,100)</f>
        <v>0.23571428571429001</v>
      </c>
      <c r="M2083" s="3">
        <f ca="1">[1]!thsiFinD("ths_vol_w_stock",$A2083,$A$1)/1000000</f>
        <v>10.584519999999999</v>
      </c>
      <c r="N2083" s="3">
        <f ca="1">[1]!thsiFinD("ths_turnover_ratio_w_stock",$A2083,$A$1)</f>
        <v>6.6511655538429997</v>
      </c>
      <c r="O2083" s="3">
        <f ca="1">[1]!thsiFinD("ths_relative_chg_ratio_w_stock",$A2083,$A$1,104,100)</f>
        <v>-2.0111830758539999</v>
      </c>
      <c r="P2083" s="3">
        <f ca="1">[1]!thsiFinD("ths_chg_ratio_w_stock",$A2083,$B$1,100)</f>
        <v>0</v>
      </c>
    </row>
    <row r="2084" spans="1:16" x14ac:dyDescent="0.25">
      <c r="A2084" s="2" t="s">
        <v>2082</v>
      </c>
      <c r="B2084" s="2" t="s">
        <v>7445</v>
      </c>
      <c r="C2084" s="3">
        <f ca="1">[1]!thsiFinD("ths_vol_ratio_stock",$A2084,$A$1,7,100)</f>
        <v>0.96682866300885995</v>
      </c>
      <c r="D2084" s="3">
        <f ca="1">[1]!thsiFinD("ths_cr_stock",$A2084,$A$1,7,100,100)</f>
        <v>84.146341463414004</v>
      </c>
      <c r="E2084" s="3">
        <f ca="1">[1]!thsiFinD("ths_mfi_stock",$A2084,$A$1,7,100,100)</f>
        <v>46.162564239962997</v>
      </c>
      <c r="F2084" s="3">
        <f ca="1">[1]!thsiFinD("ths_expma_stock",$A2084,$A$1,7,100,100)</f>
        <v>7.7791723120523004</v>
      </c>
      <c r="G2084" s="3">
        <f ca="1">[1]!thsiFinD("ths_rsi_stock",$A2084,$A$1,7,100,100)</f>
        <v>38.001293587421003</v>
      </c>
      <c r="H2084" s="3">
        <f ca="1">[1]!thsiFinD("ths_adtm_stock",$A2084,$A$1,7,3,100,100,100)</f>
        <v>0.46666666666667</v>
      </c>
      <c r="I2084" s="3">
        <f ca="1">[1]!thsiFinD("ths_bbiboll_stock",$A2084,$A$1,7,3,100,100,100)</f>
        <v>7.8516666666667003</v>
      </c>
      <c r="J2084" s="3">
        <f ca="1">[1]!thsiFinD("ths_dptb_stock",$A2084,$A$1,7,104,100,100)</f>
        <v>0.71428571428570997</v>
      </c>
      <c r="K2084" s="3">
        <f ca="1">[1]!thsiFinD("ths_srmi_stock",$A2084,$A$1,7,100,100)</f>
        <v>-2.2959183673469E-2</v>
      </c>
      <c r="L2084" s="3">
        <f ca="1">[1]!thsiFinD("ths_atr_stock",$A2084,$A$1,7,101,100,100)</f>
        <v>0.21714285714286</v>
      </c>
      <c r="M2084" s="3">
        <f ca="1">[1]!thsiFinD("ths_vol_w_stock",$A2084,$A$1)/1000000</f>
        <v>21.858084000000002</v>
      </c>
      <c r="N2084" s="3">
        <f ca="1">[1]!thsiFinD("ths_turnover_ratio_w_stock",$A2084,$A$1)</f>
        <v>14.870772139663</v>
      </c>
      <c r="O2084" s="3">
        <f ca="1">[1]!thsiFinD("ths_relative_chg_ratio_w_stock",$A2084,$A$1,104,100)</f>
        <v>7.7646275752845002E-3</v>
      </c>
      <c r="P2084" s="3">
        <f ca="1">[1]!thsiFinD("ths_chg_ratio_w_stock",$A2084,$B$1,100)</f>
        <v>-0.52219321148825004</v>
      </c>
    </row>
    <row r="2085" spans="1:16" x14ac:dyDescent="0.25">
      <c r="A2085" s="2" t="s">
        <v>2083</v>
      </c>
      <c r="B2085" s="2" t="s">
        <v>7446</v>
      </c>
      <c r="C2085" s="3">
        <f ca="1">[1]!thsiFinD("ths_vol_ratio_stock",$A2085,$A$1,7,100)</f>
        <v>0.43274427683567002</v>
      </c>
      <c r="D2085" s="3">
        <f ca="1">[1]!thsiFinD("ths_cr_stock",$A2085,$A$1,7,100,100)</f>
        <v>37.375178316689997</v>
      </c>
      <c r="E2085" s="3">
        <f ca="1">[1]!thsiFinD("ths_mfi_stock",$A2085,$A$1,7,100,100)</f>
        <v>55.122118264069002</v>
      </c>
      <c r="F2085" s="3">
        <f ca="1">[1]!thsiFinD("ths_expma_stock",$A2085,$A$1,7,100,100)</f>
        <v>13.233217123553001</v>
      </c>
      <c r="G2085" s="3">
        <f ca="1">[1]!thsiFinD("ths_rsi_stock",$A2085,$A$1,7,100,100)</f>
        <v>41.615591695117999</v>
      </c>
      <c r="H2085" s="3">
        <f ca="1">[1]!thsiFinD("ths_adtm_stock",$A2085,$A$1,7,3,100,100,100)</f>
        <v>0.12925170068027</v>
      </c>
      <c r="I2085" s="3">
        <f ca="1">[1]!thsiFinD("ths_bbiboll_stock",$A2085,$A$1,7,3,100,100,100)</f>
        <v>13.272708333333</v>
      </c>
      <c r="J2085" s="3">
        <f ca="1">[1]!thsiFinD("ths_dptb_stock",$A2085,$A$1,7,104,100,100)</f>
        <v>0.57142857142856995</v>
      </c>
      <c r="K2085" s="3">
        <f ca="1">[1]!thsiFinD("ths_srmi_stock",$A2085,$A$1,7,100,100)</f>
        <v>-7.3414112615822993E-2</v>
      </c>
      <c r="L2085" s="3">
        <f ca="1">[1]!thsiFinD("ths_atr_stock",$A2085,$A$1,7,101,100,100)</f>
        <v>0.47285714285713998</v>
      </c>
      <c r="M2085" s="3">
        <f ca="1">[1]!thsiFinD("ths_vol_w_stock",$A2085,$A$1)/1000000</f>
        <v>14.506099000000001</v>
      </c>
      <c r="N2085" s="3">
        <f ca="1">[1]!thsiFinD("ths_turnover_ratio_w_stock",$A2085,$A$1)</f>
        <v>9.1210395373867001</v>
      </c>
      <c r="O2085" s="3">
        <f ca="1">[1]!thsiFinD("ths_relative_chg_ratio_w_stock",$A2085,$A$1,104,100)</f>
        <v>-2.9745623238237999</v>
      </c>
      <c r="P2085" s="3">
        <f ca="1">[1]!thsiFinD("ths_chg_ratio_w_stock",$A2085,$B$1,100)</f>
        <v>0.15384615384615</v>
      </c>
    </row>
    <row r="2086" spans="1:16" x14ac:dyDescent="0.25">
      <c r="A2086" s="2" t="s">
        <v>2084</v>
      </c>
      <c r="B2086" s="2" t="s">
        <v>7447</v>
      </c>
      <c r="C2086" s="3">
        <f ca="1">[1]!thsiFinD("ths_vol_ratio_stock",$A2086,$A$1,7,100)</f>
        <v>0.67948790717263996</v>
      </c>
      <c r="D2086" s="3">
        <f ca="1">[1]!thsiFinD("ths_cr_stock",$A2086,$A$1,7,100,100)</f>
        <v>106.20481927711</v>
      </c>
      <c r="E2086" s="3">
        <f ca="1">[1]!thsiFinD("ths_mfi_stock",$A2086,$A$1,7,100,100)</f>
        <v>69.402944682214994</v>
      </c>
      <c r="F2086" s="3">
        <f ca="1">[1]!thsiFinD("ths_expma_stock",$A2086,$A$1,7,100,100)</f>
        <v>35.714180706541001</v>
      </c>
      <c r="G2086" s="3">
        <f ca="1">[1]!thsiFinD("ths_rsi_stock",$A2086,$A$1,7,100,100)</f>
        <v>55.271587802840003</v>
      </c>
      <c r="H2086" s="3">
        <f ca="1">[1]!thsiFinD("ths_adtm_stock",$A2086,$A$1,7,3,100,100,100)</f>
        <v>0.41616766467066002</v>
      </c>
      <c r="I2086" s="3">
        <f ca="1">[1]!thsiFinD("ths_bbiboll_stock",$A2086,$A$1,7,3,100,100,100)</f>
        <v>35.187083333333</v>
      </c>
      <c r="J2086" s="3">
        <f ca="1">[1]!thsiFinD("ths_dptb_stock",$A2086,$A$1,7,104,100,100)</f>
        <v>0.57142857142856995</v>
      </c>
      <c r="K2086" s="3">
        <f ca="1">[1]!thsiFinD("ths_srmi_stock",$A2086,$A$1,7,100,100)</f>
        <v>2.8635597978663999E-2</v>
      </c>
      <c r="L2086" s="3">
        <f ca="1">[1]!thsiFinD("ths_atr_stock",$A2086,$A$1,7,101,100,100)</f>
        <v>1.68</v>
      </c>
      <c r="M2086" s="3">
        <f ca="1">[1]!thsiFinD("ths_vol_w_stock",$A2086,$A$1)/1000000</f>
        <v>42.193573000000001</v>
      </c>
      <c r="N2086" s="3">
        <f ca="1">[1]!thsiFinD("ths_turnover_ratio_w_stock",$A2086,$A$1)</f>
        <v>19.392418541032999</v>
      </c>
      <c r="O2086" s="3">
        <f ca="1">[1]!thsiFinD("ths_relative_chg_ratio_w_stock",$A2086,$A$1,104,100)</f>
        <v>-1.8574635612095001</v>
      </c>
      <c r="P2086" s="3">
        <f ca="1">[1]!thsiFinD("ths_chg_ratio_w_stock",$A2086,$B$1,100)</f>
        <v>-7.6080853453115997</v>
      </c>
    </row>
    <row r="2087" spans="1:16" x14ac:dyDescent="0.25">
      <c r="A2087" s="2" t="s">
        <v>2085</v>
      </c>
      <c r="B2087" s="2" t="s">
        <v>7448</v>
      </c>
      <c r="C2087" s="3">
        <f ca="1">[1]!thsiFinD("ths_vol_ratio_stock",$A2087,$A$1,7,100)</f>
        <v>0.88260908001233995</v>
      </c>
      <c r="D2087" s="3">
        <f ca="1">[1]!thsiFinD("ths_cr_stock",$A2087,$A$1,7,100,100)</f>
        <v>50.867052023120998</v>
      </c>
      <c r="E2087" s="3">
        <f ca="1">[1]!thsiFinD("ths_mfi_stock",$A2087,$A$1,7,100,100)</f>
        <v>45.800713122714001</v>
      </c>
      <c r="F2087" s="3">
        <f ca="1">[1]!thsiFinD("ths_expma_stock",$A2087,$A$1,7,100,100)</f>
        <v>9.4614091566834997</v>
      </c>
      <c r="G2087" s="3">
        <f ca="1">[1]!thsiFinD("ths_rsi_stock",$A2087,$A$1,7,100,100)</f>
        <v>31.002315083188002</v>
      </c>
      <c r="H2087" s="3">
        <f ca="1">[1]!thsiFinD("ths_adtm_stock",$A2087,$A$1,7,3,100,100,100)</f>
        <v>-0.42857142857142999</v>
      </c>
      <c r="I2087" s="3">
        <f ca="1">[1]!thsiFinD("ths_bbiboll_stock",$A2087,$A$1,7,3,100,100,100)</f>
        <v>9.6657291666667007</v>
      </c>
      <c r="J2087" s="3">
        <f ca="1">[1]!thsiFinD("ths_dptb_stock",$A2087,$A$1,7,104,100,100)</f>
        <v>0.57142857142856995</v>
      </c>
      <c r="K2087" s="3">
        <f ca="1">[1]!thsiFinD("ths_srmi_stock",$A2087,$A$1,7,100,100)</f>
        <v>-6.8895643363727999E-2</v>
      </c>
      <c r="L2087" s="3">
        <f ca="1">[1]!thsiFinD("ths_atr_stock",$A2087,$A$1,7,101,100,100)</f>
        <v>0.37285714285714</v>
      </c>
      <c r="M2087" s="3">
        <f ca="1">[1]!thsiFinD("ths_vol_w_stock",$A2087,$A$1)/1000000</f>
        <v>9.7569510000000008</v>
      </c>
      <c r="N2087" s="3">
        <f ca="1">[1]!thsiFinD("ths_turnover_ratio_w_stock",$A2087,$A$1)</f>
        <v>6.0815696100750998</v>
      </c>
      <c r="O2087" s="3">
        <f ca="1">[1]!thsiFinD("ths_relative_chg_ratio_w_stock",$A2087,$A$1,104,100)</f>
        <v>-2.4732090864637</v>
      </c>
      <c r="P2087" s="3">
        <f ca="1">[1]!thsiFinD("ths_chg_ratio_w_stock",$A2087,$B$1,100)</f>
        <v>-1.0881392818280999</v>
      </c>
    </row>
    <row r="2088" spans="1:16" x14ac:dyDescent="0.25">
      <c r="A2088" s="2" t="s">
        <v>2086</v>
      </c>
      <c r="B2088" s="2" t="s">
        <v>7449</v>
      </c>
      <c r="C2088" s="3">
        <f ca="1">[1]!thsiFinD("ths_vol_ratio_stock",$A2088,$A$1,7,100)</f>
        <v>1.9190096031091</v>
      </c>
      <c r="D2088" s="3">
        <f ca="1">[1]!thsiFinD("ths_cr_stock",$A2088,$A$1,7,100,100)</f>
        <v>132.46073298428999</v>
      </c>
      <c r="E2088" s="3">
        <f ca="1">[1]!thsiFinD("ths_mfi_stock",$A2088,$A$1,7,100,100)</f>
        <v>63.333935627095002</v>
      </c>
      <c r="F2088" s="3">
        <f ca="1">[1]!thsiFinD("ths_expma_stock",$A2088,$A$1,7,100,100)</f>
        <v>9.6229611689336991</v>
      </c>
      <c r="G2088" s="3">
        <f ca="1">[1]!thsiFinD("ths_rsi_stock",$A2088,$A$1,7,100,100)</f>
        <v>51.808762573062999</v>
      </c>
      <c r="H2088" s="3">
        <f ca="1">[1]!thsiFinD("ths_adtm_stock",$A2088,$A$1,7,3,100,100,100)</f>
        <v>-0.32743362831857997</v>
      </c>
      <c r="I2088" s="3">
        <f ca="1">[1]!thsiFinD("ths_bbiboll_stock",$A2088,$A$1,7,3,100,100,100)</f>
        <v>9.6421875000000004</v>
      </c>
      <c r="J2088" s="3">
        <f ca="1">[1]!thsiFinD("ths_dptb_stock",$A2088,$A$1,7,104,100,100)</f>
        <v>0.71428571428570997</v>
      </c>
      <c r="K2088" s="3">
        <f ca="1">[1]!thsiFinD("ths_srmi_stock",$A2088,$A$1,7,100,100)</f>
        <v>2.6859504132231E-2</v>
      </c>
      <c r="L2088" s="3">
        <f ca="1">[1]!thsiFinD("ths_atr_stock",$A2088,$A$1,7,101,100,100)</f>
        <v>0.42285714285713999</v>
      </c>
      <c r="M2088" s="3">
        <f ca="1">[1]!thsiFinD("ths_vol_w_stock",$A2088,$A$1)/1000000</f>
        <v>10.534803999999999</v>
      </c>
      <c r="N2088" s="3">
        <f ca="1">[1]!thsiFinD("ths_turnover_ratio_w_stock",$A2088,$A$1)</f>
        <v>8.1299318002175998</v>
      </c>
      <c r="O2088" s="3">
        <f ca="1">[1]!thsiFinD("ths_relative_chg_ratio_w_stock",$A2088,$A$1,104,100)</f>
        <v>2.8704013363950001</v>
      </c>
      <c r="P2088" s="3">
        <f ca="1">[1]!thsiFinD("ths_chg_ratio_w_stock",$A2088,$B$1,100)</f>
        <v>-1.1363636363636</v>
      </c>
    </row>
    <row r="2089" spans="1:16" x14ac:dyDescent="0.25">
      <c r="A2089" s="2" t="s">
        <v>2087</v>
      </c>
      <c r="B2089" s="2" t="s">
        <v>7450</v>
      </c>
      <c r="C2089" s="3">
        <f ca="1">[1]!thsiFinD("ths_vol_ratio_stock",$A2089,$A$1,7,100)</f>
        <v>0.72603899381119996</v>
      </c>
      <c r="D2089" s="3">
        <f ca="1">[1]!thsiFinD("ths_cr_stock",$A2089,$A$1,7,100,100)</f>
        <v>46.861924686191998</v>
      </c>
      <c r="E2089" s="3">
        <f ca="1">[1]!thsiFinD("ths_mfi_stock",$A2089,$A$1,7,100,100)</f>
        <v>33.808419519226</v>
      </c>
      <c r="F2089" s="3">
        <f ca="1">[1]!thsiFinD("ths_expma_stock",$A2089,$A$1,7,100,100)</f>
        <v>11.351416602741001</v>
      </c>
      <c r="G2089" s="3">
        <f ca="1">[1]!thsiFinD("ths_rsi_stock",$A2089,$A$1,7,100,100)</f>
        <v>32.976640506648998</v>
      </c>
      <c r="H2089" s="3">
        <f ca="1">[1]!thsiFinD("ths_adtm_stock",$A2089,$A$1,7,3,100,100,100)</f>
        <v>-0.28000000000000003</v>
      </c>
      <c r="I2089" s="3">
        <f ca="1">[1]!thsiFinD("ths_bbiboll_stock",$A2089,$A$1,7,3,100,100,100)</f>
        <v>11.639166666667</v>
      </c>
      <c r="J2089" s="3">
        <f ca="1">[1]!thsiFinD("ths_dptb_stock",$A2089,$A$1,7,104,100,100)</f>
        <v>0.57142857142856995</v>
      </c>
      <c r="K2089" s="3">
        <f ca="1">[1]!thsiFinD("ths_srmi_stock",$A2089,$A$1,7,100,100)</f>
        <v>-3.6175710594315E-2</v>
      </c>
      <c r="L2089" s="3">
        <f ca="1">[1]!thsiFinD("ths_atr_stock",$A2089,$A$1,7,101,100,100)</f>
        <v>0.34857142857142998</v>
      </c>
      <c r="M2089" s="3">
        <f ca="1">[1]!thsiFinD("ths_vol_w_stock",$A2089,$A$1)/1000000</f>
        <v>8.5729000000000006</v>
      </c>
      <c r="N2089" s="3">
        <f ca="1">[1]!thsiFinD("ths_turnover_ratio_w_stock",$A2089,$A$1)</f>
        <v>6.9000098595715</v>
      </c>
      <c r="O2089" s="3">
        <f ca="1">[1]!thsiFinD("ths_relative_chg_ratio_w_stock",$A2089,$A$1,104,100)</f>
        <v>-2.1548266571262999</v>
      </c>
      <c r="P2089" s="3">
        <f ca="1">[1]!thsiFinD("ths_chg_ratio_w_stock",$A2089,$B$1,100)</f>
        <v>-1.1617515638963001</v>
      </c>
    </row>
    <row r="2090" spans="1:16" x14ac:dyDescent="0.25">
      <c r="A2090" s="2" t="s">
        <v>2088</v>
      </c>
      <c r="B2090" s="2" t="s">
        <v>7451</v>
      </c>
      <c r="C2090" s="3">
        <f ca="1">[1]!thsiFinD("ths_vol_ratio_stock",$A2090,$A$1,7,100)</f>
        <v>0.75721309956635996</v>
      </c>
      <c r="D2090" s="3">
        <f ca="1">[1]!thsiFinD("ths_cr_stock",$A2090,$A$1,7,100,100)</f>
        <v>217.26973684211001</v>
      </c>
      <c r="E2090" s="3">
        <f ca="1">[1]!thsiFinD("ths_mfi_stock",$A2090,$A$1,7,100,100)</f>
        <v>60.775317474438999</v>
      </c>
      <c r="F2090" s="3">
        <f ca="1">[1]!thsiFinD("ths_expma_stock",$A2090,$A$1,7,100,100)</f>
        <v>28.056865110743999</v>
      </c>
      <c r="G2090" s="3">
        <f ca="1">[1]!thsiFinD("ths_rsi_stock",$A2090,$A$1,7,100,100)</f>
        <v>55.81035656764</v>
      </c>
      <c r="H2090" s="3">
        <f ca="1">[1]!thsiFinD("ths_adtm_stock",$A2090,$A$1,7,3,100,100,100)</f>
        <v>0.89068825910931004</v>
      </c>
      <c r="I2090" s="3">
        <f ca="1">[1]!thsiFinD("ths_bbiboll_stock",$A2090,$A$1,7,3,100,100,100)</f>
        <v>27.841041666667</v>
      </c>
      <c r="J2090" s="3">
        <f ca="1">[1]!thsiFinD("ths_dptb_stock",$A2090,$A$1,7,104,100,100)</f>
        <v>0.57142857142856995</v>
      </c>
      <c r="K2090" s="3">
        <f ca="1">[1]!thsiFinD("ths_srmi_stock",$A2090,$A$1,7,100,100)</f>
        <v>5.9844192634560998E-2</v>
      </c>
      <c r="L2090" s="3">
        <f ca="1">[1]!thsiFinD("ths_atr_stock",$A2090,$A$1,7,101,100,100)</f>
        <v>1.8371428571429</v>
      </c>
      <c r="M2090" s="3">
        <f ca="1">[1]!thsiFinD("ths_vol_w_stock",$A2090,$A$1)/1000000</f>
        <v>26.630253</v>
      </c>
      <c r="N2090" s="3">
        <f ca="1">[1]!thsiFinD("ths_turnover_ratio_w_stock",$A2090,$A$1)</f>
        <v>28.409713593122</v>
      </c>
      <c r="O2090" s="3">
        <f ca="1">[1]!thsiFinD("ths_relative_chg_ratio_w_stock",$A2090,$A$1,104,100)</f>
        <v>4.2118763164333997</v>
      </c>
      <c r="P2090" s="3">
        <f ca="1">[1]!thsiFinD("ths_chg_ratio_w_stock",$A2090,$B$1,100)</f>
        <v>-0.67280453257789996</v>
      </c>
    </row>
    <row r="2091" spans="1:16" x14ac:dyDescent="0.25">
      <c r="A2091" s="2" t="s">
        <v>2089</v>
      </c>
      <c r="B2091" s="2" t="s">
        <v>7452</v>
      </c>
      <c r="C2091" s="3">
        <f ca="1">[1]!thsiFinD("ths_vol_ratio_stock",$A2091,$A$1,7,100)</f>
        <v>0.67637931156319997</v>
      </c>
      <c r="D2091" s="3">
        <f ca="1">[1]!thsiFinD("ths_cr_stock",$A2091,$A$1,7,100,100)</f>
        <v>61.275626423689999</v>
      </c>
      <c r="E2091" s="3">
        <f ca="1">[1]!thsiFinD("ths_mfi_stock",$A2091,$A$1,7,100,100)</f>
        <v>46.911171507615997</v>
      </c>
      <c r="F2091" s="3">
        <f ca="1">[1]!thsiFinD("ths_expma_stock",$A2091,$A$1,7,100,100)</f>
        <v>27.121903259808999</v>
      </c>
      <c r="G2091" s="3">
        <f ca="1">[1]!thsiFinD("ths_rsi_stock",$A2091,$A$1,7,100,100)</f>
        <v>28.869012113530001</v>
      </c>
      <c r="H2091" s="3">
        <f ca="1">[1]!thsiFinD("ths_adtm_stock",$A2091,$A$1,7,3,100,100,100)</f>
        <v>0.35625000000000001</v>
      </c>
      <c r="I2091" s="3">
        <f ca="1">[1]!thsiFinD("ths_bbiboll_stock",$A2091,$A$1,7,3,100,100,100)</f>
        <v>27.493020833332999</v>
      </c>
      <c r="J2091" s="3">
        <f ca="1">[1]!thsiFinD("ths_dptb_stock",$A2091,$A$1,7,104,100,100)</f>
        <v>0.71428571428570997</v>
      </c>
      <c r="K2091" s="3">
        <f ca="1">[1]!thsiFinD("ths_srmi_stock",$A2091,$A$1,7,100,100)</f>
        <v>-3.0931586608443001E-2</v>
      </c>
      <c r="L2091" s="3">
        <f ca="1">[1]!thsiFinD("ths_atr_stock",$A2091,$A$1,7,101,100,100)</f>
        <v>0.67428571428571005</v>
      </c>
      <c r="M2091" s="3">
        <f ca="1">[1]!thsiFinD("ths_vol_w_stock",$A2091,$A$1)/1000000</f>
        <v>21.739913999999999</v>
      </c>
      <c r="N2091" s="3">
        <f ca="1">[1]!thsiFinD("ths_turnover_ratio_w_stock",$A2091,$A$1)</f>
        <v>7.9746459252372999</v>
      </c>
      <c r="O2091" s="3">
        <f ca="1">[1]!thsiFinD("ths_relative_chg_ratio_w_stock",$A2091,$A$1,104,100)</f>
        <v>-0.58272075178642002</v>
      </c>
      <c r="P2091" s="3">
        <f ca="1">[1]!thsiFinD("ths_chg_ratio_w_stock",$A2091,$B$1,100)</f>
        <v>-0.67592940292903003</v>
      </c>
    </row>
    <row r="2092" spans="1:16" x14ac:dyDescent="0.25">
      <c r="A2092" s="2" t="s">
        <v>2090</v>
      </c>
      <c r="B2092" s="2" t="s">
        <v>7453</v>
      </c>
      <c r="C2092" s="3">
        <f ca="1">[1]!thsiFinD("ths_vol_ratio_stock",$A2092,$A$1,7,100)</f>
        <v>1.1778145107314</v>
      </c>
      <c r="D2092" s="3">
        <f ca="1">[1]!thsiFinD("ths_cr_stock",$A2092,$A$1,7,100,100)</f>
        <v>-46.392218954988003</v>
      </c>
      <c r="E2092" s="3">
        <f ca="1">[1]!thsiFinD("ths_mfi_stock",$A2092,$A$1,7,100,100)</f>
        <v>18.390736412155999</v>
      </c>
      <c r="F2092" s="3">
        <f ca="1">[1]!thsiFinD("ths_expma_stock",$A2092,$A$1,7,100,100)</f>
        <v>28.411932964881998</v>
      </c>
      <c r="G2092" s="3">
        <f ca="1">[1]!thsiFinD("ths_rsi_stock",$A2092,$A$1,7,100,100)</f>
        <v>10.702732943326</v>
      </c>
      <c r="H2092" s="3">
        <f ca="1">[1]!thsiFinD("ths_adtm_stock",$A2092,$A$1,7,3,100,100,100)</f>
        <v>-0.92374727668845003</v>
      </c>
      <c r="I2092" s="3">
        <f ca="1">[1]!thsiFinD("ths_bbiboll_stock",$A2092,$A$1,7,3,100,100,100)</f>
        <v>29.987395833333</v>
      </c>
      <c r="J2092" s="3">
        <f ca="1">[1]!thsiFinD("ths_dptb_stock",$A2092,$A$1,7,104,100,100)</f>
        <v>0.57142857142856995</v>
      </c>
      <c r="K2092" s="3">
        <f ca="1">[1]!thsiFinD("ths_srmi_stock",$A2092,$A$1,7,100,100)</f>
        <v>-0.30614464382817003</v>
      </c>
      <c r="L2092" s="3">
        <f ca="1">[1]!thsiFinD("ths_atr_stock",$A2092,$A$1,7,101,100,100)</f>
        <v>2.3157142857143</v>
      </c>
      <c r="M2092" s="3">
        <f ca="1">[1]!thsiFinD("ths_vol_w_stock",$A2092,$A$1)/1000000</f>
        <v>3.5038079999999998</v>
      </c>
      <c r="N2092" s="3">
        <f ca="1">[1]!thsiFinD("ths_turnover_ratio_w_stock",$A2092,$A$1)</f>
        <v>3.7278047810184001</v>
      </c>
      <c r="O2092" s="3">
        <f ca="1">[1]!thsiFinD("ths_relative_chg_ratio_w_stock",$A2092,$A$1,104,100)</f>
        <v>-6.2398074626683</v>
      </c>
      <c r="P2092" s="3">
        <f ca="1">[1]!thsiFinD("ths_chg_ratio_w_stock",$A2092,$B$1,100)</f>
        <v>-5.0156739811911999</v>
      </c>
    </row>
    <row r="2093" spans="1:16" x14ac:dyDescent="0.25">
      <c r="A2093" s="2" t="s">
        <v>2091</v>
      </c>
      <c r="B2093" s="2" t="s">
        <v>7454</v>
      </c>
      <c r="C2093" s="3">
        <f ca="1">[1]!thsiFinD("ths_vol_ratio_stock",$A2093,$A$1,7,100)</f>
        <v>0.75321684007449996</v>
      </c>
      <c r="D2093" s="3">
        <f ca="1">[1]!thsiFinD("ths_cr_stock",$A2093,$A$1,7,100,100)</f>
        <v>123.10756972112</v>
      </c>
      <c r="E2093" s="3">
        <f ca="1">[1]!thsiFinD("ths_mfi_stock",$A2093,$A$1,7,100,100)</f>
        <v>67.113755092293005</v>
      </c>
      <c r="F2093" s="3">
        <f ca="1">[1]!thsiFinD("ths_expma_stock",$A2093,$A$1,7,100,100)</f>
        <v>39.438842806597997</v>
      </c>
      <c r="G2093" s="3">
        <f ca="1">[1]!thsiFinD("ths_rsi_stock",$A2093,$A$1,7,100,100)</f>
        <v>40.283688382035002</v>
      </c>
      <c r="H2093" s="3">
        <f ca="1">[1]!thsiFinD("ths_adtm_stock",$A2093,$A$1,7,3,100,100,100)</f>
        <v>0.69510489510490003</v>
      </c>
      <c r="I2093" s="3">
        <f ca="1">[1]!thsiFinD("ths_bbiboll_stock",$A2093,$A$1,7,3,100,100,100)</f>
        <v>39.525729166666999</v>
      </c>
      <c r="J2093" s="3">
        <f ca="1">[1]!thsiFinD("ths_dptb_stock",$A2093,$A$1,7,104,100,100)</f>
        <v>0.71428571428570997</v>
      </c>
      <c r="K2093" s="3">
        <f ca="1">[1]!thsiFinD("ths_srmi_stock",$A2093,$A$1,7,100,100)</f>
        <v>6.9677419354839997E-3</v>
      </c>
      <c r="L2093" s="3">
        <f ca="1">[1]!thsiFinD("ths_atr_stock",$A2093,$A$1,7,101,100,100)</f>
        <v>1.6085714285713999</v>
      </c>
      <c r="M2093" s="3">
        <f ca="1">[1]!thsiFinD("ths_vol_w_stock",$A2093,$A$1)/1000000</f>
        <v>33.116602999999998</v>
      </c>
      <c r="N2093" s="3">
        <f ca="1">[1]!thsiFinD("ths_turnover_ratio_w_stock",$A2093,$A$1)</f>
        <v>13.655876407414</v>
      </c>
      <c r="O2093" s="3">
        <f ca="1">[1]!thsiFinD("ths_relative_chg_ratio_w_stock",$A2093,$A$1,104,100)</f>
        <v>-2.7402273864359001</v>
      </c>
      <c r="P2093" s="3">
        <f ca="1">[1]!thsiFinD("ths_chg_ratio_w_stock",$A2093,$B$1,100)</f>
        <v>-5.0838709677419001</v>
      </c>
    </row>
    <row r="2094" spans="1:16" x14ac:dyDescent="0.25">
      <c r="A2094" s="2" t="s">
        <v>2092</v>
      </c>
      <c r="B2094" s="2" t="s">
        <v>7455</v>
      </c>
      <c r="C2094" s="3">
        <f ca="1">[1]!thsiFinD("ths_vol_ratio_stock",$A2094,$A$1,7,100)</f>
        <v>0.81109947263313997</v>
      </c>
      <c r="D2094" s="3">
        <f ca="1">[1]!thsiFinD("ths_cr_stock",$A2094,$A$1,7,100,100)</f>
        <v>86.968838526911995</v>
      </c>
      <c r="E2094" s="3">
        <f ca="1">[1]!thsiFinD("ths_mfi_stock",$A2094,$A$1,7,100,100)</f>
        <v>34.629894008557997</v>
      </c>
      <c r="F2094" s="3">
        <f ca="1">[1]!thsiFinD("ths_expma_stock",$A2094,$A$1,7,100,100)</f>
        <v>7.5832935687824996</v>
      </c>
      <c r="G2094" s="3">
        <f ca="1">[1]!thsiFinD("ths_rsi_stock",$A2094,$A$1,7,100,100)</f>
        <v>43.756491394648997</v>
      </c>
      <c r="H2094" s="3">
        <f ca="1">[1]!thsiFinD("ths_adtm_stock",$A2094,$A$1,7,3,100,100,100)</f>
        <v>0.62857142857143</v>
      </c>
      <c r="I2094" s="3">
        <f ca="1">[1]!thsiFinD("ths_bbiboll_stock",$A2094,$A$1,7,3,100,100,100)</f>
        <v>7.7394791666667002</v>
      </c>
      <c r="J2094" s="3">
        <f ca="1">[1]!thsiFinD("ths_dptb_stock",$A2094,$A$1,7,104,100,100)</f>
        <v>0.57142857142856995</v>
      </c>
      <c r="K2094" s="3">
        <f ca="1">[1]!thsiFinD("ths_srmi_stock",$A2094,$A$1,7,100,100)</f>
        <v>-1.8205461638492001E-2</v>
      </c>
      <c r="L2094" s="3">
        <f ca="1">[1]!thsiFinD("ths_atr_stock",$A2094,$A$1,7,101,100,100)</f>
        <v>0.31714285714286</v>
      </c>
      <c r="M2094" s="3">
        <f ca="1">[1]!thsiFinD("ths_vol_w_stock",$A2094,$A$1)/1000000</f>
        <v>14.279166</v>
      </c>
      <c r="N2094" s="3">
        <f ca="1">[1]!thsiFinD("ths_turnover_ratio_w_stock",$A2094,$A$1)</f>
        <v>7.284372319709</v>
      </c>
      <c r="O2094" s="3">
        <f ca="1">[1]!thsiFinD("ths_relative_chg_ratio_w_stock",$A2094,$A$1,104,100)</f>
        <v>1.2964244213897</v>
      </c>
      <c r="P2094" s="3">
        <f ca="1">[1]!thsiFinD("ths_chg_ratio_w_stock",$A2094,$B$1,100)</f>
        <v>-1.5894039735098999</v>
      </c>
    </row>
    <row r="2095" spans="1:16" x14ac:dyDescent="0.25">
      <c r="A2095" s="2" t="s">
        <v>2093</v>
      </c>
      <c r="B2095" s="2" t="s">
        <v>7456</v>
      </c>
      <c r="C2095" s="3">
        <f ca="1">[1]!thsiFinD("ths_vol_ratio_stock",$A2095,$A$1,7,100)</f>
        <v>0.78438028029375995</v>
      </c>
      <c r="D2095" s="3">
        <f ca="1">[1]!thsiFinD("ths_cr_stock",$A2095,$A$1,7,100,100)</f>
        <v>26.142595978062001</v>
      </c>
      <c r="E2095" s="3">
        <f ca="1">[1]!thsiFinD("ths_mfi_stock",$A2095,$A$1,7,100,100)</f>
        <v>15.600449808867999</v>
      </c>
      <c r="F2095" s="3">
        <f ca="1">[1]!thsiFinD("ths_expma_stock",$A2095,$A$1,7,100,100)</f>
        <v>13.191602964714001</v>
      </c>
      <c r="G2095" s="3">
        <f ca="1">[1]!thsiFinD("ths_rsi_stock",$A2095,$A$1,7,100,100)</f>
        <v>18.659957372958999</v>
      </c>
      <c r="H2095" s="3">
        <f ca="1">[1]!thsiFinD("ths_adtm_stock",$A2095,$A$1,7,3,100,100,100)</f>
        <v>-0.94852941176470995</v>
      </c>
      <c r="I2095" s="3">
        <f ca="1">[1]!thsiFinD("ths_bbiboll_stock",$A2095,$A$1,7,3,100,100,100)</f>
        <v>13.412083333332999</v>
      </c>
      <c r="J2095" s="3">
        <f ca="1">[1]!thsiFinD("ths_dptb_stock",$A2095,$A$1,7,104,100,100)</f>
        <v>0.42857142857142999</v>
      </c>
      <c r="K2095" s="3">
        <f ca="1">[1]!thsiFinD("ths_srmi_stock",$A2095,$A$1,7,100,100)</f>
        <v>-5.2708638360176002E-2</v>
      </c>
      <c r="L2095" s="3">
        <f ca="1">[1]!thsiFinD("ths_atr_stock",$A2095,$A$1,7,101,100,100)</f>
        <v>0.32857142857143001</v>
      </c>
      <c r="M2095" s="3">
        <f ca="1">[1]!thsiFinD("ths_vol_w_stock",$A2095,$A$1)/1000000</f>
        <v>6.3976839999999999</v>
      </c>
      <c r="N2095" s="3">
        <f ca="1">[1]!thsiFinD("ths_turnover_ratio_w_stock",$A2095,$A$1)</f>
        <v>5.5628777418846997</v>
      </c>
      <c r="O2095" s="3">
        <f ca="1">[1]!thsiFinD("ths_relative_chg_ratio_w_stock",$A2095,$A$1,104,100)</f>
        <v>-2.5668742413146002</v>
      </c>
      <c r="P2095" s="3">
        <f ca="1">[1]!thsiFinD("ths_chg_ratio_w_stock",$A2095,$B$1,100)</f>
        <v>-5.9505409582688999</v>
      </c>
    </row>
    <row r="2096" spans="1:16" x14ac:dyDescent="0.25">
      <c r="A2096" s="2" t="s">
        <v>2094</v>
      </c>
      <c r="B2096" s="2" t="s">
        <v>7457</v>
      </c>
      <c r="C2096" s="3">
        <f ca="1">[1]!thsiFinD("ths_vol_ratio_stock",$A2096,$A$1,7,100)</f>
        <v>0.81102020892991</v>
      </c>
      <c r="D2096" s="3">
        <f ca="1">[1]!thsiFinD("ths_cr_stock",$A2096,$A$1,7,100,100)</f>
        <v>78.304742684157006</v>
      </c>
      <c r="E2096" s="3">
        <f ca="1">[1]!thsiFinD("ths_mfi_stock",$A2096,$A$1,7,100,100)</f>
        <v>48.676313058608997</v>
      </c>
      <c r="F2096" s="3">
        <f ca="1">[1]!thsiFinD("ths_expma_stock",$A2096,$A$1,7,100,100)</f>
        <v>18.367823696668999</v>
      </c>
      <c r="G2096" s="3">
        <f ca="1">[1]!thsiFinD("ths_rsi_stock",$A2096,$A$1,7,100,100)</f>
        <v>57.311769795391001</v>
      </c>
      <c r="H2096" s="3">
        <f ca="1">[1]!thsiFinD("ths_adtm_stock",$A2096,$A$1,7,3,100,100,100)</f>
        <v>0.26368159203980002</v>
      </c>
      <c r="I2096" s="3">
        <f ca="1">[1]!thsiFinD("ths_bbiboll_stock",$A2096,$A$1,7,3,100,100,100)</f>
        <v>18.168125</v>
      </c>
      <c r="J2096" s="3">
        <f ca="1">[1]!thsiFinD("ths_dptb_stock",$A2096,$A$1,7,104,100,100)</f>
        <v>0.71428571428570997</v>
      </c>
      <c r="K2096" s="3">
        <f ca="1">[1]!thsiFinD("ths_srmi_stock",$A2096,$A$1,7,100,100)</f>
        <v>-1.1802575107295999E-2</v>
      </c>
      <c r="L2096" s="3">
        <f ca="1">[1]!thsiFinD("ths_atr_stock",$A2096,$A$1,7,101,100,100)</f>
        <v>0.84142857142856997</v>
      </c>
      <c r="M2096" s="3">
        <f ca="1">[1]!thsiFinD("ths_vol_w_stock",$A2096,$A$1)/1000000</f>
        <v>115.615984</v>
      </c>
      <c r="N2096" s="3">
        <f ca="1">[1]!thsiFinD("ths_turnover_ratio_w_stock",$A2096,$A$1)</f>
        <v>17.250030972282001</v>
      </c>
      <c r="O2096" s="3">
        <f ca="1">[1]!thsiFinD("ths_relative_chg_ratio_w_stock",$A2096,$A$1,104,100)</f>
        <v>4.2014523543506002</v>
      </c>
      <c r="P2096" s="3">
        <f ca="1">[1]!thsiFinD("ths_chg_ratio_w_stock",$A2096,$B$1,100)</f>
        <v>-6.0803474484256004</v>
      </c>
    </row>
    <row r="2097" spans="1:16" x14ac:dyDescent="0.25">
      <c r="A2097" s="2" t="s">
        <v>2095</v>
      </c>
      <c r="B2097" s="2" t="s">
        <v>7458</v>
      </c>
      <c r="C2097" s="3">
        <f ca="1">[1]!thsiFinD("ths_vol_ratio_stock",$A2097,$A$1,7,100)</f>
        <v>0.59163584534362001</v>
      </c>
      <c r="D2097" s="3">
        <f ca="1">[1]!thsiFinD("ths_cr_stock",$A2097,$A$1,7,100,100)</f>
        <v>54.957507082153001</v>
      </c>
      <c r="E2097" s="3">
        <f ca="1">[1]!thsiFinD("ths_mfi_stock",$A2097,$A$1,7,100,100)</f>
        <v>48.541626687810997</v>
      </c>
      <c r="F2097" s="3">
        <f ca="1">[1]!thsiFinD("ths_expma_stock",$A2097,$A$1,7,100,100)</f>
        <v>55.313601158376997</v>
      </c>
      <c r="G2097" s="3">
        <f ca="1">[1]!thsiFinD("ths_rsi_stock",$A2097,$A$1,7,100,100)</f>
        <v>20.071741912576002</v>
      </c>
      <c r="H2097" s="3">
        <f ca="1">[1]!thsiFinD("ths_adtm_stock",$A2097,$A$1,7,3,100,100,100)</f>
        <v>6.6193853427894994E-2</v>
      </c>
      <c r="I2097" s="3">
        <f ca="1">[1]!thsiFinD("ths_bbiboll_stock",$A2097,$A$1,7,3,100,100,100)</f>
        <v>57.930312499999999</v>
      </c>
      <c r="J2097" s="3">
        <f ca="1">[1]!thsiFinD("ths_dptb_stock",$A2097,$A$1,7,104,100,100)</f>
        <v>0.85714285714285998</v>
      </c>
      <c r="K2097" s="3">
        <f ca="1">[1]!thsiFinD("ths_srmi_stock",$A2097,$A$1,7,100,100)</f>
        <v>-4.9460431654676E-2</v>
      </c>
      <c r="L2097" s="3">
        <f ca="1">[1]!thsiFinD("ths_atr_stock",$A2097,$A$1,7,101,100,100)</f>
        <v>1.6357142857143001</v>
      </c>
      <c r="M2097" s="3">
        <f ca="1">[1]!thsiFinD("ths_vol_w_stock",$A2097,$A$1)/1000000</f>
        <v>30.606456999999999</v>
      </c>
      <c r="N2097" s="3">
        <f ca="1">[1]!thsiFinD("ths_turnover_ratio_w_stock",$A2097,$A$1)</f>
        <v>17.874135575857999</v>
      </c>
      <c r="O2097" s="3">
        <f ca="1">[1]!thsiFinD("ths_relative_chg_ratio_w_stock",$A2097,$A$1,104,100)</f>
        <v>-4.9480318496765001</v>
      </c>
      <c r="P2097" s="3">
        <f ca="1">[1]!thsiFinD("ths_chg_ratio_w_stock",$A2097,$B$1,100)</f>
        <v>0.41627246925259997</v>
      </c>
    </row>
    <row r="2098" spans="1:16" x14ac:dyDescent="0.25">
      <c r="A2098" s="2" t="s">
        <v>2096</v>
      </c>
      <c r="B2098" s="2" t="s">
        <v>7459</v>
      </c>
      <c r="C2098" s="3">
        <f ca="1">[1]!thsiFinD("ths_vol_ratio_stock",$A2098,$A$1,7,100)</f>
        <v>0.85113467748547</v>
      </c>
      <c r="D2098" s="3">
        <f ca="1">[1]!thsiFinD("ths_cr_stock",$A2098,$A$1,7,100,100)</f>
        <v>87.603305785123993</v>
      </c>
      <c r="E2098" s="3">
        <f ca="1">[1]!thsiFinD("ths_mfi_stock",$A2098,$A$1,7,100,100)</f>
        <v>47.600919928430997</v>
      </c>
      <c r="F2098" s="3">
        <f ca="1">[1]!thsiFinD("ths_expma_stock",$A2098,$A$1,7,100,100)</f>
        <v>10.710567618296</v>
      </c>
      <c r="G2098" s="3">
        <f ca="1">[1]!thsiFinD("ths_rsi_stock",$A2098,$A$1,7,100,100)</f>
        <v>36.480812382567997</v>
      </c>
      <c r="H2098" s="3">
        <f ca="1">[1]!thsiFinD("ths_adtm_stock",$A2098,$A$1,7,3,100,100,100)</f>
        <v>0.46250000000000002</v>
      </c>
      <c r="I2098" s="3">
        <f ca="1">[1]!thsiFinD("ths_bbiboll_stock",$A2098,$A$1,7,3,100,100,100)</f>
        <v>10.855520833332999</v>
      </c>
      <c r="J2098" s="3">
        <f ca="1">[1]!thsiFinD("ths_dptb_stock",$A2098,$A$1,7,104,100,100)</f>
        <v>0.57142857142856995</v>
      </c>
      <c r="K2098" s="3">
        <f ca="1">[1]!thsiFinD("ths_srmi_stock",$A2098,$A$1,7,100,100)</f>
        <v>-1.2115563839702E-2</v>
      </c>
      <c r="L2098" s="3">
        <f ca="1">[1]!thsiFinD("ths_atr_stock",$A2098,$A$1,7,101,100,100)</f>
        <v>0.32428571428571001</v>
      </c>
      <c r="M2098" s="3">
        <f ca="1">[1]!thsiFinD("ths_vol_w_stock",$A2098,$A$1)/1000000</f>
        <v>8.8689</v>
      </c>
      <c r="N2098" s="3">
        <f ca="1">[1]!thsiFinD("ths_turnover_ratio_w_stock",$A2098,$A$1)</f>
        <v>5.5789874131239996</v>
      </c>
      <c r="O2098" s="3">
        <f ca="1">[1]!thsiFinD("ths_relative_chg_ratio_w_stock",$A2098,$A$1,104,100)</f>
        <v>0.17702143631507999</v>
      </c>
      <c r="P2098" s="3">
        <f ca="1">[1]!thsiFinD("ths_chg_ratio_w_stock",$A2098,$B$1,100)</f>
        <v>-1.0377358490566</v>
      </c>
    </row>
    <row r="2099" spans="1:16" x14ac:dyDescent="0.25">
      <c r="A2099" s="2" t="s">
        <v>2097</v>
      </c>
      <c r="B2099" s="2" t="s">
        <v>7460</v>
      </c>
      <c r="C2099" s="3">
        <f ca="1">[1]!thsiFinD("ths_vol_ratio_stock",$A2099,$A$1,7,100)</f>
        <v>0.94307573458922</v>
      </c>
      <c r="D2099" s="3">
        <f ca="1">[1]!thsiFinD("ths_cr_stock",$A2099,$A$1,7,100,100)</f>
        <v>119.66527196653</v>
      </c>
      <c r="E2099" s="3">
        <f ca="1">[1]!thsiFinD("ths_mfi_stock",$A2099,$A$1,7,100,100)</f>
        <v>60.292664747746997</v>
      </c>
      <c r="F2099" s="3">
        <f ca="1">[1]!thsiFinD("ths_expma_stock",$A2099,$A$1,7,100,100)</f>
        <v>7.2623362263687001</v>
      </c>
      <c r="G2099" s="3">
        <f ca="1">[1]!thsiFinD("ths_rsi_stock",$A2099,$A$1,7,100,100)</f>
        <v>45.497760190347002</v>
      </c>
      <c r="H2099" s="3">
        <f ca="1">[1]!thsiFinD("ths_adtm_stock",$A2099,$A$1,7,3,100,100,100)</f>
        <v>0.65</v>
      </c>
      <c r="I2099" s="3">
        <f ca="1">[1]!thsiFinD("ths_bbiboll_stock",$A2099,$A$1,7,3,100,100,100)</f>
        <v>7.3083333333332998</v>
      </c>
      <c r="J2099" s="3">
        <f ca="1">[1]!thsiFinD("ths_dptb_stock",$A2099,$A$1,7,104,100,100)</f>
        <v>0.42857142857142999</v>
      </c>
      <c r="K2099" s="3">
        <f ca="1">[1]!thsiFinD("ths_srmi_stock",$A2099,$A$1,7,100,100)</f>
        <v>1.1111111111111001E-2</v>
      </c>
      <c r="L2099" s="3">
        <f ca="1">[1]!thsiFinD("ths_atr_stock",$A2099,$A$1,7,101,100,100)</f>
        <v>0.25142857142857</v>
      </c>
      <c r="M2099" s="3">
        <f ca="1">[1]!thsiFinD("ths_vol_w_stock",$A2099,$A$1)/1000000</f>
        <v>14.4534</v>
      </c>
      <c r="N2099" s="3">
        <f ca="1">[1]!thsiFinD("ths_turnover_ratio_w_stock",$A2099,$A$1)</f>
        <v>8.1518768876743994</v>
      </c>
      <c r="O2099" s="3">
        <f ca="1">[1]!thsiFinD("ths_relative_chg_ratio_w_stock",$A2099,$A$1,104,100)</f>
        <v>0.33356334848738001</v>
      </c>
      <c r="P2099" s="3">
        <f ca="1">[1]!thsiFinD("ths_chg_ratio_w_stock",$A2099,$B$1,100)</f>
        <v>4.0277777777777999</v>
      </c>
    </row>
    <row r="2100" spans="1:16" x14ac:dyDescent="0.25">
      <c r="A2100" s="2" t="s">
        <v>2098</v>
      </c>
      <c r="B2100" s="2" t="s">
        <v>7461</v>
      </c>
      <c r="C2100" s="3">
        <f ca="1">[1]!thsiFinD("ths_vol_ratio_stock",$A2100,$A$1,7,100)</f>
        <v>0.78327585035120995</v>
      </c>
      <c r="D2100" s="3">
        <f ca="1">[1]!thsiFinD("ths_cr_stock",$A2100,$A$1,7,100,100)</f>
        <v>233.09982486864999</v>
      </c>
      <c r="E2100" s="3">
        <f ca="1">[1]!thsiFinD("ths_mfi_stock",$A2100,$A$1,7,100,100)</f>
        <v>77.795372785981002</v>
      </c>
      <c r="F2100" s="3">
        <f ca="1">[1]!thsiFinD("ths_expma_stock",$A2100,$A$1,7,100,100)</f>
        <v>29.170684765556999</v>
      </c>
      <c r="G2100" s="3">
        <f ca="1">[1]!thsiFinD("ths_rsi_stock",$A2100,$A$1,7,100,100)</f>
        <v>54.821736394845999</v>
      </c>
      <c r="H2100" s="3">
        <f ca="1">[1]!thsiFinD("ths_adtm_stock",$A2100,$A$1,7,3,100,100,100)</f>
        <v>0.75649350649350999</v>
      </c>
      <c r="I2100" s="3">
        <f ca="1">[1]!thsiFinD("ths_bbiboll_stock",$A2100,$A$1,7,3,100,100,100)</f>
        <v>29.140729166667001</v>
      </c>
      <c r="J2100" s="3">
        <f ca="1">[1]!thsiFinD("ths_dptb_stock",$A2100,$A$1,7,104,100,100)</f>
        <v>0.57142857142856995</v>
      </c>
      <c r="K2100" s="3">
        <f ca="1">[1]!thsiFinD("ths_srmi_stock",$A2100,$A$1,7,100,100)</f>
        <v>4.7359454855196E-2</v>
      </c>
      <c r="L2100" s="3">
        <f ca="1">[1]!thsiFinD("ths_atr_stock",$A2100,$A$1,7,101,100,100)</f>
        <v>0.90571428571429002</v>
      </c>
      <c r="M2100" s="3">
        <f ca="1">[1]!thsiFinD("ths_vol_w_stock",$A2100,$A$1)/1000000</f>
        <v>30.685950999999999</v>
      </c>
      <c r="N2100" s="3">
        <f ca="1">[1]!thsiFinD("ths_turnover_ratio_w_stock",$A2100,$A$1)</f>
        <v>6.8164148577201003</v>
      </c>
      <c r="O2100" s="3">
        <f ca="1">[1]!thsiFinD("ths_relative_chg_ratio_w_stock",$A2100,$A$1,104,100)</f>
        <v>1.2964244213897</v>
      </c>
      <c r="P2100" s="3">
        <f ca="1">[1]!thsiFinD("ths_chg_ratio_w_stock",$A2100,$B$1,100)</f>
        <v>1.7035775127768</v>
      </c>
    </row>
    <row r="2101" spans="1:16" x14ac:dyDescent="0.25">
      <c r="A2101" s="2" t="s">
        <v>2099</v>
      </c>
      <c r="B2101" s="2" t="s">
        <v>7462</v>
      </c>
      <c r="C2101" s="3">
        <f ca="1">[1]!thsiFinD("ths_vol_ratio_stock",$A2101,$A$1,7,100)</f>
        <v>0.74399388879378003</v>
      </c>
      <c r="D2101" s="3">
        <f ca="1">[1]!thsiFinD("ths_cr_stock",$A2101,$A$1,7,100,100)</f>
        <v>177.84431137724999</v>
      </c>
      <c r="E2101" s="3">
        <f ca="1">[1]!thsiFinD("ths_mfi_stock",$A2101,$A$1,7,100,100)</f>
        <v>68.379570454572999</v>
      </c>
      <c r="F2101" s="3">
        <f ca="1">[1]!thsiFinD("ths_expma_stock",$A2101,$A$1,7,100,100)</f>
        <v>37.994383245319</v>
      </c>
      <c r="G2101" s="3">
        <f ca="1">[1]!thsiFinD("ths_rsi_stock",$A2101,$A$1,7,100,100)</f>
        <v>66.763071724303003</v>
      </c>
      <c r="H2101" s="3">
        <f ca="1">[1]!thsiFinD("ths_adtm_stock",$A2101,$A$1,7,3,100,100,100)</f>
        <v>0.66197183098592005</v>
      </c>
      <c r="I2101" s="3">
        <f ca="1">[1]!thsiFinD("ths_bbiboll_stock",$A2101,$A$1,7,3,100,100,100)</f>
        <v>37.790833333332998</v>
      </c>
      <c r="J2101" s="3">
        <f ca="1">[1]!thsiFinD("ths_dptb_stock",$A2101,$A$1,7,104,100,100)</f>
        <v>0.28571428571428997</v>
      </c>
      <c r="K2101" s="3">
        <f ca="1">[1]!thsiFinD("ths_srmi_stock",$A2101,$A$1,7,100,100)</f>
        <v>4.9325025960540003E-2</v>
      </c>
      <c r="L2101" s="3">
        <f ca="1">[1]!thsiFinD("ths_atr_stock",$A2101,$A$1,7,101,100,100)</f>
        <v>1.3257142857143001</v>
      </c>
      <c r="M2101" s="3">
        <f ca="1">[1]!thsiFinD("ths_vol_w_stock",$A2101,$A$1)/1000000</f>
        <v>29.662383999999999</v>
      </c>
      <c r="N2101" s="3">
        <f ca="1">[1]!thsiFinD("ths_turnover_ratio_w_stock",$A2101,$A$1)</f>
        <v>4.1026708540809</v>
      </c>
      <c r="O2101" s="3">
        <f ca="1">[1]!thsiFinD("ths_relative_chg_ratio_w_stock",$A2101,$A$1,104,100)</f>
        <v>0.90852682635480997</v>
      </c>
      <c r="P2101" s="3">
        <f ca="1">[1]!thsiFinD("ths_chg_ratio_w_stock",$A2101,$B$1,100)</f>
        <v>-4.5430944963654998</v>
      </c>
    </row>
    <row r="2102" spans="1:16" x14ac:dyDescent="0.25">
      <c r="A2102" s="2" t="s">
        <v>2100</v>
      </c>
      <c r="B2102" s="2" t="s">
        <v>7463</v>
      </c>
      <c r="C2102" s="3">
        <f ca="1">[1]!thsiFinD("ths_vol_ratio_stock",$A2102,$A$1,7,100)</f>
        <v>0.40606030974871998</v>
      </c>
      <c r="D2102" s="3">
        <f ca="1">[1]!thsiFinD("ths_cr_stock",$A2102,$A$1,7,100,100)</f>
        <v>37.782805429863998</v>
      </c>
      <c r="E2102" s="3">
        <f ca="1">[1]!thsiFinD("ths_mfi_stock",$A2102,$A$1,7,100,100)</f>
        <v>42.347722916709998</v>
      </c>
      <c r="F2102" s="3">
        <f ca="1">[1]!thsiFinD("ths_expma_stock",$A2102,$A$1,7,100,100)</f>
        <v>18.657678741453999</v>
      </c>
      <c r="G2102" s="3">
        <f ca="1">[1]!thsiFinD("ths_rsi_stock",$A2102,$A$1,7,100,100)</f>
        <v>33.466208375179001</v>
      </c>
      <c r="H2102" s="3">
        <f ca="1">[1]!thsiFinD("ths_adtm_stock",$A2102,$A$1,7,3,100,100,100)</f>
        <v>-0.40444444444444</v>
      </c>
      <c r="I2102" s="3">
        <f ca="1">[1]!thsiFinD("ths_bbiboll_stock",$A2102,$A$1,7,3,100,100,100)</f>
        <v>18.782916666666999</v>
      </c>
      <c r="J2102" s="3">
        <f ca="1">[1]!thsiFinD("ths_dptb_stock",$A2102,$A$1,7,104,100,100)</f>
        <v>0.57142857142856995</v>
      </c>
      <c r="K2102" s="3">
        <f ca="1">[1]!thsiFinD("ths_srmi_stock",$A2102,$A$1,7,100,100)</f>
        <v>-6.8170169144029E-2</v>
      </c>
      <c r="L2102" s="3">
        <f ca="1">[1]!thsiFinD("ths_atr_stock",$A2102,$A$1,7,101,100,100)</f>
        <v>0.57999999999999996</v>
      </c>
      <c r="M2102" s="3">
        <f ca="1">[1]!thsiFinD("ths_vol_w_stock",$A2102,$A$1)/1000000</f>
        <v>32.407525</v>
      </c>
      <c r="N2102" s="3">
        <f ca="1">[1]!thsiFinD("ths_turnover_ratio_w_stock",$A2102,$A$1)</f>
        <v>16.265365842628999</v>
      </c>
      <c r="O2102" s="3">
        <f ca="1">[1]!thsiFinD("ths_relative_chg_ratio_w_stock",$A2102,$A$1,104,100)</f>
        <v>-3.8183981255831001</v>
      </c>
      <c r="P2102" s="3">
        <f ca="1">[1]!thsiFinD("ths_chg_ratio_w_stock",$A2102,$B$1,100)</f>
        <v>-2.8602860286028999</v>
      </c>
    </row>
    <row r="2103" spans="1:16" x14ac:dyDescent="0.25">
      <c r="A2103" s="2" t="s">
        <v>2101</v>
      </c>
      <c r="B2103" s="2" t="s">
        <v>7464</v>
      </c>
      <c r="C2103" s="3">
        <f ca="1">[1]!thsiFinD("ths_vol_ratio_stock",$A2103,$A$1,7,100)</f>
        <v>0</v>
      </c>
      <c r="D2103" s="3">
        <f ca="1">[1]!thsiFinD("ths_cr_stock",$A2103,$A$1,7,100,100)</f>
        <v>16.25</v>
      </c>
      <c r="E2103" s="3">
        <f ca="1">[1]!thsiFinD("ths_mfi_stock",$A2103,$A$1,7,100,100)</f>
        <v>41.571046380643999</v>
      </c>
      <c r="F2103" s="3">
        <f ca="1">[1]!thsiFinD("ths_expma_stock",$A2103,$A$1,7,100,100)</f>
        <v>14.262735826163</v>
      </c>
      <c r="G2103" s="3">
        <f ca="1">[1]!thsiFinD("ths_rsi_stock",$A2103,$A$1,7,100,100)</f>
        <v>17.804719957728</v>
      </c>
      <c r="H2103" s="3">
        <f ca="1">[1]!thsiFinD("ths_adtm_stock",$A2103,$A$1,7,3,100,100,100)</f>
        <v>0.89523809523810005</v>
      </c>
      <c r="I2103" s="3">
        <f ca="1">[1]!thsiFinD("ths_bbiboll_stock",$A2103,$A$1,7,3,100,100,100)</f>
        <v>14.835833333332999</v>
      </c>
      <c r="J2103" s="3">
        <f ca="1">[1]!thsiFinD("ths_dptb_stock",$A2103,$A$1,7,104,100,100)</f>
        <v>0.42857142857142999</v>
      </c>
      <c r="K2103" s="3">
        <f ca="1">[1]!thsiFinD("ths_srmi_stock",$A2103,$A$1,7,100,100)</f>
        <v>-0.14886285320469</v>
      </c>
      <c r="L2103" s="3">
        <f ca="1">[1]!thsiFinD("ths_atr_stock",$A2103,$A$1,7,101,100,100)</f>
        <v>0.88</v>
      </c>
      <c r="M2103" s="3">
        <f ca="1">[1]!thsiFinD("ths_vol_w_stock",$A2103,$A$1)/1000000</f>
        <v>0</v>
      </c>
      <c r="N2103" s="3">
        <f ca="1">[1]!thsiFinD("ths_turnover_ratio_w_stock",$A2103,$A$1)</f>
        <v>0</v>
      </c>
      <c r="O2103" s="3">
        <f ca="1">[1]!thsiFinD("ths_relative_chg_ratio_w_stock",$A2103,$A$1,104,100)</f>
        <v>1.2964244213897</v>
      </c>
      <c r="P2103" s="3">
        <f ca="1">[1]!thsiFinD("ths_chg_ratio_w_stock",$A2103,$B$1,100)</f>
        <v>0</v>
      </c>
    </row>
    <row r="2104" spans="1:16" x14ac:dyDescent="0.25">
      <c r="A2104" s="2" t="s">
        <v>2102</v>
      </c>
      <c r="B2104" s="2" t="s">
        <v>7465</v>
      </c>
      <c r="C2104" s="3">
        <f ca="1">[1]!thsiFinD("ths_vol_ratio_stock",$A2104,$A$1,7,100)</f>
        <v>0.70484713328847004</v>
      </c>
      <c r="D2104" s="3">
        <f ca="1">[1]!thsiFinD("ths_cr_stock",$A2104,$A$1,7,100,100)</f>
        <v>59.782608695652002</v>
      </c>
      <c r="E2104" s="3">
        <f ca="1">[1]!thsiFinD("ths_mfi_stock",$A2104,$A$1,7,100,100)</f>
        <v>32.987008886308999</v>
      </c>
      <c r="F2104" s="3">
        <f ca="1">[1]!thsiFinD("ths_expma_stock",$A2104,$A$1,7,100,100)</f>
        <v>19.860570197601</v>
      </c>
      <c r="G2104" s="3">
        <f ca="1">[1]!thsiFinD("ths_rsi_stock",$A2104,$A$1,7,100,100)</f>
        <v>34.403087173446004</v>
      </c>
      <c r="H2104" s="3">
        <f ca="1">[1]!thsiFinD("ths_adtm_stock",$A2104,$A$1,7,3,100,100,100)</f>
        <v>-5.7377049180331E-2</v>
      </c>
      <c r="I2104" s="3">
        <f ca="1">[1]!thsiFinD("ths_bbiboll_stock",$A2104,$A$1,7,3,100,100,100)</f>
        <v>20.086666666667</v>
      </c>
      <c r="J2104" s="3">
        <f ca="1">[1]!thsiFinD("ths_dptb_stock",$A2104,$A$1,7,104,100,100)</f>
        <v>0.57142857142856995</v>
      </c>
      <c r="K2104" s="3">
        <f ca="1">[1]!thsiFinD("ths_srmi_stock",$A2104,$A$1,7,100,100)</f>
        <v>-3.0123456790123002E-2</v>
      </c>
      <c r="L2104" s="3">
        <f ca="1">[1]!thsiFinD("ths_atr_stock",$A2104,$A$1,7,101,100,100)</f>
        <v>0.56285714285713995</v>
      </c>
      <c r="M2104" s="3">
        <f ca="1">[1]!thsiFinD("ths_vol_w_stock",$A2104,$A$1)/1000000</f>
        <v>5.4097410000000004</v>
      </c>
      <c r="N2104" s="3">
        <f ca="1">[1]!thsiFinD("ths_turnover_ratio_w_stock",$A2104,$A$1)</f>
        <v>4.5358749378781997</v>
      </c>
      <c r="O2104" s="3">
        <f ca="1">[1]!thsiFinD("ths_relative_chg_ratio_w_stock",$A2104,$A$1,104,100)</f>
        <v>1.3983612205742</v>
      </c>
      <c r="P2104" s="3">
        <f ca="1">[1]!thsiFinD("ths_chg_ratio_w_stock",$A2104,$B$1,100)</f>
        <v>-2.4949083503054998</v>
      </c>
    </row>
    <row r="2105" spans="1:16" x14ac:dyDescent="0.25">
      <c r="A2105" s="2" t="s">
        <v>2103</v>
      </c>
      <c r="B2105" s="2" t="s">
        <v>7466</v>
      </c>
      <c r="C2105" s="3">
        <f ca="1">[1]!thsiFinD("ths_vol_ratio_stock",$A2105,$A$1,7,100)</f>
        <v>0.94906135753771004</v>
      </c>
      <c r="D2105" s="3">
        <f ca="1">[1]!thsiFinD("ths_cr_stock",$A2105,$A$1,7,100,100)</f>
        <v>115.74074074073999</v>
      </c>
      <c r="E2105" s="3">
        <f ca="1">[1]!thsiFinD("ths_mfi_stock",$A2105,$A$1,7,100,100)</f>
        <v>75.879551057723006</v>
      </c>
      <c r="F2105" s="3">
        <f ca="1">[1]!thsiFinD("ths_expma_stock",$A2105,$A$1,7,100,100)</f>
        <v>10.100492800710001</v>
      </c>
      <c r="G2105" s="3">
        <f ca="1">[1]!thsiFinD("ths_rsi_stock",$A2105,$A$1,7,100,100)</f>
        <v>51.557076503000999</v>
      </c>
      <c r="H2105" s="3">
        <f ca="1">[1]!thsiFinD("ths_adtm_stock",$A2105,$A$1,7,3,100,100,100)</f>
        <v>0.30588235294117</v>
      </c>
      <c r="I2105" s="3">
        <f ca="1">[1]!thsiFinD("ths_bbiboll_stock",$A2105,$A$1,7,3,100,100,100)</f>
        <v>10.103333333333</v>
      </c>
      <c r="J2105" s="3">
        <f ca="1">[1]!thsiFinD("ths_dptb_stock",$A2105,$A$1,7,104,100,100)</f>
        <v>0.28571428571428997</v>
      </c>
      <c r="K2105" s="3">
        <f ca="1">[1]!thsiFinD("ths_srmi_stock",$A2105,$A$1,7,100,100)</f>
        <v>2.6679841897232999E-2</v>
      </c>
      <c r="L2105" s="3">
        <f ca="1">[1]!thsiFinD("ths_atr_stock",$A2105,$A$1,7,101,100,100)</f>
        <v>0.33285714285714002</v>
      </c>
      <c r="M2105" s="3">
        <f ca="1">[1]!thsiFinD("ths_vol_w_stock",$A2105,$A$1)/1000000</f>
        <v>22.406815000000002</v>
      </c>
      <c r="N2105" s="3">
        <f ca="1">[1]!thsiFinD("ths_turnover_ratio_w_stock",$A2105,$A$1)</f>
        <v>10.129179729297</v>
      </c>
      <c r="O2105" s="3">
        <f ca="1">[1]!thsiFinD("ths_relative_chg_ratio_w_stock",$A2105,$A$1,104,100)</f>
        <v>1.6932498182150999</v>
      </c>
      <c r="P2105" s="3">
        <f ca="1">[1]!thsiFinD("ths_chg_ratio_w_stock",$A2105,$B$1,100)</f>
        <v>-1.6798418972332001</v>
      </c>
    </row>
    <row r="2106" spans="1:16" x14ac:dyDescent="0.25">
      <c r="A2106" s="2" t="s">
        <v>2104</v>
      </c>
      <c r="B2106" s="2" t="s">
        <v>7467</v>
      </c>
      <c r="C2106" s="3">
        <f ca="1">[1]!thsiFinD("ths_vol_ratio_stock",$A2106,$A$1,7,100)</f>
        <v>0.79466642800720999</v>
      </c>
      <c r="D2106" s="3">
        <f ca="1">[1]!thsiFinD("ths_cr_stock",$A2106,$A$1,7,100,100)</f>
        <v>66.725043782837005</v>
      </c>
      <c r="E2106" s="3">
        <f ca="1">[1]!thsiFinD("ths_mfi_stock",$A2106,$A$1,7,100,100)</f>
        <v>48.485484274314999</v>
      </c>
      <c r="F2106" s="3">
        <f ca="1">[1]!thsiFinD("ths_expma_stock",$A2106,$A$1,7,100,100)</f>
        <v>41.880112842594002</v>
      </c>
      <c r="G2106" s="3">
        <f ca="1">[1]!thsiFinD("ths_rsi_stock",$A2106,$A$1,7,100,100)</f>
        <v>48.084961708385002</v>
      </c>
      <c r="H2106" s="3">
        <f ca="1">[1]!thsiFinD("ths_adtm_stock",$A2106,$A$1,7,3,100,100,100)</f>
        <v>0.33444816053512</v>
      </c>
      <c r="I2106" s="3">
        <f ca="1">[1]!thsiFinD("ths_bbiboll_stock",$A2106,$A$1,7,3,100,100,100)</f>
        <v>41.578645833332999</v>
      </c>
      <c r="J2106" s="3">
        <f ca="1">[1]!thsiFinD("ths_dptb_stock",$A2106,$A$1,7,104,100,100)</f>
        <v>0.71428571428570997</v>
      </c>
      <c r="K2106" s="3">
        <f ca="1">[1]!thsiFinD("ths_srmi_stock",$A2106,$A$1,7,100,100)</f>
        <v>-2.1698113207546998E-2</v>
      </c>
      <c r="L2106" s="3">
        <f ca="1">[1]!thsiFinD("ths_atr_stock",$A2106,$A$1,7,101,100,100)</f>
        <v>1.36</v>
      </c>
      <c r="M2106" s="3">
        <f ca="1">[1]!thsiFinD("ths_vol_w_stock",$A2106,$A$1)/1000000</f>
        <v>15.652974</v>
      </c>
      <c r="N2106" s="3">
        <f ca="1">[1]!thsiFinD("ths_turnover_ratio_w_stock",$A2106,$A$1)</f>
        <v>3.6174081951730002</v>
      </c>
      <c r="O2106" s="3">
        <f ca="1">[1]!thsiFinD("ths_relative_chg_ratio_w_stock",$A2106,$A$1,104,100)</f>
        <v>-1.8103263377787</v>
      </c>
      <c r="P2106" s="3">
        <f ca="1">[1]!thsiFinD("ths_chg_ratio_w_stock",$A2106,$B$1,100)</f>
        <v>-4.5805207328832998</v>
      </c>
    </row>
    <row r="2107" spans="1:16" x14ac:dyDescent="0.25">
      <c r="A2107" s="2" t="s">
        <v>2105</v>
      </c>
      <c r="B2107" s="2" t="s">
        <v>7468</v>
      </c>
      <c r="C2107" s="3">
        <f ca="1">[1]!thsiFinD("ths_vol_ratio_stock",$A2107,$A$1,7,100)</f>
        <v>0.70514263122942</v>
      </c>
      <c r="D2107" s="3">
        <f ca="1">[1]!thsiFinD("ths_cr_stock",$A2107,$A$1,7,100,100)</f>
        <v>83.263598326359997</v>
      </c>
      <c r="E2107" s="3">
        <f ca="1">[1]!thsiFinD("ths_mfi_stock",$A2107,$A$1,7,100,100)</f>
        <v>61.531814524623996</v>
      </c>
      <c r="F2107" s="3">
        <f ca="1">[1]!thsiFinD("ths_expma_stock",$A2107,$A$1,7,100,100)</f>
        <v>17.627291033051002</v>
      </c>
      <c r="G2107" s="3">
        <f ca="1">[1]!thsiFinD("ths_rsi_stock",$A2107,$A$1,7,100,100)</f>
        <v>46.304469814247</v>
      </c>
      <c r="H2107" s="3">
        <f ca="1">[1]!thsiFinD("ths_adtm_stock",$A2107,$A$1,7,3,100,100,100)</f>
        <v>0.20754716981131999</v>
      </c>
      <c r="I2107" s="3">
        <f ca="1">[1]!thsiFinD("ths_bbiboll_stock",$A2107,$A$1,7,3,100,100,100)</f>
        <v>17.651770833333</v>
      </c>
      <c r="J2107" s="3">
        <f ca="1">[1]!thsiFinD("ths_dptb_stock",$A2107,$A$1,7,104,100,100)</f>
        <v>0.57142857142856995</v>
      </c>
      <c r="K2107" s="3">
        <f ca="1">[1]!thsiFinD("ths_srmi_stock",$A2107,$A$1,7,100,100)</f>
        <v>-1.7084282460135001E-3</v>
      </c>
      <c r="L2107" s="3">
        <f ca="1">[1]!thsiFinD("ths_atr_stock",$A2107,$A$1,7,101,100,100)</f>
        <v>0.42714285714285999</v>
      </c>
      <c r="M2107" s="3">
        <f ca="1">[1]!thsiFinD("ths_vol_w_stock",$A2107,$A$1)/1000000</f>
        <v>40.774577999999998</v>
      </c>
      <c r="N2107" s="3">
        <f ca="1">[1]!thsiFinD("ths_turnover_ratio_w_stock",$A2107,$A$1)</f>
        <v>9.4541360679313993</v>
      </c>
      <c r="O2107" s="3">
        <f ca="1">[1]!thsiFinD("ths_relative_chg_ratio_w_stock",$A2107,$A$1,104,100)</f>
        <v>0.56029758107261995</v>
      </c>
      <c r="P2107" s="3">
        <f ca="1">[1]!thsiFinD("ths_chg_ratio_w_stock",$A2107,$B$1,100)</f>
        <v>-3.9931545921278002</v>
      </c>
    </row>
    <row r="2108" spans="1:16" x14ac:dyDescent="0.25">
      <c r="A2108" s="2" t="s">
        <v>2106</v>
      </c>
      <c r="B2108" s="2" t="s">
        <v>7469</v>
      </c>
      <c r="C2108" s="3">
        <f ca="1">[1]!thsiFinD("ths_vol_ratio_stock",$A2108,$A$1,7,100)</f>
        <v>1.3657748785877999</v>
      </c>
      <c r="D2108" s="3">
        <f ca="1">[1]!thsiFinD("ths_cr_stock",$A2108,$A$1,7,100,100)</f>
        <v>132.57328990228001</v>
      </c>
      <c r="E2108" s="3">
        <f ca="1">[1]!thsiFinD("ths_mfi_stock",$A2108,$A$1,7,100,100)</f>
        <v>61.060272695530003</v>
      </c>
      <c r="F2108" s="3">
        <f ca="1">[1]!thsiFinD("ths_expma_stock",$A2108,$A$1,7,100,100)</f>
        <v>7.6819025784479003</v>
      </c>
      <c r="G2108" s="3">
        <f ca="1">[1]!thsiFinD("ths_rsi_stock",$A2108,$A$1,7,100,100)</f>
        <v>48.540231081606002</v>
      </c>
      <c r="H2108" s="3">
        <f ca="1">[1]!thsiFinD("ths_adtm_stock",$A2108,$A$1,7,3,100,100,100)</f>
        <v>1.5384615384618E-2</v>
      </c>
      <c r="I2108" s="3">
        <f ca="1">[1]!thsiFinD("ths_bbiboll_stock",$A2108,$A$1,7,3,100,100,100)</f>
        <v>7.7556250000000002</v>
      </c>
      <c r="J2108" s="3">
        <f ca="1">[1]!thsiFinD("ths_dptb_stock",$A2108,$A$1,7,104,100,100)</f>
        <v>0.42857142857142999</v>
      </c>
      <c r="K2108" s="3">
        <f ca="1">[1]!thsiFinD("ths_srmi_stock",$A2108,$A$1,7,100,100)</f>
        <v>7.7720207253886E-3</v>
      </c>
      <c r="L2108" s="3">
        <f ca="1">[1]!thsiFinD("ths_atr_stock",$A2108,$A$1,7,101,100,100)</f>
        <v>0.34571428571429003</v>
      </c>
      <c r="M2108" s="3">
        <f ca="1">[1]!thsiFinD("ths_vol_w_stock",$A2108,$A$1)/1000000</f>
        <v>15.786101</v>
      </c>
      <c r="N2108" s="3">
        <f ca="1">[1]!thsiFinD("ths_turnover_ratio_w_stock",$A2108,$A$1)</f>
        <v>13.126793301743</v>
      </c>
      <c r="O2108" s="3">
        <f ca="1">[1]!thsiFinD("ths_relative_chg_ratio_w_stock",$A2108,$A$1,104,100)</f>
        <v>3.5480800505287999</v>
      </c>
      <c r="P2108" s="3">
        <f ca="1">[1]!thsiFinD("ths_chg_ratio_w_stock",$A2108,$B$1,100)</f>
        <v>-2.2020725388600999</v>
      </c>
    </row>
    <row r="2109" spans="1:16" x14ac:dyDescent="0.25">
      <c r="A2109" s="2" t="s">
        <v>2107</v>
      </c>
      <c r="B2109" s="2" t="s">
        <v>7470</v>
      </c>
      <c r="C2109" s="3">
        <f ca="1">[1]!thsiFinD("ths_vol_ratio_stock",$A2109,$A$1,7,100)</f>
        <v>2.0728775643639001</v>
      </c>
      <c r="D2109" s="3">
        <f ca="1">[1]!thsiFinD("ths_cr_stock",$A2109,$A$1,7,100,100)</f>
        <v>124.14772727272999</v>
      </c>
      <c r="E2109" s="3">
        <f ca="1">[1]!thsiFinD("ths_mfi_stock",$A2109,$A$1,7,100,100)</f>
        <v>73.496329632138995</v>
      </c>
      <c r="F2109" s="3">
        <f ca="1">[1]!thsiFinD("ths_expma_stock",$A2109,$A$1,7,100,100)</f>
        <v>10.647559144103999</v>
      </c>
      <c r="G2109" s="3">
        <f ca="1">[1]!thsiFinD("ths_rsi_stock",$A2109,$A$1,7,100,100)</f>
        <v>71.982604764692994</v>
      </c>
      <c r="H2109" s="3">
        <f ca="1">[1]!thsiFinD("ths_adtm_stock",$A2109,$A$1,7,3,100,100,100)</f>
        <v>0.45263157894736999</v>
      </c>
      <c r="I2109" s="3">
        <f ca="1">[1]!thsiFinD("ths_bbiboll_stock",$A2109,$A$1,7,3,100,100,100)</f>
        <v>10.530312500000001</v>
      </c>
      <c r="J2109" s="3">
        <f ca="1">[1]!thsiFinD("ths_dptb_stock",$A2109,$A$1,7,104,100,100)</f>
        <v>0.57142857142856995</v>
      </c>
      <c r="K2109" s="3">
        <f ca="1">[1]!thsiFinD("ths_srmi_stock",$A2109,$A$1,7,100,100)</f>
        <v>2.7002700270026998E-2</v>
      </c>
      <c r="L2109" s="3">
        <f ca="1">[1]!thsiFinD("ths_atr_stock",$A2109,$A$1,7,101,100,100)</f>
        <v>0.37571428571429</v>
      </c>
      <c r="M2109" s="3">
        <f ca="1">[1]!thsiFinD("ths_vol_w_stock",$A2109,$A$1)/1000000</f>
        <v>22.747055</v>
      </c>
      <c r="N2109" s="3">
        <f ca="1">[1]!thsiFinD("ths_turnover_ratio_w_stock",$A2109,$A$1)</f>
        <v>6.2416208939075002</v>
      </c>
      <c r="O2109" s="3">
        <f ca="1">[1]!thsiFinD("ths_relative_chg_ratio_w_stock",$A2109,$A$1,104,100)</f>
        <v>6.1077451761067003</v>
      </c>
      <c r="P2109" s="3">
        <f ca="1">[1]!thsiFinD("ths_chg_ratio_w_stock",$A2109,$B$1,100)</f>
        <v>-8.4608460846084999</v>
      </c>
    </row>
    <row r="2110" spans="1:16" x14ac:dyDescent="0.25">
      <c r="A2110" s="2" t="s">
        <v>2108</v>
      </c>
      <c r="B2110" s="2" t="s">
        <v>7471</v>
      </c>
      <c r="C2110" s="3">
        <f ca="1">[1]!thsiFinD("ths_vol_ratio_stock",$A2110,$A$1,7,100)</f>
        <v>0.70899711631272999</v>
      </c>
      <c r="D2110" s="3">
        <f ca="1">[1]!thsiFinD("ths_cr_stock",$A2110,$A$1,7,100,100)</f>
        <v>81.101759755165006</v>
      </c>
      <c r="E2110" s="3">
        <f ca="1">[1]!thsiFinD("ths_mfi_stock",$A2110,$A$1,7,100,100)</f>
        <v>52.645613146686003</v>
      </c>
      <c r="F2110" s="3">
        <f ca="1">[1]!thsiFinD("ths_expma_stock",$A2110,$A$1,7,100,100)</f>
        <v>10.759797955594999</v>
      </c>
      <c r="G2110" s="3">
        <f ca="1">[1]!thsiFinD("ths_rsi_stock",$A2110,$A$1,7,100,100)</f>
        <v>38.545560363396</v>
      </c>
      <c r="H2110" s="3">
        <f ca="1">[1]!thsiFinD("ths_adtm_stock",$A2110,$A$1,7,3,100,100,100)</f>
        <v>0.80758017492710998</v>
      </c>
      <c r="I2110" s="3">
        <f ca="1">[1]!thsiFinD("ths_bbiboll_stock",$A2110,$A$1,7,3,100,100,100)</f>
        <v>10.692604166667</v>
      </c>
      <c r="J2110" s="3">
        <f ca="1">[1]!thsiFinD("ths_dptb_stock",$A2110,$A$1,7,104,100,100)</f>
        <v>0.42857142857142999</v>
      </c>
      <c r="K2110" s="3">
        <f ca="1">[1]!thsiFinD("ths_srmi_stock",$A2110,$A$1,7,100,100)</f>
        <v>-8.9201877934272006E-2</v>
      </c>
      <c r="L2110" s="3">
        <f ca="1">[1]!thsiFinD("ths_atr_stock",$A2110,$A$1,7,101,100,100)</f>
        <v>1.2185714285714</v>
      </c>
      <c r="M2110" s="3">
        <f ca="1">[1]!thsiFinD("ths_vol_w_stock",$A2110,$A$1)/1000000</f>
        <v>217.972959</v>
      </c>
      <c r="N2110" s="3">
        <f ca="1">[1]!thsiFinD("ths_turnover_ratio_w_stock",$A2110,$A$1)</f>
        <v>93.069671675646006</v>
      </c>
      <c r="O2110" s="3">
        <f ca="1">[1]!thsiFinD("ths_relative_chg_ratio_w_stock",$A2110,$A$1,104,100)</f>
        <v>-11.941500444441999</v>
      </c>
      <c r="P2110" s="3">
        <f ca="1">[1]!thsiFinD("ths_chg_ratio_w_stock",$A2110,$B$1,100)</f>
        <v>-2.8865979381443001</v>
      </c>
    </row>
    <row r="2111" spans="1:16" x14ac:dyDescent="0.25">
      <c r="A2111" s="2" t="s">
        <v>2109</v>
      </c>
      <c r="B2111" s="2" t="s">
        <v>7472</v>
      </c>
      <c r="C2111" s="3">
        <f ca="1">[1]!thsiFinD("ths_vol_ratio_stock",$A2111,$A$1,7,100)</f>
        <v>0.83636367620789998</v>
      </c>
      <c r="D2111" s="3">
        <f ca="1">[1]!thsiFinD("ths_cr_stock",$A2111,$A$1,7,100,100)</f>
        <v>181.00436681222999</v>
      </c>
      <c r="E2111" s="3">
        <f ca="1">[1]!thsiFinD("ths_mfi_stock",$A2111,$A$1,7,100,100)</f>
        <v>57.775917745339001</v>
      </c>
      <c r="F2111" s="3">
        <f ca="1">[1]!thsiFinD("ths_expma_stock",$A2111,$A$1,7,100,100)</f>
        <v>17.102182873234</v>
      </c>
      <c r="G2111" s="3">
        <f ca="1">[1]!thsiFinD("ths_rsi_stock",$A2111,$A$1,7,100,100)</f>
        <v>57.389983753925002</v>
      </c>
      <c r="H2111" s="3">
        <f ca="1">[1]!thsiFinD("ths_adtm_stock",$A2111,$A$1,7,3,100,100,100)</f>
        <v>0.76987447698745004</v>
      </c>
      <c r="I2111" s="3">
        <f ca="1">[1]!thsiFinD("ths_bbiboll_stock",$A2111,$A$1,7,3,100,100,100)</f>
        <v>16.998125000000002</v>
      </c>
      <c r="J2111" s="3">
        <f ca="1">[1]!thsiFinD("ths_dptb_stock",$A2111,$A$1,7,104,100,100)</f>
        <v>0.71428571428570997</v>
      </c>
      <c r="K2111" s="3">
        <f ca="1">[1]!thsiFinD("ths_srmi_stock",$A2111,$A$1,7,100,100)</f>
        <v>4.1836141778035997E-2</v>
      </c>
      <c r="L2111" s="3">
        <f ca="1">[1]!thsiFinD("ths_atr_stock",$A2111,$A$1,7,101,100,100)</f>
        <v>0.61571428571428999</v>
      </c>
      <c r="M2111" s="3">
        <f ca="1">[1]!thsiFinD("ths_vol_w_stock",$A2111,$A$1)/1000000</f>
        <v>117.97746600000001</v>
      </c>
      <c r="N2111" s="3">
        <f ca="1">[1]!thsiFinD("ths_turnover_ratio_w_stock",$A2111,$A$1)</f>
        <v>22.220607467463001</v>
      </c>
      <c r="O2111" s="3">
        <f ca="1">[1]!thsiFinD("ths_relative_chg_ratio_w_stock",$A2111,$A$1,104,100)</f>
        <v>2.4127581464191001</v>
      </c>
      <c r="P2111" s="3">
        <f ca="1">[1]!thsiFinD("ths_chg_ratio_w_stock",$A2111,$B$1,100)</f>
        <v>-0.63916327716443999</v>
      </c>
    </row>
    <row r="2112" spans="1:16" x14ac:dyDescent="0.25">
      <c r="A2112" s="2" t="s">
        <v>2110</v>
      </c>
      <c r="B2112" s="2" t="s">
        <v>7473</v>
      </c>
      <c r="C2112" s="3">
        <f ca="1">[1]!thsiFinD("ths_vol_ratio_stock",$A2112,$A$1,7,100)</f>
        <v>0.64380549634323003</v>
      </c>
      <c r="D2112" s="3">
        <f ca="1">[1]!thsiFinD("ths_cr_stock",$A2112,$A$1,7,100,100)</f>
        <v>16.015625</v>
      </c>
      <c r="E2112" s="3">
        <f ca="1">[1]!thsiFinD("ths_mfi_stock",$A2112,$A$1,7,100,100)</f>
        <v>0</v>
      </c>
      <c r="F2112" s="3">
        <f ca="1">[1]!thsiFinD("ths_expma_stock",$A2112,$A$1,7,100,100)</f>
        <v>4.8721806108637997</v>
      </c>
      <c r="G2112" s="3">
        <f ca="1">[1]!thsiFinD("ths_rsi_stock",$A2112,$A$1,7,100,100)</f>
        <v>14.175556537307999</v>
      </c>
      <c r="H2112" s="3">
        <f ca="1">[1]!thsiFinD("ths_adtm_stock",$A2112,$A$1,7,3,100,100,100)</f>
        <v>-0.96491228070176005</v>
      </c>
      <c r="I2112" s="3">
        <f ca="1">[1]!thsiFinD("ths_bbiboll_stock",$A2112,$A$1,7,3,100,100,100)</f>
        <v>4.9905208333333002</v>
      </c>
      <c r="J2112" s="3">
        <f ca="1">[1]!thsiFinD("ths_dptb_stock",$A2112,$A$1,7,104,100,100)</f>
        <v>0.42857142857142999</v>
      </c>
      <c r="K2112" s="3">
        <f ca="1">[1]!thsiFinD("ths_srmi_stock",$A2112,$A$1,7,100,100)</f>
        <v>-9.2130518234165001E-2</v>
      </c>
      <c r="L2112" s="3">
        <f ca="1">[1]!thsiFinD("ths_atr_stock",$A2112,$A$1,7,101,100,100)</f>
        <v>0.14142857142856999</v>
      </c>
      <c r="M2112" s="3">
        <f ca="1">[1]!thsiFinD("ths_vol_w_stock",$A2112,$A$1)/1000000</f>
        <v>37.057926000000002</v>
      </c>
      <c r="N2112" s="3">
        <f ca="1">[1]!thsiFinD("ths_turnover_ratio_w_stock",$A2112,$A$1)</f>
        <v>5.8343836165836001</v>
      </c>
      <c r="O2112" s="3">
        <f ca="1">[1]!thsiFinD("ths_relative_chg_ratio_w_stock",$A2112,$A$1,104,100)</f>
        <v>-4.6677902903398998</v>
      </c>
      <c r="P2112" s="3">
        <f ca="1">[1]!thsiFinD("ths_chg_ratio_w_stock",$A2112,$B$1,100)</f>
        <v>-2.7484143763214002</v>
      </c>
    </row>
    <row r="2113" spans="1:16" x14ac:dyDescent="0.25">
      <c r="A2113" s="2" t="s">
        <v>2111</v>
      </c>
      <c r="B2113" s="2" t="s">
        <v>7474</v>
      </c>
      <c r="C2113" s="3">
        <f ca="1">[1]!thsiFinD("ths_vol_ratio_stock",$A2113,$A$1,7,100)</f>
        <v>0.80518469086587996</v>
      </c>
      <c r="D2113" s="3">
        <f ca="1">[1]!thsiFinD("ths_cr_stock",$A2113,$A$1,7,100,100)</f>
        <v>66.473988439305998</v>
      </c>
      <c r="E2113" s="3">
        <f ca="1">[1]!thsiFinD("ths_mfi_stock",$A2113,$A$1,7,100,100)</f>
        <v>48.205353701283002</v>
      </c>
      <c r="F2113" s="3">
        <f ca="1">[1]!thsiFinD("ths_expma_stock",$A2113,$A$1,7,100,100)</f>
        <v>4.0131688014693001</v>
      </c>
      <c r="G2113" s="3">
        <f ca="1">[1]!thsiFinD("ths_rsi_stock",$A2113,$A$1,7,100,100)</f>
        <v>36.218887355094999</v>
      </c>
      <c r="H2113" s="3">
        <f ca="1">[1]!thsiFinD("ths_adtm_stock",$A2113,$A$1,7,3,100,100,100)</f>
        <v>0</v>
      </c>
      <c r="I2113" s="3">
        <f ca="1">[1]!thsiFinD("ths_bbiboll_stock",$A2113,$A$1,7,3,100,100,100)</f>
        <v>4.0780208333332997</v>
      </c>
      <c r="J2113" s="3">
        <f ca="1">[1]!thsiFinD("ths_dptb_stock",$A2113,$A$1,7,104,100,100)</f>
        <v>0.57142857142856995</v>
      </c>
      <c r="K2113" s="3">
        <f ca="1">[1]!thsiFinD("ths_srmi_stock",$A2113,$A$1,7,100,100)</f>
        <v>-4.3583535108959001E-2</v>
      </c>
      <c r="L2113" s="3">
        <f ca="1">[1]!thsiFinD("ths_atr_stock",$A2113,$A$1,7,101,100,100)</f>
        <v>0.13714285714286001</v>
      </c>
      <c r="M2113" s="3">
        <f ca="1">[1]!thsiFinD("ths_vol_w_stock",$A2113,$A$1)/1000000</f>
        <v>17.482358999999999</v>
      </c>
      <c r="N2113" s="3">
        <f ca="1">[1]!thsiFinD("ths_turnover_ratio_w_stock",$A2113,$A$1)</f>
        <v>7.9227280235709996</v>
      </c>
      <c r="O2113" s="3">
        <f ca="1">[1]!thsiFinD("ths_relative_chg_ratio_w_stock",$A2113,$A$1,104,100)</f>
        <v>-2.3621121639761</v>
      </c>
      <c r="P2113" s="3">
        <f ca="1">[1]!thsiFinD("ths_chg_ratio_w_stock",$A2113,$B$1,100)</f>
        <v>-0.25316455696203</v>
      </c>
    </row>
    <row r="2114" spans="1:16" x14ac:dyDescent="0.25">
      <c r="A2114" s="2" t="s">
        <v>2112</v>
      </c>
      <c r="B2114" s="2" t="s">
        <v>7475</v>
      </c>
      <c r="C2114" s="3">
        <f ca="1">[1]!thsiFinD("ths_vol_ratio_stock",$A2114,$A$1,7,100)</f>
        <v>0.71729701517234001</v>
      </c>
      <c r="D2114" s="3">
        <f ca="1">[1]!thsiFinD("ths_cr_stock",$A2114,$A$1,7,100,100)</f>
        <v>66.653681340085996</v>
      </c>
      <c r="E2114" s="3">
        <f ca="1">[1]!thsiFinD("ths_mfi_stock",$A2114,$A$1,7,100,100)</f>
        <v>28.532577214814001</v>
      </c>
      <c r="F2114" s="3">
        <f ca="1">[1]!thsiFinD("ths_expma_stock",$A2114,$A$1,7,100,100)</f>
        <v>29.644819419087</v>
      </c>
      <c r="G2114" s="3">
        <f ca="1">[1]!thsiFinD("ths_rsi_stock",$A2114,$A$1,7,100,100)</f>
        <v>45.133060521958001</v>
      </c>
      <c r="H2114" s="3">
        <f ca="1">[1]!thsiFinD("ths_adtm_stock",$A2114,$A$1,7,3,100,100,100)</f>
        <v>0.47430555555555998</v>
      </c>
      <c r="I2114" s="3">
        <f ca="1">[1]!thsiFinD("ths_bbiboll_stock",$A2114,$A$1,7,3,100,100,100)</f>
        <v>29.342604166667002</v>
      </c>
      <c r="J2114" s="3">
        <f ca="1">[1]!thsiFinD("ths_dptb_stock",$A2114,$A$1,7,104,100,100)</f>
        <v>1</v>
      </c>
      <c r="K2114" s="3">
        <f ca="1">[1]!thsiFinD("ths_srmi_stock",$A2114,$A$1,7,100,100)</f>
        <v>-0.17325408618127999</v>
      </c>
      <c r="L2114" s="3">
        <f ca="1">[1]!thsiFinD("ths_atr_stock",$A2114,$A$1,7,101,100,100)</f>
        <v>4.1214285714286003</v>
      </c>
      <c r="M2114" s="3">
        <f ca="1">[1]!thsiFinD("ths_vol_w_stock",$A2114,$A$1)/1000000</f>
        <v>357.43834500000003</v>
      </c>
      <c r="N2114" s="3">
        <f ca="1">[1]!thsiFinD("ths_turnover_ratio_w_stock",$A2114,$A$1)</f>
        <v>67.138888868071007</v>
      </c>
      <c r="O2114" s="3">
        <f ca="1">[1]!thsiFinD("ths_relative_chg_ratio_w_stock",$A2114,$A$1,104,100)</f>
        <v>-8.6064057872961994E-2</v>
      </c>
      <c r="P2114" s="3">
        <f ca="1">[1]!thsiFinD("ths_chg_ratio_w_stock",$A2114,$B$1,100)</f>
        <v>-4.4212796549244997</v>
      </c>
    </row>
    <row r="2115" spans="1:16" x14ac:dyDescent="0.25">
      <c r="A2115" s="2" t="s">
        <v>2113</v>
      </c>
      <c r="B2115" s="2" t="s">
        <v>7476</v>
      </c>
      <c r="C2115" s="3">
        <f ca="1">[1]!thsiFinD("ths_vol_ratio_stock",$A2115,$A$1,7,100)</f>
        <v>0.66946107079942996</v>
      </c>
      <c r="D2115" s="3">
        <f ca="1">[1]!thsiFinD("ths_cr_stock",$A2115,$A$1,7,100,100)</f>
        <v>52.830188679246</v>
      </c>
      <c r="E2115" s="3">
        <f ca="1">[1]!thsiFinD("ths_mfi_stock",$A2115,$A$1,7,100,100)</f>
        <v>44.040241012961999</v>
      </c>
      <c r="F2115" s="3">
        <f ca="1">[1]!thsiFinD("ths_expma_stock",$A2115,$A$1,7,100,100)</f>
        <v>11.966497906751</v>
      </c>
      <c r="G2115" s="3">
        <f ca="1">[1]!thsiFinD("ths_rsi_stock",$A2115,$A$1,7,100,100)</f>
        <v>34.558404635247001</v>
      </c>
      <c r="H2115" s="3">
        <f ca="1">[1]!thsiFinD("ths_adtm_stock",$A2115,$A$1,7,3,100,100,100)</f>
        <v>-0.24242424242423999</v>
      </c>
      <c r="I2115" s="3">
        <f ca="1">[1]!thsiFinD("ths_bbiboll_stock",$A2115,$A$1,7,3,100,100,100)</f>
        <v>12.111666666667</v>
      </c>
      <c r="J2115" s="3">
        <f ca="1">[1]!thsiFinD("ths_dptb_stock",$A2115,$A$1,7,104,100,100)</f>
        <v>0.42857142857142999</v>
      </c>
      <c r="K2115" s="3">
        <f ca="1">[1]!thsiFinD("ths_srmi_stock",$A2115,$A$1,7,100,100)</f>
        <v>-3.2679738562091998E-2</v>
      </c>
      <c r="L2115" s="3">
        <f ca="1">[1]!thsiFinD("ths_atr_stock",$A2115,$A$1,7,101,100,100)</f>
        <v>0.32285714285714001</v>
      </c>
      <c r="M2115" s="3">
        <f ca="1">[1]!thsiFinD("ths_vol_w_stock",$A2115,$A$1)/1000000</f>
        <v>4.7420109999999998</v>
      </c>
      <c r="N2115" s="3">
        <f ca="1">[1]!thsiFinD("ths_turnover_ratio_w_stock",$A2115,$A$1)</f>
        <v>3.443552013193</v>
      </c>
      <c r="O2115" s="3">
        <f ca="1">[1]!thsiFinD("ths_relative_chg_ratio_w_stock",$A2115,$A$1,104,100)</f>
        <v>-1.4950369907614001</v>
      </c>
      <c r="P2115" s="3">
        <f ca="1">[1]!thsiFinD("ths_chg_ratio_w_stock",$A2115,$B$1,100)</f>
        <v>-1.6891891891891999</v>
      </c>
    </row>
    <row r="2116" spans="1:16" x14ac:dyDescent="0.25">
      <c r="A2116" s="2" t="s">
        <v>2114</v>
      </c>
      <c r="B2116" s="2" t="s">
        <v>7477</v>
      </c>
      <c r="C2116" s="3">
        <f ca="1">[1]!thsiFinD("ths_vol_ratio_stock",$A2116,$A$1,7,100)</f>
        <v>0.87655187630242004</v>
      </c>
      <c r="D2116" s="3">
        <f ca="1">[1]!thsiFinD("ths_cr_stock",$A2116,$A$1,7,100,100)</f>
        <v>136.37096774194001</v>
      </c>
      <c r="E2116" s="3">
        <f ca="1">[1]!thsiFinD("ths_mfi_stock",$A2116,$A$1,7,100,100)</f>
        <v>66.111497548420999</v>
      </c>
      <c r="F2116" s="3">
        <f ca="1">[1]!thsiFinD("ths_expma_stock",$A2116,$A$1,7,100,100)</f>
        <v>13.329099772535001</v>
      </c>
      <c r="G2116" s="3">
        <f ca="1">[1]!thsiFinD("ths_rsi_stock",$A2116,$A$1,7,100,100)</f>
        <v>46.154799273553998</v>
      </c>
      <c r="H2116" s="3">
        <f ca="1">[1]!thsiFinD("ths_adtm_stock",$A2116,$A$1,7,3,100,100,100)</f>
        <v>0.79899497487436999</v>
      </c>
      <c r="I2116" s="3">
        <f ca="1">[1]!thsiFinD("ths_bbiboll_stock",$A2116,$A$1,7,3,100,100,100)</f>
        <v>13.134895833332999</v>
      </c>
      <c r="J2116" s="3">
        <f ca="1">[1]!thsiFinD("ths_dptb_stock",$A2116,$A$1,7,104,100,100)</f>
        <v>0.57142857142856995</v>
      </c>
      <c r="K2116" s="3">
        <f ca="1">[1]!thsiFinD("ths_srmi_stock",$A2116,$A$1,7,100,100)</f>
        <v>1.9032513877874999E-2</v>
      </c>
      <c r="L2116" s="3">
        <f ca="1">[1]!thsiFinD("ths_atr_stock",$A2116,$A$1,7,101,100,100)</f>
        <v>1.4057142857142999</v>
      </c>
      <c r="M2116" s="3">
        <f ca="1">[1]!thsiFinD("ths_vol_w_stock",$A2116,$A$1)/1000000</f>
        <v>233.03058999999999</v>
      </c>
      <c r="N2116" s="3">
        <f ca="1">[1]!thsiFinD("ths_turnover_ratio_w_stock",$A2116,$A$1)</f>
        <v>101.5564157906</v>
      </c>
      <c r="O2116" s="3">
        <f ca="1">[1]!thsiFinD("ths_relative_chg_ratio_w_stock",$A2116,$A$1,104,100)</f>
        <v>-0.11092507040075</v>
      </c>
      <c r="P2116" s="3">
        <f ca="1">[1]!thsiFinD("ths_chg_ratio_w_stock",$A2116,$B$1,100)</f>
        <v>11.816019032513999</v>
      </c>
    </row>
    <row r="2117" spans="1:16" x14ac:dyDescent="0.25">
      <c r="A2117" s="2" t="s">
        <v>2115</v>
      </c>
      <c r="B2117" s="2" t="s">
        <v>7478</v>
      </c>
      <c r="C2117" s="3">
        <f ca="1">[1]!thsiFinD("ths_vol_ratio_stock",$A2117,$A$1,7,100)</f>
        <v>0.76230154440274001</v>
      </c>
      <c r="D2117" s="3">
        <f ca="1">[1]!thsiFinD("ths_cr_stock",$A2117,$A$1,7,100,100)</f>
        <v>107.2952512044</v>
      </c>
      <c r="E2117" s="3">
        <f ca="1">[1]!thsiFinD("ths_mfi_stock",$A2117,$A$1,7,100,100)</f>
        <v>57.052625073610002</v>
      </c>
      <c r="F2117" s="3">
        <f ca="1">[1]!thsiFinD("ths_expma_stock",$A2117,$A$1,7,100,100)</f>
        <v>22.184269278073</v>
      </c>
      <c r="G2117" s="3">
        <f ca="1">[1]!thsiFinD("ths_rsi_stock",$A2117,$A$1,7,100,100)</f>
        <v>43.758604903445999</v>
      </c>
      <c r="H2117" s="3">
        <f ca="1">[1]!thsiFinD("ths_adtm_stock",$A2117,$A$1,7,3,100,100,100)</f>
        <v>0.46385542168674998</v>
      </c>
      <c r="I2117" s="3">
        <f ca="1">[1]!thsiFinD("ths_bbiboll_stock",$A2117,$A$1,7,3,100,100,100)</f>
        <v>22.505312499999999</v>
      </c>
      <c r="J2117" s="3">
        <f ca="1">[1]!thsiFinD("ths_dptb_stock",$A2117,$A$1,7,104,100,100)</f>
        <v>0.71428571428570997</v>
      </c>
      <c r="K2117" s="3">
        <f ca="1">[1]!thsiFinD("ths_srmi_stock",$A2117,$A$1,7,100,100)</f>
        <v>-5.5452865064695E-3</v>
      </c>
      <c r="L2117" s="3">
        <f ca="1">[1]!thsiFinD("ths_atr_stock",$A2117,$A$1,7,101,100,100)</f>
        <v>1.5471428571429</v>
      </c>
      <c r="M2117" s="3">
        <f ca="1">[1]!thsiFinD("ths_vol_w_stock",$A2117,$A$1)/1000000</f>
        <v>84.789073999999999</v>
      </c>
      <c r="N2117" s="3">
        <f ca="1">[1]!thsiFinD("ths_turnover_ratio_w_stock",$A2117,$A$1)</f>
        <v>99.264128563236994</v>
      </c>
      <c r="O2117" s="3">
        <f ca="1">[1]!thsiFinD("ths_relative_chg_ratio_w_stock",$A2117,$A$1,104,100)</f>
        <v>3.2386319059941999</v>
      </c>
      <c r="P2117" s="3">
        <f ca="1">[1]!thsiFinD("ths_chg_ratio_w_stock",$A2117,$B$1,100)</f>
        <v>-5.2973977695167003</v>
      </c>
    </row>
    <row r="2118" spans="1:16" x14ac:dyDescent="0.25">
      <c r="A2118" s="2" t="s">
        <v>2116</v>
      </c>
      <c r="B2118" s="2" t="s">
        <v>7479</v>
      </c>
      <c r="C2118" s="3">
        <f ca="1">[1]!thsiFinD("ths_vol_ratio_stock",$A2118,$A$1,7,100)</f>
        <v>1.6893212738439001</v>
      </c>
      <c r="D2118" s="3">
        <f ca="1">[1]!thsiFinD("ths_cr_stock",$A2118,$A$1,7,100,100)</f>
        <v>221.56448202959999</v>
      </c>
      <c r="E2118" s="3">
        <f ca="1">[1]!thsiFinD("ths_mfi_stock",$A2118,$A$1,7,100,100)</f>
        <v>47.494316538329997</v>
      </c>
      <c r="F2118" s="3">
        <f ca="1">[1]!thsiFinD("ths_expma_stock",$A2118,$A$1,7,100,100)</f>
        <v>11.925708095069</v>
      </c>
      <c r="G2118" s="3">
        <f ca="1">[1]!thsiFinD("ths_rsi_stock",$A2118,$A$1,7,100,100)</f>
        <v>59.230116357965002</v>
      </c>
      <c r="H2118" s="3">
        <f ca="1">[1]!thsiFinD("ths_adtm_stock",$A2118,$A$1,7,3,100,100,100)</f>
        <v>0.66049382716048999</v>
      </c>
      <c r="I2118" s="3">
        <f ca="1">[1]!thsiFinD("ths_bbiboll_stock",$A2118,$A$1,7,3,100,100,100)</f>
        <v>11.8865625</v>
      </c>
      <c r="J2118" s="3">
        <f ca="1">[1]!thsiFinD("ths_dptb_stock",$A2118,$A$1,7,104,100,100)</f>
        <v>0.42857142857142999</v>
      </c>
      <c r="K2118" s="3">
        <f ca="1">[1]!thsiFinD("ths_srmi_stock",$A2118,$A$1,7,100,100)</f>
        <v>9.1056910569106003E-2</v>
      </c>
      <c r="L2118" s="3">
        <f ca="1">[1]!thsiFinD("ths_atr_stock",$A2118,$A$1,7,101,100,100)</f>
        <v>0.80428571428571005</v>
      </c>
      <c r="M2118" s="3">
        <f ca="1">[1]!thsiFinD("ths_vol_w_stock",$A2118,$A$1)/1000000</f>
        <v>42.607301</v>
      </c>
      <c r="N2118" s="3">
        <f ca="1">[1]!thsiFinD("ths_turnover_ratio_w_stock",$A2118,$A$1)</f>
        <v>29.991560230299001</v>
      </c>
      <c r="O2118" s="3">
        <f ca="1">[1]!thsiFinD("ths_relative_chg_ratio_w_stock",$A2118,$A$1,104,100)</f>
        <v>12.107235232201001</v>
      </c>
      <c r="P2118" s="3">
        <f ca="1">[1]!thsiFinD("ths_chg_ratio_w_stock",$A2118,$B$1,100)</f>
        <v>2.6829268292683</v>
      </c>
    </row>
    <row r="2119" spans="1:16" x14ac:dyDescent="0.25">
      <c r="A2119" s="2" t="s">
        <v>2117</v>
      </c>
      <c r="B2119" s="2" t="s">
        <v>7480</v>
      </c>
      <c r="C2119" s="3">
        <f ca="1">[1]!thsiFinD("ths_vol_ratio_stock",$A2119,$A$1,7,100)</f>
        <v>0.59974740837556995</v>
      </c>
      <c r="D2119" s="3">
        <f ca="1">[1]!thsiFinD("ths_cr_stock",$A2119,$A$1,7,100,100)</f>
        <v>56.179775280899001</v>
      </c>
      <c r="E2119" s="3">
        <f ca="1">[1]!thsiFinD("ths_mfi_stock",$A2119,$A$1,7,100,100)</f>
        <v>53.428529458958998</v>
      </c>
      <c r="F2119" s="3">
        <f ca="1">[1]!thsiFinD("ths_expma_stock",$A2119,$A$1,7,100,100)</f>
        <v>5.5088234355930998</v>
      </c>
      <c r="G2119" s="3">
        <f ca="1">[1]!thsiFinD("ths_rsi_stock",$A2119,$A$1,7,100,100)</f>
        <v>36.623452989199997</v>
      </c>
      <c r="H2119" s="3">
        <f ca="1">[1]!thsiFinD("ths_adtm_stock",$A2119,$A$1,7,3,100,100,100)</f>
        <v>0.46808510638298001</v>
      </c>
      <c r="I2119" s="3">
        <f ca="1">[1]!thsiFinD("ths_bbiboll_stock",$A2119,$A$1,7,3,100,100,100)</f>
        <v>5.5165625</v>
      </c>
      <c r="J2119" s="3">
        <f ca="1">[1]!thsiFinD("ths_dptb_stock",$A2119,$A$1,7,104,100,100)</f>
        <v>0.71428571428570997</v>
      </c>
      <c r="K2119" s="3">
        <f ca="1">[1]!thsiFinD("ths_srmi_stock",$A2119,$A$1,7,100,100)</f>
        <v>-0.10720562390158</v>
      </c>
      <c r="L2119" s="3">
        <f ca="1">[1]!thsiFinD("ths_atr_stock",$A2119,$A$1,7,101,100,100)</f>
        <v>0.42714285714285999</v>
      </c>
      <c r="M2119" s="3">
        <f ca="1">[1]!thsiFinD("ths_vol_w_stock",$A2119,$A$1)/1000000</f>
        <v>291.43833000000001</v>
      </c>
      <c r="N2119" s="3">
        <f ca="1">[1]!thsiFinD("ths_turnover_ratio_w_stock",$A2119,$A$1)</f>
        <v>66.363546440788994</v>
      </c>
      <c r="O2119" s="3">
        <f ca="1">[1]!thsiFinD("ths_relative_chg_ratio_w_stock",$A2119,$A$1,104,100)</f>
        <v>-5.6632825383172003</v>
      </c>
      <c r="P2119" s="3">
        <f ca="1">[1]!thsiFinD("ths_chg_ratio_w_stock",$A2119,$B$1,100)</f>
        <v>8.0708661417322993</v>
      </c>
    </row>
    <row r="2120" spans="1:16" x14ac:dyDescent="0.25">
      <c r="A2120" s="2" t="s">
        <v>2118</v>
      </c>
      <c r="B2120" s="2" t="s">
        <v>7481</v>
      </c>
      <c r="C2120" s="3">
        <f ca="1">[1]!thsiFinD("ths_vol_ratio_stock",$A2120,$A$1,7,100)</f>
        <v>0.68422476763565998</v>
      </c>
      <c r="D2120" s="3">
        <f ca="1">[1]!thsiFinD("ths_cr_stock",$A2120,$A$1,7,100,100)</f>
        <v>59.317904993909998</v>
      </c>
      <c r="E2120" s="3">
        <f ca="1">[1]!thsiFinD("ths_mfi_stock",$A2120,$A$1,7,100,100)</f>
        <v>51.389791706891003</v>
      </c>
      <c r="F2120" s="3">
        <f ca="1">[1]!thsiFinD("ths_expma_stock",$A2120,$A$1,7,100,100)</f>
        <v>17.914246680241</v>
      </c>
      <c r="G2120" s="3">
        <f ca="1">[1]!thsiFinD("ths_rsi_stock",$A2120,$A$1,7,100,100)</f>
        <v>30.403306010255001</v>
      </c>
      <c r="H2120" s="3">
        <f ca="1">[1]!thsiFinD("ths_adtm_stock",$A2120,$A$1,7,3,100,100,100)</f>
        <v>-9.1666666666669006E-2</v>
      </c>
      <c r="I2120" s="3">
        <f ca="1">[1]!thsiFinD("ths_bbiboll_stock",$A2120,$A$1,7,3,100,100,100)</f>
        <v>18.151041666666998</v>
      </c>
      <c r="J2120" s="3">
        <f ca="1">[1]!thsiFinD("ths_dptb_stock",$A2120,$A$1,7,104,100,100)</f>
        <v>1</v>
      </c>
      <c r="K2120" s="3">
        <f ca="1">[1]!thsiFinD("ths_srmi_stock",$A2120,$A$1,7,100,100)</f>
        <v>-5.6955093099671998E-2</v>
      </c>
      <c r="L2120" s="3">
        <f ca="1">[1]!thsiFinD("ths_atr_stock",$A2120,$A$1,7,101,100,100)</f>
        <v>0.62285714285714</v>
      </c>
      <c r="M2120" s="3">
        <f ca="1">[1]!thsiFinD("ths_vol_w_stock",$A2120,$A$1)/1000000</f>
        <v>9.3193149999999996</v>
      </c>
      <c r="N2120" s="3">
        <f ca="1">[1]!thsiFinD("ths_turnover_ratio_w_stock",$A2120,$A$1)</f>
        <v>8.7761221831474003</v>
      </c>
      <c r="O2120" s="3">
        <f ca="1">[1]!thsiFinD("ths_relative_chg_ratio_w_stock",$A2120,$A$1,104,100)</f>
        <v>-4.7592220597886996</v>
      </c>
      <c r="P2120" s="3">
        <f ca="1">[1]!thsiFinD("ths_chg_ratio_w_stock",$A2120,$B$1,100)</f>
        <v>-1.3937282229965</v>
      </c>
    </row>
    <row r="2121" spans="1:16" x14ac:dyDescent="0.25">
      <c r="A2121" s="2" t="s">
        <v>2119</v>
      </c>
      <c r="B2121" s="2" t="s">
        <v>7482</v>
      </c>
      <c r="C2121" s="3">
        <f ca="1">[1]!thsiFinD("ths_vol_ratio_stock",$A2121,$A$1,7,100)</f>
        <v>1.8039146433691</v>
      </c>
      <c r="D2121" s="3">
        <f ca="1">[1]!thsiFinD("ths_cr_stock",$A2121,$A$1,7,100,100)</f>
        <v>121.14624505929</v>
      </c>
      <c r="E2121" s="3">
        <f ca="1">[1]!thsiFinD("ths_mfi_stock",$A2121,$A$1,7,100,100)</f>
        <v>63.598086549412997</v>
      </c>
      <c r="F2121" s="3">
        <f ca="1">[1]!thsiFinD("ths_expma_stock",$A2121,$A$1,7,100,100)</f>
        <v>10.615092876831</v>
      </c>
      <c r="G2121" s="3">
        <f ca="1">[1]!thsiFinD("ths_rsi_stock",$A2121,$A$1,7,100,100)</f>
        <v>50.577751269144997</v>
      </c>
      <c r="H2121" s="3">
        <f ca="1">[1]!thsiFinD("ths_adtm_stock",$A2121,$A$1,7,3,100,100,100)</f>
        <v>0.25</v>
      </c>
      <c r="I2121" s="3">
        <f ca="1">[1]!thsiFinD("ths_bbiboll_stock",$A2121,$A$1,7,3,100,100,100)</f>
        <v>10.782395833333</v>
      </c>
      <c r="J2121" s="3">
        <f ca="1">[1]!thsiFinD("ths_dptb_stock",$A2121,$A$1,7,104,100,100)</f>
        <v>0.57142857142856995</v>
      </c>
      <c r="K2121" s="3">
        <f ca="1">[1]!thsiFinD("ths_srmi_stock",$A2121,$A$1,7,100,100)</f>
        <v>2.1355617455895998E-2</v>
      </c>
      <c r="L2121" s="3">
        <f ca="1">[1]!thsiFinD("ths_atr_stock",$A2121,$A$1,7,101,100,100)</f>
        <v>0.53857142857143003</v>
      </c>
      <c r="M2121" s="3">
        <f ca="1">[1]!thsiFinD("ths_vol_w_stock",$A2121,$A$1)/1000000</f>
        <v>18.763783</v>
      </c>
      <c r="N2121" s="3">
        <f ca="1">[1]!thsiFinD("ths_turnover_ratio_w_stock",$A2121,$A$1)</f>
        <v>17.857135345661</v>
      </c>
      <c r="O2121" s="3">
        <f ca="1">[1]!thsiFinD("ths_relative_chg_ratio_w_stock",$A2121,$A$1,104,100)</f>
        <v>3.8678529928183001</v>
      </c>
      <c r="P2121" s="3">
        <f ca="1">[1]!thsiFinD("ths_chg_ratio_w_stock",$A2121,$B$1,100)</f>
        <v>-3.1569173630454999</v>
      </c>
    </row>
    <row r="2122" spans="1:16" x14ac:dyDescent="0.25">
      <c r="A2122" s="2" t="s">
        <v>2120</v>
      </c>
      <c r="B2122" s="2" t="s">
        <v>7483</v>
      </c>
      <c r="C2122" s="3">
        <f ca="1">[1]!thsiFinD("ths_vol_ratio_stock",$A2122,$A$1,7,100)</f>
        <v>0.79881713609782001</v>
      </c>
      <c r="D2122" s="3">
        <f ca="1">[1]!thsiFinD("ths_cr_stock",$A2122,$A$1,7,100,100)</f>
        <v>99.663299663299995</v>
      </c>
      <c r="E2122" s="3">
        <f ca="1">[1]!thsiFinD("ths_mfi_stock",$A2122,$A$1,7,100,100)</f>
        <v>60.897656822498</v>
      </c>
      <c r="F2122" s="3">
        <f ca="1">[1]!thsiFinD("ths_expma_stock",$A2122,$A$1,7,100,100)</f>
        <v>11.449557485234999</v>
      </c>
      <c r="G2122" s="3">
        <f ca="1">[1]!thsiFinD("ths_rsi_stock",$A2122,$A$1,7,100,100)</f>
        <v>48.974356811181998</v>
      </c>
      <c r="H2122" s="3">
        <f ca="1">[1]!thsiFinD("ths_adtm_stock",$A2122,$A$1,7,3,100,100,100)</f>
        <v>0.75187969924812004</v>
      </c>
      <c r="I2122" s="3">
        <f ca="1">[1]!thsiFinD("ths_bbiboll_stock",$A2122,$A$1,7,3,100,100,100)</f>
        <v>11.263229166666999</v>
      </c>
      <c r="J2122" s="3">
        <f ca="1">[1]!thsiFinD("ths_dptb_stock",$A2122,$A$1,7,104,100,100)</f>
        <v>0.57142857142856995</v>
      </c>
      <c r="K2122" s="3">
        <f ca="1">[1]!thsiFinD("ths_srmi_stock",$A2122,$A$1,7,100,100)</f>
        <v>1.520572450805E-2</v>
      </c>
      <c r="L2122" s="3">
        <f ca="1">[1]!thsiFinD("ths_atr_stock",$A2122,$A$1,7,101,100,100)</f>
        <v>0.96285714285713997</v>
      </c>
      <c r="M2122" s="3">
        <f ca="1">[1]!thsiFinD("ths_vol_w_stock",$A2122,$A$1)/1000000</f>
        <v>149.76544200000001</v>
      </c>
      <c r="N2122" s="3">
        <f ca="1">[1]!thsiFinD("ths_turnover_ratio_w_stock",$A2122,$A$1)</f>
        <v>98.559280983524005</v>
      </c>
      <c r="O2122" s="3">
        <f ca="1">[1]!thsiFinD("ths_relative_chg_ratio_w_stock",$A2122,$A$1,104,100)</f>
        <v>2.9327880577532999</v>
      </c>
      <c r="P2122" s="3">
        <f ca="1">[1]!thsiFinD("ths_chg_ratio_w_stock",$A2122,$B$1,100)</f>
        <v>-4.9194991055455999</v>
      </c>
    </row>
    <row r="2123" spans="1:16" x14ac:dyDescent="0.25">
      <c r="A2123" s="2" t="s">
        <v>2121</v>
      </c>
      <c r="B2123" s="2" t="s">
        <v>7484</v>
      </c>
      <c r="C2123" s="3">
        <f ca="1">[1]!thsiFinD("ths_vol_ratio_stock",$A2123,$A$1,7,100)</f>
        <v>0.72592382990228999</v>
      </c>
      <c r="D2123" s="3">
        <f ca="1">[1]!thsiFinD("ths_cr_stock",$A2123,$A$1,7,100,100)</f>
        <v>41.847826086955997</v>
      </c>
      <c r="E2123" s="3">
        <f ca="1">[1]!thsiFinD("ths_mfi_stock",$A2123,$A$1,7,100,100)</f>
        <v>39.783316518836003</v>
      </c>
      <c r="F2123" s="3">
        <f ca="1">[1]!thsiFinD("ths_expma_stock",$A2123,$A$1,7,100,100)</f>
        <v>12.679594177882</v>
      </c>
      <c r="G2123" s="3">
        <f ca="1">[1]!thsiFinD("ths_rsi_stock",$A2123,$A$1,7,100,100)</f>
        <v>30.974083642511999</v>
      </c>
      <c r="H2123" s="3">
        <f ca="1">[1]!thsiFinD("ths_adtm_stock",$A2123,$A$1,7,3,100,100,100)</f>
        <v>-0.45588235294118001</v>
      </c>
      <c r="I2123" s="3">
        <f ca="1">[1]!thsiFinD("ths_bbiboll_stock",$A2123,$A$1,7,3,100,100,100)</f>
        <v>12.876770833333</v>
      </c>
      <c r="J2123" s="3">
        <f ca="1">[1]!thsiFinD("ths_dptb_stock",$A2123,$A$1,7,104,100,100)</f>
        <v>0.85714285714285998</v>
      </c>
      <c r="K2123" s="3">
        <f ca="1">[1]!thsiFinD("ths_srmi_stock",$A2123,$A$1,7,100,100)</f>
        <v>-5.6488549618320998E-2</v>
      </c>
      <c r="L2123" s="3">
        <f ca="1">[1]!thsiFinD("ths_atr_stock",$A2123,$A$1,7,101,100,100)</f>
        <v>0.38142857142857001</v>
      </c>
      <c r="M2123" s="3">
        <f ca="1">[1]!thsiFinD("ths_vol_w_stock",$A2123,$A$1)/1000000</f>
        <v>7.6312360000000004</v>
      </c>
      <c r="N2123" s="3">
        <f ca="1">[1]!thsiFinD("ths_turnover_ratio_w_stock",$A2123,$A$1)</f>
        <v>10.042383310878</v>
      </c>
      <c r="O2123" s="3">
        <f ca="1">[1]!thsiFinD("ths_relative_chg_ratio_w_stock",$A2123,$A$1,104,100)</f>
        <v>-4.2081627345735999</v>
      </c>
      <c r="P2123" s="3">
        <f ca="1">[1]!thsiFinD("ths_chg_ratio_w_stock",$A2123,$B$1,100)</f>
        <v>-1.9417475728155</v>
      </c>
    </row>
    <row r="2124" spans="1:16" x14ac:dyDescent="0.25">
      <c r="A2124" s="2" t="s">
        <v>2122</v>
      </c>
      <c r="B2124" s="2" t="s">
        <v>7485</v>
      </c>
      <c r="C2124" s="3">
        <f ca="1">[1]!thsiFinD("ths_vol_ratio_stock",$A2124,$A$1,7,100)</f>
        <v>0.51249032227507996</v>
      </c>
      <c r="D2124" s="3">
        <f ca="1">[1]!thsiFinD("ths_cr_stock",$A2124,$A$1,7,100,100)</f>
        <v>91.286307053941002</v>
      </c>
      <c r="E2124" s="3">
        <f ca="1">[1]!thsiFinD("ths_mfi_stock",$A2124,$A$1,7,100,100)</f>
        <v>51.864350178731002</v>
      </c>
      <c r="F2124" s="3">
        <f ca="1">[1]!thsiFinD("ths_expma_stock",$A2124,$A$1,7,100,100)</f>
        <v>20.666567561903001</v>
      </c>
      <c r="G2124" s="3">
        <f ca="1">[1]!thsiFinD("ths_rsi_stock",$A2124,$A$1,7,100,100)</f>
        <v>36.798054769434998</v>
      </c>
      <c r="H2124" s="3">
        <f ca="1">[1]!thsiFinD("ths_adtm_stock",$A2124,$A$1,7,3,100,100,100)</f>
        <v>-0.28921568627451</v>
      </c>
      <c r="I2124" s="3">
        <f ca="1">[1]!thsiFinD("ths_bbiboll_stock",$A2124,$A$1,7,3,100,100,100)</f>
        <v>20.908333333333001</v>
      </c>
      <c r="J2124" s="3">
        <f ca="1">[1]!thsiFinD("ths_dptb_stock",$A2124,$A$1,7,104,100,100)</f>
        <v>0.71428571428570997</v>
      </c>
      <c r="K2124" s="3">
        <f ca="1">[1]!thsiFinD("ths_srmi_stock",$A2124,$A$1,7,100,100)</f>
        <v>-2.4436990896023001E-2</v>
      </c>
      <c r="L2124" s="3">
        <f ca="1">[1]!thsiFinD("ths_atr_stock",$A2124,$A$1,7,101,100,100)</f>
        <v>0.65857142857143003</v>
      </c>
      <c r="M2124" s="3">
        <f ca="1">[1]!thsiFinD("ths_vol_w_stock",$A2124,$A$1)/1000000</f>
        <v>6.99519</v>
      </c>
      <c r="N2124" s="3">
        <f ca="1">[1]!thsiFinD("ths_turnover_ratio_w_stock",$A2124,$A$1)</f>
        <v>7.5959775922684001</v>
      </c>
      <c r="O2124" s="3">
        <f ca="1">[1]!thsiFinD("ths_relative_chg_ratio_w_stock",$A2124,$A$1,104,100)</f>
        <v>-0.29854899572000998</v>
      </c>
      <c r="P2124" s="3">
        <f ca="1">[1]!thsiFinD("ths_chg_ratio_w_stock",$A2124,$B$1,100)</f>
        <v>-2.6031434184675999</v>
      </c>
    </row>
    <row r="2125" spans="1:16" x14ac:dyDescent="0.25">
      <c r="A2125" s="2" t="s">
        <v>2123</v>
      </c>
      <c r="B2125" s="2" t="s">
        <v>7486</v>
      </c>
      <c r="C2125" s="3">
        <f ca="1">[1]!thsiFinD("ths_vol_ratio_stock",$A2125,$A$1,7,100)</f>
        <v>0.50698727051642001</v>
      </c>
      <c r="D2125" s="3">
        <f ca="1">[1]!thsiFinD("ths_cr_stock",$A2125,$A$1,7,100,100)</f>
        <v>3.3254156769595999</v>
      </c>
      <c r="E2125" s="3">
        <f ca="1">[1]!thsiFinD("ths_mfi_stock",$A2125,$A$1,7,100,100)</f>
        <v>0</v>
      </c>
      <c r="F2125" s="3">
        <f ca="1">[1]!thsiFinD("ths_expma_stock",$A2125,$A$1,7,100,100)</f>
        <v>21.514805569617</v>
      </c>
      <c r="G2125" s="3">
        <f ca="1">[1]!thsiFinD("ths_rsi_stock",$A2125,$A$1,7,100,100)</f>
        <v>24.366604083041</v>
      </c>
      <c r="H2125" s="3">
        <f ca="1">[1]!thsiFinD("ths_adtm_stock",$A2125,$A$1,7,3,100,100,100)</f>
        <v>-0.79787234042553001</v>
      </c>
      <c r="I2125" s="3">
        <f ca="1">[1]!thsiFinD("ths_bbiboll_stock",$A2125,$A$1,7,3,100,100,100)</f>
        <v>21.852916666666999</v>
      </c>
      <c r="J2125" s="3">
        <f ca="1">[1]!thsiFinD("ths_dptb_stock",$A2125,$A$1,7,104,100,100)</f>
        <v>0.57142857142856995</v>
      </c>
      <c r="K2125" s="3">
        <f ca="1">[1]!thsiFinD("ths_srmi_stock",$A2125,$A$1,7,100,100)</f>
        <v>-8.8503253796094999E-2</v>
      </c>
      <c r="L2125" s="3">
        <f ca="1">[1]!thsiFinD("ths_atr_stock",$A2125,$A$1,7,101,100,100)</f>
        <v>0.68285714285714005</v>
      </c>
      <c r="M2125" s="3">
        <f ca="1">[1]!thsiFinD("ths_vol_w_stock",$A2125,$A$1)/1000000</f>
        <v>7.6066839999999996</v>
      </c>
      <c r="N2125" s="3">
        <f ca="1">[1]!thsiFinD("ths_turnover_ratio_w_stock",$A2125,$A$1)</f>
        <v>4.2259355555556004</v>
      </c>
      <c r="O2125" s="3">
        <f ca="1">[1]!thsiFinD("ths_relative_chg_ratio_w_stock",$A2125,$A$1,104,100)</f>
        <v>-3.9785981214417001</v>
      </c>
      <c r="P2125" s="3">
        <f ca="1">[1]!thsiFinD("ths_chg_ratio_w_stock",$A2125,$B$1,100)</f>
        <v>-3.1413612565445002</v>
      </c>
    </row>
    <row r="2126" spans="1:16" x14ac:dyDescent="0.25">
      <c r="A2126" s="2" t="s">
        <v>2124</v>
      </c>
      <c r="B2126" s="2" t="s">
        <v>7487</v>
      </c>
      <c r="C2126" s="3">
        <f ca="1">[1]!thsiFinD("ths_vol_ratio_stock",$A2126,$A$1,7,100)</f>
        <v>0.57514773212961001</v>
      </c>
      <c r="D2126" s="3">
        <f ca="1">[1]!thsiFinD("ths_cr_stock",$A2126,$A$1,7,100,100)</f>
        <v>39.044943820225001</v>
      </c>
      <c r="E2126" s="3">
        <f ca="1">[1]!thsiFinD("ths_mfi_stock",$A2126,$A$1,7,100,100)</f>
        <v>48.869953663350998</v>
      </c>
      <c r="F2126" s="3">
        <f ca="1">[1]!thsiFinD("ths_expma_stock",$A2126,$A$1,7,100,100)</f>
        <v>8.5447740917147001</v>
      </c>
      <c r="G2126" s="3">
        <f ca="1">[1]!thsiFinD("ths_rsi_stock",$A2126,$A$1,7,100,100)</f>
        <v>29.577992519833</v>
      </c>
      <c r="H2126" s="3">
        <f ca="1">[1]!thsiFinD("ths_adtm_stock",$A2126,$A$1,7,3,100,100,100)</f>
        <v>-6.0606060606065E-2</v>
      </c>
      <c r="I2126" s="3">
        <f ca="1">[1]!thsiFinD("ths_bbiboll_stock",$A2126,$A$1,7,3,100,100,100)</f>
        <v>8.6522916666667005</v>
      </c>
      <c r="J2126" s="3">
        <f ca="1">[1]!thsiFinD("ths_dptb_stock",$A2126,$A$1,7,104,100,100)</f>
        <v>0.42857142857142999</v>
      </c>
      <c r="K2126" s="3">
        <f ca="1">[1]!thsiFinD("ths_srmi_stock",$A2126,$A$1,7,100,100)</f>
        <v>-5.7757644394110998E-2</v>
      </c>
      <c r="L2126" s="3">
        <f ca="1">[1]!thsiFinD("ths_atr_stock",$A2126,$A$1,7,101,100,100)</f>
        <v>0.24</v>
      </c>
      <c r="M2126" s="3">
        <f ca="1">[1]!thsiFinD("ths_vol_w_stock",$A2126,$A$1)/1000000</f>
        <v>36.355753999999997</v>
      </c>
      <c r="N2126" s="3">
        <f ca="1">[1]!thsiFinD("ths_turnover_ratio_w_stock",$A2126,$A$1)</f>
        <v>11.289568928233001</v>
      </c>
      <c r="O2126" s="3">
        <f ca="1">[1]!thsiFinD("ths_relative_chg_ratio_w_stock",$A2126,$A$1,104,100)</f>
        <v>-5.0098818849165996</v>
      </c>
      <c r="P2126" s="3">
        <f ca="1">[1]!thsiFinD("ths_chg_ratio_w_stock",$A2126,$B$1,100)</f>
        <v>2.1634615384615001</v>
      </c>
    </row>
    <row r="2127" spans="1:16" x14ac:dyDescent="0.25">
      <c r="A2127" s="2" t="s">
        <v>2125</v>
      </c>
      <c r="B2127" s="2" t="s">
        <v>7488</v>
      </c>
      <c r="C2127" s="3">
        <f ca="1">[1]!thsiFinD("ths_vol_ratio_stock",$A2127,$A$1,7,100)</f>
        <v>0.46562253880018001</v>
      </c>
      <c r="D2127" s="3">
        <f ca="1">[1]!thsiFinD("ths_cr_stock",$A2127,$A$1,7,100,100)</f>
        <v>75.155279503106001</v>
      </c>
      <c r="E2127" s="3">
        <f ca="1">[1]!thsiFinD("ths_mfi_stock",$A2127,$A$1,7,100,100)</f>
        <v>66.436567407254998</v>
      </c>
      <c r="F2127" s="3">
        <f ca="1">[1]!thsiFinD("ths_expma_stock",$A2127,$A$1,7,100,100)</f>
        <v>8.1234566484720006</v>
      </c>
      <c r="G2127" s="3">
        <f ca="1">[1]!thsiFinD("ths_rsi_stock",$A2127,$A$1,7,100,100)</f>
        <v>45.175974085598</v>
      </c>
      <c r="H2127" s="3">
        <f ca="1">[1]!thsiFinD("ths_adtm_stock",$A2127,$A$1,7,3,100,100,100)</f>
        <v>0.83898305084746005</v>
      </c>
      <c r="I2127" s="3">
        <f ca="1">[1]!thsiFinD("ths_bbiboll_stock",$A2127,$A$1,7,3,100,100,100)</f>
        <v>8.0390625</v>
      </c>
      <c r="J2127" s="3">
        <f ca="1">[1]!thsiFinD("ths_dptb_stock",$A2127,$A$1,7,104,100,100)</f>
        <v>0.28571428571428997</v>
      </c>
      <c r="K2127" s="3">
        <f ca="1">[1]!thsiFinD("ths_srmi_stock",$A2127,$A$1,7,100,100)</f>
        <v>-2.7093596059113E-2</v>
      </c>
      <c r="L2127" s="3">
        <f ca="1">[1]!thsiFinD("ths_atr_stock",$A2127,$A$1,7,101,100,100)</f>
        <v>0.42428571428570999</v>
      </c>
      <c r="M2127" s="3">
        <f ca="1">[1]!thsiFinD("ths_vol_w_stock",$A2127,$A$1)/1000000</f>
        <v>208.90925100000001</v>
      </c>
      <c r="N2127" s="3">
        <f ca="1">[1]!thsiFinD("ths_turnover_ratio_w_stock",$A2127,$A$1)</f>
        <v>21.99070548253</v>
      </c>
      <c r="O2127" s="3">
        <f ca="1">[1]!thsiFinD("ths_relative_chg_ratio_w_stock",$A2127,$A$1,104,100)</f>
        <v>-0.93129835088751001</v>
      </c>
      <c r="P2127" s="3">
        <f ca="1">[1]!thsiFinD("ths_chg_ratio_w_stock",$A2127,$B$1,100)</f>
        <v>-8.8607594936708995</v>
      </c>
    </row>
    <row r="2128" spans="1:16" x14ac:dyDescent="0.25">
      <c r="A2128" s="2" t="s">
        <v>2126</v>
      </c>
      <c r="B2128" s="2" t="s">
        <v>7489</v>
      </c>
      <c r="C2128" s="3">
        <f ca="1">[1]!thsiFinD("ths_vol_ratio_stock",$A2128,$A$1,7,100)</f>
        <v>0.56311741846111996</v>
      </c>
      <c r="D2128" s="3">
        <f ca="1">[1]!thsiFinD("ths_cr_stock",$A2128,$A$1,7,100,100)</f>
        <v>52.019386106623003</v>
      </c>
      <c r="E2128" s="3">
        <f ca="1">[1]!thsiFinD("ths_mfi_stock",$A2128,$A$1,7,100,100)</f>
        <v>55.329114049866</v>
      </c>
      <c r="F2128" s="3">
        <f ca="1">[1]!thsiFinD("ths_expma_stock",$A2128,$A$1,7,100,100)</f>
        <v>21.417515080524002</v>
      </c>
      <c r="G2128" s="3">
        <f ca="1">[1]!thsiFinD("ths_rsi_stock",$A2128,$A$1,7,100,100)</f>
        <v>40.184778546007003</v>
      </c>
      <c r="H2128" s="3">
        <f ca="1">[1]!thsiFinD("ths_adtm_stock",$A2128,$A$1,7,3,100,100,100)</f>
        <v>0.92176039119803999</v>
      </c>
      <c r="I2128" s="3">
        <f ca="1">[1]!thsiFinD("ths_bbiboll_stock",$A2128,$A$1,7,3,100,100,100)</f>
        <v>21.303229166666998</v>
      </c>
      <c r="J2128" s="3">
        <f ca="1">[1]!thsiFinD("ths_dptb_stock",$A2128,$A$1,7,104,100,100)</f>
        <v>0.85714285714285998</v>
      </c>
      <c r="K2128" s="3">
        <f ca="1">[1]!thsiFinD("ths_srmi_stock",$A2128,$A$1,7,100,100)</f>
        <v>-8.0696928014672001E-2</v>
      </c>
      <c r="L2128" s="3">
        <f ca="1">[1]!thsiFinD("ths_atr_stock",$A2128,$A$1,7,101,100,100)</f>
        <v>1.5271428571429</v>
      </c>
      <c r="M2128" s="3">
        <f ca="1">[1]!thsiFinD("ths_vol_w_stock",$A2128,$A$1)/1000000</f>
        <v>50.325481000000003</v>
      </c>
      <c r="N2128" s="3">
        <f ca="1">[1]!thsiFinD("ths_turnover_ratio_w_stock",$A2128,$A$1)</f>
        <v>39.583731313500998</v>
      </c>
      <c r="O2128" s="3">
        <f ca="1">[1]!thsiFinD("ths_relative_chg_ratio_w_stock",$A2128,$A$1,104,100)</f>
        <v>-5.9224557266898996</v>
      </c>
      <c r="P2128" s="3">
        <f ca="1">[1]!thsiFinD("ths_chg_ratio_w_stock",$A2128,$B$1,100)</f>
        <v>-1.2967581047382</v>
      </c>
    </row>
    <row r="2129" spans="1:16" x14ac:dyDescent="0.25">
      <c r="A2129" s="2" t="s">
        <v>2127</v>
      </c>
      <c r="B2129" s="2" t="s">
        <v>7490</v>
      </c>
      <c r="C2129" s="3">
        <f ca="1">[1]!thsiFinD("ths_vol_ratio_stock",$A2129,$A$1,7,100)</f>
        <v>0.63994644637465004</v>
      </c>
      <c r="D2129" s="3">
        <f ca="1">[1]!thsiFinD("ths_cr_stock",$A2129,$A$1,7,100,100)</f>
        <v>93.663366336633999</v>
      </c>
      <c r="E2129" s="3">
        <f ca="1">[1]!thsiFinD("ths_mfi_stock",$A2129,$A$1,7,100,100)</f>
        <v>78.547311828407004</v>
      </c>
      <c r="F2129" s="3">
        <f ca="1">[1]!thsiFinD("ths_expma_stock",$A2129,$A$1,7,100,100)</f>
        <v>15.682094846839</v>
      </c>
      <c r="G2129" s="3">
        <f ca="1">[1]!thsiFinD("ths_rsi_stock",$A2129,$A$1,7,100,100)</f>
        <v>40.280483066233003</v>
      </c>
      <c r="H2129" s="3">
        <f ca="1">[1]!thsiFinD("ths_adtm_stock",$A2129,$A$1,7,3,100,100,100)</f>
        <v>0.34899328859061002</v>
      </c>
      <c r="I2129" s="3">
        <f ca="1">[1]!thsiFinD("ths_bbiboll_stock",$A2129,$A$1,7,3,100,100,100)</f>
        <v>15.724270833333</v>
      </c>
      <c r="J2129" s="3">
        <f ca="1">[1]!thsiFinD("ths_dptb_stock",$A2129,$A$1,7,104,100,100)</f>
        <v>0.57142857142856995</v>
      </c>
      <c r="K2129" s="3">
        <f ca="1">[1]!thsiFinD("ths_srmi_stock",$A2129,$A$1,7,100,100)</f>
        <v>0</v>
      </c>
      <c r="L2129" s="3">
        <f ca="1">[1]!thsiFinD("ths_atr_stock",$A2129,$A$1,7,101,100,100)</f>
        <v>0.48</v>
      </c>
      <c r="M2129" s="3">
        <f ca="1">[1]!thsiFinD("ths_vol_w_stock",$A2129,$A$1)/1000000</f>
        <v>46.92812</v>
      </c>
      <c r="N2129" s="3">
        <f ca="1">[1]!thsiFinD("ths_turnover_ratio_w_stock",$A2129,$A$1)</f>
        <v>10.127960741873</v>
      </c>
      <c r="O2129" s="3">
        <f ca="1">[1]!thsiFinD("ths_relative_chg_ratio_w_stock",$A2129,$A$1,104,100)</f>
        <v>-0.79881367384837998</v>
      </c>
      <c r="P2129" s="3">
        <f ca="1">[1]!thsiFinD("ths_chg_ratio_w_stock",$A2129,$B$1,100)</f>
        <v>-2.5940337224383998</v>
      </c>
    </row>
    <row r="2130" spans="1:16" x14ac:dyDescent="0.25">
      <c r="A2130" s="2" t="s">
        <v>2128</v>
      </c>
      <c r="B2130" s="2" t="s">
        <v>7491</v>
      </c>
      <c r="C2130" s="3">
        <f ca="1">[1]!thsiFinD("ths_vol_ratio_stock",$A2130,$A$1,7,100)</f>
        <v>0.84721613797576001</v>
      </c>
      <c r="D2130" s="3">
        <f ca="1">[1]!thsiFinD("ths_cr_stock",$A2130,$A$1,7,100,100)</f>
        <v>45.673076923076998</v>
      </c>
      <c r="E2130" s="3">
        <f ca="1">[1]!thsiFinD("ths_mfi_stock",$A2130,$A$1,7,100,100)</f>
        <v>30.300315593265999</v>
      </c>
      <c r="F2130" s="3">
        <f ca="1">[1]!thsiFinD("ths_expma_stock",$A2130,$A$1,7,100,100)</f>
        <v>4.3166945160961996</v>
      </c>
      <c r="G2130" s="3">
        <f ca="1">[1]!thsiFinD("ths_rsi_stock",$A2130,$A$1,7,100,100)</f>
        <v>33.543106401701003</v>
      </c>
      <c r="H2130" s="3">
        <f ca="1">[1]!thsiFinD("ths_adtm_stock",$A2130,$A$1,7,3,100,100,100)</f>
        <v>-0.30952380952380998</v>
      </c>
      <c r="I2130" s="3">
        <f ca="1">[1]!thsiFinD("ths_bbiboll_stock",$A2130,$A$1,7,3,100,100,100)</f>
        <v>4.3905208333332997</v>
      </c>
      <c r="J2130" s="3">
        <f ca="1">[1]!thsiFinD("ths_dptb_stock",$A2130,$A$1,7,104,100,100)</f>
        <v>0.57142857142856995</v>
      </c>
      <c r="K2130" s="3">
        <f ca="1">[1]!thsiFinD("ths_srmi_stock",$A2130,$A$1,7,100,100)</f>
        <v>-5.5803571428571001E-2</v>
      </c>
      <c r="L2130" s="3">
        <f ca="1">[1]!thsiFinD("ths_atr_stock",$A2130,$A$1,7,101,100,100)</f>
        <v>0.14428571428570999</v>
      </c>
      <c r="M2130" s="3">
        <f ca="1">[1]!thsiFinD("ths_vol_w_stock",$A2130,$A$1)/1000000</f>
        <v>16.928516999999999</v>
      </c>
      <c r="N2130" s="3">
        <f ca="1">[1]!thsiFinD("ths_turnover_ratio_w_stock",$A2130,$A$1)</f>
        <v>7.5103323253832999</v>
      </c>
      <c r="O2130" s="3">
        <f ca="1">[1]!thsiFinD("ths_relative_chg_ratio_w_stock",$A2130,$A$1,104,100)</f>
        <v>-1.0130444007812001</v>
      </c>
      <c r="P2130" s="3">
        <f ca="1">[1]!thsiFinD("ths_chg_ratio_w_stock",$A2130,$B$1,100)</f>
        <v>-0.23640661938536001</v>
      </c>
    </row>
    <row r="2131" spans="1:16" x14ac:dyDescent="0.25">
      <c r="A2131" s="2" t="s">
        <v>2129</v>
      </c>
      <c r="B2131" s="2" t="s">
        <v>7492</v>
      </c>
      <c r="C2131" s="3">
        <f ca="1">[1]!thsiFinD("ths_vol_ratio_stock",$A2131,$A$1,7,100)</f>
        <v>0.97468512089178005</v>
      </c>
      <c r="D2131" s="3">
        <f ca="1">[1]!thsiFinD("ths_cr_stock",$A2131,$A$1,7,100,100)</f>
        <v>146.42857142857</v>
      </c>
      <c r="E2131" s="3">
        <f ca="1">[1]!thsiFinD("ths_mfi_stock",$A2131,$A$1,7,100,100)</f>
        <v>59.383744812966</v>
      </c>
      <c r="F2131" s="3">
        <f ca="1">[1]!thsiFinD("ths_expma_stock",$A2131,$A$1,7,100,100)</f>
        <v>13.494529684150001</v>
      </c>
      <c r="G2131" s="3">
        <f ca="1">[1]!thsiFinD("ths_rsi_stock",$A2131,$A$1,7,100,100)</f>
        <v>48.558897204268</v>
      </c>
      <c r="H2131" s="3">
        <f ca="1">[1]!thsiFinD("ths_adtm_stock",$A2131,$A$1,7,3,100,100,100)</f>
        <v>0.34285714285713997</v>
      </c>
      <c r="I2131" s="3">
        <f ca="1">[1]!thsiFinD("ths_bbiboll_stock",$A2131,$A$1,7,3,100,100,100)</f>
        <v>13.525</v>
      </c>
      <c r="J2131" s="3">
        <f ca="1">[1]!thsiFinD("ths_dptb_stock",$A2131,$A$1,7,104,100,100)</f>
        <v>0.42857142857142999</v>
      </c>
      <c r="K2131" s="3">
        <f ca="1">[1]!thsiFinD("ths_srmi_stock",$A2131,$A$1,7,100,100)</f>
        <v>2.3809523809523999E-2</v>
      </c>
      <c r="L2131" s="3">
        <f ca="1">[1]!thsiFinD("ths_atr_stock",$A2131,$A$1,7,101,100,100)</f>
        <v>0.48714285714285999</v>
      </c>
      <c r="M2131" s="3">
        <f ca="1">[1]!thsiFinD("ths_vol_w_stock",$A2131,$A$1)/1000000</f>
        <v>22.37398</v>
      </c>
      <c r="N2131" s="3">
        <f ca="1">[1]!thsiFinD("ths_turnover_ratio_w_stock",$A2131,$A$1)</f>
        <v>14.386014708237999</v>
      </c>
      <c r="O2131" s="3">
        <f ca="1">[1]!thsiFinD("ths_relative_chg_ratio_w_stock",$A2131,$A$1,104,100)</f>
        <v>2.5775095758735</v>
      </c>
      <c r="P2131" s="3">
        <f ca="1">[1]!thsiFinD("ths_chg_ratio_w_stock",$A2131,$B$1,100)</f>
        <v>-3.4970238095238</v>
      </c>
    </row>
    <row r="2132" spans="1:16" x14ac:dyDescent="0.25">
      <c r="A2132" s="2" t="s">
        <v>2130</v>
      </c>
      <c r="B2132" s="2" t="s">
        <v>7493</v>
      </c>
      <c r="C2132" s="3">
        <f ca="1">[1]!thsiFinD("ths_vol_ratio_stock",$A2132,$A$1,7,100)</f>
        <v>0.60372644663727004</v>
      </c>
      <c r="D2132" s="3">
        <f ca="1">[1]!thsiFinD("ths_cr_stock",$A2132,$A$1,7,100,100)</f>
        <v>61.246348588121002</v>
      </c>
      <c r="E2132" s="3">
        <f ca="1">[1]!thsiFinD("ths_mfi_stock",$A2132,$A$1,7,100,100)</f>
        <v>50.392391378277999</v>
      </c>
      <c r="F2132" s="3">
        <f ca="1">[1]!thsiFinD("ths_expma_stock",$A2132,$A$1,7,100,100)</f>
        <v>26.977010846325001</v>
      </c>
      <c r="G2132" s="3">
        <f ca="1">[1]!thsiFinD("ths_rsi_stock",$A2132,$A$1,7,100,100)</f>
        <v>36.503032238627</v>
      </c>
      <c r="H2132" s="3">
        <f ca="1">[1]!thsiFinD("ths_adtm_stock",$A2132,$A$1,7,3,100,100,100)</f>
        <v>0.51249999999999996</v>
      </c>
      <c r="I2132" s="3">
        <f ca="1">[1]!thsiFinD("ths_bbiboll_stock",$A2132,$A$1,7,3,100,100,100)</f>
        <v>27.025937500000001</v>
      </c>
      <c r="J2132" s="3">
        <f ca="1">[1]!thsiFinD("ths_dptb_stock",$A2132,$A$1,7,104,100,100)</f>
        <v>0.71428571428570997</v>
      </c>
      <c r="K2132" s="3">
        <f ca="1">[1]!thsiFinD("ths_srmi_stock",$A2132,$A$1,7,100,100)</f>
        <v>-3.0224843346848999E-2</v>
      </c>
      <c r="L2132" s="3">
        <f ca="1">[1]!thsiFinD("ths_atr_stock",$A2132,$A$1,7,101,100,100)</f>
        <v>0.79</v>
      </c>
      <c r="M2132" s="3">
        <f ca="1">[1]!thsiFinD("ths_vol_w_stock",$A2132,$A$1)/1000000</f>
        <v>19.258459999999999</v>
      </c>
      <c r="N2132" s="3">
        <f ca="1">[1]!thsiFinD("ths_turnover_ratio_w_stock",$A2132,$A$1)</f>
        <v>6.0713741030066002</v>
      </c>
      <c r="O2132" s="3">
        <f ca="1">[1]!thsiFinD("ths_relative_chg_ratio_w_stock",$A2132,$A$1,104,100)</f>
        <v>-2.0822020934836001</v>
      </c>
      <c r="P2132" s="3">
        <f ca="1">[1]!thsiFinD("ths_chg_ratio_w_stock",$A2132,$B$1,100)</f>
        <v>-3.0026605853288002</v>
      </c>
    </row>
    <row r="2133" spans="1:16" x14ac:dyDescent="0.25">
      <c r="A2133" s="2" t="s">
        <v>2131</v>
      </c>
      <c r="B2133" s="2" t="s">
        <v>7494</v>
      </c>
      <c r="C2133" s="3">
        <f ca="1">[1]!thsiFinD("ths_vol_ratio_stock",$A2133,$A$1,7,100)</f>
        <v>1.0832130513928999</v>
      </c>
      <c r="D2133" s="3">
        <f ca="1">[1]!thsiFinD("ths_cr_stock",$A2133,$A$1,7,100,100)</f>
        <v>200.32281205165</v>
      </c>
      <c r="E2133" s="3">
        <f ca="1">[1]!thsiFinD("ths_mfi_stock",$A2133,$A$1,7,100,100)</f>
        <v>67.727625288244994</v>
      </c>
      <c r="F2133" s="3">
        <f ca="1">[1]!thsiFinD("ths_expma_stock",$A2133,$A$1,7,100,100)</f>
        <v>84.073940988532001</v>
      </c>
      <c r="G2133" s="3">
        <f ca="1">[1]!thsiFinD("ths_rsi_stock",$A2133,$A$1,7,100,100)</f>
        <v>72.410181843497995</v>
      </c>
      <c r="H2133" s="3">
        <f ca="1">[1]!thsiFinD("ths_adtm_stock",$A2133,$A$1,7,3,100,100,100)</f>
        <v>0.27272727272726999</v>
      </c>
      <c r="I2133" s="3">
        <f ca="1">[1]!thsiFinD("ths_bbiboll_stock",$A2133,$A$1,7,3,100,100,100)</f>
        <v>82.698229166667005</v>
      </c>
      <c r="J2133" s="3">
        <f ca="1">[1]!thsiFinD("ths_dptb_stock",$A2133,$A$1,7,104,100,100)</f>
        <v>0.57142857142856995</v>
      </c>
      <c r="K2133" s="3">
        <f ca="1">[1]!thsiFinD("ths_srmi_stock",$A2133,$A$1,7,100,100)</f>
        <v>8.7006560018414003E-2</v>
      </c>
      <c r="L2133" s="3">
        <f ca="1">[1]!thsiFinD("ths_atr_stock",$A2133,$A$1,7,101,100,100)</f>
        <v>4.05</v>
      </c>
      <c r="M2133" s="3">
        <f ca="1">[1]!thsiFinD("ths_vol_w_stock",$A2133,$A$1)/1000000</f>
        <v>26.466045000000001</v>
      </c>
      <c r="N2133" s="3">
        <f ca="1">[1]!thsiFinD("ths_turnover_ratio_w_stock",$A2133,$A$1)</f>
        <v>5.8656859665388001</v>
      </c>
      <c r="O2133" s="3">
        <f ca="1">[1]!thsiFinD("ths_relative_chg_ratio_w_stock",$A2133,$A$1,104,100)</f>
        <v>9.9089244213897008</v>
      </c>
      <c r="P2133" s="3">
        <f ca="1">[1]!thsiFinD("ths_chg_ratio_w_stock",$A2133,$B$1,100)</f>
        <v>-4.7301185406836002</v>
      </c>
    </row>
    <row r="2134" spans="1:16" x14ac:dyDescent="0.25">
      <c r="A2134" s="2" t="s">
        <v>2132</v>
      </c>
      <c r="B2134" s="2" t="s">
        <v>7495</v>
      </c>
      <c r="C2134" s="3">
        <f ca="1">[1]!thsiFinD("ths_vol_ratio_stock",$A2134,$A$1,7,100)</f>
        <v>1.1824500490933001</v>
      </c>
      <c r="D2134" s="3">
        <f ca="1">[1]!thsiFinD("ths_cr_stock",$A2134,$A$1,7,100,100)</f>
        <v>0</v>
      </c>
      <c r="E2134" s="3">
        <f ca="1">[1]!thsiFinD("ths_mfi_stock",$A2134,$A$1,7,100,100)</f>
        <v>0</v>
      </c>
      <c r="F2134" s="3">
        <f ca="1">[1]!thsiFinD("ths_expma_stock",$A2134,$A$1,7,100,100)</f>
        <v>18.369376519599999</v>
      </c>
      <c r="G2134" s="3">
        <f ca="1">[1]!thsiFinD("ths_rsi_stock",$A2134,$A$1,7,100,100)</f>
        <v>5.2033242526955998</v>
      </c>
      <c r="H2134" s="3">
        <f ca="1">[1]!thsiFinD("ths_adtm_stock",$A2134,$A$1,7,3,100,100,100)</f>
        <v>-0.92063492063492003</v>
      </c>
      <c r="I2134" s="3">
        <f ca="1">[1]!thsiFinD("ths_bbiboll_stock",$A2134,$A$1,7,3,100,100,100)</f>
        <v>18.957812499999999</v>
      </c>
      <c r="J2134" s="3">
        <f ca="1">[1]!thsiFinD("ths_dptb_stock",$A2134,$A$1,7,104,100,100)</f>
        <v>0.57142857142856995</v>
      </c>
      <c r="K2134" s="3">
        <f ca="1">[1]!thsiFinD("ths_srmi_stock",$A2134,$A$1,7,100,100)</f>
        <v>-0.12310797174571</v>
      </c>
      <c r="L2134" s="3">
        <f ca="1">[1]!thsiFinD("ths_atr_stock",$A2134,$A$1,7,101,100,100)</f>
        <v>0.62142857142857</v>
      </c>
      <c r="M2134" s="3">
        <f ca="1">[1]!thsiFinD("ths_vol_w_stock",$A2134,$A$1)/1000000</f>
        <v>20.861138</v>
      </c>
      <c r="N2134" s="3">
        <f ca="1">[1]!thsiFinD("ths_turnover_ratio_w_stock",$A2134,$A$1)</f>
        <v>10.599829246371</v>
      </c>
      <c r="O2134" s="3">
        <f ca="1">[1]!thsiFinD("ths_relative_chg_ratio_w_stock",$A2134,$A$1,104,100)</f>
        <v>-8.9308483058829999</v>
      </c>
      <c r="P2134" s="3">
        <f ca="1">[1]!thsiFinD("ths_chg_ratio_w_stock",$A2134,$B$1,100)</f>
        <v>-7.1921749136938997</v>
      </c>
    </row>
    <row r="2135" spans="1:16" x14ac:dyDescent="0.25">
      <c r="A2135" s="2" t="s">
        <v>2133</v>
      </c>
      <c r="B2135" s="2" t="s">
        <v>7496</v>
      </c>
      <c r="C2135" s="3">
        <f ca="1">[1]!thsiFinD("ths_vol_ratio_stock",$A2135,$A$1,7,100)</f>
        <v>0.98694586650670002</v>
      </c>
      <c r="D2135" s="3">
        <f ca="1">[1]!thsiFinD("ths_cr_stock",$A2135,$A$1,7,100,100)</f>
        <v>240.54054054054001</v>
      </c>
      <c r="E2135" s="3">
        <f ca="1">[1]!thsiFinD("ths_mfi_stock",$A2135,$A$1,7,100,100)</f>
        <v>67.749981036117006</v>
      </c>
      <c r="F2135" s="3">
        <f ca="1">[1]!thsiFinD("ths_expma_stock",$A2135,$A$1,7,100,100)</f>
        <v>10.404874061937001</v>
      </c>
      <c r="G2135" s="3">
        <f ca="1">[1]!thsiFinD("ths_rsi_stock",$A2135,$A$1,7,100,100)</f>
        <v>55.560630241326997</v>
      </c>
      <c r="H2135" s="3">
        <f ca="1">[1]!thsiFinD("ths_adtm_stock",$A2135,$A$1,7,3,100,100,100)</f>
        <v>0.85714285714285998</v>
      </c>
      <c r="I2135" s="3">
        <f ca="1">[1]!thsiFinD("ths_bbiboll_stock",$A2135,$A$1,7,3,100,100,100)</f>
        <v>10.3403125</v>
      </c>
      <c r="J2135" s="3">
        <f ca="1">[1]!thsiFinD("ths_dptb_stock",$A2135,$A$1,7,104,100,100)</f>
        <v>0.71428571428570997</v>
      </c>
      <c r="K2135" s="3">
        <f ca="1">[1]!thsiFinD("ths_srmi_stock",$A2135,$A$1,7,100,100)</f>
        <v>6.5009560229445998E-2</v>
      </c>
      <c r="L2135" s="3">
        <f ca="1">[1]!thsiFinD("ths_atr_stock",$A2135,$A$1,7,101,100,100)</f>
        <v>0.48428571428570999</v>
      </c>
      <c r="M2135" s="3">
        <f ca="1">[1]!thsiFinD("ths_vol_w_stock",$A2135,$A$1)/1000000</f>
        <v>101.31127499999999</v>
      </c>
      <c r="N2135" s="3">
        <f ca="1">[1]!thsiFinD("ths_turnover_ratio_w_stock",$A2135,$A$1)</f>
        <v>24.420544601229</v>
      </c>
      <c r="O2135" s="3">
        <f ca="1">[1]!thsiFinD("ths_relative_chg_ratio_w_stock",$A2135,$A$1,104,100)</f>
        <v>5.1693141929884998</v>
      </c>
      <c r="P2135" s="3">
        <f ca="1">[1]!thsiFinD("ths_chg_ratio_w_stock",$A2135,$B$1,100)</f>
        <v>-5.6405353728490004</v>
      </c>
    </row>
    <row r="2136" spans="1:16" x14ac:dyDescent="0.25">
      <c r="A2136" s="2" t="s">
        <v>2134</v>
      </c>
      <c r="B2136" s="2" t="s">
        <v>7497</v>
      </c>
      <c r="C2136" s="3">
        <f ca="1">[1]!thsiFinD("ths_vol_ratio_stock",$A2136,$A$1,7,100)</f>
        <v>0.50965551158718003</v>
      </c>
      <c r="D2136" s="3">
        <f ca="1">[1]!thsiFinD("ths_cr_stock",$A2136,$A$1,7,100,100)</f>
        <v>105.97014925373</v>
      </c>
      <c r="E2136" s="3">
        <f ca="1">[1]!thsiFinD("ths_mfi_stock",$A2136,$A$1,7,100,100)</f>
        <v>57.313116111782001</v>
      </c>
      <c r="F2136" s="3">
        <f ca="1">[1]!thsiFinD("ths_expma_stock",$A2136,$A$1,7,100,100)</f>
        <v>4.6008259720457998</v>
      </c>
      <c r="G2136" s="3">
        <f ca="1">[1]!thsiFinD("ths_rsi_stock",$A2136,$A$1,7,100,100)</f>
        <v>39.339302774164999</v>
      </c>
      <c r="H2136" s="3">
        <f ca="1">[1]!thsiFinD("ths_adtm_stock",$A2136,$A$1,7,3,100,100,100)</f>
        <v>0.29268292682927</v>
      </c>
      <c r="I2136" s="3">
        <f ca="1">[1]!thsiFinD("ths_bbiboll_stock",$A2136,$A$1,7,3,100,100,100)</f>
        <v>4.6340624999999998</v>
      </c>
      <c r="J2136" s="3">
        <f ca="1">[1]!thsiFinD("ths_dptb_stock",$A2136,$A$1,7,104,100,100)</f>
        <v>0.71428571428570997</v>
      </c>
      <c r="K2136" s="3">
        <f ca="1">[1]!thsiFinD("ths_srmi_stock",$A2136,$A$1,7,100,100)</f>
        <v>-2.1881838074400001E-3</v>
      </c>
      <c r="L2136" s="3">
        <f ca="1">[1]!thsiFinD("ths_atr_stock",$A2136,$A$1,7,101,100,100)</f>
        <v>0.13142857142857001</v>
      </c>
      <c r="M2136" s="3">
        <f ca="1">[1]!thsiFinD("ths_vol_w_stock",$A2136,$A$1)/1000000</f>
        <v>24.631900000000002</v>
      </c>
      <c r="N2136" s="3">
        <f ca="1">[1]!thsiFinD("ths_turnover_ratio_w_stock",$A2136,$A$1)</f>
        <v>3.2029955484708998</v>
      </c>
      <c r="O2136" s="3">
        <f ca="1">[1]!thsiFinD("ths_relative_chg_ratio_w_stock",$A2136,$A$1,104,100)</f>
        <v>-2.2768773115963998E-3</v>
      </c>
      <c r="P2136" s="3">
        <f ca="1">[1]!thsiFinD("ths_chg_ratio_w_stock",$A2136,$B$1,100)</f>
        <v>-2.4122807017543999</v>
      </c>
    </row>
    <row r="2137" spans="1:16" x14ac:dyDescent="0.25">
      <c r="A2137" s="2" t="s">
        <v>2135</v>
      </c>
      <c r="B2137" s="2" t="s">
        <v>7498</v>
      </c>
      <c r="C2137" s="3">
        <f ca="1">[1]!thsiFinD("ths_vol_ratio_stock",$A2137,$A$1,7,100)</f>
        <v>1.4828171055123001</v>
      </c>
      <c r="D2137" s="3">
        <f ca="1">[1]!thsiFinD("ths_cr_stock",$A2137,$A$1,7,100,100)</f>
        <v>104.78260869565</v>
      </c>
      <c r="E2137" s="3">
        <f ca="1">[1]!thsiFinD("ths_mfi_stock",$A2137,$A$1,7,100,100)</f>
        <v>46.118832844011003</v>
      </c>
      <c r="F2137" s="3">
        <f ca="1">[1]!thsiFinD("ths_expma_stock",$A2137,$A$1,7,100,100)</f>
        <v>5.1607372728501</v>
      </c>
      <c r="G2137" s="3">
        <f ca="1">[1]!thsiFinD("ths_rsi_stock",$A2137,$A$1,7,100,100)</f>
        <v>45.855889913833998</v>
      </c>
      <c r="H2137" s="3">
        <f ca="1">[1]!thsiFinD("ths_adtm_stock",$A2137,$A$1,7,3,100,100,100)</f>
        <v>0.22448979591835999</v>
      </c>
      <c r="I2137" s="3">
        <f ca="1">[1]!thsiFinD("ths_bbiboll_stock",$A2137,$A$1,7,3,100,100,100)</f>
        <v>5.2397916666666999</v>
      </c>
      <c r="J2137" s="3">
        <f ca="1">[1]!thsiFinD("ths_dptb_stock",$A2137,$A$1,7,104,100,100)</f>
        <v>0.42857142857142999</v>
      </c>
      <c r="K2137" s="3">
        <f ca="1">[1]!thsiFinD("ths_srmi_stock",$A2137,$A$1,7,100,100)</f>
        <v>-5.7471264367814998E-3</v>
      </c>
      <c r="L2137" s="3">
        <f ca="1">[1]!thsiFinD("ths_atr_stock",$A2137,$A$1,7,101,100,100)</f>
        <v>0.22428571428571001</v>
      </c>
      <c r="M2137" s="3">
        <f ca="1">[1]!thsiFinD("ths_vol_w_stock",$A2137,$A$1)/1000000</f>
        <v>22.867135999999999</v>
      </c>
      <c r="N2137" s="3">
        <f ca="1">[1]!thsiFinD("ths_turnover_ratio_w_stock",$A2137,$A$1)</f>
        <v>15.178609157008999</v>
      </c>
      <c r="O2137" s="3">
        <f ca="1">[1]!thsiFinD("ths_relative_chg_ratio_w_stock",$A2137,$A$1,104,100)</f>
        <v>3.2610609636293999</v>
      </c>
      <c r="P2137" s="3">
        <f ca="1">[1]!thsiFinD("ths_chg_ratio_w_stock",$A2137,$B$1,100)</f>
        <v>-2.3121387283237</v>
      </c>
    </row>
    <row r="2138" spans="1:16" x14ac:dyDescent="0.25">
      <c r="A2138" s="2" t="s">
        <v>2136</v>
      </c>
      <c r="B2138" s="2" t="s">
        <v>7499</v>
      </c>
      <c r="C2138" s="3">
        <f ca="1">[1]!thsiFinD("ths_vol_ratio_stock",$A2138,$A$1,7,100)</f>
        <v>0.64408471039043003</v>
      </c>
      <c r="D2138" s="3">
        <f ca="1">[1]!thsiFinD("ths_cr_stock",$A2138,$A$1,7,100,100)</f>
        <v>69.740150880133996</v>
      </c>
      <c r="E2138" s="3">
        <f ca="1">[1]!thsiFinD("ths_mfi_stock",$A2138,$A$1,7,100,100)</f>
        <v>56.375309849601003</v>
      </c>
      <c r="F2138" s="3">
        <f ca="1">[1]!thsiFinD("ths_expma_stock",$A2138,$A$1,7,100,100)</f>
        <v>50.968398690831002</v>
      </c>
      <c r="G2138" s="3">
        <f ca="1">[1]!thsiFinD("ths_rsi_stock",$A2138,$A$1,7,100,100)</f>
        <v>53.795341172511002</v>
      </c>
      <c r="H2138" s="3">
        <f ca="1">[1]!thsiFinD("ths_adtm_stock",$A2138,$A$1,7,3,100,100,100)</f>
        <v>0.66717095310135999</v>
      </c>
      <c r="I2138" s="3">
        <f ca="1">[1]!thsiFinD("ths_bbiboll_stock",$A2138,$A$1,7,3,100,100,100)</f>
        <v>50.406354166667001</v>
      </c>
      <c r="J2138" s="3">
        <f ca="1">[1]!thsiFinD("ths_dptb_stock",$A2138,$A$1,7,104,100,100)</f>
        <v>0.57142857142856995</v>
      </c>
      <c r="K2138" s="3">
        <f ca="1">[1]!thsiFinD("ths_srmi_stock",$A2138,$A$1,7,100,100)</f>
        <v>-3.2264222985873003E-2</v>
      </c>
      <c r="L2138" s="3">
        <f ca="1">[1]!thsiFinD("ths_atr_stock",$A2138,$A$1,7,101,100,100)</f>
        <v>2.0242857142856998</v>
      </c>
      <c r="M2138" s="3">
        <f ca="1">[1]!thsiFinD("ths_vol_w_stock",$A2138,$A$1)/1000000</f>
        <v>46.190213</v>
      </c>
      <c r="N2138" s="3">
        <f ca="1">[1]!thsiFinD("ths_turnover_ratio_w_stock",$A2138,$A$1)</f>
        <v>22.061438956667001</v>
      </c>
      <c r="O2138" s="3">
        <f ca="1">[1]!thsiFinD("ths_relative_chg_ratio_w_stock",$A2138,$A$1,104,100)</f>
        <v>2.7779059028712001</v>
      </c>
      <c r="P2138" s="3">
        <f ca="1">[1]!thsiFinD("ths_chg_ratio_w_stock",$A2138,$B$1,100)</f>
        <v>-6.1747879266126997</v>
      </c>
    </row>
    <row r="2139" spans="1:16" x14ac:dyDescent="0.25">
      <c r="A2139" s="2" t="s">
        <v>2137</v>
      </c>
      <c r="B2139" s="2" t="s">
        <v>7500</v>
      </c>
      <c r="C2139" s="3">
        <f ca="1">[1]!thsiFinD("ths_vol_ratio_stock",$A2139,$A$1,7,100)</f>
        <v>1.0550972184437999</v>
      </c>
      <c r="D2139" s="3">
        <f ca="1">[1]!thsiFinD("ths_cr_stock",$A2139,$A$1,7,100,100)</f>
        <v>222.79792746114001</v>
      </c>
      <c r="E2139" s="3">
        <f ca="1">[1]!thsiFinD("ths_mfi_stock",$A2139,$A$1,7,100,100)</f>
        <v>63.737364700214997</v>
      </c>
      <c r="F2139" s="3">
        <f ca="1">[1]!thsiFinD("ths_expma_stock",$A2139,$A$1,7,100,100)</f>
        <v>13.237382165376999</v>
      </c>
      <c r="G2139" s="3">
        <f ca="1">[1]!thsiFinD("ths_rsi_stock",$A2139,$A$1,7,100,100)</f>
        <v>58.347647841075997</v>
      </c>
      <c r="H2139" s="3">
        <f ca="1">[1]!thsiFinD("ths_adtm_stock",$A2139,$A$1,7,3,100,100,100)</f>
        <v>0.84836852207294</v>
      </c>
      <c r="I2139" s="3">
        <f ca="1">[1]!thsiFinD("ths_bbiboll_stock",$A2139,$A$1,7,3,100,100,100)</f>
        <v>13.0509375</v>
      </c>
      <c r="J2139" s="3">
        <f ca="1">[1]!thsiFinD("ths_dptb_stock",$A2139,$A$1,7,104,100,100)</f>
        <v>0.71428571428570997</v>
      </c>
      <c r="K2139" s="3">
        <f ca="1">[1]!thsiFinD("ths_srmi_stock",$A2139,$A$1,7,100,100)</f>
        <v>0.11567164179104</v>
      </c>
      <c r="L2139" s="3">
        <f ca="1">[1]!thsiFinD("ths_atr_stock",$A2139,$A$1,7,101,100,100)</f>
        <v>0.96285714285713997</v>
      </c>
      <c r="M2139" s="3">
        <f ca="1">[1]!thsiFinD("ths_vol_w_stock",$A2139,$A$1)/1000000</f>
        <v>85.698347999999996</v>
      </c>
      <c r="N2139" s="3">
        <f ca="1">[1]!thsiFinD("ths_turnover_ratio_w_stock",$A2139,$A$1)</f>
        <v>49.637510027463001</v>
      </c>
      <c r="O2139" s="3">
        <f ca="1">[1]!thsiFinD("ths_relative_chg_ratio_w_stock",$A2139,$A$1,104,100)</f>
        <v>13.712531803939999</v>
      </c>
      <c r="P2139" s="3">
        <f ca="1">[1]!thsiFinD("ths_chg_ratio_w_stock",$A2139,$B$1,100)</f>
        <v>0.97014925373133998</v>
      </c>
    </row>
    <row r="2140" spans="1:16" x14ac:dyDescent="0.25">
      <c r="A2140" s="2" t="s">
        <v>2138</v>
      </c>
      <c r="B2140" s="2" t="s">
        <v>7501</v>
      </c>
      <c r="C2140" s="3">
        <f ca="1">[1]!thsiFinD("ths_vol_ratio_stock",$A2140,$A$1,7,100)</f>
        <v>8.8846807020130996</v>
      </c>
      <c r="D2140" s="3">
        <f ca="1">[1]!thsiFinD("ths_cr_stock",$A2140,$A$1,7,100,100)</f>
        <v>1859.6774193548999</v>
      </c>
      <c r="E2140" s="3">
        <f ca="1">[1]!thsiFinD("ths_mfi_stock",$A2140,$A$1,7,100,100)</f>
        <v>78.974803262194996</v>
      </c>
      <c r="F2140" s="3">
        <f ca="1">[1]!thsiFinD("ths_expma_stock",$A2140,$A$1,7,100,100)</f>
        <v>15.510281968532</v>
      </c>
      <c r="G2140" s="3">
        <f ca="1">[1]!thsiFinD("ths_rsi_stock",$A2140,$A$1,7,100,100)</f>
        <v>68.606914929740995</v>
      </c>
      <c r="H2140" s="3">
        <f ca="1">[1]!thsiFinD("ths_adtm_stock",$A2140,$A$1,7,3,100,100,100)</f>
        <v>0.78438661710037005</v>
      </c>
      <c r="I2140" s="3">
        <f ca="1">[1]!thsiFinD("ths_bbiboll_stock",$A2140,$A$1,7,3,100,100,100)</f>
        <v>15.572395833332999</v>
      </c>
      <c r="J2140" s="3">
        <f ca="1">[1]!thsiFinD("ths_dptb_stock",$A2140,$A$1,7,104,100,100)</f>
        <v>0.57142857142856995</v>
      </c>
      <c r="K2140" s="3">
        <f ca="1">[1]!thsiFinD("ths_srmi_stock",$A2140,$A$1,7,100,100)</f>
        <v>8.9285714285713996E-2</v>
      </c>
      <c r="L2140" s="3">
        <f ca="1">[1]!thsiFinD("ths_atr_stock",$A2140,$A$1,7,101,100,100)</f>
        <v>0.76571428571429001</v>
      </c>
      <c r="M2140" s="3">
        <f ca="1">[1]!thsiFinD("ths_vol_w_stock",$A2140,$A$1)/1000000</f>
        <v>4.9914329999999998</v>
      </c>
      <c r="N2140" s="3">
        <f ca="1">[1]!thsiFinD("ths_turnover_ratio_w_stock",$A2140,$A$1)</f>
        <v>6.2120323859879001</v>
      </c>
      <c r="O2140" s="3">
        <f ca="1">[1]!thsiFinD("ths_relative_chg_ratio_w_stock",$A2140,$A$1,104,100)</f>
        <v>13.29642442139</v>
      </c>
      <c r="P2140" s="3">
        <f ca="1">[1]!thsiFinD("ths_chg_ratio_w_stock",$A2140,$B$1,100)</f>
        <v>-1.4285714285714</v>
      </c>
    </row>
    <row r="2141" spans="1:16" x14ac:dyDescent="0.25">
      <c r="A2141" s="2" t="s">
        <v>2139</v>
      </c>
      <c r="B2141" s="2" t="s">
        <v>7502</v>
      </c>
      <c r="C2141" s="3">
        <f ca="1">[1]!thsiFinD("ths_vol_ratio_stock",$A2141,$A$1,7,100)</f>
        <v>0.34455296375139</v>
      </c>
      <c r="D2141" s="3">
        <f ca="1">[1]!thsiFinD("ths_cr_stock",$A2141,$A$1,7,100,100)</f>
        <v>36.526946107783999</v>
      </c>
      <c r="E2141" s="3">
        <f ca="1">[1]!thsiFinD("ths_mfi_stock",$A2141,$A$1,7,100,100)</f>
        <v>0</v>
      </c>
      <c r="F2141" s="3">
        <f ca="1">[1]!thsiFinD("ths_expma_stock",$A2141,$A$1,7,100,100)</f>
        <v>13.545191822151001</v>
      </c>
      <c r="G2141" s="3">
        <f ca="1">[1]!thsiFinD("ths_rsi_stock",$A2141,$A$1,7,100,100)</f>
        <v>32.805462145636</v>
      </c>
      <c r="H2141" s="3">
        <f ca="1">[1]!thsiFinD("ths_adtm_stock",$A2141,$A$1,7,3,100,100,100)</f>
        <v>-0.67295597484277003</v>
      </c>
      <c r="I2141" s="3">
        <f ca="1">[1]!thsiFinD("ths_bbiboll_stock",$A2141,$A$1,7,3,100,100,100)</f>
        <v>13.662916666667</v>
      </c>
      <c r="J2141" s="3">
        <f ca="1">[1]!thsiFinD("ths_dptb_stock",$A2141,$A$1,7,104,100,100)</f>
        <v>0.57142857142856995</v>
      </c>
      <c r="K2141" s="3">
        <f ca="1">[1]!thsiFinD("ths_srmi_stock",$A2141,$A$1,7,100,100)</f>
        <v>-5.5240793201133002E-2</v>
      </c>
      <c r="L2141" s="3">
        <f ca="1">[1]!thsiFinD("ths_atr_stock",$A2141,$A$1,7,101,100,100)</f>
        <v>0.43428571428571</v>
      </c>
      <c r="M2141" s="3">
        <f ca="1">[1]!thsiFinD("ths_vol_w_stock",$A2141,$A$1)/1000000</f>
        <v>6.6892250000000004</v>
      </c>
      <c r="N2141" s="3">
        <f ca="1">[1]!thsiFinD("ths_turnover_ratio_w_stock",$A2141,$A$1)</f>
        <v>3.7280453575447998</v>
      </c>
      <c r="O2141" s="3">
        <f ca="1">[1]!thsiFinD("ths_relative_chg_ratio_w_stock",$A2141,$A$1,104,100)</f>
        <v>-3.2132391433919998</v>
      </c>
      <c r="P2141" s="3">
        <f ca="1">[1]!thsiFinD("ths_chg_ratio_w_stock",$A2141,$B$1,100)</f>
        <v>-0.37481259370315001</v>
      </c>
    </row>
    <row r="2142" spans="1:16" x14ac:dyDescent="0.25">
      <c r="A2142" s="2" t="s">
        <v>2140</v>
      </c>
      <c r="B2142" s="2" t="s">
        <v>7503</v>
      </c>
      <c r="C2142" s="3">
        <f ca="1">[1]!thsiFinD("ths_vol_ratio_stock",$A2142,$A$1,7,100)</f>
        <v>0.39438402886245999</v>
      </c>
      <c r="D2142" s="3">
        <f ca="1">[1]!thsiFinD("ths_cr_stock",$A2142,$A$1,7,100,100)</f>
        <v>80.150753768843998</v>
      </c>
      <c r="E2142" s="3">
        <f ca="1">[1]!thsiFinD("ths_mfi_stock",$A2142,$A$1,7,100,100)</f>
        <v>57.990075513557002</v>
      </c>
      <c r="F2142" s="3">
        <f ca="1">[1]!thsiFinD("ths_expma_stock",$A2142,$A$1,7,100,100)</f>
        <v>5.8841106380000996</v>
      </c>
      <c r="G2142" s="3">
        <f ca="1">[1]!thsiFinD("ths_rsi_stock",$A2142,$A$1,7,100,100)</f>
        <v>37.320774746586999</v>
      </c>
      <c r="H2142" s="3">
        <f ca="1">[1]!thsiFinD("ths_adtm_stock",$A2142,$A$1,7,3,100,100,100)</f>
        <v>0.69918699186991995</v>
      </c>
      <c r="I2142" s="3">
        <f ca="1">[1]!thsiFinD("ths_bbiboll_stock",$A2142,$A$1,7,3,100,100,100)</f>
        <v>5.9178125000000001</v>
      </c>
      <c r="J2142" s="3">
        <f ca="1">[1]!thsiFinD("ths_dptb_stock",$A2142,$A$1,7,104,100,100)</f>
        <v>0.85714285714285998</v>
      </c>
      <c r="K2142" s="3">
        <f ca="1">[1]!thsiFinD("ths_srmi_stock",$A2142,$A$1,7,100,100)</f>
        <v>-2.9411764705881999E-2</v>
      </c>
      <c r="L2142" s="3">
        <f ca="1">[1]!thsiFinD("ths_atr_stock",$A2142,$A$1,7,101,100,100)</f>
        <v>0.35285714285713998</v>
      </c>
      <c r="M2142" s="3">
        <f ca="1">[1]!thsiFinD("ths_vol_w_stock",$A2142,$A$1)/1000000</f>
        <v>72.183555999999996</v>
      </c>
      <c r="N2142" s="3">
        <f ca="1">[1]!thsiFinD("ths_turnover_ratio_w_stock",$A2142,$A$1)</f>
        <v>32.206873053412998</v>
      </c>
      <c r="O2142" s="3">
        <f ca="1">[1]!thsiFinD("ths_relative_chg_ratio_w_stock",$A2142,$A$1,104,100)</f>
        <v>-9.0869621600798993</v>
      </c>
      <c r="P2142" s="3">
        <f ca="1">[1]!thsiFinD("ths_chg_ratio_w_stock",$A2142,$B$1,100)</f>
        <v>1.4260249554366999</v>
      </c>
    </row>
    <row r="2143" spans="1:16" x14ac:dyDescent="0.25">
      <c r="A2143" s="2" t="s">
        <v>2141</v>
      </c>
      <c r="B2143" s="2" t="s">
        <v>7504</v>
      </c>
      <c r="C2143" s="3">
        <f ca="1">[1]!thsiFinD("ths_vol_ratio_stock",$A2143,$A$1,7,100)</f>
        <v>1.0655485986791999</v>
      </c>
      <c r="D2143" s="3">
        <f ca="1">[1]!thsiFinD("ths_cr_stock",$A2143,$A$1,7,100,100)</f>
        <v>150.89686098655</v>
      </c>
      <c r="E2143" s="3">
        <f ca="1">[1]!thsiFinD("ths_mfi_stock",$A2143,$A$1,7,100,100)</f>
        <v>57.314869800101</v>
      </c>
      <c r="F2143" s="3">
        <f ca="1">[1]!thsiFinD("ths_expma_stock",$A2143,$A$1,7,100,100)</f>
        <v>27.180814607919999</v>
      </c>
      <c r="G2143" s="3">
        <f ca="1">[1]!thsiFinD("ths_rsi_stock",$A2143,$A$1,7,100,100)</f>
        <v>67.337768021052995</v>
      </c>
      <c r="H2143" s="3">
        <f ca="1">[1]!thsiFinD("ths_adtm_stock",$A2143,$A$1,7,3,100,100,100)</f>
        <v>0.86440677966101997</v>
      </c>
      <c r="I2143" s="3">
        <f ca="1">[1]!thsiFinD("ths_bbiboll_stock",$A2143,$A$1,7,3,100,100,100)</f>
        <v>26.6684375</v>
      </c>
      <c r="J2143" s="3">
        <f ca="1">[1]!thsiFinD("ths_dptb_stock",$A2143,$A$1,7,104,100,100)</f>
        <v>0.14285714285713999</v>
      </c>
      <c r="K2143" s="3">
        <f ca="1">[1]!thsiFinD("ths_srmi_stock",$A2143,$A$1,7,100,100)</f>
        <v>6.6027689030884004E-2</v>
      </c>
      <c r="L2143" s="3">
        <f ca="1">[1]!thsiFinD("ths_atr_stock",$A2143,$A$1,7,101,100,100)</f>
        <v>1.6557142857142999</v>
      </c>
      <c r="M2143" s="3">
        <f ca="1">[1]!thsiFinD("ths_vol_w_stock",$A2143,$A$1)/1000000</f>
        <v>59.430320000000002</v>
      </c>
      <c r="N2143" s="3">
        <f ca="1">[1]!thsiFinD("ths_turnover_ratio_w_stock",$A2143,$A$1)</f>
        <v>27.384762448210999</v>
      </c>
      <c r="O2143" s="3">
        <f ca="1">[1]!thsiFinD("ths_relative_chg_ratio_w_stock",$A2143,$A$1,104,100)</f>
        <v>8.5290091187632004</v>
      </c>
      <c r="P2143" s="3">
        <f ca="1">[1]!thsiFinD("ths_chg_ratio_w_stock",$A2143,$B$1,100)</f>
        <v>-9.7621583244585999</v>
      </c>
    </row>
    <row r="2144" spans="1:16" x14ac:dyDescent="0.25">
      <c r="A2144" s="2" t="s">
        <v>2142</v>
      </c>
      <c r="B2144" s="2" t="s">
        <v>7505</v>
      </c>
      <c r="C2144" s="3">
        <f ca="1">[1]!thsiFinD("ths_vol_ratio_stock",$A2144,$A$1,7,100)</f>
        <v>0.80175895737476999</v>
      </c>
      <c r="D2144" s="3">
        <f ca="1">[1]!thsiFinD("ths_cr_stock",$A2144,$A$1,7,100,100)</f>
        <v>12.954647507858001</v>
      </c>
      <c r="E2144" s="3">
        <f ca="1">[1]!thsiFinD("ths_mfi_stock",$A2144,$A$1,7,100,100)</f>
        <v>27.682421122889998</v>
      </c>
      <c r="F2144" s="3">
        <f ca="1">[1]!thsiFinD("ths_expma_stock",$A2144,$A$1,7,100,100)</f>
        <v>58.504773942009002</v>
      </c>
      <c r="G2144" s="3">
        <f ca="1">[1]!thsiFinD("ths_rsi_stock",$A2144,$A$1,7,100,100)</f>
        <v>40.494486521040997</v>
      </c>
      <c r="H2144" s="3">
        <f ca="1">[1]!thsiFinD("ths_adtm_stock",$A2144,$A$1,7,3,100,100,100)</f>
        <v>-0.67504835589942003</v>
      </c>
      <c r="I2144" s="3">
        <f ca="1">[1]!thsiFinD("ths_bbiboll_stock",$A2144,$A$1,7,3,100,100,100)</f>
        <v>58.017395833332998</v>
      </c>
      <c r="J2144" s="3">
        <f ca="1">[1]!thsiFinD("ths_dptb_stock",$A2144,$A$1,7,104,100,100)</f>
        <v>0.57142857142856995</v>
      </c>
      <c r="K2144" s="3">
        <f ca="1">[1]!thsiFinD("ths_srmi_stock",$A2144,$A$1,7,100,100)</f>
        <v>-0.10733930535911</v>
      </c>
      <c r="L2144" s="3">
        <f ca="1">[1]!thsiFinD("ths_atr_stock",$A2144,$A$1,7,101,100,100)</f>
        <v>2.66</v>
      </c>
      <c r="M2144" s="3">
        <f ca="1">[1]!thsiFinD("ths_vol_w_stock",$A2144,$A$1)/1000000</f>
        <v>59.534999999999997</v>
      </c>
      <c r="N2144" s="3">
        <f ca="1">[1]!thsiFinD("ths_turnover_ratio_w_stock",$A2144,$A$1)</f>
        <v>28.336525172664999</v>
      </c>
      <c r="O2144" s="3">
        <f ca="1">[1]!thsiFinD("ths_relative_chg_ratio_w_stock",$A2144,$A$1,104,100)</f>
        <v>-1.8248445535378</v>
      </c>
      <c r="P2144" s="3">
        <f ca="1">[1]!thsiFinD("ths_chg_ratio_w_stock",$A2144,$B$1,100)</f>
        <v>-6.9718309859155001</v>
      </c>
    </row>
    <row r="2145" spans="1:16" x14ac:dyDescent="0.25">
      <c r="A2145" s="2" t="s">
        <v>2143</v>
      </c>
      <c r="B2145" s="2" t="s">
        <v>7506</v>
      </c>
      <c r="C2145" s="3">
        <f ca="1">[1]!thsiFinD("ths_vol_ratio_stock",$A2145,$A$1,7,100)</f>
        <v>1.0292979934902</v>
      </c>
      <c r="D2145" s="3">
        <f ca="1">[1]!thsiFinD("ths_cr_stock",$A2145,$A$1,7,100,100)</f>
        <v>59.964093357270997</v>
      </c>
      <c r="E2145" s="3">
        <f ca="1">[1]!thsiFinD("ths_mfi_stock",$A2145,$A$1,7,100,100)</f>
        <v>26.843664011118999</v>
      </c>
      <c r="F2145" s="3">
        <f ca="1">[1]!thsiFinD("ths_expma_stock",$A2145,$A$1,7,100,100)</f>
        <v>13.563451400453999</v>
      </c>
      <c r="G2145" s="3">
        <f ca="1">[1]!thsiFinD("ths_rsi_stock",$A2145,$A$1,7,100,100)</f>
        <v>51.194526212951999</v>
      </c>
      <c r="H2145" s="3">
        <f ca="1">[1]!thsiFinD("ths_adtm_stock",$A2145,$A$1,7,3,100,100,100)</f>
        <v>-6.0000000000002003E-2</v>
      </c>
      <c r="I2145" s="3">
        <f ca="1">[1]!thsiFinD("ths_bbiboll_stock",$A2145,$A$1,7,3,100,100,100)</f>
        <v>13.648229166667001</v>
      </c>
      <c r="J2145" s="3">
        <f ca="1">[1]!thsiFinD("ths_dptb_stock",$A2145,$A$1,7,104,100,100)</f>
        <v>0.71428571428570997</v>
      </c>
      <c r="K2145" s="3">
        <f ca="1">[1]!thsiFinD("ths_srmi_stock",$A2145,$A$1,7,100,100)</f>
        <v>-1.0814708002884E-2</v>
      </c>
      <c r="L2145" s="3">
        <f ca="1">[1]!thsiFinD("ths_atr_stock",$A2145,$A$1,7,101,100,100)</f>
        <v>0.45</v>
      </c>
      <c r="M2145" s="3">
        <f ca="1">[1]!thsiFinD("ths_vol_w_stock",$A2145,$A$1)/1000000</f>
        <v>13.125067</v>
      </c>
      <c r="N2145" s="3">
        <f ca="1">[1]!thsiFinD("ths_turnover_ratio_w_stock",$A2145,$A$1)</f>
        <v>8.1246603638484007</v>
      </c>
      <c r="O2145" s="3">
        <f ca="1">[1]!thsiFinD("ths_relative_chg_ratio_w_stock",$A2145,$A$1,104,100)</f>
        <v>1.0782426032079</v>
      </c>
      <c r="P2145" s="3">
        <f ca="1">[1]!thsiFinD("ths_chg_ratio_w_stock",$A2145,$B$1,100)</f>
        <v>-4.3731778425655996</v>
      </c>
    </row>
    <row r="2146" spans="1:16" x14ac:dyDescent="0.25">
      <c r="A2146" s="2" t="s">
        <v>2144</v>
      </c>
      <c r="B2146" s="2" t="s">
        <v>7507</v>
      </c>
      <c r="C2146" s="3">
        <f ca="1">[1]!thsiFinD("ths_vol_ratio_stock",$A2146,$A$1,7,100)</f>
        <v>0.85225671045171003</v>
      </c>
      <c r="D2146" s="3">
        <f ca="1">[1]!thsiFinD("ths_cr_stock",$A2146,$A$1,7,100,100)</f>
        <v>109.03225806451999</v>
      </c>
      <c r="E2146" s="3">
        <f ca="1">[1]!thsiFinD("ths_mfi_stock",$A2146,$A$1,7,100,100)</f>
        <v>68.856371618962996</v>
      </c>
      <c r="F2146" s="3">
        <f ca="1">[1]!thsiFinD("ths_expma_stock",$A2146,$A$1,7,100,100)</f>
        <v>11.515648433048</v>
      </c>
      <c r="G2146" s="3">
        <f ca="1">[1]!thsiFinD("ths_rsi_stock",$A2146,$A$1,7,100,100)</f>
        <v>41.045477668921002</v>
      </c>
      <c r="H2146" s="3">
        <f ca="1">[1]!thsiFinD("ths_adtm_stock",$A2146,$A$1,7,3,100,100,100)</f>
        <v>0.5</v>
      </c>
      <c r="I2146" s="3">
        <f ca="1">[1]!thsiFinD("ths_bbiboll_stock",$A2146,$A$1,7,3,100,100,100)</f>
        <v>11.541666666667</v>
      </c>
      <c r="J2146" s="3">
        <f ca="1">[1]!thsiFinD("ths_dptb_stock",$A2146,$A$1,7,104,100,100)</f>
        <v>0.71428571428570997</v>
      </c>
      <c r="K2146" s="3">
        <f ca="1">[1]!thsiFinD("ths_srmi_stock",$A2146,$A$1,7,100,100)</f>
        <v>8.795074758135E-4</v>
      </c>
      <c r="L2146" s="3">
        <f ca="1">[1]!thsiFinD("ths_atr_stock",$A2146,$A$1,7,101,100,100)</f>
        <v>0.30857142857143</v>
      </c>
      <c r="M2146" s="3">
        <f ca="1">[1]!thsiFinD("ths_vol_w_stock",$A2146,$A$1)/1000000</f>
        <v>37.321311999999999</v>
      </c>
      <c r="N2146" s="3">
        <f ca="1">[1]!thsiFinD("ths_turnover_ratio_w_stock",$A2146,$A$1)</f>
        <v>5.3062919490854998</v>
      </c>
      <c r="O2146" s="3">
        <f ca="1">[1]!thsiFinD("ths_relative_chg_ratio_w_stock",$A2146,$A$1,104,100)</f>
        <v>-0.60176367179406998</v>
      </c>
      <c r="P2146" s="3">
        <f ca="1">[1]!thsiFinD("ths_chg_ratio_w_stock",$A2146,$B$1,100)</f>
        <v>-2.5505716798593001</v>
      </c>
    </row>
    <row r="2147" spans="1:16" x14ac:dyDescent="0.25">
      <c r="A2147" s="2" t="s">
        <v>2145</v>
      </c>
      <c r="B2147" s="2" t="s">
        <v>7508</v>
      </c>
      <c r="C2147" s="3">
        <f ca="1">[1]!thsiFinD("ths_vol_ratio_stock",$A2147,$A$1,7,100)</f>
        <v>0.87215955957019997</v>
      </c>
      <c r="D2147" s="3">
        <f ca="1">[1]!thsiFinD("ths_cr_stock",$A2147,$A$1,7,100,100)</f>
        <v>108.55365474339</v>
      </c>
      <c r="E2147" s="3">
        <f ca="1">[1]!thsiFinD("ths_mfi_stock",$A2147,$A$1,7,100,100)</f>
        <v>53.292162866616003</v>
      </c>
      <c r="F2147" s="3">
        <f ca="1">[1]!thsiFinD("ths_expma_stock",$A2147,$A$1,7,100,100)</f>
        <v>11.875890274564</v>
      </c>
      <c r="G2147" s="3">
        <f ca="1">[1]!thsiFinD("ths_rsi_stock",$A2147,$A$1,7,100,100)</f>
        <v>44.080209459141997</v>
      </c>
      <c r="H2147" s="3">
        <f ca="1">[1]!thsiFinD("ths_adtm_stock",$A2147,$A$1,7,3,100,100,100)</f>
        <v>0.80813953488372003</v>
      </c>
      <c r="I2147" s="3">
        <f ca="1">[1]!thsiFinD("ths_bbiboll_stock",$A2147,$A$1,7,3,100,100,100)</f>
        <v>12.002916666667</v>
      </c>
      <c r="J2147" s="3">
        <f ca="1">[1]!thsiFinD("ths_dptb_stock",$A2147,$A$1,7,104,100,100)</f>
        <v>0.71428571428570997</v>
      </c>
      <c r="K2147" s="3">
        <f ca="1">[1]!thsiFinD("ths_srmi_stock",$A2147,$A$1,7,100,100)</f>
        <v>-5.9372349448684001E-3</v>
      </c>
      <c r="L2147" s="3">
        <f ca="1">[1]!thsiFinD("ths_atr_stock",$A2147,$A$1,7,101,100,100)</f>
        <v>0.65428571428571003</v>
      </c>
      <c r="M2147" s="3">
        <f ca="1">[1]!thsiFinD("ths_vol_w_stock",$A2147,$A$1)/1000000</f>
        <v>27.392707999999999</v>
      </c>
      <c r="N2147" s="3">
        <f ca="1">[1]!thsiFinD("ths_turnover_ratio_w_stock",$A2147,$A$1)</f>
        <v>18.676842118900002</v>
      </c>
      <c r="O2147" s="3">
        <f ca="1">[1]!thsiFinD("ths_relative_chg_ratio_w_stock",$A2147,$A$1,104,100)</f>
        <v>-1.9240545216325999</v>
      </c>
      <c r="P2147" s="3">
        <f ca="1">[1]!thsiFinD("ths_chg_ratio_w_stock",$A2147,$B$1,100)</f>
        <v>-4.4368600682594002</v>
      </c>
    </row>
    <row r="2148" spans="1:16" x14ac:dyDescent="0.25">
      <c r="A2148" s="2" t="s">
        <v>2146</v>
      </c>
      <c r="B2148" s="2" t="s">
        <v>7509</v>
      </c>
      <c r="C2148" s="3">
        <f ca="1">[1]!thsiFinD("ths_vol_ratio_stock",$A2148,$A$1,7,100)</f>
        <v>1.7742187409314001</v>
      </c>
      <c r="D2148" s="3">
        <f ca="1">[1]!thsiFinD("ths_cr_stock",$A2148,$A$1,7,100,100)</f>
        <v>35.409556313993001</v>
      </c>
      <c r="E2148" s="3">
        <f ca="1">[1]!thsiFinD("ths_mfi_stock",$A2148,$A$1,7,100,100)</f>
        <v>22.714663726702</v>
      </c>
      <c r="F2148" s="3">
        <f ca="1">[1]!thsiFinD("ths_expma_stock",$A2148,$A$1,7,100,100)</f>
        <v>37.322341976705999</v>
      </c>
      <c r="G2148" s="3">
        <f ca="1">[1]!thsiFinD("ths_rsi_stock",$A2148,$A$1,7,100,100)</f>
        <v>33.306940252204001</v>
      </c>
      <c r="H2148" s="3">
        <f ca="1">[1]!thsiFinD("ths_adtm_stock",$A2148,$A$1,7,3,100,100,100)</f>
        <v>-0.67307692307693001</v>
      </c>
      <c r="I2148" s="3">
        <f ca="1">[1]!thsiFinD("ths_bbiboll_stock",$A2148,$A$1,7,3,100,100,100)</f>
        <v>37.614479166667003</v>
      </c>
      <c r="J2148" s="3">
        <f ca="1">[1]!thsiFinD("ths_dptb_stock",$A2148,$A$1,7,104,100,100)</f>
        <v>0.57142857142856995</v>
      </c>
      <c r="K2148" s="3">
        <f ca="1">[1]!thsiFinD("ths_srmi_stock",$A2148,$A$1,7,100,100)</f>
        <v>-3.6429872495445999E-2</v>
      </c>
      <c r="L2148" s="3">
        <f ca="1">[1]!thsiFinD("ths_atr_stock",$A2148,$A$1,7,101,100,100)</f>
        <v>0.75571428571429</v>
      </c>
      <c r="M2148" s="3">
        <f ca="1">[1]!thsiFinD("ths_vol_w_stock",$A2148,$A$1)/1000000</f>
        <v>9.4418679999999995</v>
      </c>
      <c r="N2148" s="3">
        <f ca="1">[1]!thsiFinD("ths_turnover_ratio_w_stock",$A2148,$A$1)</f>
        <v>2.2870725435689998</v>
      </c>
      <c r="O2148" s="3">
        <f ca="1">[1]!thsiFinD("ths_relative_chg_ratio_w_stock",$A2148,$A$1,104,100)</f>
        <v>-0.79241746121208001</v>
      </c>
      <c r="P2148" s="3">
        <f ca="1">[1]!thsiFinD("ths_chg_ratio_w_stock",$A2148,$B$1,100)</f>
        <v>-5.4550364569268002</v>
      </c>
    </row>
    <row r="2149" spans="1:16" x14ac:dyDescent="0.25">
      <c r="A2149" s="2" t="s">
        <v>2147</v>
      </c>
      <c r="B2149" s="2" t="s">
        <v>7510</v>
      </c>
      <c r="C2149" s="3">
        <f ca="1">[1]!thsiFinD("ths_vol_ratio_stock",$A2149,$A$1,7,100)</f>
        <v>2.0961784903348</v>
      </c>
      <c r="D2149" s="3">
        <f ca="1">[1]!thsiFinD("ths_cr_stock",$A2149,$A$1,7,100,100)</f>
        <v>157.14285714286001</v>
      </c>
      <c r="E2149" s="3">
        <f ca="1">[1]!thsiFinD("ths_mfi_stock",$A2149,$A$1,7,100,100)</f>
        <v>74.770560291135993</v>
      </c>
      <c r="F2149" s="3">
        <f ca="1">[1]!thsiFinD("ths_expma_stock",$A2149,$A$1,7,100,100)</f>
        <v>25.365889864892999</v>
      </c>
      <c r="G2149" s="3">
        <f ca="1">[1]!thsiFinD("ths_rsi_stock",$A2149,$A$1,7,100,100)</f>
        <v>69.545349483417993</v>
      </c>
      <c r="H2149" s="3">
        <f ca="1">[1]!thsiFinD("ths_adtm_stock",$A2149,$A$1,7,3,100,100,100)</f>
        <v>0.24999999999999001</v>
      </c>
      <c r="I2149" s="3">
        <f ca="1">[1]!thsiFinD("ths_bbiboll_stock",$A2149,$A$1,7,3,100,100,100)</f>
        <v>25.233645833333</v>
      </c>
      <c r="J2149" s="3">
        <f ca="1">[1]!thsiFinD("ths_dptb_stock",$A2149,$A$1,7,104,100,100)</f>
        <v>0.71428571428570997</v>
      </c>
      <c r="K2149" s="3">
        <f ca="1">[1]!thsiFinD("ths_srmi_stock",$A2149,$A$1,7,100,100)</f>
        <v>3.8402457757295998E-2</v>
      </c>
      <c r="L2149" s="3">
        <f ca="1">[1]!thsiFinD("ths_atr_stock",$A2149,$A$1,7,101,100,100)</f>
        <v>0.62571428571429</v>
      </c>
      <c r="M2149" s="3">
        <f ca="1">[1]!thsiFinD("ths_vol_w_stock",$A2149,$A$1)/1000000</f>
        <v>44.816927999999997</v>
      </c>
      <c r="N2149" s="3">
        <f ca="1">[1]!thsiFinD("ths_turnover_ratio_w_stock",$A2149,$A$1)</f>
        <v>9.5567750929326998</v>
      </c>
      <c r="O2149" s="3">
        <f ca="1">[1]!thsiFinD("ths_relative_chg_ratio_w_stock",$A2149,$A$1,104,100)</f>
        <v>5.3315822320170003</v>
      </c>
      <c r="P2149" s="3">
        <f ca="1">[1]!thsiFinD("ths_chg_ratio_w_stock",$A2149,$B$1,100)</f>
        <v>2.9569892473118</v>
      </c>
    </row>
    <row r="2150" spans="1:16" x14ac:dyDescent="0.25">
      <c r="A2150" s="2" t="s">
        <v>2148</v>
      </c>
      <c r="B2150" s="2" t="s">
        <v>7511</v>
      </c>
      <c r="C2150" s="3">
        <f ca="1">[1]!thsiFinD("ths_vol_ratio_stock",$A2150,$A$1,7,100)</f>
        <v>0.80403239227599999</v>
      </c>
      <c r="D2150" s="3">
        <f ca="1">[1]!thsiFinD("ths_cr_stock",$A2150,$A$1,7,100,100)</f>
        <v>107.92507204611</v>
      </c>
      <c r="E2150" s="3">
        <f ca="1">[1]!thsiFinD("ths_mfi_stock",$A2150,$A$1,7,100,100)</f>
        <v>74.449419947834997</v>
      </c>
      <c r="F2150" s="3">
        <f ca="1">[1]!thsiFinD("ths_expma_stock",$A2150,$A$1,7,100,100)</f>
        <v>25.735498668304</v>
      </c>
      <c r="G2150" s="3">
        <f ca="1">[1]!thsiFinD("ths_rsi_stock",$A2150,$A$1,7,100,100)</f>
        <v>44.322301596728003</v>
      </c>
      <c r="H2150" s="3">
        <f ca="1">[1]!thsiFinD("ths_adtm_stock",$A2150,$A$1,7,3,100,100,100)</f>
        <v>0.33027522935780002</v>
      </c>
      <c r="I2150" s="3">
        <f ca="1">[1]!thsiFinD("ths_bbiboll_stock",$A2150,$A$1,7,3,100,100,100)</f>
        <v>25.811145833333001</v>
      </c>
      <c r="J2150" s="3">
        <f ca="1">[1]!thsiFinD("ths_dptb_stock",$A2150,$A$1,7,104,100,100)</f>
        <v>0.85714285714285998</v>
      </c>
      <c r="K2150" s="3">
        <f ca="1">[1]!thsiFinD("ths_srmi_stock",$A2150,$A$1,7,100,100)</f>
        <v>2.7397260273973002E-3</v>
      </c>
      <c r="L2150" s="3">
        <f ca="1">[1]!thsiFinD("ths_atr_stock",$A2150,$A$1,7,101,100,100)</f>
        <v>0.68714285714286005</v>
      </c>
      <c r="M2150" s="3">
        <f ca="1">[1]!thsiFinD("ths_vol_w_stock",$A2150,$A$1)/1000000</f>
        <v>28.565498000000002</v>
      </c>
      <c r="N2150" s="3">
        <f ca="1">[1]!thsiFinD("ths_turnover_ratio_w_stock",$A2150,$A$1)</f>
        <v>10.003713829334</v>
      </c>
      <c r="O2150" s="3">
        <f ca="1">[1]!thsiFinD("ths_relative_chg_ratio_w_stock",$A2150,$A$1,104,100)</f>
        <v>2.1308501760661999E-2</v>
      </c>
      <c r="P2150" s="3">
        <f ca="1">[1]!thsiFinD("ths_chg_ratio_w_stock",$A2150,$B$1,100)</f>
        <v>3.7964774951076001</v>
      </c>
    </row>
    <row r="2151" spans="1:16" x14ac:dyDescent="0.25">
      <c r="A2151" s="2" t="s">
        <v>2149</v>
      </c>
      <c r="B2151" s="2" t="s">
        <v>7512</v>
      </c>
      <c r="C2151" s="3">
        <f ca="1">[1]!thsiFinD("ths_vol_ratio_stock",$A2151,$A$1,7,100)</f>
        <v>1.1668817506036999</v>
      </c>
      <c r="D2151" s="3">
        <f ca="1">[1]!thsiFinD("ths_cr_stock",$A2151,$A$1,7,100,100)</f>
        <v>117.30279898219</v>
      </c>
      <c r="E2151" s="3">
        <f ca="1">[1]!thsiFinD("ths_mfi_stock",$A2151,$A$1,7,100,100)</f>
        <v>61.382383336677002</v>
      </c>
      <c r="F2151" s="3">
        <f ca="1">[1]!thsiFinD("ths_expma_stock",$A2151,$A$1,7,100,100)</f>
        <v>40.889264485463997</v>
      </c>
      <c r="G2151" s="3">
        <f ca="1">[1]!thsiFinD("ths_rsi_stock",$A2151,$A$1,7,100,100)</f>
        <v>48.158872636289999</v>
      </c>
      <c r="H2151" s="3">
        <f ca="1">[1]!thsiFinD("ths_adtm_stock",$A2151,$A$1,7,3,100,100,100)</f>
        <v>0.38535031847133999</v>
      </c>
      <c r="I2151" s="3">
        <f ca="1">[1]!thsiFinD("ths_bbiboll_stock",$A2151,$A$1,7,3,100,100,100)</f>
        <v>40.849062500000002</v>
      </c>
      <c r="J2151" s="3">
        <f ca="1">[1]!thsiFinD("ths_dptb_stock",$A2151,$A$1,7,104,100,100)</f>
        <v>0.85714285714285998</v>
      </c>
      <c r="K2151" s="3">
        <f ca="1">[1]!thsiFinD("ths_srmi_stock",$A2151,$A$1,7,100,100)</f>
        <v>1.7444717444717001E-2</v>
      </c>
      <c r="L2151" s="3">
        <f ca="1">[1]!thsiFinD("ths_atr_stock",$A2151,$A$1,7,101,100,100)</f>
        <v>1.22</v>
      </c>
      <c r="M2151" s="3">
        <f ca="1">[1]!thsiFinD("ths_vol_w_stock",$A2151,$A$1)/1000000</f>
        <v>23.219923000000001</v>
      </c>
      <c r="N2151" s="3">
        <f ca="1">[1]!thsiFinD("ths_turnover_ratio_w_stock",$A2151,$A$1)</f>
        <v>6.5218270800180003</v>
      </c>
      <c r="O2151" s="3">
        <f ca="1">[1]!thsiFinD("ths_relative_chg_ratio_w_stock",$A2151,$A$1,104,100)</f>
        <v>1.8150710007919999</v>
      </c>
      <c r="P2151" s="3">
        <f ca="1">[1]!thsiFinD("ths_chg_ratio_w_stock",$A2151,$B$1,100)</f>
        <v>-1.1547911547912</v>
      </c>
    </row>
    <row r="2152" spans="1:16" x14ac:dyDescent="0.25">
      <c r="A2152" s="2" t="s">
        <v>2150</v>
      </c>
      <c r="B2152" s="2" t="s">
        <v>7513</v>
      </c>
      <c r="C2152" s="3">
        <f ca="1">[1]!thsiFinD("ths_vol_ratio_stock",$A2152,$A$1,7,100)</f>
        <v>0.56551684718688</v>
      </c>
      <c r="D2152" s="3">
        <f ca="1">[1]!thsiFinD("ths_cr_stock",$A2152,$A$1,7,100,100)</f>
        <v>68.514644351464</v>
      </c>
      <c r="E2152" s="3">
        <f ca="1">[1]!thsiFinD("ths_mfi_stock",$A2152,$A$1,7,100,100)</f>
        <v>72.854225629542995</v>
      </c>
      <c r="F2152" s="3">
        <f ca="1">[1]!thsiFinD("ths_expma_stock",$A2152,$A$1,7,100,100)</f>
        <v>19.114929845763999</v>
      </c>
      <c r="G2152" s="3">
        <f ca="1">[1]!thsiFinD("ths_rsi_stock",$A2152,$A$1,7,100,100)</f>
        <v>42.912948715109998</v>
      </c>
      <c r="H2152" s="3">
        <f ca="1">[1]!thsiFinD("ths_adtm_stock",$A2152,$A$1,7,3,100,100,100)</f>
        <v>0.47567567567567998</v>
      </c>
      <c r="I2152" s="3">
        <f ca="1">[1]!thsiFinD("ths_bbiboll_stock",$A2152,$A$1,7,3,100,100,100)</f>
        <v>19.278958333333001</v>
      </c>
      <c r="J2152" s="3">
        <f ca="1">[1]!thsiFinD("ths_dptb_stock",$A2152,$A$1,7,104,100,100)</f>
        <v>0.57142857142856995</v>
      </c>
      <c r="K2152" s="3">
        <f ca="1">[1]!thsiFinD("ths_srmi_stock",$A2152,$A$1,7,100,100)</f>
        <v>-2.0833333333332999E-2</v>
      </c>
      <c r="L2152" s="3">
        <f ca="1">[1]!thsiFinD("ths_atr_stock",$A2152,$A$1,7,101,100,100)</f>
        <v>0.79857142857143004</v>
      </c>
      <c r="M2152" s="3">
        <f ca="1">[1]!thsiFinD("ths_vol_w_stock",$A2152,$A$1)/1000000</f>
        <v>60.661814</v>
      </c>
      <c r="N2152" s="3">
        <f ca="1">[1]!thsiFinD("ths_turnover_ratio_w_stock",$A2152,$A$1)</f>
        <v>35.020559704062997</v>
      </c>
      <c r="O2152" s="3">
        <f ca="1">[1]!thsiFinD("ths_relative_chg_ratio_w_stock",$A2152,$A$1,104,100)</f>
        <v>-3.6580750730490998</v>
      </c>
      <c r="P2152" s="3">
        <f ca="1">[1]!thsiFinD("ths_chg_ratio_w_stock",$A2152,$B$1,100)</f>
        <v>1.4361702127660001</v>
      </c>
    </row>
    <row r="2153" spans="1:16" x14ac:dyDescent="0.25">
      <c r="A2153" s="2" t="s">
        <v>2151</v>
      </c>
      <c r="B2153" s="2" t="s">
        <v>7514</v>
      </c>
      <c r="C2153" s="3">
        <f ca="1">[1]!thsiFinD("ths_vol_ratio_stock",$A2153,$A$1,7,100)</f>
        <v>2.6192960495340998</v>
      </c>
      <c r="D2153" s="3">
        <f ca="1">[1]!thsiFinD("ths_cr_stock",$A2153,$A$1,7,100,100)</f>
        <v>192.99610894942001</v>
      </c>
      <c r="E2153" s="3">
        <f ca="1">[1]!thsiFinD("ths_mfi_stock",$A2153,$A$1,7,100,100)</f>
        <v>77.611393094236007</v>
      </c>
      <c r="F2153" s="3">
        <f ca="1">[1]!thsiFinD("ths_expma_stock",$A2153,$A$1,7,100,100)</f>
        <v>14.424122401527001</v>
      </c>
      <c r="G2153" s="3">
        <f ca="1">[1]!thsiFinD("ths_rsi_stock",$A2153,$A$1,7,100,100)</f>
        <v>68.426646164740006</v>
      </c>
      <c r="H2153" s="3">
        <f ca="1">[1]!thsiFinD("ths_adtm_stock",$A2153,$A$1,7,3,100,100,100)</f>
        <v>0.55555555555555003</v>
      </c>
      <c r="I2153" s="3">
        <f ca="1">[1]!thsiFinD("ths_bbiboll_stock",$A2153,$A$1,7,3,100,100,100)</f>
        <v>14.287812499999999</v>
      </c>
      <c r="J2153" s="3">
        <f ca="1">[1]!thsiFinD("ths_dptb_stock",$A2153,$A$1,7,104,100,100)</f>
        <v>0.71428571428570997</v>
      </c>
      <c r="K2153" s="3">
        <f ca="1">[1]!thsiFinD("ths_srmi_stock",$A2153,$A$1,7,100,100)</f>
        <v>7.6513639387891005E-2</v>
      </c>
      <c r="L2153" s="3">
        <f ca="1">[1]!thsiFinD("ths_atr_stock",$A2153,$A$1,7,101,100,100)</f>
        <v>0.72571428571428998</v>
      </c>
      <c r="M2153" s="3">
        <f ca="1">[1]!thsiFinD("ths_vol_w_stock",$A2153,$A$1)/1000000</f>
        <v>29.902111000000001</v>
      </c>
      <c r="N2153" s="3">
        <f ca="1">[1]!thsiFinD("ths_turnover_ratio_w_stock",$A2153,$A$1)</f>
        <v>17.287217184616001</v>
      </c>
      <c r="O2153" s="3">
        <f ca="1">[1]!thsiFinD("ths_relative_chg_ratio_w_stock",$A2153,$A$1,104,100)</f>
        <v>5.2383331350826001</v>
      </c>
      <c r="P2153" s="3">
        <f ca="1">[1]!thsiFinD("ths_chg_ratio_w_stock",$A2153,$B$1,100)</f>
        <v>-13.240186294079001</v>
      </c>
    </row>
    <row r="2154" spans="1:16" x14ac:dyDescent="0.25">
      <c r="A2154" s="2" t="s">
        <v>2152</v>
      </c>
      <c r="B2154" s="2" t="s">
        <v>7515</v>
      </c>
      <c r="C2154" s="3">
        <f ca="1">[1]!thsiFinD("ths_vol_ratio_stock",$A2154,$A$1,7,100)</f>
        <v>0.93783855597474997</v>
      </c>
      <c r="D2154" s="3">
        <f ca="1">[1]!thsiFinD("ths_cr_stock",$A2154,$A$1,7,100,100)</f>
        <v>19.584055459272001</v>
      </c>
      <c r="E2154" s="3">
        <f ca="1">[1]!thsiFinD("ths_mfi_stock",$A2154,$A$1,7,100,100)</f>
        <v>31.650030708075999</v>
      </c>
      <c r="F2154" s="3">
        <f ca="1">[1]!thsiFinD("ths_expma_stock",$A2154,$A$1,7,100,100)</f>
        <v>9.3619491862859991</v>
      </c>
      <c r="G2154" s="3">
        <f ca="1">[1]!thsiFinD("ths_rsi_stock",$A2154,$A$1,7,100,100)</f>
        <v>26.608262078612999</v>
      </c>
      <c r="H2154" s="3">
        <f ca="1">[1]!thsiFinD("ths_adtm_stock",$A2154,$A$1,7,3,100,100,100)</f>
        <v>-0.60493827160493996</v>
      </c>
      <c r="I2154" s="3">
        <f ca="1">[1]!thsiFinD("ths_bbiboll_stock",$A2154,$A$1,7,3,100,100,100)</f>
        <v>9.4777083333333003</v>
      </c>
      <c r="J2154" s="3">
        <f ca="1">[1]!thsiFinD("ths_dptb_stock",$A2154,$A$1,7,104,100,100)</f>
        <v>0.85714285714285998</v>
      </c>
      <c r="K2154" s="3">
        <f ca="1">[1]!thsiFinD("ths_srmi_stock",$A2154,$A$1,7,100,100)</f>
        <v>-9.3717816683831001E-2</v>
      </c>
      <c r="L2154" s="3">
        <f ca="1">[1]!thsiFinD("ths_atr_stock",$A2154,$A$1,7,101,100,100)</f>
        <v>0.35285714285713998</v>
      </c>
      <c r="M2154" s="3">
        <f ca="1">[1]!thsiFinD("ths_vol_w_stock",$A2154,$A$1)/1000000</f>
        <v>96.456862999999998</v>
      </c>
      <c r="N2154" s="3">
        <f ca="1">[1]!thsiFinD("ths_turnover_ratio_w_stock",$A2154,$A$1)</f>
        <v>9.1744661843341007</v>
      </c>
      <c r="O2154" s="3">
        <f ca="1">[1]!thsiFinD("ths_relative_chg_ratio_w_stock",$A2154,$A$1,104,100)</f>
        <v>-9.3634740557676004</v>
      </c>
      <c r="P2154" s="3">
        <f ca="1">[1]!thsiFinD("ths_chg_ratio_w_stock",$A2154,$B$1,100)</f>
        <v>-3.2954545454546</v>
      </c>
    </row>
    <row r="2155" spans="1:16" x14ac:dyDescent="0.25">
      <c r="A2155" s="2" t="s">
        <v>2153</v>
      </c>
      <c r="B2155" s="2" t="s">
        <v>7516</v>
      </c>
      <c r="C2155" s="3">
        <f ca="1">[1]!thsiFinD("ths_vol_ratio_stock",$A2155,$A$1,7,100)</f>
        <v>0.79791765465770004</v>
      </c>
      <c r="D2155" s="3">
        <f ca="1">[1]!thsiFinD("ths_cr_stock",$A2155,$A$1,7,100,100)</f>
        <v>57.615112160565999</v>
      </c>
      <c r="E2155" s="3">
        <f ca="1">[1]!thsiFinD("ths_mfi_stock",$A2155,$A$1,7,100,100)</f>
        <v>41.729198101489999</v>
      </c>
      <c r="F2155" s="3">
        <f ca="1">[1]!thsiFinD("ths_expma_stock",$A2155,$A$1,7,100,100)</f>
        <v>22.302763050319999</v>
      </c>
      <c r="G2155" s="3">
        <f ca="1">[1]!thsiFinD("ths_rsi_stock",$A2155,$A$1,7,100,100)</f>
        <v>43.492535017035003</v>
      </c>
      <c r="H2155" s="3">
        <f ca="1">[1]!thsiFinD("ths_adtm_stock",$A2155,$A$1,7,3,100,100,100)</f>
        <v>-0.33333333333333998</v>
      </c>
      <c r="I2155" s="3">
        <f ca="1">[1]!thsiFinD("ths_bbiboll_stock",$A2155,$A$1,7,3,100,100,100)</f>
        <v>22.488541666667</v>
      </c>
      <c r="J2155" s="3">
        <f ca="1">[1]!thsiFinD("ths_dptb_stock",$A2155,$A$1,7,104,100,100)</f>
        <v>0.57142857142856995</v>
      </c>
      <c r="K2155" s="3">
        <f ca="1">[1]!thsiFinD("ths_srmi_stock",$A2155,$A$1,7,100,100)</f>
        <v>-3.2957502168256998E-2</v>
      </c>
      <c r="L2155" s="3">
        <f ca="1">[1]!thsiFinD("ths_atr_stock",$A2155,$A$1,7,101,100,100)</f>
        <v>0.63571428571429001</v>
      </c>
      <c r="M2155" s="3">
        <f ca="1">[1]!thsiFinD("ths_vol_w_stock",$A2155,$A$1)/1000000</f>
        <v>4.0358320000000001</v>
      </c>
      <c r="N2155" s="3">
        <f ca="1">[1]!thsiFinD("ths_turnover_ratio_w_stock",$A2155,$A$1)</f>
        <v>3.3111899636312998</v>
      </c>
      <c r="O2155" s="3">
        <f ca="1">[1]!thsiFinD("ths_relative_chg_ratio_w_stock",$A2155,$A$1,104,100)</f>
        <v>0.76118802531478003</v>
      </c>
      <c r="P2155" s="3">
        <f ca="1">[1]!thsiFinD("ths_chg_ratio_w_stock",$A2155,$B$1,100)</f>
        <v>-5.1121076233184004</v>
      </c>
    </row>
    <row r="2156" spans="1:16" x14ac:dyDescent="0.25">
      <c r="A2156" s="2" t="s">
        <v>2154</v>
      </c>
      <c r="B2156" s="2" t="s">
        <v>7517</v>
      </c>
      <c r="C2156" s="3">
        <f ca="1">[1]!thsiFinD("ths_vol_ratio_stock",$A2156,$A$1,7,100)</f>
        <v>0.44497605697017001</v>
      </c>
      <c r="D2156" s="3">
        <f ca="1">[1]!thsiFinD("ths_cr_stock",$A2156,$A$1,7,100,100)</f>
        <v>58.230958230958002</v>
      </c>
      <c r="E2156" s="3">
        <f ca="1">[1]!thsiFinD("ths_mfi_stock",$A2156,$A$1,7,100,100)</f>
        <v>35.005772648061999</v>
      </c>
      <c r="F2156" s="3">
        <f ca="1">[1]!thsiFinD("ths_expma_stock",$A2156,$A$1,7,100,100)</f>
        <v>17.503496397967002</v>
      </c>
      <c r="G2156" s="3">
        <f ca="1">[1]!thsiFinD("ths_rsi_stock",$A2156,$A$1,7,100,100)</f>
        <v>44.301220276746001</v>
      </c>
      <c r="H2156" s="3">
        <f ca="1">[1]!thsiFinD("ths_adtm_stock",$A2156,$A$1,7,3,100,100,100)</f>
        <v>0.30049261083744</v>
      </c>
      <c r="I2156" s="3">
        <f ca="1">[1]!thsiFinD("ths_bbiboll_stock",$A2156,$A$1,7,3,100,100,100)</f>
        <v>17.514166666666998</v>
      </c>
      <c r="J2156" s="3">
        <f ca="1">[1]!thsiFinD("ths_dptb_stock",$A2156,$A$1,7,104,100,100)</f>
        <v>0.85714285714285998</v>
      </c>
      <c r="K2156" s="3">
        <f ca="1">[1]!thsiFinD("ths_srmi_stock",$A2156,$A$1,7,100,100)</f>
        <v>-5.3384700055035997E-2</v>
      </c>
      <c r="L2156" s="3">
        <f ca="1">[1]!thsiFinD("ths_atr_stock",$A2156,$A$1,7,101,100,100)</f>
        <v>0.92</v>
      </c>
      <c r="M2156" s="3">
        <f ca="1">[1]!thsiFinD("ths_vol_w_stock",$A2156,$A$1)/1000000</f>
        <v>105.05501700000001</v>
      </c>
      <c r="N2156" s="3">
        <f ca="1">[1]!thsiFinD("ths_turnover_ratio_w_stock",$A2156,$A$1)</f>
        <v>52.252238742343003</v>
      </c>
      <c r="O2156" s="3">
        <f ca="1">[1]!thsiFinD("ths_relative_chg_ratio_w_stock",$A2156,$A$1,104,100)</f>
        <v>0.43187110726866001</v>
      </c>
      <c r="P2156" s="3">
        <f ca="1">[1]!thsiFinD("ths_chg_ratio_w_stock",$A2156,$B$1,100)</f>
        <v>0.81395348837210002</v>
      </c>
    </row>
    <row r="2157" spans="1:16" x14ac:dyDescent="0.25">
      <c r="A2157" s="2" t="s">
        <v>2155</v>
      </c>
      <c r="B2157" s="2" t="s">
        <v>7518</v>
      </c>
      <c r="C2157" s="3">
        <f ca="1">[1]!thsiFinD("ths_vol_ratio_stock",$A2157,$A$1,7,100)</f>
        <v>0.63624232200886</v>
      </c>
      <c r="D2157" s="3">
        <f ca="1">[1]!thsiFinD("ths_cr_stock",$A2157,$A$1,7,100,100)</f>
        <v>79.555555555555003</v>
      </c>
      <c r="E2157" s="3">
        <f ca="1">[1]!thsiFinD("ths_mfi_stock",$A2157,$A$1,7,100,100)</f>
        <v>49.059765743748002</v>
      </c>
      <c r="F2157" s="3">
        <f ca="1">[1]!thsiFinD("ths_expma_stock",$A2157,$A$1,7,100,100)</f>
        <v>18.424662773219001</v>
      </c>
      <c r="G2157" s="3">
        <f ca="1">[1]!thsiFinD("ths_rsi_stock",$A2157,$A$1,7,100,100)</f>
        <v>44.708638212658002</v>
      </c>
      <c r="H2157" s="3">
        <f ca="1">[1]!thsiFinD("ths_adtm_stock",$A2157,$A$1,7,3,100,100,100)</f>
        <v>0.20618556701030999</v>
      </c>
      <c r="I2157" s="3">
        <f ca="1">[1]!thsiFinD("ths_bbiboll_stock",$A2157,$A$1,7,3,100,100,100)</f>
        <v>18.444895833333</v>
      </c>
      <c r="J2157" s="3">
        <f ca="1">[1]!thsiFinD("ths_dptb_stock",$A2157,$A$1,7,104,100,100)</f>
        <v>0.57142857142856995</v>
      </c>
      <c r="K2157" s="3">
        <f ca="1">[1]!thsiFinD("ths_srmi_stock",$A2157,$A$1,7,100,100)</f>
        <v>-1.1308562197092E-2</v>
      </c>
      <c r="L2157" s="3">
        <f ca="1">[1]!thsiFinD("ths_atr_stock",$A2157,$A$1,7,101,100,100)</f>
        <v>0.57714285714285996</v>
      </c>
      <c r="M2157" s="3">
        <f ca="1">[1]!thsiFinD("ths_vol_w_stock",$A2157,$A$1)/1000000</f>
        <v>17.420328000000001</v>
      </c>
      <c r="N2157" s="3">
        <f ca="1">[1]!thsiFinD("ths_turnover_ratio_w_stock",$A2157,$A$1)</f>
        <v>4.4254198555180997</v>
      </c>
      <c r="O2157" s="3">
        <f ca="1">[1]!thsiFinD("ths_relative_chg_ratio_w_stock",$A2157,$A$1,104,100)</f>
        <v>0.86258494199708002</v>
      </c>
      <c r="P2157" s="3">
        <f ca="1">[1]!thsiFinD("ths_chg_ratio_w_stock",$A2157,$B$1,100)</f>
        <v>-3.9215686274510002</v>
      </c>
    </row>
    <row r="2158" spans="1:16" x14ac:dyDescent="0.25">
      <c r="A2158" s="2" t="s">
        <v>2156</v>
      </c>
      <c r="B2158" s="2" t="s">
        <v>7519</v>
      </c>
      <c r="C2158" s="3">
        <f ca="1">[1]!thsiFinD("ths_vol_ratio_stock",$A2158,$A$1,7,100)</f>
        <v>0.56492751893903004</v>
      </c>
      <c r="D2158" s="3">
        <f ca="1">[1]!thsiFinD("ths_cr_stock",$A2158,$A$1,7,100,100)</f>
        <v>52.861035422343001</v>
      </c>
      <c r="E2158" s="3">
        <f ca="1">[1]!thsiFinD("ths_mfi_stock",$A2158,$A$1,7,100,100)</f>
        <v>39.289623424386001</v>
      </c>
      <c r="F2158" s="3">
        <f ca="1">[1]!thsiFinD("ths_expma_stock",$A2158,$A$1,7,100,100)</f>
        <v>6.9792728033311002</v>
      </c>
      <c r="G2158" s="3">
        <f ca="1">[1]!thsiFinD("ths_rsi_stock",$A2158,$A$1,7,100,100)</f>
        <v>46.466699482754997</v>
      </c>
      <c r="H2158" s="3">
        <f ca="1">[1]!thsiFinD("ths_adtm_stock",$A2158,$A$1,7,3,100,100,100)</f>
        <v>0.3125</v>
      </c>
      <c r="I2158" s="3">
        <f ca="1">[1]!thsiFinD("ths_bbiboll_stock",$A2158,$A$1,7,3,100,100,100)</f>
        <v>6.9854166666667004</v>
      </c>
      <c r="J2158" s="3">
        <f ca="1">[1]!thsiFinD("ths_dptb_stock",$A2158,$A$1,7,104,100,100)</f>
        <v>0.85714285714285998</v>
      </c>
      <c r="K2158" s="3">
        <f ca="1">[1]!thsiFinD("ths_srmi_stock",$A2158,$A$1,7,100,100)</f>
        <v>-2.6760563380282001E-2</v>
      </c>
      <c r="L2158" s="3">
        <f ca="1">[1]!thsiFinD("ths_atr_stock",$A2158,$A$1,7,101,100,100)</f>
        <v>0.26714285714286001</v>
      </c>
      <c r="M2158" s="3">
        <f ca="1">[1]!thsiFinD("ths_vol_w_stock",$A2158,$A$1)/1000000</f>
        <v>26.660644999999999</v>
      </c>
      <c r="N2158" s="3">
        <f ca="1">[1]!thsiFinD("ths_turnover_ratio_w_stock",$A2158,$A$1)</f>
        <v>13.41950267731</v>
      </c>
      <c r="O2158" s="3">
        <f ca="1">[1]!thsiFinD("ths_relative_chg_ratio_w_stock",$A2158,$A$1,104,100)</f>
        <v>1.0078241327894</v>
      </c>
      <c r="P2158" s="3">
        <f ca="1">[1]!thsiFinD("ths_chg_ratio_w_stock",$A2158,$B$1,100)</f>
        <v>4.9204052098408004</v>
      </c>
    </row>
    <row r="2159" spans="1:16" x14ac:dyDescent="0.25">
      <c r="A2159" s="2" t="s">
        <v>2157</v>
      </c>
      <c r="B2159" s="2" t="s">
        <v>7520</v>
      </c>
      <c r="C2159" s="3">
        <f ca="1">[1]!thsiFinD("ths_vol_ratio_stock",$A2159,$A$1,7,100)</f>
        <v>0.70008761362994998</v>
      </c>
      <c r="D2159" s="3">
        <f ca="1">[1]!thsiFinD("ths_cr_stock",$A2159,$A$1,7,100,100)</f>
        <v>60.396039603959998</v>
      </c>
      <c r="E2159" s="3">
        <f ca="1">[1]!thsiFinD("ths_mfi_stock",$A2159,$A$1,7,100,100)</f>
        <v>60.204973166731001</v>
      </c>
      <c r="F2159" s="3">
        <f ca="1">[1]!thsiFinD("ths_expma_stock",$A2159,$A$1,7,100,100)</f>
        <v>14.926416732281</v>
      </c>
      <c r="G2159" s="3">
        <f ca="1">[1]!thsiFinD("ths_rsi_stock",$A2159,$A$1,7,100,100)</f>
        <v>34.939311407517998</v>
      </c>
      <c r="H2159" s="3">
        <f ca="1">[1]!thsiFinD("ths_adtm_stock",$A2159,$A$1,7,3,100,100,100)</f>
        <v>0.30952380952380998</v>
      </c>
      <c r="I2159" s="3">
        <f ca="1">[1]!thsiFinD("ths_bbiboll_stock",$A2159,$A$1,7,3,100,100,100)</f>
        <v>15.023958333333001</v>
      </c>
      <c r="J2159" s="3">
        <f ca="1">[1]!thsiFinD("ths_dptb_stock",$A2159,$A$1,7,104,100,100)</f>
        <v>0.85714285714285998</v>
      </c>
      <c r="K2159" s="3">
        <f ca="1">[1]!thsiFinD("ths_srmi_stock",$A2159,$A$1,7,100,100)</f>
        <v>-2.2712090848362999E-2</v>
      </c>
      <c r="L2159" s="3">
        <f ca="1">[1]!thsiFinD("ths_atr_stock",$A2159,$A$1,7,101,100,100)</f>
        <v>0.38571428571429001</v>
      </c>
      <c r="M2159" s="3">
        <f ca="1">[1]!thsiFinD("ths_vol_w_stock",$A2159,$A$1)/1000000</f>
        <v>23.962446</v>
      </c>
      <c r="N2159" s="3">
        <f ca="1">[1]!thsiFinD("ths_turnover_ratio_w_stock",$A2159,$A$1)</f>
        <v>7.3643964917642002</v>
      </c>
      <c r="O2159" s="3">
        <f ca="1">[1]!thsiFinD("ths_relative_chg_ratio_w_stock",$A2159,$A$1,104,100)</f>
        <v>-2.3902115233107</v>
      </c>
      <c r="P2159" s="3">
        <f ca="1">[1]!thsiFinD("ths_chg_ratio_w_stock",$A2159,$B$1,100)</f>
        <v>-4.8530416951469997</v>
      </c>
    </row>
    <row r="2160" spans="1:16" x14ac:dyDescent="0.25">
      <c r="A2160" s="2" t="s">
        <v>2158</v>
      </c>
      <c r="B2160" s="2" t="s">
        <v>7521</v>
      </c>
      <c r="C2160" s="3">
        <f ca="1">[1]!thsiFinD("ths_vol_ratio_stock",$A2160,$A$1,7,100)</f>
        <v>1.6215382068624999</v>
      </c>
      <c r="D2160" s="3">
        <f ca="1">[1]!thsiFinD("ths_cr_stock",$A2160,$A$1,7,100,100)</f>
        <v>174.60317460317</v>
      </c>
      <c r="E2160" s="3">
        <f ca="1">[1]!thsiFinD("ths_mfi_stock",$A2160,$A$1,7,100,100)</f>
        <v>72.315590029080994</v>
      </c>
      <c r="F2160" s="3">
        <f ca="1">[1]!thsiFinD("ths_expma_stock",$A2160,$A$1,7,100,100)</f>
        <v>24.937770925789</v>
      </c>
      <c r="G2160" s="3">
        <f ca="1">[1]!thsiFinD("ths_rsi_stock",$A2160,$A$1,7,100,100)</f>
        <v>43.106628487347002</v>
      </c>
      <c r="H2160" s="3">
        <f ca="1">[1]!thsiFinD("ths_adtm_stock",$A2160,$A$1,7,3,100,100,100)</f>
        <v>0.80510440835267005</v>
      </c>
      <c r="I2160" s="3">
        <f ca="1">[1]!thsiFinD("ths_bbiboll_stock",$A2160,$A$1,7,3,100,100,100)</f>
        <v>24.954166666667</v>
      </c>
      <c r="J2160" s="3">
        <f ca="1">[1]!thsiFinD("ths_dptb_stock",$A2160,$A$1,7,104,100,100)</f>
        <v>1</v>
      </c>
      <c r="K2160" s="3">
        <f ca="1">[1]!thsiFinD("ths_srmi_stock",$A2160,$A$1,7,100,100)</f>
        <v>1.6129032258065001E-2</v>
      </c>
      <c r="L2160" s="3">
        <f ca="1">[1]!thsiFinD("ths_atr_stock",$A2160,$A$1,7,101,100,100)</f>
        <v>1.3585714285713999</v>
      </c>
      <c r="M2160" s="3">
        <f ca="1">[1]!thsiFinD("ths_vol_w_stock",$A2160,$A$1)/1000000</f>
        <v>33.912534000000001</v>
      </c>
      <c r="N2160" s="3">
        <f ca="1">[1]!thsiFinD("ths_turnover_ratio_w_stock",$A2160,$A$1)</f>
        <v>23.899762456508</v>
      </c>
      <c r="O2160" s="3">
        <f ca="1">[1]!thsiFinD("ths_relative_chg_ratio_w_stock",$A2160,$A$1,104,100)</f>
        <v>0.19212994286210999</v>
      </c>
      <c r="P2160" s="3">
        <f ca="1">[1]!thsiFinD("ths_chg_ratio_w_stock",$A2160,$B$1,100)</f>
        <v>2.5641025641025998</v>
      </c>
    </row>
    <row r="2161" spans="1:16" x14ac:dyDescent="0.25">
      <c r="A2161" s="2" t="s">
        <v>2159</v>
      </c>
      <c r="B2161" s="2" t="s">
        <v>7522</v>
      </c>
      <c r="C2161" s="3">
        <f ca="1">[1]!thsiFinD("ths_vol_ratio_stock",$A2161,$A$1,7,100)</f>
        <v>2.5457001210477999</v>
      </c>
      <c r="D2161" s="3">
        <f ca="1">[1]!thsiFinD("ths_cr_stock",$A2161,$A$1,7,100,100)</f>
        <v>-362.00873362444997</v>
      </c>
      <c r="E2161" s="3">
        <f ca="1">[1]!thsiFinD("ths_mfi_stock",$A2161,$A$1,7,100,100)</f>
        <v>78.079241131418996</v>
      </c>
      <c r="F2161" s="3">
        <f ca="1">[1]!thsiFinD("ths_expma_stock",$A2161,$A$1,7,100,100)</f>
        <v>14.517877527124</v>
      </c>
      <c r="G2161" s="3">
        <f ca="1">[1]!thsiFinD("ths_rsi_stock",$A2161,$A$1,7,100,100)</f>
        <v>79.141234861174993</v>
      </c>
      <c r="H2161" s="3">
        <f ca="1">[1]!thsiFinD("ths_adtm_stock",$A2161,$A$1,7,3,100,100,100)</f>
        <v>0.94704684317719001</v>
      </c>
      <c r="I2161" s="3">
        <f ca="1">[1]!thsiFinD("ths_bbiboll_stock",$A2161,$A$1,7,3,100,100,100)</f>
        <v>14.195104166667001</v>
      </c>
      <c r="J2161" s="3">
        <f ca="1">[1]!thsiFinD("ths_dptb_stock",$A2161,$A$1,7,104,100,100)</f>
        <v>0.28571428571428997</v>
      </c>
      <c r="K2161" s="3">
        <f ca="1">[1]!thsiFinD("ths_srmi_stock",$A2161,$A$1,7,100,100)</f>
        <v>0.20502092050209</v>
      </c>
      <c r="L2161" s="3">
        <f ca="1">[1]!thsiFinD("ths_atr_stock",$A2161,$A$1,7,101,100,100)</f>
        <v>0.99142857142856999</v>
      </c>
      <c r="M2161" s="3">
        <f ca="1">[1]!thsiFinD("ths_vol_w_stock",$A2161,$A$1)/1000000</f>
        <v>16.110251000000002</v>
      </c>
      <c r="N2161" s="3">
        <f ca="1">[1]!thsiFinD("ths_turnover_ratio_w_stock",$A2161,$A$1)</f>
        <v>15.921906941531001</v>
      </c>
      <c r="O2161" s="3">
        <f ca="1">[1]!thsiFinD("ths_relative_chg_ratio_w_stock",$A2161,$A$1,104,100)</f>
        <v>25.961104004102001</v>
      </c>
      <c r="P2161" s="3">
        <f ca="1">[1]!thsiFinD("ths_chg_ratio_w_stock",$A2161,$B$1,100)</f>
        <v>-14.524805738195001</v>
      </c>
    </row>
    <row r="2162" spans="1:16" x14ac:dyDescent="0.25">
      <c r="A2162" s="2" t="s">
        <v>2160</v>
      </c>
      <c r="B2162" s="2" t="s">
        <v>7523</v>
      </c>
      <c r="C2162" s="3">
        <f ca="1">[1]!thsiFinD("ths_vol_ratio_stock",$A2162,$A$1,7,100)</f>
        <v>0.86080269486585004</v>
      </c>
      <c r="D2162" s="3">
        <f ca="1">[1]!thsiFinD("ths_cr_stock",$A2162,$A$1,7,100,100)</f>
        <v>140</v>
      </c>
      <c r="E2162" s="3">
        <f ca="1">[1]!thsiFinD("ths_mfi_stock",$A2162,$A$1,7,100,100)</f>
        <v>64.769101460884002</v>
      </c>
      <c r="F2162" s="3">
        <f ca="1">[1]!thsiFinD("ths_expma_stock",$A2162,$A$1,7,100,100)</f>
        <v>20.137742763975002</v>
      </c>
      <c r="G2162" s="3">
        <f ca="1">[1]!thsiFinD("ths_rsi_stock",$A2162,$A$1,7,100,100)</f>
        <v>41.607064663130998</v>
      </c>
      <c r="H2162" s="3">
        <f ca="1">[1]!thsiFinD("ths_adtm_stock",$A2162,$A$1,7,3,100,100,100)</f>
        <v>0.88732394366196998</v>
      </c>
      <c r="I2162" s="3">
        <f ca="1">[1]!thsiFinD("ths_bbiboll_stock",$A2162,$A$1,7,3,100,100,100)</f>
        <v>20.370625</v>
      </c>
      <c r="J2162" s="3">
        <f ca="1">[1]!thsiFinD("ths_dptb_stock",$A2162,$A$1,7,104,100,100)</f>
        <v>0.71428571428570997</v>
      </c>
      <c r="K2162" s="3">
        <f ca="1">[1]!thsiFinD("ths_srmi_stock",$A2162,$A$1,7,100,100)</f>
        <v>-7.0635721493441002E-3</v>
      </c>
      <c r="L2162" s="3">
        <f ca="1">[1]!thsiFinD("ths_atr_stock",$A2162,$A$1,7,101,100,100)</f>
        <v>1.1114285714286001</v>
      </c>
      <c r="M2162" s="3">
        <f ca="1">[1]!thsiFinD("ths_vol_w_stock",$A2162,$A$1)/1000000</f>
        <v>63.564515</v>
      </c>
      <c r="N2162" s="3">
        <f ca="1">[1]!thsiFinD("ths_turnover_ratio_w_stock",$A2162,$A$1)</f>
        <v>58.011795344105003</v>
      </c>
      <c r="O2162" s="3">
        <f ca="1">[1]!thsiFinD("ths_relative_chg_ratio_w_stock",$A2162,$A$1,104,100)</f>
        <v>1.5000904091697</v>
      </c>
      <c r="P2162" s="3">
        <f ca="1">[1]!thsiFinD("ths_chg_ratio_w_stock",$A2162,$B$1,100)</f>
        <v>-4.5223577235772003</v>
      </c>
    </row>
    <row r="2163" spans="1:16" x14ac:dyDescent="0.25">
      <c r="A2163" s="2" t="s">
        <v>2161</v>
      </c>
      <c r="B2163" s="2" t="s">
        <v>7524</v>
      </c>
      <c r="C2163" s="3">
        <f ca="1">[1]!thsiFinD("ths_vol_ratio_stock",$A2163,$A$1,7,100)</f>
        <v>1.2024836070628</v>
      </c>
      <c r="D2163" s="3">
        <f ca="1">[1]!thsiFinD("ths_cr_stock",$A2163,$A$1,7,100,100)</f>
        <v>84.656084656085</v>
      </c>
      <c r="E2163" s="3">
        <f ca="1">[1]!thsiFinD("ths_mfi_stock",$A2163,$A$1,7,100,100)</f>
        <v>24.05282548341</v>
      </c>
      <c r="F2163" s="3">
        <f ca="1">[1]!thsiFinD("ths_expma_stock",$A2163,$A$1,7,100,100)</f>
        <v>15.254627149041999</v>
      </c>
      <c r="G2163" s="3">
        <f ca="1">[1]!thsiFinD("ths_rsi_stock",$A2163,$A$1,7,100,100)</f>
        <v>49.824235917882</v>
      </c>
      <c r="H2163" s="3">
        <f ca="1">[1]!thsiFinD("ths_adtm_stock",$A2163,$A$1,7,3,100,100,100)</f>
        <v>-0.36633663366336</v>
      </c>
      <c r="I2163" s="3">
        <f ca="1">[1]!thsiFinD("ths_bbiboll_stock",$A2163,$A$1,7,3,100,100,100)</f>
        <v>15.238125</v>
      </c>
      <c r="J2163" s="3">
        <f ca="1">[1]!thsiFinD("ths_dptb_stock",$A2163,$A$1,7,104,100,100)</f>
        <v>0.85714285714285998</v>
      </c>
      <c r="K2163" s="3">
        <f ca="1">[1]!thsiFinD("ths_srmi_stock",$A2163,$A$1,7,100,100)</f>
        <v>-2.6178010471203999E-3</v>
      </c>
      <c r="L2163" s="3">
        <f ca="1">[1]!thsiFinD("ths_atr_stock",$A2163,$A$1,7,101,100,100)</f>
        <v>0.49857142857143</v>
      </c>
      <c r="M2163" s="3">
        <f ca="1">[1]!thsiFinD("ths_vol_w_stock",$A2163,$A$1)/1000000</f>
        <v>16.685327999999998</v>
      </c>
      <c r="N2163" s="3">
        <f ca="1">[1]!thsiFinD("ths_turnover_ratio_w_stock",$A2163,$A$1)</f>
        <v>8.6283226546773992</v>
      </c>
      <c r="O2163" s="3">
        <f ca="1">[1]!thsiFinD("ths_relative_chg_ratio_w_stock",$A2163,$A$1,104,100)</f>
        <v>1.5595823161266</v>
      </c>
      <c r="P2163" s="3">
        <f ca="1">[1]!thsiFinD("ths_chg_ratio_w_stock",$A2163,$B$1,100)</f>
        <v>-1.2467191601050001</v>
      </c>
    </row>
    <row r="2164" spans="1:16" x14ac:dyDescent="0.25">
      <c r="A2164" s="2" t="s">
        <v>2162</v>
      </c>
      <c r="B2164" s="2" t="s">
        <v>7525</v>
      </c>
      <c r="C2164" s="3">
        <f ca="1">[1]!thsiFinD("ths_vol_ratio_stock",$A2164,$A$1,7,100)</f>
        <v>1.0066002297444001</v>
      </c>
      <c r="D2164" s="3">
        <f ca="1">[1]!thsiFinD("ths_cr_stock",$A2164,$A$1,7,100,100)</f>
        <v>57.407407407408002</v>
      </c>
      <c r="E2164" s="3">
        <f ca="1">[1]!thsiFinD("ths_mfi_stock",$A2164,$A$1,7,100,100)</f>
        <v>29.810520672603001</v>
      </c>
      <c r="F2164" s="3">
        <f ca="1">[1]!thsiFinD("ths_expma_stock",$A2164,$A$1,7,100,100)</f>
        <v>4.6364072551423998</v>
      </c>
      <c r="G2164" s="3">
        <f ca="1">[1]!thsiFinD("ths_rsi_stock",$A2164,$A$1,7,100,100)</f>
        <v>37.214587539455003</v>
      </c>
      <c r="H2164" s="3">
        <f ca="1">[1]!thsiFinD("ths_adtm_stock",$A2164,$A$1,7,3,100,100,100)</f>
        <v>-0.10000000000001</v>
      </c>
      <c r="I2164" s="3">
        <f ca="1">[1]!thsiFinD("ths_bbiboll_stock",$A2164,$A$1,7,3,100,100,100)</f>
        <v>4.6926041666667002</v>
      </c>
      <c r="J2164" s="3">
        <f ca="1">[1]!thsiFinD("ths_dptb_stock",$A2164,$A$1,7,104,100,100)</f>
        <v>0.57142857142856995</v>
      </c>
      <c r="K2164" s="3">
        <f ca="1">[1]!thsiFinD("ths_srmi_stock",$A2164,$A$1,7,100,100)</f>
        <v>-2.7426160337553001E-2</v>
      </c>
      <c r="L2164" s="3">
        <f ca="1">[1]!thsiFinD("ths_atr_stock",$A2164,$A$1,7,101,100,100)</f>
        <v>0.12142857142857</v>
      </c>
      <c r="M2164" s="3">
        <f ca="1">[1]!thsiFinD("ths_vol_w_stock",$A2164,$A$1)/1000000</f>
        <v>11.872925</v>
      </c>
      <c r="N2164" s="3">
        <f ca="1">[1]!thsiFinD("ths_turnover_ratio_w_stock",$A2164,$A$1)</f>
        <v>3.1696600138402999</v>
      </c>
      <c r="O2164" s="3">
        <f ca="1">[1]!thsiFinD("ths_relative_chg_ratio_w_stock",$A2164,$A$1,104,100)</f>
        <v>0.22346304799916</v>
      </c>
      <c r="P2164" s="3">
        <f ca="1">[1]!thsiFinD("ths_chg_ratio_w_stock",$A2164,$B$1,100)</f>
        <v>0.43383947939262002</v>
      </c>
    </row>
    <row r="2165" spans="1:16" x14ac:dyDescent="0.25">
      <c r="A2165" s="2" t="s">
        <v>2163</v>
      </c>
      <c r="B2165" s="2" t="s">
        <v>7526</v>
      </c>
      <c r="C2165" s="3">
        <f ca="1">[1]!thsiFinD("ths_vol_ratio_stock",$A2165,$A$1,7,100)</f>
        <v>0.77726539256803995</v>
      </c>
      <c r="D2165" s="3">
        <f ca="1">[1]!thsiFinD("ths_cr_stock",$A2165,$A$1,7,100,100)</f>
        <v>38.672199170124003</v>
      </c>
      <c r="E2165" s="3">
        <f ca="1">[1]!thsiFinD("ths_mfi_stock",$A2165,$A$1,7,100,100)</f>
        <v>42.241336046721003</v>
      </c>
      <c r="F2165" s="3">
        <f ca="1">[1]!thsiFinD("ths_expma_stock",$A2165,$A$1,7,100,100)</f>
        <v>23.720962124656001</v>
      </c>
      <c r="G2165" s="3">
        <f ca="1">[1]!thsiFinD("ths_rsi_stock",$A2165,$A$1,7,100,100)</f>
        <v>21.253228712698998</v>
      </c>
      <c r="H2165" s="3">
        <f ca="1">[1]!thsiFinD("ths_adtm_stock",$A2165,$A$1,7,3,100,100,100)</f>
        <v>-0.56038647342994996</v>
      </c>
      <c r="I2165" s="3">
        <f ca="1">[1]!thsiFinD("ths_bbiboll_stock",$A2165,$A$1,7,3,100,100,100)</f>
        <v>24.125624999999999</v>
      </c>
      <c r="J2165" s="3">
        <f ca="1">[1]!thsiFinD("ths_dptb_stock",$A2165,$A$1,7,104,100,100)</f>
        <v>0.85714285714285998</v>
      </c>
      <c r="K2165" s="3">
        <f ca="1">[1]!thsiFinD("ths_srmi_stock",$A2165,$A$1,7,100,100)</f>
        <v>-7.3529411764705996E-2</v>
      </c>
      <c r="L2165" s="3">
        <f ca="1">[1]!thsiFinD("ths_atr_stock",$A2165,$A$1,7,101,100,100)</f>
        <v>0.80428571428571005</v>
      </c>
      <c r="M2165" s="3">
        <f ca="1">[1]!thsiFinD("ths_vol_w_stock",$A2165,$A$1)/1000000</f>
        <v>33.200516</v>
      </c>
      <c r="N2165" s="3">
        <f ca="1">[1]!thsiFinD("ths_turnover_ratio_w_stock",$A2165,$A$1)</f>
        <v>13.313432413753</v>
      </c>
      <c r="O2165" s="3">
        <f ca="1">[1]!thsiFinD("ths_relative_chg_ratio_w_stock",$A2165,$A$1,104,100)</f>
        <v>-6.3582987056461002</v>
      </c>
      <c r="P2165" s="3">
        <f ca="1">[1]!thsiFinD("ths_chg_ratio_w_stock",$A2165,$B$1,100)</f>
        <v>-7.6719576719577001</v>
      </c>
    </row>
    <row r="2166" spans="1:16" x14ac:dyDescent="0.25">
      <c r="A2166" s="2" t="s">
        <v>2164</v>
      </c>
      <c r="B2166" s="2" t="s">
        <v>7527</v>
      </c>
      <c r="C2166" s="3">
        <f ca="1">[1]!thsiFinD("ths_vol_ratio_stock",$A2166,$A$1,7,100)</f>
        <v>0.63057068303060004</v>
      </c>
      <c r="D2166" s="3">
        <f ca="1">[1]!thsiFinD("ths_cr_stock",$A2166,$A$1,7,100,100)</f>
        <v>84.149855907781003</v>
      </c>
      <c r="E2166" s="3">
        <f ca="1">[1]!thsiFinD("ths_mfi_stock",$A2166,$A$1,7,100,100)</f>
        <v>34.580328662585998</v>
      </c>
      <c r="F2166" s="3">
        <f ca="1">[1]!thsiFinD("ths_expma_stock",$A2166,$A$1,7,100,100)</f>
        <v>8.9074404493648007</v>
      </c>
      <c r="G2166" s="3">
        <f ca="1">[1]!thsiFinD("ths_rsi_stock",$A2166,$A$1,7,100,100)</f>
        <v>42.166804831546997</v>
      </c>
      <c r="H2166" s="3">
        <f ca="1">[1]!thsiFinD("ths_adtm_stock",$A2166,$A$1,7,3,100,100,100)</f>
        <v>0.28571428571428997</v>
      </c>
      <c r="I2166" s="3">
        <f ca="1">[1]!thsiFinD("ths_bbiboll_stock",$A2166,$A$1,7,3,100,100,100)</f>
        <v>9.0089583333333003</v>
      </c>
      <c r="J2166" s="3">
        <f ca="1">[1]!thsiFinD("ths_dptb_stock",$A2166,$A$1,7,104,100,100)</f>
        <v>0.42857142857142999</v>
      </c>
      <c r="K2166" s="3">
        <f ca="1">[1]!thsiFinD("ths_srmi_stock",$A2166,$A$1,7,100,100)</f>
        <v>-2.2471910112359002E-3</v>
      </c>
      <c r="L2166" s="3">
        <f ca="1">[1]!thsiFinD("ths_atr_stock",$A2166,$A$1,7,101,100,100)</f>
        <v>0.30428571428571</v>
      </c>
      <c r="M2166" s="3">
        <f ca="1">[1]!thsiFinD("ths_vol_w_stock",$A2166,$A$1)/1000000</f>
        <v>14.86809</v>
      </c>
      <c r="N2166" s="3">
        <f ca="1">[1]!thsiFinD("ths_turnover_ratio_w_stock",$A2166,$A$1)</f>
        <v>6.9052102658862999</v>
      </c>
      <c r="O2166" s="3">
        <f ca="1">[1]!thsiFinD("ths_relative_chg_ratio_w_stock",$A2166,$A$1,104,100)</f>
        <v>1.4091639929794</v>
      </c>
      <c r="P2166" s="3">
        <f ca="1">[1]!thsiFinD("ths_chg_ratio_w_stock",$A2166,$B$1,100)</f>
        <v>-4.1666666666666998</v>
      </c>
    </row>
    <row r="2167" spans="1:16" x14ac:dyDescent="0.25">
      <c r="A2167" s="2" t="s">
        <v>2165</v>
      </c>
      <c r="B2167" s="2" t="s">
        <v>7528</v>
      </c>
      <c r="C2167" s="3">
        <f ca="1">[1]!thsiFinD("ths_vol_ratio_stock",$A2167,$A$1,7,100)</f>
        <v>0.40785969470606998</v>
      </c>
      <c r="D2167" s="3">
        <f ca="1">[1]!thsiFinD("ths_cr_stock",$A2167,$A$1,7,100,100)</f>
        <v>82.595573440644003</v>
      </c>
      <c r="E2167" s="3">
        <f ca="1">[1]!thsiFinD("ths_mfi_stock",$A2167,$A$1,7,100,100)</f>
        <v>59.653266363599002</v>
      </c>
      <c r="F2167" s="3">
        <f ca="1">[1]!thsiFinD("ths_expma_stock",$A2167,$A$1,7,100,100)</f>
        <v>37.826709564467002</v>
      </c>
      <c r="G2167" s="3">
        <f ca="1">[1]!thsiFinD("ths_rsi_stock",$A2167,$A$1,7,100,100)</f>
        <v>37.345684593534997</v>
      </c>
      <c r="H2167" s="3">
        <f ca="1">[1]!thsiFinD("ths_adtm_stock",$A2167,$A$1,7,3,100,100,100)</f>
        <v>4.0404040404046999E-2</v>
      </c>
      <c r="I2167" s="3">
        <f ca="1">[1]!thsiFinD("ths_bbiboll_stock",$A2167,$A$1,7,3,100,100,100)</f>
        <v>37.993749999999999</v>
      </c>
      <c r="J2167" s="3">
        <f ca="1">[1]!thsiFinD("ths_dptb_stock",$A2167,$A$1,7,104,100,100)</f>
        <v>0.71428571428570997</v>
      </c>
      <c r="K2167" s="3">
        <f ca="1">[1]!thsiFinD("ths_srmi_stock",$A2167,$A$1,7,100,100)</f>
        <v>-1.2371676757040999E-2</v>
      </c>
      <c r="L2167" s="3">
        <f ca="1">[1]!thsiFinD("ths_atr_stock",$A2167,$A$1,7,101,100,100)</f>
        <v>0.86428571428570999</v>
      </c>
      <c r="M2167" s="3">
        <f ca="1">[1]!thsiFinD("ths_vol_w_stock",$A2167,$A$1)/1000000</f>
        <v>1.0081</v>
      </c>
      <c r="N2167" s="3">
        <f ca="1">[1]!thsiFinD("ths_turnover_ratio_w_stock",$A2167,$A$1)</f>
        <v>1.4212629623805999</v>
      </c>
      <c r="O2167" s="3">
        <f ca="1">[1]!thsiFinD("ths_relative_chg_ratio_w_stock",$A2167,$A$1,104,100)</f>
        <v>0.89822957137643999</v>
      </c>
      <c r="P2167" s="3">
        <f ca="1">[1]!thsiFinD("ths_chg_ratio_w_stock",$A2167,$B$1,100)</f>
        <v>-2.2388059701493002</v>
      </c>
    </row>
    <row r="2168" spans="1:16" x14ac:dyDescent="0.25">
      <c r="A2168" s="2" t="s">
        <v>2166</v>
      </c>
      <c r="B2168" s="2" t="s">
        <v>7529</v>
      </c>
      <c r="C2168" s="3">
        <f ca="1">[1]!thsiFinD("ths_vol_ratio_stock",$A2168,$A$1,7,100)</f>
        <v>1.4785654026391</v>
      </c>
      <c r="D2168" s="3">
        <f ca="1">[1]!thsiFinD("ths_cr_stock",$A2168,$A$1,7,100,100)</f>
        <v>217.94871794872</v>
      </c>
      <c r="E2168" s="3">
        <f ca="1">[1]!thsiFinD("ths_mfi_stock",$A2168,$A$1,7,100,100)</f>
        <v>60.010358842868001</v>
      </c>
      <c r="F2168" s="3">
        <f ca="1">[1]!thsiFinD("ths_expma_stock",$A2168,$A$1,7,100,100)</f>
        <v>15.493644022989001</v>
      </c>
      <c r="G2168" s="3">
        <f ca="1">[1]!thsiFinD("ths_rsi_stock",$A2168,$A$1,7,100,100)</f>
        <v>55.87939413742</v>
      </c>
      <c r="H2168" s="3">
        <f ca="1">[1]!thsiFinD("ths_adtm_stock",$A2168,$A$1,7,3,100,100,100)</f>
        <v>0.23611111111110999</v>
      </c>
      <c r="I2168" s="3">
        <f ca="1">[1]!thsiFinD("ths_bbiboll_stock",$A2168,$A$1,7,3,100,100,100)</f>
        <v>15.406354166667001</v>
      </c>
      <c r="J2168" s="3">
        <f ca="1">[1]!thsiFinD("ths_dptb_stock",$A2168,$A$1,7,104,100,100)</f>
        <v>0.42857142857142999</v>
      </c>
      <c r="K2168" s="3">
        <f ca="1">[1]!thsiFinD("ths_srmi_stock",$A2168,$A$1,7,100,100)</f>
        <v>4.8192771084336998E-2</v>
      </c>
      <c r="L2168" s="3">
        <f ca="1">[1]!thsiFinD("ths_atr_stock",$A2168,$A$1,7,101,100,100)</f>
        <v>1.3428571428570999</v>
      </c>
      <c r="M2168" s="3">
        <f ca="1">[1]!thsiFinD("ths_vol_w_stock",$A2168,$A$1)/1000000</f>
        <v>146.76494600000001</v>
      </c>
      <c r="N2168" s="3">
        <f ca="1">[1]!thsiFinD("ths_turnover_ratio_w_stock",$A2168,$A$1)</f>
        <v>78.850126884467997</v>
      </c>
      <c r="O2168" s="3">
        <f ca="1">[1]!thsiFinD("ths_relative_chg_ratio_w_stock",$A2168,$A$1,104,100)</f>
        <v>9.7558467047460002</v>
      </c>
      <c r="P2168" s="3">
        <f ca="1">[1]!thsiFinD("ths_chg_ratio_w_stock",$A2168,$B$1,100)</f>
        <v>12.555485098288001</v>
      </c>
    </row>
    <row r="2169" spans="1:16" x14ac:dyDescent="0.25">
      <c r="A2169" s="2" t="s">
        <v>2167</v>
      </c>
      <c r="B2169" s="2" t="s">
        <v>7530</v>
      </c>
      <c r="C2169" s="3">
        <f ca="1">[1]!thsiFinD("ths_vol_ratio_stock",$A2169,$A$1,7,100)</f>
        <v>1.1718938297343</v>
      </c>
      <c r="D2169" s="3">
        <f ca="1">[1]!thsiFinD("ths_cr_stock",$A2169,$A$1,7,100,100)</f>
        <v>222.43767313019001</v>
      </c>
      <c r="E2169" s="3">
        <f ca="1">[1]!thsiFinD("ths_mfi_stock",$A2169,$A$1,7,100,100)</f>
        <v>59.536691983474</v>
      </c>
      <c r="F2169" s="3">
        <f ca="1">[1]!thsiFinD("ths_expma_stock",$A2169,$A$1,7,100,100)</f>
        <v>11.644354614576001</v>
      </c>
      <c r="G2169" s="3">
        <f ca="1">[1]!thsiFinD("ths_rsi_stock",$A2169,$A$1,7,100,100)</f>
        <v>49.729034602695997</v>
      </c>
      <c r="H2169" s="3">
        <f ca="1">[1]!thsiFinD("ths_adtm_stock",$A2169,$A$1,7,3,100,100,100)</f>
        <v>0.90865384615385003</v>
      </c>
      <c r="I2169" s="3">
        <f ca="1">[1]!thsiFinD("ths_bbiboll_stock",$A2169,$A$1,7,3,100,100,100)</f>
        <v>11.73</v>
      </c>
      <c r="J2169" s="3">
        <f ca="1">[1]!thsiFinD("ths_dptb_stock",$A2169,$A$1,7,104,100,100)</f>
        <v>0.28571428571428997</v>
      </c>
      <c r="K2169" s="3">
        <f ca="1">[1]!thsiFinD("ths_srmi_stock",$A2169,$A$1,7,100,100)</f>
        <v>2.1459227467810999E-2</v>
      </c>
      <c r="L2169" s="3">
        <f ca="1">[1]!thsiFinD("ths_atr_stock",$A2169,$A$1,7,101,100,100)</f>
        <v>0.55428571428571005</v>
      </c>
      <c r="M2169" s="3">
        <f ca="1">[1]!thsiFinD("ths_vol_w_stock",$A2169,$A$1)/1000000</f>
        <v>63.321772000000003</v>
      </c>
      <c r="N2169" s="3">
        <f ca="1">[1]!thsiFinD("ths_turnover_ratio_w_stock",$A2169,$A$1)</f>
        <v>24.851558869702</v>
      </c>
      <c r="O2169" s="3">
        <f ca="1">[1]!thsiFinD("ths_relative_chg_ratio_w_stock",$A2169,$A$1,104,100)</f>
        <v>2.5127580443262998</v>
      </c>
      <c r="P2169" s="3">
        <f ca="1">[1]!thsiFinD("ths_chg_ratio_w_stock",$A2169,$B$1,100)</f>
        <v>-6.0944206008583999</v>
      </c>
    </row>
    <row r="2170" spans="1:16" x14ac:dyDescent="0.25">
      <c r="A2170" s="2" t="s">
        <v>2168</v>
      </c>
      <c r="B2170" s="2" t="s">
        <v>7531</v>
      </c>
      <c r="C2170" s="3">
        <f ca="1">[1]!thsiFinD("ths_vol_ratio_stock",$A2170,$A$1,7,100)</f>
        <v>0.87718573217865003</v>
      </c>
      <c r="D2170" s="3">
        <f ca="1">[1]!thsiFinD("ths_cr_stock",$A2170,$A$1,7,100,100)</f>
        <v>243.31896551724</v>
      </c>
      <c r="E2170" s="3">
        <f ca="1">[1]!thsiFinD("ths_mfi_stock",$A2170,$A$1,7,100,100)</f>
        <v>70.959438463520996</v>
      </c>
      <c r="F2170" s="3">
        <f ca="1">[1]!thsiFinD("ths_expma_stock",$A2170,$A$1,7,100,100)</f>
        <v>37.333863584524998</v>
      </c>
      <c r="G2170" s="3">
        <f ca="1">[1]!thsiFinD("ths_rsi_stock",$A2170,$A$1,7,100,100)</f>
        <v>70.803310360736006</v>
      </c>
      <c r="H2170" s="3">
        <f ca="1">[1]!thsiFinD("ths_adtm_stock",$A2170,$A$1,7,3,100,100,100)</f>
        <v>0.78155339805824997</v>
      </c>
      <c r="I2170" s="3">
        <f ca="1">[1]!thsiFinD("ths_bbiboll_stock",$A2170,$A$1,7,3,100,100,100)</f>
        <v>36.841458333333001</v>
      </c>
      <c r="J2170" s="3">
        <f ca="1">[1]!thsiFinD("ths_dptb_stock",$A2170,$A$1,7,104,100,100)</f>
        <v>0.57142857142856995</v>
      </c>
      <c r="K2170" s="3">
        <f ca="1">[1]!thsiFinD("ths_srmi_stock",$A2170,$A$1,7,100,100)</f>
        <v>6.2286465177397998E-2</v>
      </c>
      <c r="L2170" s="3">
        <f ca="1">[1]!thsiFinD("ths_atr_stock",$A2170,$A$1,7,101,100,100)</f>
        <v>1.5171428571429</v>
      </c>
      <c r="M2170" s="3">
        <f ca="1">[1]!thsiFinD("ths_vol_w_stock",$A2170,$A$1)/1000000</f>
        <v>16.792701999999998</v>
      </c>
      <c r="N2170" s="3">
        <f ca="1">[1]!thsiFinD("ths_turnover_ratio_w_stock",$A2170,$A$1)</f>
        <v>13.589523226346</v>
      </c>
      <c r="O2170" s="3">
        <f ca="1">[1]!thsiFinD("ths_relative_chg_ratio_w_stock",$A2170,$A$1,104,100)</f>
        <v>6.4650258586479001</v>
      </c>
      <c r="P2170" s="3">
        <f ca="1">[1]!thsiFinD("ths_chg_ratio_w_stock",$A2170,$B$1,100)</f>
        <v>-7.6741130091983996</v>
      </c>
    </row>
    <row r="2171" spans="1:16" x14ac:dyDescent="0.25">
      <c r="A2171" s="2" t="s">
        <v>2169</v>
      </c>
      <c r="B2171" s="2" t="s">
        <v>7532</v>
      </c>
      <c r="C2171" s="3">
        <f ca="1">[1]!thsiFinD("ths_vol_ratio_stock",$A2171,$A$1,7,100)</f>
        <v>0.57710497251370996</v>
      </c>
      <c r="D2171" s="3">
        <f ca="1">[1]!thsiFinD("ths_cr_stock",$A2171,$A$1,7,100,100)</f>
        <v>73.410404624277007</v>
      </c>
      <c r="E2171" s="3">
        <f ca="1">[1]!thsiFinD("ths_mfi_stock",$A2171,$A$1,7,100,100)</f>
        <v>53.203771491810002</v>
      </c>
      <c r="F2171" s="3">
        <f ca="1">[1]!thsiFinD("ths_expma_stock",$A2171,$A$1,7,100,100)</f>
        <v>25.812692797840999</v>
      </c>
      <c r="G2171" s="3">
        <f ca="1">[1]!thsiFinD("ths_rsi_stock",$A2171,$A$1,7,100,100)</f>
        <v>38.725364958698002</v>
      </c>
      <c r="H2171" s="3">
        <f ca="1">[1]!thsiFinD("ths_adtm_stock",$A2171,$A$1,7,3,100,100,100)</f>
        <v>-0.1875</v>
      </c>
      <c r="I2171" s="3">
        <f ca="1">[1]!thsiFinD("ths_bbiboll_stock",$A2171,$A$1,7,3,100,100,100)</f>
        <v>25.894895833332999</v>
      </c>
      <c r="J2171" s="3">
        <f ca="1">[1]!thsiFinD("ths_dptb_stock",$A2171,$A$1,7,104,100,100)</f>
        <v>0.85714285714285998</v>
      </c>
      <c r="K2171" s="3">
        <f ca="1">[1]!thsiFinD("ths_srmi_stock",$A2171,$A$1,7,100,100)</f>
        <v>-2.1153846153845999E-2</v>
      </c>
      <c r="L2171" s="3">
        <f ca="1">[1]!thsiFinD("ths_atr_stock",$A2171,$A$1,7,101,100,100)</f>
        <v>0.57999999999999996</v>
      </c>
      <c r="M2171" s="3">
        <f ca="1">[1]!thsiFinD("ths_vol_w_stock",$A2171,$A$1)/1000000</f>
        <v>38.909936999999999</v>
      </c>
      <c r="N2171" s="3">
        <f ca="1">[1]!thsiFinD("ths_turnover_ratio_w_stock",$A2171,$A$1)</f>
        <v>4.7592896500029003</v>
      </c>
      <c r="O2171" s="3">
        <f ca="1">[1]!thsiFinD("ths_relative_chg_ratio_w_stock",$A2171,$A$1,104,100)</f>
        <v>0.36220877327759998</v>
      </c>
      <c r="P2171" s="3">
        <f ca="1">[1]!thsiFinD("ths_chg_ratio_w_stock",$A2171,$B$1,100)</f>
        <v>-2.4361493123772</v>
      </c>
    </row>
    <row r="2172" spans="1:16" x14ac:dyDescent="0.25">
      <c r="A2172" s="2" t="s">
        <v>2170</v>
      </c>
      <c r="B2172" s="2" t="s">
        <v>7533</v>
      </c>
      <c r="C2172" s="3">
        <f ca="1">[1]!thsiFinD("ths_vol_ratio_stock",$A2172,$A$1,7,100)</f>
        <v>0.65761036638322001</v>
      </c>
      <c r="D2172" s="3">
        <f ca="1">[1]!thsiFinD("ths_cr_stock",$A2172,$A$1,7,100,100)</f>
        <v>14.620689655172001</v>
      </c>
      <c r="E2172" s="3">
        <f ca="1">[1]!thsiFinD("ths_mfi_stock",$A2172,$A$1,7,100,100)</f>
        <v>27.406533078673</v>
      </c>
      <c r="F2172" s="3">
        <f ca="1">[1]!thsiFinD("ths_expma_stock",$A2172,$A$1,7,100,100)</f>
        <v>8.5527763082339003</v>
      </c>
      <c r="G2172" s="3">
        <f ca="1">[1]!thsiFinD("ths_rsi_stock",$A2172,$A$1,7,100,100)</f>
        <v>32.021190780527</v>
      </c>
      <c r="H2172" s="3">
        <f ca="1">[1]!thsiFinD("ths_adtm_stock",$A2172,$A$1,7,3,100,100,100)</f>
        <v>-0.71653543307086998</v>
      </c>
      <c r="I2172" s="3">
        <f ca="1">[1]!thsiFinD("ths_bbiboll_stock",$A2172,$A$1,7,3,100,100,100)</f>
        <v>8.5963541666666998</v>
      </c>
      <c r="J2172" s="3">
        <f ca="1">[1]!thsiFinD("ths_dptb_stock",$A2172,$A$1,7,104,100,100)</f>
        <v>0.57142857142856995</v>
      </c>
      <c r="K2172" s="3">
        <f ca="1">[1]!thsiFinD("ths_srmi_stock",$A2172,$A$1,7,100,100)</f>
        <v>-0.14101184068891001</v>
      </c>
      <c r="L2172" s="3">
        <f ca="1">[1]!thsiFinD("ths_atr_stock",$A2172,$A$1,7,101,100,100)</f>
        <v>0.40857142857142997</v>
      </c>
      <c r="M2172" s="3">
        <f ca="1">[1]!thsiFinD("ths_vol_w_stock",$A2172,$A$1)/1000000</f>
        <v>71.210356000000004</v>
      </c>
      <c r="N2172" s="3">
        <f ca="1">[1]!thsiFinD("ths_turnover_ratio_w_stock",$A2172,$A$1)</f>
        <v>27.017938428994999</v>
      </c>
      <c r="O2172" s="3">
        <f ca="1">[1]!thsiFinD("ths_relative_chg_ratio_w_stock",$A2172,$A$1,104,100)</f>
        <v>-6.4492403184946996</v>
      </c>
      <c r="P2172" s="3">
        <f ca="1">[1]!thsiFinD("ths_chg_ratio_w_stock",$A2172,$B$1,100)</f>
        <v>-2.5062656641604</v>
      </c>
    </row>
    <row r="2173" spans="1:16" x14ac:dyDescent="0.25">
      <c r="A2173" s="2" t="s">
        <v>2171</v>
      </c>
      <c r="B2173" s="2" t="s">
        <v>7534</v>
      </c>
      <c r="C2173" s="3">
        <f ca="1">[1]!thsiFinD("ths_vol_ratio_stock",$A2173,$A$1,7,100)</f>
        <v>1.0300353282517001</v>
      </c>
      <c r="D2173" s="3">
        <f ca="1">[1]!thsiFinD("ths_cr_stock",$A2173,$A$1,7,100,100)</f>
        <v>192.47311827957</v>
      </c>
      <c r="E2173" s="3">
        <f ca="1">[1]!thsiFinD("ths_mfi_stock",$A2173,$A$1,7,100,100)</f>
        <v>61.668788195231997</v>
      </c>
      <c r="F2173" s="3">
        <f ca="1">[1]!thsiFinD("ths_expma_stock",$A2173,$A$1,7,100,100)</f>
        <v>8.2933796645600992</v>
      </c>
      <c r="G2173" s="3">
        <f ca="1">[1]!thsiFinD("ths_rsi_stock",$A2173,$A$1,7,100,100)</f>
        <v>59.831428899255997</v>
      </c>
      <c r="H2173" s="3">
        <f ca="1">[1]!thsiFinD("ths_adtm_stock",$A2173,$A$1,7,3,100,100,100)</f>
        <v>0.76296296296295996</v>
      </c>
      <c r="I2173" s="3">
        <f ca="1">[1]!thsiFinD("ths_bbiboll_stock",$A2173,$A$1,7,3,100,100,100)</f>
        <v>8.2570833333333002</v>
      </c>
      <c r="J2173" s="3">
        <f ca="1">[1]!thsiFinD("ths_dptb_stock",$A2173,$A$1,7,104,100,100)</f>
        <v>0.42857142857142999</v>
      </c>
      <c r="K2173" s="3">
        <f ca="1">[1]!thsiFinD("ths_srmi_stock",$A2173,$A$1,7,100,100)</f>
        <v>6.5243179122182998E-2</v>
      </c>
      <c r="L2173" s="3">
        <f ca="1">[1]!thsiFinD("ths_atr_stock",$A2173,$A$1,7,101,100,100)</f>
        <v>0.38857142857143001</v>
      </c>
      <c r="M2173" s="3">
        <f ca="1">[1]!thsiFinD("ths_vol_w_stock",$A2173,$A$1)/1000000</f>
        <v>36.119062</v>
      </c>
      <c r="N2173" s="3">
        <f ca="1">[1]!thsiFinD("ths_turnover_ratio_w_stock",$A2173,$A$1)</f>
        <v>14.997087678444</v>
      </c>
      <c r="O2173" s="3">
        <f ca="1">[1]!thsiFinD("ths_relative_chg_ratio_w_stock",$A2173,$A$1,104,100)</f>
        <v>7.0680680851286999</v>
      </c>
      <c r="P2173" s="3">
        <f ca="1">[1]!thsiFinD("ths_chg_ratio_w_stock",$A2173,$B$1,100)</f>
        <v>-0.23724792408066001</v>
      </c>
    </row>
    <row r="2174" spans="1:16" x14ac:dyDescent="0.25">
      <c r="A2174" s="2" t="s">
        <v>2172</v>
      </c>
      <c r="B2174" s="2" t="s">
        <v>7535</v>
      </c>
      <c r="C2174" s="3">
        <f ca="1">[1]!thsiFinD("ths_vol_ratio_stock",$A2174,$A$1,7,100)</f>
        <v>0.74013622944555002</v>
      </c>
      <c r="D2174" s="3">
        <f ca="1">[1]!thsiFinD("ths_cr_stock",$A2174,$A$1,7,100,100)</f>
        <v>38.309549945115002</v>
      </c>
      <c r="E2174" s="3">
        <f ca="1">[1]!thsiFinD("ths_mfi_stock",$A2174,$A$1,7,100,100)</f>
        <v>10.943880990901</v>
      </c>
      <c r="F2174" s="3">
        <f ca="1">[1]!thsiFinD("ths_expma_stock",$A2174,$A$1,7,100,100)</f>
        <v>18.590683312667</v>
      </c>
      <c r="G2174" s="3">
        <f ca="1">[1]!thsiFinD("ths_rsi_stock",$A2174,$A$1,7,100,100)</f>
        <v>38.777170326667999</v>
      </c>
      <c r="H2174" s="3">
        <f ca="1">[1]!thsiFinD("ths_adtm_stock",$A2174,$A$1,7,3,100,100,100)</f>
        <v>-0.88557213930348</v>
      </c>
      <c r="I2174" s="3">
        <f ca="1">[1]!thsiFinD("ths_bbiboll_stock",$A2174,$A$1,7,3,100,100,100)</f>
        <v>18.7615625</v>
      </c>
      <c r="J2174" s="3">
        <f ca="1">[1]!thsiFinD("ths_dptb_stock",$A2174,$A$1,7,104,100,100)</f>
        <v>0.42857142857142999</v>
      </c>
      <c r="K2174" s="3">
        <f ca="1">[1]!thsiFinD("ths_srmi_stock",$A2174,$A$1,7,100,100)</f>
        <v>-2.8346456692913E-2</v>
      </c>
      <c r="L2174" s="3">
        <f ca="1">[1]!thsiFinD("ths_atr_stock",$A2174,$A$1,7,101,100,100)</f>
        <v>0.60142857142856998</v>
      </c>
      <c r="M2174" s="3">
        <f ca="1">[1]!thsiFinD("ths_vol_w_stock",$A2174,$A$1)/1000000</f>
        <v>8.0665069999999996</v>
      </c>
      <c r="N2174" s="3">
        <f ca="1">[1]!thsiFinD("ths_turnover_ratio_w_stock",$A2174,$A$1)</f>
        <v>3.8200112468723999</v>
      </c>
      <c r="O2174" s="3">
        <f ca="1">[1]!thsiFinD("ths_relative_chg_ratio_w_stock",$A2174,$A$1,104,100)</f>
        <v>-1.2825229470313</v>
      </c>
      <c r="P2174" s="3">
        <f ca="1">[1]!thsiFinD("ths_chg_ratio_w_stock",$A2174,$B$1,100)</f>
        <v>-3.6736898973528</v>
      </c>
    </row>
    <row r="2175" spans="1:16" x14ac:dyDescent="0.25">
      <c r="A2175" s="2" t="s">
        <v>2173</v>
      </c>
      <c r="B2175" s="2" t="s">
        <v>7536</v>
      </c>
      <c r="C2175" s="3">
        <f ca="1">[1]!thsiFinD("ths_vol_ratio_stock",$A2175,$A$1,7,100)</f>
        <v>0.55807336702749</v>
      </c>
      <c r="D2175" s="3">
        <f ca="1">[1]!thsiFinD("ths_cr_stock",$A2175,$A$1,7,100,100)</f>
        <v>54.573170731707997</v>
      </c>
      <c r="E2175" s="3">
        <f ca="1">[1]!thsiFinD("ths_mfi_stock",$A2175,$A$1,7,100,100)</f>
        <v>28.987138822013002</v>
      </c>
      <c r="F2175" s="3">
        <f ca="1">[1]!thsiFinD("ths_expma_stock",$A2175,$A$1,7,100,100)</f>
        <v>8.1472287289576997</v>
      </c>
      <c r="G2175" s="3">
        <f ca="1">[1]!thsiFinD("ths_rsi_stock",$A2175,$A$1,7,100,100)</f>
        <v>38.602775880180999</v>
      </c>
      <c r="H2175" s="3">
        <f ca="1">[1]!thsiFinD("ths_adtm_stock",$A2175,$A$1,7,3,100,100,100)</f>
        <v>-0.23076923076923</v>
      </c>
      <c r="I2175" s="3">
        <f ca="1">[1]!thsiFinD("ths_bbiboll_stock",$A2175,$A$1,7,3,100,100,100)</f>
        <v>8.2298958333333001</v>
      </c>
      <c r="J2175" s="3">
        <f ca="1">[1]!thsiFinD("ths_dptb_stock",$A2175,$A$1,7,104,100,100)</f>
        <v>0.57142857142856995</v>
      </c>
      <c r="K2175" s="3">
        <f ca="1">[1]!thsiFinD("ths_srmi_stock",$A2175,$A$1,7,100,100)</f>
        <v>-4.2857142857143003E-2</v>
      </c>
      <c r="L2175" s="3">
        <f ca="1">[1]!thsiFinD("ths_atr_stock",$A2175,$A$1,7,101,100,100)</f>
        <v>0.24142857142856999</v>
      </c>
      <c r="M2175" s="3">
        <f ca="1">[1]!thsiFinD("ths_vol_w_stock",$A2175,$A$1)/1000000</f>
        <v>11.182017</v>
      </c>
      <c r="N2175" s="3">
        <f ca="1">[1]!thsiFinD("ths_turnover_ratio_w_stock",$A2175,$A$1)</f>
        <v>6.7257192581023997</v>
      </c>
      <c r="O2175" s="3">
        <f ca="1">[1]!thsiFinD("ths_relative_chg_ratio_w_stock",$A2175,$A$1,104,100)</f>
        <v>-0.77422113281250005</v>
      </c>
      <c r="P2175" s="3">
        <f ca="1">[1]!thsiFinD("ths_chg_ratio_w_stock",$A2175,$B$1,100)</f>
        <v>0.49751243781096</v>
      </c>
    </row>
    <row r="2176" spans="1:16" x14ac:dyDescent="0.25">
      <c r="A2176" s="2" t="s">
        <v>2174</v>
      </c>
      <c r="B2176" s="2" t="s">
        <v>7537</v>
      </c>
      <c r="C2176" s="3">
        <f ca="1">[1]!thsiFinD("ths_vol_ratio_stock",$A2176,$A$1,7,100)</f>
        <v>2.7266456413318001</v>
      </c>
      <c r="D2176" s="3">
        <f ca="1">[1]!thsiFinD("ths_cr_stock",$A2176,$A$1,7,100,100)</f>
        <v>135.16355140187</v>
      </c>
      <c r="E2176" s="3">
        <f ca="1">[1]!thsiFinD("ths_mfi_stock",$A2176,$A$1,7,100,100)</f>
        <v>59.448916781984998</v>
      </c>
      <c r="F2176" s="3">
        <f ca="1">[1]!thsiFinD("ths_expma_stock",$A2176,$A$1,7,100,100)</f>
        <v>26.619279711358999</v>
      </c>
      <c r="G2176" s="3">
        <f ca="1">[1]!thsiFinD("ths_rsi_stock",$A2176,$A$1,7,100,100)</f>
        <v>60.589720982571997</v>
      </c>
      <c r="H2176" s="3">
        <f ca="1">[1]!thsiFinD("ths_adtm_stock",$A2176,$A$1,7,3,100,100,100)</f>
        <v>-0.72395833333333004</v>
      </c>
      <c r="I2176" s="3">
        <f ca="1">[1]!thsiFinD("ths_bbiboll_stock",$A2176,$A$1,7,3,100,100,100)</f>
        <v>26.814166666666999</v>
      </c>
      <c r="J2176" s="3">
        <f ca="1">[1]!thsiFinD("ths_dptb_stock",$A2176,$A$1,7,104,100,100)</f>
        <v>0.57142857142856995</v>
      </c>
      <c r="K2176" s="3">
        <f ca="1">[1]!thsiFinD("ths_srmi_stock",$A2176,$A$1,7,100,100)</f>
        <v>3.6969916636462E-2</v>
      </c>
      <c r="L2176" s="3">
        <f ca="1">[1]!thsiFinD("ths_atr_stock",$A2176,$A$1,7,101,100,100)</f>
        <v>0.95857142857142996</v>
      </c>
      <c r="M2176" s="3">
        <f ca="1">[1]!thsiFinD("ths_vol_w_stock",$A2176,$A$1)/1000000</f>
        <v>28.191009000000001</v>
      </c>
      <c r="N2176" s="3">
        <f ca="1">[1]!thsiFinD("ths_turnover_ratio_w_stock",$A2176,$A$1)</f>
        <v>9.5453614946701002</v>
      </c>
      <c r="O2176" s="3">
        <f ca="1">[1]!thsiFinD("ths_relative_chg_ratio_w_stock",$A2176,$A$1,104,100)</f>
        <v>7.2081326747486001</v>
      </c>
      <c r="P2176" s="3">
        <f ca="1">[1]!thsiFinD("ths_chg_ratio_w_stock",$A2176,$B$1,100)</f>
        <v>-3.0808263863718999</v>
      </c>
    </row>
    <row r="2177" spans="1:16" x14ac:dyDescent="0.25">
      <c r="A2177" s="2" t="s">
        <v>2175</v>
      </c>
      <c r="B2177" s="2" t="s">
        <v>7538</v>
      </c>
      <c r="C2177" s="3">
        <f ca="1">[1]!thsiFinD("ths_vol_ratio_stock",$A2177,$A$1,7,100)</f>
        <v>0.84877758524378999</v>
      </c>
      <c r="D2177" s="3">
        <f ca="1">[1]!thsiFinD("ths_cr_stock",$A2177,$A$1,7,100,100)</f>
        <v>80.119284294235001</v>
      </c>
      <c r="E2177" s="3">
        <f ca="1">[1]!thsiFinD("ths_mfi_stock",$A2177,$A$1,7,100,100)</f>
        <v>76.435911657819005</v>
      </c>
      <c r="F2177" s="3">
        <f ca="1">[1]!thsiFinD("ths_expma_stock",$A2177,$A$1,7,100,100)</f>
        <v>20.570781417753</v>
      </c>
      <c r="G2177" s="3">
        <f ca="1">[1]!thsiFinD("ths_rsi_stock",$A2177,$A$1,7,100,100)</f>
        <v>44.610490445235001</v>
      </c>
      <c r="H2177" s="3">
        <f ca="1">[1]!thsiFinD("ths_adtm_stock",$A2177,$A$1,7,3,100,100,100)</f>
        <v>0.73012048192770995</v>
      </c>
      <c r="I2177" s="3">
        <f ca="1">[1]!thsiFinD("ths_bbiboll_stock",$A2177,$A$1,7,3,100,100,100)</f>
        <v>20.542916666667001</v>
      </c>
      <c r="J2177" s="3">
        <f ca="1">[1]!thsiFinD("ths_dptb_stock",$A2177,$A$1,7,104,100,100)</f>
        <v>0.28571428571428997</v>
      </c>
      <c r="K2177" s="3">
        <f ca="1">[1]!thsiFinD("ths_srmi_stock",$A2177,$A$1,7,100,100)</f>
        <v>-2.4781341107872001E-2</v>
      </c>
      <c r="L2177" s="3">
        <f ca="1">[1]!thsiFinD("ths_atr_stock",$A2177,$A$1,7,101,100,100)</f>
        <v>1.3457142857143001</v>
      </c>
      <c r="M2177" s="3">
        <f ca="1">[1]!thsiFinD("ths_vol_w_stock",$A2177,$A$1)/1000000</f>
        <v>43.394767000000002</v>
      </c>
      <c r="N2177" s="3">
        <f ca="1">[1]!thsiFinD("ths_turnover_ratio_w_stock",$A2177,$A$1)</f>
        <v>38.310740557433</v>
      </c>
      <c r="O2177" s="3">
        <f ca="1">[1]!thsiFinD("ths_relative_chg_ratio_w_stock",$A2177,$A$1,104,100)</f>
        <v>-7.9496954531668995E-2</v>
      </c>
      <c r="P2177" s="3">
        <f ca="1">[1]!thsiFinD("ths_chg_ratio_w_stock",$A2177,$B$1,100)</f>
        <v>-4.9327354260089997</v>
      </c>
    </row>
    <row r="2178" spans="1:16" x14ac:dyDescent="0.25">
      <c r="A2178" s="2" t="s">
        <v>2176</v>
      </c>
      <c r="B2178" s="2" t="s">
        <v>7539</v>
      </c>
      <c r="C2178" s="3">
        <f ca="1">[1]!thsiFinD("ths_vol_ratio_stock",$A2178,$A$1,7,100)</f>
        <v>0.83883721264519995</v>
      </c>
      <c r="D2178" s="3">
        <f ca="1">[1]!thsiFinD("ths_cr_stock",$A2178,$A$1,7,100,100)</f>
        <v>60.260586319218</v>
      </c>
      <c r="E2178" s="3">
        <f ca="1">[1]!thsiFinD("ths_mfi_stock",$A2178,$A$1,7,100,100)</f>
        <v>46.423736972331</v>
      </c>
      <c r="F2178" s="3">
        <f ca="1">[1]!thsiFinD("ths_expma_stock",$A2178,$A$1,7,100,100)</f>
        <v>13.342293202479</v>
      </c>
      <c r="G2178" s="3">
        <f ca="1">[1]!thsiFinD("ths_rsi_stock",$A2178,$A$1,7,100,100)</f>
        <v>39.644288566934001</v>
      </c>
      <c r="H2178" s="3">
        <f ca="1">[1]!thsiFinD("ths_adtm_stock",$A2178,$A$1,7,3,100,100,100)</f>
        <v>3.7499999999998E-2</v>
      </c>
      <c r="I2178" s="3">
        <f ca="1">[1]!thsiFinD("ths_bbiboll_stock",$A2178,$A$1,7,3,100,100,100)</f>
        <v>13.415520833333</v>
      </c>
      <c r="J2178" s="3">
        <f ca="1">[1]!thsiFinD("ths_dptb_stock",$A2178,$A$1,7,104,100,100)</f>
        <v>0.85714285714285998</v>
      </c>
      <c r="K2178" s="3">
        <f ca="1">[1]!thsiFinD("ths_srmi_stock",$A2178,$A$1,7,100,100)</f>
        <v>-4.1697147037308001E-2</v>
      </c>
      <c r="L2178" s="3">
        <f ca="1">[1]!thsiFinD("ths_atr_stock",$A2178,$A$1,7,101,100,100)</f>
        <v>0.47</v>
      </c>
      <c r="M2178" s="3">
        <f ca="1">[1]!thsiFinD("ths_vol_w_stock",$A2178,$A$1)/1000000</f>
        <v>16.980881</v>
      </c>
      <c r="N2178" s="3">
        <f ca="1">[1]!thsiFinD("ths_turnover_ratio_w_stock",$A2178,$A$1)</f>
        <v>13.785542061200999</v>
      </c>
      <c r="O2178" s="3">
        <f ca="1">[1]!thsiFinD("ths_relative_chg_ratio_w_stock",$A2178,$A$1,104,100)</f>
        <v>-1.0152832594454999</v>
      </c>
      <c r="P2178" s="3">
        <f ca="1">[1]!thsiFinD("ths_chg_ratio_w_stock",$A2178,$B$1,100)</f>
        <v>-5.4961832061068998</v>
      </c>
    </row>
    <row r="2179" spans="1:16" x14ac:dyDescent="0.25">
      <c r="A2179" s="2" t="s">
        <v>2177</v>
      </c>
      <c r="B2179" s="2" t="s">
        <v>7540</v>
      </c>
      <c r="C2179" s="3">
        <f ca="1">[1]!thsiFinD("ths_vol_ratio_stock",$A2179,$A$1,7,100)</f>
        <v>0.72739256069045</v>
      </c>
      <c r="D2179" s="3">
        <f ca="1">[1]!thsiFinD("ths_cr_stock",$A2179,$A$1,7,100,100)</f>
        <v>66.071428571428996</v>
      </c>
      <c r="E2179" s="3">
        <f ca="1">[1]!thsiFinD("ths_mfi_stock",$A2179,$A$1,7,100,100)</f>
        <v>49.684729924174</v>
      </c>
      <c r="F2179" s="3">
        <f ca="1">[1]!thsiFinD("ths_expma_stock",$A2179,$A$1,7,100,100)</f>
        <v>9.3831915095006</v>
      </c>
      <c r="G2179" s="3">
        <f ca="1">[1]!thsiFinD("ths_rsi_stock",$A2179,$A$1,7,100,100)</f>
        <v>47.097283492651997</v>
      </c>
      <c r="H2179" s="3">
        <f ca="1">[1]!thsiFinD("ths_adtm_stock",$A2179,$A$1,7,3,100,100,100)</f>
        <v>-0.41071428571428997</v>
      </c>
      <c r="I2179" s="3">
        <f ca="1">[1]!thsiFinD("ths_bbiboll_stock",$A2179,$A$1,7,3,100,100,100)</f>
        <v>9.3633333333332995</v>
      </c>
      <c r="J2179" s="3">
        <f ca="1">[1]!thsiFinD("ths_dptb_stock",$A2179,$A$1,7,104,100,100)</f>
        <v>0.85714285714285998</v>
      </c>
      <c r="K2179" s="3">
        <f ca="1">[1]!thsiFinD("ths_srmi_stock",$A2179,$A$1,7,100,100)</f>
        <v>-1.8947368421053001E-2</v>
      </c>
      <c r="L2179" s="3">
        <f ca="1">[1]!thsiFinD("ths_atr_stock",$A2179,$A$1,7,101,100,100)</f>
        <v>0.26571428571429001</v>
      </c>
      <c r="M2179" s="3">
        <f ca="1">[1]!thsiFinD("ths_vol_w_stock",$A2179,$A$1)/1000000</f>
        <v>75.362734000000003</v>
      </c>
      <c r="N2179" s="3">
        <f ca="1">[1]!thsiFinD("ths_turnover_ratio_w_stock",$A2179,$A$1)</f>
        <v>14.969460448908</v>
      </c>
      <c r="O2179" s="3">
        <f ca="1">[1]!thsiFinD("ths_relative_chg_ratio_w_stock",$A2179,$A$1,104,100)</f>
        <v>0.12993449562090001</v>
      </c>
      <c r="P2179" s="3">
        <f ca="1">[1]!thsiFinD("ths_chg_ratio_w_stock",$A2179,$B$1,100)</f>
        <v>-3.4334763948498002</v>
      </c>
    </row>
    <row r="2180" spans="1:16" x14ac:dyDescent="0.25">
      <c r="A2180" s="2" t="s">
        <v>2178</v>
      </c>
      <c r="B2180" s="2" t="s">
        <v>7541</v>
      </c>
      <c r="C2180" s="3">
        <f ca="1">[1]!thsiFinD("ths_vol_ratio_stock",$A2180,$A$1,7,100)</f>
        <v>0.93403304841894996</v>
      </c>
      <c r="D2180" s="3">
        <f ca="1">[1]!thsiFinD("ths_cr_stock",$A2180,$A$1,7,100,100)</f>
        <v>86.395147313690998</v>
      </c>
      <c r="E2180" s="3">
        <f ca="1">[1]!thsiFinD("ths_mfi_stock",$A2180,$A$1,7,100,100)</f>
        <v>60.046607146033999</v>
      </c>
      <c r="F2180" s="3">
        <f ca="1">[1]!thsiFinD("ths_expma_stock",$A2180,$A$1,7,100,100)</f>
        <v>25.833102642061998</v>
      </c>
      <c r="G2180" s="3">
        <f ca="1">[1]!thsiFinD("ths_rsi_stock",$A2180,$A$1,7,100,100)</f>
        <v>31.382489864067999</v>
      </c>
      <c r="H2180" s="3">
        <f ca="1">[1]!thsiFinD("ths_adtm_stock",$A2180,$A$1,7,3,100,100,100)</f>
        <v>-0.15050167224079999</v>
      </c>
      <c r="I2180" s="3">
        <f ca="1">[1]!thsiFinD("ths_bbiboll_stock",$A2180,$A$1,7,3,100,100,100)</f>
        <v>26.048854166666999</v>
      </c>
      <c r="J2180" s="3">
        <f ca="1">[1]!thsiFinD("ths_dptb_stock",$A2180,$A$1,7,104,100,100)</f>
        <v>0.85714285714285998</v>
      </c>
      <c r="K2180" s="3">
        <f ca="1">[1]!thsiFinD("ths_srmi_stock",$A2180,$A$1,7,100,100)</f>
        <v>-3.1807602792863002E-2</v>
      </c>
      <c r="L2180" s="3">
        <f ca="1">[1]!thsiFinD("ths_atr_stock",$A2180,$A$1,7,101,100,100)</f>
        <v>1.0242857142857</v>
      </c>
      <c r="M2180" s="3">
        <f ca="1">[1]!thsiFinD("ths_vol_w_stock",$A2180,$A$1)/1000000</f>
        <v>33.548875000000002</v>
      </c>
      <c r="N2180" s="3">
        <f ca="1">[1]!thsiFinD("ths_turnover_ratio_w_stock",$A2180,$A$1)</f>
        <v>22.534235689464001</v>
      </c>
      <c r="O2180" s="3">
        <f ca="1">[1]!thsiFinD("ths_relative_chg_ratio_w_stock",$A2180,$A$1,104,100)</f>
        <v>-3.6540706281151998</v>
      </c>
      <c r="P2180" s="3">
        <f ca="1">[1]!thsiFinD("ths_chg_ratio_w_stock",$A2180,$B$1,100)</f>
        <v>1.2820512820512999</v>
      </c>
    </row>
    <row r="2181" spans="1:16" x14ac:dyDescent="0.25">
      <c r="A2181" s="2" t="s">
        <v>2179</v>
      </c>
      <c r="B2181" s="2" t="s">
        <v>7542</v>
      </c>
      <c r="C2181" s="3">
        <f ca="1">[1]!thsiFinD("ths_vol_ratio_stock",$A2181,$A$1,7,100)</f>
        <v>0.54451185362313004</v>
      </c>
      <c r="D2181" s="3">
        <f ca="1">[1]!thsiFinD("ths_cr_stock",$A2181,$A$1,7,100,100)</f>
        <v>95.927601809954993</v>
      </c>
      <c r="E2181" s="3">
        <f ca="1">[1]!thsiFinD("ths_mfi_stock",$A2181,$A$1,7,100,100)</f>
        <v>45.61687643634</v>
      </c>
      <c r="F2181" s="3">
        <f ca="1">[1]!thsiFinD("ths_expma_stock",$A2181,$A$1,7,100,100)</f>
        <v>15.542041917552</v>
      </c>
      <c r="G2181" s="3">
        <f ca="1">[1]!thsiFinD("ths_rsi_stock",$A2181,$A$1,7,100,100)</f>
        <v>37.679404350505003</v>
      </c>
      <c r="H2181" s="3">
        <f ca="1">[1]!thsiFinD("ths_adtm_stock",$A2181,$A$1,7,3,100,100,100)</f>
        <v>0.28042328042328002</v>
      </c>
      <c r="I2181" s="3">
        <f ca="1">[1]!thsiFinD("ths_bbiboll_stock",$A2181,$A$1,7,3,100,100,100)</f>
        <v>15.728020833333</v>
      </c>
      <c r="J2181" s="3">
        <f ca="1">[1]!thsiFinD("ths_dptb_stock",$A2181,$A$1,7,104,100,100)</f>
        <v>0.85714285714285998</v>
      </c>
      <c r="K2181" s="3">
        <f ca="1">[1]!thsiFinD("ths_srmi_stock",$A2181,$A$1,7,100,100)</f>
        <v>-7.7972709551658E-3</v>
      </c>
      <c r="L2181" s="3">
        <f ca="1">[1]!thsiFinD("ths_atr_stock",$A2181,$A$1,7,101,100,100)</f>
        <v>0.61857142857142999</v>
      </c>
      <c r="M2181" s="3">
        <f ca="1">[1]!thsiFinD("ths_vol_w_stock",$A2181,$A$1)/1000000</f>
        <v>12.665483999999999</v>
      </c>
      <c r="N2181" s="3">
        <f ca="1">[1]!thsiFinD("ths_turnover_ratio_w_stock",$A2181,$A$1)</f>
        <v>14.209297455007</v>
      </c>
      <c r="O2181" s="3">
        <f ca="1">[1]!thsiFinD("ths_relative_chg_ratio_w_stock",$A2181,$A$1,104,100)</f>
        <v>-0.50421866542700999</v>
      </c>
      <c r="P2181" s="3">
        <f ca="1">[1]!thsiFinD("ths_chg_ratio_w_stock",$A2181,$B$1,100)</f>
        <v>-0.65487884741322999</v>
      </c>
    </row>
    <row r="2182" spans="1:16" x14ac:dyDescent="0.25">
      <c r="A2182" s="2" t="s">
        <v>2180</v>
      </c>
      <c r="B2182" s="2" t="s">
        <v>7543</v>
      </c>
      <c r="C2182" s="3">
        <f ca="1">[1]!thsiFinD("ths_vol_ratio_stock",$A2182,$A$1,7,100)</f>
        <v>0.73199941279702996</v>
      </c>
      <c r="D2182" s="3">
        <f ca="1">[1]!thsiFinD("ths_cr_stock",$A2182,$A$1,7,100,100)</f>
        <v>78.378378378378002</v>
      </c>
      <c r="E2182" s="3">
        <f ca="1">[1]!thsiFinD("ths_mfi_stock",$A2182,$A$1,7,100,100)</f>
        <v>68.239403129767993</v>
      </c>
      <c r="F2182" s="3">
        <f ca="1">[1]!thsiFinD("ths_expma_stock",$A2182,$A$1,7,100,100)</f>
        <v>16.179473700763001</v>
      </c>
      <c r="G2182" s="3">
        <f ca="1">[1]!thsiFinD("ths_rsi_stock",$A2182,$A$1,7,100,100)</f>
        <v>35.731189278305997</v>
      </c>
      <c r="H2182" s="3">
        <f ca="1">[1]!thsiFinD("ths_adtm_stock",$A2182,$A$1,7,3,100,100,100)</f>
        <v>0.76818181818181996</v>
      </c>
      <c r="I2182" s="3">
        <f ca="1">[1]!thsiFinD("ths_bbiboll_stock",$A2182,$A$1,7,3,100,100,100)</f>
        <v>16.494791666666998</v>
      </c>
      <c r="J2182" s="3">
        <f ca="1">[1]!thsiFinD("ths_dptb_stock",$A2182,$A$1,7,104,100,100)</f>
        <v>0.71428571428570997</v>
      </c>
      <c r="K2182" s="3">
        <f ca="1">[1]!thsiFinD("ths_srmi_stock",$A2182,$A$1,7,100,100)</f>
        <v>-3.6923076923077003E-2</v>
      </c>
      <c r="L2182" s="3">
        <f ca="1">[1]!thsiFinD("ths_atr_stock",$A2182,$A$1,7,101,100,100)</f>
        <v>0.77</v>
      </c>
      <c r="M2182" s="3">
        <f ca="1">[1]!thsiFinD("ths_vol_w_stock",$A2182,$A$1)/1000000</f>
        <v>67.285695000000004</v>
      </c>
      <c r="N2182" s="3">
        <f ca="1">[1]!thsiFinD("ths_turnover_ratio_w_stock",$A2182,$A$1)</f>
        <v>27.126855760541002</v>
      </c>
      <c r="O2182" s="3">
        <f ca="1">[1]!thsiFinD("ths_relative_chg_ratio_w_stock",$A2182,$A$1,104,100)</f>
        <v>-2.3365805047186998</v>
      </c>
      <c r="P2182" s="3">
        <f ca="1">[1]!thsiFinD("ths_chg_ratio_w_stock",$A2182,$B$1,100)</f>
        <v>-1.4057507987219999</v>
      </c>
    </row>
    <row r="2183" spans="1:16" x14ac:dyDescent="0.25">
      <c r="A2183" s="2" t="s">
        <v>2181</v>
      </c>
      <c r="B2183" s="2" t="s">
        <v>7544</v>
      </c>
      <c r="C2183" s="3">
        <f ca="1">[1]!thsiFinD("ths_vol_ratio_stock",$A2183,$A$1,7,100)</f>
        <v>1.0174523897181</v>
      </c>
      <c r="D2183" s="3">
        <f ca="1">[1]!thsiFinD("ths_cr_stock",$A2183,$A$1,7,100,100)</f>
        <v>26.106194690264999</v>
      </c>
      <c r="E2183" s="3">
        <f ca="1">[1]!thsiFinD("ths_mfi_stock",$A2183,$A$1,7,100,100)</f>
        <v>14.870166441747999</v>
      </c>
      <c r="F2183" s="3">
        <f ca="1">[1]!thsiFinD("ths_expma_stock",$A2183,$A$1,7,100,100)</f>
        <v>23.500907732798002</v>
      </c>
      <c r="G2183" s="3">
        <f ca="1">[1]!thsiFinD("ths_rsi_stock",$A2183,$A$1,7,100,100)</f>
        <v>30.590286077931001</v>
      </c>
      <c r="H2183" s="3">
        <f ca="1">[1]!thsiFinD("ths_adtm_stock",$A2183,$A$1,7,3,100,100,100)</f>
        <v>-0.80158730158729996</v>
      </c>
      <c r="I2183" s="3">
        <f ca="1">[1]!thsiFinD("ths_bbiboll_stock",$A2183,$A$1,7,3,100,100,100)</f>
        <v>23.784062500000001</v>
      </c>
      <c r="J2183" s="3">
        <f ca="1">[1]!thsiFinD("ths_dptb_stock",$A2183,$A$1,7,104,100,100)</f>
        <v>0.57142857142856995</v>
      </c>
      <c r="K2183" s="3">
        <f ca="1">[1]!thsiFinD("ths_srmi_stock",$A2183,$A$1,7,100,100)</f>
        <v>-3.8669438669438998E-2</v>
      </c>
      <c r="L2183" s="3">
        <f ca="1">[1]!thsiFinD("ths_atr_stock",$A2183,$A$1,7,101,100,100)</f>
        <v>0.54285714285714004</v>
      </c>
      <c r="M2183" s="3">
        <f ca="1">[1]!thsiFinD("ths_vol_w_stock",$A2183,$A$1)/1000000</f>
        <v>5.0603749999999996</v>
      </c>
      <c r="N2183" s="3">
        <f ca="1">[1]!thsiFinD("ths_turnover_ratio_w_stock",$A2183,$A$1)</f>
        <v>2.7120361696646</v>
      </c>
      <c r="O2183" s="3">
        <f ca="1">[1]!thsiFinD("ths_relative_chg_ratio_w_stock",$A2183,$A$1,104,100)</f>
        <v>-2.8097555869056001</v>
      </c>
      <c r="P2183" s="3">
        <f ca="1">[1]!thsiFinD("ths_chg_ratio_w_stock",$A2183,$B$1,100)</f>
        <v>-5.9256055363322</v>
      </c>
    </row>
    <row r="2184" spans="1:16" x14ac:dyDescent="0.25">
      <c r="A2184" s="2" t="s">
        <v>2182</v>
      </c>
      <c r="B2184" s="2" t="s">
        <v>7545</v>
      </c>
      <c r="C2184" s="3">
        <f ca="1">[1]!thsiFinD("ths_vol_ratio_stock",$A2184,$A$1,7,100)</f>
        <v>0.66610054890028003</v>
      </c>
      <c r="D2184" s="3">
        <f ca="1">[1]!thsiFinD("ths_cr_stock",$A2184,$A$1,7,100,100)</f>
        <v>190.11363636364001</v>
      </c>
      <c r="E2184" s="3">
        <f ca="1">[1]!thsiFinD("ths_mfi_stock",$A2184,$A$1,7,100,100)</f>
        <v>63.693035057640998</v>
      </c>
      <c r="F2184" s="3">
        <f ca="1">[1]!thsiFinD("ths_expma_stock",$A2184,$A$1,7,100,100)</f>
        <v>12.558880076083</v>
      </c>
      <c r="G2184" s="3">
        <f ca="1">[1]!thsiFinD("ths_rsi_stock",$A2184,$A$1,7,100,100)</f>
        <v>52.491568691152999</v>
      </c>
      <c r="H2184" s="3">
        <f ca="1">[1]!thsiFinD("ths_adtm_stock",$A2184,$A$1,7,3,100,100,100)</f>
        <v>0.56358381502889998</v>
      </c>
      <c r="I2184" s="3">
        <f ca="1">[1]!thsiFinD("ths_bbiboll_stock",$A2184,$A$1,7,3,100,100,100)</f>
        <v>12.393333333333</v>
      </c>
      <c r="J2184" s="3">
        <f ca="1">[1]!thsiFinD("ths_dptb_stock",$A2184,$A$1,7,104,100,100)</f>
        <v>0.71428571428570997</v>
      </c>
      <c r="K2184" s="3">
        <f ca="1">[1]!thsiFinD("ths_srmi_stock",$A2184,$A$1,7,100,100)</f>
        <v>0.14251207729469001</v>
      </c>
      <c r="L2184" s="3">
        <f ca="1">[1]!thsiFinD("ths_atr_stock",$A2184,$A$1,7,101,100,100)</f>
        <v>1.2528571428571</v>
      </c>
      <c r="M2184" s="3">
        <f ca="1">[1]!thsiFinD("ths_vol_w_stock",$A2184,$A$1)/1000000</f>
        <v>68.798285000000007</v>
      </c>
      <c r="N2184" s="3">
        <f ca="1">[1]!thsiFinD("ths_turnover_ratio_w_stock",$A2184,$A$1)</f>
        <v>78.506045880762002</v>
      </c>
      <c r="O2184" s="3">
        <f ca="1">[1]!thsiFinD("ths_relative_chg_ratio_w_stock",$A2184,$A$1,104,100)</f>
        <v>-2.573544618858</v>
      </c>
      <c r="P2184" s="3">
        <f ca="1">[1]!thsiFinD("ths_chg_ratio_w_stock",$A2184,$B$1,100)</f>
        <v>-2.4154589371981001</v>
      </c>
    </row>
    <row r="2185" spans="1:16" x14ac:dyDescent="0.25">
      <c r="A2185" s="2" t="s">
        <v>2183</v>
      </c>
      <c r="B2185" s="2" t="s">
        <v>7546</v>
      </c>
      <c r="C2185" s="3">
        <f ca="1">[1]!thsiFinD("ths_vol_ratio_stock",$A2185,$A$1,7,100)</f>
        <v>0.54170581511263005</v>
      </c>
      <c r="D2185" s="3">
        <f ca="1">[1]!thsiFinD("ths_cr_stock",$A2185,$A$1,7,100,100)</f>
        <v>3.7444933920704999</v>
      </c>
      <c r="E2185" s="3">
        <f ca="1">[1]!thsiFinD("ths_mfi_stock",$A2185,$A$1,7,100,100)</f>
        <v>0</v>
      </c>
      <c r="F2185" s="3">
        <f ca="1">[1]!thsiFinD("ths_expma_stock",$A2185,$A$1,7,100,100)</f>
        <v>7.6483094601585</v>
      </c>
      <c r="G2185" s="3">
        <f ca="1">[1]!thsiFinD("ths_rsi_stock",$A2185,$A$1,7,100,100)</f>
        <v>22.779262389231999</v>
      </c>
      <c r="H2185" s="3">
        <f ca="1">[1]!thsiFinD("ths_adtm_stock",$A2185,$A$1,7,3,100,100,100)</f>
        <v>-0.90217391304348005</v>
      </c>
      <c r="I2185" s="3">
        <f ca="1">[1]!thsiFinD("ths_bbiboll_stock",$A2185,$A$1,7,3,100,100,100)</f>
        <v>7.8377083333332997</v>
      </c>
      <c r="J2185" s="3">
        <f ca="1">[1]!thsiFinD("ths_dptb_stock",$A2185,$A$1,7,104,100,100)</f>
        <v>0.28571428571428997</v>
      </c>
      <c r="K2185" s="3">
        <f ca="1">[1]!thsiFinD("ths_srmi_stock",$A2185,$A$1,7,100,100)</f>
        <v>-0.1</v>
      </c>
      <c r="L2185" s="3">
        <f ca="1">[1]!thsiFinD("ths_atr_stock",$A2185,$A$1,7,101,100,100)</f>
        <v>0.24285714285714</v>
      </c>
      <c r="M2185" s="3">
        <f ca="1">[1]!thsiFinD("ths_vol_w_stock",$A2185,$A$1)/1000000</f>
        <v>4.7149210000000004</v>
      </c>
      <c r="N2185" s="3">
        <f ca="1">[1]!thsiFinD("ths_turnover_ratio_w_stock",$A2185,$A$1)</f>
        <v>1.686305432198</v>
      </c>
      <c r="O2185" s="3">
        <f ca="1">[1]!thsiFinD("ths_relative_chg_ratio_w_stock",$A2185,$A$1,104,100)</f>
        <v>-6.4535755786103</v>
      </c>
      <c r="P2185" s="3">
        <f ca="1">[1]!thsiFinD("ths_chg_ratio_w_stock",$A2185,$B$1,100)</f>
        <v>-2.4390243902439002</v>
      </c>
    </row>
    <row r="2186" spans="1:16" x14ac:dyDescent="0.25">
      <c r="A2186" s="2" t="s">
        <v>2184</v>
      </c>
      <c r="B2186" s="2" t="s">
        <v>7547</v>
      </c>
      <c r="C2186" s="3">
        <f ca="1">[1]!thsiFinD("ths_vol_ratio_stock",$A2186,$A$1,7,100)</f>
        <v>1.9380653980878</v>
      </c>
      <c r="D2186" s="3">
        <f ca="1">[1]!thsiFinD("ths_cr_stock",$A2186,$A$1,7,100,100)</f>
        <v>172.09302325581001</v>
      </c>
      <c r="E2186" s="3">
        <f ca="1">[1]!thsiFinD("ths_mfi_stock",$A2186,$A$1,7,100,100)</f>
        <v>59.863228913927998</v>
      </c>
      <c r="F2186" s="3">
        <f ca="1">[1]!thsiFinD("ths_expma_stock",$A2186,$A$1,7,100,100)</f>
        <v>6.3446936796025</v>
      </c>
      <c r="G2186" s="3">
        <f ca="1">[1]!thsiFinD("ths_rsi_stock",$A2186,$A$1,7,100,100)</f>
        <v>65.051837356079005</v>
      </c>
      <c r="H2186" s="3">
        <f ca="1">[1]!thsiFinD("ths_adtm_stock",$A2186,$A$1,7,3,100,100,100)</f>
        <v>0.56129032258065004</v>
      </c>
      <c r="I2186" s="3">
        <f ca="1">[1]!thsiFinD("ths_bbiboll_stock",$A2186,$A$1,7,3,100,100,100)</f>
        <v>6.336875</v>
      </c>
      <c r="J2186" s="3">
        <f ca="1">[1]!thsiFinD("ths_dptb_stock",$A2186,$A$1,7,104,100,100)</f>
        <v>0.42857142857142999</v>
      </c>
      <c r="K2186" s="3">
        <f ca="1">[1]!thsiFinD("ths_srmi_stock",$A2186,$A$1,7,100,100)</f>
        <v>0.11756373937677</v>
      </c>
      <c r="L2186" s="3">
        <f ca="1">[1]!thsiFinD("ths_atr_stock",$A2186,$A$1,7,101,100,100)</f>
        <v>0.62285714285714</v>
      </c>
      <c r="M2186" s="3">
        <f ca="1">[1]!thsiFinD("ths_vol_w_stock",$A2186,$A$1)/1000000</f>
        <v>45.154859000000002</v>
      </c>
      <c r="N2186" s="3">
        <f ca="1">[1]!thsiFinD("ths_turnover_ratio_w_stock",$A2186,$A$1)</f>
        <v>28.218259592551</v>
      </c>
      <c r="O2186" s="3">
        <f ca="1">[1]!thsiFinD("ths_relative_chg_ratio_w_stock",$A2186,$A$1,104,100)</f>
        <v>15.35135172349</v>
      </c>
      <c r="P2186" s="3">
        <f ca="1">[1]!thsiFinD("ths_chg_ratio_w_stock",$A2186,$B$1,100)</f>
        <v>1.6997167138810001</v>
      </c>
    </row>
    <row r="2187" spans="1:16" x14ac:dyDescent="0.25">
      <c r="A2187" s="2" t="s">
        <v>2185</v>
      </c>
      <c r="B2187" s="2" t="s">
        <v>7548</v>
      </c>
      <c r="C2187" s="3">
        <f ca="1">[1]!thsiFinD("ths_vol_ratio_stock",$A2187,$A$1,7,100)</f>
        <v>0.87535306241611999</v>
      </c>
      <c r="D2187" s="3">
        <f ca="1">[1]!thsiFinD("ths_cr_stock",$A2187,$A$1,7,100,100)</f>
        <v>151.79584120983</v>
      </c>
      <c r="E2187" s="3">
        <f ca="1">[1]!thsiFinD("ths_mfi_stock",$A2187,$A$1,7,100,100)</f>
        <v>83.045429036483995</v>
      </c>
      <c r="F2187" s="3">
        <f ca="1">[1]!thsiFinD("ths_expma_stock",$A2187,$A$1,7,100,100)</f>
        <v>15.79038173965</v>
      </c>
      <c r="G2187" s="3">
        <f ca="1">[1]!thsiFinD("ths_rsi_stock",$A2187,$A$1,7,100,100)</f>
        <v>60.983771862975999</v>
      </c>
      <c r="H2187" s="3">
        <f ca="1">[1]!thsiFinD("ths_adtm_stock",$A2187,$A$1,7,3,100,100,100)</f>
        <v>0.52941176470588003</v>
      </c>
      <c r="I2187" s="3">
        <f ca="1">[1]!thsiFinD("ths_bbiboll_stock",$A2187,$A$1,7,3,100,100,100)</f>
        <v>15.683125</v>
      </c>
      <c r="J2187" s="3">
        <f ca="1">[1]!thsiFinD("ths_dptb_stock",$A2187,$A$1,7,104,100,100)</f>
        <v>0.71428571428570997</v>
      </c>
      <c r="K2187" s="3">
        <f ca="1">[1]!thsiFinD("ths_srmi_stock",$A2187,$A$1,7,100,100)</f>
        <v>4.7826086956521997E-2</v>
      </c>
      <c r="L2187" s="3">
        <f ca="1">[1]!thsiFinD("ths_atr_stock",$A2187,$A$1,7,101,100,100)</f>
        <v>0.63428571428571001</v>
      </c>
      <c r="M2187" s="3">
        <f ca="1">[1]!thsiFinD("ths_vol_w_stock",$A2187,$A$1)/1000000</f>
        <v>14.272812999999999</v>
      </c>
      <c r="N2187" s="3">
        <f ca="1">[1]!thsiFinD("ths_turnover_ratio_w_stock",$A2187,$A$1)</f>
        <v>14.013094310056999</v>
      </c>
      <c r="O2187" s="3">
        <f ca="1">[1]!thsiFinD("ths_relative_chg_ratio_w_stock",$A2187,$A$1,104,100)</f>
        <v>2.2368632928631</v>
      </c>
      <c r="P2187" s="3">
        <f ca="1">[1]!thsiFinD("ths_chg_ratio_w_stock",$A2187,$B$1,100)</f>
        <v>6.7701863354037002</v>
      </c>
    </row>
    <row r="2188" spans="1:16" x14ac:dyDescent="0.25">
      <c r="A2188" s="2" t="s">
        <v>2186</v>
      </c>
      <c r="B2188" s="2" t="s">
        <v>7549</v>
      </c>
      <c r="C2188" s="3">
        <f ca="1">[1]!thsiFinD("ths_vol_ratio_stock",$A2188,$A$1,7,100)</f>
        <v>0.37829651932734998</v>
      </c>
      <c r="D2188" s="3">
        <f ca="1">[1]!thsiFinD("ths_cr_stock",$A2188,$A$1,7,100,100)</f>
        <v>107.03125</v>
      </c>
      <c r="E2188" s="3">
        <f ca="1">[1]!thsiFinD("ths_mfi_stock",$A2188,$A$1,7,100,100)</f>
        <v>54.662050754032002</v>
      </c>
      <c r="F2188" s="3">
        <f ca="1">[1]!thsiFinD("ths_expma_stock",$A2188,$A$1,7,100,100)</f>
        <v>14.679709963701001</v>
      </c>
      <c r="G2188" s="3">
        <f ca="1">[1]!thsiFinD("ths_rsi_stock",$A2188,$A$1,7,100,100)</f>
        <v>44.906312519933003</v>
      </c>
      <c r="H2188" s="3">
        <f ca="1">[1]!thsiFinD("ths_adtm_stock",$A2188,$A$1,7,3,100,100,100)</f>
        <v>0.5</v>
      </c>
      <c r="I2188" s="3">
        <f ca="1">[1]!thsiFinD("ths_bbiboll_stock",$A2188,$A$1,7,3,100,100,100)</f>
        <v>14.635208333333001</v>
      </c>
      <c r="J2188" s="3">
        <f ca="1">[1]!thsiFinD("ths_dptb_stock",$A2188,$A$1,7,104,100,100)</f>
        <v>0.71428571428570997</v>
      </c>
      <c r="K2188" s="3">
        <f ca="1">[1]!thsiFinD("ths_srmi_stock",$A2188,$A$1,7,100,100)</f>
        <v>-8.2191780821917002E-3</v>
      </c>
      <c r="L2188" s="3">
        <f ca="1">[1]!thsiFinD("ths_atr_stock",$A2188,$A$1,7,101,100,100)</f>
        <v>0.38857142857143001</v>
      </c>
      <c r="M2188" s="3">
        <f ca="1">[1]!thsiFinD("ths_vol_w_stock",$A2188,$A$1)/1000000</f>
        <v>18.830932000000001</v>
      </c>
      <c r="N2188" s="3">
        <f ca="1">[1]!thsiFinD("ths_turnover_ratio_w_stock",$A2188,$A$1)</f>
        <v>9.8770070318868992</v>
      </c>
      <c r="O2188" s="3">
        <f ca="1">[1]!thsiFinD("ths_relative_chg_ratio_w_stock",$A2188,$A$1,104,100)</f>
        <v>0.27113392241500001</v>
      </c>
      <c r="P2188" s="3">
        <f ca="1">[1]!thsiFinD("ths_chg_ratio_w_stock",$A2188,$B$1,100)</f>
        <v>-4.5580110497237998</v>
      </c>
    </row>
    <row r="2189" spans="1:16" x14ac:dyDescent="0.25">
      <c r="A2189" s="2" t="s">
        <v>2187</v>
      </c>
      <c r="B2189" s="2" t="s">
        <v>7550</v>
      </c>
      <c r="C2189" s="3">
        <f ca="1">[1]!thsiFinD("ths_vol_ratio_stock",$A2189,$A$1,7,100)</f>
        <v>0.66463323944485997</v>
      </c>
      <c r="D2189" s="3">
        <f ca="1">[1]!thsiFinD("ths_cr_stock",$A2189,$A$1,7,100,100)</f>
        <v>91.003460207613003</v>
      </c>
      <c r="E2189" s="3">
        <f ca="1">[1]!thsiFinD("ths_mfi_stock",$A2189,$A$1,7,100,100)</f>
        <v>58.036931451645003</v>
      </c>
      <c r="F2189" s="3">
        <f ca="1">[1]!thsiFinD("ths_expma_stock",$A2189,$A$1,7,100,100)</f>
        <v>18.282558933809</v>
      </c>
      <c r="G2189" s="3">
        <f ca="1">[1]!thsiFinD("ths_rsi_stock",$A2189,$A$1,7,100,100)</f>
        <v>34.981554421989003</v>
      </c>
      <c r="H2189" s="3">
        <f ca="1">[1]!thsiFinD("ths_adtm_stock",$A2189,$A$1,7,3,100,100,100)</f>
        <v>0.74934036939313997</v>
      </c>
      <c r="I2189" s="3">
        <f ca="1">[1]!thsiFinD("ths_bbiboll_stock",$A2189,$A$1,7,3,100,100,100)</f>
        <v>18.676458333332999</v>
      </c>
      <c r="J2189" s="3">
        <f ca="1">[1]!thsiFinD("ths_dptb_stock",$A2189,$A$1,7,104,100,100)</f>
        <v>0.71428571428570997</v>
      </c>
      <c r="K2189" s="3">
        <f ca="1">[1]!thsiFinD("ths_srmi_stock",$A2189,$A$1,7,100,100)</f>
        <v>-4.1530054644809002E-2</v>
      </c>
      <c r="L2189" s="3">
        <f ca="1">[1]!thsiFinD("ths_atr_stock",$A2189,$A$1,7,101,100,100)</f>
        <v>1.0685714285714001</v>
      </c>
      <c r="M2189" s="3">
        <f ca="1">[1]!thsiFinD("ths_vol_w_stock",$A2189,$A$1)/1000000</f>
        <v>130.164275</v>
      </c>
      <c r="N2189" s="3">
        <f ca="1">[1]!thsiFinD("ths_turnover_ratio_w_stock",$A2189,$A$1)</f>
        <v>72.466417628509006</v>
      </c>
      <c r="O2189" s="3">
        <f ca="1">[1]!thsiFinD("ths_relative_chg_ratio_w_stock",$A2189,$A$1,104,100)</f>
        <v>0.33651476582786999</v>
      </c>
      <c r="P2189" s="3">
        <f ca="1">[1]!thsiFinD("ths_chg_ratio_w_stock",$A2189,$B$1,100)</f>
        <v>-3.3637400228050001</v>
      </c>
    </row>
    <row r="2190" spans="1:16" x14ac:dyDescent="0.25">
      <c r="A2190" s="2" t="s">
        <v>2188</v>
      </c>
      <c r="B2190" s="2" t="s">
        <v>7551</v>
      </c>
      <c r="C2190" s="3">
        <f ca="1">[1]!thsiFinD("ths_vol_ratio_stock",$A2190,$A$1,7,100)</f>
        <v>0.71904113367957001</v>
      </c>
      <c r="D2190" s="3">
        <f ca="1">[1]!thsiFinD("ths_cr_stock",$A2190,$A$1,7,100,100)</f>
        <v>122.16216216216</v>
      </c>
      <c r="E2190" s="3">
        <f ca="1">[1]!thsiFinD("ths_mfi_stock",$A2190,$A$1,7,100,100)</f>
        <v>62.377157334518998</v>
      </c>
      <c r="F2190" s="3">
        <f ca="1">[1]!thsiFinD("ths_expma_stock",$A2190,$A$1,7,100,100)</f>
        <v>14.674169753960999</v>
      </c>
      <c r="G2190" s="3">
        <f ca="1">[1]!thsiFinD("ths_rsi_stock",$A2190,$A$1,7,100,100)</f>
        <v>39.206729780339998</v>
      </c>
      <c r="H2190" s="3">
        <f ca="1">[1]!thsiFinD("ths_adtm_stock",$A2190,$A$1,7,3,100,100,100)</f>
        <v>0.32666666666666999</v>
      </c>
      <c r="I2190" s="3">
        <f ca="1">[1]!thsiFinD("ths_bbiboll_stock",$A2190,$A$1,7,3,100,100,100)</f>
        <v>15.054895833332999</v>
      </c>
      <c r="J2190" s="3">
        <f ca="1">[1]!thsiFinD("ths_dptb_stock",$A2190,$A$1,7,104,100,100)</f>
        <v>0.57142857142856995</v>
      </c>
      <c r="K2190" s="3">
        <f ca="1">[1]!thsiFinD("ths_srmi_stock",$A2190,$A$1,7,100,100)</f>
        <v>1.3812154696133E-2</v>
      </c>
      <c r="L2190" s="3">
        <f ca="1">[1]!thsiFinD("ths_atr_stock",$A2190,$A$1,7,101,100,100)</f>
        <v>0.60285714285713998</v>
      </c>
      <c r="M2190" s="3">
        <f ca="1">[1]!thsiFinD("ths_vol_w_stock",$A2190,$A$1)/1000000</f>
        <v>15.494759999999999</v>
      </c>
      <c r="N2190" s="3">
        <f ca="1">[1]!thsiFinD("ths_turnover_ratio_w_stock",$A2190,$A$1)</f>
        <v>8.9408982239915993</v>
      </c>
      <c r="O2190" s="3">
        <f ca="1">[1]!thsiFinD("ths_relative_chg_ratio_w_stock",$A2190,$A$1,104,100)</f>
        <v>1.6429247678901</v>
      </c>
      <c r="P2190" s="3">
        <f ca="1">[1]!thsiFinD("ths_chg_ratio_w_stock",$A2190,$B$1,100)</f>
        <v>-8.6325966850829001</v>
      </c>
    </row>
    <row r="2191" spans="1:16" x14ac:dyDescent="0.25">
      <c r="A2191" s="2" t="s">
        <v>2189</v>
      </c>
      <c r="B2191" s="2" t="s">
        <v>7552</v>
      </c>
      <c r="C2191" s="3">
        <f ca="1">[1]!thsiFinD("ths_vol_ratio_stock",$A2191,$A$1,7,100)</f>
        <v>0.63143892594423001</v>
      </c>
      <c r="D2191" s="3">
        <f ca="1">[1]!thsiFinD("ths_cr_stock",$A2191,$A$1,7,100,100)</f>
        <v>63.293943870014999</v>
      </c>
      <c r="E2191" s="3">
        <f ca="1">[1]!thsiFinD("ths_mfi_stock",$A2191,$A$1,7,100,100)</f>
        <v>78.592268246648999</v>
      </c>
      <c r="F2191" s="3">
        <f ca="1">[1]!thsiFinD("ths_expma_stock",$A2191,$A$1,7,100,100)</f>
        <v>14.095312610553</v>
      </c>
      <c r="G2191" s="3">
        <f ca="1">[1]!thsiFinD("ths_rsi_stock",$A2191,$A$1,7,100,100)</f>
        <v>44.425897157259001</v>
      </c>
      <c r="H2191" s="3">
        <f ca="1">[1]!thsiFinD("ths_adtm_stock",$A2191,$A$1,7,3,100,100,100)</f>
        <v>0.16974169741697001</v>
      </c>
      <c r="I2191" s="3">
        <f ca="1">[1]!thsiFinD("ths_bbiboll_stock",$A2191,$A$1,7,3,100,100,100)</f>
        <v>13.9809375</v>
      </c>
      <c r="J2191" s="3">
        <f ca="1">[1]!thsiFinD("ths_dptb_stock",$A2191,$A$1,7,104,100,100)</f>
        <v>0.57142857142856995</v>
      </c>
      <c r="K2191" s="3">
        <f ca="1">[1]!thsiFinD("ths_srmi_stock",$A2191,$A$1,7,100,100)</f>
        <v>-5.8131487889272998E-2</v>
      </c>
      <c r="L2191" s="3">
        <f ca="1">[1]!thsiFinD("ths_atr_stock",$A2191,$A$1,7,101,100,100)</f>
        <v>1.1014285714286001</v>
      </c>
      <c r="M2191" s="3">
        <f ca="1">[1]!thsiFinD("ths_vol_w_stock",$A2191,$A$1)/1000000</f>
        <v>68.139178999999999</v>
      </c>
      <c r="N2191" s="3">
        <f ca="1">[1]!thsiFinD("ths_turnover_ratio_w_stock",$A2191,$A$1)</f>
        <v>49.678289465626001</v>
      </c>
      <c r="O2191" s="3">
        <f ca="1">[1]!thsiFinD("ths_relative_chg_ratio_w_stock",$A2191,$A$1,104,100)</f>
        <v>1.0764830724161001</v>
      </c>
      <c r="P2191" s="3">
        <f ca="1">[1]!thsiFinD("ths_chg_ratio_w_stock",$A2191,$B$1,100)</f>
        <v>-5.8045554739162002</v>
      </c>
    </row>
    <row r="2192" spans="1:16" x14ac:dyDescent="0.25">
      <c r="A2192" s="2" t="s">
        <v>2190</v>
      </c>
      <c r="B2192" s="2" t="s">
        <v>7553</v>
      </c>
      <c r="C2192" s="3">
        <f ca="1">[1]!thsiFinD("ths_vol_ratio_stock",$A2192,$A$1,7,100)</f>
        <v>0.63843368033514003</v>
      </c>
      <c r="D2192" s="3">
        <f ca="1">[1]!thsiFinD("ths_cr_stock",$A2192,$A$1,7,100,100)</f>
        <v>-16.988809766022001</v>
      </c>
      <c r="E2192" s="3">
        <f ca="1">[1]!thsiFinD("ths_mfi_stock",$A2192,$A$1,7,100,100)</f>
        <v>37.762543242501998</v>
      </c>
      <c r="F2192" s="3">
        <f ca="1">[1]!thsiFinD("ths_expma_stock",$A2192,$A$1,7,100,100)</f>
        <v>22.994557472029001</v>
      </c>
      <c r="G2192" s="3">
        <f ca="1">[1]!thsiFinD("ths_rsi_stock",$A2192,$A$1,7,100,100)</f>
        <v>23.627602484853</v>
      </c>
      <c r="H2192" s="3">
        <f ca="1">[1]!thsiFinD("ths_adtm_stock",$A2192,$A$1,7,3,100,100,100)</f>
        <v>-0.63213530655391004</v>
      </c>
      <c r="I2192" s="3">
        <f ca="1">[1]!thsiFinD("ths_bbiboll_stock",$A2192,$A$1,7,3,100,100,100)</f>
        <v>23.806770833333001</v>
      </c>
      <c r="J2192" s="3">
        <f ca="1">[1]!thsiFinD("ths_dptb_stock",$A2192,$A$1,7,104,100,100)</f>
        <v>0.71428571428570997</v>
      </c>
      <c r="K2192" s="3">
        <f ca="1">[1]!thsiFinD("ths_srmi_stock",$A2192,$A$1,7,100,100)</f>
        <v>-0.28776978417266003</v>
      </c>
      <c r="L2192" s="3">
        <f ca="1">[1]!thsiFinD("ths_atr_stock",$A2192,$A$1,7,101,100,100)</f>
        <v>2.2728571428571001</v>
      </c>
      <c r="M2192" s="3">
        <f ca="1">[1]!thsiFinD("ths_vol_w_stock",$A2192,$A$1)/1000000</f>
        <v>75.934448000000003</v>
      </c>
      <c r="N2192" s="3">
        <f ca="1">[1]!thsiFinD("ths_turnover_ratio_w_stock",$A2192,$A$1)</f>
        <v>28.596536348489</v>
      </c>
      <c r="O2192" s="3">
        <f ca="1">[1]!thsiFinD("ths_relative_chg_ratio_w_stock",$A2192,$A$1,104,100)</f>
        <v>-29.593627934631002</v>
      </c>
      <c r="P2192" s="3">
        <f ca="1">[1]!thsiFinD("ths_chg_ratio_w_stock",$A2192,$B$1,100)</f>
        <v>0.90909090909090995</v>
      </c>
    </row>
    <row r="2193" spans="1:16" x14ac:dyDescent="0.25">
      <c r="A2193" s="2" t="s">
        <v>2191</v>
      </c>
      <c r="B2193" s="2" t="s">
        <v>7554</v>
      </c>
      <c r="C2193" s="3">
        <f ca="1">[1]!thsiFinD("ths_vol_ratio_stock",$A2193,$A$1,7,100)</f>
        <v>0.94157687807680002</v>
      </c>
      <c r="D2193" s="3">
        <f ca="1">[1]!thsiFinD("ths_cr_stock",$A2193,$A$1,7,100,100)</f>
        <v>28.952569169960999</v>
      </c>
      <c r="E2193" s="3">
        <f ca="1">[1]!thsiFinD("ths_mfi_stock",$A2193,$A$1,7,100,100)</f>
        <v>24.15777565977</v>
      </c>
      <c r="F2193" s="3">
        <f ca="1">[1]!thsiFinD("ths_expma_stock",$A2193,$A$1,7,100,100)</f>
        <v>21.655309498881</v>
      </c>
      <c r="G2193" s="3">
        <f ca="1">[1]!thsiFinD("ths_rsi_stock",$A2193,$A$1,7,100,100)</f>
        <v>32.820305769579001</v>
      </c>
      <c r="H2193" s="3">
        <f ca="1">[1]!thsiFinD("ths_adtm_stock",$A2193,$A$1,7,3,100,100,100)</f>
        <v>-0.65934065934066</v>
      </c>
      <c r="I2193" s="3">
        <f ca="1">[1]!thsiFinD("ths_bbiboll_stock",$A2193,$A$1,7,3,100,100,100)</f>
        <v>21.733333333333</v>
      </c>
      <c r="J2193" s="3">
        <f ca="1">[1]!thsiFinD("ths_dptb_stock",$A2193,$A$1,7,104,100,100)</f>
        <v>0.42857142857142999</v>
      </c>
      <c r="K2193" s="3">
        <f ca="1">[1]!thsiFinD("ths_srmi_stock",$A2193,$A$1,7,100,100)</f>
        <v>-6.2141912736889002E-2</v>
      </c>
      <c r="L2193" s="3">
        <f ca="1">[1]!thsiFinD("ths_atr_stock",$A2193,$A$1,7,101,100,100)</f>
        <v>0.62142857142857</v>
      </c>
      <c r="M2193" s="3">
        <f ca="1">[1]!thsiFinD("ths_vol_w_stock",$A2193,$A$1)/1000000</f>
        <v>10.597778999999999</v>
      </c>
      <c r="N2193" s="3">
        <f ca="1">[1]!thsiFinD("ths_turnover_ratio_w_stock",$A2193,$A$1)</f>
        <v>2.5373784068381999</v>
      </c>
      <c r="O2193" s="3">
        <f ca="1">[1]!thsiFinD("ths_relative_chg_ratio_w_stock",$A2193,$A$1,104,100)</f>
        <v>-3.1060913018807002</v>
      </c>
      <c r="P2193" s="3">
        <f ca="1">[1]!thsiFinD("ths_chg_ratio_w_stock",$A2193,$B$1,100)</f>
        <v>-7.6597744360902</v>
      </c>
    </row>
    <row r="2194" spans="1:16" x14ac:dyDescent="0.25">
      <c r="A2194" s="2" t="s">
        <v>2192</v>
      </c>
      <c r="B2194" s="2" t="s">
        <v>7555</v>
      </c>
      <c r="C2194" s="3">
        <f ca="1">[1]!thsiFinD("ths_vol_ratio_stock",$A2194,$A$1,7,100)</f>
        <v>0.77485051037496</v>
      </c>
      <c r="D2194" s="3">
        <f ca="1">[1]!thsiFinD("ths_cr_stock",$A2194,$A$1,7,100,100)</f>
        <v>51.367781155015003</v>
      </c>
      <c r="E2194" s="3">
        <f ca="1">[1]!thsiFinD("ths_mfi_stock",$A2194,$A$1,7,100,100)</f>
        <v>30.413936567345999</v>
      </c>
      <c r="F2194" s="3">
        <f ca="1">[1]!thsiFinD("ths_expma_stock",$A2194,$A$1,7,100,100)</f>
        <v>61.290342668851999</v>
      </c>
      <c r="G2194" s="3">
        <f ca="1">[1]!thsiFinD("ths_rsi_stock",$A2194,$A$1,7,100,100)</f>
        <v>30.517922026543001</v>
      </c>
      <c r="H2194" s="3">
        <f ca="1">[1]!thsiFinD("ths_adtm_stock",$A2194,$A$1,7,3,100,100,100)</f>
        <v>-0.37553648068669998</v>
      </c>
      <c r="I2194" s="3">
        <f ca="1">[1]!thsiFinD("ths_bbiboll_stock",$A2194,$A$1,7,3,100,100,100)</f>
        <v>62.09375</v>
      </c>
      <c r="J2194" s="3">
        <f ca="1">[1]!thsiFinD("ths_dptb_stock",$A2194,$A$1,7,104,100,100)</f>
        <v>0.85714285714285998</v>
      </c>
      <c r="K2194" s="3">
        <f ca="1">[1]!thsiFinD("ths_srmi_stock",$A2194,$A$1,7,100,100)</f>
        <v>-4.4472884338505998E-2</v>
      </c>
      <c r="L2194" s="3">
        <f ca="1">[1]!thsiFinD("ths_atr_stock",$A2194,$A$1,7,101,100,100)</f>
        <v>2.14</v>
      </c>
      <c r="M2194" s="3">
        <f ca="1">[1]!thsiFinD("ths_vol_w_stock",$A2194,$A$1)/1000000</f>
        <v>27.588612999999999</v>
      </c>
      <c r="N2194" s="3">
        <f ca="1">[1]!thsiFinD("ths_turnover_ratio_w_stock",$A2194,$A$1)</f>
        <v>10.063764870735</v>
      </c>
      <c r="O2194" s="3">
        <f ca="1">[1]!thsiFinD("ths_relative_chg_ratio_w_stock",$A2194,$A$1,104,100)</f>
        <v>-2.3959328827056998</v>
      </c>
      <c r="P2194" s="3">
        <f ca="1">[1]!thsiFinD("ths_chg_ratio_w_stock",$A2194,$B$1,100)</f>
        <v>-9.5764272559852994</v>
      </c>
    </row>
    <row r="2195" spans="1:16" x14ac:dyDescent="0.25">
      <c r="A2195" s="2" t="s">
        <v>2193</v>
      </c>
      <c r="B2195" s="2" t="s">
        <v>7556</v>
      </c>
      <c r="C2195" s="3">
        <f ca="1">[1]!thsiFinD("ths_vol_ratio_stock",$A2195,$A$1,7,100)</f>
        <v>0.67403019434523004</v>
      </c>
      <c r="D2195" s="3">
        <f ca="1">[1]!thsiFinD("ths_cr_stock",$A2195,$A$1,7,100,100)</f>
        <v>49.693669162695002</v>
      </c>
      <c r="E2195" s="3">
        <f ca="1">[1]!thsiFinD("ths_mfi_stock",$A2195,$A$1,7,100,100)</f>
        <v>13.763026092772</v>
      </c>
      <c r="F2195" s="3">
        <f ca="1">[1]!thsiFinD("ths_expma_stock",$A2195,$A$1,7,100,100)</f>
        <v>29.148435338612</v>
      </c>
      <c r="G2195" s="3">
        <f ca="1">[1]!thsiFinD("ths_rsi_stock",$A2195,$A$1,7,100,100)</f>
        <v>25.779854555284</v>
      </c>
      <c r="H2195" s="3">
        <f ca="1">[1]!thsiFinD("ths_adtm_stock",$A2195,$A$1,7,3,100,100,100)</f>
        <v>-0.23981900452488999</v>
      </c>
      <c r="I2195" s="3">
        <f ca="1">[1]!thsiFinD("ths_bbiboll_stock",$A2195,$A$1,7,3,100,100,100)</f>
        <v>29.472083333333</v>
      </c>
      <c r="J2195" s="3">
        <f ca="1">[1]!thsiFinD("ths_dptb_stock",$A2195,$A$1,7,104,100,100)</f>
        <v>0.71428571428570997</v>
      </c>
      <c r="K2195" s="3">
        <f ca="1">[1]!thsiFinD("ths_srmi_stock",$A2195,$A$1,7,100,100)</f>
        <v>-7.0473083197389999E-2</v>
      </c>
      <c r="L2195" s="3">
        <f ca="1">[1]!thsiFinD("ths_atr_stock",$A2195,$A$1,7,101,100,100)</f>
        <v>1.0685714285714001</v>
      </c>
      <c r="M2195" s="3">
        <f ca="1">[1]!thsiFinD("ths_vol_w_stock",$A2195,$A$1)/1000000</f>
        <v>21.047228</v>
      </c>
      <c r="N2195" s="3">
        <f ca="1">[1]!thsiFinD("ths_turnover_ratio_w_stock",$A2195,$A$1)</f>
        <v>12.494397928722</v>
      </c>
      <c r="O2195" s="3">
        <f ca="1">[1]!thsiFinD("ths_relative_chg_ratio_w_stock",$A2195,$A$1,104,100)</f>
        <v>-2.5510274854614998</v>
      </c>
      <c r="P2195" s="3">
        <f ca="1">[1]!thsiFinD("ths_chg_ratio_w_stock",$A2195,$B$1,100)</f>
        <v>-6.0372060372060004</v>
      </c>
    </row>
    <row r="2196" spans="1:16" x14ac:dyDescent="0.25">
      <c r="A2196" s="2" t="s">
        <v>2194</v>
      </c>
      <c r="B2196" s="2" t="s">
        <v>7557</v>
      </c>
      <c r="C2196" s="3">
        <f ca="1">[1]!thsiFinD("ths_vol_ratio_stock",$A2196,$A$1,7,100)</f>
        <v>0.60207451568040005</v>
      </c>
      <c r="D2196" s="3">
        <f ca="1">[1]!thsiFinD("ths_cr_stock",$A2196,$A$1,7,100,100)</f>
        <v>17.857142857143</v>
      </c>
      <c r="E2196" s="3">
        <f ca="1">[1]!thsiFinD("ths_mfi_stock",$A2196,$A$1,7,100,100)</f>
        <v>35.691254869707002</v>
      </c>
      <c r="F2196" s="3">
        <f ca="1">[1]!thsiFinD("ths_expma_stock",$A2196,$A$1,7,100,100)</f>
        <v>24.482936058105</v>
      </c>
      <c r="G2196" s="3">
        <f ca="1">[1]!thsiFinD("ths_rsi_stock",$A2196,$A$1,7,100,100)</f>
        <v>33.777027155825003</v>
      </c>
      <c r="H2196" s="3">
        <f ca="1">[1]!thsiFinD("ths_adtm_stock",$A2196,$A$1,7,3,100,100,100)</f>
        <v>-0.60983606557377001</v>
      </c>
      <c r="I2196" s="3">
        <f ca="1">[1]!thsiFinD("ths_bbiboll_stock",$A2196,$A$1,7,3,100,100,100)</f>
        <v>24.515416666667001</v>
      </c>
      <c r="J2196" s="3">
        <f ca="1">[1]!thsiFinD("ths_dptb_stock",$A2196,$A$1,7,104,100,100)</f>
        <v>0.71428571428570997</v>
      </c>
      <c r="K2196" s="3">
        <f ca="1">[1]!thsiFinD("ths_srmi_stock",$A2196,$A$1,7,100,100)</f>
        <v>-0.10450038138825</v>
      </c>
      <c r="L2196" s="3">
        <f ca="1">[1]!thsiFinD("ths_atr_stock",$A2196,$A$1,7,101,100,100)</f>
        <v>0.90428571428571003</v>
      </c>
      <c r="M2196" s="3">
        <f ca="1">[1]!thsiFinD("ths_vol_w_stock",$A2196,$A$1)/1000000</f>
        <v>41.410159999999998</v>
      </c>
      <c r="N2196" s="3">
        <f ca="1">[1]!thsiFinD("ths_turnover_ratio_w_stock",$A2196,$A$1)</f>
        <v>19.389304991526</v>
      </c>
      <c r="O2196" s="3">
        <f ca="1">[1]!thsiFinD("ths_relative_chg_ratio_w_stock",$A2196,$A$1,104,100)</f>
        <v>-6.8053368310564997</v>
      </c>
      <c r="P2196" s="3">
        <f ca="1">[1]!thsiFinD("ths_chg_ratio_w_stock",$A2196,$B$1,100)</f>
        <v>-2.8960817717206</v>
      </c>
    </row>
    <row r="2197" spans="1:16" x14ac:dyDescent="0.25">
      <c r="A2197" s="2" t="s">
        <v>2195</v>
      </c>
      <c r="B2197" s="2" t="s">
        <v>7558</v>
      </c>
      <c r="C2197" s="3">
        <f ca="1">[1]!thsiFinD("ths_vol_ratio_stock",$A2197,$A$1,7,100)</f>
        <v>1.7325738684912</v>
      </c>
      <c r="D2197" s="3">
        <f ca="1">[1]!thsiFinD("ths_cr_stock",$A2197,$A$1,7,100,100)</f>
        <v>70.229770229771006</v>
      </c>
      <c r="E2197" s="3">
        <f ca="1">[1]!thsiFinD("ths_mfi_stock",$A2197,$A$1,7,100,100)</f>
        <v>40.787140481434001</v>
      </c>
      <c r="F2197" s="3">
        <f ca="1">[1]!thsiFinD("ths_expma_stock",$A2197,$A$1,7,100,100)</f>
        <v>23.127108708670001</v>
      </c>
      <c r="G2197" s="3">
        <f ca="1">[1]!thsiFinD("ths_rsi_stock",$A2197,$A$1,7,100,100)</f>
        <v>34.671624119626003</v>
      </c>
      <c r="H2197" s="3">
        <f ca="1">[1]!thsiFinD("ths_adtm_stock",$A2197,$A$1,7,3,100,100,100)</f>
        <v>7.1428571428573007E-2</v>
      </c>
      <c r="I2197" s="3">
        <f ca="1">[1]!thsiFinD("ths_bbiboll_stock",$A2197,$A$1,7,3,100,100,100)</f>
        <v>23.399479166667</v>
      </c>
      <c r="J2197" s="3">
        <f ca="1">[1]!thsiFinD("ths_dptb_stock",$A2197,$A$1,7,104,100,100)</f>
        <v>0.57142857142856995</v>
      </c>
      <c r="K2197" s="3">
        <f ca="1">[1]!thsiFinD("ths_srmi_stock",$A2197,$A$1,7,100,100)</f>
        <v>-5.5955913522679E-2</v>
      </c>
      <c r="L2197" s="3">
        <f ca="1">[1]!thsiFinD("ths_atr_stock",$A2197,$A$1,7,101,100,100)</f>
        <v>0.81714285714285995</v>
      </c>
      <c r="M2197" s="3">
        <f ca="1">[1]!thsiFinD("ths_vol_w_stock",$A2197,$A$1)/1000000</f>
        <v>19.034692</v>
      </c>
      <c r="N2197" s="3">
        <f ca="1">[1]!thsiFinD("ths_turnover_ratio_w_stock",$A2197,$A$1)</f>
        <v>16.706198874178</v>
      </c>
      <c r="O2197" s="3">
        <f ca="1">[1]!thsiFinD("ths_relative_chg_ratio_w_stock",$A2197,$A$1,104,100)</f>
        <v>-3.7355585210409998</v>
      </c>
      <c r="P2197" s="3">
        <f ca="1">[1]!thsiFinD("ths_chg_ratio_w_stock",$A2197,$B$1,100)</f>
        <v>-1.3920071845532</v>
      </c>
    </row>
    <row r="2198" spans="1:16" x14ac:dyDescent="0.25">
      <c r="A2198" s="2" t="s">
        <v>2196</v>
      </c>
      <c r="B2198" s="2" t="s">
        <v>7559</v>
      </c>
      <c r="C2198" s="3">
        <f ca="1">[1]!thsiFinD("ths_vol_ratio_stock",$A2198,$A$1,7,100)</f>
        <v>0.55288066955576998</v>
      </c>
      <c r="D2198" s="3">
        <f ca="1">[1]!thsiFinD("ths_cr_stock",$A2198,$A$1,7,100,100)</f>
        <v>95.584415584414998</v>
      </c>
      <c r="E2198" s="3">
        <f ca="1">[1]!thsiFinD("ths_mfi_stock",$A2198,$A$1,7,100,100)</f>
        <v>59.293341615427003</v>
      </c>
      <c r="F2198" s="3">
        <f ca="1">[1]!thsiFinD("ths_expma_stock",$A2198,$A$1,7,100,100)</f>
        <v>15.78887941734</v>
      </c>
      <c r="G2198" s="3">
        <f ca="1">[1]!thsiFinD("ths_rsi_stock",$A2198,$A$1,7,100,100)</f>
        <v>45.906980258140997</v>
      </c>
      <c r="H2198" s="3">
        <f ca="1">[1]!thsiFinD("ths_adtm_stock",$A2198,$A$1,7,3,100,100,100)</f>
        <v>0.83486238532110002</v>
      </c>
      <c r="I2198" s="3">
        <f ca="1">[1]!thsiFinD("ths_bbiboll_stock",$A2198,$A$1,7,3,100,100,100)</f>
        <v>15.853125</v>
      </c>
      <c r="J2198" s="3">
        <f ca="1">[1]!thsiFinD("ths_dptb_stock",$A2198,$A$1,7,104,100,100)</f>
        <v>0.57142857142856995</v>
      </c>
      <c r="K2198" s="3">
        <f ca="1">[1]!thsiFinD("ths_srmi_stock",$A2198,$A$1,7,100,100)</f>
        <v>-3.7974683544304E-3</v>
      </c>
      <c r="L2198" s="3">
        <f ca="1">[1]!thsiFinD("ths_atr_stock",$A2198,$A$1,7,101,100,100)</f>
        <v>0.36428571428570999</v>
      </c>
      <c r="M2198" s="3">
        <f ca="1">[1]!thsiFinD("ths_vol_w_stock",$A2198,$A$1)/1000000</f>
        <v>14.908682000000001</v>
      </c>
      <c r="N2198" s="3">
        <f ca="1">[1]!thsiFinD("ths_turnover_ratio_w_stock",$A2198,$A$1)</f>
        <v>5.0497720368305998</v>
      </c>
      <c r="O2198" s="3">
        <f ca="1">[1]!thsiFinD("ths_relative_chg_ratio_w_stock",$A2198,$A$1,104,100)</f>
        <v>1.5512014914534</v>
      </c>
      <c r="P2198" s="3">
        <f ca="1">[1]!thsiFinD("ths_chg_ratio_w_stock",$A2198,$B$1,100)</f>
        <v>-1.5883100381194</v>
      </c>
    </row>
    <row r="2199" spans="1:16" x14ac:dyDescent="0.25">
      <c r="A2199" s="2" t="s">
        <v>2197</v>
      </c>
      <c r="B2199" s="2" t="s">
        <v>7560</v>
      </c>
      <c r="C2199" s="3">
        <f ca="1">[1]!thsiFinD("ths_vol_ratio_stock",$A2199,$A$1,7,100)</f>
        <v>1.0734857776178</v>
      </c>
      <c r="D2199" s="3">
        <f ca="1">[1]!thsiFinD("ths_cr_stock",$A2199,$A$1,7,100,100)</f>
        <v>142.71844660194</v>
      </c>
      <c r="E2199" s="3">
        <f ca="1">[1]!thsiFinD("ths_mfi_stock",$A2199,$A$1,7,100,100)</f>
        <v>60.017326998820003</v>
      </c>
      <c r="F2199" s="3">
        <f ca="1">[1]!thsiFinD("ths_expma_stock",$A2199,$A$1,7,100,100)</f>
        <v>8.6274144393072998</v>
      </c>
      <c r="G2199" s="3">
        <f ca="1">[1]!thsiFinD("ths_rsi_stock",$A2199,$A$1,7,100,100)</f>
        <v>53.217762274677</v>
      </c>
      <c r="H2199" s="3">
        <f ca="1">[1]!thsiFinD("ths_adtm_stock",$A2199,$A$1,7,3,100,100,100)</f>
        <v>0.58947368421053004</v>
      </c>
      <c r="I2199" s="3">
        <f ca="1">[1]!thsiFinD("ths_bbiboll_stock",$A2199,$A$1,7,3,100,100,100)</f>
        <v>8.6197916666666998</v>
      </c>
      <c r="J2199" s="3">
        <f ca="1">[1]!thsiFinD("ths_dptb_stock",$A2199,$A$1,7,104,100,100)</f>
        <v>0.57142857142856995</v>
      </c>
      <c r="K2199" s="3">
        <f ca="1">[1]!thsiFinD("ths_srmi_stock",$A2199,$A$1,7,100,100)</f>
        <v>2.6558891454965001E-2</v>
      </c>
      <c r="L2199" s="3">
        <f ca="1">[1]!thsiFinD("ths_atr_stock",$A2199,$A$1,7,101,100,100)</f>
        <v>0.37142857142857</v>
      </c>
      <c r="M2199" s="3">
        <f ca="1">[1]!thsiFinD("ths_vol_w_stock",$A2199,$A$1)/1000000</f>
        <v>37.584511999999997</v>
      </c>
      <c r="N2199" s="3">
        <f ca="1">[1]!thsiFinD("ths_turnover_ratio_w_stock",$A2199,$A$1)</f>
        <v>19.123598446803001</v>
      </c>
      <c r="O2199" s="3">
        <f ca="1">[1]!thsiFinD("ths_relative_chg_ratio_w_stock",$A2199,$A$1,104,100)</f>
        <v>2.9396169096525999</v>
      </c>
      <c r="P2199" s="3">
        <f ca="1">[1]!thsiFinD("ths_chg_ratio_w_stock",$A2199,$B$1,100)</f>
        <v>19.976905311778001</v>
      </c>
    </row>
    <row r="2200" spans="1:16" x14ac:dyDescent="0.25">
      <c r="A2200" s="2" t="s">
        <v>2198</v>
      </c>
      <c r="B2200" s="2" t="s">
        <v>7561</v>
      </c>
      <c r="C2200" s="3">
        <f ca="1">[1]!thsiFinD("ths_vol_ratio_stock",$A2200,$A$1,7,100)</f>
        <v>1.289618533454</v>
      </c>
      <c r="D2200" s="3">
        <f ca="1">[1]!thsiFinD("ths_cr_stock",$A2200,$A$1,7,100,100)</f>
        <v>98.687350835321993</v>
      </c>
      <c r="E2200" s="3">
        <f ca="1">[1]!thsiFinD("ths_mfi_stock",$A2200,$A$1,7,100,100)</f>
        <v>76.171469867156006</v>
      </c>
      <c r="F2200" s="3">
        <f ca="1">[1]!thsiFinD("ths_expma_stock",$A2200,$A$1,7,100,100)</f>
        <v>14.952237670188</v>
      </c>
      <c r="G2200" s="3">
        <f ca="1">[1]!thsiFinD("ths_rsi_stock",$A2200,$A$1,7,100,100)</f>
        <v>42.696730506784</v>
      </c>
      <c r="H2200" s="3">
        <f ca="1">[1]!thsiFinD("ths_adtm_stock",$A2200,$A$1,7,3,100,100,100)</f>
        <v>0.93916349809886002</v>
      </c>
      <c r="I2200" s="3">
        <f ca="1">[1]!thsiFinD("ths_bbiboll_stock",$A2200,$A$1,7,3,100,100,100)</f>
        <v>15.03375</v>
      </c>
      <c r="J2200" s="3">
        <f ca="1">[1]!thsiFinD("ths_dptb_stock",$A2200,$A$1,7,104,100,100)</f>
        <v>0.85714285714285998</v>
      </c>
      <c r="K2200" s="3">
        <f ca="1">[1]!thsiFinD("ths_srmi_stock",$A2200,$A$1,7,100,100)</f>
        <v>-7.4173971679029E-3</v>
      </c>
      <c r="L2200" s="3">
        <f ca="1">[1]!thsiFinD("ths_atr_stock",$A2200,$A$1,7,101,100,100)</f>
        <v>0.81857142857142995</v>
      </c>
      <c r="M2200" s="3">
        <f ca="1">[1]!thsiFinD("ths_vol_w_stock",$A2200,$A$1)/1000000</f>
        <v>27.602512000000001</v>
      </c>
      <c r="N2200" s="3">
        <f ca="1">[1]!thsiFinD("ths_turnover_ratio_w_stock",$A2200,$A$1)</f>
        <v>22.973187511590002</v>
      </c>
      <c r="O2200" s="3">
        <f ca="1">[1]!thsiFinD("ths_relative_chg_ratio_w_stock",$A2200,$A$1,104,100)</f>
        <v>-4.4058152336824002E-2</v>
      </c>
      <c r="P2200" s="3">
        <f ca="1">[1]!thsiFinD("ths_chg_ratio_w_stock",$A2200,$B$1,100)</f>
        <v>-0.54347826086956996</v>
      </c>
    </row>
    <row r="2201" spans="1:16" x14ac:dyDescent="0.25">
      <c r="A2201" s="2" t="s">
        <v>2199</v>
      </c>
      <c r="B2201" s="2" t="s">
        <v>7562</v>
      </c>
      <c r="C2201" s="3">
        <f ca="1">[1]!thsiFinD("ths_vol_ratio_stock",$A2201,$A$1,7,100)</f>
        <v>2.3832095154794999</v>
      </c>
      <c r="D2201" s="3">
        <f ca="1">[1]!thsiFinD("ths_cr_stock",$A2201,$A$1,7,100,100)</f>
        <v>402.64150943395998</v>
      </c>
      <c r="E2201" s="3">
        <f ca="1">[1]!thsiFinD("ths_mfi_stock",$A2201,$A$1,7,100,100)</f>
        <v>71.949947004345006</v>
      </c>
      <c r="F2201" s="3">
        <f ca="1">[1]!thsiFinD("ths_expma_stock",$A2201,$A$1,7,100,100)</f>
        <v>7.9838407372304996</v>
      </c>
      <c r="G2201" s="3">
        <f ca="1">[1]!thsiFinD("ths_rsi_stock",$A2201,$A$1,7,100,100)</f>
        <v>66.936903133333004</v>
      </c>
      <c r="H2201" s="3">
        <f ca="1">[1]!thsiFinD("ths_adtm_stock",$A2201,$A$1,7,3,100,100,100)</f>
        <v>0.85026737967914001</v>
      </c>
      <c r="I2201" s="3">
        <f ca="1">[1]!thsiFinD("ths_bbiboll_stock",$A2201,$A$1,7,3,100,100,100)</f>
        <v>7.9709374999999998</v>
      </c>
      <c r="J2201" s="3">
        <f ca="1">[1]!thsiFinD("ths_dptb_stock",$A2201,$A$1,7,104,100,100)</f>
        <v>0.42857142857142999</v>
      </c>
      <c r="K2201" s="3">
        <f ca="1">[1]!thsiFinD("ths_srmi_stock",$A2201,$A$1,7,100,100)</f>
        <v>0.14073226544622</v>
      </c>
      <c r="L2201" s="3">
        <f ca="1">[1]!thsiFinD("ths_atr_stock",$A2201,$A$1,7,101,100,100)</f>
        <v>0.68</v>
      </c>
      <c r="M2201" s="3">
        <f ca="1">[1]!thsiFinD("ths_vol_w_stock",$A2201,$A$1)/1000000</f>
        <v>155.29557399999999</v>
      </c>
      <c r="N2201" s="3">
        <f ca="1">[1]!thsiFinD("ths_turnover_ratio_w_stock",$A2201,$A$1)</f>
        <v>47.969986526413003</v>
      </c>
      <c r="O2201" s="3">
        <f ca="1">[1]!thsiFinD("ths_relative_chg_ratio_w_stock",$A2201,$A$1,104,100)</f>
        <v>23.705388006823998</v>
      </c>
      <c r="P2201" s="3">
        <f ca="1">[1]!thsiFinD("ths_chg_ratio_w_stock",$A2201,$B$1,100)</f>
        <v>-2.4027459954234001</v>
      </c>
    </row>
    <row r="2202" spans="1:16" x14ac:dyDescent="0.25">
      <c r="A2202" s="2" t="s">
        <v>2200</v>
      </c>
      <c r="B2202" s="2" t="s">
        <v>7563</v>
      </c>
      <c r="C2202" s="3">
        <f ca="1">[1]!thsiFinD("ths_vol_ratio_stock",$A2202,$A$1,7,100)</f>
        <v>0.33756967829015</v>
      </c>
      <c r="D2202" s="3">
        <f ca="1">[1]!thsiFinD("ths_cr_stock",$A2202,$A$1,7,100,100)</f>
        <v>29.035752979415001</v>
      </c>
      <c r="E2202" s="3">
        <f ca="1">[1]!thsiFinD("ths_mfi_stock",$A2202,$A$1,7,100,100)</f>
        <v>38.026404978537002</v>
      </c>
      <c r="F2202" s="3">
        <f ca="1">[1]!thsiFinD("ths_expma_stock",$A2202,$A$1,7,100,100)</f>
        <v>10.838561919412999</v>
      </c>
      <c r="G2202" s="3">
        <f ca="1">[1]!thsiFinD("ths_rsi_stock",$A2202,$A$1,7,100,100)</f>
        <v>31.712770702120999</v>
      </c>
      <c r="H2202" s="3">
        <f ca="1">[1]!thsiFinD("ths_adtm_stock",$A2202,$A$1,7,3,100,100,100)</f>
        <v>-0.45323741007194002</v>
      </c>
      <c r="I2202" s="3">
        <f ca="1">[1]!thsiFinD("ths_bbiboll_stock",$A2202,$A$1,7,3,100,100,100)</f>
        <v>10.856875</v>
      </c>
      <c r="J2202" s="3">
        <f ca="1">[1]!thsiFinD("ths_dptb_stock",$A2202,$A$1,7,104,100,100)</f>
        <v>0.57142857142856995</v>
      </c>
      <c r="K2202" s="3">
        <f ca="1">[1]!thsiFinD("ths_srmi_stock",$A2202,$A$1,7,100,100)</f>
        <v>-0.13333333333333</v>
      </c>
      <c r="L2202" s="3">
        <f ca="1">[1]!thsiFinD("ths_atr_stock",$A2202,$A$1,7,101,100,100)</f>
        <v>0.56714285714285995</v>
      </c>
      <c r="M2202" s="3">
        <f ca="1">[1]!thsiFinD("ths_vol_w_stock",$A2202,$A$1)/1000000</f>
        <v>26.669450000000001</v>
      </c>
      <c r="N2202" s="3">
        <f ca="1">[1]!thsiFinD("ths_turnover_ratio_w_stock",$A2202,$A$1)</f>
        <v>10.926888117834</v>
      </c>
      <c r="O2202" s="3">
        <f ca="1">[1]!thsiFinD("ths_relative_chg_ratio_w_stock",$A2202,$A$1,104,100)</f>
        <v>-8.2189940808128998</v>
      </c>
      <c r="P2202" s="3">
        <f ca="1">[1]!thsiFinD("ths_chg_ratio_w_stock",$A2202,$B$1,100)</f>
        <v>-3.0185004868548999</v>
      </c>
    </row>
    <row r="2203" spans="1:16" x14ac:dyDescent="0.25">
      <c r="A2203" s="2" t="s">
        <v>2201</v>
      </c>
      <c r="B2203" s="2" t="s">
        <v>7564</v>
      </c>
      <c r="C2203" s="3">
        <f ca="1">[1]!thsiFinD("ths_vol_ratio_stock",$A2203,$A$1,7,100)</f>
        <v>0.53017976323310001</v>
      </c>
      <c r="D2203" s="3">
        <f ca="1">[1]!thsiFinD("ths_cr_stock",$A2203,$A$1,7,100,100)</f>
        <v>99.765533411489002</v>
      </c>
      <c r="E2203" s="3">
        <f ca="1">[1]!thsiFinD("ths_mfi_stock",$A2203,$A$1,7,100,100)</f>
        <v>68.838610499265002</v>
      </c>
      <c r="F2203" s="3">
        <f ca="1">[1]!thsiFinD("ths_expma_stock",$A2203,$A$1,7,100,100)</f>
        <v>21.125668878075</v>
      </c>
      <c r="G2203" s="3">
        <f ca="1">[1]!thsiFinD("ths_rsi_stock",$A2203,$A$1,7,100,100)</f>
        <v>42.018147149529</v>
      </c>
      <c r="H2203" s="3">
        <f ca="1">[1]!thsiFinD("ths_adtm_stock",$A2203,$A$1,7,3,100,100,100)</f>
        <v>0.65732087227414004</v>
      </c>
      <c r="I2203" s="3">
        <f ca="1">[1]!thsiFinD("ths_bbiboll_stock",$A2203,$A$1,7,3,100,100,100)</f>
        <v>21.098645833332998</v>
      </c>
      <c r="J2203" s="3">
        <f ca="1">[1]!thsiFinD("ths_dptb_stock",$A2203,$A$1,7,104,100,100)</f>
        <v>0.71428571428570997</v>
      </c>
      <c r="K2203" s="3">
        <f ca="1">[1]!thsiFinD("ths_srmi_stock",$A2203,$A$1,7,100,100)</f>
        <v>-6.2320230105465E-3</v>
      </c>
      <c r="L2203" s="3">
        <f ca="1">[1]!thsiFinD("ths_atr_stock",$A2203,$A$1,7,101,100,100)</f>
        <v>0.82285714285713996</v>
      </c>
      <c r="M2203" s="3">
        <f ca="1">[1]!thsiFinD("ths_vol_w_stock",$A2203,$A$1)/1000000</f>
        <v>141.69475600000001</v>
      </c>
      <c r="N2203" s="3">
        <f ca="1">[1]!thsiFinD("ths_turnover_ratio_w_stock",$A2203,$A$1)</f>
        <v>18.818422404926999</v>
      </c>
      <c r="O2203" s="3">
        <f ca="1">[1]!thsiFinD("ths_relative_chg_ratio_w_stock",$A2203,$A$1,104,100)</f>
        <v>-2.0602189352535998</v>
      </c>
      <c r="P2203" s="3">
        <f ca="1">[1]!thsiFinD("ths_chg_ratio_w_stock",$A2203,$B$1,100)</f>
        <v>4.1968162083936003</v>
      </c>
    </row>
    <row r="2204" spans="1:16" x14ac:dyDescent="0.25">
      <c r="A2204" s="2" t="s">
        <v>2202</v>
      </c>
      <c r="B2204" s="2" t="s">
        <v>7565</v>
      </c>
      <c r="C2204" s="3">
        <f ca="1">[1]!thsiFinD("ths_vol_ratio_stock",$A2204,$A$1,7,100)</f>
        <v>0.65625040758688002</v>
      </c>
      <c r="D2204" s="3">
        <f ca="1">[1]!thsiFinD("ths_cr_stock",$A2204,$A$1,7,100,100)</f>
        <v>232.71028037382999</v>
      </c>
      <c r="E2204" s="3">
        <f ca="1">[1]!thsiFinD("ths_mfi_stock",$A2204,$A$1,7,100,100)</f>
        <v>74.774595790389</v>
      </c>
      <c r="F2204" s="3">
        <f ca="1">[1]!thsiFinD("ths_expma_stock",$A2204,$A$1,7,100,100)</f>
        <v>17.266142744625</v>
      </c>
      <c r="G2204" s="3">
        <f ca="1">[1]!thsiFinD("ths_rsi_stock",$A2204,$A$1,7,100,100)</f>
        <v>72.034794293567003</v>
      </c>
      <c r="H2204" s="3">
        <f ca="1">[1]!thsiFinD("ths_adtm_stock",$A2204,$A$1,7,3,100,100,100)</f>
        <v>0.99532710280374004</v>
      </c>
      <c r="I2204" s="3">
        <f ca="1">[1]!thsiFinD("ths_bbiboll_stock",$A2204,$A$1,7,3,100,100,100)</f>
        <v>17.044062499999999</v>
      </c>
      <c r="J2204" s="3">
        <f ca="1">[1]!thsiFinD("ths_dptb_stock",$A2204,$A$1,7,104,100,100)</f>
        <v>0.28571428571428997</v>
      </c>
      <c r="K2204" s="3">
        <f ca="1">[1]!thsiFinD("ths_srmi_stock",$A2204,$A$1,7,100,100)</f>
        <v>5.9829059829059998E-2</v>
      </c>
      <c r="L2204" s="3">
        <f ca="1">[1]!thsiFinD("ths_atr_stock",$A2204,$A$1,7,101,100,100)</f>
        <v>0.50857142857143001</v>
      </c>
      <c r="M2204" s="3">
        <f ca="1">[1]!thsiFinD("ths_vol_w_stock",$A2204,$A$1)/1000000</f>
        <v>24.421531000000002</v>
      </c>
      <c r="N2204" s="3">
        <f ca="1">[1]!thsiFinD("ths_turnover_ratio_w_stock",$A2204,$A$1)</f>
        <v>18.975510523063999</v>
      </c>
      <c r="O2204" s="3">
        <f ca="1">[1]!thsiFinD("ths_relative_chg_ratio_w_stock",$A2204,$A$1,104,100)</f>
        <v>2.741511126592</v>
      </c>
      <c r="P2204" s="3">
        <f ca="1">[1]!thsiFinD("ths_chg_ratio_w_stock",$A2204,$B$1,100)</f>
        <v>-20</v>
      </c>
    </row>
    <row r="2205" spans="1:16" x14ac:dyDescent="0.25">
      <c r="A2205" s="2" t="s">
        <v>2203</v>
      </c>
      <c r="B2205" s="2" t="s">
        <v>7566</v>
      </c>
      <c r="C2205" s="3">
        <f ca="1">[1]!thsiFinD("ths_vol_ratio_stock",$A2205,$A$1,7,100)</f>
        <v>0.69450507486572</v>
      </c>
      <c r="D2205" s="3">
        <f ca="1">[1]!thsiFinD("ths_cr_stock",$A2205,$A$1,7,100,100)</f>
        <v>43.202416918429002</v>
      </c>
      <c r="E2205" s="3">
        <f ca="1">[1]!thsiFinD("ths_mfi_stock",$A2205,$A$1,7,100,100)</f>
        <v>31.341041902592998</v>
      </c>
      <c r="F2205" s="3">
        <f ca="1">[1]!thsiFinD("ths_expma_stock",$A2205,$A$1,7,100,100)</f>
        <v>4.6649614795004997</v>
      </c>
      <c r="G2205" s="3">
        <f ca="1">[1]!thsiFinD("ths_rsi_stock",$A2205,$A$1,7,100,100)</f>
        <v>33.683026736275004</v>
      </c>
      <c r="H2205" s="3">
        <f ca="1">[1]!thsiFinD("ths_adtm_stock",$A2205,$A$1,7,3,100,100,100)</f>
        <v>-0.84615384615385003</v>
      </c>
      <c r="I2205" s="3">
        <f ca="1">[1]!thsiFinD("ths_bbiboll_stock",$A2205,$A$1,7,3,100,100,100)</f>
        <v>4.8119791666667</v>
      </c>
      <c r="J2205" s="3">
        <f ca="1">[1]!thsiFinD("ths_dptb_stock",$A2205,$A$1,7,104,100,100)</f>
        <v>0.71428571428570997</v>
      </c>
      <c r="K2205" s="3">
        <f ca="1">[1]!thsiFinD("ths_srmi_stock",$A2205,$A$1,7,100,100)</f>
        <v>-6.1601642710471999E-2</v>
      </c>
      <c r="L2205" s="3">
        <f ca="1">[1]!thsiFinD("ths_atr_stock",$A2205,$A$1,7,101,100,100)</f>
        <v>0.23142857142857001</v>
      </c>
      <c r="M2205" s="3">
        <f ca="1">[1]!thsiFinD("ths_vol_w_stock",$A2205,$A$1)/1000000</f>
        <v>70.879247000000007</v>
      </c>
      <c r="N2205" s="3">
        <f ca="1">[1]!thsiFinD("ths_turnover_ratio_w_stock",$A2205,$A$1)</f>
        <v>7.8735198508539996</v>
      </c>
      <c r="O2205" s="3">
        <f ca="1">[1]!thsiFinD("ths_relative_chg_ratio_w_stock",$A2205,$A$1,104,100)</f>
        <v>-4.0865983529373997</v>
      </c>
      <c r="P2205" s="3">
        <f ca="1">[1]!thsiFinD("ths_chg_ratio_w_stock",$A2205,$B$1,100)</f>
        <v>-5.9080962800875003</v>
      </c>
    </row>
    <row r="2206" spans="1:16" x14ac:dyDescent="0.25">
      <c r="A2206" s="2" t="s">
        <v>2204</v>
      </c>
      <c r="B2206" s="2" t="s">
        <v>7567</v>
      </c>
      <c r="C2206" s="3">
        <f ca="1">[1]!thsiFinD("ths_vol_ratio_stock",$A2206,$A$1,7,100)</f>
        <v>0.59651783521871005</v>
      </c>
      <c r="D2206" s="3">
        <f ca="1">[1]!thsiFinD("ths_cr_stock",$A2206,$A$1,7,100,100)</f>
        <v>37.474541751526999</v>
      </c>
      <c r="E2206" s="3">
        <f ca="1">[1]!thsiFinD("ths_mfi_stock",$A2206,$A$1,7,100,100)</f>
        <v>57.282490542862</v>
      </c>
      <c r="F2206" s="3">
        <f ca="1">[1]!thsiFinD("ths_expma_stock",$A2206,$A$1,7,100,100)</f>
        <v>10.459826906573999</v>
      </c>
      <c r="G2206" s="3">
        <f ca="1">[1]!thsiFinD("ths_rsi_stock",$A2206,$A$1,7,100,100)</f>
        <v>33.432789599932001</v>
      </c>
      <c r="H2206" s="3">
        <f ca="1">[1]!thsiFinD("ths_adtm_stock",$A2206,$A$1,7,3,100,100,100)</f>
        <v>0.29787234042553001</v>
      </c>
      <c r="I2206" s="3">
        <f ca="1">[1]!thsiFinD("ths_bbiboll_stock",$A2206,$A$1,7,3,100,100,100)</f>
        <v>10.586770833333</v>
      </c>
      <c r="J2206" s="3">
        <f ca="1">[1]!thsiFinD("ths_dptb_stock",$A2206,$A$1,7,104,100,100)</f>
        <v>0.85714285714285998</v>
      </c>
      <c r="K2206" s="3">
        <f ca="1">[1]!thsiFinD("ths_srmi_stock",$A2206,$A$1,7,100,100)</f>
        <v>-5.8333333333333001E-2</v>
      </c>
      <c r="L2206" s="3">
        <f ca="1">[1]!thsiFinD("ths_atr_stock",$A2206,$A$1,7,101,100,100)</f>
        <v>0.32714285714286001</v>
      </c>
      <c r="M2206" s="3">
        <f ca="1">[1]!thsiFinD("ths_vol_w_stock",$A2206,$A$1)/1000000</f>
        <v>164.67865800000001</v>
      </c>
      <c r="N2206" s="3">
        <f ca="1">[1]!thsiFinD("ths_turnover_ratio_w_stock",$A2206,$A$1)</f>
        <v>17.072944226124001</v>
      </c>
      <c r="O2206" s="3">
        <f ca="1">[1]!thsiFinD("ths_relative_chg_ratio_w_stock",$A2206,$A$1,104,100)</f>
        <v>-4.7977584040950996</v>
      </c>
      <c r="P2206" s="3">
        <f ca="1">[1]!thsiFinD("ths_chg_ratio_w_stock",$A2206,$B$1,100)</f>
        <v>-0.49164208456245001</v>
      </c>
    </row>
    <row r="2207" spans="1:16" x14ac:dyDescent="0.25">
      <c r="A2207" s="2" t="s">
        <v>2205</v>
      </c>
      <c r="B2207" s="2" t="s">
        <v>7568</v>
      </c>
      <c r="C2207" s="3">
        <f ca="1">[1]!thsiFinD("ths_vol_ratio_stock",$A2207,$A$1,7,100)</f>
        <v>0.71776398572961997</v>
      </c>
      <c r="D2207" s="3">
        <f ca="1">[1]!thsiFinD("ths_cr_stock",$A2207,$A$1,7,100,100)</f>
        <v>104.64716006885</v>
      </c>
      <c r="E2207" s="3">
        <f ca="1">[1]!thsiFinD("ths_mfi_stock",$A2207,$A$1,7,100,100)</f>
        <v>49.823290988575998</v>
      </c>
      <c r="F2207" s="3">
        <f ca="1">[1]!thsiFinD("ths_expma_stock",$A2207,$A$1,7,100,100)</f>
        <v>15.335618351995</v>
      </c>
      <c r="G2207" s="3">
        <f ca="1">[1]!thsiFinD("ths_rsi_stock",$A2207,$A$1,7,100,100)</f>
        <v>50.916114712522997</v>
      </c>
      <c r="H2207" s="3">
        <f ca="1">[1]!thsiFinD("ths_adtm_stock",$A2207,$A$1,7,3,100,100,100)</f>
        <v>0.79102384291725003</v>
      </c>
      <c r="I2207" s="3">
        <f ca="1">[1]!thsiFinD("ths_bbiboll_stock",$A2207,$A$1,7,3,100,100,100)</f>
        <v>14.84625</v>
      </c>
      <c r="J2207" s="3">
        <f ca="1">[1]!thsiFinD("ths_dptb_stock",$A2207,$A$1,7,104,100,100)</f>
        <v>1</v>
      </c>
      <c r="K2207" s="3">
        <f ca="1">[1]!thsiFinD("ths_srmi_stock",$A2207,$A$1,7,100,100)</f>
        <v>6.7704807041299997E-3</v>
      </c>
      <c r="L2207" s="3">
        <f ca="1">[1]!thsiFinD("ths_atr_stock",$A2207,$A$1,7,101,100,100)</f>
        <v>1.79</v>
      </c>
      <c r="M2207" s="3">
        <f ca="1">[1]!thsiFinD("ths_vol_w_stock",$A2207,$A$1)/1000000</f>
        <v>176.60763299999999</v>
      </c>
      <c r="N2207" s="3">
        <f ca="1">[1]!thsiFinD("ths_turnover_ratio_w_stock",$A2207,$A$1)</f>
        <v>58.923409149931999</v>
      </c>
      <c r="O2207" s="3">
        <f ca="1">[1]!thsiFinD("ths_relative_chg_ratio_w_stock",$A2207,$A$1,104,100)</f>
        <v>2.2533622204328001</v>
      </c>
      <c r="P2207" s="3">
        <f ca="1">[1]!thsiFinD("ths_chg_ratio_w_stock",$A2207,$B$1,100)</f>
        <v>-4.1976980365605998</v>
      </c>
    </row>
    <row r="2208" spans="1:16" x14ac:dyDescent="0.25">
      <c r="A2208" s="2" t="s">
        <v>2206</v>
      </c>
      <c r="B2208" s="2" t="s">
        <v>7569</v>
      </c>
      <c r="C2208" s="3">
        <f ca="1">[1]!thsiFinD("ths_vol_ratio_stock",$A2208,$A$1,7,100)</f>
        <v>1.1694181338313001</v>
      </c>
      <c r="D2208" s="3">
        <f ca="1">[1]!thsiFinD("ths_cr_stock",$A2208,$A$1,7,100,100)</f>
        <v>13.607188703466001</v>
      </c>
      <c r="E2208" s="3">
        <f ca="1">[1]!thsiFinD("ths_mfi_stock",$A2208,$A$1,7,100,100)</f>
        <v>10.417035236588999</v>
      </c>
      <c r="F2208" s="3">
        <f ca="1">[1]!thsiFinD("ths_expma_stock",$A2208,$A$1,7,100,100)</f>
        <v>15.743476211154</v>
      </c>
      <c r="G2208" s="3">
        <f ca="1">[1]!thsiFinD("ths_rsi_stock",$A2208,$A$1,7,100,100)</f>
        <v>12.3631127618</v>
      </c>
      <c r="H2208" s="3">
        <f ca="1">[1]!thsiFinD("ths_adtm_stock",$A2208,$A$1,7,3,100,100,100)</f>
        <v>-0.91608391608392004</v>
      </c>
      <c r="I2208" s="3">
        <f ca="1">[1]!thsiFinD("ths_bbiboll_stock",$A2208,$A$1,7,3,100,100,100)</f>
        <v>16.030729166667001</v>
      </c>
      <c r="J2208" s="3">
        <f ca="1">[1]!thsiFinD("ths_dptb_stock",$A2208,$A$1,7,104,100,100)</f>
        <v>0.71428571428570997</v>
      </c>
      <c r="K2208" s="3">
        <f ca="1">[1]!thsiFinD("ths_srmi_stock",$A2208,$A$1,7,100,100)</f>
        <v>-8.6040914560769996E-2</v>
      </c>
      <c r="L2208" s="3">
        <f ca="1">[1]!thsiFinD("ths_atr_stock",$A2208,$A$1,7,101,100,100)</f>
        <v>0.42142857142856999</v>
      </c>
      <c r="M2208" s="3">
        <f ca="1">[1]!thsiFinD("ths_vol_w_stock",$A2208,$A$1)/1000000</f>
        <v>12.166603</v>
      </c>
      <c r="N2208" s="3">
        <f ca="1">[1]!thsiFinD("ths_turnover_ratio_w_stock",$A2208,$A$1)</f>
        <v>3.4040465117993999</v>
      </c>
      <c r="O2208" s="3">
        <f ca="1">[1]!thsiFinD("ths_relative_chg_ratio_w_stock",$A2208,$A$1,104,100)</f>
        <v>-4.1207611327820999</v>
      </c>
      <c r="P2208" s="3">
        <f ca="1">[1]!thsiFinD("ths_chg_ratio_w_stock",$A2208,$B$1,100)</f>
        <v>-3.3574720210665001</v>
      </c>
    </row>
    <row r="2209" spans="1:16" x14ac:dyDescent="0.25">
      <c r="A2209" s="2" t="s">
        <v>2207</v>
      </c>
      <c r="B2209" s="2" t="s">
        <v>7570</v>
      </c>
      <c r="C2209" s="3">
        <f ca="1">[1]!thsiFinD("ths_vol_ratio_stock",$A2209,$A$1,7,100)</f>
        <v>0.51978819800544995</v>
      </c>
      <c r="D2209" s="3">
        <f ca="1">[1]!thsiFinD("ths_cr_stock",$A2209,$A$1,7,100,100)</f>
        <v>27.139037433155</v>
      </c>
      <c r="E2209" s="3">
        <f ca="1">[1]!thsiFinD("ths_mfi_stock",$A2209,$A$1,7,100,100)</f>
        <v>30.32298542777</v>
      </c>
      <c r="F2209" s="3">
        <f ca="1">[1]!thsiFinD("ths_expma_stock",$A2209,$A$1,7,100,100)</f>
        <v>16.336650002671998</v>
      </c>
      <c r="G2209" s="3">
        <f ca="1">[1]!thsiFinD("ths_rsi_stock",$A2209,$A$1,7,100,100)</f>
        <v>17.110914371410999</v>
      </c>
      <c r="H2209" s="3">
        <f ca="1">[1]!thsiFinD("ths_adtm_stock",$A2209,$A$1,7,3,100,100,100)</f>
        <v>-0.88554216867470004</v>
      </c>
      <c r="I2209" s="3">
        <f ca="1">[1]!thsiFinD("ths_bbiboll_stock",$A2209,$A$1,7,3,100,100,100)</f>
        <v>16.618229166667</v>
      </c>
      <c r="J2209" s="3">
        <f ca="1">[1]!thsiFinD("ths_dptb_stock",$A2209,$A$1,7,104,100,100)</f>
        <v>0.85714285714285998</v>
      </c>
      <c r="K2209" s="3">
        <f ca="1">[1]!thsiFinD("ths_srmi_stock",$A2209,$A$1,7,100,100)</f>
        <v>-5.3380782918149003E-2</v>
      </c>
      <c r="L2209" s="3">
        <f ca="1">[1]!thsiFinD("ths_atr_stock",$A2209,$A$1,7,101,100,100)</f>
        <v>0.45571428571429001</v>
      </c>
      <c r="M2209" s="3">
        <f ca="1">[1]!thsiFinD("ths_vol_w_stock",$A2209,$A$1)/1000000</f>
        <v>6.395804</v>
      </c>
      <c r="N2209" s="3">
        <f ca="1">[1]!thsiFinD("ths_turnover_ratio_w_stock",$A2209,$A$1)</f>
        <v>1.0384869774759</v>
      </c>
      <c r="O2209" s="3">
        <f ca="1">[1]!thsiFinD("ths_relative_chg_ratio_w_stock",$A2209,$A$1,104,100)</f>
        <v>-1.5641963941915</v>
      </c>
      <c r="P2209" s="3">
        <f ca="1">[1]!thsiFinD("ths_chg_ratio_w_stock",$A2209,$B$1,100)</f>
        <v>-4.5112781954886998</v>
      </c>
    </row>
    <row r="2210" spans="1:16" x14ac:dyDescent="0.25">
      <c r="A2210" s="2" t="s">
        <v>2208</v>
      </c>
      <c r="B2210" s="2" t="s">
        <v>7571</v>
      </c>
      <c r="C2210" s="3">
        <f ca="1">[1]!thsiFinD("ths_vol_ratio_stock",$A2210,$A$1,7,100)</f>
        <v>0</v>
      </c>
      <c r="D2210" s="3">
        <f ca="1">[1]!thsiFinD("ths_cr_stock",$A2210,$A$1,7,100,100)</f>
        <v>-30.973451327433999</v>
      </c>
      <c r="E2210" s="3">
        <f ca="1">[1]!thsiFinD("ths_mfi_stock",$A2210,$A$1,7,100,100)</f>
        <v>0</v>
      </c>
      <c r="F2210" s="3">
        <f ca="1">[1]!thsiFinD("ths_expma_stock",$A2210,$A$1,7,100,100)</f>
        <v>1.3910186708008001</v>
      </c>
      <c r="G2210" s="3">
        <f ca="1">[1]!thsiFinD("ths_rsi_stock",$A2210,$A$1,7,100,100)</f>
        <v>9.7622405394933995</v>
      </c>
      <c r="H2210" s="3">
        <f ca="1">[1]!thsiFinD("ths_adtm_stock",$A2210,$A$1,7,3,100,100,100)</f>
        <v>0</v>
      </c>
      <c r="I2210" s="3">
        <f ca="1">[1]!thsiFinD("ths_bbiboll_stock",$A2210,$A$1,7,3,100,100,100)</f>
        <v>1.7785416666667</v>
      </c>
      <c r="J2210" s="3">
        <f ca="1">[1]!thsiFinD("ths_dptb_stock",$A2210,$A$1,7,104,100,100)</f>
        <v>0.28571428571428997</v>
      </c>
      <c r="K2210" s="3">
        <f ca="1">[1]!thsiFinD("ths_srmi_stock",$A2210,$A$1,7,100,100)</f>
        <v>-0.60975609756098004</v>
      </c>
      <c r="L2210" s="3">
        <f ca="1">[1]!thsiFinD("ths_atr_stock",$A2210,$A$1,7,101,100,100)</f>
        <v>0.23285714285713999</v>
      </c>
      <c r="M2210" s="3">
        <f ca="1">[1]!thsiFinD("ths_vol_w_stock",$A2210,$A$1)/1000000</f>
        <v>0</v>
      </c>
      <c r="N2210" s="3">
        <f ca="1">[1]!thsiFinD("ths_turnover_ratio_w_stock",$A2210,$A$1)</f>
        <v>0</v>
      </c>
      <c r="O2210" s="3">
        <f ca="1">[1]!thsiFinD("ths_relative_chg_ratio_w_stock",$A2210,$A$1,104,100)</f>
        <v>1.2964244213897</v>
      </c>
      <c r="P2210" s="3">
        <f ca="1">[1]!thsiFinD("ths_chg_ratio_w_stock",$A2210,$B$1,100)</f>
        <v>0</v>
      </c>
    </row>
    <row r="2211" spans="1:16" x14ac:dyDescent="0.25">
      <c r="A2211" s="2" t="s">
        <v>2209</v>
      </c>
      <c r="B2211" s="2" t="s">
        <v>7572</v>
      </c>
      <c r="C2211" s="3">
        <f ca="1">[1]!thsiFinD("ths_vol_ratio_stock",$A2211,$A$1,7,100)</f>
        <v>0.71886981776254999</v>
      </c>
      <c r="D2211" s="3">
        <f ca="1">[1]!thsiFinD("ths_cr_stock",$A2211,$A$1,7,100,100)</f>
        <v>80.405405405406</v>
      </c>
      <c r="E2211" s="3">
        <f ca="1">[1]!thsiFinD("ths_mfi_stock",$A2211,$A$1,7,100,100)</f>
        <v>60.604674697076</v>
      </c>
      <c r="F2211" s="3">
        <f ca="1">[1]!thsiFinD("ths_expma_stock",$A2211,$A$1,7,100,100)</f>
        <v>12.504642900867999</v>
      </c>
      <c r="G2211" s="3">
        <f ca="1">[1]!thsiFinD("ths_rsi_stock",$A2211,$A$1,7,100,100)</f>
        <v>45.733965561975999</v>
      </c>
      <c r="H2211" s="3">
        <f ca="1">[1]!thsiFinD("ths_adtm_stock",$A2211,$A$1,7,3,100,100,100)</f>
        <v>0.22916666666666999</v>
      </c>
      <c r="I2211" s="3">
        <f ca="1">[1]!thsiFinD("ths_bbiboll_stock",$A2211,$A$1,7,3,100,100,100)</f>
        <v>12.546041666667</v>
      </c>
      <c r="J2211" s="3">
        <f ca="1">[1]!thsiFinD("ths_dptb_stock",$A2211,$A$1,7,104,100,100)</f>
        <v>0.71428571428570997</v>
      </c>
      <c r="K2211" s="3">
        <f ca="1">[1]!thsiFinD("ths_srmi_stock",$A2211,$A$1,7,100,100)</f>
        <v>-7.9744816586922E-3</v>
      </c>
      <c r="L2211" s="3">
        <f ca="1">[1]!thsiFinD("ths_atr_stock",$A2211,$A$1,7,101,100,100)</f>
        <v>0.4</v>
      </c>
      <c r="M2211" s="3">
        <f ca="1">[1]!thsiFinD("ths_vol_w_stock",$A2211,$A$1)/1000000</f>
        <v>13.15676</v>
      </c>
      <c r="N2211" s="3">
        <f ca="1">[1]!thsiFinD("ths_turnover_ratio_w_stock",$A2211,$A$1)</f>
        <v>10.169393951499</v>
      </c>
      <c r="O2211" s="3">
        <f ca="1">[1]!thsiFinD("ths_relative_chg_ratio_w_stock",$A2211,$A$1,104,100)</f>
        <v>2.1067971928646001</v>
      </c>
      <c r="P2211" s="3">
        <f ca="1">[1]!thsiFinD("ths_chg_ratio_w_stock",$A2211,$B$1,100)</f>
        <v>8.8424437299035006</v>
      </c>
    </row>
    <row r="2212" spans="1:16" x14ac:dyDescent="0.25">
      <c r="A2212" s="2" t="s">
        <v>2210</v>
      </c>
      <c r="B2212" s="2" t="s">
        <v>7573</v>
      </c>
      <c r="C2212" s="3">
        <f ca="1">[1]!thsiFinD("ths_vol_ratio_stock",$A2212,$A$1,7,100)</f>
        <v>0.54399078303852</v>
      </c>
      <c r="D2212" s="3">
        <f ca="1">[1]!thsiFinD("ths_cr_stock",$A2212,$A$1,7,100,100)</f>
        <v>99.466382070438002</v>
      </c>
      <c r="E2212" s="3">
        <f ca="1">[1]!thsiFinD("ths_mfi_stock",$A2212,$A$1,7,100,100)</f>
        <v>65.666386753061005</v>
      </c>
      <c r="F2212" s="3">
        <f ca="1">[1]!thsiFinD("ths_expma_stock",$A2212,$A$1,7,100,100)</f>
        <v>15.706356788498001</v>
      </c>
      <c r="G2212" s="3">
        <f ca="1">[1]!thsiFinD("ths_rsi_stock",$A2212,$A$1,7,100,100)</f>
        <v>39.000720303641998</v>
      </c>
      <c r="H2212" s="3">
        <f ca="1">[1]!thsiFinD("ths_adtm_stock",$A2212,$A$1,7,3,100,100,100)</f>
        <v>0.56521739130435</v>
      </c>
      <c r="I2212" s="3">
        <f ca="1">[1]!thsiFinD("ths_bbiboll_stock",$A2212,$A$1,7,3,100,100,100)</f>
        <v>15.821041666667</v>
      </c>
      <c r="J2212" s="3">
        <f ca="1">[1]!thsiFinD("ths_dptb_stock",$A2212,$A$1,7,104,100,100)</f>
        <v>0.71428571428570997</v>
      </c>
      <c r="K2212" s="3">
        <f ca="1">[1]!thsiFinD("ths_srmi_stock",$A2212,$A$1,7,100,100)</f>
        <v>-2.8846153846154E-2</v>
      </c>
      <c r="L2212" s="3">
        <f ca="1">[1]!thsiFinD("ths_atr_stock",$A2212,$A$1,7,101,100,100)</f>
        <v>1.0128571428571</v>
      </c>
      <c r="M2212" s="3">
        <f ca="1">[1]!thsiFinD("ths_vol_w_stock",$A2212,$A$1)/1000000</f>
        <v>47.239216999999996</v>
      </c>
      <c r="N2212" s="3">
        <f ca="1">[1]!thsiFinD("ths_turnover_ratio_w_stock",$A2212,$A$1)</f>
        <v>33.433597806629002</v>
      </c>
      <c r="O2212" s="3">
        <f ca="1">[1]!thsiFinD("ths_relative_chg_ratio_w_stock",$A2212,$A$1,104,100)</f>
        <v>-1.5881909632257001</v>
      </c>
      <c r="P2212" s="3">
        <f ca="1">[1]!thsiFinD("ths_chg_ratio_w_stock",$A2212,$B$1,100)</f>
        <v>-4.5544554455446002</v>
      </c>
    </row>
    <row r="2213" spans="1:16" x14ac:dyDescent="0.25">
      <c r="A2213" s="2" t="s">
        <v>2211</v>
      </c>
      <c r="B2213" s="2" t="s">
        <v>7574</v>
      </c>
      <c r="C2213" s="3">
        <f ca="1">[1]!thsiFinD("ths_vol_ratio_stock",$A2213,$A$1,7,100)</f>
        <v>1.1850475014579001</v>
      </c>
      <c r="D2213" s="3">
        <f ca="1">[1]!thsiFinD("ths_cr_stock",$A2213,$A$1,7,100,100)</f>
        <v>112.54237288136</v>
      </c>
      <c r="E2213" s="3">
        <f ca="1">[1]!thsiFinD("ths_mfi_stock",$A2213,$A$1,7,100,100)</f>
        <v>56.533188274574002</v>
      </c>
      <c r="F2213" s="3">
        <f ca="1">[1]!thsiFinD("ths_expma_stock",$A2213,$A$1,7,100,100)</f>
        <v>6.3065835841410003</v>
      </c>
      <c r="G2213" s="3">
        <f ca="1">[1]!thsiFinD("ths_rsi_stock",$A2213,$A$1,7,100,100)</f>
        <v>47.722090690541002</v>
      </c>
      <c r="H2213" s="3">
        <f ca="1">[1]!thsiFinD("ths_adtm_stock",$A2213,$A$1,7,3,100,100,100)</f>
        <v>0.33333333333333998</v>
      </c>
      <c r="I2213" s="3">
        <f ca="1">[1]!thsiFinD("ths_bbiboll_stock",$A2213,$A$1,7,3,100,100,100)</f>
        <v>6.3886458333332996</v>
      </c>
      <c r="J2213" s="3">
        <f ca="1">[1]!thsiFinD("ths_dptb_stock",$A2213,$A$1,7,104,100,100)</f>
        <v>0.57142857142856995</v>
      </c>
      <c r="K2213" s="3">
        <f ca="1">[1]!thsiFinD("ths_srmi_stock",$A2213,$A$1,7,100,100)</f>
        <v>7.8988941548183006E-3</v>
      </c>
      <c r="L2213" s="3">
        <f ca="1">[1]!thsiFinD("ths_atr_stock",$A2213,$A$1,7,101,100,100)</f>
        <v>0.30285714285713999</v>
      </c>
      <c r="M2213" s="3">
        <f ca="1">[1]!thsiFinD("ths_vol_w_stock",$A2213,$A$1)/1000000</f>
        <v>16.807706</v>
      </c>
      <c r="N2213" s="3">
        <f ca="1">[1]!thsiFinD("ths_turnover_ratio_w_stock",$A2213,$A$1)</f>
        <v>7.5749893686670999</v>
      </c>
      <c r="O2213" s="3">
        <f ca="1">[1]!thsiFinD("ths_relative_chg_ratio_w_stock",$A2213,$A$1,104,100)</f>
        <v>0.82472630818215997</v>
      </c>
      <c r="P2213" s="3">
        <f ca="1">[1]!thsiFinD("ths_chg_ratio_w_stock",$A2213,$B$1,100)</f>
        <v>-0.78988941548183</v>
      </c>
    </row>
    <row r="2214" spans="1:16" x14ac:dyDescent="0.25">
      <c r="A2214" s="2" t="s">
        <v>2212</v>
      </c>
      <c r="B2214" s="2" t="s">
        <v>7575</v>
      </c>
      <c r="C2214" s="3">
        <f ca="1">[1]!thsiFinD("ths_vol_ratio_stock",$A2214,$A$1,7,100)</f>
        <v>0.77611791619260995</v>
      </c>
      <c r="D2214" s="3">
        <f ca="1">[1]!thsiFinD("ths_cr_stock",$A2214,$A$1,7,100,100)</f>
        <v>41.176470588234999</v>
      </c>
      <c r="E2214" s="3">
        <f ca="1">[1]!thsiFinD("ths_mfi_stock",$A2214,$A$1,7,100,100)</f>
        <v>46.902220252048998</v>
      </c>
      <c r="F2214" s="3">
        <f ca="1">[1]!thsiFinD("ths_expma_stock",$A2214,$A$1,7,100,100)</f>
        <v>18.719787927037</v>
      </c>
      <c r="G2214" s="3">
        <f ca="1">[1]!thsiFinD("ths_rsi_stock",$A2214,$A$1,7,100,100)</f>
        <v>30.499019636029001</v>
      </c>
      <c r="H2214" s="3">
        <f ca="1">[1]!thsiFinD("ths_adtm_stock",$A2214,$A$1,7,3,100,100,100)</f>
        <v>5.6603773584891E-2</v>
      </c>
      <c r="I2214" s="3">
        <f ca="1">[1]!thsiFinD("ths_bbiboll_stock",$A2214,$A$1,7,3,100,100,100)</f>
        <v>18.812083333333</v>
      </c>
      <c r="J2214" s="3">
        <f ca="1">[1]!thsiFinD("ths_dptb_stock",$A2214,$A$1,7,104,100,100)</f>
        <v>0.71428571428570997</v>
      </c>
      <c r="K2214" s="3">
        <f ca="1">[1]!thsiFinD("ths_srmi_stock",$A2214,$A$1,7,100,100)</f>
        <v>-4.1009463722397999E-2</v>
      </c>
      <c r="L2214" s="3">
        <f ca="1">[1]!thsiFinD("ths_atr_stock",$A2214,$A$1,7,101,100,100)</f>
        <v>0.46857142857143003</v>
      </c>
      <c r="M2214" s="3">
        <f ca="1">[1]!thsiFinD("ths_vol_w_stock",$A2214,$A$1)/1000000</f>
        <v>30.550865999999999</v>
      </c>
      <c r="N2214" s="3">
        <f ca="1">[1]!thsiFinD("ths_turnover_ratio_w_stock",$A2214,$A$1)</f>
        <v>5.9989008832786999</v>
      </c>
      <c r="O2214" s="3">
        <f ca="1">[1]!thsiFinD("ths_relative_chg_ratio_w_stock",$A2214,$A$1,104,100)</f>
        <v>-2.3994573103949</v>
      </c>
      <c r="P2214" s="3">
        <f ca="1">[1]!thsiFinD("ths_chg_ratio_w_stock",$A2214,$B$1,100)</f>
        <v>-2.6864035087719</v>
      </c>
    </row>
    <row r="2215" spans="1:16" x14ac:dyDescent="0.25">
      <c r="A2215" s="2" t="s">
        <v>2213</v>
      </c>
      <c r="B2215" s="2" t="s">
        <v>7576</v>
      </c>
      <c r="C2215" s="3">
        <f ca="1">[1]!thsiFinD("ths_vol_ratio_stock",$A2215,$A$1,7,100)</f>
        <v>1.2411627870140001</v>
      </c>
      <c r="D2215" s="3">
        <f ca="1">[1]!thsiFinD("ths_cr_stock",$A2215,$A$1,7,100,100)</f>
        <v>42.461005199307003</v>
      </c>
      <c r="E2215" s="3">
        <f ca="1">[1]!thsiFinD("ths_mfi_stock",$A2215,$A$1,7,100,100)</f>
        <v>31.523376778759001</v>
      </c>
      <c r="F2215" s="3">
        <f ca="1">[1]!thsiFinD("ths_expma_stock",$A2215,$A$1,7,100,100)</f>
        <v>13.789362049377001</v>
      </c>
      <c r="G2215" s="3">
        <f ca="1">[1]!thsiFinD("ths_rsi_stock",$A2215,$A$1,7,100,100)</f>
        <v>25.794178736658001</v>
      </c>
      <c r="H2215" s="3">
        <f ca="1">[1]!thsiFinD("ths_adtm_stock",$A2215,$A$1,7,3,100,100,100)</f>
        <v>-0.29914529914530003</v>
      </c>
      <c r="I2215" s="3">
        <f ca="1">[1]!thsiFinD("ths_bbiboll_stock",$A2215,$A$1,7,3,100,100,100)</f>
        <v>13.898854166667</v>
      </c>
      <c r="J2215" s="3">
        <f ca="1">[1]!thsiFinD("ths_dptb_stock",$A2215,$A$1,7,104,100,100)</f>
        <v>1</v>
      </c>
      <c r="K2215" s="3">
        <f ca="1">[1]!thsiFinD("ths_srmi_stock",$A2215,$A$1,7,100,100)</f>
        <v>-5.5240793201133002E-2</v>
      </c>
      <c r="L2215" s="3">
        <f ca="1">[1]!thsiFinD("ths_atr_stock",$A2215,$A$1,7,101,100,100)</f>
        <v>0.39142857142857002</v>
      </c>
      <c r="M2215" s="3">
        <f ca="1">[1]!thsiFinD("ths_vol_w_stock",$A2215,$A$1)/1000000</f>
        <v>46.186455000000002</v>
      </c>
      <c r="N2215" s="3">
        <f ca="1">[1]!thsiFinD("ths_turnover_ratio_w_stock",$A2215,$A$1)</f>
        <v>4.0731059132915002</v>
      </c>
      <c r="O2215" s="3">
        <f ca="1">[1]!thsiFinD("ths_relative_chg_ratio_w_stock",$A2215,$A$1,104,100)</f>
        <v>-3.4858739369257998</v>
      </c>
      <c r="P2215" s="3">
        <f ca="1">[1]!thsiFinD("ths_chg_ratio_w_stock",$A2215,$B$1,100)</f>
        <v>-2.8485757121439002</v>
      </c>
    </row>
    <row r="2216" spans="1:16" x14ac:dyDescent="0.25">
      <c r="A2216" s="2" t="s">
        <v>2214</v>
      </c>
      <c r="B2216" s="2" t="s">
        <v>7577</v>
      </c>
      <c r="C2216" s="3">
        <f ca="1">[1]!thsiFinD("ths_vol_ratio_stock",$A2216,$A$1,7,100)</f>
        <v>0.85733245463367003</v>
      </c>
      <c r="D2216" s="3">
        <f ca="1">[1]!thsiFinD("ths_cr_stock",$A2216,$A$1,7,100,100)</f>
        <v>63.519313304721003</v>
      </c>
      <c r="E2216" s="3">
        <f ca="1">[1]!thsiFinD("ths_mfi_stock",$A2216,$A$1,7,100,100)</f>
        <v>27.317069362095001</v>
      </c>
      <c r="F2216" s="3">
        <f ca="1">[1]!thsiFinD("ths_expma_stock",$A2216,$A$1,7,100,100)</f>
        <v>5.3634986823055</v>
      </c>
      <c r="G2216" s="3">
        <f ca="1">[1]!thsiFinD("ths_rsi_stock",$A2216,$A$1,7,100,100)</f>
        <v>38.882229068720001</v>
      </c>
      <c r="H2216" s="3">
        <f ca="1">[1]!thsiFinD("ths_adtm_stock",$A2216,$A$1,7,3,100,100,100)</f>
        <v>0.23076923076923</v>
      </c>
      <c r="I2216" s="3">
        <f ca="1">[1]!thsiFinD("ths_bbiboll_stock",$A2216,$A$1,7,3,100,100,100)</f>
        <v>5.4484374999999998</v>
      </c>
      <c r="J2216" s="3">
        <f ca="1">[1]!thsiFinD("ths_dptb_stock",$A2216,$A$1,7,104,100,100)</f>
        <v>0.57142857142856995</v>
      </c>
      <c r="K2216" s="3">
        <f ca="1">[1]!thsiFinD("ths_srmi_stock",$A2216,$A$1,7,100,100)</f>
        <v>-2.7422303473492001E-2</v>
      </c>
      <c r="L2216" s="3">
        <f ca="1">[1]!thsiFinD("ths_atr_stock",$A2216,$A$1,7,101,100,100)</f>
        <v>0.18142857142857</v>
      </c>
      <c r="M2216" s="3">
        <f ca="1">[1]!thsiFinD("ths_vol_w_stock",$A2216,$A$1)/1000000</f>
        <v>13.905464</v>
      </c>
      <c r="N2216" s="3">
        <f ca="1">[1]!thsiFinD("ths_turnover_ratio_w_stock",$A2216,$A$1)</f>
        <v>8.9297380537030993</v>
      </c>
      <c r="O2216" s="3">
        <f ca="1">[1]!thsiFinD("ths_relative_chg_ratio_w_stock",$A2216,$A$1,104,100)</f>
        <v>0.18118278570199001</v>
      </c>
      <c r="P2216" s="3">
        <f ca="1">[1]!thsiFinD("ths_chg_ratio_w_stock",$A2216,$B$1,100)</f>
        <v>-0.37593984962407001</v>
      </c>
    </row>
    <row r="2217" spans="1:16" x14ac:dyDescent="0.25">
      <c r="A2217" s="2" t="s">
        <v>2215</v>
      </c>
      <c r="B2217" s="2" t="s">
        <v>7578</v>
      </c>
      <c r="C2217" s="3">
        <f ca="1">[1]!thsiFinD("ths_vol_ratio_stock",$A2217,$A$1,7,100)</f>
        <v>0.89455838650958996</v>
      </c>
      <c r="D2217" s="3">
        <f ca="1">[1]!thsiFinD("ths_cr_stock",$A2217,$A$1,7,100,100)</f>
        <v>79.526417525772999</v>
      </c>
      <c r="E2217" s="3">
        <f ca="1">[1]!thsiFinD("ths_mfi_stock",$A2217,$A$1,7,100,100)</f>
        <v>30.086397399810998</v>
      </c>
      <c r="F2217" s="3">
        <f ca="1">[1]!thsiFinD("ths_expma_stock",$A2217,$A$1,7,100,100)</f>
        <v>188.25850194284999</v>
      </c>
      <c r="G2217" s="3">
        <f ca="1">[1]!thsiFinD("ths_rsi_stock",$A2217,$A$1,7,100,100)</f>
        <v>30.511256253372</v>
      </c>
      <c r="H2217" s="3">
        <f ca="1">[1]!thsiFinD("ths_adtm_stock",$A2217,$A$1,7,3,100,100,100)</f>
        <v>-0.33333333333333998</v>
      </c>
      <c r="I2217" s="3">
        <f ca="1">[1]!thsiFinD("ths_bbiboll_stock",$A2217,$A$1,7,3,100,100,100)</f>
        <v>190.40333333333001</v>
      </c>
      <c r="J2217" s="3">
        <f ca="1">[1]!thsiFinD("ths_dptb_stock",$A2217,$A$1,7,104,100,100)</f>
        <v>0.85714285714285998</v>
      </c>
      <c r="K2217" s="3">
        <f ca="1">[1]!thsiFinD("ths_srmi_stock",$A2217,$A$1,7,100,100)</f>
        <v>-2.3706896551723999E-3</v>
      </c>
      <c r="L2217" s="3">
        <f ca="1">[1]!thsiFinD("ths_atr_stock",$A2217,$A$1,7,101,100,100)</f>
        <v>5.3071428571428996</v>
      </c>
      <c r="M2217" s="3">
        <f ca="1">[1]!thsiFinD("ths_vol_w_stock",$A2217,$A$1)/1000000</f>
        <v>83.366288999999995</v>
      </c>
      <c r="N2217" s="3">
        <f ca="1">[1]!thsiFinD("ths_turnover_ratio_w_stock",$A2217,$A$1)</f>
        <v>2.1404211420795001</v>
      </c>
      <c r="O2217" s="3">
        <f ca="1">[1]!thsiFinD("ths_relative_chg_ratio_w_stock",$A2217,$A$1,104,100)</f>
        <v>1.4424571976350999</v>
      </c>
      <c r="P2217" s="3">
        <f ca="1">[1]!thsiFinD("ths_chg_ratio_w_stock",$A2217,$B$1,100)</f>
        <v>-2.7705767984445999</v>
      </c>
    </row>
    <row r="2218" spans="1:16" x14ac:dyDescent="0.25">
      <c r="A2218" s="2" t="s">
        <v>2216</v>
      </c>
      <c r="B2218" s="2" t="s">
        <v>7579</v>
      </c>
      <c r="C2218" s="3">
        <f ca="1">[1]!thsiFinD("ths_vol_ratio_stock",$A2218,$A$1,7,100)</f>
        <v>0.67779199482617003</v>
      </c>
      <c r="D2218" s="3">
        <f ca="1">[1]!thsiFinD("ths_cr_stock",$A2218,$A$1,7,100,100)</f>
        <v>25.367545076283001</v>
      </c>
      <c r="E2218" s="3">
        <f ca="1">[1]!thsiFinD("ths_mfi_stock",$A2218,$A$1,7,100,100)</f>
        <v>13.680787436557001</v>
      </c>
      <c r="F2218" s="3">
        <f ca="1">[1]!thsiFinD("ths_expma_stock",$A2218,$A$1,7,100,100)</f>
        <v>135.70047723827</v>
      </c>
      <c r="G2218" s="3">
        <f ca="1">[1]!thsiFinD("ths_rsi_stock",$A2218,$A$1,7,100,100)</f>
        <v>37.393750770554</v>
      </c>
      <c r="H2218" s="3">
        <f ca="1">[1]!thsiFinD("ths_adtm_stock",$A2218,$A$1,7,3,100,100,100)</f>
        <v>0.19306184012065999</v>
      </c>
      <c r="I2218" s="3">
        <f ca="1">[1]!thsiFinD("ths_bbiboll_stock",$A2218,$A$1,7,3,100,100,100)</f>
        <v>135.8621875</v>
      </c>
      <c r="J2218" s="3">
        <f ca="1">[1]!thsiFinD("ths_dptb_stock",$A2218,$A$1,7,104,100,100)</f>
        <v>0.71428571428570997</v>
      </c>
      <c r="K2218" s="3">
        <f ca="1">[1]!thsiFinD("ths_srmi_stock",$A2218,$A$1,7,100,100)</f>
        <v>-7.9580205726994896E-2</v>
      </c>
      <c r="L2218" s="3">
        <f ca="1">[1]!thsiFinD("ths_atr_stock",$A2218,$A$1,7,101,100,100)</f>
        <v>4.3471428571428996</v>
      </c>
      <c r="M2218" s="3">
        <f ca="1">[1]!thsiFinD("ths_vol_w_stock",$A2218,$A$1)/1000000</f>
        <v>8.2334969999999998</v>
      </c>
      <c r="N2218" s="3">
        <f ca="1">[1]!thsiFinD("ths_turnover_ratio_w_stock",$A2218,$A$1)</f>
        <v>4.2628533436726004</v>
      </c>
      <c r="O2218" s="3">
        <f ca="1">[1]!thsiFinD("ths_relative_chg_ratio_w_stock",$A2218,$A$1,104,100)</f>
        <v>-1.7207853918655001</v>
      </c>
      <c r="P2218" s="3">
        <f ca="1">[1]!thsiFinD("ths_chg_ratio_w_stock",$A2218,$B$1,100)</f>
        <v>-9.7787510382843994</v>
      </c>
    </row>
    <row r="2219" spans="1:16" x14ac:dyDescent="0.25">
      <c r="A2219" s="2" t="s">
        <v>2217</v>
      </c>
      <c r="B2219" s="2" t="s">
        <v>7580</v>
      </c>
      <c r="C2219" s="3">
        <f ca="1">[1]!thsiFinD("ths_vol_ratio_stock",$A2219,$A$1,7,100)</f>
        <v>0.85995393621673999</v>
      </c>
      <c r="D2219" s="3">
        <f ca="1">[1]!thsiFinD("ths_cr_stock",$A2219,$A$1,7,100,100)</f>
        <v>96.460176991150007</v>
      </c>
      <c r="E2219" s="3">
        <f ca="1">[1]!thsiFinD("ths_mfi_stock",$A2219,$A$1,7,100,100)</f>
        <v>59.426007591529</v>
      </c>
      <c r="F2219" s="3">
        <f ca="1">[1]!thsiFinD("ths_expma_stock",$A2219,$A$1,7,100,100)</f>
        <v>13.768603234823001</v>
      </c>
      <c r="G2219" s="3">
        <f ca="1">[1]!thsiFinD("ths_rsi_stock",$A2219,$A$1,7,100,100)</f>
        <v>48.095385117629</v>
      </c>
      <c r="H2219" s="3">
        <f ca="1">[1]!thsiFinD("ths_adtm_stock",$A2219,$A$1,7,3,100,100,100)</f>
        <v>0.89308176100629</v>
      </c>
      <c r="I2219" s="3">
        <f ca="1">[1]!thsiFinD("ths_bbiboll_stock",$A2219,$A$1,7,3,100,100,100)</f>
        <v>13.828645833333001</v>
      </c>
      <c r="J2219" s="3">
        <f ca="1">[1]!thsiFinD("ths_dptb_stock",$A2219,$A$1,7,104,100,100)</f>
        <v>0.42857142857142999</v>
      </c>
      <c r="K2219" s="3">
        <f ca="1">[1]!thsiFinD("ths_srmi_stock",$A2219,$A$1,7,100,100)</f>
        <v>-1.4598540145984999E-3</v>
      </c>
      <c r="L2219" s="3">
        <f ca="1">[1]!thsiFinD("ths_atr_stock",$A2219,$A$1,7,101,100,100)</f>
        <v>0.52857142857143002</v>
      </c>
      <c r="M2219" s="3">
        <f ca="1">[1]!thsiFinD("ths_vol_w_stock",$A2219,$A$1)/1000000</f>
        <v>28.393076000000001</v>
      </c>
      <c r="N2219" s="3">
        <f ca="1">[1]!thsiFinD("ths_turnover_ratio_w_stock",$A2219,$A$1)</f>
        <v>18.158199092118998</v>
      </c>
      <c r="O2219" s="3">
        <f ca="1">[1]!thsiFinD("ths_relative_chg_ratio_w_stock",$A2219,$A$1,104,100)</f>
        <v>0.57073501645503</v>
      </c>
      <c r="P2219" s="3">
        <f ca="1">[1]!thsiFinD("ths_chg_ratio_w_stock",$A2219,$B$1,100)</f>
        <v>-0.73099415204677998</v>
      </c>
    </row>
    <row r="2220" spans="1:16" x14ac:dyDescent="0.25">
      <c r="A2220" s="2" t="s">
        <v>2218</v>
      </c>
      <c r="B2220" s="2" t="s">
        <v>7581</v>
      </c>
      <c r="C2220" s="3">
        <f ca="1">[1]!thsiFinD("ths_vol_ratio_stock",$A2220,$A$1,7,100)</f>
        <v>2.1612524252077998</v>
      </c>
      <c r="D2220" s="3">
        <f ca="1">[1]!thsiFinD("ths_cr_stock",$A2220,$A$1,7,100,100)</f>
        <v>135.98326359833001</v>
      </c>
      <c r="E2220" s="3">
        <f ca="1">[1]!thsiFinD("ths_mfi_stock",$A2220,$A$1,7,100,100)</f>
        <v>66.510332522016995</v>
      </c>
      <c r="F2220" s="3">
        <f ca="1">[1]!thsiFinD("ths_expma_stock",$A2220,$A$1,7,100,100)</f>
        <v>10.958182744830999</v>
      </c>
      <c r="G2220" s="3">
        <f ca="1">[1]!thsiFinD("ths_rsi_stock",$A2220,$A$1,7,100,100)</f>
        <v>54.622774981699003</v>
      </c>
      <c r="H2220" s="3">
        <f ca="1">[1]!thsiFinD("ths_adtm_stock",$A2220,$A$1,7,3,100,100,100)</f>
        <v>0.33636363636363997</v>
      </c>
      <c r="I2220" s="3">
        <f ca="1">[1]!thsiFinD("ths_bbiboll_stock",$A2220,$A$1,7,3,100,100,100)</f>
        <v>11.035104166667001</v>
      </c>
      <c r="J2220" s="3">
        <f ca="1">[1]!thsiFinD("ths_dptb_stock",$A2220,$A$1,7,104,100,100)</f>
        <v>0.42857142857142999</v>
      </c>
      <c r="K2220" s="3">
        <f ca="1">[1]!thsiFinD("ths_srmi_stock",$A2220,$A$1,7,100,100)</f>
        <v>1.8817204301074999E-2</v>
      </c>
      <c r="L2220" s="3">
        <f ca="1">[1]!thsiFinD("ths_atr_stock",$A2220,$A$1,7,101,100,100)</f>
        <v>0.53714285714286003</v>
      </c>
      <c r="M2220" s="3">
        <f ca="1">[1]!thsiFinD("ths_vol_w_stock",$A2220,$A$1)/1000000</f>
        <v>19.714030999999999</v>
      </c>
      <c r="N2220" s="3">
        <f ca="1">[1]!thsiFinD("ths_turnover_ratio_w_stock",$A2220,$A$1)</f>
        <v>24.339831266242999</v>
      </c>
      <c r="O2220" s="3">
        <f ca="1">[1]!thsiFinD("ths_relative_chg_ratio_w_stock",$A2220,$A$1,104,100)</f>
        <v>4.1535672785326003</v>
      </c>
      <c r="P2220" s="3">
        <f ca="1">[1]!thsiFinD("ths_chg_ratio_w_stock",$A2220,$B$1,100)</f>
        <v>-1.8817204301074999</v>
      </c>
    </row>
    <row r="2221" spans="1:16" x14ac:dyDescent="0.25">
      <c r="A2221" s="2" t="s">
        <v>2219</v>
      </c>
      <c r="B2221" s="2" t="s">
        <v>7582</v>
      </c>
      <c r="C2221" s="3">
        <f ca="1">[1]!thsiFinD("ths_vol_ratio_stock",$A2221,$A$1,7,100)</f>
        <v>0.76760199473497004</v>
      </c>
      <c r="D2221" s="3">
        <f ca="1">[1]!thsiFinD("ths_cr_stock",$A2221,$A$1,7,100,100)</f>
        <v>12.322274881516</v>
      </c>
      <c r="E2221" s="3">
        <f ca="1">[1]!thsiFinD("ths_mfi_stock",$A2221,$A$1,7,100,100)</f>
        <v>0</v>
      </c>
      <c r="F2221" s="3">
        <f ca="1">[1]!thsiFinD("ths_expma_stock",$A2221,$A$1,7,100,100)</f>
        <v>14.930916261618</v>
      </c>
      <c r="G2221" s="3">
        <f ca="1">[1]!thsiFinD("ths_rsi_stock",$A2221,$A$1,7,100,100)</f>
        <v>10.580921818629999</v>
      </c>
      <c r="H2221" s="3">
        <f ca="1">[1]!thsiFinD("ths_adtm_stock",$A2221,$A$1,7,3,100,100,100)</f>
        <v>-0.95431472081218005</v>
      </c>
      <c r="I2221" s="3">
        <f ca="1">[1]!thsiFinD("ths_bbiboll_stock",$A2221,$A$1,7,3,100,100,100)</f>
        <v>15.270729166667</v>
      </c>
      <c r="J2221" s="3">
        <f ca="1">[1]!thsiFinD("ths_dptb_stock",$A2221,$A$1,7,104,100,100)</f>
        <v>0.71428571428570997</v>
      </c>
      <c r="K2221" s="3">
        <f ca="1">[1]!thsiFinD("ths_srmi_stock",$A2221,$A$1,7,100,100)</f>
        <v>-8.6928934010152004E-2</v>
      </c>
      <c r="L2221" s="3">
        <f ca="1">[1]!thsiFinD("ths_atr_stock",$A2221,$A$1,7,101,100,100)</f>
        <v>0.45142857142857001</v>
      </c>
      <c r="M2221" s="3">
        <f ca="1">[1]!thsiFinD("ths_vol_w_stock",$A2221,$A$1)/1000000</f>
        <v>8.1156600000000001</v>
      </c>
      <c r="N2221" s="3">
        <f ca="1">[1]!thsiFinD("ths_turnover_ratio_w_stock",$A2221,$A$1)</f>
        <v>1.948633094629</v>
      </c>
      <c r="O2221" s="3">
        <f ca="1">[1]!thsiFinD("ths_relative_chg_ratio_w_stock",$A2221,$A$1,104,100)</f>
        <v>-4.4665094358467003</v>
      </c>
      <c r="P2221" s="3">
        <f ca="1">[1]!thsiFinD("ths_chg_ratio_w_stock",$A2221,$B$1,100)</f>
        <v>-5.0729673384294998</v>
      </c>
    </row>
    <row r="2222" spans="1:16" x14ac:dyDescent="0.25">
      <c r="A2222" s="2" t="s">
        <v>2220</v>
      </c>
      <c r="B2222" s="2" t="s">
        <v>7583</v>
      </c>
      <c r="C2222" s="3">
        <f ca="1">[1]!thsiFinD("ths_vol_ratio_stock",$A2222,$A$1,7,100)</f>
        <v>1.1210889154667001</v>
      </c>
      <c r="D2222" s="3">
        <f ca="1">[1]!thsiFinD("ths_cr_stock",$A2222,$A$1,7,100,100)</f>
        <v>172.63843648208999</v>
      </c>
      <c r="E2222" s="3">
        <f ca="1">[1]!thsiFinD("ths_mfi_stock",$A2222,$A$1,7,100,100)</f>
        <v>88.915872411978</v>
      </c>
      <c r="F2222" s="3">
        <f ca="1">[1]!thsiFinD("ths_expma_stock",$A2222,$A$1,7,100,100)</f>
        <v>14.490534561107999</v>
      </c>
      <c r="G2222" s="3">
        <f ca="1">[1]!thsiFinD("ths_rsi_stock",$A2222,$A$1,7,100,100)</f>
        <v>55.722840629204001</v>
      </c>
      <c r="H2222" s="3">
        <f ca="1">[1]!thsiFinD("ths_adtm_stock",$A2222,$A$1,7,3,100,100,100)</f>
        <v>0.89743589743590002</v>
      </c>
      <c r="I2222" s="3">
        <f ca="1">[1]!thsiFinD("ths_bbiboll_stock",$A2222,$A$1,7,3,100,100,100)</f>
        <v>14.482395833332999</v>
      </c>
      <c r="J2222" s="3">
        <f ca="1">[1]!thsiFinD("ths_dptb_stock",$A2222,$A$1,7,104,100,100)</f>
        <v>0.42857142857142999</v>
      </c>
      <c r="K2222" s="3">
        <f ca="1">[1]!thsiFinD("ths_srmi_stock",$A2222,$A$1,7,100,100)</f>
        <v>6.8634179821551004E-3</v>
      </c>
      <c r="L2222" s="3">
        <f ca="1">[1]!thsiFinD("ths_atr_stock",$A2222,$A$1,7,101,100,100)</f>
        <v>0.39857142857143002</v>
      </c>
      <c r="M2222" s="3">
        <f ca="1">[1]!thsiFinD("ths_vol_w_stock",$A2222,$A$1)/1000000</f>
        <v>13.684964000000001</v>
      </c>
      <c r="N2222" s="3">
        <f ca="1">[1]!thsiFinD("ths_turnover_ratio_w_stock",$A2222,$A$1)</f>
        <v>11.561831961337001</v>
      </c>
      <c r="O2222" s="3">
        <f ca="1">[1]!thsiFinD("ths_relative_chg_ratio_w_stock",$A2222,$A$1,104,100)</f>
        <v>2.4067644630274998</v>
      </c>
      <c r="P2222" s="3">
        <f ca="1">[1]!thsiFinD("ths_chg_ratio_w_stock",$A2222,$B$1,100)</f>
        <v>2.4021962937543</v>
      </c>
    </row>
    <row r="2223" spans="1:16" x14ac:dyDescent="0.25">
      <c r="A2223" s="2" t="s">
        <v>2221</v>
      </c>
      <c r="B2223" s="2" t="s">
        <v>7584</v>
      </c>
      <c r="C2223" s="3">
        <f ca="1">[1]!thsiFinD("ths_vol_ratio_stock",$A2223,$A$1,7,100)</f>
        <v>1.0877544643271</v>
      </c>
      <c r="D2223" s="3">
        <f ca="1">[1]!thsiFinD("ths_cr_stock",$A2223,$A$1,7,100,100)</f>
        <v>-21.084864391951001</v>
      </c>
      <c r="E2223" s="3">
        <f ca="1">[1]!thsiFinD("ths_mfi_stock",$A2223,$A$1,7,100,100)</f>
        <v>66.281482889597996</v>
      </c>
      <c r="F2223" s="3">
        <f ca="1">[1]!thsiFinD("ths_expma_stock",$A2223,$A$1,7,100,100)</f>
        <v>93.446397133863996</v>
      </c>
      <c r="G2223" s="3">
        <f ca="1">[1]!thsiFinD("ths_rsi_stock",$A2223,$A$1,7,100,100)</f>
        <v>34.528720906304997</v>
      </c>
      <c r="H2223" s="3">
        <f ca="1">[1]!thsiFinD("ths_adtm_stock",$A2223,$A$1,7,3,100,100,100)</f>
        <v>0.50205038078499997</v>
      </c>
      <c r="I2223" s="3">
        <f ca="1">[1]!thsiFinD("ths_bbiboll_stock",$A2223,$A$1,7,3,100,100,100)</f>
        <v>97.504791666667003</v>
      </c>
      <c r="J2223" s="3">
        <f ca="1">[1]!thsiFinD("ths_dptb_stock",$A2223,$A$1,7,104,100,100)</f>
        <v>0.71428571428570997</v>
      </c>
      <c r="K2223" s="3">
        <f ca="1">[1]!thsiFinD("ths_srmi_stock",$A2223,$A$1,7,100,100)</f>
        <v>-0.25606247431154999</v>
      </c>
      <c r="L2223" s="3">
        <f ca="1">[1]!thsiFinD("ths_atr_stock",$A2223,$A$1,7,101,100,100)</f>
        <v>10.117142857143</v>
      </c>
      <c r="M2223" s="3">
        <f ca="1">[1]!thsiFinD("ths_vol_w_stock",$A2223,$A$1)/1000000</f>
        <v>42.395944999999998</v>
      </c>
      <c r="N2223" s="3">
        <f ca="1">[1]!thsiFinD("ths_turnover_ratio_w_stock",$A2223,$A$1)</f>
        <v>29.016917125549</v>
      </c>
      <c r="O2223" s="3">
        <f ca="1">[1]!thsiFinD("ths_relative_chg_ratio_w_stock",$A2223,$A$1,104,100)</f>
        <v>1.1529840594787</v>
      </c>
      <c r="P2223" s="3">
        <f ca="1">[1]!thsiFinD("ths_chg_ratio_w_stock",$A2223,$B$1,100)</f>
        <v>-3.4806629834253999</v>
      </c>
    </row>
    <row r="2224" spans="1:16" x14ac:dyDescent="0.25">
      <c r="A2224" s="2" t="s">
        <v>2222</v>
      </c>
      <c r="B2224" s="2" t="s">
        <v>7585</v>
      </c>
      <c r="C2224" s="3">
        <f ca="1">[1]!thsiFinD("ths_vol_ratio_stock",$A2224,$A$1,7,100)</f>
        <v>0.62492150775328004</v>
      </c>
      <c r="D2224" s="3">
        <f ca="1">[1]!thsiFinD("ths_cr_stock",$A2224,$A$1,7,100,100)</f>
        <v>41.486486486486001</v>
      </c>
      <c r="E2224" s="3">
        <f ca="1">[1]!thsiFinD("ths_mfi_stock",$A2224,$A$1,7,100,100)</f>
        <v>25.226363135968999</v>
      </c>
      <c r="F2224" s="3">
        <f ca="1">[1]!thsiFinD("ths_expma_stock",$A2224,$A$1,7,100,100)</f>
        <v>11.361529205534</v>
      </c>
      <c r="G2224" s="3">
        <f ca="1">[1]!thsiFinD("ths_rsi_stock",$A2224,$A$1,7,100,100)</f>
        <v>30.641276614098</v>
      </c>
      <c r="H2224" s="3">
        <f ca="1">[1]!thsiFinD("ths_adtm_stock",$A2224,$A$1,7,3,100,100,100)</f>
        <v>-0.45217391304347998</v>
      </c>
      <c r="I2224" s="3">
        <f ca="1">[1]!thsiFinD("ths_bbiboll_stock",$A2224,$A$1,7,3,100,100,100)</f>
        <v>11.526562500000001</v>
      </c>
      <c r="J2224" s="3">
        <f ca="1">[1]!thsiFinD("ths_dptb_stock",$A2224,$A$1,7,104,100,100)</f>
        <v>0.71428571428570997</v>
      </c>
      <c r="K2224" s="3">
        <f ca="1">[1]!thsiFinD("ths_srmi_stock",$A2224,$A$1,7,100,100)</f>
        <v>-8.3822296730930002E-2</v>
      </c>
      <c r="L2224" s="3">
        <f ca="1">[1]!thsiFinD("ths_atr_stock",$A2224,$A$1,7,101,100,100)</f>
        <v>0.49857142857143</v>
      </c>
      <c r="M2224" s="3">
        <f ca="1">[1]!thsiFinD("ths_vol_w_stock",$A2224,$A$1)/1000000</f>
        <v>71.953980000000001</v>
      </c>
      <c r="N2224" s="3">
        <f ca="1">[1]!thsiFinD("ths_turnover_ratio_w_stock",$A2224,$A$1)</f>
        <v>20.389700634939999</v>
      </c>
      <c r="O2224" s="3">
        <f ca="1">[1]!thsiFinD("ths_relative_chg_ratio_w_stock",$A2224,$A$1,104,100)</f>
        <v>-3.7426720164903999</v>
      </c>
      <c r="P2224" s="3">
        <f ca="1">[1]!thsiFinD("ths_chg_ratio_w_stock",$A2224,$B$1,100)</f>
        <v>-1.6468435498628</v>
      </c>
    </row>
    <row r="2225" spans="1:16" x14ac:dyDescent="0.25">
      <c r="A2225" s="2" t="s">
        <v>2223</v>
      </c>
      <c r="B2225" s="2" t="s">
        <v>7586</v>
      </c>
      <c r="C2225" s="3">
        <f ca="1">[1]!thsiFinD("ths_vol_ratio_stock",$A2225,$A$1,7,100)</f>
        <v>0.58381009059467004</v>
      </c>
      <c r="D2225" s="3">
        <f ca="1">[1]!thsiFinD("ths_cr_stock",$A2225,$A$1,7,100,100)</f>
        <v>38.547486033520002</v>
      </c>
      <c r="E2225" s="3">
        <f ca="1">[1]!thsiFinD("ths_mfi_stock",$A2225,$A$1,7,100,100)</f>
        <v>31.641248605788999</v>
      </c>
      <c r="F2225" s="3">
        <f ca="1">[1]!thsiFinD("ths_expma_stock",$A2225,$A$1,7,100,100)</f>
        <v>19.887477668669</v>
      </c>
      <c r="G2225" s="3">
        <f ca="1">[1]!thsiFinD("ths_rsi_stock",$A2225,$A$1,7,100,100)</f>
        <v>42.379747858046997</v>
      </c>
      <c r="H2225" s="3">
        <f ca="1">[1]!thsiFinD("ths_adtm_stock",$A2225,$A$1,7,3,100,100,100)</f>
        <v>6.2111801242223999E-3</v>
      </c>
      <c r="I2225" s="3">
        <f ca="1">[1]!thsiFinD("ths_bbiboll_stock",$A2225,$A$1,7,3,100,100,100)</f>
        <v>20.005416666666999</v>
      </c>
      <c r="J2225" s="3">
        <f ca="1">[1]!thsiFinD("ths_dptb_stock",$A2225,$A$1,7,104,100,100)</f>
        <v>0.57142857142856995</v>
      </c>
      <c r="K2225" s="3">
        <f ca="1">[1]!thsiFinD("ths_srmi_stock",$A2225,$A$1,7,100,100)</f>
        <v>-6.0028585040494999E-2</v>
      </c>
      <c r="L2225" s="3">
        <f ca="1">[1]!thsiFinD("ths_atr_stock",$A2225,$A$1,7,101,100,100)</f>
        <v>0.72857142857142998</v>
      </c>
      <c r="M2225" s="3">
        <f ca="1">[1]!thsiFinD("ths_vol_w_stock",$A2225,$A$1)/1000000</f>
        <v>66.015236999999999</v>
      </c>
      <c r="N2225" s="3">
        <f ca="1">[1]!thsiFinD("ths_turnover_ratio_w_stock",$A2225,$A$1)</f>
        <v>4.6210279143069002</v>
      </c>
      <c r="O2225" s="3">
        <f ca="1">[1]!thsiFinD("ths_relative_chg_ratio_w_stock",$A2225,$A$1,104,100)</f>
        <v>-0.69065953290735005</v>
      </c>
      <c r="P2225" s="3">
        <f ca="1">[1]!thsiFinD("ths_chg_ratio_w_stock",$A2225,$B$1,100)</f>
        <v>-5.8286872782565</v>
      </c>
    </row>
    <row r="2226" spans="1:16" x14ac:dyDescent="0.25">
      <c r="A2226" s="2" t="s">
        <v>2224</v>
      </c>
      <c r="B2226" s="2" t="s">
        <v>7587</v>
      </c>
      <c r="C2226" s="3">
        <f ca="1">[1]!thsiFinD("ths_vol_ratio_stock",$A2226,$A$1,7,100)</f>
        <v>1.0309152202806</v>
      </c>
      <c r="D2226" s="3">
        <f ca="1">[1]!thsiFinD("ths_cr_stock",$A2226,$A$1,7,100,100)</f>
        <v>43.895881705975</v>
      </c>
      <c r="E2226" s="3">
        <f ca="1">[1]!thsiFinD("ths_mfi_stock",$A2226,$A$1,7,100,100)</f>
        <v>21.261780484277999</v>
      </c>
      <c r="F2226" s="3">
        <f ca="1">[1]!thsiFinD("ths_expma_stock",$A2226,$A$1,7,100,100)</f>
        <v>294.52977149293997</v>
      </c>
      <c r="G2226" s="3">
        <f ca="1">[1]!thsiFinD("ths_rsi_stock",$A2226,$A$1,7,100,100)</f>
        <v>34.165361520776003</v>
      </c>
      <c r="H2226" s="3">
        <f ca="1">[1]!thsiFinD("ths_adtm_stock",$A2226,$A$1,7,3,100,100,100)</f>
        <v>-0.90029469548134</v>
      </c>
      <c r="I2226" s="3">
        <f ca="1">[1]!thsiFinD("ths_bbiboll_stock",$A2226,$A$1,7,3,100,100,100)</f>
        <v>296.10572916667002</v>
      </c>
      <c r="J2226" s="3">
        <f ca="1">[1]!thsiFinD("ths_dptb_stock",$A2226,$A$1,7,104,100,100)</f>
        <v>0.71428571428570997</v>
      </c>
      <c r="K2226" s="3">
        <f ca="1">[1]!thsiFinD("ths_srmi_stock",$A2226,$A$1,7,100,100)</f>
        <v>-1.7656392424293E-2</v>
      </c>
      <c r="L2226" s="3">
        <f ca="1">[1]!thsiFinD("ths_atr_stock",$A2226,$A$1,7,101,100,100)</f>
        <v>5.7685714285714003</v>
      </c>
      <c r="M2226" s="3">
        <f ca="1">[1]!thsiFinD("ths_vol_w_stock",$A2226,$A$1)/1000000</f>
        <v>13.194566</v>
      </c>
      <c r="N2226" s="3">
        <f ca="1">[1]!thsiFinD("ths_turnover_ratio_w_stock",$A2226,$A$1)</f>
        <v>1.0882651050912999</v>
      </c>
      <c r="O2226" s="3">
        <f ca="1">[1]!thsiFinD("ths_relative_chg_ratio_w_stock",$A2226,$A$1,104,100)</f>
        <v>-1.4183866785768999</v>
      </c>
      <c r="P2226" s="3">
        <f ca="1">[1]!thsiFinD("ths_chg_ratio_w_stock",$A2226,$B$1,100)</f>
        <v>-2.4056636194924999E-2</v>
      </c>
    </row>
    <row r="2227" spans="1:16" x14ac:dyDescent="0.25">
      <c r="A2227" s="2" t="s">
        <v>2225</v>
      </c>
      <c r="B2227" s="2" t="s">
        <v>7588</v>
      </c>
      <c r="C2227" s="3">
        <f ca="1">[1]!thsiFinD("ths_vol_ratio_stock",$A2227,$A$1,7,100)</f>
        <v>0.55077891720163996</v>
      </c>
      <c r="D2227" s="3">
        <f ca="1">[1]!thsiFinD("ths_cr_stock",$A2227,$A$1,7,100,100)</f>
        <v>54.896142433234999</v>
      </c>
      <c r="E2227" s="3">
        <f ca="1">[1]!thsiFinD("ths_mfi_stock",$A2227,$A$1,7,100,100)</f>
        <v>21.428927363578001</v>
      </c>
      <c r="F2227" s="3">
        <f ca="1">[1]!thsiFinD("ths_expma_stock",$A2227,$A$1,7,100,100)</f>
        <v>23.660260544772001</v>
      </c>
      <c r="G2227" s="3">
        <f ca="1">[1]!thsiFinD("ths_rsi_stock",$A2227,$A$1,7,100,100)</f>
        <v>32.659578884592001</v>
      </c>
      <c r="H2227" s="3">
        <f ca="1">[1]!thsiFinD("ths_adtm_stock",$A2227,$A$1,7,3,100,100,100)</f>
        <v>-0.10273972602739</v>
      </c>
      <c r="I2227" s="3">
        <f ca="1">[1]!thsiFinD("ths_bbiboll_stock",$A2227,$A$1,7,3,100,100,100)</f>
        <v>23.848749999999999</v>
      </c>
      <c r="J2227" s="3">
        <f ca="1">[1]!thsiFinD("ths_dptb_stock",$A2227,$A$1,7,104,100,100)</f>
        <v>0.42857142857142999</v>
      </c>
      <c r="K2227" s="3">
        <f ca="1">[1]!thsiFinD("ths_srmi_stock",$A2227,$A$1,7,100,100)</f>
        <v>-3.5138486978090001E-2</v>
      </c>
      <c r="L2227" s="3">
        <f ca="1">[1]!thsiFinD("ths_atr_stock",$A2227,$A$1,7,101,100,100)</f>
        <v>0.74571428571428</v>
      </c>
      <c r="M2227" s="3">
        <f ca="1">[1]!thsiFinD("ths_vol_w_stock",$A2227,$A$1)/1000000</f>
        <v>11.391762</v>
      </c>
      <c r="N2227" s="3">
        <f ca="1">[1]!thsiFinD("ths_turnover_ratio_w_stock",$A2227,$A$1)</f>
        <v>1.8832499814143</v>
      </c>
      <c r="O2227" s="3">
        <f ca="1">[1]!thsiFinD("ths_relative_chg_ratio_w_stock",$A2227,$A$1,104,100)</f>
        <v>-0.80089101485189995</v>
      </c>
      <c r="P2227" s="3">
        <f ca="1">[1]!thsiFinD("ths_chg_ratio_w_stock",$A2227,$B$1,100)</f>
        <v>-2.9991431019708998</v>
      </c>
    </row>
    <row r="2228" spans="1:16" x14ac:dyDescent="0.25">
      <c r="A2228" s="2" t="s">
        <v>2226</v>
      </c>
      <c r="B2228" s="2" t="s">
        <v>7589</v>
      </c>
      <c r="C2228" s="3">
        <f ca="1">[1]!thsiFinD("ths_vol_ratio_stock",$A2228,$A$1,7,100)</f>
        <v>0.64646958168523005</v>
      </c>
      <c r="D2228" s="3">
        <f ca="1">[1]!thsiFinD("ths_cr_stock",$A2228,$A$1,7,100,100)</f>
        <v>88.064889918887999</v>
      </c>
      <c r="E2228" s="3">
        <f ca="1">[1]!thsiFinD("ths_mfi_stock",$A2228,$A$1,7,100,100)</f>
        <v>49.360395101959</v>
      </c>
      <c r="F2228" s="3">
        <f ca="1">[1]!thsiFinD("ths_expma_stock",$A2228,$A$1,7,100,100)</f>
        <v>16.633712375039</v>
      </c>
      <c r="G2228" s="3">
        <f ca="1">[1]!thsiFinD("ths_rsi_stock",$A2228,$A$1,7,100,100)</f>
        <v>43.802365569595999</v>
      </c>
      <c r="H2228" s="3">
        <f ca="1">[1]!thsiFinD("ths_adtm_stock",$A2228,$A$1,7,3,100,100,100)</f>
        <v>-0.37244897959182999</v>
      </c>
      <c r="I2228" s="3">
        <f ca="1">[1]!thsiFinD("ths_bbiboll_stock",$A2228,$A$1,7,3,100,100,100)</f>
        <v>16.685416666666999</v>
      </c>
      <c r="J2228" s="3">
        <f ca="1">[1]!thsiFinD("ths_dptb_stock",$A2228,$A$1,7,104,100,100)</f>
        <v>0.42857142857142999</v>
      </c>
      <c r="K2228" s="3">
        <f ca="1">[1]!thsiFinD("ths_srmi_stock",$A2228,$A$1,7,100,100)</f>
        <v>-2.2686567164179001E-2</v>
      </c>
      <c r="L2228" s="3">
        <f ca="1">[1]!thsiFinD("ths_atr_stock",$A2228,$A$1,7,101,100,100)</f>
        <v>0.78</v>
      </c>
      <c r="M2228" s="3">
        <f ca="1">[1]!thsiFinD("ths_vol_w_stock",$A2228,$A$1)/1000000</f>
        <v>134.37665699999999</v>
      </c>
      <c r="N2228" s="3">
        <f ca="1">[1]!thsiFinD("ths_turnover_ratio_w_stock",$A2228,$A$1)</f>
        <v>21.398723145693999</v>
      </c>
      <c r="O2228" s="3">
        <f ca="1">[1]!thsiFinD("ths_relative_chg_ratio_w_stock",$A2228,$A$1,104,100)</f>
        <v>0.56871065547098998</v>
      </c>
      <c r="P2228" s="3">
        <f ca="1">[1]!thsiFinD("ths_chg_ratio_w_stock",$A2228,$B$1,100)</f>
        <v>9.4074526572999009</v>
      </c>
    </row>
    <row r="2229" spans="1:16" x14ac:dyDescent="0.25">
      <c r="A2229" s="2" t="s">
        <v>2227</v>
      </c>
      <c r="B2229" s="2" t="s">
        <v>7590</v>
      </c>
      <c r="C2229" s="3">
        <f ca="1">[1]!thsiFinD("ths_vol_ratio_stock",$A2229,$A$1,7,100)</f>
        <v>0.65507742860100004</v>
      </c>
      <c r="D2229" s="3">
        <f ca="1">[1]!thsiFinD("ths_cr_stock",$A2229,$A$1,7,100,100)</f>
        <v>24.051446945338</v>
      </c>
      <c r="E2229" s="3">
        <f ca="1">[1]!thsiFinD("ths_mfi_stock",$A2229,$A$1,7,100,100)</f>
        <v>39.949118668185001</v>
      </c>
      <c r="F2229" s="3">
        <f ca="1">[1]!thsiFinD("ths_expma_stock",$A2229,$A$1,7,100,100)</f>
        <v>49.212712660351997</v>
      </c>
      <c r="G2229" s="3">
        <f ca="1">[1]!thsiFinD("ths_rsi_stock",$A2229,$A$1,7,100,100)</f>
        <v>8.9143022926884008</v>
      </c>
      <c r="H2229" s="3">
        <f ca="1">[1]!thsiFinD("ths_adtm_stock",$A2229,$A$1,7,3,100,100,100)</f>
        <v>-0.78558558558559</v>
      </c>
      <c r="I2229" s="3">
        <f ca="1">[1]!thsiFinD("ths_bbiboll_stock",$A2229,$A$1,7,3,100,100,100)</f>
        <v>50.623333333333001</v>
      </c>
      <c r="J2229" s="3">
        <f ca="1">[1]!thsiFinD("ths_dptb_stock",$A2229,$A$1,7,104,100,100)</f>
        <v>0.85714285714285998</v>
      </c>
      <c r="K2229" s="3">
        <f ca="1">[1]!thsiFinD("ths_srmi_stock",$A2229,$A$1,7,100,100)</f>
        <v>-9.8096348096347999E-2</v>
      </c>
      <c r="L2229" s="3">
        <f ca="1">[1]!thsiFinD("ths_atr_stock",$A2229,$A$1,7,101,100,100)</f>
        <v>1.8428571428570999</v>
      </c>
      <c r="M2229" s="3">
        <f ca="1">[1]!thsiFinD("ths_vol_w_stock",$A2229,$A$1)/1000000</f>
        <v>34.137735999999997</v>
      </c>
      <c r="N2229" s="3">
        <f ca="1">[1]!thsiFinD("ths_turnover_ratio_w_stock",$A2229,$A$1)</f>
        <v>10.617126576468999</v>
      </c>
      <c r="O2229" s="3">
        <f ca="1">[1]!thsiFinD("ths_relative_chg_ratio_w_stock",$A2229,$A$1,104,100)</f>
        <v>-7.4317061074091999</v>
      </c>
      <c r="P2229" s="3">
        <f ca="1">[1]!thsiFinD("ths_chg_ratio_w_stock",$A2229,$B$1,100)</f>
        <v>-10.316605642902999</v>
      </c>
    </row>
    <row r="2230" spans="1:16" x14ac:dyDescent="0.25">
      <c r="A2230" s="2" t="s">
        <v>2228</v>
      </c>
      <c r="B2230" s="2" t="s">
        <v>7591</v>
      </c>
      <c r="C2230" s="3">
        <f ca="1">[1]!thsiFinD("ths_vol_ratio_stock",$A2230,$A$1,7,100)</f>
        <v>0.59208010651844001</v>
      </c>
      <c r="D2230" s="3">
        <f ca="1">[1]!thsiFinD("ths_cr_stock",$A2230,$A$1,7,100,100)</f>
        <v>36.471168063085003</v>
      </c>
      <c r="E2230" s="3">
        <f ca="1">[1]!thsiFinD("ths_mfi_stock",$A2230,$A$1,7,100,100)</f>
        <v>19.810666988609999</v>
      </c>
      <c r="F2230" s="3">
        <f ca="1">[1]!thsiFinD("ths_expma_stock",$A2230,$A$1,7,100,100)</f>
        <v>28.869332443895999</v>
      </c>
      <c r="G2230" s="3">
        <f ca="1">[1]!thsiFinD("ths_rsi_stock",$A2230,$A$1,7,100,100)</f>
        <v>24.04777248621</v>
      </c>
      <c r="H2230" s="3">
        <f ca="1">[1]!thsiFinD("ths_adtm_stock",$A2230,$A$1,7,3,100,100,100)</f>
        <v>-0.71531100478469001</v>
      </c>
      <c r="I2230" s="3">
        <f ca="1">[1]!thsiFinD("ths_bbiboll_stock",$A2230,$A$1,7,3,100,100,100)</f>
        <v>29.267291666666999</v>
      </c>
      <c r="J2230" s="3">
        <f ca="1">[1]!thsiFinD("ths_dptb_stock",$A2230,$A$1,7,104,100,100)</f>
        <v>0.42857142857142999</v>
      </c>
      <c r="K2230" s="3">
        <f ca="1">[1]!thsiFinD("ths_srmi_stock",$A2230,$A$1,7,100,100)</f>
        <v>-8.3932070542129006E-2</v>
      </c>
      <c r="L2230" s="3">
        <f ca="1">[1]!thsiFinD("ths_atr_stock",$A2230,$A$1,7,101,100,100)</f>
        <v>1.32</v>
      </c>
      <c r="M2230" s="3">
        <f ca="1">[1]!thsiFinD("ths_vol_w_stock",$A2230,$A$1)/1000000</f>
        <v>55.472079000000001</v>
      </c>
      <c r="N2230" s="3">
        <f ca="1">[1]!thsiFinD("ths_turnover_ratio_w_stock",$A2230,$A$1)</f>
        <v>4.4481842022658</v>
      </c>
      <c r="O2230" s="3">
        <f ca="1">[1]!thsiFinD("ths_relative_chg_ratio_w_stock",$A2230,$A$1,104,100)</f>
        <v>-4.2591311341658002</v>
      </c>
      <c r="P2230" s="3">
        <f ca="1">[1]!thsiFinD("ths_chg_ratio_w_stock",$A2230,$B$1,100)</f>
        <v>-10.053475935829001</v>
      </c>
    </row>
    <row r="2231" spans="1:16" x14ac:dyDescent="0.25">
      <c r="A2231" s="2" t="s">
        <v>2229</v>
      </c>
      <c r="B2231" s="2" t="s">
        <v>7592</v>
      </c>
      <c r="C2231" s="3">
        <f ca="1">[1]!thsiFinD("ths_vol_ratio_stock",$A2231,$A$1,7,100)</f>
        <v>0.88921954244887003</v>
      </c>
      <c r="D2231" s="3">
        <f ca="1">[1]!thsiFinD("ths_cr_stock",$A2231,$A$1,7,100,100)</f>
        <v>71.739130434782993</v>
      </c>
      <c r="E2231" s="3">
        <f ca="1">[1]!thsiFinD("ths_mfi_stock",$A2231,$A$1,7,100,100)</f>
        <v>50.201747606474001</v>
      </c>
      <c r="F2231" s="3">
        <f ca="1">[1]!thsiFinD("ths_expma_stock",$A2231,$A$1,7,100,100)</f>
        <v>10.268640144100999</v>
      </c>
      <c r="G2231" s="3">
        <f ca="1">[1]!thsiFinD("ths_rsi_stock",$A2231,$A$1,7,100,100)</f>
        <v>36.241059504017997</v>
      </c>
      <c r="H2231" s="3">
        <f ca="1">[1]!thsiFinD("ths_adtm_stock",$A2231,$A$1,7,3,100,100,100)</f>
        <v>0.33644859813083999</v>
      </c>
      <c r="I2231" s="3">
        <f ca="1">[1]!thsiFinD("ths_bbiboll_stock",$A2231,$A$1,7,3,100,100,100)</f>
        <v>10.385833333333</v>
      </c>
      <c r="J2231" s="3">
        <f ca="1">[1]!thsiFinD("ths_dptb_stock",$A2231,$A$1,7,104,100,100)</f>
        <v>1</v>
      </c>
      <c r="K2231" s="3">
        <f ca="1">[1]!thsiFinD("ths_srmi_stock",$A2231,$A$1,7,100,100)</f>
        <v>-2.9951690821256E-2</v>
      </c>
      <c r="L2231" s="3">
        <f ca="1">[1]!thsiFinD("ths_atr_stock",$A2231,$A$1,7,101,100,100)</f>
        <v>0.34</v>
      </c>
      <c r="M2231" s="3">
        <f ca="1">[1]!thsiFinD("ths_vol_w_stock",$A2231,$A$1)/1000000</f>
        <v>38.901170999999998</v>
      </c>
      <c r="N2231" s="3">
        <f ca="1">[1]!thsiFinD("ths_turnover_ratio_w_stock",$A2231,$A$1)</f>
        <v>10.937340434558999</v>
      </c>
      <c r="O2231" s="3">
        <f ca="1">[1]!thsiFinD("ths_relative_chg_ratio_w_stock",$A2231,$A$1,104,100)</f>
        <v>-2.0721992552224</v>
      </c>
      <c r="P2231" s="3">
        <f ca="1">[1]!thsiFinD("ths_chg_ratio_w_stock",$A2231,$B$1,100)</f>
        <v>-1.4940239043825001</v>
      </c>
    </row>
    <row r="2232" spans="1:16" x14ac:dyDescent="0.25">
      <c r="A2232" s="2" t="s">
        <v>2230</v>
      </c>
      <c r="B2232" s="2" t="s">
        <v>7593</v>
      </c>
      <c r="C2232" s="3">
        <f ca="1">[1]!thsiFinD("ths_vol_ratio_stock",$A2232,$A$1,7,100)</f>
        <v>0.88032988886338004</v>
      </c>
      <c r="D2232" s="3">
        <f ca="1">[1]!thsiFinD("ths_cr_stock",$A2232,$A$1,7,100,100)</f>
        <v>16.129032258064001</v>
      </c>
      <c r="E2232" s="3">
        <f ca="1">[1]!thsiFinD("ths_mfi_stock",$A2232,$A$1,7,100,100)</f>
        <v>0</v>
      </c>
      <c r="F2232" s="3">
        <f ca="1">[1]!thsiFinD("ths_expma_stock",$A2232,$A$1,7,100,100)</f>
        <v>9.0855162913279006</v>
      </c>
      <c r="G2232" s="3">
        <f ca="1">[1]!thsiFinD("ths_rsi_stock",$A2232,$A$1,7,100,100)</f>
        <v>18.030320678780001</v>
      </c>
      <c r="H2232" s="3">
        <f ca="1">[1]!thsiFinD("ths_adtm_stock",$A2232,$A$1,7,3,100,100,100)</f>
        <v>-0.90163934426228998</v>
      </c>
      <c r="I2232" s="3">
        <f ca="1">[1]!thsiFinD("ths_bbiboll_stock",$A2232,$A$1,7,3,100,100,100)</f>
        <v>9.3134374999999991</v>
      </c>
      <c r="J2232" s="3">
        <f ca="1">[1]!thsiFinD("ths_dptb_stock",$A2232,$A$1,7,104,100,100)</f>
        <v>0.42857142857142999</v>
      </c>
      <c r="K2232" s="3">
        <f ca="1">[1]!thsiFinD("ths_srmi_stock",$A2232,$A$1,7,100,100)</f>
        <v>-9.3389296956977993E-2</v>
      </c>
      <c r="L2232" s="3">
        <f ca="1">[1]!thsiFinD("ths_atr_stock",$A2232,$A$1,7,101,100,100)</f>
        <v>0.29714285714285998</v>
      </c>
      <c r="M2232" s="3">
        <f ca="1">[1]!thsiFinD("ths_vol_w_stock",$A2232,$A$1)/1000000</f>
        <v>23.007947000000001</v>
      </c>
      <c r="N2232" s="3">
        <f ca="1">[1]!thsiFinD("ths_turnover_ratio_w_stock",$A2232,$A$1)</f>
        <v>10.984560221653</v>
      </c>
      <c r="O2232" s="3">
        <f ca="1">[1]!thsiFinD("ths_relative_chg_ratio_w_stock",$A2232,$A$1,104,100)</f>
        <v>-7.6603722066398001</v>
      </c>
      <c r="P2232" s="3">
        <f ca="1">[1]!thsiFinD("ths_chg_ratio_w_stock",$A2232,$B$1,100)</f>
        <v>-1.8518518518519</v>
      </c>
    </row>
    <row r="2233" spans="1:16" x14ac:dyDescent="0.25">
      <c r="A2233" s="2" t="s">
        <v>2231</v>
      </c>
      <c r="B2233" s="2" t="s">
        <v>7594</v>
      </c>
      <c r="C2233" s="3">
        <f ca="1">[1]!thsiFinD("ths_vol_ratio_stock",$A2233,$A$1,7,100)</f>
        <v>0.97004463749269998</v>
      </c>
      <c r="D2233" s="3">
        <f ca="1">[1]!thsiFinD("ths_cr_stock",$A2233,$A$1,7,100,100)</f>
        <v>84.673366834171006</v>
      </c>
      <c r="E2233" s="3">
        <f ca="1">[1]!thsiFinD("ths_mfi_stock",$A2233,$A$1,7,100,100)</f>
        <v>60.276782562256997</v>
      </c>
      <c r="F2233" s="3">
        <f ca="1">[1]!thsiFinD("ths_expma_stock",$A2233,$A$1,7,100,100)</f>
        <v>12.294337256819</v>
      </c>
      <c r="G2233" s="3">
        <f ca="1">[1]!thsiFinD("ths_rsi_stock",$A2233,$A$1,7,100,100)</f>
        <v>38.069699844764003</v>
      </c>
      <c r="H2233" s="3">
        <f ca="1">[1]!thsiFinD("ths_adtm_stock",$A2233,$A$1,7,3,100,100,100)</f>
        <v>0.18072289156627</v>
      </c>
      <c r="I2233" s="3">
        <f ca="1">[1]!thsiFinD("ths_bbiboll_stock",$A2233,$A$1,7,3,100,100,100)</f>
        <v>12.338229166667</v>
      </c>
      <c r="J2233" s="3">
        <f ca="1">[1]!thsiFinD("ths_dptb_stock",$A2233,$A$1,7,104,100,100)</f>
        <v>0.71428571428570997</v>
      </c>
      <c r="K2233" s="3">
        <f ca="1">[1]!thsiFinD("ths_srmi_stock",$A2233,$A$1,7,100,100)</f>
        <v>-2.0391517128874E-2</v>
      </c>
      <c r="L2233" s="3">
        <f ca="1">[1]!thsiFinD("ths_atr_stock",$A2233,$A$1,7,101,100,100)</f>
        <v>0.35</v>
      </c>
      <c r="M2233" s="3">
        <f ca="1">[1]!thsiFinD("ths_vol_w_stock",$A2233,$A$1)/1000000</f>
        <v>20.114716999999999</v>
      </c>
      <c r="N2233" s="3">
        <f ca="1">[1]!thsiFinD("ths_turnover_ratio_w_stock",$A2233,$A$1)</f>
        <v>4.7816165989578998</v>
      </c>
      <c r="O2233" s="3">
        <f ca="1">[1]!thsiFinD("ths_relative_chg_ratio_w_stock",$A2233,$A$1,104,100)</f>
        <v>-0.58266054593054994</v>
      </c>
      <c r="P2233" s="3">
        <f ca="1">[1]!thsiFinD("ths_chg_ratio_w_stock",$A2233,$B$1,100)</f>
        <v>-1.3322231473771999</v>
      </c>
    </row>
    <row r="2234" spans="1:16" x14ac:dyDescent="0.25">
      <c r="A2234" s="2" t="s">
        <v>2232</v>
      </c>
      <c r="B2234" s="2" t="s">
        <v>7595</v>
      </c>
      <c r="C2234" s="3">
        <f ca="1">[1]!thsiFinD("ths_vol_ratio_stock",$A2234,$A$1,7,100)</f>
        <v>1.295742793062</v>
      </c>
      <c r="D2234" s="3">
        <f ca="1">[1]!thsiFinD("ths_cr_stock",$A2234,$A$1,7,100,100)</f>
        <v>23.287671232876999</v>
      </c>
      <c r="E2234" s="3">
        <f ca="1">[1]!thsiFinD("ths_mfi_stock",$A2234,$A$1,7,100,100)</f>
        <v>18.636789234144999</v>
      </c>
      <c r="F2234" s="3">
        <f ca="1">[1]!thsiFinD("ths_expma_stock",$A2234,$A$1,7,100,100)</f>
        <v>31.284802213208</v>
      </c>
      <c r="G2234" s="3">
        <f ca="1">[1]!thsiFinD("ths_rsi_stock",$A2234,$A$1,7,100,100)</f>
        <v>17.463235156460001</v>
      </c>
      <c r="H2234" s="3">
        <f ca="1">[1]!thsiFinD("ths_adtm_stock",$A2234,$A$1,7,3,100,100,100)</f>
        <v>-0.77832512315270996</v>
      </c>
      <c r="I2234" s="3">
        <f ca="1">[1]!thsiFinD("ths_bbiboll_stock",$A2234,$A$1,7,3,100,100,100)</f>
        <v>31.855625</v>
      </c>
      <c r="J2234" s="3">
        <f ca="1">[1]!thsiFinD("ths_dptb_stock",$A2234,$A$1,7,104,100,100)</f>
        <v>0.71428571428570997</v>
      </c>
      <c r="K2234" s="3">
        <f ca="1">[1]!thsiFinD("ths_srmi_stock",$A2234,$A$1,7,100,100)</f>
        <v>-0.10393939393939</v>
      </c>
      <c r="L2234" s="3">
        <f ca="1">[1]!thsiFinD("ths_atr_stock",$A2234,$A$1,7,101,100,100)</f>
        <v>1.0771428571429</v>
      </c>
      <c r="M2234" s="3">
        <f ca="1">[1]!thsiFinD("ths_vol_w_stock",$A2234,$A$1)/1000000</f>
        <v>31.318833000000001</v>
      </c>
      <c r="N2234" s="3">
        <f ca="1">[1]!thsiFinD("ths_turnover_ratio_w_stock",$A2234,$A$1)</f>
        <v>12.435642013047</v>
      </c>
      <c r="O2234" s="3">
        <f ca="1">[1]!thsiFinD("ths_relative_chg_ratio_w_stock",$A2234,$A$1,104,100)</f>
        <v>-6.5851955163050002</v>
      </c>
      <c r="P2234" s="3">
        <f ca="1">[1]!thsiFinD("ths_chg_ratio_w_stock",$A2234,$B$1,100)</f>
        <v>-4.6330740615488999</v>
      </c>
    </row>
    <row r="2235" spans="1:16" x14ac:dyDescent="0.25">
      <c r="A2235" s="2" t="s">
        <v>2233</v>
      </c>
      <c r="B2235" s="2" t="s">
        <v>7596</v>
      </c>
      <c r="C2235" s="3">
        <f ca="1">[1]!thsiFinD("ths_vol_ratio_stock",$A2235,$A$1,7,100)</f>
        <v>1.0010702494259001</v>
      </c>
      <c r="D2235" s="3">
        <f ca="1">[1]!thsiFinD("ths_cr_stock",$A2235,$A$1,7,100,100)</f>
        <v>31.082180634661999</v>
      </c>
      <c r="E2235" s="3">
        <f ca="1">[1]!thsiFinD("ths_mfi_stock",$A2235,$A$1,7,100,100)</f>
        <v>10.859355907515001</v>
      </c>
      <c r="F2235" s="3">
        <f ca="1">[1]!thsiFinD("ths_expma_stock",$A2235,$A$1,7,100,100)</f>
        <v>35.481977810509001</v>
      </c>
      <c r="G2235" s="3">
        <f ca="1">[1]!thsiFinD("ths_rsi_stock",$A2235,$A$1,7,100,100)</f>
        <v>31.30897771367</v>
      </c>
      <c r="H2235" s="3">
        <f ca="1">[1]!thsiFinD("ths_adtm_stock",$A2235,$A$1,7,3,100,100,100)</f>
        <v>-0.23255813953488</v>
      </c>
      <c r="I2235" s="3">
        <f ca="1">[1]!thsiFinD("ths_bbiboll_stock",$A2235,$A$1,7,3,100,100,100)</f>
        <v>35.811458333333</v>
      </c>
      <c r="J2235" s="3">
        <f ca="1">[1]!thsiFinD("ths_dptb_stock",$A2235,$A$1,7,104,100,100)</f>
        <v>0.85714285714285998</v>
      </c>
      <c r="K2235" s="3">
        <f ca="1">[1]!thsiFinD("ths_srmi_stock",$A2235,$A$1,7,100,100)</f>
        <v>-4.5267489711933999E-2</v>
      </c>
      <c r="L2235" s="3">
        <f ca="1">[1]!thsiFinD("ths_atr_stock",$A2235,$A$1,7,101,100,100)</f>
        <v>0.76857142857143002</v>
      </c>
      <c r="M2235" s="3">
        <f ca="1">[1]!thsiFinD("ths_vol_w_stock",$A2235,$A$1)/1000000</f>
        <v>8.2755209999999995</v>
      </c>
      <c r="N2235" s="3">
        <f ca="1">[1]!thsiFinD("ths_turnover_ratio_w_stock",$A2235,$A$1)</f>
        <v>3.5815750897612002</v>
      </c>
      <c r="O2235" s="3">
        <f ca="1">[1]!thsiFinD("ths_relative_chg_ratio_w_stock",$A2235,$A$1,104,100)</f>
        <v>-2.6770855123851001</v>
      </c>
      <c r="P2235" s="3">
        <f ca="1">[1]!thsiFinD("ths_chg_ratio_w_stock",$A2235,$B$1,100)</f>
        <v>-4.0804597701149001</v>
      </c>
    </row>
    <row r="2236" spans="1:16" x14ac:dyDescent="0.25">
      <c r="A2236" s="2" t="s">
        <v>2234</v>
      </c>
      <c r="B2236" s="2" t="s">
        <v>7597</v>
      </c>
      <c r="C2236" s="3">
        <f ca="1">[1]!thsiFinD("ths_vol_ratio_stock",$A2236,$A$1,7,100)</f>
        <v>1.0989224450009001</v>
      </c>
      <c r="D2236" s="3">
        <f ca="1">[1]!thsiFinD("ths_cr_stock",$A2236,$A$1,7,100,100)</f>
        <v>100</v>
      </c>
      <c r="E2236" s="3">
        <f ca="1">[1]!thsiFinD("ths_mfi_stock",$A2236,$A$1,7,100,100)</f>
        <v>44.354084932268997</v>
      </c>
      <c r="F2236" s="3">
        <f ca="1">[1]!thsiFinD("ths_expma_stock",$A2236,$A$1,7,100,100)</f>
        <v>8.7511595378740008</v>
      </c>
      <c r="G2236" s="3">
        <f ca="1">[1]!thsiFinD("ths_rsi_stock",$A2236,$A$1,7,100,100)</f>
        <v>47.844604324057997</v>
      </c>
      <c r="H2236" s="3">
        <f ca="1">[1]!thsiFinD("ths_adtm_stock",$A2236,$A$1,7,3,100,100,100)</f>
        <v>0.20895522388060001</v>
      </c>
      <c r="I2236" s="3">
        <f ca="1">[1]!thsiFinD("ths_bbiboll_stock",$A2236,$A$1,7,3,100,100,100)</f>
        <v>8.7922916666666993</v>
      </c>
      <c r="J2236" s="3">
        <f ca="1">[1]!thsiFinD("ths_dptb_stock",$A2236,$A$1,7,104,100,100)</f>
        <v>0.57142857142856995</v>
      </c>
      <c r="K2236" s="3">
        <f ca="1">[1]!thsiFinD("ths_srmi_stock",$A2236,$A$1,7,100,100)</f>
        <v>3.4324942791761001E-3</v>
      </c>
      <c r="L2236" s="3">
        <f ca="1">[1]!thsiFinD("ths_atr_stock",$A2236,$A$1,7,101,100,100)</f>
        <v>0.3</v>
      </c>
      <c r="M2236" s="3">
        <f ca="1">[1]!thsiFinD("ths_vol_w_stock",$A2236,$A$1)/1000000</f>
        <v>26.192260000000001</v>
      </c>
      <c r="N2236" s="3">
        <f ca="1">[1]!thsiFinD("ths_turnover_ratio_w_stock",$A2236,$A$1)</f>
        <v>14.454958389482</v>
      </c>
      <c r="O2236" s="3">
        <f ca="1">[1]!thsiFinD("ths_relative_chg_ratio_w_stock",$A2236,$A$1,104,100)</f>
        <v>2.3368868491354</v>
      </c>
      <c r="P2236" s="3">
        <f ca="1">[1]!thsiFinD("ths_chg_ratio_w_stock",$A2236,$B$1,100)</f>
        <v>0.57208237986268995</v>
      </c>
    </row>
    <row r="2237" spans="1:16" x14ac:dyDescent="0.25">
      <c r="A2237" s="2" t="s">
        <v>2235</v>
      </c>
      <c r="B2237" s="2" t="s">
        <v>7598</v>
      </c>
      <c r="C2237" s="3">
        <f ca="1">[1]!thsiFinD("ths_vol_ratio_stock",$A2237,$A$1,7,100)</f>
        <v>0.78008268157239002</v>
      </c>
      <c r="D2237" s="3">
        <f ca="1">[1]!thsiFinD("ths_cr_stock",$A2237,$A$1,7,100,100)</f>
        <v>70.542635658915003</v>
      </c>
      <c r="E2237" s="3">
        <f ca="1">[1]!thsiFinD("ths_mfi_stock",$A2237,$A$1,7,100,100)</f>
        <v>34.760973606789001</v>
      </c>
      <c r="F2237" s="3">
        <f ca="1">[1]!thsiFinD("ths_expma_stock",$A2237,$A$1,7,100,100)</f>
        <v>10.095626921922999</v>
      </c>
      <c r="G2237" s="3">
        <f ca="1">[1]!thsiFinD("ths_rsi_stock",$A2237,$A$1,7,100,100)</f>
        <v>39.000370088106997</v>
      </c>
      <c r="H2237" s="3">
        <f ca="1">[1]!thsiFinD("ths_adtm_stock",$A2237,$A$1,7,3,100,100,100)</f>
        <v>0.22857142857143001</v>
      </c>
      <c r="I2237" s="3">
        <f ca="1">[1]!thsiFinD("ths_bbiboll_stock",$A2237,$A$1,7,3,100,100,100)</f>
        <v>10.155208333333</v>
      </c>
      <c r="J2237" s="3">
        <f ca="1">[1]!thsiFinD("ths_dptb_stock",$A2237,$A$1,7,104,100,100)</f>
        <v>0.85714285714285998</v>
      </c>
      <c r="K2237" s="3">
        <f ca="1">[1]!thsiFinD("ths_srmi_stock",$A2237,$A$1,7,100,100)</f>
        <v>-1.9782393669634E-2</v>
      </c>
      <c r="L2237" s="3">
        <f ca="1">[1]!thsiFinD("ths_atr_stock",$A2237,$A$1,7,101,100,100)</f>
        <v>0.31714285714286</v>
      </c>
      <c r="M2237" s="3">
        <f ca="1">[1]!thsiFinD("ths_vol_w_stock",$A2237,$A$1)/1000000</f>
        <v>33.064086000000003</v>
      </c>
      <c r="N2237" s="3">
        <f ca="1">[1]!thsiFinD("ths_turnover_ratio_w_stock",$A2237,$A$1)</f>
        <v>4.7584687614333001</v>
      </c>
      <c r="O2237" s="3">
        <f ca="1">[1]!thsiFinD("ths_relative_chg_ratio_w_stock",$A2237,$A$1,104,100)</f>
        <v>-0.48752007811474002</v>
      </c>
      <c r="P2237" s="3">
        <f ca="1">[1]!thsiFinD("ths_chg_ratio_w_stock",$A2237,$B$1,100)</f>
        <v>-3.1281533804238002</v>
      </c>
    </row>
    <row r="2238" spans="1:16" x14ac:dyDescent="0.25">
      <c r="A2238" s="2" t="s">
        <v>2236</v>
      </c>
      <c r="B2238" s="2" t="s">
        <v>7599</v>
      </c>
      <c r="C2238" s="3">
        <f ca="1">[1]!thsiFinD("ths_vol_ratio_stock",$A2238,$A$1,7,100)</f>
        <v>0.76947180772752</v>
      </c>
      <c r="D2238" s="3">
        <f ca="1">[1]!thsiFinD("ths_cr_stock",$A2238,$A$1,7,100,100)</f>
        <v>61.987041036717002</v>
      </c>
      <c r="E2238" s="3">
        <f ca="1">[1]!thsiFinD("ths_mfi_stock",$A2238,$A$1,7,100,100)</f>
        <v>47.997320614350002</v>
      </c>
      <c r="F2238" s="3">
        <f ca="1">[1]!thsiFinD("ths_expma_stock",$A2238,$A$1,7,100,100)</f>
        <v>13.155256719844999</v>
      </c>
      <c r="G2238" s="3">
        <f ca="1">[1]!thsiFinD("ths_rsi_stock",$A2238,$A$1,7,100,100)</f>
        <v>35.614528624408997</v>
      </c>
      <c r="H2238" s="3">
        <f ca="1">[1]!thsiFinD("ths_adtm_stock",$A2238,$A$1,7,3,100,100,100)</f>
        <v>-5.4945054945052002E-2</v>
      </c>
      <c r="I2238" s="3">
        <f ca="1">[1]!thsiFinD("ths_bbiboll_stock",$A2238,$A$1,7,3,100,100,100)</f>
        <v>13.254166666667</v>
      </c>
      <c r="J2238" s="3">
        <f ca="1">[1]!thsiFinD("ths_dptb_stock",$A2238,$A$1,7,104,100,100)</f>
        <v>1</v>
      </c>
      <c r="K2238" s="3">
        <f ca="1">[1]!thsiFinD("ths_srmi_stock",$A2238,$A$1,7,100,100)</f>
        <v>-2.4981074943225001E-2</v>
      </c>
      <c r="L2238" s="3">
        <f ca="1">[1]!thsiFinD("ths_atr_stock",$A2238,$A$1,7,101,100,100)</f>
        <v>0.36285714285713999</v>
      </c>
      <c r="M2238" s="3">
        <f ca="1">[1]!thsiFinD("ths_vol_w_stock",$A2238,$A$1)/1000000</f>
        <v>39.949160999999997</v>
      </c>
      <c r="N2238" s="3">
        <f ca="1">[1]!thsiFinD("ths_turnover_ratio_w_stock",$A2238,$A$1)</f>
        <v>5.4401790098607004</v>
      </c>
      <c r="O2238" s="3">
        <f ca="1">[1]!thsiFinD("ths_relative_chg_ratio_w_stock",$A2238,$A$1,104,100)</f>
        <v>-1.8614703154523999</v>
      </c>
      <c r="P2238" s="3">
        <f ca="1">[1]!thsiFinD("ths_chg_ratio_w_stock",$A2238,$B$1,100)</f>
        <v>-3.4937888198758</v>
      </c>
    </row>
    <row r="2239" spans="1:16" x14ac:dyDescent="0.25">
      <c r="A2239" s="2" t="s">
        <v>2237</v>
      </c>
      <c r="B2239" s="2" t="s">
        <v>7600</v>
      </c>
      <c r="C2239" s="3">
        <f ca="1">[1]!thsiFinD("ths_vol_ratio_stock",$A2239,$A$1,7,100)</f>
        <v>0.74763978304426004</v>
      </c>
      <c r="D2239" s="3">
        <f ca="1">[1]!thsiFinD("ths_cr_stock",$A2239,$A$1,7,100,100)</f>
        <v>38.062283737024003</v>
      </c>
      <c r="E2239" s="3">
        <f ca="1">[1]!thsiFinD("ths_mfi_stock",$A2239,$A$1,7,100,100)</f>
        <v>44.363082030015001</v>
      </c>
      <c r="F2239" s="3">
        <f ca="1">[1]!thsiFinD("ths_expma_stock",$A2239,$A$1,7,100,100)</f>
        <v>6.9052566364598</v>
      </c>
      <c r="G2239" s="3">
        <f ca="1">[1]!thsiFinD("ths_rsi_stock",$A2239,$A$1,7,100,100)</f>
        <v>30.980289765514001</v>
      </c>
      <c r="H2239" s="3">
        <f ca="1">[1]!thsiFinD("ths_adtm_stock",$A2239,$A$1,7,3,100,100,100)</f>
        <v>-0.42424242424241998</v>
      </c>
      <c r="I2239" s="3">
        <f ca="1">[1]!thsiFinD("ths_bbiboll_stock",$A2239,$A$1,7,3,100,100,100)</f>
        <v>7.0184375000000001</v>
      </c>
      <c r="J2239" s="3">
        <f ca="1">[1]!thsiFinD("ths_dptb_stock",$A2239,$A$1,7,104,100,100)</f>
        <v>0.57142857142856995</v>
      </c>
      <c r="K2239" s="3">
        <f ca="1">[1]!thsiFinD("ths_srmi_stock",$A2239,$A$1,7,100,100)</f>
        <v>-5.586592178771E-2</v>
      </c>
      <c r="L2239" s="3">
        <f ca="1">[1]!thsiFinD("ths_atr_stock",$A2239,$A$1,7,101,100,100)</f>
        <v>0.19</v>
      </c>
      <c r="M2239" s="3">
        <f ca="1">[1]!thsiFinD("ths_vol_w_stock",$A2239,$A$1)/1000000</f>
        <v>8.6711320000000001</v>
      </c>
      <c r="N2239" s="3">
        <f ca="1">[1]!thsiFinD("ths_turnover_ratio_w_stock",$A2239,$A$1)</f>
        <v>7.0127496090618999</v>
      </c>
      <c r="O2239" s="3">
        <f ca="1">[1]!thsiFinD("ths_relative_chg_ratio_w_stock",$A2239,$A$1,104,100)</f>
        <v>-2.2699093874548</v>
      </c>
      <c r="P2239" s="3">
        <f ca="1">[1]!thsiFinD("ths_chg_ratio_w_stock",$A2239,$B$1,100)</f>
        <v>-3.4023668639053</v>
      </c>
    </row>
    <row r="2240" spans="1:16" x14ac:dyDescent="0.25">
      <c r="A2240" s="2" t="s">
        <v>2238</v>
      </c>
      <c r="B2240" s="2" t="s">
        <v>7601</v>
      </c>
      <c r="C2240" s="3">
        <f ca="1">[1]!thsiFinD("ths_vol_ratio_stock",$A2240,$A$1,7,100)</f>
        <v>0.64862483061680998</v>
      </c>
      <c r="D2240" s="3">
        <f ca="1">[1]!thsiFinD("ths_cr_stock",$A2240,$A$1,7,100,100)</f>
        <v>69.374492282697005</v>
      </c>
      <c r="E2240" s="3">
        <f ca="1">[1]!thsiFinD("ths_mfi_stock",$A2240,$A$1,7,100,100)</f>
        <v>33.356132395213002</v>
      </c>
      <c r="F2240" s="3">
        <f ca="1">[1]!thsiFinD("ths_expma_stock",$A2240,$A$1,7,100,100)</f>
        <v>29.697937281788999</v>
      </c>
      <c r="G2240" s="3">
        <f ca="1">[1]!thsiFinD("ths_rsi_stock",$A2240,$A$1,7,100,100)</f>
        <v>32.134740882670997</v>
      </c>
      <c r="H2240" s="3">
        <f ca="1">[1]!thsiFinD("ths_adtm_stock",$A2240,$A$1,7,3,100,100,100)</f>
        <v>-0.47843137254902002</v>
      </c>
      <c r="I2240" s="3">
        <f ca="1">[1]!thsiFinD("ths_bbiboll_stock",$A2240,$A$1,7,3,100,100,100)</f>
        <v>30.066354166667001</v>
      </c>
      <c r="J2240" s="3">
        <f ca="1">[1]!thsiFinD("ths_dptb_stock",$A2240,$A$1,7,104,100,100)</f>
        <v>0.71428571428570997</v>
      </c>
      <c r="K2240" s="3">
        <f ca="1">[1]!thsiFinD("ths_srmi_stock",$A2240,$A$1,7,100,100)</f>
        <v>-4.3363994743758003E-2</v>
      </c>
      <c r="L2240" s="3">
        <f ca="1">[1]!thsiFinD("ths_atr_stock",$A2240,$A$1,7,101,100,100)</f>
        <v>1.0242857142857</v>
      </c>
      <c r="M2240" s="3">
        <f ca="1">[1]!thsiFinD("ths_vol_w_stock",$A2240,$A$1)/1000000</f>
        <v>74.776998000000006</v>
      </c>
      <c r="N2240" s="3">
        <f ca="1">[1]!thsiFinD("ths_turnover_ratio_w_stock",$A2240,$A$1)</f>
        <v>14.063095937741</v>
      </c>
      <c r="O2240" s="3">
        <f ca="1">[1]!thsiFinD("ths_relative_chg_ratio_w_stock",$A2240,$A$1,104,100)</f>
        <v>-0.91982809707905999</v>
      </c>
      <c r="P2240" s="3">
        <f ca="1">[1]!thsiFinD("ths_chg_ratio_w_stock",$A2240,$B$1,100)</f>
        <v>5.0824175824175999</v>
      </c>
    </row>
    <row r="2241" spans="1:16" x14ac:dyDescent="0.25">
      <c r="A2241" s="2" t="s">
        <v>2239</v>
      </c>
      <c r="B2241" s="2" t="s">
        <v>7602</v>
      </c>
      <c r="C2241" s="3">
        <f ca="1">[1]!thsiFinD("ths_vol_ratio_stock",$A2241,$A$1,7,100)</f>
        <v>0.65357949411047001</v>
      </c>
      <c r="D2241" s="3">
        <f ca="1">[1]!thsiFinD("ths_cr_stock",$A2241,$A$1,7,100,100)</f>
        <v>46.511627906976997</v>
      </c>
      <c r="E2241" s="3">
        <f ca="1">[1]!thsiFinD("ths_mfi_stock",$A2241,$A$1,7,100,100)</f>
        <v>33.901920075381</v>
      </c>
      <c r="F2241" s="3">
        <f ca="1">[1]!thsiFinD("ths_expma_stock",$A2241,$A$1,7,100,100)</f>
        <v>51.220214698786002</v>
      </c>
      <c r="G2241" s="3">
        <f ca="1">[1]!thsiFinD("ths_rsi_stock",$A2241,$A$1,7,100,100)</f>
        <v>38.730893635415001</v>
      </c>
      <c r="H2241" s="3">
        <f ca="1">[1]!thsiFinD("ths_adtm_stock",$A2241,$A$1,7,3,100,100,100)</f>
        <v>0.12694877505568</v>
      </c>
      <c r="I2241" s="3">
        <f ca="1">[1]!thsiFinD("ths_bbiboll_stock",$A2241,$A$1,7,3,100,100,100)</f>
        <v>51.567395833333002</v>
      </c>
      <c r="J2241" s="3">
        <f ca="1">[1]!thsiFinD("ths_dptb_stock",$A2241,$A$1,7,104,100,100)</f>
        <v>0.85714285714285998</v>
      </c>
      <c r="K2241" s="3">
        <f ca="1">[1]!thsiFinD("ths_srmi_stock",$A2241,$A$1,7,100,100)</f>
        <v>-7.0031663252001997E-2</v>
      </c>
      <c r="L2241" s="3">
        <f ca="1">[1]!thsiFinD("ths_atr_stock",$A2241,$A$1,7,101,100,100)</f>
        <v>1.9585714285714</v>
      </c>
      <c r="M2241" s="3">
        <f ca="1">[1]!thsiFinD("ths_vol_w_stock",$A2241,$A$1)/1000000</f>
        <v>26.916346999999998</v>
      </c>
      <c r="N2241" s="3">
        <f ca="1">[1]!thsiFinD("ths_turnover_ratio_w_stock",$A2241,$A$1)</f>
        <v>16.105721846531999</v>
      </c>
      <c r="O2241" s="3">
        <f ca="1">[1]!thsiFinD("ths_relative_chg_ratio_w_stock",$A2241,$A$1,104,100)</f>
        <v>-1.2981912633546999</v>
      </c>
      <c r="P2241" s="3">
        <f ca="1">[1]!thsiFinD("ths_chg_ratio_w_stock",$A2241,$B$1,100)</f>
        <v>-7.9511315842179</v>
      </c>
    </row>
    <row r="2242" spans="1:16" x14ac:dyDescent="0.25">
      <c r="A2242" s="2" t="s">
        <v>2240</v>
      </c>
      <c r="B2242" s="2" t="s">
        <v>7603</v>
      </c>
      <c r="C2242" s="3">
        <f ca="1">[1]!thsiFinD("ths_vol_ratio_stock",$A2242,$A$1,7,100)</f>
        <v>0.44258247550360003</v>
      </c>
      <c r="D2242" s="3">
        <f ca="1">[1]!thsiFinD("ths_cr_stock",$A2242,$A$1,7,100,100)</f>
        <v>13.055751587862</v>
      </c>
      <c r="E2242" s="3">
        <f ca="1">[1]!thsiFinD("ths_mfi_stock",$A2242,$A$1,7,100,100)</f>
        <v>25.508906197742</v>
      </c>
      <c r="F2242" s="3">
        <f ca="1">[1]!thsiFinD("ths_expma_stock",$A2242,$A$1,7,100,100)</f>
        <v>23.705836043103002</v>
      </c>
      <c r="G2242" s="3">
        <f ca="1">[1]!thsiFinD("ths_rsi_stock",$A2242,$A$1,7,100,100)</f>
        <v>29.052140422057999</v>
      </c>
      <c r="H2242" s="3">
        <f ca="1">[1]!thsiFinD("ths_adtm_stock",$A2242,$A$1,7,3,100,100,100)</f>
        <v>-0.58113207547169998</v>
      </c>
      <c r="I2242" s="3">
        <f ca="1">[1]!thsiFinD("ths_bbiboll_stock",$A2242,$A$1,7,3,100,100,100)</f>
        <v>24.096145833333001</v>
      </c>
      <c r="J2242" s="3">
        <f ca="1">[1]!thsiFinD("ths_dptb_stock",$A2242,$A$1,7,104,100,100)</f>
        <v>0.71428571428570997</v>
      </c>
      <c r="K2242" s="3">
        <f ca="1">[1]!thsiFinD("ths_srmi_stock",$A2242,$A$1,7,100,100)</f>
        <v>-7.9073482428115002E-2</v>
      </c>
      <c r="L2242" s="3">
        <f ca="1">[1]!thsiFinD("ths_atr_stock",$A2242,$A$1,7,101,100,100)</f>
        <v>0.76714285714286001</v>
      </c>
      <c r="M2242" s="3">
        <f ca="1">[1]!thsiFinD("ths_vol_w_stock",$A2242,$A$1)/1000000</f>
        <v>24.760816999999999</v>
      </c>
      <c r="N2242" s="3">
        <f ca="1">[1]!thsiFinD("ths_turnover_ratio_w_stock",$A2242,$A$1)</f>
        <v>5.8433601550132996</v>
      </c>
      <c r="O2242" s="3">
        <f ca="1">[1]!thsiFinD("ths_relative_chg_ratio_w_stock",$A2242,$A$1,104,100)</f>
        <v>-1.1157634753517001</v>
      </c>
      <c r="P2242" s="3">
        <f ca="1">[1]!thsiFinD("ths_chg_ratio_w_stock",$A2242,$B$1,100)</f>
        <v>-6.7649609713789998</v>
      </c>
    </row>
    <row r="2243" spans="1:16" x14ac:dyDescent="0.25">
      <c r="A2243" s="2" t="s">
        <v>2241</v>
      </c>
      <c r="B2243" s="2" t="s">
        <v>7604</v>
      </c>
      <c r="C2243" s="3">
        <f ca="1">[1]!thsiFinD("ths_vol_ratio_stock",$A2243,$A$1,7,100)</f>
        <v>5.2528646215616002</v>
      </c>
      <c r="D2243" s="3">
        <f ca="1">[1]!thsiFinD("ths_cr_stock",$A2243,$A$1,7,100,100)</f>
        <v>253.18181818182001</v>
      </c>
      <c r="E2243" s="3">
        <f ca="1">[1]!thsiFinD("ths_mfi_stock",$A2243,$A$1,7,100,100)</f>
        <v>79.137775283617998</v>
      </c>
      <c r="F2243" s="3">
        <f ca="1">[1]!thsiFinD("ths_expma_stock",$A2243,$A$1,7,100,100)</f>
        <v>10.226455102519999</v>
      </c>
      <c r="G2243" s="3">
        <f ca="1">[1]!thsiFinD("ths_rsi_stock",$A2243,$A$1,7,100,100)</f>
        <v>70.336137561721998</v>
      </c>
      <c r="H2243" s="3">
        <f ca="1">[1]!thsiFinD("ths_adtm_stock",$A2243,$A$1,7,3,100,100,100)</f>
        <v>0.625</v>
      </c>
      <c r="I2243" s="3">
        <f ca="1">[1]!thsiFinD("ths_bbiboll_stock",$A2243,$A$1,7,3,100,100,100)</f>
        <v>10.225937500000001</v>
      </c>
      <c r="J2243" s="3">
        <f ca="1">[1]!thsiFinD("ths_dptb_stock",$A2243,$A$1,7,104,100,100)</f>
        <v>0.57142857142856995</v>
      </c>
      <c r="K2243" s="3">
        <f ca="1">[1]!thsiFinD("ths_srmi_stock",$A2243,$A$1,7,100,100)</f>
        <v>0.17783505154639001</v>
      </c>
      <c r="L2243" s="3">
        <f ca="1">[1]!thsiFinD("ths_atr_stock",$A2243,$A$1,7,101,100,100)</f>
        <v>0.74571428571428999</v>
      </c>
      <c r="M2243" s="3">
        <f ca="1">[1]!thsiFinD("ths_vol_w_stock",$A2243,$A$1)/1000000</f>
        <v>55.535888</v>
      </c>
      <c r="N2243" s="3">
        <f ca="1">[1]!thsiFinD("ths_turnover_ratio_w_stock",$A2243,$A$1)</f>
        <v>27.273912128765001</v>
      </c>
      <c r="O2243" s="3">
        <f ca="1">[1]!thsiFinD("ths_relative_chg_ratio_w_stock",$A2243,$A$1,104,100)</f>
        <v>23.053746597122</v>
      </c>
      <c r="P2243" s="3">
        <f ca="1">[1]!thsiFinD("ths_chg_ratio_w_stock",$A2243,$B$1,100)</f>
        <v>-9.1065292096219999</v>
      </c>
    </row>
    <row r="2244" spans="1:16" x14ac:dyDescent="0.25">
      <c r="A2244" s="2" t="s">
        <v>2242</v>
      </c>
      <c r="B2244" s="2" t="s">
        <v>7605</v>
      </c>
      <c r="C2244" s="3">
        <f ca="1">[1]!thsiFinD("ths_vol_ratio_stock",$A2244,$A$1,7,100)</f>
        <v>1.3640112014764001</v>
      </c>
      <c r="D2244" s="3">
        <f ca="1">[1]!thsiFinD("ths_cr_stock",$A2244,$A$1,7,100,100)</f>
        <v>492.92452830189001</v>
      </c>
      <c r="E2244" s="3">
        <f ca="1">[1]!thsiFinD("ths_mfi_stock",$A2244,$A$1,7,100,100)</f>
        <v>83.998442281416004</v>
      </c>
      <c r="F2244" s="3">
        <f ca="1">[1]!thsiFinD("ths_expma_stock",$A2244,$A$1,7,100,100)</f>
        <v>51.761655403322003</v>
      </c>
      <c r="G2244" s="3">
        <f ca="1">[1]!thsiFinD("ths_rsi_stock",$A2244,$A$1,7,100,100)</f>
        <v>68.952323694528999</v>
      </c>
      <c r="H2244" s="3">
        <f ca="1">[1]!thsiFinD("ths_adtm_stock",$A2244,$A$1,7,3,100,100,100)</f>
        <v>0.91159830268741004</v>
      </c>
      <c r="I2244" s="3">
        <f ca="1">[1]!thsiFinD("ths_bbiboll_stock",$A2244,$A$1,7,3,100,100,100)</f>
        <v>52.188229166667</v>
      </c>
      <c r="J2244" s="3">
        <f ca="1">[1]!thsiFinD("ths_dptb_stock",$A2244,$A$1,7,104,100,100)</f>
        <v>0.71428571428570997</v>
      </c>
      <c r="K2244" s="3">
        <f ca="1">[1]!thsiFinD("ths_srmi_stock",$A2244,$A$1,7,100,100)</f>
        <v>0.16336455331412</v>
      </c>
      <c r="L2244" s="3">
        <f ca="1">[1]!thsiFinD("ths_atr_stock",$A2244,$A$1,7,101,100,100)</f>
        <v>3.0614285714285998</v>
      </c>
      <c r="M2244" s="3">
        <f ca="1">[1]!thsiFinD("ths_vol_w_stock",$A2244,$A$1)/1000000</f>
        <v>33.143537000000002</v>
      </c>
      <c r="N2244" s="3">
        <f ca="1">[1]!thsiFinD("ths_turnover_ratio_w_stock",$A2244,$A$1)</f>
        <v>22.337468669128999</v>
      </c>
      <c r="O2244" s="3">
        <f ca="1">[1]!thsiFinD("ths_relative_chg_ratio_w_stock",$A2244,$A$1,104,100)</f>
        <v>20.694273883754999</v>
      </c>
      <c r="P2244" s="3">
        <f ca="1">[1]!thsiFinD("ths_chg_ratio_w_stock",$A2244,$B$1,100)</f>
        <v>-12.824207492795001</v>
      </c>
    </row>
    <row r="2245" spans="1:16" x14ac:dyDescent="0.25">
      <c r="A2245" s="2" t="s">
        <v>2243</v>
      </c>
      <c r="B2245" s="2" t="s">
        <v>7606</v>
      </c>
      <c r="C2245" s="3">
        <f ca="1">[1]!thsiFinD("ths_vol_ratio_stock",$A2245,$A$1,7,100)</f>
        <v>0.73254073472181003</v>
      </c>
      <c r="D2245" s="3">
        <f ca="1">[1]!thsiFinD("ths_cr_stock",$A2245,$A$1,7,100,100)</f>
        <v>83.005366726296003</v>
      </c>
      <c r="E2245" s="3">
        <f ca="1">[1]!thsiFinD("ths_mfi_stock",$A2245,$A$1,7,100,100)</f>
        <v>51.062872978144</v>
      </c>
      <c r="F2245" s="3">
        <f ca="1">[1]!thsiFinD("ths_expma_stock",$A2245,$A$1,7,100,100)</f>
        <v>13.217140146572</v>
      </c>
      <c r="G2245" s="3">
        <f ca="1">[1]!thsiFinD("ths_rsi_stock",$A2245,$A$1,7,100,100)</f>
        <v>37.396884703821001</v>
      </c>
      <c r="H2245" s="3">
        <f ca="1">[1]!thsiFinD("ths_adtm_stock",$A2245,$A$1,7,3,100,100,100)</f>
        <v>-0.20606060606061</v>
      </c>
      <c r="I2245" s="3">
        <f ca="1">[1]!thsiFinD("ths_bbiboll_stock",$A2245,$A$1,7,3,100,100,100)</f>
        <v>13.3384375</v>
      </c>
      <c r="J2245" s="3">
        <f ca="1">[1]!thsiFinD("ths_dptb_stock",$A2245,$A$1,7,104,100,100)</f>
        <v>0.57142857142856995</v>
      </c>
      <c r="K2245" s="3">
        <f ca="1">[1]!thsiFinD("ths_srmi_stock",$A2245,$A$1,7,100,100)</f>
        <v>-3.8116591928251002E-2</v>
      </c>
      <c r="L2245" s="3">
        <f ca="1">[1]!thsiFinD("ths_atr_stock",$A2245,$A$1,7,101,100,100)</f>
        <v>0.48714285714285999</v>
      </c>
      <c r="M2245" s="3">
        <f ca="1">[1]!thsiFinD("ths_vol_w_stock",$A2245,$A$1)/1000000</f>
        <v>16.888000000000002</v>
      </c>
      <c r="N2245" s="3">
        <f ca="1">[1]!thsiFinD("ths_turnover_ratio_w_stock",$A2245,$A$1)</f>
        <v>16.363203588929</v>
      </c>
      <c r="O2245" s="3">
        <f ca="1">[1]!thsiFinD("ths_relative_chg_ratio_w_stock",$A2245,$A$1,104,100)</f>
        <v>-0.90722299502366999</v>
      </c>
      <c r="P2245" s="3">
        <f ca="1">[1]!thsiFinD("ths_chg_ratio_w_stock",$A2245,$B$1,100)</f>
        <v>4.8174048174047996</v>
      </c>
    </row>
    <row r="2246" spans="1:16" x14ac:dyDescent="0.25">
      <c r="A2246" s="2" t="s">
        <v>2244</v>
      </c>
      <c r="B2246" s="2" t="s">
        <v>7607</v>
      </c>
      <c r="C2246" s="3">
        <f ca="1">[1]!thsiFinD("ths_vol_ratio_stock",$A2246,$A$1,7,100)</f>
        <v>0.52660101338331999</v>
      </c>
      <c r="D2246" s="3">
        <f ca="1">[1]!thsiFinD("ths_cr_stock",$A2246,$A$1,7,100,100)</f>
        <v>31.778290993072002</v>
      </c>
      <c r="E2246" s="3">
        <f ca="1">[1]!thsiFinD("ths_mfi_stock",$A2246,$A$1,7,100,100)</f>
        <v>53.329766331616</v>
      </c>
      <c r="F2246" s="3">
        <f ca="1">[1]!thsiFinD("ths_expma_stock",$A2246,$A$1,7,100,100)</f>
        <v>42.764861056481998</v>
      </c>
      <c r="G2246" s="3">
        <f ca="1">[1]!thsiFinD("ths_rsi_stock",$A2246,$A$1,7,100,100)</f>
        <v>32.403660432431998</v>
      </c>
      <c r="H2246" s="3">
        <f ca="1">[1]!thsiFinD("ths_adtm_stock",$A2246,$A$1,7,3,100,100,100)</f>
        <v>0.20610687022901</v>
      </c>
      <c r="I2246" s="3">
        <f ca="1">[1]!thsiFinD("ths_bbiboll_stock",$A2246,$A$1,7,3,100,100,100)</f>
        <v>43.214895833333003</v>
      </c>
      <c r="J2246" s="3">
        <f ca="1">[1]!thsiFinD("ths_dptb_stock",$A2246,$A$1,7,104,100,100)</f>
        <v>0.71428571428570997</v>
      </c>
      <c r="K2246" s="3">
        <f ca="1">[1]!thsiFinD("ths_srmi_stock",$A2246,$A$1,7,100,100)</f>
        <v>-9.1470134450076998E-2</v>
      </c>
      <c r="L2246" s="3">
        <f ca="1">[1]!thsiFinD("ths_atr_stock",$A2246,$A$1,7,101,100,100)</f>
        <v>1.4428571428571</v>
      </c>
      <c r="M2246" s="3">
        <f ca="1">[1]!thsiFinD("ths_vol_w_stock",$A2246,$A$1)/1000000</f>
        <v>21.953904999999999</v>
      </c>
      <c r="N2246" s="3">
        <f ca="1">[1]!thsiFinD("ths_turnover_ratio_w_stock",$A2246,$A$1)</f>
        <v>27.069284957071002</v>
      </c>
      <c r="O2246" s="3">
        <f ca="1">[1]!thsiFinD("ths_relative_chg_ratio_w_stock",$A2246,$A$1,104,100)</f>
        <v>-6.8381866773399</v>
      </c>
      <c r="P2246" s="3">
        <f ca="1">[1]!thsiFinD("ths_chg_ratio_w_stock",$A2246,$B$1,100)</f>
        <v>26.589034449296001</v>
      </c>
    </row>
    <row r="2247" spans="1:16" x14ac:dyDescent="0.25">
      <c r="A2247" s="2" t="s">
        <v>2245</v>
      </c>
      <c r="B2247" s="2" t="s">
        <v>7608</v>
      </c>
      <c r="C2247" s="3">
        <f ca="1">[1]!thsiFinD("ths_vol_ratio_stock",$A2247,$A$1,7,100)</f>
        <v>1.4115091877560999</v>
      </c>
      <c r="D2247" s="3">
        <f ca="1">[1]!thsiFinD("ths_cr_stock",$A2247,$A$1,7,100,100)</f>
        <v>52.883977900551997</v>
      </c>
      <c r="E2247" s="3">
        <f ca="1">[1]!thsiFinD("ths_mfi_stock",$A2247,$A$1,7,100,100)</f>
        <v>32.693732414442998</v>
      </c>
      <c r="F2247" s="3">
        <f ca="1">[1]!thsiFinD("ths_expma_stock",$A2247,$A$1,7,100,100)</f>
        <v>89.374110565522003</v>
      </c>
      <c r="G2247" s="3">
        <f ca="1">[1]!thsiFinD("ths_rsi_stock",$A2247,$A$1,7,100,100)</f>
        <v>38.106883044356003</v>
      </c>
      <c r="H2247" s="3">
        <f ca="1">[1]!thsiFinD("ths_adtm_stock",$A2247,$A$1,7,3,100,100,100)</f>
        <v>-0.13947001394700001</v>
      </c>
      <c r="I2247" s="3">
        <f ca="1">[1]!thsiFinD("ths_bbiboll_stock",$A2247,$A$1,7,3,100,100,100)</f>
        <v>89.194687500000001</v>
      </c>
      <c r="J2247" s="3">
        <f ca="1">[1]!thsiFinD("ths_dptb_stock",$A2247,$A$1,7,104,100,100)</f>
        <v>0.57142857142856995</v>
      </c>
      <c r="K2247" s="3">
        <f ca="1">[1]!thsiFinD("ths_srmi_stock",$A2247,$A$1,7,100,100)</f>
        <v>-4.1390728476821001E-2</v>
      </c>
      <c r="L2247" s="3">
        <f ca="1">[1]!thsiFinD("ths_atr_stock",$A2247,$A$1,7,101,100,100)</f>
        <v>3.4942857142857</v>
      </c>
      <c r="M2247" s="3">
        <f ca="1">[1]!thsiFinD("ths_vol_w_stock",$A2247,$A$1)/1000000</f>
        <v>51.278879000000003</v>
      </c>
      <c r="N2247" s="3">
        <f ca="1">[1]!thsiFinD("ths_turnover_ratio_w_stock",$A2247,$A$1)</f>
        <v>11.460682737585</v>
      </c>
      <c r="O2247" s="3">
        <f ca="1">[1]!thsiFinD("ths_relative_chg_ratio_w_stock",$A2247,$A$1,104,100)</f>
        <v>-2.6199380080825998</v>
      </c>
      <c r="P2247" s="3">
        <f ca="1">[1]!thsiFinD("ths_chg_ratio_w_stock",$A2247,$B$1,100)</f>
        <v>-10.489349453080001</v>
      </c>
    </row>
    <row r="2248" spans="1:16" x14ac:dyDescent="0.25">
      <c r="A2248" s="2" t="s">
        <v>2246</v>
      </c>
      <c r="B2248" s="2" t="s">
        <v>7609</v>
      </c>
      <c r="C2248" s="3">
        <f ca="1">[1]!thsiFinD("ths_vol_ratio_stock",$A2248,$A$1,7,100)</f>
        <v>1.4224918397788999</v>
      </c>
      <c r="D2248" s="3">
        <f ca="1">[1]!thsiFinD("ths_cr_stock",$A2248,$A$1,7,100,100)</f>
        <v>31.155778894472</v>
      </c>
      <c r="E2248" s="3">
        <f ca="1">[1]!thsiFinD("ths_mfi_stock",$A2248,$A$1,7,100,100)</f>
        <v>16.863432277662</v>
      </c>
      <c r="F2248" s="3">
        <f ca="1">[1]!thsiFinD("ths_expma_stock",$A2248,$A$1,7,100,100)</f>
        <v>23.156595546512001</v>
      </c>
      <c r="G2248" s="3">
        <f ca="1">[1]!thsiFinD("ths_rsi_stock",$A2248,$A$1,7,100,100)</f>
        <v>29.564799260080999</v>
      </c>
      <c r="H2248" s="3">
        <f ca="1">[1]!thsiFinD("ths_adtm_stock",$A2248,$A$1,7,3,100,100,100)</f>
        <v>-0.56028368794326</v>
      </c>
      <c r="I2248" s="3">
        <f ca="1">[1]!thsiFinD("ths_bbiboll_stock",$A2248,$A$1,7,3,100,100,100)</f>
        <v>23.385625000000001</v>
      </c>
      <c r="J2248" s="3">
        <f ca="1">[1]!thsiFinD("ths_dptb_stock",$A2248,$A$1,7,104,100,100)</f>
        <v>0.57142857142856995</v>
      </c>
      <c r="K2248" s="3">
        <f ca="1">[1]!thsiFinD("ths_srmi_stock",$A2248,$A$1,7,100,100)</f>
        <v>-4.4519109617808E-2</v>
      </c>
      <c r="L2248" s="3">
        <f ca="1">[1]!thsiFinD("ths_atr_stock",$A2248,$A$1,7,101,100,100)</f>
        <v>0.63142857142857001</v>
      </c>
      <c r="M2248" s="3">
        <f ca="1">[1]!thsiFinD("ths_vol_w_stock",$A2248,$A$1)/1000000</f>
        <v>22.680299999999999</v>
      </c>
      <c r="N2248" s="3">
        <f ca="1">[1]!thsiFinD("ths_turnover_ratio_w_stock",$A2248,$A$1)</f>
        <v>8.1118113277728998</v>
      </c>
      <c r="O2248" s="3">
        <f ca="1">[1]!thsiFinD("ths_relative_chg_ratio_w_stock",$A2248,$A$1,104,100)</f>
        <v>-3.5948799264364002</v>
      </c>
      <c r="P2248" s="3">
        <f ca="1">[1]!thsiFinD("ths_chg_ratio_w_stock",$A2248,$B$1,100)</f>
        <v>-3.8681318681319001</v>
      </c>
    </row>
    <row r="2249" spans="1:16" x14ac:dyDescent="0.25">
      <c r="A2249" s="2" t="s">
        <v>2247</v>
      </c>
      <c r="B2249" s="2" t="s">
        <v>7610</v>
      </c>
      <c r="C2249" s="3">
        <f ca="1">[1]!thsiFinD("ths_vol_ratio_stock",$A2249,$A$1,7,100)</f>
        <v>0.74634585753855998</v>
      </c>
      <c r="D2249" s="3">
        <f ca="1">[1]!thsiFinD("ths_cr_stock",$A2249,$A$1,7,100,100)</f>
        <v>44.664031620552997</v>
      </c>
      <c r="E2249" s="3">
        <f ca="1">[1]!thsiFinD("ths_mfi_stock",$A2249,$A$1,7,100,100)</f>
        <v>34.974100406909997</v>
      </c>
      <c r="F2249" s="3">
        <f ca="1">[1]!thsiFinD("ths_expma_stock",$A2249,$A$1,7,100,100)</f>
        <v>17.437098767457002</v>
      </c>
      <c r="G2249" s="3">
        <f ca="1">[1]!thsiFinD("ths_rsi_stock",$A2249,$A$1,7,100,100)</f>
        <v>30.516717758226001</v>
      </c>
      <c r="H2249" s="3">
        <f ca="1">[1]!thsiFinD("ths_adtm_stock",$A2249,$A$1,7,3,100,100,100)</f>
        <v>7.5000000000006006E-2</v>
      </c>
      <c r="I2249" s="3">
        <f ca="1">[1]!thsiFinD("ths_bbiboll_stock",$A2249,$A$1,7,3,100,100,100)</f>
        <v>17.735833333333002</v>
      </c>
      <c r="J2249" s="3">
        <f ca="1">[1]!thsiFinD("ths_dptb_stock",$A2249,$A$1,7,104,100,100)</f>
        <v>0.42857142857142999</v>
      </c>
      <c r="K2249" s="3">
        <f ca="1">[1]!thsiFinD("ths_srmi_stock",$A2249,$A$1,7,100,100)</f>
        <v>-4.3282743114108999E-2</v>
      </c>
      <c r="L2249" s="3">
        <f ca="1">[1]!thsiFinD("ths_atr_stock",$A2249,$A$1,7,101,100,100)</f>
        <v>0.52285714285714002</v>
      </c>
      <c r="M2249" s="3">
        <f ca="1">[1]!thsiFinD("ths_vol_w_stock",$A2249,$A$1)/1000000</f>
        <v>15.860001</v>
      </c>
      <c r="N2249" s="3">
        <f ca="1">[1]!thsiFinD("ths_turnover_ratio_w_stock",$A2249,$A$1)</f>
        <v>13.935143036766</v>
      </c>
      <c r="O2249" s="3">
        <f ca="1">[1]!thsiFinD("ths_relative_chg_ratio_w_stock",$A2249,$A$1,104,100)</f>
        <v>-4.4621580813788002</v>
      </c>
      <c r="P2249" s="3">
        <f ca="1">[1]!thsiFinD("ths_chg_ratio_w_stock",$A2249,$B$1,100)</f>
        <v>-0.64629847238543003</v>
      </c>
    </row>
    <row r="2250" spans="1:16" x14ac:dyDescent="0.25">
      <c r="A2250" s="2" t="s">
        <v>2248</v>
      </c>
      <c r="B2250" s="2" t="s">
        <v>7611</v>
      </c>
      <c r="C2250" s="3">
        <f ca="1">[1]!thsiFinD("ths_vol_ratio_stock",$A2250,$A$1,7,100)</f>
        <v>0.72690160230484002</v>
      </c>
      <c r="D2250" s="3">
        <f ca="1">[1]!thsiFinD("ths_cr_stock",$A2250,$A$1,7,100,100)</f>
        <v>77.720739219712996</v>
      </c>
      <c r="E2250" s="3">
        <f ca="1">[1]!thsiFinD("ths_mfi_stock",$A2250,$A$1,7,100,100)</f>
        <v>50.997541939310999</v>
      </c>
      <c r="F2250" s="3">
        <f ca="1">[1]!thsiFinD("ths_expma_stock",$A2250,$A$1,7,100,100)</f>
        <v>13.113967808024</v>
      </c>
      <c r="G2250" s="3">
        <f ca="1">[1]!thsiFinD("ths_rsi_stock",$A2250,$A$1,7,100,100)</f>
        <v>47.523388841460999</v>
      </c>
      <c r="H2250" s="3">
        <f ca="1">[1]!thsiFinD("ths_adtm_stock",$A2250,$A$1,7,3,100,100,100)</f>
        <v>0.33333333333332998</v>
      </c>
      <c r="I2250" s="3">
        <f ca="1">[1]!thsiFinD("ths_bbiboll_stock",$A2250,$A$1,7,3,100,100,100)</f>
        <v>13.074270833332999</v>
      </c>
      <c r="J2250" s="3">
        <f ca="1">[1]!thsiFinD("ths_dptb_stock",$A2250,$A$1,7,104,100,100)</f>
        <v>0.57142857142856995</v>
      </c>
      <c r="K2250" s="3">
        <f ca="1">[1]!thsiFinD("ths_srmi_stock",$A2250,$A$1,7,100,100)</f>
        <v>-3.9522744220731001E-2</v>
      </c>
      <c r="L2250" s="3">
        <f ca="1">[1]!thsiFinD("ths_atr_stock",$A2250,$A$1,7,101,100,100)</f>
        <v>0.84857142857142998</v>
      </c>
      <c r="M2250" s="3">
        <f ca="1">[1]!thsiFinD("ths_vol_w_stock",$A2250,$A$1)/1000000</f>
        <v>63.887694000000003</v>
      </c>
      <c r="N2250" s="3">
        <f ca="1">[1]!thsiFinD("ths_turnover_ratio_w_stock",$A2250,$A$1)</f>
        <v>44.401777013664002</v>
      </c>
      <c r="O2250" s="3">
        <f ca="1">[1]!thsiFinD("ths_relative_chg_ratio_w_stock",$A2250,$A$1,104,100)</f>
        <v>2.3160322645270002</v>
      </c>
      <c r="P2250" s="3">
        <f ca="1">[1]!thsiFinD("ths_chg_ratio_w_stock",$A2250,$B$1,100)</f>
        <v>-4.8136645962733002</v>
      </c>
    </row>
    <row r="2251" spans="1:16" x14ac:dyDescent="0.25">
      <c r="A2251" s="2" t="s">
        <v>2249</v>
      </c>
      <c r="B2251" s="2" t="s">
        <v>7612</v>
      </c>
      <c r="C2251" s="3">
        <f ca="1">[1]!thsiFinD("ths_vol_ratio_stock",$A2251,$A$1,7,100)</f>
        <v>0.45098841997919997</v>
      </c>
      <c r="D2251" s="3">
        <f ca="1">[1]!thsiFinD("ths_cr_stock",$A2251,$A$1,7,100,100)</f>
        <v>69.221336603311002</v>
      </c>
      <c r="E2251" s="3">
        <f ca="1">[1]!thsiFinD("ths_mfi_stock",$A2251,$A$1,7,100,100)</f>
        <v>53.476802799091999</v>
      </c>
      <c r="F2251" s="3">
        <f ca="1">[1]!thsiFinD("ths_expma_stock",$A2251,$A$1,7,100,100)</f>
        <v>13.465390440955</v>
      </c>
      <c r="G2251" s="3">
        <f ca="1">[1]!thsiFinD("ths_rsi_stock",$A2251,$A$1,7,100,100)</f>
        <v>42.093553389188997</v>
      </c>
      <c r="H2251" s="3">
        <f ca="1">[1]!thsiFinD("ths_adtm_stock",$A2251,$A$1,7,3,100,100,100)</f>
        <v>0.68874172185430005</v>
      </c>
      <c r="I2251" s="3">
        <f ca="1">[1]!thsiFinD("ths_bbiboll_stock",$A2251,$A$1,7,3,100,100,100)</f>
        <v>13.332916666667</v>
      </c>
      <c r="J2251" s="3">
        <f ca="1">[1]!thsiFinD("ths_dptb_stock",$A2251,$A$1,7,104,100,100)</f>
        <v>0.71428571428570997</v>
      </c>
      <c r="K2251" s="3">
        <f ca="1">[1]!thsiFinD("ths_srmi_stock",$A2251,$A$1,7,100,100)</f>
        <v>-0.12838306731436</v>
      </c>
      <c r="L2251" s="3">
        <f ca="1">[1]!thsiFinD("ths_atr_stock",$A2251,$A$1,7,101,100,100)</f>
        <v>1.4085714285713999</v>
      </c>
      <c r="M2251" s="3">
        <f ca="1">[1]!thsiFinD("ths_vol_w_stock",$A2251,$A$1)/1000000</f>
        <v>100.352058</v>
      </c>
      <c r="N2251" s="3">
        <f ca="1">[1]!thsiFinD("ths_turnover_ratio_w_stock",$A2251,$A$1)</f>
        <v>62.141144494789998</v>
      </c>
      <c r="O2251" s="3">
        <f ca="1">[1]!thsiFinD("ths_relative_chg_ratio_w_stock",$A2251,$A$1,104,100)</f>
        <v>-12.676178318336</v>
      </c>
      <c r="P2251" s="3">
        <f ca="1">[1]!thsiFinD("ths_chg_ratio_w_stock",$A2251,$B$1,100)</f>
        <v>-1.1942675159236</v>
      </c>
    </row>
    <row r="2252" spans="1:16" x14ac:dyDescent="0.25">
      <c r="A2252" s="2" t="s">
        <v>2250</v>
      </c>
      <c r="B2252" s="2" t="s">
        <v>7613</v>
      </c>
      <c r="C2252" s="3">
        <f ca="1">[1]!thsiFinD("ths_vol_ratio_stock",$A2252,$A$1,7,100)</f>
        <v>0.85033920684788</v>
      </c>
      <c r="D2252" s="3">
        <f ca="1">[1]!thsiFinD("ths_cr_stock",$A2252,$A$1,7,100,100)</f>
        <v>32.181425485961</v>
      </c>
      <c r="E2252" s="3">
        <f ca="1">[1]!thsiFinD("ths_mfi_stock",$A2252,$A$1,7,100,100)</f>
        <v>30.720360321440999</v>
      </c>
      <c r="F2252" s="3">
        <f ca="1">[1]!thsiFinD("ths_expma_stock",$A2252,$A$1,7,100,100)</f>
        <v>24.977271323757002</v>
      </c>
      <c r="G2252" s="3">
        <f ca="1">[1]!thsiFinD("ths_rsi_stock",$A2252,$A$1,7,100,100)</f>
        <v>33.925563651669997</v>
      </c>
      <c r="H2252" s="3">
        <f ca="1">[1]!thsiFinD("ths_adtm_stock",$A2252,$A$1,7,3,100,100,100)</f>
        <v>7.0921985815639004E-3</v>
      </c>
      <c r="I2252" s="3">
        <f ca="1">[1]!thsiFinD("ths_bbiboll_stock",$A2252,$A$1,7,3,100,100,100)</f>
        <v>25.197187499999998</v>
      </c>
      <c r="J2252" s="3">
        <f ca="1">[1]!thsiFinD("ths_dptb_stock",$A2252,$A$1,7,104,100,100)</f>
        <v>0.42857142857142999</v>
      </c>
      <c r="K2252" s="3">
        <f ca="1">[1]!thsiFinD("ths_srmi_stock",$A2252,$A$1,7,100,100)</f>
        <v>-5.2163833075734002E-2</v>
      </c>
      <c r="L2252" s="3">
        <f ca="1">[1]!thsiFinD("ths_atr_stock",$A2252,$A$1,7,101,100,100)</f>
        <v>0.60142857142856998</v>
      </c>
      <c r="M2252" s="3">
        <f ca="1">[1]!thsiFinD("ths_vol_w_stock",$A2252,$A$1)/1000000</f>
        <v>8.6931999999999992</v>
      </c>
      <c r="N2252" s="3">
        <f ca="1">[1]!thsiFinD("ths_turnover_ratio_w_stock",$A2252,$A$1)</f>
        <v>4.5717227128062001</v>
      </c>
      <c r="O2252" s="3">
        <f ca="1">[1]!thsiFinD("ths_relative_chg_ratio_w_stock",$A2252,$A$1,104,100)</f>
        <v>-3.4414396562801999</v>
      </c>
      <c r="P2252" s="3">
        <f ca="1">[1]!thsiFinD("ths_chg_ratio_w_stock",$A2252,$B$1,100)</f>
        <v>1.1414594374236</v>
      </c>
    </row>
    <row r="2253" spans="1:16" x14ac:dyDescent="0.25">
      <c r="A2253" s="2" t="s">
        <v>2251</v>
      </c>
      <c r="B2253" s="2" t="s">
        <v>7614</v>
      </c>
      <c r="C2253" s="3">
        <f ca="1">[1]!thsiFinD("ths_vol_ratio_stock",$A2253,$A$1,7,100)</f>
        <v>0.83837269650597002</v>
      </c>
      <c r="D2253" s="3">
        <f ca="1">[1]!thsiFinD("ths_cr_stock",$A2253,$A$1,7,100,100)</f>
        <v>101.27551020408001</v>
      </c>
      <c r="E2253" s="3">
        <f ca="1">[1]!thsiFinD("ths_mfi_stock",$A2253,$A$1,7,100,100)</f>
        <v>60.139826431515999</v>
      </c>
      <c r="F2253" s="3">
        <f ca="1">[1]!thsiFinD("ths_expma_stock",$A2253,$A$1,7,100,100)</f>
        <v>13.370257746197</v>
      </c>
      <c r="G2253" s="3">
        <f ca="1">[1]!thsiFinD("ths_rsi_stock",$A2253,$A$1,7,100,100)</f>
        <v>27.968442992221</v>
      </c>
      <c r="H2253" s="3">
        <f ca="1">[1]!thsiFinD("ths_adtm_stock",$A2253,$A$1,7,3,100,100,100)</f>
        <v>0.34</v>
      </c>
      <c r="I2253" s="3">
        <f ca="1">[1]!thsiFinD("ths_bbiboll_stock",$A2253,$A$1,7,3,100,100,100)</f>
        <v>13.9278125</v>
      </c>
      <c r="J2253" s="3">
        <f ca="1">[1]!thsiFinD("ths_dptb_stock",$A2253,$A$1,7,104,100,100)</f>
        <v>0.71428571428570997</v>
      </c>
      <c r="K2253" s="3">
        <f ca="1">[1]!thsiFinD("ths_srmi_stock",$A2253,$A$1,7,100,100)</f>
        <v>-2.2935779816512999E-3</v>
      </c>
      <c r="L2253" s="3">
        <f ca="1">[1]!thsiFinD("ths_atr_stock",$A2253,$A$1,7,101,100,100)</f>
        <v>0.38857142857143001</v>
      </c>
      <c r="M2253" s="3">
        <f ca="1">[1]!thsiFinD("ths_vol_w_stock",$A2253,$A$1)/1000000</f>
        <v>7.3928450000000003</v>
      </c>
      <c r="N2253" s="3">
        <f ca="1">[1]!thsiFinD("ths_turnover_ratio_w_stock",$A2253,$A$1)</f>
        <v>7.4809913516085</v>
      </c>
      <c r="O2253" s="3">
        <f ca="1">[1]!thsiFinD("ths_relative_chg_ratio_w_stock",$A2253,$A$1,104,100)</f>
        <v>0.53596814762545997</v>
      </c>
      <c r="P2253" s="3">
        <f ca="1">[1]!thsiFinD("ths_chg_ratio_w_stock",$A2253,$B$1,100)</f>
        <v>1.455938697318</v>
      </c>
    </row>
    <row r="2254" spans="1:16" x14ac:dyDescent="0.25">
      <c r="A2254" s="2" t="s">
        <v>2252</v>
      </c>
      <c r="B2254" s="2" t="s">
        <v>7615</v>
      </c>
      <c r="C2254" s="3">
        <f ca="1">[1]!thsiFinD("ths_vol_ratio_stock",$A2254,$A$1,7,100)</f>
        <v>0.60129028413211005</v>
      </c>
      <c r="D2254" s="3">
        <f ca="1">[1]!thsiFinD("ths_cr_stock",$A2254,$A$1,7,100,100)</f>
        <v>110.30927835052</v>
      </c>
      <c r="E2254" s="3">
        <f ca="1">[1]!thsiFinD("ths_mfi_stock",$A2254,$A$1,7,100,100)</f>
        <v>48.871629378496003</v>
      </c>
      <c r="F2254" s="3">
        <f ca="1">[1]!thsiFinD("ths_expma_stock",$A2254,$A$1,7,100,100)</f>
        <v>13.65922870438</v>
      </c>
      <c r="G2254" s="3">
        <f ca="1">[1]!thsiFinD("ths_rsi_stock",$A2254,$A$1,7,100,100)</f>
        <v>48.144117759586997</v>
      </c>
      <c r="H2254" s="3">
        <f ca="1">[1]!thsiFinD("ths_adtm_stock",$A2254,$A$1,7,3,100,100,100)</f>
        <v>0.39344262295082</v>
      </c>
      <c r="I2254" s="3">
        <f ca="1">[1]!thsiFinD("ths_bbiboll_stock",$A2254,$A$1,7,3,100,100,100)</f>
        <v>13.664270833332999</v>
      </c>
      <c r="J2254" s="3">
        <f ca="1">[1]!thsiFinD("ths_dptb_stock",$A2254,$A$1,7,104,100,100)</f>
        <v>0.57142857142856995</v>
      </c>
      <c r="K2254" s="3">
        <f ca="1">[1]!thsiFinD("ths_srmi_stock",$A2254,$A$1,7,100,100)</f>
        <v>1.2490815576781999E-2</v>
      </c>
      <c r="L2254" s="3">
        <f ca="1">[1]!thsiFinD("ths_atr_stock",$A2254,$A$1,7,101,100,100)</f>
        <v>0.53285714285714003</v>
      </c>
      <c r="M2254" s="3">
        <f ca="1">[1]!thsiFinD("ths_vol_w_stock",$A2254,$A$1)/1000000</f>
        <v>58.291286999999997</v>
      </c>
      <c r="N2254" s="3">
        <f ca="1">[1]!thsiFinD("ths_turnover_ratio_w_stock",$A2254,$A$1)</f>
        <v>23.656183626598001</v>
      </c>
      <c r="O2254" s="3">
        <f ca="1">[1]!thsiFinD("ths_relative_chg_ratio_w_stock",$A2254,$A$1,104,100)</f>
        <v>2.2608161127844002</v>
      </c>
      <c r="P2254" s="3">
        <f ca="1">[1]!thsiFinD("ths_chg_ratio_w_stock",$A2254,$B$1,100)</f>
        <v>-0.80822924320351996</v>
      </c>
    </row>
    <row r="2255" spans="1:16" x14ac:dyDescent="0.25">
      <c r="A2255" s="2" t="s">
        <v>2253</v>
      </c>
      <c r="B2255" s="2" t="s">
        <v>7616</v>
      </c>
      <c r="C2255" s="3">
        <f ca="1">[1]!thsiFinD("ths_vol_ratio_stock",$A2255,$A$1,7,100)</f>
        <v>1.5151385959682999</v>
      </c>
      <c r="D2255" s="3">
        <f ca="1">[1]!thsiFinD("ths_cr_stock",$A2255,$A$1,7,100,100)</f>
        <v>-45.442680008700997</v>
      </c>
      <c r="E2255" s="3">
        <f ca="1">[1]!thsiFinD("ths_mfi_stock",$A2255,$A$1,7,100,100)</f>
        <v>20.661573187685999</v>
      </c>
      <c r="F2255" s="3">
        <f ca="1">[1]!thsiFinD("ths_expma_stock",$A2255,$A$1,7,100,100)</f>
        <v>34.222302683403001</v>
      </c>
      <c r="G2255" s="3">
        <f ca="1">[1]!thsiFinD("ths_rsi_stock",$A2255,$A$1,7,100,100)</f>
        <v>5.4690017179970001</v>
      </c>
      <c r="H2255" s="3">
        <f ca="1">[1]!thsiFinD("ths_adtm_stock",$A2255,$A$1,7,3,100,100,100)</f>
        <v>-0.53256704980842995</v>
      </c>
      <c r="I2255" s="3">
        <f ca="1">[1]!thsiFinD("ths_bbiboll_stock",$A2255,$A$1,7,3,100,100,100)</f>
        <v>35.537187500000002</v>
      </c>
      <c r="J2255" s="3">
        <f ca="1">[1]!thsiFinD("ths_dptb_stock",$A2255,$A$1,7,104,100,100)</f>
        <v>0.57142857142856995</v>
      </c>
      <c r="K2255" s="3">
        <f ca="1">[1]!thsiFinD("ths_srmi_stock",$A2255,$A$1,7,100,100)</f>
        <v>-0.29709955578781999</v>
      </c>
      <c r="L2255" s="3">
        <f ca="1">[1]!thsiFinD("ths_atr_stock",$A2255,$A$1,7,101,100,100)</f>
        <v>2.3957142857143001</v>
      </c>
      <c r="M2255" s="3">
        <f ca="1">[1]!thsiFinD("ths_vol_w_stock",$A2255,$A$1)/1000000</f>
        <v>4.1952629999999997</v>
      </c>
      <c r="N2255" s="3">
        <f ca="1">[1]!thsiFinD("ths_turnover_ratio_w_stock",$A2255,$A$1)</f>
        <v>2.6144150704398998</v>
      </c>
      <c r="O2255" s="3">
        <f ca="1">[1]!thsiFinD("ths_relative_chg_ratio_w_stock",$A2255,$A$1,104,100)</f>
        <v>-24.84305937872</v>
      </c>
      <c r="P2255" s="3">
        <f ca="1">[1]!thsiFinD("ths_chg_ratio_w_stock",$A2255,$B$1,100)</f>
        <v>-6.3197026022304996</v>
      </c>
    </row>
    <row r="2256" spans="1:16" x14ac:dyDescent="0.25">
      <c r="A2256" s="2" t="s">
        <v>2254</v>
      </c>
      <c r="B2256" s="2" t="s">
        <v>7617</v>
      </c>
      <c r="C2256" s="3">
        <f ca="1">[1]!thsiFinD("ths_vol_ratio_stock",$A2256,$A$1,7,100)</f>
        <v>0.52322680541027</v>
      </c>
      <c r="D2256" s="3">
        <f ca="1">[1]!thsiFinD("ths_cr_stock",$A2256,$A$1,7,100,100)</f>
        <v>-5.4347826086957003</v>
      </c>
      <c r="E2256" s="3">
        <f ca="1">[1]!thsiFinD("ths_mfi_stock",$A2256,$A$1,7,100,100)</f>
        <v>0</v>
      </c>
      <c r="F2256" s="3">
        <f ca="1">[1]!thsiFinD("ths_expma_stock",$A2256,$A$1,7,100,100)</f>
        <v>15.72913755597</v>
      </c>
      <c r="G2256" s="3">
        <f ca="1">[1]!thsiFinD("ths_rsi_stock",$A2256,$A$1,7,100,100)</f>
        <v>25.085466802041999</v>
      </c>
      <c r="H2256" s="3">
        <f ca="1">[1]!thsiFinD("ths_adtm_stock",$A2256,$A$1,7,3,100,100,100)</f>
        <v>-0.87755102040816002</v>
      </c>
      <c r="I2256" s="3">
        <f ca="1">[1]!thsiFinD("ths_bbiboll_stock",$A2256,$A$1,7,3,100,100,100)</f>
        <v>15.997604166666999</v>
      </c>
      <c r="J2256" s="3">
        <f ca="1">[1]!thsiFinD("ths_dptb_stock",$A2256,$A$1,7,104,100,100)</f>
        <v>0.42857142857142999</v>
      </c>
      <c r="K2256" s="3">
        <f ca="1">[1]!thsiFinD("ths_srmi_stock",$A2256,$A$1,7,100,100)</f>
        <v>-8.1620314389359003E-2</v>
      </c>
      <c r="L2256" s="3">
        <f ca="1">[1]!thsiFinD("ths_atr_stock",$A2256,$A$1,7,101,100,100)</f>
        <v>0.39571428571429001</v>
      </c>
      <c r="M2256" s="3">
        <f ca="1">[1]!thsiFinD("ths_vol_w_stock",$A2256,$A$1)/1000000</f>
        <v>12.865933999999999</v>
      </c>
      <c r="N2256" s="3">
        <f ca="1">[1]!thsiFinD("ths_turnover_ratio_w_stock",$A2256,$A$1)</f>
        <v>6.1637335173896997</v>
      </c>
      <c r="O2256" s="3">
        <f ca="1">[1]!thsiFinD("ths_relative_chg_ratio_w_stock",$A2256,$A$1,104,100)</f>
        <v>-5.6845921125967998</v>
      </c>
      <c r="P2256" s="3">
        <f ca="1">[1]!thsiFinD("ths_chg_ratio_w_stock",$A2256,$B$1,100)</f>
        <v>-0.92165898617511</v>
      </c>
    </row>
    <row r="2257" spans="1:16" x14ac:dyDescent="0.25">
      <c r="A2257" s="2" t="s">
        <v>2255</v>
      </c>
      <c r="B2257" s="2" t="s">
        <v>7618</v>
      </c>
      <c r="C2257" s="3">
        <f ca="1">[1]!thsiFinD("ths_vol_ratio_stock",$A2257,$A$1,7,100)</f>
        <v>1.9450174286438</v>
      </c>
      <c r="D2257" s="3">
        <f ca="1">[1]!thsiFinD("ths_cr_stock",$A2257,$A$1,7,100,100)</f>
        <v>145.09433962264001</v>
      </c>
      <c r="E2257" s="3">
        <f ca="1">[1]!thsiFinD("ths_mfi_stock",$A2257,$A$1,7,100,100)</f>
        <v>91.313909225033001</v>
      </c>
      <c r="F2257" s="3">
        <f ca="1">[1]!thsiFinD("ths_expma_stock",$A2257,$A$1,7,100,100)</f>
        <v>13.501455516552999</v>
      </c>
      <c r="G2257" s="3">
        <f ca="1">[1]!thsiFinD("ths_rsi_stock",$A2257,$A$1,7,100,100)</f>
        <v>69.327118827152006</v>
      </c>
      <c r="H2257" s="3">
        <f ca="1">[1]!thsiFinD("ths_adtm_stock",$A2257,$A$1,7,3,100,100,100)</f>
        <v>0.59230769230768998</v>
      </c>
      <c r="I2257" s="3">
        <f ca="1">[1]!thsiFinD("ths_bbiboll_stock",$A2257,$A$1,7,3,100,100,100)</f>
        <v>13.377916666667</v>
      </c>
      <c r="J2257" s="3">
        <f ca="1">[1]!thsiFinD("ths_dptb_stock",$A2257,$A$1,7,104,100,100)</f>
        <v>0.57142857142856995</v>
      </c>
      <c r="K2257" s="3">
        <f ca="1">[1]!thsiFinD("ths_srmi_stock",$A2257,$A$1,7,100,100)</f>
        <v>5.5949008498584002E-2</v>
      </c>
      <c r="L2257" s="3">
        <f ca="1">[1]!thsiFinD("ths_atr_stock",$A2257,$A$1,7,101,100,100)</f>
        <v>0.61857142857142999</v>
      </c>
      <c r="M2257" s="3">
        <f ca="1">[1]!thsiFinD("ths_vol_w_stock",$A2257,$A$1)/1000000</f>
        <v>79.260582999999997</v>
      </c>
      <c r="N2257" s="3">
        <f ca="1">[1]!thsiFinD("ths_turnover_ratio_w_stock",$A2257,$A$1)</f>
        <v>24.023432524991001</v>
      </c>
      <c r="O2257" s="3">
        <f ca="1">[1]!thsiFinD("ths_relative_chg_ratio_w_stock",$A2257,$A$1,104,100)</f>
        <v>9.4128103325689008</v>
      </c>
      <c r="P2257" s="3">
        <f ca="1">[1]!thsiFinD("ths_chg_ratio_w_stock",$A2257,$B$1,100)</f>
        <v>-1.8413597733711</v>
      </c>
    </row>
    <row r="2258" spans="1:16" x14ac:dyDescent="0.25">
      <c r="A2258" s="2" t="s">
        <v>2256</v>
      </c>
      <c r="B2258" s="2" t="s">
        <v>7619</v>
      </c>
      <c r="C2258" s="3">
        <f ca="1">[1]!thsiFinD("ths_vol_ratio_stock",$A2258,$A$1,7,100)</f>
        <v>1.018780198807</v>
      </c>
      <c r="D2258" s="3">
        <f ca="1">[1]!thsiFinD("ths_cr_stock",$A2258,$A$1,7,100,100)</f>
        <v>-1.8450184501844999</v>
      </c>
      <c r="E2258" s="3">
        <f ca="1">[1]!thsiFinD("ths_mfi_stock",$A2258,$A$1,7,100,100)</f>
        <v>0</v>
      </c>
      <c r="F2258" s="3">
        <f ca="1">[1]!thsiFinD("ths_expma_stock",$A2258,$A$1,7,100,100)</f>
        <v>18.67598191251</v>
      </c>
      <c r="G2258" s="3">
        <f ca="1">[1]!thsiFinD("ths_rsi_stock",$A2258,$A$1,7,100,100)</f>
        <v>15.240204931267</v>
      </c>
      <c r="H2258" s="3">
        <f ca="1">[1]!thsiFinD("ths_adtm_stock",$A2258,$A$1,7,3,100,100,100)</f>
        <v>0</v>
      </c>
      <c r="I2258" s="3">
        <f ca="1">[1]!thsiFinD("ths_bbiboll_stock",$A2258,$A$1,7,3,100,100,100)</f>
        <v>19.104791666667001</v>
      </c>
      <c r="J2258" s="3">
        <f ca="1">[1]!thsiFinD("ths_dptb_stock",$A2258,$A$1,7,104,100,100)</f>
        <v>0.57142857142856995</v>
      </c>
      <c r="K2258" s="3">
        <f ca="1">[1]!thsiFinD("ths_srmi_stock",$A2258,$A$1,7,100,100)</f>
        <v>-0.14931906614786</v>
      </c>
      <c r="L2258" s="3">
        <f ca="1">[1]!thsiFinD("ths_atr_stock",$A2258,$A$1,7,101,100,100)</f>
        <v>0.78714285714286003</v>
      </c>
      <c r="M2258" s="3">
        <f ca="1">[1]!thsiFinD("ths_vol_w_stock",$A2258,$A$1)/1000000</f>
        <v>14.19614</v>
      </c>
      <c r="N2258" s="3">
        <f ca="1">[1]!thsiFinD("ths_turnover_ratio_w_stock",$A2258,$A$1)</f>
        <v>10.669166996917999</v>
      </c>
      <c r="O2258" s="3">
        <f ca="1">[1]!thsiFinD("ths_relative_chg_ratio_w_stock",$A2258,$A$1,104,100)</f>
        <v>-12.033605311019</v>
      </c>
      <c r="P2258" s="3">
        <f ca="1">[1]!thsiFinD("ths_chg_ratio_w_stock",$A2258,$B$1,100)</f>
        <v>0.22870211549458</v>
      </c>
    </row>
    <row r="2259" spans="1:16" x14ac:dyDescent="0.25">
      <c r="A2259" s="2" t="s">
        <v>2257</v>
      </c>
      <c r="B2259" s="2" t="s">
        <v>7620</v>
      </c>
      <c r="C2259" s="3">
        <f ca="1">[1]!thsiFinD("ths_vol_ratio_stock",$A2259,$A$1,7,100)</f>
        <v>1.2373752488897001</v>
      </c>
      <c r="D2259" s="3">
        <f ca="1">[1]!thsiFinD("ths_cr_stock",$A2259,$A$1,7,100,100)</f>
        <v>53.638814016173001</v>
      </c>
      <c r="E2259" s="3">
        <f ca="1">[1]!thsiFinD("ths_mfi_stock",$A2259,$A$1,7,100,100)</f>
        <v>41.082865442414999</v>
      </c>
      <c r="F2259" s="3">
        <f ca="1">[1]!thsiFinD("ths_expma_stock",$A2259,$A$1,7,100,100)</f>
        <v>14.373218058701999</v>
      </c>
      <c r="G2259" s="3">
        <f ca="1">[1]!thsiFinD("ths_rsi_stock",$A2259,$A$1,7,100,100)</f>
        <v>41.562078027828001</v>
      </c>
      <c r="H2259" s="3">
        <f ca="1">[1]!thsiFinD("ths_adtm_stock",$A2259,$A$1,7,3,100,100,100)</f>
        <v>-3.6764705882352998E-2</v>
      </c>
      <c r="I2259" s="3">
        <f ca="1">[1]!thsiFinD("ths_bbiboll_stock",$A2259,$A$1,7,3,100,100,100)</f>
        <v>14.420416666667</v>
      </c>
      <c r="J2259" s="3">
        <f ca="1">[1]!thsiFinD("ths_dptb_stock",$A2259,$A$1,7,104,100,100)</f>
        <v>0.28571428571428997</v>
      </c>
      <c r="K2259" s="3">
        <f ca="1">[1]!thsiFinD("ths_srmi_stock",$A2259,$A$1,7,100,100)</f>
        <v>-3.3806626098715001E-2</v>
      </c>
      <c r="L2259" s="3">
        <f ca="1">[1]!thsiFinD("ths_atr_stock",$A2259,$A$1,7,101,100,100)</f>
        <v>0.54285714285714004</v>
      </c>
      <c r="M2259" s="3">
        <f ca="1">[1]!thsiFinD("ths_vol_w_stock",$A2259,$A$1)/1000000</f>
        <v>29.966239999999999</v>
      </c>
      <c r="N2259" s="3">
        <f ca="1">[1]!thsiFinD("ths_turnover_ratio_w_stock",$A2259,$A$1)</f>
        <v>8.2976135826930992</v>
      </c>
      <c r="O2259" s="3">
        <f ca="1">[1]!thsiFinD("ths_relative_chg_ratio_w_stock",$A2259,$A$1,104,100)</f>
        <v>-3.3097171006397001</v>
      </c>
      <c r="P2259" s="3">
        <f ca="1">[1]!thsiFinD("ths_chg_ratio_w_stock",$A2259,$B$1,100)</f>
        <v>1.2596221133659999</v>
      </c>
    </row>
    <row r="2260" spans="1:16" x14ac:dyDescent="0.25">
      <c r="A2260" s="2" t="s">
        <v>2258</v>
      </c>
      <c r="B2260" s="2" t="s">
        <v>7621</v>
      </c>
      <c r="C2260" s="3">
        <f ca="1">[1]!thsiFinD("ths_vol_ratio_stock",$A2260,$A$1,7,100)</f>
        <v>0.91201978071487999</v>
      </c>
      <c r="D2260" s="3">
        <f ca="1">[1]!thsiFinD("ths_cr_stock",$A2260,$A$1,7,100,100)</f>
        <v>38.323353293413</v>
      </c>
      <c r="E2260" s="3">
        <f ca="1">[1]!thsiFinD("ths_mfi_stock",$A2260,$A$1,7,100,100)</f>
        <v>27.952186632124</v>
      </c>
      <c r="F2260" s="3">
        <f ca="1">[1]!thsiFinD("ths_expma_stock",$A2260,$A$1,7,100,100)</f>
        <v>9.8774131462058996</v>
      </c>
      <c r="G2260" s="3">
        <f ca="1">[1]!thsiFinD("ths_rsi_stock",$A2260,$A$1,7,100,100)</f>
        <v>33.296234681846002</v>
      </c>
      <c r="H2260" s="3">
        <f ca="1">[1]!thsiFinD("ths_adtm_stock",$A2260,$A$1,7,3,100,100,100)</f>
        <v>-0.2</v>
      </c>
      <c r="I2260" s="3">
        <f ca="1">[1]!thsiFinD("ths_bbiboll_stock",$A2260,$A$1,7,3,100,100,100)</f>
        <v>9.9332291666667007</v>
      </c>
      <c r="J2260" s="3">
        <f ca="1">[1]!thsiFinD("ths_dptb_stock",$A2260,$A$1,7,104,100,100)</f>
        <v>0.57142857142856995</v>
      </c>
      <c r="K2260" s="3">
        <f ca="1">[1]!thsiFinD("ths_srmi_stock",$A2260,$A$1,7,100,100)</f>
        <v>-3.7848605577689001E-2</v>
      </c>
      <c r="L2260" s="3">
        <f ca="1">[1]!thsiFinD("ths_atr_stock",$A2260,$A$1,7,101,100,100)</f>
        <v>0.22142857142857</v>
      </c>
      <c r="M2260" s="3">
        <f ca="1">[1]!thsiFinD("ths_vol_w_stock",$A2260,$A$1)/1000000</f>
        <v>9.8616869999999999</v>
      </c>
      <c r="N2260" s="3">
        <f ca="1">[1]!thsiFinD("ths_turnover_ratio_w_stock",$A2260,$A$1)</f>
        <v>2.6488549556808998</v>
      </c>
      <c r="O2260" s="3">
        <f ca="1">[1]!thsiFinD("ths_relative_chg_ratio_w_stock",$A2260,$A$1,104,100)</f>
        <v>-2.1035755786102999</v>
      </c>
      <c r="P2260" s="3">
        <f ca="1">[1]!thsiFinD("ths_chg_ratio_w_stock",$A2260,$B$1,100)</f>
        <v>-4.1407867494824</v>
      </c>
    </row>
    <row r="2261" spans="1:16" x14ac:dyDescent="0.25">
      <c r="A2261" s="2" t="s">
        <v>2259</v>
      </c>
      <c r="B2261" s="2" t="s">
        <v>7622</v>
      </c>
      <c r="C2261" s="3">
        <f ca="1">[1]!thsiFinD("ths_vol_ratio_stock",$A2261,$A$1,7,100)</f>
        <v>0.92371954793402</v>
      </c>
      <c r="D2261" s="3">
        <f ca="1">[1]!thsiFinD("ths_cr_stock",$A2261,$A$1,7,100,100)</f>
        <v>32.033426183844</v>
      </c>
      <c r="E2261" s="3">
        <f ca="1">[1]!thsiFinD("ths_mfi_stock",$A2261,$A$1,7,100,100)</f>
        <v>28.086734201917</v>
      </c>
      <c r="F2261" s="3">
        <f ca="1">[1]!thsiFinD("ths_expma_stock",$A2261,$A$1,7,100,100)</f>
        <v>6.5051708122263001</v>
      </c>
      <c r="G2261" s="3">
        <f ca="1">[1]!thsiFinD("ths_rsi_stock",$A2261,$A$1,7,100,100)</f>
        <v>31.008874407292002</v>
      </c>
      <c r="H2261" s="3">
        <f ca="1">[1]!thsiFinD("ths_adtm_stock",$A2261,$A$1,7,3,100,100,100)</f>
        <v>-0.65714285714286003</v>
      </c>
      <c r="I2261" s="3">
        <f ca="1">[1]!thsiFinD("ths_bbiboll_stock",$A2261,$A$1,7,3,100,100,100)</f>
        <v>6.5834374999999996</v>
      </c>
      <c r="J2261" s="3">
        <f ca="1">[1]!thsiFinD("ths_dptb_stock",$A2261,$A$1,7,104,100,100)</f>
        <v>0.85714285714285998</v>
      </c>
      <c r="K2261" s="3">
        <f ca="1">[1]!thsiFinD("ths_srmi_stock",$A2261,$A$1,7,100,100)</f>
        <v>-6.2130177514793002E-2</v>
      </c>
      <c r="L2261" s="3">
        <f ca="1">[1]!thsiFinD("ths_atr_stock",$A2261,$A$1,7,101,100,100)</f>
        <v>0.22571428571429</v>
      </c>
      <c r="M2261" s="3">
        <f ca="1">[1]!thsiFinD("ths_vol_w_stock",$A2261,$A$1)/1000000</f>
        <v>20.175218999999998</v>
      </c>
      <c r="N2261" s="3">
        <f ca="1">[1]!thsiFinD("ths_turnover_ratio_w_stock",$A2261,$A$1)</f>
        <v>5.4552866870347998</v>
      </c>
      <c r="O2261" s="3">
        <f ca="1">[1]!thsiFinD("ths_relative_chg_ratio_w_stock",$A2261,$A$1,104,100)</f>
        <v>-3.0776328938441</v>
      </c>
      <c r="P2261" s="3">
        <f ca="1">[1]!thsiFinD("ths_chg_ratio_w_stock",$A2261,$B$1,100)</f>
        <v>-2.0504731861199001</v>
      </c>
    </row>
    <row r="2262" spans="1:16" x14ac:dyDescent="0.25">
      <c r="A2262" s="2" t="s">
        <v>2260</v>
      </c>
      <c r="B2262" s="2" t="s">
        <v>7623</v>
      </c>
      <c r="C2262" s="3">
        <f ca="1">[1]!thsiFinD("ths_vol_ratio_stock",$A2262,$A$1,7,100)</f>
        <v>0</v>
      </c>
      <c r="D2262" s="3">
        <f ca="1">[1]!thsiFinD("ths_cr_stock",$A2262,$A$1,7,100,100)</f>
        <v>-10.053285968028</v>
      </c>
      <c r="E2262" s="3">
        <f ca="1">[1]!thsiFinD("ths_mfi_stock",$A2262,$A$1,7,100,100)</f>
        <v>0</v>
      </c>
      <c r="F2262" s="3">
        <f ca="1">[1]!thsiFinD("ths_expma_stock",$A2262,$A$1,7,100,100)</f>
        <v>8.8858180978886008</v>
      </c>
      <c r="G2262" s="3">
        <f ca="1">[1]!thsiFinD("ths_rsi_stock",$A2262,$A$1,7,100,100)</f>
        <v>7.6359709385969996</v>
      </c>
      <c r="H2262" s="3">
        <f ca="1">[1]!thsiFinD("ths_adtm_stock",$A2262,$A$1,7,3,100,100,100)</f>
        <v>-0.76333333333332998</v>
      </c>
      <c r="I2262" s="3">
        <f ca="1">[1]!thsiFinD("ths_bbiboll_stock",$A2262,$A$1,7,3,100,100,100)</f>
        <v>10.1584375</v>
      </c>
      <c r="J2262" s="3">
        <f ca="1">[1]!thsiFinD("ths_dptb_stock",$A2262,$A$1,7,104,100,100)</f>
        <v>0.57142857142856995</v>
      </c>
      <c r="K2262" s="3">
        <f ca="1">[1]!thsiFinD("ths_srmi_stock",$A2262,$A$1,7,100,100)</f>
        <v>-0.48478099480327003</v>
      </c>
      <c r="L2262" s="3">
        <f ca="1">[1]!thsiFinD("ths_atr_stock",$A2262,$A$1,7,101,100,100)</f>
        <v>1.3342857142857001</v>
      </c>
      <c r="M2262" s="3">
        <f ca="1">[1]!thsiFinD("ths_vol_w_stock",$A2262,$A$1)/1000000</f>
        <v>0</v>
      </c>
      <c r="N2262" s="3">
        <f ca="1">[1]!thsiFinD("ths_turnover_ratio_w_stock",$A2262,$A$1)</f>
        <v>0</v>
      </c>
      <c r="O2262" s="3">
        <f ca="1">[1]!thsiFinD("ths_relative_chg_ratio_w_stock",$A2262,$A$1,104,100)</f>
        <v>1.2964244213897</v>
      </c>
      <c r="P2262" s="3">
        <f ca="1">[1]!thsiFinD("ths_chg_ratio_w_stock",$A2262,$B$1,100)</f>
        <v>0</v>
      </c>
    </row>
    <row r="2263" spans="1:16" x14ac:dyDescent="0.25">
      <c r="A2263" s="2" t="s">
        <v>2261</v>
      </c>
      <c r="B2263" s="2" t="s">
        <v>7624</v>
      </c>
      <c r="C2263" s="3">
        <f ca="1">[1]!thsiFinD("ths_vol_ratio_stock",$A2263,$A$1,7,100)</f>
        <v>1.0543785254289</v>
      </c>
      <c r="D2263" s="3">
        <f ca="1">[1]!thsiFinD("ths_cr_stock",$A2263,$A$1,7,100,100)</f>
        <v>131.63265306122</v>
      </c>
      <c r="E2263" s="3">
        <f ca="1">[1]!thsiFinD("ths_mfi_stock",$A2263,$A$1,7,100,100)</f>
        <v>59.254487458109999</v>
      </c>
      <c r="F2263" s="3">
        <f ca="1">[1]!thsiFinD("ths_expma_stock",$A2263,$A$1,7,100,100)</f>
        <v>10.090380751799</v>
      </c>
      <c r="G2263" s="3">
        <f ca="1">[1]!thsiFinD("ths_rsi_stock",$A2263,$A$1,7,100,100)</f>
        <v>47.966869160130997</v>
      </c>
      <c r="H2263" s="3">
        <f ca="1">[1]!thsiFinD("ths_adtm_stock",$A2263,$A$1,7,3,100,100,100)</f>
        <v>0.17073170731706999</v>
      </c>
      <c r="I2263" s="3">
        <f ca="1">[1]!thsiFinD("ths_bbiboll_stock",$A2263,$A$1,7,3,100,100,100)</f>
        <v>10.104166666667</v>
      </c>
      <c r="J2263" s="3">
        <f ca="1">[1]!thsiFinD("ths_dptb_stock",$A2263,$A$1,7,104,100,100)</f>
        <v>0.57142857142856995</v>
      </c>
      <c r="K2263" s="3">
        <f ca="1">[1]!thsiFinD("ths_srmi_stock",$A2263,$A$1,7,100,100)</f>
        <v>6.9582504970179E-3</v>
      </c>
      <c r="L2263" s="3">
        <f ca="1">[1]!thsiFinD("ths_atr_stock",$A2263,$A$1,7,101,100,100)</f>
        <v>0.32428571428571001</v>
      </c>
      <c r="M2263" s="3">
        <f ca="1">[1]!thsiFinD("ths_vol_w_stock",$A2263,$A$1)/1000000</f>
        <v>6.3492319999999998</v>
      </c>
      <c r="N2263" s="3">
        <f ca="1">[1]!thsiFinD("ths_turnover_ratio_w_stock",$A2263,$A$1)</f>
        <v>4.1654734420870003</v>
      </c>
      <c r="O2263" s="3">
        <f ca="1">[1]!thsiFinD("ths_relative_chg_ratio_w_stock",$A2263,$A$1,104,100)</f>
        <v>1.6956260181961</v>
      </c>
      <c r="P2263" s="3">
        <f ca="1">[1]!thsiFinD("ths_chg_ratio_w_stock",$A2263,$B$1,100)</f>
        <v>2.9821073558647999</v>
      </c>
    </row>
    <row r="2264" spans="1:16" x14ac:dyDescent="0.25">
      <c r="A2264" s="2" t="s">
        <v>2262</v>
      </c>
      <c r="B2264" s="2" t="s">
        <v>7625</v>
      </c>
      <c r="C2264" s="3">
        <f ca="1">[1]!thsiFinD("ths_vol_ratio_stock",$A2264,$A$1,7,100)</f>
        <v>0.45995471907399998</v>
      </c>
      <c r="D2264" s="3">
        <f ca="1">[1]!thsiFinD("ths_cr_stock",$A2264,$A$1,7,100,100)</f>
        <v>30.34188034188</v>
      </c>
      <c r="E2264" s="3">
        <f ca="1">[1]!thsiFinD("ths_mfi_stock",$A2264,$A$1,7,100,100)</f>
        <v>35.597891553235002</v>
      </c>
      <c r="F2264" s="3">
        <f ca="1">[1]!thsiFinD("ths_expma_stock",$A2264,$A$1,7,100,100)</f>
        <v>15.411323066544</v>
      </c>
      <c r="G2264" s="3">
        <f ca="1">[1]!thsiFinD("ths_rsi_stock",$A2264,$A$1,7,100,100)</f>
        <v>41.517343843509003</v>
      </c>
      <c r="H2264" s="3">
        <f ca="1">[1]!thsiFinD("ths_adtm_stock",$A2264,$A$1,7,3,100,100,100)</f>
        <v>-0.41176470588236003</v>
      </c>
      <c r="I2264" s="3">
        <f ca="1">[1]!thsiFinD("ths_bbiboll_stock",$A2264,$A$1,7,3,100,100,100)</f>
        <v>15.432916666666999</v>
      </c>
      <c r="J2264" s="3">
        <f ca="1">[1]!thsiFinD("ths_dptb_stock",$A2264,$A$1,7,104,100,100)</f>
        <v>0.42857142857142999</v>
      </c>
      <c r="K2264" s="3">
        <f ca="1">[1]!thsiFinD("ths_srmi_stock",$A2264,$A$1,7,100,100)</f>
        <v>-5.5382700684505001E-2</v>
      </c>
      <c r="L2264" s="3">
        <f ca="1">[1]!thsiFinD("ths_atr_stock",$A2264,$A$1,7,101,100,100)</f>
        <v>0.44285714285714001</v>
      </c>
      <c r="M2264" s="3">
        <f ca="1">[1]!thsiFinD("ths_vol_w_stock",$A2264,$A$1)/1000000</f>
        <v>10.164899999999999</v>
      </c>
      <c r="N2264" s="3">
        <f ca="1">[1]!thsiFinD("ths_turnover_ratio_w_stock",$A2264,$A$1)</f>
        <v>7.4889744671346996</v>
      </c>
      <c r="O2264" s="3">
        <f ca="1">[1]!thsiFinD("ths_relative_chg_ratio_w_stock",$A2264,$A$1,104,100)</f>
        <v>-2.8702422452769998</v>
      </c>
      <c r="P2264" s="3">
        <f ca="1">[1]!thsiFinD("ths_chg_ratio_w_stock",$A2264,$B$1,100)</f>
        <v>-0.85638998682475997</v>
      </c>
    </row>
    <row r="2265" spans="1:16" x14ac:dyDescent="0.25">
      <c r="A2265" s="2" t="s">
        <v>2263</v>
      </c>
      <c r="B2265" s="2" t="s">
        <v>7626</v>
      </c>
      <c r="C2265" s="3">
        <f ca="1">[1]!thsiFinD("ths_vol_ratio_stock",$A2265,$A$1,7,100)</f>
        <v>0.81225620496550999</v>
      </c>
      <c r="D2265" s="3">
        <f ca="1">[1]!thsiFinD("ths_cr_stock",$A2265,$A$1,7,100,100)</f>
        <v>90.429687499999005</v>
      </c>
      <c r="E2265" s="3">
        <f ca="1">[1]!thsiFinD("ths_mfi_stock",$A2265,$A$1,7,100,100)</f>
        <v>57.341200456701998</v>
      </c>
      <c r="F2265" s="3">
        <f ca="1">[1]!thsiFinD("ths_expma_stock",$A2265,$A$1,7,100,100)</f>
        <v>15.880986300699</v>
      </c>
      <c r="G2265" s="3">
        <f ca="1">[1]!thsiFinD("ths_rsi_stock",$A2265,$A$1,7,100,100)</f>
        <v>43.174445362244001</v>
      </c>
      <c r="H2265" s="3">
        <f ca="1">[1]!thsiFinD("ths_adtm_stock",$A2265,$A$1,7,3,100,100,100)</f>
        <v>0.51249999999999996</v>
      </c>
      <c r="I2265" s="3">
        <f ca="1">[1]!thsiFinD("ths_bbiboll_stock",$A2265,$A$1,7,3,100,100,100)</f>
        <v>15.875624999999999</v>
      </c>
      <c r="J2265" s="3">
        <f ca="1">[1]!thsiFinD("ths_dptb_stock",$A2265,$A$1,7,104,100,100)</f>
        <v>0.71428571428570997</v>
      </c>
      <c r="K2265" s="3">
        <f ca="1">[1]!thsiFinD("ths_srmi_stock",$A2265,$A$1,7,100,100)</f>
        <v>-1.0712035286704001E-2</v>
      </c>
      <c r="L2265" s="3">
        <f ca="1">[1]!thsiFinD("ths_atr_stock",$A2265,$A$1,7,101,100,100)</f>
        <v>0.46428571428571003</v>
      </c>
      <c r="M2265" s="3">
        <f ca="1">[1]!thsiFinD("ths_vol_w_stock",$A2265,$A$1)/1000000</f>
        <v>8.5520119999999995</v>
      </c>
      <c r="N2265" s="3">
        <f ca="1">[1]!thsiFinD("ths_turnover_ratio_w_stock",$A2265,$A$1)</f>
        <v>4.3957385553866999</v>
      </c>
      <c r="O2265" s="3">
        <f ca="1">[1]!thsiFinD("ths_relative_chg_ratio_w_stock",$A2265,$A$1,104,100)</f>
        <v>-0.63986539747351001</v>
      </c>
      <c r="P2265" s="3">
        <f ca="1">[1]!thsiFinD("ths_chg_ratio_w_stock",$A2265,$B$1,100)</f>
        <v>0.44585987261146998</v>
      </c>
    </row>
    <row r="2266" spans="1:16" x14ac:dyDescent="0.25">
      <c r="A2266" s="2" t="s">
        <v>2264</v>
      </c>
      <c r="B2266" s="2" t="s">
        <v>7627</v>
      </c>
      <c r="C2266" s="3">
        <f ca="1">[1]!thsiFinD("ths_vol_ratio_stock",$A2266,$A$1,7,100)</f>
        <v>0.67627517766283995</v>
      </c>
      <c r="D2266" s="3">
        <f ca="1">[1]!thsiFinD("ths_cr_stock",$A2266,$A$1,7,100,100)</f>
        <v>53.953738569122997</v>
      </c>
      <c r="E2266" s="3">
        <f ca="1">[1]!thsiFinD("ths_mfi_stock",$A2266,$A$1,7,100,100)</f>
        <v>40.427550587288998</v>
      </c>
      <c r="F2266" s="3">
        <f ca="1">[1]!thsiFinD("ths_expma_stock",$A2266,$A$1,7,100,100)</f>
        <v>41.628042144948999</v>
      </c>
      <c r="G2266" s="3">
        <f ca="1">[1]!thsiFinD("ths_rsi_stock",$A2266,$A$1,7,100,100)</f>
        <v>34.194618466735001</v>
      </c>
      <c r="H2266" s="3">
        <f ca="1">[1]!thsiFinD("ths_adtm_stock",$A2266,$A$1,7,3,100,100,100)</f>
        <v>0.26086956521739002</v>
      </c>
      <c r="I2266" s="3">
        <f ca="1">[1]!thsiFinD("ths_bbiboll_stock",$A2266,$A$1,7,3,100,100,100)</f>
        <v>41.900624999999998</v>
      </c>
      <c r="J2266" s="3">
        <f ca="1">[1]!thsiFinD("ths_dptb_stock",$A2266,$A$1,7,104,100,100)</f>
        <v>0.85714285714285998</v>
      </c>
      <c r="K2266" s="3">
        <f ca="1">[1]!thsiFinD("ths_srmi_stock",$A2266,$A$1,7,100,100)</f>
        <v>-3.75531412376E-2</v>
      </c>
      <c r="L2266" s="3">
        <f ca="1">[1]!thsiFinD("ths_atr_stock",$A2266,$A$1,7,101,100,100)</f>
        <v>1.4714285714286</v>
      </c>
      <c r="M2266" s="3">
        <f ca="1">[1]!thsiFinD("ths_vol_w_stock",$A2266,$A$1)/1000000</f>
        <v>35.403545000000001</v>
      </c>
      <c r="N2266" s="3">
        <f ca="1">[1]!thsiFinD("ths_turnover_ratio_w_stock",$A2266,$A$1)</f>
        <v>8.7589899926437003</v>
      </c>
      <c r="O2266" s="3">
        <f ca="1">[1]!thsiFinD("ths_relative_chg_ratio_w_stock",$A2266,$A$1,104,100)</f>
        <v>-4.8744252217141</v>
      </c>
      <c r="P2266" s="3">
        <f ca="1">[1]!thsiFinD("ths_chg_ratio_w_stock",$A2266,$B$1,100)</f>
        <v>-10.650306748466001</v>
      </c>
    </row>
    <row r="2267" spans="1:16" x14ac:dyDescent="0.25">
      <c r="A2267" s="2" t="s">
        <v>2265</v>
      </c>
      <c r="B2267" s="2" t="s">
        <v>7628</v>
      </c>
      <c r="C2267" s="3">
        <f ca="1">[1]!thsiFinD("ths_vol_ratio_stock",$A2267,$A$1,7,100)</f>
        <v>0.69267121959671996</v>
      </c>
      <c r="D2267" s="3">
        <f ca="1">[1]!thsiFinD("ths_cr_stock",$A2267,$A$1,7,100,100)</f>
        <v>109.14634146341</v>
      </c>
      <c r="E2267" s="3">
        <f ca="1">[1]!thsiFinD("ths_mfi_stock",$A2267,$A$1,7,100,100)</f>
        <v>46.068305416055999</v>
      </c>
      <c r="F2267" s="3">
        <f ca="1">[1]!thsiFinD("ths_expma_stock",$A2267,$A$1,7,100,100)</f>
        <v>21.827346547354999</v>
      </c>
      <c r="G2267" s="3">
        <f ca="1">[1]!thsiFinD("ths_rsi_stock",$A2267,$A$1,7,100,100)</f>
        <v>42.751394051337002</v>
      </c>
      <c r="H2267" s="3">
        <f ca="1">[1]!thsiFinD("ths_adtm_stock",$A2267,$A$1,7,3,100,100,100)</f>
        <v>0.25641025641025</v>
      </c>
      <c r="I2267" s="3">
        <f ca="1">[1]!thsiFinD("ths_bbiboll_stock",$A2267,$A$1,7,3,100,100,100)</f>
        <v>21.971250000000001</v>
      </c>
      <c r="J2267" s="3">
        <f ca="1">[1]!thsiFinD("ths_dptb_stock",$A2267,$A$1,7,104,100,100)</f>
        <v>0.57142857142856995</v>
      </c>
      <c r="K2267" s="3">
        <f ca="1">[1]!thsiFinD("ths_srmi_stock",$A2267,$A$1,7,100,100)</f>
        <v>1.3818516812528999E-3</v>
      </c>
      <c r="L2267" s="3">
        <f ca="1">[1]!thsiFinD("ths_atr_stock",$A2267,$A$1,7,101,100,100)</f>
        <v>0.49</v>
      </c>
      <c r="M2267" s="3">
        <f ca="1">[1]!thsiFinD("ths_vol_w_stock",$A2267,$A$1)/1000000</f>
        <v>2.2930549999999998</v>
      </c>
      <c r="N2267" s="3">
        <f ca="1">[1]!thsiFinD("ths_turnover_ratio_w_stock",$A2267,$A$1)</f>
        <v>12.775559364422</v>
      </c>
      <c r="O2267" s="3">
        <f ca="1">[1]!thsiFinD("ths_relative_chg_ratio_w_stock",$A2267,$A$1,104,100)</f>
        <v>0.65569215594348995</v>
      </c>
      <c r="P2267" s="3">
        <f ca="1">[1]!thsiFinD("ths_chg_ratio_w_stock",$A2267,$B$1,100)</f>
        <v>0.41455550437585997</v>
      </c>
    </row>
    <row r="2268" spans="1:16" x14ac:dyDescent="0.25">
      <c r="A2268" s="2" t="s">
        <v>2266</v>
      </c>
      <c r="B2268" s="2" t="s">
        <v>7629</v>
      </c>
      <c r="C2268" s="3">
        <f ca="1">[1]!thsiFinD("ths_vol_ratio_stock",$A2268,$A$1,7,100)</f>
        <v>0.84555973331265999</v>
      </c>
      <c r="D2268" s="3">
        <f ca="1">[1]!thsiFinD("ths_cr_stock",$A2268,$A$1,7,100,100)</f>
        <v>57.342657342656999</v>
      </c>
      <c r="E2268" s="3">
        <f ca="1">[1]!thsiFinD("ths_mfi_stock",$A2268,$A$1,7,100,100)</f>
        <v>46.530986958212999</v>
      </c>
      <c r="F2268" s="3">
        <f ca="1">[1]!thsiFinD("ths_expma_stock",$A2268,$A$1,7,100,100)</f>
        <v>6.4394682498622</v>
      </c>
      <c r="G2268" s="3">
        <f ca="1">[1]!thsiFinD("ths_rsi_stock",$A2268,$A$1,7,100,100)</f>
        <v>34.111582787476998</v>
      </c>
      <c r="H2268" s="3">
        <f ca="1">[1]!thsiFinD("ths_adtm_stock",$A2268,$A$1,7,3,100,100,100)</f>
        <v>-0.42168674698795</v>
      </c>
      <c r="I2268" s="3">
        <f ca="1">[1]!thsiFinD("ths_bbiboll_stock",$A2268,$A$1,7,3,100,100,100)</f>
        <v>6.5086458333332997</v>
      </c>
      <c r="J2268" s="3">
        <f ca="1">[1]!thsiFinD("ths_dptb_stock",$A2268,$A$1,7,104,100,100)</f>
        <v>0.85714285714285998</v>
      </c>
      <c r="K2268" s="3">
        <f ca="1">[1]!thsiFinD("ths_srmi_stock",$A2268,$A$1,7,100,100)</f>
        <v>-5.5975794251134997E-2</v>
      </c>
      <c r="L2268" s="3">
        <f ca="1">[1]!thsiFinD("ths_atr_stock",$A2268,$A$1,7,101,100,100)</f>
        <v>0.21571428571428999</v>
      </c>
      <c r="M2268" s="3">
        <f ca="1">[1]!thsiFinD("ths_vol_w_stock",$A2268,$A$1)/1000000</f>
        <v>21.267600000000002</v>
      </c>
      <c r="N2268" s="3">
        <f ca="1">[1]!thsiFinD("ths_turnover_ratio_w_stock",$A2268,$A$1)</f>
        <v>7.4067212000311997</v>
      </c>
      <c r="O2268" s="3">
        <f ca="1">[1]!thsiFinD("ths_relative_chg_ratio_w_stock",$A2268,$A$1,104,100)</f>
        <v>-4.1581210331556999</v>
      </c>
      <c r="P2268" s="3">
        <f ca="1">[1]!thsiFinD("ths_chg_ratio_w_stock",$A2268,$B$1,100)</f>
        <v>1.9230769230769</v>
      </c>
    </row>
    <row r="2269" spans="1:16" x14ac:dyDescent="0.25">
      <c r="A2269" s="2" t="s">
        <v>2267</v>
      </c>
      <c r="B2269" s="2" t="s">
        <v>7630</v>
      </c>
      <c r="C2269" s="3">
        <f ca="1">[1]!thsiFinD("ths_vol_ratio_stock",$A2269,$A$1,7,100)</f>
        <v>0.54087596283644002</v>
      </c>
      <c r="D2269" s="3">
        <f ca="1">[1]!thsiFinD("ths_cr_stock",$A2269,$A$1,7,100,100)</f>
        <v>135.07462686567001</v>
      </c>
      <c r="E2269" s="3">
        <f ca="1">[1]!thsiFinD("ths_mfi_stock",$A2269,$A$1,7,100,100)</f>
        <v>56.320466950311001</v>
      </c>
      <c r="F2269" s="3">
        <f ca="1">[1]!thsiFinD("ths_expma_stock",$A2269,$A$1,7,100,100)</f>
        <v>12.023898699208999</v>
      </c>
      <c r="G2269" s="3">
        <f ca="1">[1]!thsiFinD("ths_rsi_stock",$A2269,$A$1,7,100,100)</f>
        <v>51.995204906001</v>
      </c>
      <c r="H2269" s="3">
        <f ca="1">[1]!thsiFinD("ths_adtm_stock",$A2269,$A$1,7,3,100,100,100)</f>
        <v>0.68934240362812005</v>
      </c>
      <c r="I2269" s="3">
        <f ca="1">[1]!thsiFinD("ths_bbiboll_stock",$A2269,$A$1,7,3,100,100,100)</f>
        <v>11.611041666667001</v>
      </c>
      <c r="J2269" s="3">
        <f ca="1">[1]!thsiFinD("ths_dptb_stock",$A2269,$A$1,7,104,100,100)</f>
        <v>0.42857142857142999</v>
      </c>
      <c r="K2269" s="3">
        <f ca="1">[1]!thsiFinD("ths_srmi_stock",$A2269,$A$1,7,100,100)</f>
        <v>6.0891938250428997E-2</v>
      </c>
      <c r="L2269" s="3">
        <f ca="1">[1]!thsiFinD("ths_atr_stock",$A2269,$A$1,7,101,100,100)</f>
        <v>1.4</v>
      </c>
      <c r="M2269" s="3">
        <f ca="1">[1]!thsiFinD("ths_vol_w_stock",$A2269,$A$1)/1000000</f>
        <v>280.15086200000002</v>
      </c>
      <c r="N2269" s="3">
        <f ca="1">[1]!thsiFinD("ths_turnover_ratio_w_stock",$A2269,$A$1)</f>
        <v>101.63984049484</v>
      </c>
      <c r="O2269" s="3">
        <f ca="1">[1]!thsiFinD("ths_relative_chg_ratio_w_stock",$A2269,$A$1,104,100)</f>
        <v>7.7804426862299003</v>
      </c>
      <c r="P2269" s="3">
        <f ca="1">[1]!thsiFinD("ths_chg_ratio_w_stock",$A2269,$B$1,100)</f>
        <v>-3.9451114922813</v>
      </c>
    </row>
    <row r="2270" spans="1:16" x14ac:dyDescent="0.25">
      <c r="A2270" s="2" t="s">
        <v>2268</v>
      </c>
      <c r="B2270" s="2" t="s">
        <v>7631</v>
      </c>
      <c r="C2270" s="3">
        <f ca="1">[1]!thsiFinD("ths_vol_ratio_stock",$A2270,$A$1,7,100)</f>
        <v>2.4596665487982001</v>
      </c>
      <c r="D2270" s="3">
        <f ca="1">[1]!thsiFinD("ths_cr_stock",$A2270,$A$1,7,100,100)</f>
        <v>760.22099447513995</v>
      </c>
      <c r="E2270" s="3">
        <f ca="1">[1]!thsiFinD("ths_mfi_stock",$A2270,$A$1,7,100,100)</f>
        <v>71.004281255679999</v>
      </c>
      <c r="F2270" s="3">
        <f ca="1">[1]!thsiFinD("ths_expma_stock",$A2270,$A$1,7,100,100)</f>
        <v>25.811629947484001</v>
      </c>
      <c r="G2270" s="3">
        <f ca="1">[1]!thsiFinD("ths_rsi_stock",$A2270,$A$1,7,100,100)</f>
        <v>67.903186958088995</v>
      </c>
      <c r="H2270" s="3">
        <f ca="1">[1]!thsiFinD("ths_adtm_stock",$A2270,$A$1,7,3,100,100,100)</f>
        <v>0.95311004784689002</v>
      </c>
      <c r="I2270" s="3">
        <f ca="1">[1]!thsiFinD("ths_bbiboll_stock",$A2270,$A$1,7,3,100,100,100)</f>
        <v>25.204999999999998</v>
      </c>
      <c r="J2270" s="3">
        <f ca="1">[1]!thsiFinD("ths_dptb_stock",$A2270,$A$1,7,104,100,100)</f>
        <v>0.71428571428570997</v>
      </c>
      <c r="K2270" s="3">
        <f ca="1">[1]!thsiFinD("ths_srmi_stock",$A2270,$A$1,7,100,100)</f>
        <v>0.22400284900285</v>
      </c>
      <c r="L2270" s="3">
        <f ca="1">[1]!thsiFinD("ths_atr_stock",$A2270,$A$1,7,101,100,100)</f>
        <v>2.4114285714285999</v>
      </c>
      <c r="M2270" s="3">
        <f ca="1">[1]!thsiFinD("ths_vol_w_stock",$A2270,$A$1)/1000000</f>
        <v>40.702216</v>
      </c>
      <c r="N2270" s="3">
        <f ca="1">[1]!thsiFinD("ths_turnover_ratio_w_stock",$A2270,$A$1)</f>
        <v>82.974324473387995</v>
      </c>
      <c r="O2270" s="3">
        <f ca="1">[1]!thsiFinD("ths_relative_chg_ratio_w_stock",$A2270,$A$1,104,100)</f>
        <v>27.555417227145</v>
      </c>
      <c r="P2270" s="3">
        <f ca="1">[1]!thsiFinD("ths_chg_ratio_w_stock",$A2270,$B$1,100)</f>
        <v>-11.858974358974001</v>
      </c>
    </row>
    <row r="2271" spans="1:16" x14ac:dyDescent="0.25">
      <c r="A2271" s="2" t="s">
        <v>2269</v>
      </c>
      <c r="B2271" s="2" t="s">
        <v>7632</v>
      </c>
      <c r="C2271" s="3">
        <f ca="1">[1]!thsiFinD("ths_vol_ratio_stock",$A2271,$A$1,7,100)</f>
        <v>0.85451477963438005</v>
      </c>
      <c r="D2271" s="3">
        <f ca="1">[1]!thsiFinD("ths_cr_stock",$A2271,$A$1,7,100,100)</f>
        <v>161.93181818182001</v>
      </c>
      <c r="E2271" s="3">
        <f ca="1">[1]!thsiFinD("ths_mfi_stock",$A2271,$A$1,7,100,100)</f>
        <v>77.301638648741999</v>
      </c>
      <c r="F2271" s="3">
        <f ca="1">[1]!thsiFinD("ths_expma_stock",$A2271,$A$1,7,100,100)</f>
        <v>16.169675146005002</v>
      </c>
      <c r="G2271" s="3">
        <f ca="1">[1]!thsiFinD("ths_rsi_stock",$A2271,$A$1,7,100,100)</f>
        <v>48.222513985756002</v>
      </c>
      <c r="H2271" s="3">
        <f ca="1">[1]!thsiFinD("ths_adtm_stock",$A2271,$A$1,7,3,100,100,100)</f>
        <v>0.87351778656126</v>
      </c>
      <c r="I2271" s="3">
        <f ca="1">[1]!thsiFinD("ths_bbiboll_stock",$A2271,$A$1,7,3,100,100,100)</f>
        <v>16.258437499999999</v>
      </c>
      <c r="J2271" s="3">
        <f ca="1">[1]!thsiFinD("ths_dptb_stock",$A2271,$A$1,7,104,100,100)</f>
        <v>0.71428571428570997</v>
      </c>
      <c r="K2271" s="3">
        <f ca="1">[1]!thsiFinD("ths_srmi_stock",$A2271,$A$1,7,100,100)</f>
        <v>2.8535980148882999E-2</v>
      </c>
      <c r="L2271" s="3">
        <f ca="1">[1]!thsiFinD("ths_atr_stock",$A2271,$A$1,7,101,100,100)</f>
        <v>0.67571428571429004</v>
      </c>
      <c r="M2271" s="3">
        <f ca="1">[1]!thsiFinD("ths_vol_w_stock",$A2271,$A$1)/1000000</f>
        <v>9.2981999999999996</v>
      </c>
      <c r="N2271" s="3">
        <f ca="1">[1]!thsiFinD("ths_turnover_ratio_w_stock",$A2271,$A$1)</f>
        <v>8.8386402897072003</v>
      </c>
      <c r="O2271" s="3">
        <f ca="1">[1]!thsiFinD("ths_relative_chg_ratio_w_stock",$A2271,$A$1,104,100)</f>
        <v>3.2572087351152001</v>
      </c>
      <c r="P2271" s="3">
        <f ca="1">[1]!thsiFinD("ths_chg_ratio_w_stock",$A2271,$B$1,100)</f>
        <v>1.0545905707195999</v>
      </c>
    </row>
    <row r="2272" spans="1:16" x14ac:dyDescent="0.25">
      <c r="A2272" s="2" t="s">
        <v>2270</v>
      </c>
      <c r="B2272" s="2" t="s">
        <v>7633</v>
      </c>
      <c r="C2272" s="3">
        <f ca="1">[1]!thsiFinD("ths_vol_ratio_stock",$A2272,$A$1,7,100)</f>
        <v>0.76681579632717001</v>
      </c>
      <c r="D2272" s="3">
        <f ca="1">[1]!thsiFinD("ths_cr_stock",$A2272,$A$1,7,100,100)</f>
        <v>45.758354755783998</v>
      </c>
      <c r="E2272" s="3">
        <f ca="1">[1]!thsiFinD("ths_mfi_stock",$A2272,$A$1,7,100,100)</f>
        <v>33.292151191225997</v>
      </c>
      <c r="F2272" s="3">
        <f ca="1">[1]!thsiFinD("ths_expma_stock",$A2272,$A$1,7,100,100)</f>
        <v>20.149707254439001</v>
      </c>
      <c r="G2272" s="3">
        <f ca="1">[1]!thsiFinD("ths_rsi_stock",$A2272,$A$1,7,100,100)</f>
        <v>31.803999674063999</v>
      </c>
      <c r="H2272" s="3">
        <f ca="1">[1]!thsiFinD("ths_adtm_stock",$A2272,$A$1,7,3,100,100,100)</f>
        <v>-6.6666666666666E-2</v>
      </c>
      <c r="I2272" s="3">
        <f ca="1">[1]!thsiFinD("ths_bbiboll_stock",$A2272,$A$1,7,3,100,100,100)</f>
        <v>20.320520833332999</v>
      </c>
      <c r="J2272" s="3">
        <f ca="1">[1]!thsiFinD("ths_dptb_stock",$A2272,$A$1,7,104,100,100)</f>
        <v>0.85714285714285998</v>
      </c>
      <c r="K2272" s="3">
        <f ca="1">[1]!thsiFinD("ths_srmi_stock",$A2272,$A$1,7,100,100)</f>
        <v>-4.4260700389104998E-2</v>
      </c>
      <c r="L2272" s="3">
        <f ca="1">[1]!thsiFinD("ths_atr_stock",$A2272,$A$1,7,101,100,100)</f>
        <v>0.54</v>
      </c>
      <c r="M2272" s="3">
        <f ca="1">[1]!thsiFinD("ths_vol_w_stock",$A2272,$A$1)/1000000</f>
        <v>10.985227</v>
      </c>
      <c r="N2272" s="3">
        <f ca="1">[1]!thsiFinD("ths_turnover_ratio_w_stock",$A2272,$A$1)</f>
        <v>7.8615111886779996</v>
      </c>
      <c r="O2272" s="3">
        <f ca="1">[1]!thsiFinD("ths_relative_chg_ratio_w_stock",$A2272,$A$1,104,100)</f>
        <v>-1.762283028043</v>
      </c>
      <c r="P2272" s="3">
        <f ca="1">[1]!thsiFinD("ths_chg_ratio_w_stock",$A2272,$B$1,100)</f>
        <v>3.1043256997455999</v>
      </c>
    </row>
    <row r="2273" spans="1:16" x14ac:dyDescent="0.25">
      <c r="A2273" s="2" t="s">
        <v>2271</v>
      </c>
      <c r="B2273" s="2" t="s">
        <v>7634</v>
      </c>
      <c r="C2273" s="3">
        <f ca="1">[1]!thsiFinD("ths_vol_ratio_stock",$A2273,$A$1,7,100)</f>
        <v>0.60922557604232996</v>
      </c>
      <c r="D2273" s="3">
        <f ca="1">[1]!thsiFinD("ths_cr_stock",$A2273,$A$1,7,100,100)</f>
        <v>55.495251017638999</v>
      </c>
      <c r="E2273" s="3">
        <f ca="1">[1]!thsiFinD("ths_mfi_stock",$A2273,$A$1,7,100,100)</f>
        <v>30.386156054331</v>
      </c>
      <c r="F2273" s="3">
        <f ca="1">[1]!thsiFinD("ths_expma_stock",$A2273,$A$1,7,100,100)</f>
        <v>15.791215599924</v>
      </c>
      <c r="G2273" s="3">
        <f ca="1">[1]!thsiFinD("ths_rsi_stock",$A2273,$A$1,7,100,100)</f>
        <v>38.336056380884003</v>
      </c>
      <c r="H2273" s="3">
        <f ca="1">[1]!thsiFinD("ths_adtm_stock",$A2273,$A$1,7,3,100,100,100)</f>
        <v>-0.15126050420168</v>
      </c>
      <c r="I2273" s="3">
        <f ca="1">[1]!thsiFinD("ths_bbiboll_stock",$A2273,$A$1,7,3,100,100,100)</f>
        <v>15.959687499999999</v>
      </c>
      <c r="J2273" s="3">
        <f ca="1">[1]!thsiFinD("ths_dptb_stock",$A2273,$A$1,7,104,100,100)</f>
        <v>0.42857142857142999</v>
      </c>
      <c r="K2273" s="3">
        <f ca="1">[1]!thsiFinD("ths_srmi_stock",$A2273,$A$1,7,100,100)</f>
        <v>-2.3447401774398E-2</v>
      </c>
      <c r="L2273" s="3">
        <f ca="1">[1]!thsiFinD("ths_atr_stock",$A2273,$A$1,7,101,100,100)</f>
        <v>0.54571428571429004</v>
      </c>
      <c r="M2273" s="3">
        <f ca="1">[1]!thsiFinD("ths_vol_w_stock",$A2273,$A$1)/1000000</f>
        <v>9.5142500000000005</v>
      </c>
      <c r="N2273" s="3">
        <f ca="1">[1]!thsiFinD("ths_turnover_ratio_w_stock",$A2273,$A$1)</f>
        <v>8.3467027815396992</v>
      </c>
      <c r="O2273" s="3">
        <f ca="1">[1]!thsiFinD("ths_relative_chg_ratio_w_stock",$A2273,$A$1,104,100)</f>
        <v>-1.7853365848995999</v>
      </c>
      <c r="P2273" s="3">
        <f ca="1">[1]!thsiFinD("ths_chg_ratio_w_stock",$A2273,$B$1,100)</f>
        <v>-0.64892926670993001</v>
      </c>
    </row>
    <row r="2274" spans="1:16" x14ac:dyDescent="0.25">
      <c r="A2274" s="2" t="s">
        <v>2272</v>
      </c>
      <c r="B2274" s="2" t="s">
        <v>7635</v>
      </c>
      <c r="C2274" s="3">
        <f ca="1">[1]!thsiFinD("ths_vol_ratio_stock",$A2274,$A$1,7,100)</f>
        <v>0.89833370735510998</v>
      </c>
      <c r="D2274" s="3">
        <f ca="1">[1]!thsiFinD("ths_cr_stock",$A2274,$A$1,7,100,100)</f>
        <v>175.58139534884</v>
      </c>
      <c r="E2274" s="3">
        <f ca="1">[1]!thsiFinD("ths_mfi_stock",$A2274,$A$1,7,100,100)</f>
        <v>64.164848454383005</v>
      </c>
      <c r="F2274" s="3">
        <f ca="1">[1]!thsiFinD("ths_expma_stock",$A2274,$A$1,7,100,100)</f>
        <v>44.170244336294999</v>
      </c>
      <c r="G2274" s="3">
        <f ca="1">[1]!thsiFinD("ths_rsi_stock",$A2274,$A$1,7,100,100)</f>
        <v>26.434315472682002</v>
      </c>
      <c r="H2274" s="3">
        <f ca="1">[1]!thsiFinD("ths_adtm_stock",$A2274,$A$1,7,3,100,100,100)</f>
        <v>0.92</v>
      </c>
      <c r="I2274" s="3">
        <f ca="1">[1]!thsiFinD("ths_bbiboll_stock",$A2274,$A$1,7,3,100,100,100)</f>
        <v>46.194062500000001</v>
      </c>
      <c r="J2274" s="3">
        <f ca="1">[1]!thsiFinD("ths_dptb_stock",$A2274,$A$1,7,104,100,100)</f>
        <v>0.71428571428570997</v>
      </c>
      <c r="K2274" s="3">
        <f ca="1">[1]!thsiFinD("ths_srmi_stock",$A2274,$A$1,7,100,100)</f>
        <v>3.3262561924981997E-2</v>
      </c>
      <c r="L2274" s="3">
        <f ca="1">[1]!thsiFinD("ths_atr_stock",$A2274,$A$1,7,101,100,100)</f>
        <v>1.6928571428571</v>
      </c>
      <c r="M2274" s="3">
        <f ca="1">[1]!thsiFinD("ths_vol_w_stock",$A2274,$A$1)/1000000</f>
        <v>30.319879</v>
      </c>
      <c r="N2274" s="3">
        <f ca="1">[1]!thsiFinD("ths_turnover_ratio_w_stock",$A2274,$A$1)</f>
        <v>13.292646420344999</v>
      </c>
      <c r="O2274" s="3">
        <f ca="1">[1]!thsiFinD("ths_relative_chg_ratio_w_stock",$A2274,$A$1,104,100)</f>
        <v>3.8611473829189</v>
      </c>
      <c r="P2274" s="3">
        <f ca="1">[1]!thsiFinD("ths_chg_ratio_w_stock",$A2274,$B$1,100)</f>
        <v>3.5621608870016002</v>
      </c>
    </row>
    <row r="2275" spans="1:16" x14ac:dyDescent="0.25">
      <c r="A2275" s="2" t="s">
        <v>2273</v>
      </c>
      <c r="B2275" s="2" t="s">
        <v>7636</v>
      </c>
      <c r="C2275" s="3">
        <f ca="1">[1]!thsiFinD("ths_vol_ratio_stock",$A2275,$A$1,7,100)</f>
        <v>0.65425680121422003</v>
      </c>
      <c r="D2275" s="3">
        <f ca="1">[1]!thsiFinD("ths_cr_stock",$A2275,$A$1,7,100,100)</f>
        <v>76.803278688524998</v>
      </c>
      <c r="E2275" s="3">
        <f ca="1">[1]!thsiFinD("ths_mfi_stock",$A2275,$A$1,7,100,100)</f>
        <v>59.105466882446997</v>
      </c>
      <c r="F2275" s="3">
        <f ca="1">[1]!thsiFinD("ths_expma_stock",$A2275,$A$1,7,100,100)</f>
        <v>23.256251092124</v>
      </c>
      <c r="G2275" s="3">
        <f ca="1">[1]!thsiFinD("ths_rsi_stock",$A2275,$A$1,7,100,100)</f>
        <v>46.180346599403002</v>
      </c>
      <c r="H2275" s="3">
        <f ca="1">[1]!thsiFinD("ths_adtm_stock",$A2275,$A$1,7,3,100,100,100)</f>
        <v>0.71965317919075</v>
      </c>
      <c r="I2275" s="3">
        <f ca="1">[1]!thsiFinD("ths_bbiboll_stock",$A2275,$A$1,7,3,100,100,100)</f>
        <v>23.231145833332999</v>
      </c>
      <c r="J2275" s="3">
        <f ca="1">[1]!thsiFinD("ths_dptb_stock",$A2275,$A$1,7,104,100,100)</f>
        <v>0.57142857142856995</v>
      </c>
      <c r="K2275" s="3">
        <f ca="1">[1]!thsiFinD("ths_srmi_stock",$A2275,$A$1,7,100,100)</f>
        <v>-1.3032145960035E-3</v>
      </c>
      <c r="L2275" s="3">
        <f ca="1">[1]!thsiFinD("ths_atr_stock",$A2275,$A$1,7,101,100,100)</f>
        <v>1.0271428571429</v>
      </c>
      <c r="M2275" s="3">
        <f ca="1">[1]!thsiFinD("ths_vol_w_stock",$A2275,$A$1)/1000000</f>
        <v>36.033053000000002</v>
      </c>
      <c r="N2275" s="3">
        <f ca="1">[1]!thsiFinD("ths_turnover_ratio_w_stock",$A2275,$A$1)</f>
        <v>40.390400054593997</v>
      </c>
      <c r="O2275" s="3">
        <f ca="1">[1]!thsiFinD("ths_relative_chg_ratio_w_stock",$A2275,$A$1,104,100)</f>
        <v>-0.28747968819933001</v>
      </c>
      <c r="P2275" s="3">
        <f ca="1">[1]!thsiFinD("ths_chg_ratio_w_stock",$A2275,$B$1,100)</f>
        <v>-5.1326663766855001</v>
      </c>
    </row>
    <row r="2276" spans="1:16" x14ac:dyDescent="0.25">
      <c r="A2276" s="2" t="s">
        <v>2274</v>
      </c>
      <c r="B2276" s="2" t="s">
        <v>7637</v>
      </c>
      <c r="C2276" s="3">
        <f ca="1">[1]!thsiFinD("ths_vol_ratio_stock",$A2276,$A$1,7,100)</f>
        <v>1.3840313047506001</v>
      </c>
      <c r="D2276" s="3">
        <f ca="1">[1]!thsiFinD("ths_cr_stock",$A2276,$A$1,7,100,100)</f>
        <v>77.666666666666998</v>
      </c>
      <c r="E2276" s="3">
        <f ca="1">[1]!thsiFinD("ths_mfi_stock",$A2276,$A$1,7,100,100)</f>
        <v>51.542155161399997</v>
      </c>
      <c r="F2276" s="3">
        <f ca="1">[1]!thsiFinD("ths_expma_stock",$A2276,$A$1,7,100,100)</f>
        <v>17.807553847099001</v>
      </c>
      <c r="G2276" s="3">
        <f ca="1">[1]!thsiFinD("ths_rsi_stock",$A2276,$A$1,7,100,100)</f>
        <v>34.725884943155997</v>
      </c>
      <c r="H2276" s="3">
        <f ca="1">[1]!thsiFinD("ths_adtm_stock",$A2276,$A$1,7,3,100,100,100)</f>
        <v>-0.12048192771085001</v>
      </c>
      <c r="I2276" s="3">
        <f ca="1">[1]!thsiFinD("ths_bbiboll_stock",$A2276,$A$1,7,3,100,100,100)</f>
        <v>18.063854166666999</v>
      </c>
      <c r="J2276" s="3">
        <f ca="1">[1]!thsiFinD("ths_dptb_stock",$A2276,$A$1,7,104,100,100)</f>
        <v>0.57142857142856995</v>
      </c>
      <c r="K2276" s="3">
        <f ca="1">[1]!thsiFinD("ths_srmi_stock",$A2276,$A$1,7,100,100)</f>
        <v>-3.7849698299505997E-2</v>
      </c>
      <c r="L2276" s="3">
        <f ca="1">[1]!thsiFinD("ths_atr_stock",$A2276,$A$1,7,101,100,100)</f>
        <v>0.76142857142857001</v>
      </c>
      <c r="M2276" s="3">
        <f ca="1">[1]!thsiFinD("ths_vol_w_stock",$A2276,$A$1)/1000000</f>
        <v>10.974641999999999</v>
      </c>
      <c r="N2276" s="3">
        <f ca="1">[1]!thsiFinD("ths_turnover_ratio_w_stock",$A2276,$A$1)</f>
        <v>18.523362849257001</v>
      </c>
      <c r="O2276" s="3">
        <f ca="1">[1]!thsiFinD("ths_relative_chg_ratio_w_stock",$A2276,$A$1,104,100)</f>
        <v>-0.82411129289602003</v>
      </c>
      <c r="P2276" s="3">
        <f ca="1">[1]!thsiFinD("ths_chg_ratio_w_stock",$A2276,$B$1,100)</f>
        <v>-3.3637400228050001</v>
      </c>
    </row>
    <row r="2277" spans="1:16" x14ac:dyDescent="0.25">
      <c r="A2277" s="2" t="s">
        <v>2275</v>
      </c>
      <c r="B2277" s="2" t="s">
        <v>7638</v>
      </c>
      <c r="C2277" s="3">
        <f ca="1">[1]!thsiFinD("ths_vol_ratio_stock",$A2277,$A$1,7,100)</f>
        <v>0.54090623322557996</v>
      </c>
      <c r="D2277" s="3">
        <f ca="1">[1]!thsiFinD("ths_cr_stock",$A2277,$A$1,7,100,100)</f>
        <v>87.697022767074998</v>
      </c>
      <c r="E2277" s="3">
        <f ca="1">[1]!thsiFinD("ths_mfi_stock",$A2277,$A$1,7,100,100)</f>
        <v>57.875605795508001</v>
      </c>
      <c r="F2277" s="3">
        <f ca="1">[1]!thsiFinD("ths_expma_stock",$A2277,$A$1,7,100,100)</f>
        <v>32.121785068619999</v>
      </c>
      <c r="G2277" s="3">
        <f ca="1">[1]!thsiFinD("ths_rsi_stock",$A2277,$A$1,7,100,100)</f>
        <v>54.595437734275002</v>
      </c>
      <c r="H2277" s="3">
        <f ca="1">[1]!thsiFinD("ths_adtm_stock",$A2277,$A$1,7,3,100,100,100)</f>
        <v>0.41019417475727998</v>
      </c>
      <c r="I2277" s="3">
        <f ca="1">[1]!thsiFinD("ths_bbiboll_stock",$A2277,$A$1,7,3,100,100,100)</f>
        <v>31.771354166666999</v>
      </c>
      <c r="J2277" s="3">
        <f ca="1">[1]!thsiFinD("ths_dptb_stock",$A2277,$A$1,7,104,100,100)</f>
        <v>0.85714285714285998</v>
      </c>
      <c r="K2277" s="3">
        <f ca="1">[1]!thsiFinD("ths_srmi_stock",$A2277,$A$1,7,100,100)</f>
        <v>-1.9798964361863999E-2</v>
      </c>
      <c r="L2277" s="3">
        <f ca="1">[1]!thsiFinD("ths_atr_stock",$A2277,$A$1,7,101,100,100)</f>
        <v>2.0442857142856998</v>
      </c>
      <c r="M2277" s="3">
        <f ca="1">[1]!thsiFinD("ths_vol_w_stock",$A2277,$A$1)/1000000</f>
        <v>43.361528</v>
      </c>
      <c r="N2277" s="3">
        <f ca="1">[1]!thsiFinD("ths_turnover_ratio_w_stock",$A2277,$A$1)</f>
        <v>85.364060162217001</v>
      </c>
      <c r="O2277" s="3">
        <f ca="1">[1]!thsiFinD("ths_relative_chg_ratio_w_stock",$A2277,$A$1,104,100)</f>
        <v>5.0025153011835002</v>
      </c>
      <c r="P2277" s="3">
        <f ca="1">[1]!thsiFinD("ths_chg_ratio_w_stock",$A2277,$B$1,100)</f>
        <v>0.34182722187693998</v>
      </c>
    </row>
    <row r="2278" spans="1:16" x14ac:dyDescent="0.25">
      <c r="A2278" s="2" t="s">
        <v>2276</v>
      </c>
      <c r="B2278" s="2" t="s">
        <v>7639</v>
      </c>
      <c r="C2278" s="3">
        <f ca="1">[1]!thsiFinD("ths_vol_ratio_stock",$A2278,$A$1,7,100)</f>
        <v>0.74990132803178999</v>
      </c>
      <c r="D2278" s="3">
        <f ca="1">[1]!thsiFinD("ths_cr_stock",$A2278,$A$1,7,100,100)</f>
        <v>47.648902821317002</v>
      </c>
      <c r="E2278" s="3">
        <f ca="1">[1]!thsiFinD("ths_mfi_stock",$A2278,$A$1,7,100,100)</f>
        <v>14.479810073844</v>
      </c>
      <c r="F2278" s="3">
        <f ca="1">[1]!thsiFinD("ths_expma_stock",$A2278,$A$1,7,100,100)</f>
        <v>12.248286607626</v>
      </c>
      <c r="G2278" s="3">
        <f ca="1">[1]!thsiFinD("ths_rsi_stock",$A2278,$A$1,7,100,100)</f>
        <v>33.385764374484999</v>
      </c>
      <c r="H2278" s="3">
        <f ca="1">[1]!thsiFinD("ths_adtm_stock",$A2278,$A$1,7,3,100,100,100)</f>
        <v>-0.70149253731342998</v>
      </c>
      <c r="I2278" s="3">
        <f ca="1">[1]!thsiFinD("ths_bbiboll_stock",$A2278,$A$1,7,3,100,100,100)</f>
        <v>12.404479166667</v>
      </c>
      <c r="J2278" s="3">
        <f ca="1">[1]!thsiFinD("ths_dptb_stock",$A2278,$A$1,7,104,100,100)</f>
        <v>0.71428571428570997</v>
      </c>
      <c r="K2278" s="3">
        <f ca="1">[1]!thsiFinD("ths_srmi_stock",$A2278,$A$1,7,100,100)</f>
        <v>-2.7353177795655999E-2</v>
      </c>
      <c r="L2278" s="3">
        <f ca="1">[1]!thsiFinD("ths_atr_stock",$A2278,$A$1,7,101,100,100)</f>
        <v>0.22428571428571001</v>
      </c>
      <c r="M2278" s="3">
        <f ca="1">[1]!thsiFinD("ths_vol_w_stock",$A2278,$A$1)/1000000</f>
        <v>9.1127120000000001</v>
      </c>
      <c r="N2278" s="3">
        <f ca="1">[1]!thsiFinD("ths_turnover_ratio_w_stock",$A2278,$A$1)</f>
        <v>2.3498968519206</v>
      </c>
      <c r="O2278" s="3">
        <f ca="1">[1]!thsiFinD("ths_relative_chg_ratio_w_stock",$A2278,$A$1,104,100)</f>
        <v>-1.0460634622937</v>
      </c>
      <c r="P2278" s="3">
        <f ca="1">[1]!thsiFinD("ths_chg_ratio_w_stock",$A2278,$B$1,100)</f>
        <v>-3.7220843672456998</v>
      </c>
    </row>
    <row r="2279" spans="1:16" x14ac:dyDescent="0.25">
      <c r="A2279" s="2" t="s">
        <v>2277</v>
      </c>
      <c r="B2279" s="2" t="s">
        <v>7640</v>
      </c>
      <c r="C2279" s="3">
        <f ca="1">[1]!thsiFinD("ths_vol_ratio_stock",$A2279,$A$1,7,100)</f>
        <v>0.79800271555447999</v>
      </c>
      <c r="D2279" s="3">
        <f ca="1">[1]!thsiFinD("ths_cr_stock",$A2279,$A$1,7,100,100)</f>
        <v>127.98092209857001</v>
      </c>
      <c r="E2279" s="3">
        <f ca="1">[1]!thsiFinD("ths_mfi_stock",$A2279,$A$1,7,100,100)</f>
        <v>75.592769266434999</v>
      </c>
      <c r="F2279" s="3">
        <f ca="1">[1]!thsiFinD("ths_expma_stock",$A2279,$A$1,7,100,100)</f>
        <v>24.139551324309</v>
      </c>
      <c r="G2279" s="3">
        <f ca="1">[1]!thsiFinD("ths_rsi_stock",$A2279,$A$1,7,100,100)</f>
        <v>53.248085169231999</v>
      </c>
      <c r="H2279" s="3">
        <f ca="1">[1]!thsiFinD("ths_adtm_stock",$A2279,$A$1,7,3,100,100,100)</f>
        <v>0.89121338912133996</v>
      </c>
      <c r="I2279" s="3">
        <f ca="1">[1]!thsiFinD("ths_bbiboll_stock",$A2279,$A$1,7,3,100,100,100)</f>
        <v>24.169687499999998</v>
      </c>
      <c r="J2279" s="3">
        <f ca="1">[1]!thsiFinD("ths_dptb_stock",$A2279,$A$1,7,104,100,100)</f>
        <v>0.57142857142856995</v>
      </c>
      <c r="K2279" s="3">
        <f ca="1">[1]!thsiFinD("ths_srmi_stock",$A2279,$A$1,7,100,100)</f>
        <v>3.0902348578492E-2</v>
      </c>
      <c r="L2279" s="3">
        <f ca="1">[1]!thsiFinD("ths_atr_stock",$A2279,$A$1,7,101,100,100)</f>
        <v>0.68285714285714005</v>
      </c>
      <c r="M2279" s="3">
        <f ca="1">[1]!thsiFinD("ths_vol_w_stock",$A2279,$A$1)/1000000</f>
        <v>2.2583199999999999</v>
      </c>
      <c r="N2279" s="3">
        <f ca="1">[1]!thsiFinD("ths_turnover_ratio_w_stock",$A2279,$A$1)</f>
        <v>4.6692108537029</v>
      </c>
      <c r="O2279" s="3">
        <f ca="1">[1]!thsiFinD("ths_relative_chg_ratio_w_stock",$A2279,$A$1,104,100)</f>
        <v>2.8020705945389999</v>
      </c>
      <c r="P2279" s="3">
        <f ca="1">[1]!thsiFinD("ths_chg_ratio_w_stock",$A2279,$B$1,100)</f>
        <v>-3.996703749485</v>
      </c>
    </row>
    <row r="2280" spans="1:16" x14ac:dyDescent="0.25">
      <c r="A2280" s="2" t="s">
        <v>2278</v>
      </c>
      <c r="B2280" s="2" t="s">
        <v>7641</v>
      </c>
      <c r="C2280" s="3">
        <f ca="1">[1]!thsiFinD("ths_vol_ratio_stock",$A2280,$A$1,7,100)</f>
        <v>0.58017657306246995</v>
      </c>
      <c r="D2280" s="3">
        <f ca="1">[1]!thsiFinD("ths_cr_stock",$A2280,$A$1,7,100,100)</f>
        <v>27.750309023486</v>
      </c>
      <c r="E2280" s="3">
        <f ca="1">[1]!thsiFinD("ths_mfi_stock",$A2280,$A$1,7,100,100)</f>
        <v>53.421603952331999</v>
      </c>
      <c r="F2280" s="3">
        <f ca="1">[1]!thsiFinD("ths_expma_stock",$A2280,$A$1,7,100,100)</f>
        <v>11.959056447128001</v>
      </c>
      <c r="G2280" s="3">
        <f ca="1">[1]!thsiFinD("ths_rsi_stock",$A2280,$A$1,7,100,100)</f>
        <v>36.066668424751001</v>
      </c>
      <c r="H2280" s="3">
        <f ca="1">[1]!thsiFinD("ths_adtm_stock",$A2280,$A$1,7,3,100,100,100)</f>
        <v>0.40654205607477001</v>
      </c>
      <c r="I2280" s="3">
        <f ca="1">[1]!thsiFinD("ths_bbiboll_stock",$A2280,$A$1,7,3,100,100,100)</f>
        <v>12.038645833333</v>
      </c>
      <c r="J2280" s="3">
        <f ca="1">[1]!thsiFinD("ths_dptb_stock",$A2280,$A$1,7,104,100,100)</f>
        <v>0.57142857142856995</v>
      </c>
      <c r="K2280" s="3">
        <f ca="1">[1]!thsiFinD("ths_srmi_stock",$A2280,$A$1,7,100,100)</f>
        <v>-0.17212490479817</v>
      </c>
      <c r="L2280" s="3">
        <f ca="1">[1]!thsiFinD("ths_atr_stock",$A2280,$A$1,7,101,100,100)</f>
        <v>1.1599999999999999</v>
      </c>
      <c r="M2280" s="3">
        <f ca="1">[1]!thsiFinD("ths_vol_w_stock",$A2280,$A$1)/1000000</f>
        <v>91.620208000000005</v>
      </c>
      <c r="N2280" s="3">
        <f ca="1">[1]!thsiFinD("ths_turnover_ratio_w_stock",$A2280,$A$1)</f>
        <v>73.763152064140002</v>
      </c>
      <c r="O2280" s="3">
        <f ca="1">[1]!thsiFinD("ths_relative_chg_ratio_w_stock",$A2280,$A$1,104,100)</f>
        <v>-11.394338630819</v>
      </c>
      <c r="P2280" s="3">
        <f ca="1">[1]!thsiFinD("ths_chg_ratio_w_stock",$A2280,$B$1,100)</f>
        <v>-2.2999080036798998</v>
      </c>
    </row>
    <row r="2281" spans="1:16" x14ac:dyDescent="0.25">
      <c r="A2281" s="2" t="s">
        <v>2279</v>
      </c>
      <c r="B2281" s="2" t="s">
        <v>7642</v>
      </c>
      <c r="C2281" s="3">
        <f ca="1">[1]!thsiFinD("ths_vol_ratio_stock",$A2281,$A$1,7,100)</f>
        <v>1.2115950232654999</v>
      </c>
      <c r="D2281" s="3">
        <f ca="1">[1]!thsiFinD("ths_cr_stock",$A2281,$A$1,7,100,100)</f>
        <v>53.085210577863997</v>
      </c>
      <c r="E2281" s="3">
        <f ca="1">[1]!thsiFinD("ths_mfi_stock",$A2281,$A$1,7,100,100)</f>
        <v>41.843897834591999</v>
      </c>
      <c r="F2281" s="3">
        <f ca="1">[1]!thsiFinD("ths_expma_stock",$A2281,$A$1,7,100,100)</f>
        <v>25.909981771578</v>
      </c>
      <c r="G2281" s="3">
        <f ca="1">[1]!thsiFinD("ths_rsi_stock",$A2281,$A$1,7,100,100)</f>
        <v>24.792565263042</v>
      </c>
      <c r="H2281" s="3">
        <f ca="1">[1]!thsiFinD("ths_adtm_stock",$A2281,$A$1,7,3,100,100,100)</f>
        <v>0.66990291262136004</v>
      </c>
      <c r="I2281" s="3">
        <f ca="1">[1]!thsiFinD("ths_bbiboll_stock",$A2281,$A$1,7,3,100,100,100)</f>
        <v>26.123854166667002</v>
      </c>
      <c r="J2281" s="3">
        <f ca="1">[1]!thsiFinD("ths_dptb_stock",$A2281,$A$1,7,104,100,100)</f>
        <v>0.71428571428570997</v>
      </c>
      <c r="K2281" s="3">
        <f ca="1">[1]!thsiFinD("ths_srmi_stock",$A2281,$A$1,7,100,100)</f>
        <v>-5.3558052434457E-2</v>
      </c>
      <c r="L2281" s="3">
        <f ca="1">[1]!thsiFinD("ths_atr_stock",$A2281,$A$1,7,101,100,100)</f>
        <v>0.75142857142857</v>
      </c>
      <c r="M2281" s="3">
        <f ca="1">[1]!thsiFinD("ths_vol_w_stock",$A2281,$A$1)/1000000</f>
        <v>6.9806499999999998</v>
      </c>
      <c r="N2281" s="3">
        <f ca="1">[1]!thsiFinD("ths_turnover_ratio_w_stock",$A2281,$A$1)</f>
        <v>7.5108708387045997</v>
      </c>
      <c r="O2281" s="3">
        <f ca="1">[1]!thsiFinD("ths_relative_chg_ratio_w_stock",$A2281,$A$1,104,100)</f>
        <v>-4.0239202769992</v>
      </c>
      <c r="P2281" s="3">
        <f ca="1">[1]!thsiFinD("ths_chg_ratio_w_stock",$A2281,$B$1,100)</f>
        <v>0.91017016224772995</v>
      </c>
    </row>
    <row r="2282" spans="1:16" x14ac:dyDescent="0.25">
      <c r="A2282" s="2" t="s">
        <v>2280</v>
      </c>
      <c r="B2282" s="2" t="s">
        <v>7643</v>
      </c>
      <c r="C2282" s="3">
        <f ca="1">[1]!thsiFinD("ths_vol_ratio_stock",$A2282,$A$1,7,100)</f>
        <v>0.66716067048242</v>
      </c>
      <c r="D2282" s="3">
        <f ca="1">[1]!thsiFinD("ths_cr_stock",$A2282,$A$1,7,100,100)</f>
        <v>32.018209408193997</v>
      </c>
      <c r="E2282" s="3">
        <f ca="1">[1]!thsiFinD("ths_mfi_stock",$A2282,$A$1,7,100,100)</f>
        <v>11.261269770508999</v>
      </c>
      <c r="F2282" s="3">
        <f ca="1">[1]!thsiFinD("ths_expma_stock",$A2282,$A$1,7,100,100)</f>
        <v>12.361447263658</v>
      </c>
      <c r="G2282" s="3">
        <f ca="1">[1]!thsiFinD("ths_rsi_stock",$A2282,$A$1,7,100,100)</f>
        <v>26.899575843783001</v>
      </c>
      <c r="H2282" s="3">
        <f ca="1">[1]!thsiFinD("ths_adtm_stock",$A2282,$A$1,7,3,100,100,100)</f>
        <v>-0.72670807453415998</v>
      </c>
      <c r="I2282" s="3">
        <f ca="1">[1]!thsiFinD("ths_bbiboll_stock",$A2282,$A$1,7,3,100,100,100)</f>
        <v>12.650833333333001</v>
      </c>
      <c r="J2282" s="3">
        <f ca="1">[1]!thsiFinD("ths_dptb_stock",$A2282,$A$1,7,104,100,100)</f>
        <v>0.71428571428570997</v>
      </c>
      <c r="K2282" s="3">
        <f ca="1">[1]!thsiFinD("ths_srmi_stock",$A2282,$A$1,7,100,100)</f>
        <v>-7.5617283950616995E-2</v>
      </c>
      <c r="L2282" s="3">
        <f ca="1">[1]!thsiFinD("ths_atr_stock",$A2282,$A$1,7,101,100,100)</f>
        <v>0.41428571428570998</v>
      </c>
      <c r="M2282" s="3">
        <f ca="1">[1]!thsiFinD("ths_vol_w_stock",$A2282,$A$1)/1000000</f>
        <v>8.8466500000000003</v>
      </c>
      <c r="N2282" s="3">
        <f ca="1">[1]!thsiFinD("ths_turnover_ratio_w_stock",$A2282,$A$1)</f>
        <v>6.5646351259347</v>
      </c>
      <c r="O2282" s="3">
        <f ca="1">[1]!thsiFinD("ths_relative_chg_ratio_w_stock",$A2282,$A$1,104,100)</f>
        <v>-3.6242104992452</v>
      </c>
      <c r="P2282" s="3">
        <f ca="1">[1]!thsiFinD("ths_chg_ratio_w_stock",$A2282,$B$1,100)</f>
        <v>-3.4223706176961999</v>
      </c>
    </row>
    <row r="2283" spans="1:16" x14ac:dyDescent="0.25">
      <c r="A2283" s="2" t="s">
        <v>2281</v>
      </c>
      <c r="B2283" s="2" t="s">
        <v>7644</v>
      </c>
      <c r="C2283" s="3">
        <f ca="1">[1]!thsiFinD("ths_vol_ratio_stock",$A2283,$A$1,7,100)</f>
        <v>1.3982934076404001</v>
      </c>
      <c r="D2283" s="3">
        <f ca="1">[1]!thsiFinD("ths_cr_stock",$A2283,$A$1,7,100,100)</f>
        <v>23.129021334236</v>
      </c>
      <c r="E2283" s="3">
        <f ca="1">[1]!thsiFinD("ths_mfi_stock",$A2283,$A$1,7,100,100)</f>
        <v>47.881467973974999</v>
      </c>
      <c r="F2283" s="3">
        <f ca="1">[1]!thsiFinD("ths_expma_stock",$A2283,$A$1,7,100,100)</f>
        <v>42.434789962708003</v>
      </c>
      <c r="G2283" s="3">
        <f ca="1">[1]!thsiFinD("ths_rsi_stock",$A2283,$A$1,7,100,100)</f>
        <v>23.191872075890998</v>
      </c>
      <c r="H2283" s="3">
        <f ca="1">[1]!thsiFinD("ths_adtm_stock",$A2283,$A$1,7,3,100,100,100)</f>
        <v>-0.69075630252100995</v>
      </c>
      <c r="I2283" s="3">
        <f ca="1">[1]!thsiFinD("ths_bbiboll_stock",$A2283,$A$1,7,3,100,100,100)</f>
        <v>42.886770833333003</v>
      </c>
      <c r="J2283" s="3">
        <f ca="1">[1]!thsiFinD("ths_dptb_stock",$A2283,$A$1,7,104,100,100)</f>
        <v>0.57142857142856995</v>
      </c>
      <c r="K2283" s="3">
        <f ca="1">[1]!thsiFinD("ths_srmi_stock",$A2283,$A$1,7,100,100)</f>
        <v>-8.8323009864648E-2</v>
      </c>
      <c r="L2283" s="3">
        <f ca="1">[1]!thsiFinD("ths_atr_stock",$A2283,$A$1,7,101,100,100)</f>
        <v>1.8114285714286</v>
      </c>
      <c r="M2283" s="3">
        <f ca="1">[1]!thsiFinD("ths_vol_w_stock",$A2283,$A$1)/1000000</f>
        <v>14.316053999999999</v>
      </c>
      <c r="N2283" s="3">
        <f ca="1">[1]!thsiFinD("ths_turnover_ratio_w_stock",$A2283,$A$1)</f>
        <v>13.042420430876</v>
      </c>
      <c r="O2283" s="3">
        <f ca="1">[1]!thsiFinD("ths_relative_chg_ratio_w_stock",$A2283,$A$1,104,100)</f>
        <v>-9.8991063048672991</v>
      </c>
      <c r="P2283" s="3">
        <f ca="1">[1]!thsiFinD("ths_chg_ratio_w_stock",$A2283,$B$1,100)</f>
        <v>-1.0065425264217001</v>
      </c>
    </row>
    <row r="2284" spans="1:16" x14ac:dyDescent="0.25">
      <c r="A2284" s="2" t="s">
        <v>2282</v>
      </c>
      <c r="B2284" s="2" t="s">
        <v>7645</v>
      </c>
      <c r="C2284" s="3">
        <f ca="1">[1]!thsiFinD("ths_vol_ratio_stock",$A2284,$A$1,7,100)</f>
        <v>0.76677170307556997</v>
      </c>
      <c r="D2284" s="3">
        <f ca="1">[1]!thsiFinD("ths_cr_stock",$A2284,$A$1,7,100,100)</f>
        <v>47.272727272727003</v>
      </c>
      <c r="E2284" s="3">
        <f ca="1">[1]!thsiFinD("ths_mfi_stock",$A2284,$A$1,7,100,100)</f>
        <v>11.401770382619</v>
      </c>
      <c r="F2284" s="3">
        <f ca="1">[1]!thsiFinD("ths_expma_stock",$A2284,$A$1,7,100,100)</f>
        <v>7.3365636172729003</v>
      </c>
      <c r="G2284" s="3">
        <f ca="1">[1]!thsiFinD("ths_rsi_stock",$A2284,$A$1,7,100,100)</f>
        <v>24.947304269092001</v>
      </c>
      <c r="H2284" s="3">
        <f ca="1">[1]!thsiFinD("ths_adtm_stock",$A2284,$A$1,7,3,100,100,100)</f>
        <v>-0.84931506849314997</v>
      </c>
      <c r="I2284" s="3">
        <f ca="1">[1]!thsiFinD("ths_bbiboll_stock",$A2284,$A$1,7,3,100,100,100)</f>
        <v>7.4255208333332998</v>
      </c>
      <c r="J2284" s="3">
        <f ca="1">[1]!thsiFinD("ths_dptb_stock",$A2284,$A$1,7,104,100,100)</f>
        <v>0.57142857142856995</v>
      </c>
      <c r="K2284" s="3">
        <f ca="1">[1]!thsiFinD("ths_srmi_stock",$A2284,$A$1,7,100,100)</f>
        <v>-5.5408970976252997E-2</v>
      </c>
      <c r="L2284" s="3">
        <f ca="1">[1]!thsiFinD("ths_atr_stock",$A2284,$A$1,7,101,100,100)</f>
        <v>0.23142857142857001</v>
      </c>
      <c r="M2284" s="3">
        <f ca="1">[1]!thsiFinD("ths_vol_w_stock",$A2284,$A$1)/1000000</f>
        <v>32.022196999999998</v>
      </c>
      <c r="N2284" s="3">
        <f ca="1">[1]!thsiFinD("ths_turnover_ratio_w_stock",$A2284,$A$1)</f>
        <v>2.6685164166667001</v>
      </c>
      <c r="O2284" s="3">
        <f ca="1">[1]!thsiFinD("ths_relative_chg_ratio_w_stock",$A2284,$A$1,104,100)</f>
        <v>-3.4908096211634998</v>
      </c>
      <c r="P2284" s="3">
        <f ca="1">[1]!thsiFinD("ths_chg_ratio_w_stock",$A2284,$B$1,100)</f>
        <v>-4.4692737430168004</v>
      </c>
    </row>
    <row r="2285" spans="1:16" x14ac:dyDescent="0.25">
      <c r="A2285" s="2" t="s">
        <v>2283</v>
      </c>
      <c r="B2285" s="2" t="s">
        <v>7646</v>
      </c>
      <c r="C2285" s="3">
        <f ca="1">[1]!thsiFinD("ths_vol_ratio_stock",$A2285,$A$1,7,100)</f>
        <v>0.51095838557343998</v>
      </c>
      <c r="D2285" s="3">
        <f ca="1">[1]!thsiFinD("ths_cr_stock",$A2285,$A$1,7,100,100)</f>
        <v>57.878787878788003</v>
      </c>
      <c r="E2285" s="3">
        <f ca="1">[1]!thsiFinD("ths_mfi_stock",$A2285,$A$1,7,100,100)</f>
        <v>39.374181388353001</v>
      </c>
      <c r="F2285" s="3">
        <f ca="1">[1]!thsiFinD("ths_expma_stock",$A2285,$A$1,7,100,100)</f>
        <v>13.654895817514999</v>
      </c>
      <c r="G2285" s="3">
        <f ca="1">[1]!thsiFinD("ths_rsi_stock",$A2285,$A$1,7,100,100)</f>
        <v>35.403493511543999</v>
      </c>
      <c r="H2285" s="3">
        <f ca="1">[1]!thsiFinD("ths_adtm_stock",$A2285,$A$1,7,3,100,100,100)</f>
        <v>-0.21893491124260001</v>
      </c>
      <c r="I2285" s="3">
        <f ca="1">[1]!thsiFinD("ths_bbiboll_stock",$A2285,$A$1,7,3,100,100,100)</f>
        <v>13.749791666667001</v>
      </c>
      <c r="J2285" s="3">
        <f ca="1">[1]!thsiFinD("ths_dptb_stock",$A2285,$A$1,7,104,100,100)</f>
        <v>0.57142857142856995</v>
      </c>
      <c r="K2285" s="3">
        <f ca="1">[1]!thsiFinD("ths_srmi_stock",$A2285,$A$1,7,100,100)</f>
        <v>-9.6916299559470995E-2</v>
      </c>
      <c r="L2285" s="3">
        <f ca="1">[1]!thsiFinD("ths_atr_stock",$A2285,$A$1,7,101,100,100)</f>
        <v>1.5971428571429001</v>
      </c>
      <c r="M2285" s="3">
        <f ca="1">[1]!thsiFinD("ths_vol_w_stock",$A2285,$A$1)/1000000</f>
        <v>139.60591199999999</v>
      </c>
      <c r="N2285" s="3">
        <f ca="1">[1]!thsiFinD("ths_turnover_ratio_w_stock",$A2285,$A$1)</f>
        <v>48.309546658777002</v>
      </c>
      <c r="O2285" s="3">
        <f ca="1">[1]!thsiFinD("ths_relative_chg_ratio_w_stock",$A2285,$A$1,104,100)</f>
        <v>-14.225553600588</v>
      </c>
      <c r="P2285" s="3">
        <f ca="1">[1]!thsiFinD("ths_chg_ratio_w_stock",$A2285,$B$1,100)</f>
        <v>-5.2032520325203002</v>
      </c>
    </row>
    <row r="2286" spans="1:16" x14ac:dyDescent="0.25">
      <c r="A2286" s="2" t="s">
        <v>2284</v>
      </c>
      <c r="B2286" s="2" t="s">
        <v>7647</v>
      </c>
      <c r="C2286" s="3">
        <f ca="1">[1]!thsiFinD("ths_vol_ratio_stock",$A2286,$A$1,7,100)</f>
        <v>0.84117501803773997</v>
      </c>
      <c r="D2286" s="3">
        <f ca="1">[1]!thsiFinD("ths_cr_stock",$A2286,$A$1,7,100,100)</f>
        <v>104.6357615894</v>
      </c>
      <c r="E2286" s="3">
        <f ca="1">[1]!thsiFinD("ths_mfi_stock",$A2286,$A$1,7,100,100)</f>
        <v>47.452907193229997</v>
      </c>
      <c r="F2286" s="3">
        <f ca="1">[1]!thsiFinD("ths_expma_stock",$A2286,$A$1,7,100,100)</f>
        <v>11.850690884640001</v>
      </c>
      <c r="G2286" s="3">
        <f ca="1">[1]!thsiFinD("ths_rsi_stock",$A2286,$A$1,7,100,100)</f>
        <v>26.450697137325001</v>
      </c>
      <c r="H2286" s="3">
        <f ca="1">[1]!thsiFinD("ths_adtm_stock",$A2286,$A$1,7,3,100,100,100)</f>
        <v>0.36923076923076997</v>
      </c>
      <c r="I2286" s="3">
        <f ca="1">[1]!thsiFinD("ths_bbiboll_stock",$A2286,$A$1,7,3,100,100,100)</f>
        <v>12.561354166667</v>
      </c>
      <c r="J2286" s="3">
        <f ca="1">[1]!thsiFinD("ths_dptb_stock",$A2286,$A$1,7,104,100,100)</f>
        <v>0.42857142857142999</v>
      </c>
      <c r="K2286" s="3">
        <f ca="1">[1]!thsiFinD("ths_srmi_stock",$A2286,$A$1,7,100,100)</f>
        <v>-1.7064846416382E-2</v>
      </c>
      <c r="L2286" s="3">
        <f ca="1">[1]!thsiFinD("ths_atr_stock",$A2286,$A$1,7,101,100,100)</f>
        <v>0.44714285714286001</v>
      </c>
      <c r="M2286" s="3">
        <f ca="1">[1]!thsiFinD("ths_vol_w_stock",$A2286,$A$1)/1000000</f>
        <v>16.484991000000001</v>
      </c>
      <c r="N2286" s="3">
        <f ca="1">[1]!thsiFinD("ths_turnover_ratio_w_stock",$A2286,$A$1)</f>
        <v>21.667478819683001</v>
      </c>
      <c r="O2286" s="3">
        <f ca="1">[1]!thsiFinD("ths_relative_chg_ratio_w_stock",$A2286,$A$1,104,100)</f>
        <v>0.86427230384432996</v>
      </c>
      <c r="P2286" s="3">
        <f ca="1">[1]!thsiFinD("ths_chg_ratio_w_stock",$A2286,$B$1,100)</f>
        <v>5.46875</v>
      </c>
    </row>
    <row r="2287" spans="1:16" x14ac:dyDescent="0.25">
      <c r="A2287" s="2" t="s">
        <v>2285</v>
      </c>
      <c r="B2287" s="2" t="s">
        <v>7648</v>
      </c>
      <c r="C2287" s="3">
        <f ca="1">[1]!thsiFinD("ths_vol_ratio_stock",$A2287,$A$1,7,100)</f>
        <v>0.57566659374645002</v>
      </c>
      <c r="D2287" s="3">
        <f ca="1">[1]!thsiFinD("ths_cr_stock",$A2287,$A$1,7,100,100)</f>
        <v>40.753424657533998</v>
      </c>
      <c r="E2287" s="3">
        <f ca="1">[1]!thsiFinD("ths_mfi_stock",$A2287,$A$1,7,100,100)</f>
        <v>16.805147853859999</v>
      </c>
      <c r="F2287" s="3">
        <f ca="1">[1]!thsiFinD("ths_expma_stock",$A2287,$A$1,7,100,100)</f>
        <v>7.5902515893527998</v>
      </c>
      <c r="G2287" s="3">
        <f ca="1">[1]!thsiFinD("ths_rsi_stock",$A2287,$A$1,7,100,100)</f>
        <v>25.726764390566</v>
      </c>
      <c r="H2287" s="3">
        <f ca="1">[1]!thsiFinD("ths_adtm_stock",$A2287,$A$1,7,3,100,100,100)</f>
        <v>0.18181818181817999</v>
      </c>
      <c r="I2287" s="3">
        <f ca="1">[1]!thsiFinD("ths_bbiboll_stock",$A2287,$A$1,7,3,100,100,100)</f>
        <v>7.7594791666666998</v>
      </c>
      <c r="J2287" s="3">
        <f ca="1">[1]!thsiFinD("ths_dptb_stock",$A2287,$A$1,7,104,100,100)</f>
        <v>0.71428571428570997</v>
      </c>
      <c r="K2287" s="3">
        <f ca="1">[1]!thsiFinD("ths_srmi_stock",$A2287,$A$1,7,100,100)</f>
        <v>-5.1282051282051003E-2</v>
      </c>
      <c r="L2287" s="3">
        <f ca="1">[1]!thsiFinD("ths_atr_stock",$A2287,$A$1,7,101,100,100)</f>
        <v>0.19571428571429</v>
      </c>
      <c r="M2287" s="3">
        <f ca="1">[1]!thsiFinD("ths_vol_w_stock",$A2287,$A$1)/1000000</f>
        <v>12.077532</v>
      </c>
      <c r="N2287" s="3">
        <f ca="1">[1]!thsiFinD("ths_turnover_ratio_w_stock",$A2287,$A$1)</f>
        <v>3.8212745265732</v>
      </c>
      <c r="O2287" s="3">
        <f ca="1">[1]!thsiFinD("ths_relative_chg_ratio_w_stock",$A2287,$A$1,104,100)</f>
        <v>-4.1952741737572001</v>
      </c>
      <c r="P2287" s="3">
        <f ca="1">[1]!thsiFinD("ths_chg_ratio_w_stock",$A2287,$B$1,100)</f>
        <v>-2.0270270270270001</v>
      </c>
    </row>
    <row r="2288" spans="1:16" x14ac:dyDescent="0.25">
      <c r="A2288" s="2" t="s">
        <v>2286</v>
      </c>
      <c r="B2288" s="2" t="s">
        <v>7649</v>
      </c>
      <c r="C2288" s="3">
        <f ca="1">[1]!thsiFinD("ths_vol_ratio_stock",$A2288,$A$1,7,100)</f>
        <v>0.63375100862789002</v>
      </c>
      <c r="D2288" s="3">
        <f ca="1">[1]!thsiFinD("ths_cr_stock",$A2288,$A$1,7,100,100)</f>
        <v>61.070110701106998</v>
      </c>
      <c r="E2288" s="3">
        <f ca="1">[1]!thsiFinD("ths_mfi_stock",$A2288,$A$1,7,100,100)</f>
        <v>47.818538331913999</v>
      </c>
      <c r="F2288" s="3">
        <f ca="1">[1]!thsiFinD("ths_expma_stock",$A2288,$A$1,7,100,100)</f>
        <v>10.305395437701</v>
      </c>
      <c r="G2288" s="3">
        <f ca="1">[1]!thsiFinD("ths_rsi_stock",$A2288,$A$1,7,100,100)</f>
        <v>40.326385266423998</v>
      </c>
      <c r="H2288" s="3">
        <f ca="1">[1]!thsiFinD("ths_adtm_stock",$A2288,$A$1,7,3,100,100,100)</f>
        <v>0.30935251798560998</v>
      </c>
      <c r="I2288" s="3">
        <f ca="1">[1]!thsiFinD("ths_bbiboll_stock",$A2288,$A$1,7,3,100,100,100)</f>
        <v>10.392395833333</v>
      </c>
      <c r="J2288" s="3">
        <f ca="1">[1]!thsiFinD("ths_dptb_stock",$A2288,$A$1,7,104,100,100)</f>
        <v>0.71428571428570997</v>
      </c>
      <c r="K2288" s="3">
        <f ca="1">[1]!thsiFinD("ths_srmi_stock",$A2288,$A$1,7,100,100)</f>
        <v>-2.6871401151630999E-2</v>
      </c>
      <c r="L2288" s="3">
        <f ca="1">[1]!thsiFinD("ths_atr_stock",$A2288,$A$1,7,101,100,100)</f>
        <v>0.41571428571428998</v>
      </c>
      <c r="M2288" s="3">
        <f ca="1">[1]!thsiFinD("ths_vol_w_stock",$A2288,$A$1)/1000000</f>
        <v>46.726370000000003</v>
      </c>
      <c r="N2288" s="3">
        <f ca="1">[1]!thsiFinD("ths_turnover_ratio_w_stock",$A2288,$A$1)</f>
        <v>9.5970307384323004</v>
      </c>
      <c r="O2288" s="3">
        <f ca="1">[1]!thsiFinD("ths_relative_chg_ratio_w_stock",$A2288,$A$1,104,100)</f>
        <v>1.0014391706523</v>
      </c>
      <c r="P2288" s="3">
        <f ca="1">[1]!thsiFinD("ths_chg_ratio_w_stock",$A2288,$B$1,100)</f>
        <v>-4.4378698224852</v>
      </c>
    </row>
    <row r="2289" spans="1:16" x14ac:dyDescent="0.25">
      <c r="A2289" s="2" t="s">
        <v>2287</v>
      </c>
      <c r="B2289" s="2" t="s">
        <v>7650</v>
      </c>
      <c r="C2289" s="3">
        <f ca="1">[1]!thsiFinD("ths_vol_ratio_stock",$A2289,$A$1,7,100)</f>
        <v>3.6459128664226998</v>
      </c>
      <c r="D2289" s="3">
        <f ca="1">[1]!thsiFinD("ths_cr_stock",$A2289,$A$1,7,100,100)</f>
        <v>-6017.2413793101996</v>
      </c>
      <c r="E2289" s="3">
        <f ca="1">[1]!thsiFinD("ths_mfi_stock",$A2289,$A$1,7,100,100)</f>
        <v>57.532080475420003</v>
      </c>
      <c r="F2289" s="3">
        <f ca="1">[1]!thsiFinD("ths_expma_stock",$A2289,$A$1,7,100,100)</f>
        <v>12.750453472374</v>
      </c>
      <c r="G2289" s="3">
        <f ca="1">[1]!thsiFinD("ths_rsi_stock",$A2289,$A$1,7,100,100)</f>
        <v>69.067178077289</v>
      </c>
      <c r="H2289" s="3">
        <f ca="1">[1]!thsiFinD("ths_adtm_stock",$A2289,$A$1,7,3,100,100,100)</f>
        <v>0.96978021978022</v>
      </c>
      <c r="I2289" s="3">
        <f ca="1">[1]!thsiFinD("ths_bbiboll_stock",$A2289,$A$1,7,3,100,100,100)</f>
        <v>12.548958333332999</v>
      </c>
      <c r="J2289" s="3">
        <f ca="1">[1]!thsiFinD("ths_dptb_stock",$A2289,$A$1,7,104,100,100)</f>
        <v>0.42857142857142999</v>
      </c>
      <c r="K2289" s="3">
        <f ca="1">[1]!thsiFinD("ths_srmi_stock",$A2289,$A$1,7,100,100)</f>
        <v>0.17909356725146</v>
      </c>
      <c r="L2289" s="3">
        <f ca="1">[1]!thsiFinD("ths_atr_stock",$A2289,$A$1,7,101,100,100)</f>
        <v>1.0671428571429</v>
      </c>
      <c r="M2289" s="3">
        <f ca="1">[1]!thsiFinD("ths_vol_w_stock",$A2289,$A$1)/1000000</f>
        <v>72.549912000000006</v>
      </c>
      <c r="N2289" s="3">
        <f ca="1">[1]!thsiFinD("ths_turnover_ratio_w_stock",$A2289,$A$1)</f>
        <v>47.653706642480003</v>
      </c>
      <c r="O2289" s="3">
        <f ca="1">[1]!thsiFinD("ths_relative_chg_ratio_w_stock",$A2289,$A$1,104,100)</f>
        <v>24.428737652713</v>
      </c>
      <c r="P2289" s="3">
        <f ca="1">[1]!thsiFinD("ths_chg_ratio_w_stock",$A2289,$B$1,100)</f>
        <v>-4.3859649122807003</v>
      </c>
    </row>
    <row r="2290" spans="1:16" x14ac:dyDescent="0.25">
      <c r="A2290" s="2" t="s">
        <v>2288</v>
      </c>
      <c r="B2290" s="2" t="s">
        <v>7651</v>
      </c>
      <c r="C2290" s="3">
        <f ca="1">[1]!thsiFinD("ths_vol_ratio_stock",$A2290,$A$1,7,100)</f>
        <v>0.63335133772769003</v>
      </c>
      <c r="D2290" s="3">
        <f ca="1">[1]!thsiFinD("ths_cr_stock",$A2290,$A$1,7,100,100)</f>
        <v>24.680073126143</v>
      </c>
      <c r="E2290" s="3">
        <f ca="1">[1]!thsiFinD("ths_mfi_stock",$A2290,$A$1,7,100,100)</f>
        <v>11.787030553826</v>
      </c>
      <c r="F2290" s="3">
        <f ca="1">[1]!thsiFinD("ths_expma_stock",$A2290,$A$1,7,100,100)</f>
        <v>24.137998774271999</v>
      </c>
      <c r="G2290" s="3">
        <f ca="1">[1]!thsiFinD("ths_rsi_stock",$A2290,$A$1,7,100,100)</f>
        <v>22.071006799879001</v>
      </c>
      <c r="H2290" s="3">
        <f ca="1">[1]!thsiFinD("ths_adtm_stock",$A2290,$A$1,7,3,100,100,100)</f>
        <v>-0.71842105263157996</v>
      </c>
      <c r="I2290" s="3">
        <f ca="1">[1]!thsiFinD("ths_bbiboll_stock",$A2290,$A$1,7,3,100,100,100)</f>
        <v>24.713645833333</v>
      </c>
      <c r="J2290" s="3">
        <f ca="1">[1]!thsiFinD("ths_dptb_stock",$A2290,$A$1,7,104,100,100)</f>
        <v>0.71428571428570997</v>
      </c>
      <c r="K2290" s="3">
        <f ca="1">[1]!thsiFinD("ths_srmi_stock",$A2290,$A$1,7,100,100)</f>
        <v>-9.2043681747269998E-2</v>
      </c>
      <c r="L2290" s="3">
        <f ca="1">[1]!thsiFinD("ths_atr_stock",$A2290,$A$1,7,101,100,100)</f>
        <v>0.97428571428570998</v>
      </c>
      <c r="M2290" s="3">
        <f ca="1">[1]!thsiFinD("ths_vol_w_stock",$A2290,$A$1)/1000000</f>
        <v>25.517752999999999</v>
      </c>
      <c r="N2290" s="3">
        <f ca="1">[1]!thsiFinD("ths_turnover_ratio_w_stock",$A2290,$A$1)</f>
        <v>9.7918247801573006</v>
      </c>
      <c r="O2290" s="3">
        <f ca="1">[1]!thsiFinD("ths_relative_chg_ratio_w_stock",$A2290,$A$1,104,100)</f>
        <v>-2.8616653274781001</v>
      </c>
      <c r="P2290" s="3">
        <f ca="1">[1]!thsiFinD("ths_chg_ratio_w_stock",$A2290,$B$1,100)</f>
        <v>-3.9518900343643</v>
      </c>
    </row>
    <row r="2291" spans="1:16" x14ac:dyDescent="0.25">
      <c r="A2291" s="2" t="s">
        <v>2289</v>
      </c>
      <c r="B2291" s="2" t="s">
        <v>7652</v>
      </c>
      <c r="C2291" s="3">
        <f ca="1">[1]!thsiFinD("ths_vol_ratio_stock",$A2291,$A$1,7,100)</f>
        <v>8.6254898755619003</v>
      </c>
      <c r="D2291" s="3">
        <f ca="1">[1]!thsiFinD("ths_cr_stock",$A2291,$A$1,7,100,100)</f>
        <v>1456</v>
      </c>
      <c r="E2291" s="3">
        <f ca="1">[1]!thsiFinD("ths_mfi_stock",$A2291,$A$1,7,100,100)</f>
        <v>84.467912063170999</v>
      </c>
      <c r="F2291" s="3">
        <f ca="1">[1]!thsiFinD("ths_expma_stock",$A2291,$A$1,7,100,100)</f>
        <v>11.723638485676</v>
      </c>
      <c r="G2291" s="3">
        <f ca="1">[1]!thsiFinD("ths_rsi_stock",$A2291,$A$1,7,100,100)</f>
        <v>73.637387762431999</v>
      </c>
      <c r="H2291" s="3">
        <f ca="1">[1]!thsiFinD("ths_adtm_stock",$A2291,$A$1,7,3,100,100,100)</f>
        <v>0.97890295358650004</v>
      </c>
      <c r="I2291" s="3">
        <f ca="1">[1]!thsiFinD("ths_bbiboll_stock",$A2291,$A$1,7,3,100,100,100)</f>
        <v>11.634791666667001</v>
      </c>
      <c r="J2291" s="3">
        <f ca="1">[1]!thsiFinD("ths_dptb_stock",$A2291,$A$1,7,104,100,100)</f>
        <v>0.42857142857142999</v>
      </c>
      <c r="K2291" s="3">
        <f ca="1">[1]!thsiFinD("ths_srmi_stock",$A2291,$A$1,7,100,100)</f>
        <v>0.11820330969267</v>
      </c>
      <c r="L2291" s="3">
        <f ca="1">[1]!thsiFinD("ths_atr_stock",$A2291,$A$1,7,101,100,100)</f>
        <v>0.68714285714286005</v>
      </c>
      <c r="M2291" s="3">
        <f ca="1">[1]!thsiFinD("ths_vol_w_stock",$A2291,$A$1)/1000000</f>
        <v>30.509719</v>
      </c>
      <c r="N2291" s="3">
        <f ca="1">[1]!thsiFinD("ths_turnover_ratio_w_stock",$A2291,$A$1)</f>
        <v>24.460768966751001</v>
      </c>
      <c r="O2291" s="3">
        <f ca="1">[1]!thsiFinD("ths_relative_chg_ratio_w_stock",$A2291,$A$1,104,100)</f>
        <v>14.297314893339999</v>
      </c>
      <c r="P2291" s="3">
        <f ca="1">[1]!thsiFinD("ths_chg_ratio_w_stock",$A2291,$B$1,100)</f>
        <v>-6.4617809298660003</v>
      </c>
    </row>
    <row r="2292" spans="1:16" x14ac:dyDescent="0.25">
      <c r="A2292" s="2" t="s">
        <v>2290</v>
      </c>
      <c r="B2292" s="2" t="s">
        <v>7653</v>
      </c>
      <c r="C2292" s="3">
        <f ca="1">[1]!thsiFinD("ths_vol_ratio_stock",$A2292,$A$1,7,100)</f>
        <v>0.76509706593964</v>
      </c>
      <c r="D2292" s="3">
        <f ca="1">[1]!thsiFinD("ths_cr_stock",$A2292,$A$1,7,100,100)</f>
        <v>36.966824644550002</v>
      </c>
      <c r="E2292" s="3">
        <f ca="1">[1]!thsiFinD("ths_mfi_stock",$A2292,$A$1,7,100,100)</f>
        <v>14.023040043390999</v>
      </c>
      <c r="F2292" s="3">
        <f ca="1">[1]!thsiFinD("ths_expma_stock",$A2292,$A$1,7,100,100)</f>
        <v>15.27487908861</v>
      </c>
      <c r="G2292" s="3">
        <f ca="1">[1]!thsiFinD("ths_rsi_stock",$A2292,$A$1,7,100,100)</f>
        <v>33.210691388207003</v>
      </c>
      <c r="H2292" s="3">
        <f ca="1">[1]!thsiFinD("ths_adtm_stock",$A2292,$A$1,7,3,100,100,100)</f>
        <v>-0.20353982300885001</v>
      </c>
      <c r="I2292" s="3">
        <f ca="1">[1]!thsiFinD("ths_bbiboll_stock",$A2292,$A$1,7,3,100,100,100)</f>
        <v>15.459895833333</v>
      </c>
      <c r="J2292" s="3">
        <f ca="1">[1]!thsiFinD("ths_dptb_stock",$A2292,$A$1,7,104,100,100)</f>
        <v>0.57142857142856995</v>
      </c>
      <c r="K2292" s="3">
        <f ca="1">[1]!thsiFinD("ths_srmi_stock",$A2292,$A$1,7,100,100)</f>
        <v>-5.7861635220126002E-2</v>
      </c>
      <c r="L2292" s="3">
        <f ca="1">[1]!thsiFinD("ths_atr_stock",$A2292,$A$1,7,101,100,100)</f>
        <v>0.42285714285713999</v>
      </c>
      <c r="M2292" s="3">
        <f ca="1">[1]!thsiFinD("ths_vol_w_stock",$A2292,$A$1)/1000000</f>
        <v>9.4359249999999992</v>
      </c>
      <c r="N2292" s="3">
        <f ca="1">[1]!thsiFinD("ths_turnover_ratio_w_stock",$A2292,$A$1)</f>
        <v>7.4937611520317997</v>
      </c>
      <c r="O2292" s="3">
        <f ca="1">[1]!thsiFinD("ths_relative_chg_ratio_w_stock",$A2292,$A$1,104,100)</f>
        <v>-1.6828501900092001</v>
      </c>
      <c r="P2292" s="3">
        <f ca="1">[1]!thsiFinD("ths_chg_ratio_w_stock",$A2292,$B$1,100)</f>
        <v>-3.3377837116154998</v>
      </c>
    </row>
    <row r="2293" spans="1:16" x14ac:dyDescent="0.25">
      <c r="A2293" s="2" t="s">
        <v>2291</v>
      </c>
      <c r="B2293" s="2" t="s">
        <v>7654</v>
      </c>
      <c r="C2293" s="3">
        <f ca="1">[1]!thsiFinD("ths_vol_ratio_stock",$A2293,$A$1,7,100)</f>
        <v>1.4094658663699999</v>
      </c>
      <c r="D2293" s="3">
        <f ca="1">[1]!thsiFinD("ths_cr_stock",$A2293,$A$1,7,100,100)</f>
        <v>271.27071823204</v>
      </c>
      <c r="E2293" s="3">
        <f ca="1">[1]!thsiFinD("ths_mfi_stock",$A2293,$A$1,7,100,100)</f>
        <v>73.285726843299003</v>
      </c>
      <c r="F2293" s="3">
        <f ca="1">[1]!thsiFinD("ths_expma_stock",$A2293,$A$1,7,100,100)</f>
        <v>5.8368313545276003</v>
      </c>
      <c r="G2293" s="3">
        <f ca="1">[1]!thsiFinD("ths_rsi_stock",$A2293,$A$1,7,100,100)</f>
        <v>55.956675091560001</v>
      </c>
      <c r="H2293" s="3">
        <f ca="1">[1]!thsiFinD("ths_adtm_stock",$A2293,$A$1,7,3,100,100,100)</f>
        <v>0.82203389830508</v>
      </c>
      <c r="I2293" s="3">
        <f ca="1">[1]!thsiFinD("ths_bbiboll_stock",$A2293,$A$1,7,3,100,100,100)</f>
        <v>5.8542708333332998</v>
      </c>
      <c r="J2293" s="3">
        <f ca="1">[1]!thsiFinD("ths_dptb_stock",$A2293,$A$1,7,104,100,100)</f>
        <v>0.85714285714285998</v>
      </c>
      <c r="K2293" s="3">
        <f ca="1">[1]!thsiFinD("ths_srmi_stock",$A2293,$A$1,7,100,100)</f>
        <v>6.25E-2</v>
      </c>
      <c r="L2293" s="3">
        <f ca="1">[1]!thsiFinD("ths_atr_stock",$A2293,$A$1,7,101,100,100)</f>
        <v>0.32</v>
      </c>
      <c r="M2293" s="3">
        <f ca="1">[1]!thsiFinD("ths_vol_w_stock",$A2293,$A$1)/1000000</f>
        <v>62.969728000000003</v>
      </c>
      <c r="N2293" s="3">
        <f ca="1">[1]!thsiFinD("ths_turnover_ratio_w_stock",$A2293,$A$1)</f>
        <v>20.294198829702999</v>
      </c>
      <c r="O2293" s="3">
        <f ca="1">[1]!thsiFinD("ths_relative_chg_ratio_w_stock",$A2293,$A$1,104,100)</f>
        <v>7.3896143855474001</v>
      </c>
      <c r="P2293" s="3">
        <f ca="1">[1]!thsiFinD("ths_chg_ratio_w_stock",$A2293,$B$1,100)</f>
        <v>2.7027027027027</v>
      </c>
    </row>
    <row r="2294" spans="1:16" x14ac:dyDescent="0.25">
      <c r="A2294" s="2" t="s">
        <v>2292</v>
      </c>
      <c r="B2294" s="2" t="s">
        <v>7655</v>
      </c>
      <c r="C2294" s="3">
        <f ca="1">[1]!thsiFinD("ths_vol_ratio_stock",$A2294,$A$1,7,100)</f>
        <v>0.95281170860473996</v>
      </c>
      <c r="D2294" s="3">
        <f ca="1">[1]!thsiFinD("ths_cr_stock",$A2294,$A$1,7,100,100)</f>
        <v>32.646048109966003</v>
      </c>
      <c r="E2294" s="3">
        <f ca="1">[1]!thsiFinD("ths_mfi_stock",$A2294,$A$1,7,100,100)</f>
        <v>30.5813921829</v>
      </c>
      <c r="F2294" s="3">
        <f ca="1">[1]!thsiFinD("ths_expma_stock",$A2294,$A$1,7,100,100)</f>
        <v>12.154930572545</v>
      </c>
      <c r="G2294" s="3">
        <f ca="1">[1]!thsiFinD("ths_rsi_stock",$A2294,$A$1,7,100,100)</f>
        <v>33.803876178335003</v>
      </c>
      <c r="H2294" s="3">
        <f ca="1">[1]!thsiFinD("ths_adtm_stock",$A2294,$A$1,7,3,100,100,100)</f>
        <v>-0.20588235294118001</v>
      </c>
      <c r="I2294" s="3">
        <f ca="1">[1]!thsiFinD("ths_bbiboll_stock",$A2294,$A$1,7,3,100,100,100)</f>
        <v>12.157604166666999</v>
      </c>
      <c r="J2294" s="3">
        <f ca="1">[1]!thsiFinD("ths_dptb_stock",$A2294,$A$1,7,104,100,100)</f>
        <v>0.71428571428570997</v>
      </c>
      <c r="K2294" s="3">
        <f ca="1">[1]!thsiFinD("ths_srmi_stock",$A2294,$A$1,7,100,100)</f>
        <v>-9.3428345209818006E-2</v>
      </c>
      <c r="L2294" s="3">
        <f ca="1">[1]!thsiFinD("ths_atr_stock",$A2294,$A$1,7,101,100,100)</f>
        <v>0.59714285714285997</v>
      </c>
      <c r="M2294" s="3">
        <f ca="1">[1]!thsiFinD("ths_vol_w_stock",$A2294,$A$1)/1000000</f>
        <v>48.552894999999999</v>
      </c>
      <c r="N2294" s="3">
        <f ca="1">[1]!thsiFinD("ths_turnover_ratio_w_stock",$A2294,$A$1)</f>
        <v>26.318180349714002</v>
      </c>
      <c r="O2294" s="3">
        <f ca="1">[1]!thsiFinD("ths_relative_chg_ratio_w_stock",$A2294,$A$1,104,100)</f>
        <v>-5.2341878235083001</v>
      </c>
      <c r="P2294" s="3">
        <f ca="1">[1]!thsiFinD("ths_chg_ratio_w_stock",$A2294,$B$1,100)</f>
        <v>-1.2227074235808</v>
      </c>
    </row>
    <row r="2295" spans="1:16" x14ac:dyDescent="0.25">
      <c r="A2295" s="2" t="s">
        <v>2293</v>
      </c>
      <c r="B2295" s="2" t="s">
        <v>7656</v>
      </c>
      <c r="C2295" s="3">
        <f ca="1">[1]!thsiFinD("ths_vol_ratio_stock",$A2295,$A$1,7,100)</f>
        <v>0.41779169175128</v>
      </c>
      <c r="D2295" s="3">
        <f ca="1">[1]!thsiFinD("ths_cr_stock",$A2295,$A$1,7,100,100)</f>
        <v>48.770491803277999</v>
      </c>
      <c r="E2295" s="3">
        <f ca="1">[1]!thsiFinD("ths_mfi_stock",$A2295,$A$1,7,100,100)</f>
        <v>23.969660731066998</v>
      </c>
      <c r="F2295" s="3">
        <f ca="1">[1]!thsiFinD("ths_expma_stock",$A2295,$A$1,7,100,100)</f>
        <v>70.972542215627001</v>
      </c>
      <c r="G2295" s="3">
        <f ca="1">[1]!thsiFinD("ths_rsi_stock",$A2295,$A$1,7,100,100)</f>
        <v>36.668402904963003</v>
      </c>
      <c r="H2295" s="3">
        <f ca="1">[1]!thsiFinD("ths_adtm_stock",$A2295,$A$1,7,3,100,100,100)</f>
        <v>-0.63333333333332997</v>
      </c>
      <c r="I2295" s="3">
        <f ca="1">[1]!thsiFinD("ths_bbiboll_stock",$A2295,$A$1,7,3,100,100,100)</f>
        <v>71.630208333333002</v>
      </c>
      <c r="J2295" s="3">
        <f ca="1">[1]!thsiFinD("ths_dptb_stock",$A2295,$A$1,7,104,100,100)</f>
        <v>0.57142857142856995</v>
      </c>
      <c r="K2295" s="3">
        <f ca="1">[1]!thsiFinD("ths_srmi_stock",$A2295,$A$1,7,100,100)</f>
        <v>-8.0073510107639995E-2</v>
      </c>
      <c r="L2295" s="3">
        <f ca="1">[1]!thsiFinD("ths_atr_stock",$A2295,$A$1,7,101,100,100)</f>
        <v>3.4671428571429002</v>
      </c>
      <c r="M2295" s="3">
        <f ca="1">[1]!thsiFinD("ths_vol_w_stock",$A2295,$A$1)/1000000</f>
        <v>22.3125</v>
      </c>
      <c r="N2295" s="3">
        <f ca="1">[1]!thsiFinD("ths_turnover_ratio_w_stock",$A2295,$A$1)</f>
        <v>3.1949252847767</v>
      </c>
      <c r="O2295" s="3">
        <f ca="1">[1]!thsiFinD("ths_relative_chg_ratio_w_stock",$A2295,$A$1,104,100)</f>
        <v>0.64431214466727005</v>
      </c>
      <c r="P2295" s="3">
        <f ca="1">[1]!thsiFinD("ths_chg_ratio_w_stock",$A2295,$B$1,100)</f>
        <v>-3.7671232876712</v>
      </c>
    </row>
    <row r="2296" spans="1:16" x14ac:dyDescent="0.25">
      <c r="A2296" s="2" t="s">
        <v>2294</v>
      </c>
      <c r="B2296" s="2" t="s">
        <v>7657</v>
      </c>
      <c r="C2296" s="3">
        <f ca="1">[1]!thsiFinD("ths_vol_ratio_stock",$A2296,$A$1,7,100)</f>
        <v>0.91061053843908002</v>
      </c>
      <c r="D2296" s="3">
        <f ca="1">[1]!thsiFinD("ths_cr_stock",$A2296,$A$1,7,100,100)</f>
        <v>41.045812124016997</v>
      </c>
      <c r="E2296" s="3">
        <f ca="1">[1]!thsiFinD("ths_mfi_stock",$A2296,$A$1,7,100,100)</f>
        <v>14.378987870134999</v>
      </c>
      <c r="F2296" s="3">
        <f ca="1">[1]!thsiFinD("ths_expma_stock",$A2296,$A$1,7,100,100)</f>
        <v>54.190416683077999</v>
      </c>
      <c r="G2296" s="3">
        <f ca="1">[1]!thsiFinD("ths_rsi_stock",$A2296,$A$1,7,100,100)</f>
        <v>15.519210590390999</v>
      </c>
      <c r="H2296" s="3">
        <f ca="1">[1]!thsiFinD("ths_adtm_stock",$A2296,$A$1,7,3,100,100,100)</f>
        <v>-8.3018867924530004E-2</v>
      </c>
      <c r="I2296" s="3">
        <f ca="1">[1]!thsiFinD("ths_bbiboll_stock",$A2296,$A$1,7,3,100,100,100)</f>
        <v>58.940416666666998</v>
      </c>
      <c r="J2296" s="3">
        <f ca="1">[1]!thsiFinD("ths_dptb_stock",$A2296,$A$1,7,104,100,100)</f>
        <v>0.57142857142856995</v>
      </c>
      <c r="K2296" s="3">
        <f ca="1">[1]!thsiFinD("ths_srmi_stock",$A2296,$A$1,7,100,100)</f>
        <v>-2.3782125047948001E-2</v>
      </c>
      <c r="L2296" s="3">
        <f ca="1">[1]!thsiFinD("ths_atr_stock",$A2296,$A$1,7,101,100,100)</f>
        <v>1.4757142857143</v>
      </c>
      <c r="M2296" s="3">
        <f ca="1">[1]!thsiFinD("ths_vol_w_stock",$A2296,$A$1)/1000000</f>
        <v>1.939432</v>
      </c>
      <c r="N2296" s="3">
        <f ca="1">[1]!thsiFinD("ths_turnover_ratio_w_stock",$A2296,$A$1)</f>
        <v>2.3864470648224998</v>
      </c>
      <c r="O2296" s="3">
        <f ca="1">[1]!thsiFinD("ths_relative_chg_ratio_w_stock",$A2296,$A$1,104,100)</f>
        <v>-1.3245818919832</v>
      </c>
      <c r="P2296" s="3">
        <f ca="1">[1]!thsiFinD("ths_chg_ratio_w_stock",$A2296,$B$1,100)</f>
        <v>-8.8408644400785992</v>
      </c>
    </row>
    <row r="2297" spans="1:16" x14ac:dyDescent="0.25">
      <c r="A2297" s="2" t="s">
        <v>2295</v>
      </c>
      <c r="B2297" s="2" t="s">
        <v>7658</v>
      </c>
      <c r="C2297" s="3">
        <f ca="1">[1]!thsiFinD("ths_vol_ratio_stock",$A2297,$A$1,7,100)</f>
        <v>1.6324012780246</v>
      </c>
      <c r="D2297" s="3">
        <f ca="1">[1]!thsiFinD("ths_cr_stock",$A2297,$A$1,7,100,100)</f>
        <v>379.48164146867998</v>
      </c>
      <c r="E2297" s="3">
        <f ca="1">[1]!thsiFinD("ths_mfi_stock",$A2297,$A$1,7,100,100)</f>
        <v>79.989687646701995</v>
      </c>
      <c r="F2297" s="3">
        <f ca="1">[1]!thsiFinD("ths_expma_stock",$A2297,$A$1,7,100,100)</f>
        <v>19.270801647982001</v>
      </c>
      <c r="G2297" s="3">
        <f ca="1">[1]!thsiFinD("ths_rsi_stock",$A2297,$A$1,7,100,100)</f>
        <v>69.199183935898006</v>
      </c>
      <c r="H2297" s="3">
        <f ca="1">[1]!thsiFinD("ths_adtm_stock",$A2297,$A$1,7,3,100,100,100)</f>
        <v>0.95386904761905</v>
      </c>
      <c r="I2297" s="3">
        <f ca="1">[1]!thsiFinD("ths_bbiboll_stock",$A2297,$A$1,7,3,100,100,100)</f>
        <v>19.117083333332999</v>
      </c>
      <c r="J2297" s="3">
        <f ca="1">[1]!thsiFinD("ths_dptb_stock",$A2297,$A$1,7,104,100,100)</f>
        <v>0.71428571428570997</v>
      </c>
      <c r="K2297" s="3">
        <f ca="1">[1]!thsiFinD("ths_srmi_stock",$A2297,$A$1,7,100,100)</f>
        <v>0.13935230618253</v>
      </c>
      <c r="L2297" s="3">
        <f ca="1">[1]!thsiFinD("ths_atr_stock",$A2297,$A$1,7,101,100,100)</f>
        <v>1.0942857142857001</v>
      </c>
      <c r="M2297" s="3">
        <f ca="1">[1]!thsiFinD("ths_vol_w_stock",$A2297,$A$1)/1000000</f>
        <v>27.346069</v>
      </c>
      <c r="N2297" s="3">
        <f ca="1">[1]!thsiFinD("ths_turnover_ratio_w_stock",$A2297,$A$1)</f>
        <v>44.532562110642999</v>
      </c>
      <c r="O2297" s="3">
        <f ca="1">[1]!thsiFinD("ths_relative_chg_ratio_w_stock",$A2297,$A$1,104,100)</f>
        <v>18.154222586526998</v>
      </c>
      <c r="P2297" s="3">
        <f ca="1">[1]!thsiFinD("ths_chg_ratio_w_stock",$A2297,$B$1,100)</f>
        <v>-1.8645731108929999</v>
      </c>
    </row>
    <row r="2298" spans="1:16" x14ac:dyDescent="0.25">
      <c r="A2298" s="2" t="s">
        <v>2296</v>
      </c>
      <c r="B2298" s="2" t="s">
        <v>7659</v>
      </c>
      <c r="C2298" s="3">
        <f ca="1">[1]!thsiFinD("ths_vol_ratio_stock",$A2298,$A$1,7,100)</f>
        <v>1.3465168811253001</v>
      </c>
      <c r="D2298" s="3">
        <f ca="1">[1]!thsiFinD("ths_cr_stock",$A2298,$A$1,7,100,100)</f>
        <v>217.26618705036</v>
      </c>
      <c r="E2298" s="3">
        <f ca="1">[1]!thsiFinD("ths_mfi_stock",$A2298,$A$1,7,100,100)</f>
        <v>55.407369825979998</v>
      </c>
      <c r="F2298" s="3">
        <f ca="1">[1]!thsiFinD("ths_expma_stock",$A2298,$A$1,7,100,100)</f>
        <v>24.545139119121998</v>
      </c>
      <c r="G2298" s="3">
        <f ca="1">[1]!thsiFinD("ths_rsi_stock",$A2298,$A$1,7,100,100)</f>
        <v>51.876173420739001</v>
      </c>
      <c r="H2298" s="3">
        <f ca="1">[1]!thsiFinD("ths_adtm_stock",$A2298,$A$1,7,3,100,100,100)</f>
        <v>0.93201754385964997</v>
      </c>
      <c r="I2298" s="3">
        <f ca="1">[1]!thsiFinD("ths_bbiboll_stock",$A2298,$A$1,7,3,100,100,100)</f>
        <v>24.494375000000002</v>
      </c>
      <c r="J2298" s="3">
        <f ca="1">[1]!thsiFinD("ths_dptb_stock",$A2298,$A$1,7,104,100,100)</f>
        <v>0.71428571428570997</v>
      </c>
      <c r="K2298" s="3">
        <f ca="1">[1]!thsiFinD("ths_srmi_stock",$A2298,$A$1,7,100,100)</f>
        <v>4.0457703310176001E-2</v>
      </c>
      <c r="L2298" s="3">
        <f ca="1">[1]!thsiFinD("ths_atr_stock",$A2298,$A$1,7,101,100,100)</f>
        <v>1.1271428571429001</v>
      </c>
      <c r="M2298" s="3">
        <f ca="1">[1]!thsiFinD("ths_vol_w_stock",$A2298,$A$1)/1000000</f>
        <v>22.830741</v>
      </c>
      <c r="N2298" s="3">
        <f ca="1">[1]!thsiFinD("ths_turnover_ratio_w_stock",$A2298,$A$1)</f>
        <v>27.856697985421</v>
      </c>
      <c r="O2298" s="3">
        <f ca="1">[1]!thsiFinD("ths_relative_chg_ratio_w_stock",$A2298,$A$1,104,100)</f>
        <v>5.1589031989788001</v>
      </c>
      <c r="P2298" s="3">
        <f ca="1">[1]!thsiFinD("ths_chg_ratio_w_stock",$A2298,$B$1,100)</f>
        <v>18.716796076828999</v>
      </c>
    </row>
    <row r="2299" spans="1:16" x14ac:dyDescent="0.25">
      <c r="A2299" s="2" t="s">
        <v>2297</v>
      </c>
      <c r="B2299" s="2" t="s">
        <v>7660</v>
      </c>
      <c r="C2299" s="3">
        <f ca="1">[1]!thsiFinD("ths_vol_ratio_stock",$A2299,$A$1,7,100)</f>
        <v>2.4762018742659002</v>
      </c>
      <c r="D2299" s="3">
        <f ca="1">[1]!thsiFinD("ths_cr_stock",$A2299,$A$1,7,100,100)</f>
        <v>367.46987951807</v>
      </c>
      <c r="E2299" s="3">
        <f ca="1">[1]!thsiFinD("ths_mfi_stock",$A2299,$A$1,7,100,100)</f>
        <v>66.728627561612996</v>
      </c>
      <c r="F2299" s="3">
        <f ca="1">[1]!thsiFinD("ths_expma_stock",$A2299,$A$1,7,100,100)</f>
        <v>37.447657337450998</v>
      </c>
      <c r="G2299" s="3">
        <f ca="1">[1]!thsiFinD("ths_rsi_stock",$A2299,$A$1,7,100,100)</f>
        <v>78.900126346689007</v>
      </c>
      <c r="H2299" s="3">
        <f ca="1">[1]!thsiFinD("ths_adtm_stock",$A2299,$A$1,7,3,100,100,100)</f>
        <v>0.98051948051948001</v>
      </c>
      <c r="I2299" s="3">
        <f ca="1">[1]!thsiFinD("ths_bbiboll_stock",$A2299,$A$1,7,3,100,100,100)</f>
        <v>36.905833333333</v>
      </c>
      <c r="J2299" s="3">
        <f ca="1">[1]!thsiFinD("ths_dptb_stock",$A2299,$A$1,7,104,100,100)</f>
        <v>0.28571428571428997</v>
      </c>
      <c r="K2299" s="3">
        <f ca="1">[1]!thsiFinD("ths_srmi_stock",$A2299,$A$1,7,100,100)</f>
        <v>0.16267942583732001</v>
      </c>
      <c r="L2299" s="3">
        <f ca="1">[1]!thsiFinD("ths_atr_stock",$A2299,$A$1,7,101,100,100)</f>
        <v>2.3585714285714001</v>
      </c>
      <c r="M2299" s="3">
        <f ca="1">[1]!thsiFinD("ths_vol_w_stock",$A2299,$A$1)/1000000</f>
        <v>15.111988</v>
      </c>
      <c r="N2299" s="3">
        <f ca="1">[1]!thsiFinD("ths_turnover_ratio_w_stock",$A2299,$A$1)</f>
        <v>35.324535899348</v>
      </c>
      <c r="O2299" s="3">
        <f ca="1">[1]!thsiFinD("ths_relative_chg_ratio_w_stock",$A2299,$A$1,104,100)</f>
        <v>21.896539828199</v>
      </c>
      <c r="P2299" s="3">
        <f ca="1">[1]!thsiFinD("ths_chg_ratio_w_stock",$A2299,$B$1,100)</f>
        <v>-4.8086124401913999</v>
      </c>
    </row>
    <row r="2300" spans="1:16" x14ac:dyDescent="0.25">
      <c r="A2300" s="2" t="s">
        <v>2298</v>
      </c>
      <c r="B2300" s="2" t="s">
        <v>7661</v>
      </c>
      <c r="C2300" s="3">
        <f ca="1">[1]!thsiFinD("ths_vol_ratio_stock",$A2300,$A$1,7,100)</f>
        <v>0.63632072290782005</v>
      </c>
      <c r="D2300" s="3">
        <f ca="1">[1]!thsiFinD("ths_cr_stock",$A2300,$A$1,7,100,100)</f>
        <v>49.504950495049997</v>
      </c>
      <c r="E2300" s="3">
        <f ca="1">[1]!thsiFinD("ths_mfi_stock",$A2300,$A$1,7,100,100)</f>
        <v>35.609558602074998</v>
      </c>
      <c r="F2300" s="3">
        <f ca="1">[1]!thsiFinD("ths_expma_stock",$A2300,$A$1,7,100,100)</f>
        <v>21.120277940118001</v>
      </c>
      <c r="G2300" s="3">
        <f ca="1">[1]!thsiFinD("ths_rsi_stock",$A2300,$A$1,7,100,100)</f>
        <v>32.355474930920998</v>
      </c>
      <c r="H2300" s="3">
        <f ca="1">[1]!thsiFinD("ths_adtm_stock",$A2300,$A$1,7,3,100,100,100)</f>
        <v>-0.18269230769231001</v>
      </c>
      <c r="I2300" s="3">
        <f ca="1">[1]!thsiFinD("ths_bbiboll_stock",$A2300,$A$1,7,3,100,100,100)</f>
        <v>21.499166666667001</v>
      </c>
      <c r="J2300" s="3">
        <f ca="1">[1]!thsiFinD("ths_dptb_stock",$A2300,$A$1,7,104,100,100)</f>
        <v>0.57142857142856995</v>
      </c>
      <c r="K2300" s="3">
        <f ca="1">[1]!thsiFinD("ths_srmi_stock",$A2300,$A$1,7,100,100)</f>
        <v>-3.8550859266139999E-2</v>
      </c>
      <c r="L2300" s="3">
        <f ca="1">[1]!thsiFinD("ths_atr_stock",$A2300,$A$1,7,101,100,100)</f>
        <v>0.64714285714286002</v>
      </c>
      <c r="M2300" s="3">
        <f ca="1">[1]!thsiFinD("ths_vol_w_stock",$A2300,$A$1)/1000000</f>
        <v>4.5278999999999998</v>
      </c>
      <c r="N2300" s="3">
        <f ca="1">[1]!thsiFinD("ths_turnover_ratio_w_stock",$A2300,$A$1)</f>
        <v>6.4150573107639</v>
      </c>
      <c r="O2300" s="3">
        <f ca="1">[1]!thsiFinD("ths_relative_chg_ratio_w_stock",$A2300,$A$1,104,100)</f>
        <v>-2.0197829583394</v>
      </c>
      <c r="P2300" s="3">
        <f ca="1">[1]!thsiFinD("ths_chg_ratio_w_stock",$A2300,$B$1,100)</f>
        <v>0.28985507246378001</v>
      </c>
    </row>
    <row r="2301" spans="1:16" x14ac:dyDescent="0.25">
      <c r="A2301" s="2" t="s">
        <v>2299</v>
      </c>
      <c r="B2301" s="2" t="s">
        <v>7662</v>
      </c>
      <c r="C2301" s="3">
        <f ca="1">[1]!thsiFinD("ths_vol_ratio_stock",$A2301,$A$1,7,100)</f>
        <v>0.75608036341700002</v>
      </c>
      <c r="D2301" s="3">
        <f ca="1">[1]!thsiFinD("ths_cr_stock",$A2301,$A$1,7,100,100)</f>
        <v>84.210526315788996</v>
      </c>
      <c r="E2301" s="3">
        <f ca="1">[1]!thsiFinD("ths_mfi_stock",$A2301,$A$1,7,100,100)</f>
        <v>46.499464942164003</v>
      </c>
      <c r="F2301" s="3">
        <f ca="1">[1]!thsiFinD("ths_expma_stock",$A2301,$A$1,7,100,100)</f>
        <v>10.330021517669</v>
      </c>
      <c r="G2301" s="3">
        <f ca="1">[1]!thsiFinD("ths_rsi_stock",$A2301,$A$1,7,100,100)</f>
        <v>37.940220089748998</v>
      </c>
      <c r="H2301" s="3">
        <f ca="1">[1]!thsiFinD("ths_adtm_stock",$A2301,$A$1,7,3,100,100,100)</f>
        <v>9.8360655737705999E-2</v>
      </c>
      <c r="I2301" s="3">
        <f ca="1">[1]!thsiFinD("ths_bbiboll_stock",$A2301,$A$1,7,3,100,100,100)</f>
        <v>10.449270833332999</v>
      </c>
      <c r="J2301" s="3">
        <f ca="1">[1]!thsiFinD("ths_dptb_stock",$A2301,$A$1,7,104,100,100)</f>
        <v>0.57142857142856995</v>
      </c>
      <c r="K2301" s="3">
        <f ca="1">[1]!thsiFinD("ths_srmi_stock",$A2301,$A$1,7,100,100)</f>
        <v>-9.6711798839458005E-3</v>
      </c>
      <c r="L2301" s="3">
        <f ca="1">[1]!thsiFinD("ths_atr_stock",$A2301,$A$1,7,101,100,100)</f>
        <v>0.30142857142856999</v>
      </c>
      <c r="M2301" s="3">
        <f ca="1">[1]!thsiFinD("ths_vol_w_stock",$A2301,$A$1)/1000000</f>
        <v>4.3434999999999997</v>
      </c>
      <c r="N2301" s="3">
        <f ca="1">[1]!thsiFinD("ths_turnover_ratio_w_stock",$A2301,$A$1)</f>
        <v>4.2865055505732004</v>
      </c>
      <c r="O2301" s="3">
        <f ca="1">[1]!thsiFinD("ths_relative_chg_ratio_w_stock",$A2301,$A$1,104,100)</f>
        <v>0.71390014954504999</v>
      </c>
      <c r="P2301" s="3">
        <f ca="1">[1]!thsiFinD("ths_chg_ratio_w_stock",$A2301,$B$1,100)</f>
        <v>0.39062499999999001</v>
      </c>
    </row>
    <row r="2302" spans="1:16" x14ac:dyDescent="0.25">
      <c r="A2302" s="2" t="s">
        <v>2300</v>
      </c>
      <c r="B2302" s="2" t="s">
        <v>7663</v>
      </c>
      <c r="C2302" s="3">
        <f ca="1">[1]!thsiFinD("ths_vol_ratio_stock",$A2302,$A$1,7,100)</f>
        <v>0.50596734492557005</v>
      </c>
      <c r="D2302" s="3">
        <f ca="1">[1]!thsiFinD("ths_cr_stock",$A2302,$A$1,7,100,100)</f>
        <v>-11.111111111111001</v>
      </c>
      <c r="E2302" s="3">
        <f ca="1">[1]!thsiFinD("ths_mfi_stock",$A2302,$A$1,7,100,100)</f>
        <v>27.014873738255002</v>
      </c>
      <c r="F2302" s="3">
        <f ca="1">[1]!thsiFinD("ths_expma_stock",$A2302,$A$1,7,100,100)</f>
        <v>5.7668111489487996</v>
      </c>
      <c r="G2302" s="3">
        <f ca="1">[1]!thsiFinD("ths_rsi_stock",$A2302,$A$1,7,100,100)</f>
        <v>20.81935177567</v>
      </c>
      <c r="H2302" s="3">
        <f ca="1">[1]!thsiFinD("ths_adtm_stock",$A2302,$A$1,7,3,100,100,100)</f>
        <v>3.7974683544303001E-2</v>
      </c>
      <c r="I2302" s="3">
        <f ca="1">[1]!thsiFinD("ths_bbiboll_stock",$A2302,$A$1,7,3,100,100,100)</f>
        <v>6.038125</v>
      </c>
      <c r="J2302" s="3">
        <f ca="1">[1]!thsiFinD("ths_dptb_stock",$A2302,$A$1,7,104,100,100)</f>
        <v>0.71428571428570997</v>
      </c>
      <c r="K2302" s="3">
        <f ca="1">[1]!thsiFinD("ths_srmi_stock",$A2302,$A$1,7,100,100)</f>
        <v>-0.22877697841726999</v>
      </c>
      <c r="L2302" s="3">
        <f ca="1">[1]!thsiFinD("ths_atr_stock",$A2302,$A$1,7,101,100,100)</f>
        <v>0.44571428571429</v>
      </c>
      <c r="M2302" s="3">
        <f ca="1">[1]!thsiFinD("ths_vol_w_stock",$A2302,$A$1)/1000000</f>
        <v>41.982035000000003</v>
      </c>
      <c r="N2302" s="3">
        <f ca="1">[1]!thsiFinD("ths_turnover_ratio_w_stock",$A2302,$A$1)</f>
        <v>17.478338703900999</v>
      </c>
      <c r="O2302" s="3">
        <f ca="1">[1]!thsiFinD("ths_relative_chg_ratio_w_stock",$A2302,$A$1,104,100)</f>
        <v>7.2899830840149997E-3</v>
      </c>
      <c r="P2302" s="3">
        <f ca="1">[1]!thsiFinD("ths_chg_ratio_w_stock",$A2302,$B$1,100)</f>
        <v>5.0373134328358002</v>
      </c>
    </row>
    <row r="2303" spans="1:16" x14ac:dyDescent="0.25">
      <c r="A2303" s="2" t="s">
        <v>2301</v>
      </c>
      <c r="B2303" s="2" t="s">
        <v>7664</v>
      </c>
      <c r="C2303" s="3">
        <f ca="1">[1]!thsiFinD("ths_vol_ratio_stock",$A2303,$A$1,7,100)</f>
        <v>0.76577658118904002</v>
      </c>
      <c r="D2303" s="3">
        <f ca="1">[1]!thsiFinD("ths_cr_stock",$A2303,$A$1,7,100,100)</f>
        <v>73.870333988211996</v>
      </c>
      <c r="E2303" s="3">
        <f ca="1">[1]!thsiFinD("ths_mfi_stock",$A2303,$A$1,7,100,100)</f>
        <v>38.086223672659997</v>
      </c>
      <c r="F2303" s="3">
        <f ca="1">[1]!thsiFinD("ths_expma_stock",$A2303,$A$1,7,100,100)</f>
        <v>10.374914530394999</v>
      </c>
      <c r="G2303" s="3">
        <f ca="1">[1]!thsiFinD("ths_rsi_stock",$A2303,$A$1,7,100,100)</f>
        <v>31.275161763500002</v>
      </c>
      <c r="H2303" s="3">
        <f ca="1">[1]!thsiFinD("ths_adtm_stock",$A2303,$A$1,7,3,100,100,100)</f>
        <v>0.59863945578231004</v>
      </c>
      <c r="I2303" s="3">
        <f ca="1">[1]!thsiFinD("ths_bbiboll_stock",$A2303,$A$1,7,3,100,100,100)</f>
        <v>10.584270833332999</v>
      </c>
      <c r="J2303" s="3">
        <f ca="1">[1]!thsiFinD("ths_dptb_stock",$A2303,$A$1,7,104,100,100)</f>
        <v>0.42857142857142999</v>
      </c>
      <c r="K2303" s="3">
        <f ca="1">[1]!thsiFinD("ths_srmi_stock",$A2303,$A$1,7,100,100)</f>
        <v>-5.3221288515406001E-2</v>
      </c>
      <c r="L2303" s="3">
        <f ca="1">[1]!thsiFinD("ths_atr_stock",$A2303,$A$1,7,101,100,100)</f>
        <v>0.42857142857142999</v>
      </c>
      <c r="M2303" s="3">
        <f ca="1">[1]!thsiFinD("ths_vol_w_stock",$A2303,$A$1)/1000000</f>
        <v>23.150300000000001</v>
      </c>
      <c r="N2303" s="3">
        <f ca="1">[1]!thsiFinD("ths_turnover_ratio_w_stock",$A2303,$A$1)</f>
        <v>13.072977582223</v>
      </c>
      <c r="O2303" s="3">
        <f ca="1">[1]!thsiFinD("ths_relative_chg_ratio_w_stock",$A2303,$A$1,104,100)</f>
        <v>-3.4028236989109999</v>
      </c>
      <c r="P2303" s="3">
        <f ca="1">[1]!thsiFinD("ths_chg_ratio_w_stock",$A2303,$B$1,100)</f>
        <v>-8.7771203155819002</v>
      </c>
    </row>
    <row r="2304" spans="1:16" x14ac:dyDescent="0.25">
      <c r="A2304" s="2" t="s">
        <v>2302</v>
      </c>
      <c r="B2304" s="2" t="s">
        <v>7665</v>
      </c>
      <c r="C2304" s="3">
        <f ca="1">[1]!thsiFinD("ths_vol_ratio_stock",$A2304,$A$1,7,100)</f>
        <v>0.67059797241770003</v>
      </c>
      <c r="D2304" s="3">
        <f ca="1">[1]!thsiFinD("ths_cr_stock",$A2304,$A$1,7,100,100)</f>
        <v>33.766836971667999</v>
      </c>
      <c r="E2304" s="3">
        <f ca="1">[1]!thsiFinD("ths_mfi_stock",$A2304,$A$1,7,100,100)</f>
        <v>0</v>
      </c>
      <c r="F2304" s="3">
        <f ca="1">[1]!thsiFinD("ths_expma_stock",$A2304,$A$1,7,100,100)</f>
        <v>54.310918524567001</v>
      </c>
      <c r="G2304" s="3">
        <f ca="1">[1]!thsiFinD("ths_rsi_stock",$A2304,$A$1,7,100,100)</f>
        <v>27.588526489214001</v>
      </c>
      <c r="H2304" s="3">
        <f ca="1">[1]!thsiFinD("ths_adtm_stock",$A2304,$A$1,7,3,100,100,100)</f>
        <v>-0.93959731543624003</v>
      </c>
      <c r="I2304" s="3">
        <f ca="1">[1]!thsiFinD("ths_bbiboll_stock",$A2304,$A$1,7,3,100,100,100)</f>
        <v>54.992708333332999</v>
      </c>
      <c r="J2304" s="3">
        <f ca="1">[1]!thsiFinD("ths_dptb_stock",$A2304,$A$1,7,104,100,100)</f>
        <v>0.57142857142856995</v>
      </c>
      <c r="K2304" s="3">
        <f ca="1">[1]!thsiFinD("ths_srmi_stock",$A2304,$A$1,7,100,100)</f>
        <v>-4.9964438122332998E-2</v>
      </c>
      <c r="L2304" s="3">
        <f ca="1">[1]!thsiFinD("ths_atr_stock",$A2304,$A$1,7,101,100,100)</f>
        <v>1.4314285714285999</v>
      </c>
      <c r="M2304" s="3">
        <f ca="1">[1]!thsiFinD("ths_vol_w_stock",$A2304,$A$1)/1000000</f>
        <v>6.9128309999999997</v>
      </c>
      <c r="N2304" s="3">
        <f ca="1">[1]!thsiFinD("ths_turnover_ratio_w_stock",$A2304,$A$1)</f>
        <v>5.6555321218434003</v>
      </c>
      <c r="O2304" s="3">
        <f ca="1">[1]!thsiFinD("ths_relative_chg_ratio_w_stock",$A2304,$A$1,104,100)</f>
        <v>-3.1563652781811</v>
      </c>
      <c r="P2304" s="3">
        <f ca="1">[1]!thsiFinD("ths_chg_ratio_w_stock",$A2304,$B$1,100)</f>
        <v>-5.2217855137563003</v>
      </c>
    </row>
    <row r="2305" spans="1:16" x14ac:dyDescent="0.25">
      <c r="A2305" s="2" t="s">
        <v>2303</v>
      </c>
      <c r="B2305" s="2" t="s">
        <v>7666</v>
      </c>
      <c r="C2305" s="3">
        <f ca="1">[1]!thsiFinD("ths_vol_ratio_stock",$A2305,$A$1,7,100)</f>
        <v>0.98751688483425004</v>
      </c>
      <c r="D2305" s="3">
        <f ca="1">[1]!thsiFinD("ths_cr_stock",$A2305,$A$1,7,100,100)</f>
        <v>52.416756176154998</v>
      </c>
      <c r="E2305" s="3">
        <f ca="1">[1]!thsiFinD("ths_mfi_stock",$A2305,$A$1,7,100,100)</f>
        <v>28.080734702608002</v>
      </c>
      <c r="F2305" s="3">
        <f ca="1">[1]!thsiFinD("ths_expma_stock",$A2305,$A$1,7,100,100)</f>
        <v>45.694774466577002</v>
      </c>
      <c r="G2305" s="3">
        <f ca="1">[1]!thsiFinD("ths_rsi_stock",$A2305,$A$1,7,100,100)</f>
        <v>27.883377280929999</v>
      </c>
      <c r="H2305" s="3">
        <f ca="1">[1]!thsiFinD("ths_adtm_stock",$A2305,$A$1,7,3,100,100,100)</f>
        <v>-0.1931330472103</v>
      </c>
      <c r="I2305" s="3">
        <f ca="1">[1]!thsiFinD("ths_bbiboll_stock",$A2305,$A$1,7,3,100,100,100)</f>
        <v>46.162708333333001</v>
      </c>
      <c r="J2305" s="3">
        <f ca="1">[1]!thsiFinD("ths_dptb_stock",$A2305,$A$1,7,104,100,100)</f>
        <v>0.71428571428570997</v>
      </c>
      <c r="K2305" s="3">
        <f ca="1">[1]!thsiFinD("ths_srmi_stock",$A2305,$A$1,7,100,100)</f>
        <v>-3.9663720629446002E-2</v>
      </c>
      <c r="L2305" s="3">
        <f ca="1">[1]!thsiFinD("ths_atr_stock",$A2305,$A$1,7,101,100,100)</f>
        <v>1.3571428571429001</v>
      </c>
      <c r="M2305" s="3">
        <f ca="1">[1]!thsiFinD("ths_vol_w_stock",$A2305,$A$1)/1000000</f>
        <v>14.887358000000001</v>
      </c>
      <c r="N2305" s="3">
        <f ca="1">[1]!thsiFinD("ths_turnover_ratio_w_stock",$A2305,$A$1)</f>
        <v>11.900116499555001</v>
      </c>
      <c r="O2305" s="3">
        <f ca="1">[1]!thsiFinD("ths_relative_chg_ratio_w_stock",$A2305,$A$1,104,100)</f>
        <v>-3.2051832956521</v>
      </c>
      <c r="P2305" s="3">
        <f ca="1">[1]!thsiFinD("ths_chg_ratio_w_stock",$A2305,$B$1,100)</f>
        <v>-12.90684624018</v>
      </c>
    </row>
    <row r="2306" spans="1:16" x14ac:dyDescent="0.25">
      <c r="A2306" s="2" t="s">
        <v>2304</v>
      </c>
      <c r="B2306" s="2" t="s">
        <v>7667</v>
      </c>
      <c r="C2306" s="3">
        <f ca="1">[1]!thsiFinD("ths_vol_ratio_stock",$A2306,$A$1,7,100)</f>
        <v>0.55113630042105999</v>
      </c>
      <c r="D2306" s="3">
        <f ca="1">[1]!thsiFinD("ths_cr_stock",$A2306,$A$1,7,100,100)</f>
        <v>64.726720647773007</v>
      </c>
      <c r="E2306" s="3">
        <f ca="1">[1]!thsiFinD("ths_mfi_stock",$A2306,$A$1,7,100,100)</f>
        <v>63.987132362385999</v>
      </c>
      <c r="F2306" s="3">
        <f ca="1">[1]!thsiFinD("ths_expma_stock",$A2306,$A$1,7,100,100)</f>
        <v>28.694746628328001</v>
      </c>
      <c r="G2306" s="3">
        <f ca="1">[1]!thsiFinD("ths_rsi_stock",$A2306,$A$1,7,100,100)</f>
        <v>37.896231039562998</v>
      </c>
      <c r="H2306" s="3">
        <f ca="1">[1]!thsiFinD("ths_adtm_stock",$A2306,$A$1,7,3,100,100,100)</f>
        <v>0.16800000000000001</v>
      </c>
      <c r="I2306" s="3">
        <f ca="1">[1]!thsiFinD("ths_bbiboll_stock",$A2306,$A$1,7,3,100,100,100)</f>
        <v>29.397812500000001</v>
      </c>
      <c r="J2306" s="3">
        <f ca="1">[1]!thsiFinD("ths_dptb_stock",$A2306,$A$1,7,104,100,100)</f>
        <v>0.71428571428570997</v>
      </c>
      <c r="K2306" s="3">
        <f ca="1">[1]!thsiFinD("ths_srmi_stock",$A2306,$A$1,7,100,100)</f>
        <v>-6.7974298275278996E-2</v>
      </c>
      <c r="L2306" s="3">
        <f ca="1">[1]!thsiFinD("ths_atr_stock",$A2306,$A$1,7,101,100,100)</f>
        <v>1.6171428571429001</v>
      </c>
      <c r="M2306" s="3">
        <f ca="1">[1]!thsiFinD("ths_vol_w_stock",$A2306,$A$1)/1000000</f>
        <v>64.663989000000001</v>
      </c>
      <c r="N2306" s="3">
        <f ca="1">[1]!thsiFinD("ths_turnover_ratio_w_stock",$A2306,$A$1)</f>
        <v>44.915297967355002</v>
      </c>
      <c r="O2306" s="3">
        <f ca="1">[1]!thsiFinD("ths_relative_chg_ratio_w_stock",$A2306,$A$1,104,100)</f>
        <v>-4.0607184357532002</v>
      </c>
      <c r="P2306" s="3">
        <f ca="1">[1]!thsiFinD("ths_chg_ratio_w_stock",$A2306,$B$1,100)</f>
        <v>-2.4673439767779</v>
      </c>
    </row>
    <row r="2307" spans="1:16" x14ac:dyDescent="0.25">
      <c r="A2307" s="2" t="s">
        <v>2305</v>
      </c>
      <c r="B2307" s="2" t="s">
        <v>7668</v>
      </c>
      <c r="C2307" s="3">
        <f ca="1">[1]!thsiFinD("ths_vol_ratio_stock",$A2307,$A$1,7,100)</f>
        <v>1.5382812255892</v>
      </c>
      <c r="D2307" s="3">
        <f ca="1">[1]!thsiFinD("ths_cr_stock",$A2307,$A$1,7,100,100)</f>
        <v>141.48148148147999</v>
      </c>
      <c r="E2307" s="3">
        <f ca="1">[1]!thsiFinD("ths_mfi_stock",$A2307,$A$1,7,100,100)</f>
        <v>53.042718827264999</v>
      </c>
      <c r="F2307" s="3">
        <f ca="1">[1]!thsiFinD("ths_expma_stock",$A2307,$A$1,7,100,100)</f>
        <v>25.183455149436998</v>
      </c>
      <c r="G2307" s="3">
        <f ca="1">[1]!thsiFinD("ths_rsi_stock",$A2307,$A$1,7,100,100)</f>
        <v>52.272291200082996</v>
      </c>
      <c r="H2307" s="3">
        <f ca="1">[1]!thsiFinD("ths_adtm_stock",$A2307,$A$1,7,3,100,100,100)</f>
        <v>0.74717832957110997</v>
      </c>
      <c r="I2307" s="3">
        <f ca="1">[1]!thsiFinD("ths_bbiboll_stock",$A2307,$A$1,7,3,100,100,100)</f>
        <v>25.374375000000001</v>
      </c>
      <c r="J2307" s="3">
        <f ca="1">[1]!thsiFinD("ths_dptb_stock",$A2307,$A$1,7,104,100,100)</f>
        <v>0.42857142857142999</v>
      </c>
      <c r="K2307" s="3">
        <f ca="1">[1]!thsiFinD("ths_srmi_stock",$A2307,$A$1,7,100,100)</f>
        <v>3.6599763872490997E-2</v>
      </c>
      <c r="L2307" s="3">
        <f ca="1">[1]!thsiFinD("ths_atr_stock",$A2307,$A$1,7,101,100,100)</f>
        <v>1.4742857142857</v>
      </c>
      <c r="M2307" s="3">
        <f ca="1">[1]!thsiFinD("ths_vol_w_stock",$A2307,$A$1)/1000000</f>
        <v>12.813769000000001</v>
      </c>
      <c r="N2307" s="3">
        <f ca="1">[1]!thsiFinD("ths_turnover_ratio_w_stock",$A2307,$A$1)</f>
        <v>76.454468973746998</v>
      </c>
      <c r="O2307" s="3">
        <f ca="1">[1]!thsiFinD("ths_relative_chg_ratio_w_stock",$A2307,$A$1,104,100)</f>
        <v>3.6323084326664001</v>
      </c>
      <c r="P2307" s="3">
        <f ca="1">[1]!thsiFinD("ths_chg_ratio_w_stock",$A2307,$B$1,100)</f>
        <v>4.2896497441952004</v>
      </c>
    </row>
    <row r="2308" spans="1:16" x14ac:dyDescent="0.25">
      <c r="A2308" s="2" t="s">
        <v>2306</v>
      </c>
      <c r="B2308" s="2" t="s">
        <v>7669</v>
      </c>
      <c r="C2308" s="3">
        <f ca="1">[1]!thsiFinD("ths_vol_ratio_stock",$A2308,$A$1,7,100)</f>
        <v>1.6277738734364999</v>
      </c>
      <c r="D2308" s="3">
        <f ca="1">[1]!thsiFinD("ths_cr_stock",$A2308,$A$1,7,100,100)</f>
        <v>252.17391304348001</v>
      </c>
      <c r="E2308" s="3">
        <f ca="1">[1]!thsiFinD("ths_mfi_stock",$A2308,$A$1,7,100,100)</f>
        <v>75.316601853129001</v>
      </c>
      <c r="F2308" s="3">
        <f ca="1">[1]!thsiFinD("ths_expma_stock",$A2308,$A$1,7,100,100)</f>
        <v>11.155332120000001</v>
      </c>
      <c r="G2308" s="3">
        <f ca="1">[1]!thsiFinD("ths_rsi_stock",$A2308,$A$1,7,100,100)</f>
        <v>62.082906748711999</v>
      </c>
      <c r="H2308" s="3">
        <f ca="1">[1]!thsiFinD("ths_adtm_stock",$A2308,$A$1,7,3,100,100,100)</f>
        <v>0.85057471264368001</v>
      </c>
      <c r="I2308" s="3">
        <f ca="1">[1]!thsiFinD("ths_bbiboll_stock",$A2308,$A$1,7,3,100,100,100)</f>
        <v>11.327395833333</v>
      </c>
      <c r="J2308" s="3">
        <f ca="1">[1]!thsiFinD("ths_dptb_stock",$A2308,$A$1,7,104,100,100)</f>
        <v>0.57142857142856995</v>
      </c>
      <c r="K2308" s="3">
        <f ca="1">[1]!thsiFinD("ths_srmi_stock",$A2308,$A$1,7,100,100)</f>
        <v>0.12298558100085</v>
      </c>
      <c r="L2308" s="3">
        <f ca="1">[1]!thsiFinD("ths_atr_stock",$A2308,$A$1,7,101,100,100)</f>
        <v>0.66285714285714004</v>
      </c>
      <c r="M2308" s="3">
        <f ca="1">[1]!thsiFinD("ths_vol_w_stock",$A2308,$A$1)/1000000</f>
        <v>62.753608</v>
      </c>
      <c r="N2308" s="3">
        <f ca="1">[1]!thsiFinD("ths_turnover_ratio_w_stock",$A2308,$A$1)</f>
        <v>61.758958967778</v>
      </c>
      <c r="O2308" s="3">
        <f ca="1">[1]!thsiFinD("ths_relative_chg_ratio_w_stock",$A2308,$A$1,104,100)</f>
        <v>14.661809036774001</v>
      </c>
      <c r="P2308" s="3">
        <f ca="1">[1]!thsiFinD("ths_chg_ratio_w_stock",$A2308,$B$1,100)</f>
        <v>-8.1424936386768003</v>
      </c>
    </row>
    <row r="2309" spans="1:16" x14ac:dyDescent="0.25">
      <c r="A2309" s="2" t="s">
        <v>2307</v>
      </c>
      <c r="B2309" s="2" t="s">
        <v>7670</v>
      </c>
      <c r="C2309" s="3">
        <f ca="1">[1]!thsiFinD("ths_vol_ratio_stock",$A2309,$A$1,7,100)</f>
        <v>0.88759435744579995</v>
      </c>
      <c r="D2309" s="3">
        <f ca="1">[1]!thsiFinD("ths_cr_stock",$A2309,$A$1,7,100,100)</f>
        <v>68.224299065420993</v>
      </c>
      <c r="E2309" s="3">
        <f ca="1">[1]!thsiFinD("ths_mfi_stock",$A2309,$A$1,7,100,100)</f>
        <v>57.635128301986001</v>
      </c>
      <c r="F2309" s="3">
        <f ca="1">[1]!thsiFinD("ths_expma_stock",$A2309,$A$1,7,100,100)</f>
        <v>9.5116476443823004</v>
      </c>
      <c r="G2309" s="3">
        <f ca="1">[1]!thsiFinD("ths_rsi_stock",$A2309,$A$1,7,100,100)</f>
        <v>33.234174144478999</v>
      </c>
      <c r="H2309" s="3">
        <f ca="1">[1]!thsiFinD("ths_adtm_stock",$A2309,$A$1,7,3,100,100,100)</f>
        <v>-0.2</v>
      </c>
      <c r="I2309" s="3">
        <f ca="1">[1]!thsiFinD("ths_bbiboll_stock",$A2309,$A$1,7,3,100,100,100)</f>
        <v>9.6171875</v>
      </c>
      <c r="J2309" s="3">
        <f ca="1">[1]!thsiFinD("ths_dptb_stock",$A2309,$A$1,7,104,100,100)</f>
        <v>0.85714285714285998</v>
      </c>
      <c r="K2309" s="3">
        <f ca="1">[1]!thsiFinD("ths_srmi_stock",$A2309,$A$1,7,100,100)</f>
        <v>-2.8272251308901E-2</v>
      </c>
      <c r="L2309" s="3">
        <f ca="1">[1]!thsiFinD("ths_atr_stock",$A2309,$A$1,7,101,100,100)</f>
        <v>0.26285714285714001</v>
      </c>
      <c r="M2309" s="3">
        <f ca="1">[1]!thsiFinD("ths_vol_w_stock",$A2309,$A$1)/1000000</f>
        <v>34.142530000000001</v>
      </c>
      <c r="N2309" s="3">
        <f ca="1">[1]!thsiFinD("ths_turnover_ratio_w_stock",$A2309,$A$1)</f>
        <v>9.5791484875765995</v>
      </c>
      <c r="O2309" s="3">
        <f ca="1">[1]!thsiFinD("ths_relative_chg_ratio_w_stock",$A2309,$A$1,104,100)</f>
        <v>-1.8350995869610001</v>
      </c>
      <c r="P2309" s="3">
        <f ca="1">[1]!thsiFinD("ths_chg_ratio_w_stock",$A2309,$B$1,100)</f>
        <v>0.86206896551723999</v>
      </c>
    </row>
    <row r="2310" spans="1:16" x14ac:dyDescent="0.25">
      <c r="A2310" s="2" t="s">
        <v>2308</v>
      </c>
      <c r="B2310" s="2" t="s">
        <v>7671</v>
      </c>
      <c r="C2310" s="3">
        <f ca="1">[1]!thsiFinD("ths_vol_ratio_stock",$A2310,$A$1,7,100)</f>
        <v>0.69346017431525997</v>
      </c>
      <c r="D2310" s="3">
        <f ca="1">[1]!thsiFinD("ths_cr_stock",$A2310,$A$1,7,100,100)</f>
        <v>49.289099526066003</v>
      </c>
      <c r="E2310" s="3">
        <f ca="1">[1]!thsiFinD("ths_mfi_stock",$A2310,$A$1,7,100,100)</f>
        <v>31.956337519691001</v>
      </c>
      <c r="F2310" s="3">
        <f ca="1">[1]!thsiFinD("ths_expma_stock",$A2310,$A$1,7,100,100)</f>
        <v>14.787055265046</v>
      </c>
      <c r="G2310" s="3">
        <f ca="1">[1]!thsiFinD("ths_rsi_stock",$A2310,$A$1,7,100,100)</f>
        <v>33.279559945312002</v>
      </c>
      <c r="H2310" s="3">
        <f ca="1">[1]!thsiFinD("ths_adtm_stock",$A2310,$A$1,7,3,100,100,100)</f>
        <v>-0.15789473684210001</v>
      </c>
      <c r="I2310" s="3">
        <f ca="1">[1]!thsiFinD("ths_bbiboll_stock",$A2310,$A$1,7,3,100,100,100)</f>
        <v>14.942395833333</v>
      </c>
      <c r="J2310" s="3">
        <f ca="1">[1]!thsiFinD("ths_dptb_stock",$A2310,$A$1,7,104,100,100)</f>
        <v>0.71428571428570997</v>
      </c>
      <c r="K2310" s="3">
        <f ca="1">[1]!thsiFinD("ths_srmi_stock",$A2310,$A$1,7,100,100)</f>
        <v>-2.8704939919893001E-2</v>
      </c>
      <c r="L2310" s="3">
        <f ca="1">[1]!thsiFinD("ths_atr_stock",$A2310,$A$1,7,101,100,100)</f>
        <v>0.30428571428571</v>
      </c>
      <c r="M2310" s="3">
        <f ca="1">[1]!thsiFinD("ths_vol_w_stock",$A2310,$A$1)/1000000</f>
        <v>18.900213999999998</v>
      </c>
      <c r="N2310" s="3">
        <f ca="1">[1]!thsiFinD("ths_turnover_ratio_w_stock",$A2310,$A$1)</f>
        <v>6.3849917232526003</v>
      </c>
      <c r="O2310" s="3">
        <f ca="1">[1]!thsiFinD("ths_relative_chg_ratio_w_stock",$A2310,$A$1,104,100)</f>
        <v>-1.9615543020145001</v>
      </c>
      <c r="P2310" s="3">
        <f ca="1">[1]!thsiFinD("ths_chg_ratio_w_stock",$A2310,$B$1,100)</f>
        <v>-0.41237113402061998</v>
      </c>
    </row>
    <row r="2311" spans="1:16" x14ac:dyDescent="0.25">
      <c r="A2311" s="2" t="s">
        <v>2309</v>
      </c>
      <c r="B2311" s="2" t="s">
        <v>7672</v>
      </c>
      <c r="C2311" s="3">
        <f ca="1">[1]!thsiFinD("ths_vol_ratio_stock",$A2311,$A$1,7,100)</f>
        <v>0.79869549243716997</v>
      </c>
      <c r="D2311" s="3">
        <f ca="1">[1]!thsiFinD("ths_cr_stock",$A2311,$A$1,7,100,100)</f>
        <v>227.1629778672</v>
      </c>
      <c r="E2311" s="3">
        <f ca="1">[1]!thsiFinD("ths_mfi_stock",$A2311,$A$1,7,100,100)</f>
        <v>73.998074151237006</v>
      </c>
      <c r="F2311" s="3">
        <f ca="1">[1]!thsiFinD("ths_expma_stock",$A2311,$A$1,7,100,100)</f>
        <v>16.855294453548002</v>
      </c>
      <c r="G2311" s="3">
        <f ca="1">[1]!thsiFinD("ths_rsi_stock",$A2311,$A$1,7,100,100)</f>
        <v>54.214769596238</v>
      </c>
      <c r="H2311" s="3">
        <f ca="1">[1]!thsiFinD("ths_adtm_stock",$A2311,$A$1,7,3,100,100,100)</f>
        <v>0.67724867724867999</v>
      </c>
      <c r="I2311" s="3">
        <f ca="1">[1]!thsiFinD("ths_bbiboll_stock",$A2311,$A$1,7,3,100,100,100)</f>
        <v>17.093125000000001</v>
      </c>
      <c r="J2311" s="3">
        <f ca="1">[1]!thsiFinD("ths_dptb_stock",$A2311,$A$1,7,104,100,100)</f>
        <v>0.42857142857142999</v>
      </c>
      <c r="K2311" s="3">
        <f ca="1">[1]!thsiFinD("ths_srmi_stock",$A2311,$A$1,7,100,100)</f>
        <v>8.0325960419091999E-2</v>
      </c>
      <c r="L2311" s="3">
        <f ca="1">[1]!thsiFinD("ths_atr_stock",$A2311,$A$1,7,101,100,100)</f>
        <v>0.77428571428571002</v>
      </c>
      <c r="M2311" s="3">
        <f ca="1">[1]!thsiFinD("ths_vol_w_stock",$A2311,$A$1)/1000000</f>
        <v>11.775468999999999</v>
      </c>
      <c r="N2311" s="3">
        <f ca="1">[1]!thsiFinD("ths_turnover_ratio_w_stock",$A2311,$A$1)</f>
        <v>4.9182556238963002</v>
      </c>
      <c r="O2311" s="3">
        <f ca="1">[1]!thsiFinD("ths_relative_chg_ratio_w_stock",$A2311,$A$1,104,100)</f>
        <v>4.2323141757335998</v>
      </c>
      <c r="P2311" s="3">
        <f ca="1">[1]!thsiFinD("ths_chg_ratio_w_stock",$A2311,$B$1,100)</f>
        <v>-4.3073341094295996</v>
      </c>
    </row>
    <row r="2312" spans="1:16" x14ac:dyDescent="0.25">
      <c r="A2312" s="2" t="s">
        <v>2310</v>
      </c>
      <c r="B2312" s="2" t="s">
        <v>7673</v>
      </c>
      <c r="C2312" s="3">
        <f ca="1">[1]!thsiFinD("ths_vol_ratio_stock",$A2312,$A$1,7,100)</f>
        <v>1.0433649215473</v>
      </c>
      <c r="D2312" s="3">
        <f ca="1">[1]!thsiFinD("ths_cr_stock",$A2312,$A$1,7,100,100)</f>
        <v>13.583815028901</v>
      </c>
      <c r="E2312" s="3">
        <f ca="1">[1]!thsiFinD("ths_mfi_stock",$A2312,$A$1,7,100,100)</f>
        <v>12.599736838155</v>
      </c>
      <c r="F2312" s="3">
        <f ca="1">[1]!thsiFinD("ths_expma_stock",$A2312,$A$1,7,100,100)</f>
        <v>12.503165010982</v>
      </c>
      <c r="G2312" s="3">
        <f ca="1">[1]!thsiFinD("ths_rsi_stock",$A2312,$A$1,7,100,100)</f>
        <v>25.426511585242999</v>
      </c>
      <c r="H2312" s="3">
        <f ca="1">[1]!thsiFinD("ths_adtm_stock",$A2312,$A$1,7,3,100,100,100)</f>
        <v>-0.88333333333332997</v>
      </c>
      <c r="I2312" s="3">
        <f ca="1">[1]!thsiFinD("ths_bbiboll_stock",$A2312,$A$1,7,3,100,100,100)</f>
        <v>12.564583333332999</v>
      </c>
      <c r="J2312" s="3">
        <f ca="1">[1]!thsiFinD("ths_dptb_stock",$A2312,$A$1,7,104,100,100)</f>
        <v>0.71428571428570997</v>
      </c>
      <c r="K2312" s="3">
        <f ca="1">[1]!thsiFinD("ths_srmi_stock",$A2312,$A$1,7,100,100)</f>
        <v>-3.1397174254316998E-2</v>
      </c>
      <c r="L2312" s="3">
        <f ca="1">[1]!thsiFinD("ths_atr_stock",$A2312,$A$1,7,101,100,100)</f>
        <v>0.19571428571429</v>
      </c>
      <c r="M2312" s="3">
        <f ca="1">[1]!thsiFinD("ths_vol_w_stock",$A2312,$A$1)/1000000</f>
        <v>4.944121</v>
      </c>
      <c r="N2312" s="3">
        <f ca="1">[1]!thsiFinD("ths_turnover_ratio_w_stock",$A2312,$A$1)</f>
        <v>4.0703066353521002</v>
      </c>
      <c r="O2312" s="3">
        <f ca="1">[1]!thsiFinD("ths_relative_chg_ratio_w_stock",$A2312,$A$1,104,100)</f>
        <v>-1.4616528047726001</v>
      </c>
      <c r="P2312" s="3">
        <f ca="1">[1]!thsiFinD("ths_chg_ratio_w_stock",$A2312,$B$1,100)</f>
        <v>3.160453808752</v>
      </c>
    </row>
    <row r="2313" spans="1:16" x14ac:dyDescent="0.25">
      <c r="A2313" s="2" t="s">
        <v>2311</v>
      </c>
      <c r="B2313" s="2" t="s">
        <v>7674</v>
      </c>
      <c r="C2313" s="3">
        <f ca="1">[1]!thsiFinD("ths_vol_ratio_stock",$A2313,$A$1,7,100)</f>
        <v>1.0206840275258999</v>
      </c>
      <c r="D2313" s="3">
        <f ca="1">[1]!thsiFinD("ths_cr_stock",$A2313,$A$1,7,100,100)</f>
        <v>5.4054054054052001</v>
      </c>
      <c r="E2313" s="3">
        <f ca="1">[1]!thsiFinD("ths_mfi_stock",$A2313,$A$1,7,100,100)</f>
        <v>9.7939430894614006</v>
      </c>
      <c r="F2313" s="3">
        <f ca="1">[1]!thsiFinD("ths_expma_stock",$A2313,$A$1,7,100,100)</f>
        <v>16.36353067205</v>
      </c>
      <c r="G2313" s="3">
        <f ca="1">[1]!thsiFinD("ths_rsi_stock",$A2313,$A$1,7,100,100)</f>
        <v>13.847537250947999</v>
      </c>
      <c r="H2313" s="3">
        <f ca="1">[1]!thsiFinD("ths_adtm_stock",$A2313,$A$1,7,3,100,100,100)</f>
        <v>-0.95238095238095</v>
      </c>
      <c r="I2313" s="3">
        <f ca="1">[1]!thsiFinD("ths_bbiboll_stock",$A2313,$A$1,7,3,100,100,100)</f>
        <v>16.807291666666998</v>
      </c>
      <c r="J2313" s="3">
        <f ca="1">[1]!thsiFinD("ths_dptb_stock",$A2313,$A$1,7,104,100,100)</f>
        <v>0.71428571428570997</v>
      </c>
      <c r="K2313" s="3">
        <f ca="1">[1]!thsiFinD("ths_srmi_stock",$A2313,$A$1,7,100,100)</f>
        <v>-0.12585812356979001</v>
      </c>
      <c r="L2313" s="3">
        <f ca="1">[1]!thsiFinD("ths_atr_stock",$A2313,$A$1,7,101,100,100)</f>
        <v>0.53857142857143003</v>
      </c>
      <c r="M2313" s="3">
        <f ca="1">[1]!thsiFinD("ths_vol_w_stock",$A2313,$A$1)/1000000</f>
        <v>29.874687999999999</v>
      </c>
      <c r="N2313" s="3">
        <f ca="1">[1]!thsiFinD("ths_turnover_ratio_w_stock",$A2313,$A$1)</f>
        <v>12.193723477431</v>
      </c>
      <c r="O2313" s="3">
        <f ca="1">[1]!thsiFinD("ths_relative_chg_ratio_w_stock",$A2313,$A$1,104,100)</f>
        <v>-9.7629469406591998</v>
      </c>
      <c r="P2313" s="3">
        <f ca="1">[1]!thsiFinD("ths_chg_ratio_w_stock",$A2313,$B$1,100)</f>
        <v>-1.7015706806283</v>
      </c>
    </row>
    <row r="2314" spans="1:16" x14ac:dyDescent="0.25">
      <c r="A2314" s="2" t="s">
        <v>2312</v>
      </c>
      <c r="B2314" s="2" t="s">
        <v>7675</v>
      </c>
      <c r="C2314" s="3">
        <f ca="1">[1]!thsiFinD("ths_vol_ratio_stock",$A2314,$A$1,7,100)</f>
        <v>0.96920787929950003</v>
      </c>
      <c r="D2314" s="3">
        <f ca="1">[1]!thsiFinD("ths_cr_stock",$A2314,$A$1,7,100,100)</f>
        <v>79.523809523810002</v>
      </c>
      <c r="E2314" s="3">
        <f ca="1">[1]!thsiFinD("ths_mfi_stock",$A2314,$A$1,7,100,100)</f>
        <v>56.202900957773998</v>
      </c>
      <c r="F2314" s="3">
        <f ca="1">[1]!thsiFinD("ths_expma_stock",$A2314,$A$1,7,100,100)</f>
        <v>23.177466448360999</v>
      </c>
      <c r="G2314" s="3">
        <f ca="1">[1]!thsiFinD("ths_rsi_stock",$A2314,$A$1,7,100,100)</f>
        <v>43.646204275146999</v>
      </c>
      <c r="H2314" s="3">
        <f ca="1">[1]!thsiFinD("ths_adtm_stock",$A2314,$A$1,7,3,100,100,100)</f>
        <v>-0.18604651162791</v>
      </c>
      <c r="I2314" s="3">
        <f ca="1">[1]!thsiFinD("ths_bbiboll_stock",$A2314,$A$1,7,3,100,100,100)</f>
        <v>23.205833333333</v>
      </c>
      <c r="J2314" s="3">
        <f ca="1">[1]!thsiFinD("ths_dptb_stock",$A2314,$A$1,7,104,100,100)</f>
        <v>0.85714285714285998</v>
      </c>
      <c r="K2314" s="3">
        <f ca="1">[1]!thsiFinD("ths_srmi_stock",$A2314,$A$1,7,100,100)</f>
        <v>-4.3233895373972001E-3</v>
      </c>
      <c r="L2314" s="3">
        <f ca="1">[1]!thsiFinD("ths_atr_stock",$A2314,$A$1,7,101,100,100)</f>
        <v>0.53857142857143003</v>
      </c>
      <c r="M2314" s="3">
        <f ca="1">[1]!thsiFinD("ths_vol_w_stock",$A2314,$A$1)/1000000</f>
        <v>1.7233670000000001</v>
      </c>
      <c r="N2314" s="3">
        <f ca="1">[1]!thsiFinD("ths_turnover_ratio_w_stock",$A2314,$A$1)</f>
        <v>3.7340401610491001</v>
      </c>
      <c r="O2314" s="3">
        <f ca="1">[1]!thsiFinD("ths_relative_chg_ratio_w_stock",$A2314,$A$1,104,100)</f>
        <v>0.35018786224992998</v>
      </c>
      <c r="P2314" s="3">
        <f ca="1">[1]!thsiFinD("ths_chg_ratio_w_stock",$A2314,$B$1,100)</f>
        <v>0.39079461571863</v>
      </c>
    </row>
    <row r="2315" spans="1:16" x14ac:dyDescent="0.25">
      <c r="A2315" s="2" t="s">
        <v>2313</v>
      </c>
      <c r="B2315" s="2" t="s">
        <v>7676</v>
      </c>
      <c r="C2315" s="3">
        <f ca="1">[1]!thsiFinD("ths_vol_ratio_stock",$A2315,$A$1,7,100)</f>
        <v>1.5205497519519999</v>
      </c>
      <c r="D2315" s="3">
        <f ca="1">[1]!thsiFinD("ths_cr_stock",$A2315,$A$1,7,100,100)</f>
        <v>117.15210355987</v>
      </c>
      <c r="E2315" s="3">
        <f ca="1">[1]!thsiFinD("ths_mfi_stock",$A2315,$A$1,7,100,100)</f>
        <v>54.339873527206997</v>
      </c>
      <c r="F2315" s="3">
        <f ca="1">[1]!thsiFinD("ths_expma_stock",$A2315,$A$1,7,100,100)</f>
        <v>26.470417482108999</v>
      </c>
      <c r="G2315" s="3">
        <f ca="1">[1]!thsiFinD("ths_rsi_stock",$A2315,$A$1,7,100,100)</f>
        <v>64.262233160037994</v>
      </c>
      <c r="H2315" s="3">
        <f ca="1">[1]!thsiFinD("ths_adtm_stock",$A2315,$A$1,7,3,100,100,100)</f>
        <v>0.39328537170264</v>
      </c>
      <c r="I2315" s="3">
        <f ca="1">[1]!thsiFinD("ths_bbiboll_stock",$A2315,$A$1,7,3,100,100,100)</f>
        <v>26.014479166667002</v>
      </c>
      <c r="J2315" s="3">
        <f ca="1">[1]!thsiFinD("ths_dptb_stock",$A2315,$A$1,7,104,100,100)</f>
        <v>0.85714285714285998</v>
      </c>
      <c r="K2315" s="3">
        <f ca="1">[1]!thsiFinD("ths_srmi_stock",$A2315,$A$1,7,100,100)</f>
        <v>4.4846292947558999E-2</v>
      </c>
      <c r="L2315" s="3">
        <f ca="1">[1]!thsiFinD("ths_atr_stock",$A2315,$A$1,7,101,100,100)</f>
        <v>1.9628571428571</v>
      </c>
      <c r="M2315" s="3">
        <f ca="1">[1]!thsiFinD("ths_vol_w_stock",$A2315,$A$1)/1000000</f>
        <v>38.377175000000001</v>
      </c>
      <c r="N2315" s="3">
        <f ca="1">[1]!thsiFinD("ths_turnover_ratio_w_stock",$A2315,$A$1)</f>
        <v>28.036609506931001</v>
      </c>
      <c r="O2315" s="3">
        <f ca="1">[1]!thsiFinD("ths_relative_chg_ratio_w_stock",$A2315,$A$1,104,100)</f>
        <v>10.283416932229001</v>
      </c>
      <c r="P2315" s="3">
        <f ca="1">[1]!thsiFinD("ths_chg_ratio_w_stock",$A2315,$B$1,100)</f>
        <v>5.3164556962024996</v>
      </c>
    </row>
    <row r="2316" spans="1:16" x14ac:dyDescent="0.25">
      <c r="A2316" s="2" t="s">
        <v>2314</v>
      </c>
      <c r="B2316" s="2" t="s">
        <v>7677</v>
      </c>
      <c r="C2316" s="3">
        <f ca="1">[1]!thsiFinD("ths_vol_ratio_stock",$A2316,$A$1,7,100)</f>
        <v>0.73329111129141</v>
      </c>
      <c r="D2316" s="3">
        <f ca="1">[1]!thsiFinD("ths_cr_stock",$A2316,$A$1,7,100,100)</f>
        <v>68.325791855204002</v>
      </c>
      <c r="E2316" s="3">
        <f ca="1">[1]!thsiFinD("ths_mfi_stock",$A2316,$A$1,7,100,100)</f>
        <v>50.342047926070997</v>
      </c>
      <c r="F2316" s="3">
        <f ca="1">[1]!thsiFinD("ths_expma_stock",$A2316,$A$1,7,100,100)</f>
        <v>14.672535925921</v>
      </c>
      <c r="G2316" s="3">
        <f ca="1">[1]!thsiFinD("ths_rsi_stock",$A2316,$A$1,7,100,100)</f>
        <v>33.330963560351002</v>
      </c>
      <c r="H2316" s="3">
        <f ca="1">[1]!thsiFinD("ths_adtm_stock",$A2316,$A$1,7,3,100,100,100)</f>
        <v>0.31690140845069997</v>
      </c>
      <c r="I2316" s="3">
        <f ca="1">[1]!thsiFinD("ths_bbiboll_stock",$A2316,$A$1,7,3,100,100,100)</f>
        <v>14.8178125</v>
      </c>
      <c r="J2316" s="3">
        <f ca="1">[1]!thsiFinD("ths_dptb_stock",$A2316,$A$1,7,104,100,100)</f>
        <v>0.71428571428570997</v>
      </c>
      <c r="K2316" s="3">
        <f ca="1">[1]!thsiFinD("ths_srmi_stock",$A2316,$A$1,7,100,100)</f>
        <v>-3.9428959891229999E-2</v>
      </c>
      <c r="L2316" s="3">
        <f ca="1">[1]!thsiFinD("ths_atr_stock",$A2316,$A$1,7,101,100,100)</f>
        <v>0.53142857142857003</v>
      </c>
      <c r="M2316" s="3">
        <f ca="1">[1]!thsiFinD("ths_vol_w_stock",$A2316,$A$1)/1000000</f>
        <v>7.9515950000000002</v>
      </c>
      <c r="N2316" s="3">
        <f ca="1">[1]!thsiFinD("ths_turnover_ratio_w_stock",$A2316,$A$1)</f>
        <v>7.2120642357367997</v>
      </c>
      <c r="O2316" s="3">
        <f ca="1">[1]!thsiFinD("ths_relative_chg_ratio_w_stock",$A2316,$A$1,104,100)</f>
        <v>-3.4879421554297001</v>
      </c>
      <c r="P2316" s="3">
        <f ca="1">[1]!thsiFinD("ths_chg_ratio_w_stock",$A2316,$B$1,100)</f>
        <v>2.9016277423921002</v>
      </c>
    </row>
    <row r="2317" spans="1:16" x14ac:dyDescent="0.25">
      <c r="A2317" s="2" t="s">
        <v>2315</v>
      </c>
      <c r="B2317" s="2" t="s">
        <v>7678</v>
      </c>
      <c r="C2317" s="3">
        <f ca="1">[1]!thsiFinD("ths_vol_ratio_stock",$A2317,$A$1,7,100)</f>
        <v>0.85875501413983002</v>
      </c>
      <c r="D2317" s="3">
        <f ca="1">[1]!thsiFinD("ths_cr_stock",$A2317,$A$1,7,100,100)</f>
        <v>63.392857142856997</v>
      </c>
      <c r="E2317" s="3">
        <f ca="1">[1]!thsiFinD("ths_mfi_stock",$A2317,$A$1,7,100,100)</f>
        <v>43.152468451494002</v>
      </c>
      <c r="F2317" s="3">
        <f ca="1">[1]!thsiFinD("ths_expma_stock",$A2317,$A$1,7,100,100)</f>
        <v>10.202541212773999</v>
      </c>
      <c r="G2317" s="3">
        <f ca="1">[1]!thsiFinD("ths_rsi_stock",$A2317,$A$1,7,100,100)</f>
        <v>35.404584193127</v>
      </c>
      <c r="H2317" s="3">
        <f ca="1">[1]!thsiFinD("ths_adtm_stock",$A2317,$A$1,7,3,100,100,100)</f>
        <v>-0.27536231884057999</v>
      </c>
      <c r="I2317" s="3">
        <f ca="1">[1]!thsiFinD("ths_bbiboll_stock",$A2317,$A$1,7,3,100,100,100)</f>
        <v>10.334583333333001</v>
      </c>
      <c r="J2317" s="3">
        <f ca="1">[1]!thsiFinD("ths_dptb_stock",$A2317,$A$1,7,104,100,100)</f>
        <v>0.71428571428570997</v>
      </c>
      <c r="K2317" s="3">
        <f ca="1">[1]!thsiFinD("ths_srmi_stock",$A2317,$A$1,7,100,100)</f>
        <v>-5.2430886558627002E-2</v>
      </c>
      <c r="L2317" s="3">
        <f ca="1">[1]!thsiFinD("ths_atr_stock",$A2317,$A$1,7,101,100,100)</f>
        <v>0.43571428571428999</v>
      </c>
      <c r="M2317" s="3">
        <f ca="1">[1]!thsiFinD("ths_vol_w_stock",$A2317,$A$1)/1000000</f>
        <v>9.4380360000000003</v>
      </c>
      <c r="N2317" s="3">
        <f ca="1">[1]!thsiFinD("ths_turnover_ratio_w_stock",$A2317,$A$1)</f>
        <v>20.305404773404</v>
      </c>
      <c r="O2317" s="3">
        <f ca="1">[1]!thsiFinD("ths_relative_chg_ratio_w_stock",$A2317,$A$1,104,100)</f>
        <v>-3.4015621557914999</v>
      </c>
      <c r="P2317" s="3">
        <f ca="1">[1]!thsiFinD("ths_chg_ratio_w_stock",$A2317,$B$1,100)</f>
        <v>0</v>
      </c>
    </row>
    <row r="2318" spans="1:16" x14ac:dyDescent="0.25">
      <c r="A2318" s="2" t="s">
        <v>2316</v>
      </c>
      <c r="B2318" s="2" t="s">
        <v>7679</v>
      </c>
      <c r="C2318" s="3">
        <f ca="1">[1]!thsiFinD("ths_vol_ratio_stock",$A2318,$A$1,7,100)</f>
        <v>0.86149416331487005</v>
      </c>
      <c r="D2318" s="3">
        <f ca="1">[1]!thsiFinD("ths_cr_stock",$A2318,$A$1,7,100,100)</f>
        <v>49.256689791873001</v>
      </c>
      <c r="E2318" s="3">
        <f ca="1">[1]!thsiFinD("ths_mfi_stock",$A2318,$A$1,7,100,100)</f>
        <v>36.78805642943</v>
      </c>
      <c r="F2318" s="3">
        <f ca="1">[1]!thsiFinD("ths_expma_stock",$A2318,$A$1,7,100,100)</f>
        <v>26.615863711652999</v>
      </c>
      <c r="G2318" s="3">
        <f ca="1">[1]!thsiFinD("ths_rsi_stock",$A2318,$A$1,7,100,100)</f>
        <v>49.613226576281001</v>
      </c>
      <c r="H2318" s="3">
        <f ca="1">[1]!thsiFinD("ths_adtm_stock",$A2318,$A$1,7,3,100,100,100)</f>
        <v>-0.57777777777778005</v>
      </c>
      <c r="I2318" s="3">
        <f ca="1">[1]!thsiFinD("ths_bbiboll_stock",$A2318,$A$1,7,3,100,100,100)</f>
        <v>26.570833333332999</v>
      </c>
      <c r="J2318" s="3">
        <f ca="1">[1]!thsiFinD("ths_dptb_stock",$A2318,$A$1,7,104,100,100)</f>
        <v>0.28571428571428997</v>
      </c>
      <c r="K2318" s="3">
        <f ca="1">[1]!thsiFinD("ths_srmi_stock",$A2318,$A$1,7,100,100)</f>
        <v>-2.4569123579025E-2</v>
      </c>
      <c r="L2318" s="3">
        <f ca="1">[1]!thsiFinD("ths_atr_stock",$A2318,$A$1,7,101,100,100)</f>
        <v>0.74142857142856999</v>
      </c>
      <c r="M2318" s="3">
        <f ca="1">[1]!thsiFinD("ths_vol_w_stock",$A2318,$A$1)/1000000</f>
        <v>10.153</v>
      </c>
      <c r="N2318" s="3">
        <f ca="1">[1]!thsiFinD("ths_turnover_ratio_w_stock",$A2318,$A$1)</f>
        <v>3.5755427648736999</v>
      </c>
      <c r="O2318" s="3">
        <f ca="1">[1]!thsiFinD("ths_relative_chg_ratio_w_stock",$A2318,$A$1,104,100)</f>
        <v>-1.7648000684062</v>
      </c>
      <c r="P2318" s="3">
        <f ca="1">[1]!thsiFinD("ths_chg_ratio_w_stock",$A2318,$B$1,100)</f>
        <v>-0.60150375939849998</v>
      </c>
    </row>
    <row r="2319" spans="1:16" x14ac:dyDescent="0.25">
      <c r="A2319" s="2" t="s">
        <v>2317</v>
      </c>
      <c r="B2319" s="2" t="s">
        <v>7680</v>
      </c>
      <c r="C2319" s="3">
        <f ca="1">[1]!thsiFinD("ths_vol_ratio_stock",$A2319,$A$1,7,100)</f>
        <v>0.54296297239299995</v>
      </c>
      <c r="D2319" s="3">
        <f ca="1">[1]!thsiFinD("ths_cr_stock",$A2319,$A$1,7,100,100)</f>
        <v>32.487975513774003</v>
      </c>
      <c r="E2319" s="3">
        <f ca="1">[1]!thsiFinD("ths_mfi_stock",$A2319,$A$1,7,100,100)</f>
        <v>28.730618066605</v>
      </c>
      <c r="F2319" s="3">
        <f ca="1">[1]!thsiFinD("ths_expma_stock",$A2319,$A$1,7,100,100)</f>
        <v>35.641715193492999</v>
      </c>
      <c r="G2319" s="3">
        <f ca="1">[1]!thsiFinD("ths_rsi_stock",$A2319,$A$1,7,100,100)</f>
        <v>28.059691546943</v>
      </c>
      <c r="H2319" s="3">
        <f ca="1">[1]!thsiFinD("ths_adtm_stock",$A2319,$A$1,7,3,100,100,100)</f>
        <v>-0.37265415549598002</v>
      </c>
      <c r="I2319" s="3">
        <f ca="1">[1]!thsiFinD("ths_bbiboll_stock",$A2319,$A$1,7,3,100,100,100)</f>
        <v>35.958958333333001</v>
      </c>
      <c r="J2319" s="3">
        <f ca="1">[1]!thsiFinD("ths_dptb_stock",$A2319,$A$1,7,104,100,100)</f>
        <v>0.71428571428570997</v>
      </c>
      <c r="K2319" s="3">
        <f ca="1">[1]!thsiFinD("ths_srmi_stock",$A2319,$A$1,7,100,100)</f>
        <v>-8.8142707240293994E-2</v>
      </c>
      <c r="L2319" s="3">
        <f ca="1">[1]!thsiFinD("ths_atr_stock",$A2319,$A$1,7,101,100,100)</f>
        <v>1.4428571428571</v>
      </c>
      <c r="M2319" s="3">
        <f ca="1">[1]!thsiFinD("ths_vol_w_stock",$A2319,$A$1)/1000000</f>
        <v>15.058674</v>
      </c>
      <c r="N2319" s="3">
        <f ca="1">[1]!thsiFinD("ths_turnover_ratio_w_stock",$A2319,$A$1)</f>
        <v>4.6308902522782001</v>
      </c>
      <c r="O2319" s="3">
        <f ca="1">[1]!thsiFinD("ths_relative_chg_ratio_w_stock",$A2319,$A$1,104,100)</f>
        <v>-0.26120797736418999</v>
      </c>
      <c r="P2319" s="3">
        <f ca="1">[1]!thsiFinD("ths_chg_ratio_w_stock",$A2319,$B$1,100)</f>
        <v>-7.9113924050633004</v>
      </c>
    </row>
    <row r="2320" spans="1:16" x14ac:dyDescent="0.25">
      <c r="A2320" s="2" t="s">
        <v>2318</v>
      </c>
      <c r="B2320" s="2" t="s">
        <v>7681</v>
      </c>
      <c r="C2320" s="3">
        <f ca="1">[1]!thsiFinD("ths_vol_ratio_stock",$A2320,$A$1,7,100)</f>
        <v>0.70825427151568998</v>
      </c>
      <c r="D2320" s="3">
        <f ca="1">[1]!thsiFinD("ths_cr_stock",$A2320,$A$1,7,100,100)</f>
        <v>237.46958637469999</v>
      </c>
      <c r="E2320" s="3">
        <f ca="1">[1]!thsiFinD("ths_mfi_stock",$A2320,$A$1,7,100,100)</f>
        <v>78.485341612984996</v>
      </c>
      <c r="F2320" s="3">
        <f ca="1">[1]!thsiFinD("ths_expma_stock",$A2320,$A$1,7,100,100)</f>
        <v>59.457837594743999</v>
      </c>
      <c r="G2320" s="3">
        <f ca="1">[1]!thsiFinD("ths_rsi_stock",$A2320,$A$1,7,100,100)</f>
        <v>60.018571267905003</v>
      </c>
      <c r="H2320" s="3">
        <f ca="1">[1]!thsiFinD("ths_adtm_stock",$A2320,$A$1,7,3,100,100,100)</f>
        <v>0.69808743169399001</v>
      </c>
      <c r="I2320" s="3">
        <f ca="1">[1]!thsiFinD("ths_bbiboll_stock",$A2320,$A$1,7,3,100,100,100)</f>
        <v>58.960520833333</v>
      </c>
      <c r="J2320" s="3">
        <f ca="1">[1]!thsiFinD("ths_dptb_stock",$A2320,$A$1,7,104,100,100)</f>
        <v>0.85714285714285998</v>
      </c>
      <c r="K2320" s="3">
        <f ca="1">[1]!thsiFinD("ths_srmi_stock",$A2320,$A$1,7,100,100)</f>
        <v>4.3202668890742001E-2</v>
      </c>
      <c r="L2320" s="3">
        <f ca="1">[1]!thsiFinD("ths_atr_stock",$A2320,$A$1,7,101,100,100)</f>
        <v>1.9814285714286</v>
      </c>
      <c r="M2320" s="3">
        <f ca="1">[1]!thsiFinD("ths_vol_w_stock",$A2320,$A$1)/1000000</f>
        <v>25.503392000000002</v>
      </c>
      <c r="N2320" s="3">
        <f ca="1">[1]!thsiFinD("ths_turnover_ratio_w_stock",$A2320,$A$1)</f>
        <v>10.460739368607999</v>
      </c>
      <c r="O2320" s="3">
        <f ca="1">[1]!thsiFinD("ths_relative_chg_ratio_w_stock",$A2320,$A$1,104,100)</f>
        <v>1.7993582017753</v>
      </c>
      <c r="P2320" s="3">
        <f ca="1">[1]!thsiFinD("ths_chg_ratio_w_stock",$A2320,$B$1,100)</f>
        <v>-4.9207673060883996</v>
      </c>
    </row>
    <row r="2321" spans="1:16" x14ac:dyDescent="0.25">
      <c r="A2321" s="2" t="s">
        <v>2319</v>
      </c>
      <c r="B2321" s="2" t="s">
        <v>7682</v>
      </c>
      <c r="C2321" s="3">
        <f ca="1">[1]!thsiFinD("ths_vol_ratio_stock",$A2321,$A$1,7,100)</f>
        <v>1.9547109563036</v>
      </c>
      <c r="D2321" s="3">
        <f ca="1">[1]!thsiFinD("ths_cr_stock",$A2321,$A$1,7,100,100)</f>
        <v>138.68613138686001</v>
      </c>
      <c r="E2321" s="3">
        <f ca="1">[1]!thsiFinD("ths_mfi_stock",$A2321,$A$1,7,100,100)</f>
        <v>76.572406404874997</v>
      </c>
      <c r="F2321" s="3">
        <f ca="1">[1]!thsiFinD("ths_expma_stock",$A2321,$A$1,7,100,100)</f>
        <v>15.410676277326001</v>
      </c>
      <c r="G2321" s="3">
        <f ca="1">[1]!thsiFinD("ths_rsi_stock",$A2321,$A$1,7,100,100)</f>
        <v>60.405341029717</v>
      </c>
      <c r="H2321" s="3">
        <f ca="1">[1]!thsiFinD("ths_adtm_stock",$A2321,$A$1,7,3,100,100,100)</f>
        <v>0.37323943661971998</v>
      </c>
      <c r="I2321" s="3">
        <f ca="1">[1]!thsiFinD("ths_bbiboll_stock",$A2321,$A$1,7,3,100,100,100)</f>
        <v>15.431354166667001</v>
      </c>
      <c r="J2321" s="3">
        <f ca="1">[1]!thsiFinD("ths_dptb_stock",$A2321,$A$1,7,104,100,100)</f>
        <v>0.85714285714285998</v>
      </c>
      <c r="K2321" s="3">
        <f ca="1">[1]!thsiFinD("ths_srmi_stock",$A2321,$A$1,7,100,100)</f>
        <v>6.0606060606061003E-2</v>
      </c>
      <c r="L2321" s="3">
        <f ca="1">[1]!thsiFinD("ths_atr_stock",$A2321,$A$1,7,101,100,100)</f>
        <v>0.62285714285714</v>
      </c>
      <c r="M2321" s="3">
        <f ca="1">[1]!thsiFinD("ths_vol_w_stock",$A2321,$A$1)/1000000</f>
        <v>8.3395349999999997</v>
      </c>
      <c r="N2321" s="3">
        <f ca="1">[1]!thsiFinD("ths_turnover_ratio_w_stock",$A2321,$A$1)</f>
        <v>4.6593447220512001</v>
      </c>
      <c r="O2321" s="3">
        <f ca="1">[1]!thsiFinD("ths_relative_chg_ratio_w_stock",$A2321,$A$1,104,100)</f>
        <v>6.1276620123891004</v>
      </c>
      <c r="P2321" s="3">
        <f ca="1">[1]!thsiFinD("ths_chg_ratio_w_stock",$A2321,$B$1,100)</f>
        <v>-7.0707070707071003</v>
      </c>
    </row>
    <row r="2322" spans="1:16" x14ac:dyDescent="0.25">
      <c r="A2322" s="2" t="s">
        <v>2320</v>
      </c>
      <c r="B2322" s="2" t="s">
        <v>7683</v>
      </c>
      <c r="C2322" s="3">
        <f ca="1">[1]!thsiFinD("ths_vol_ratio_stock",$A2322,$A$1,7,100)</f>
        <v>0.98992901931559996</v>
      </c>
      <c r="D2322" s="3">
        <f ca="1">[1]!thsiFinD("ths_cr_stock",$A2322,$A$1,7,100,100)</f>
        <v>69.271224643124995</v>
      </c>
      <c r="E2322" s="3">
        <f ca="1">[1]!thsiFinD("ths_mfi_stock",$A2322,$A$1,7,100,100)</f>
        <v>40.936921488511999</v>
      </c>
      <c r="F2322" s="3">
        <f ca="1">[1]!thsiFinD("ths_expma_stock",$A2322,$A$1,7,100,100)</f>
        <v>29.759843455291001</v>
      </c>
      <c r="G2322" s="3">
        <f ca="1">[1]!thsiFinD("ths_rsi_stock",$A2322,$A$1,7,100,100)</f>
        <v>41.553084461377999</v>
      </c>
      <c r="H2322" s="3">
        <f ca="1">[1]!thsiFinD("ths_adtm_stock",$A2322,$A$1,7,3,100,100,100)</f>
        <v>0.28985507246377001</v>
      </c>
      <c r="I2322" s="3">
        <f ca="1">[1]!thsiFinD("ths_bbiboll_stock",$A2322,$A$1,7,3,100,100,100)</f>
        <v>30.140208333333</v>
      </c>
      <c r="J2322" s="3">
        <f ca="1">[1]!thsiFinD("ths_dptb_stock",$A2322,$A$1,7,104,100,100)</f>
        <v>0.42857142857142999</v>
      </c>
      <c r="K2322" s="3">
        <f ca="1">[1]!thsiFinD("ths_srmi_stock",$A2322,$A$1,7,100,100)</f>
        <v>-3.0628869338546999E-2</v>
      </c>
      <c r="L2322" s="3">
        <f ca="1">[1]!thsiFinD("ths_atr_stock",$A2322,$A$1,7,101,100,100)</f>
        <v>1.0728571428571001</v>
      </c>
      <c r="M2322" s="3">
        <f ca="1">[1]!thsiFinD("ths_vol_w_stock",$A2322,$A$1)/1000000</f>
        <v>21.977452</v>
      </c>
      <c r="N2322" s="3">
        <f ca="1">[1]!thsiFinD("ths_turnover_ratio_w_stock",$A2322,$A$1)</f>
        <v>14.179001290323001</v>
      </c>
      <c r="O2322" s="3">
        <f ca="1">[1]!thsiFinD("ths_relative_chg_ratio_w_stock",$A2322,$A$1,104,100)</f>
        <v>2.8322605988640999</v>
      </c>
      <c r="P2322" s="3">
        <f ca="1">[1]!thsiFinD("ths_chg_ratio_w_stock",$A2322,$B$1,100)</f>
        <v>2.9579831932773</v>
      </c>
    </row>
    <row r="2323" spans="1:16" x14ac:dyDescent="0.25">
      <c r="A2323" s="2" t="s">
        <v>2321</v>
      </c>
      <c r="B2323" s="2" t="s">
        <v>7684</v>
      </c>
      <c r="C2323" s="3">
        <f ca="1">[1]!thsiFinD("ths_vol_ratio_stock",$A2323,$A$1,7,100)</f>
        <v>0.57474556104064001</v>
      </c>
      <c r="D2323" s="3">
        <f ca="1">[1]!thsiFinD("ths_cr_stock",$A2323,$A$1,7,100,100)</f>
        <v>39.262472885032999</v>
      </c>
      <c r="E2323" s="3">
        <f ca="1">[1]!thsiFinD("ths_mfi_stock",$A2323,$A$1,7,100,100)</f>
        <v>31.014182891865001</v>
      </c>
      <c r="F2323" s="3">
        <f ca="1">[1]!thsiFinD("ths_expma_stock",$A2323,$A$1,7,100,100)</f>
        <v>21.849815911796998</v>
      </c>
      <c r="G2323" s="3">
        <f ca="1">[1]!thsiFinD("ths_rsi_stock",$A2323,$A$1,7,100,100)</f>
        <v>24.271542693863999</v>
      </c>
      <c r="H2323" s="3">
        <f ca="1">[1]!thsiFinD("ths_adtm_stock",$A2323,$A$1,7,3,100,100,100)</f>
        <v>-0.44390243902439003</v>
      </c>
      <c r="I2323" s="3">
        <f ca="1">[1]!thsiFinD("ths_bbiboll_stock",$A2323,$A$1,7,3,100,100,100)</f>
        <v>22.063437499999999</v>
      </c>
      <c r="J2323" s="3">
        <f ca="1">[1]!thsiFinD("ths_dptb_stock",$A2323,$A$1,7,104,100,100)</f>
        <v>0.71428571428570997</v>
      </c>
      <c r="K2323" s="3">
        <f ca="1">[1]!thsiFinD("ths_srmi_stock",$A2323,$A$1,7,100,100)</f>
        <v>-6.2610229276895996E-2</v>
      </c>
      <c r="L2323" s="3">
        <f ca="1">[1]!thsiFinD("ths_atr_stock",$A2323,$A$1,7,101,100,100)</f>
        <v>0.61142857142856999</v>
      </c>
      <c r="M2323" s="3">
        <f ca="1">[1]!thsiFinD("ths_vol_w_stock",$A2323,$A$1)/1000000</f>
        <v>6.016743</v>
      </c>
      <c r="N2323" s="3">
        <f ca="1">[1]!thsiFinD("ths_turnover_ratio_w_stock",$A2323,$A$1)</f>
        <v>5.3770114977248999</v>
      </c>
      <c r="O2323" s="3">
        <f ca="1">[1]!thsiFinD("ths_relative_chg_ratio_w_stock",$A2323,$A$1,104,100)</f>
        <v>-3.3244818145905</v>
      </c>
      <c r="P2323" s="3">
        <f ca="1">[1]!thsiFinD("ths_chg_ratio_w_stock",$A2323,$B$1,100)</f>
        <v>-1.0348071495766999</v>
      </c>
    </row>
    <row r="2324" spans="1:16" x14ac:dyDescent="0.25">
      <c r="A2324" s="2" t="s">
        <v>2322</v>
      </c>
      <c r="B2324" s="2" t="s">
        <v>7685</v>
      </c>
      <c r="C2324" s="3">
        <f ca="1">[1]!thsiFinD("ths_vol_ratio_stock",$A2324,$A$1,7,100)</f>
        <v>0.89464449897464005</v>
      </c>
      <c r="D2324" s="3">
        <f ca="1">[1]!thsiFinD("ths_cr_stock",$A2324,$A$1,7,100,100)</f>
        <v>32.722513089004998</v>
      </c>
      <c r="E2324" s="3">
        <f ca="1">[1]!thsiFinD("ths_mfi_stock",$A2324,$A$1,7,100,100)</f>
        <v>28.772543198908</v>
      </c>
      <c r="F2324" s="3">
        <f ca="1">[1]!thsiFinD("ths_expma_stock",$A2324,$A$1,7,100,100)</f>
        <v>20.884356951325</v>
      </c>
      <c r="G2324" s="3">
        <f ca="1">[1]!thsiFinD("ths_rsi_stock",$A2324,$A$1,7,100,100)</f>
        <v>12.29449255428</v>
      </c>
      <c r="H2324" s="3">
        <f ca="1">[1]!thsiFinD("ths_adtm_stock",$A2324,$A$1,7,3,100,100,100)</f>
        <v>-0.53020134228187998</v>
      </c>
      <c r="I2324" s="3">
        <f ca="1">[1]!thsiFinD("ths_bbiboll_stock",$A2324,$A$1,7,3,100,100,100)</f>
        <v>21.227395833332999</v>
      </c>
      <c r="J2324" s="3">
        <f ca="1">[1]!thsiFinD("ths_dptb_stock",$A2324,$A$1,7,104,100,100)</f>
        <v>0.71428571428570997</v>
      </c>
      <c r="K2324" s="3">
        <f ca="1">[1]!thsiFinD("ths_srmi_stock",$A2324,$A$1,7,100,100)</f>
        <v>-5.5037313432836001E-2</v>
      </c>
      <c r="L2324" s="3">
        <f ca="1">[1]!thsiFinD("ths_atr_stock",$A2324,$A$1,7,101,100,100)</f>
        <v>0.48285714285713999</v>
      </c>
      <c r="M2324" s="3">
        <f ca="1">[1]!thsiFinD("ths_vol_w_stock",$A2324,$A$1)/1000000</f>
        <v>14.315185</v>
      </c>
      <c r="N2324" s="3">
        <f ca="1">[1]!thsiFinD("ths_turnover_ratio_w_stock",$A2324,$A$1)</f>
        <v>5.1230343334131003</v>
      </c>
      <c r="O2324" s="3">
        <f ca="1">[1]!thsiFinD("ths_relative_chg_ratio_w_stock",$A2324,$A$1,104,100)</f>
        <v>-4.7768254627086</v>
      </c>
      <c r="P2324" s="3">
        <f ca="1">[1]!thsiFinD("ths_chg_ratio_w_stock",$A2324,$B$1,100)</f>
        <v>-4.4916090819347998</v>
      </c>
    </row>
    <row r="2325" spans="1:16" x14ac:dyDescent="0.25">
      <c r="A2325" s="2" t="s">
        <v>2323</v>
      </c>
      <c r="B2325" s="2" t="s">
        <v>7686</v>
      </c>
      <c r="C2325" s="3">
        <f ca="1">[1]!thsiFinD("ths_vol_ratio_stock",$A2325,$A$1,7,100)</f>
        <v>1.7940290532503</v>
      </c>
      <c r="D2325" s="3">
        <f ca="1">[1]!thsiFinD("ths_cr_stock",$A2325,$A$1,7,100,100)</f>
        <v>-22.750346100600002</v>
      </c>
      <c r="E2325" s="3">
        <f ca="1">[1]!thsiFinD("ths_mfi_stock",$A2325,$A$1,7,100,100)</f>
        <v>63.027772326289998</v>
      </c>
      <c r="F2325" s="3">
        <f ca="1">[1]!thsiFinD("ths_expma_stock",$A2325,$A$1,7,100,100)</f>
        <v>26.586501983369999</v>
      </c>
      <c r="G2325" s="3">
        <f ca="1">[1]!thsiFinD("ths_rsi_stock",$A2325,$A$1,7,100,100)</f>
        <v>35.138007290117997</v>
      </c>
      <c r="H2325" s="3">
        <f ca="1">[1]!thsiFinD("ths_adtm_stock",$A2325,$A$1,7,3,100,100,100)</f>
        <v>0.62797619047619002</v>
      </c>
      <c r="I2325" s="3">
        <f ca="1">[1]!thsiFinD("ths_bbiboll_stock",$A2325,$A$1,7,3,100,100,100)</f>
        <v>27.429166666667001</v>
      </c>
      <c r="J2325" s="3">
        <f ca="1">[1]!thsiFinD("ths_dptb_stock",$A2325,$A$1,7,104,100,100)</f>
        <v>0.42857142857142999</v>
      </c>
      <c r="K2325" s="3">
        <f ca="1">[1]!thsiFinD("ths_srmi_stock",$A2325,$A$1,7,100,100)</f>
        <v>-0.23906705539358999</v>
      </c>
      <c r="L2325" s="3">
        <f ca="1">[1]!thsiFinD("ths_atr_stock",$A2325,$A$1,7,101,100,100)</f>
        <v>2.8171428571428998</v>
      </c>
      <c r="M2325" s="3">
        <f ca="1">[1]!thsiFinD("ths_vol_w_stock",$A2325,$A$1)/1000000</f>
        <v>28.311865000000001</v>
      </c>
      <c r="N2325" s="3">
        <f ca="1">[1]!thsiFinD("ths_turnover_ratio_w_stock",$A2325,$A$1)</f>
        <v>18.691276551087999</v>
      </c>
      <c r="O2325" s="3">
        <f ca="1">[1]!thsiFinD("ths_relative_chg_ratio_w_stock",$A2325,$A$1,104,100)</f>
        <v>5.6964244213897004</v>
      </c>
      <c r="P2325" s="3">
        <f ca="1">[1]!thsiFinD("ths_chg_ratio_w_stock",$A2325,$B$1,100)</f>
        <v>-12.796934865900001</v>
      </c>
    </row>
    <row r="2326" spans="1:16" x14ac:dyDescent="0.25">
      <c r="A2326" s="2" t="s">
        <v>2324</v>
      </c>
      <c r="B2326" s="2" t="s">
        <v>7687</v>
      </c>
      <c r="C2326" s="3">
        <f ca="1">[1]!thsiFinD("ths_vol_ratio_stock",$A2326,$A$1,7,100)</f>
        <v>0.92114095049410005</v>
      </c>
      <c r="D2326" s="3">
        <f ca="1">[1]!thsiFinD("ths_cr_stock",$A2326,$A$1,7,100,100)</f>
        <v>126.58875091308001</v>
      </c>
      <c r="E2326" s="3">
        <f ca="1">[1]!thsiFinD("ths_mfi_stock",$A2326,$A$1,7,100,100)</f>
        <v>59.788645755832</v>
      </c>
      <c r="F2326" s="3">
        <f ca="1">[1]!thsiFinD("ths_expma_stock",$A2326,$A$1,7,100,100)</f>
        <v>34.211301455330002</v>
      </c>
      <c r="G2326" s="3">
        <f ca="1">[1]!thsiFinD("ths_rsi_stock",$A2326,$A$1,7,100,100)</f>
        <v>30.051492901206998</v>
      </c>
      <c r="H2326" s="3">
        <f ca="1">[1]!thsiFinD("ths_adtm_stock",$A2326,$A$1,7,3,100,100,100)</f>
        <v>0.79173553719008005</v>
      </c>
      <c r="I2326" s="3">
        <f ca="1">[1]!thsiFinD("ths_bbiboll_stock",$A2326,$A$1,7,3,100,100,100)</f>
        <v>35.803125000000001</v>
      </c>
      <c r="J2326" s="3">
        <f ca="1">[1]!thsiFinD("ths_dptb_stock",$A2326,$A$1,7,104,100,100)</f>
        <v>0.42857142857142999</v>
      </c>
      <c r="K2326" s="3">
        <f ca="1">[1]!thsiFinD("ths_srmi_stock",$A2326,$A$1,7,100,100)</f>
        <v>2.4249772658383002E-3</v>
      </c>
      <c r="L2326" s="3">
        <f ca="1">[1]!thsiFinD("ths_atr_stock",$A2326,$A$1,7,101,100,100)</f>
        <v>1.5171428571429</v>
      </c>
      <c r="M2326" s="3">
        <f ca="1">[1]!thsiFinD("ths_vol_w_stock",$A2326,$A$1)/1000000</f>
        <v>8.2225940000000008</v>
      </c>
      <c r="N2326" s="3">
        <f ca="1">[1]!thsiFinD("ths_turnover_ratio_w_stock",$A2326,$A$1)</f>
        <v>17.549425211405001</v>
      </c>
      <c r="O2326" s="3">
        <f ca="1">[1]!thsiFinD("ths_relative_chg_ratio_w_stock",$A2326,$A$1,104,100)</f>
        <v>-0.72317759821230998</v>
      </c>
      <c r="P2326" s="3">
        <f ca="1">[1]!thsiFinD("ths_chg_ratio_w_stock",$A2326,$B$1,100)</f>
        <v>2.4856016974841002</v>
      </c>
    </row>
    <row r="2327" spans="1:16" x14ac:dyDescent="0.25">
      <c r="A2327" s="2" t="s">
        <v>2325</v>
      </c>
      <c r="B2327" s="2" t="s">
        <v>7688</v>
      </c>
      <c r="C2327" s="3">
        <f ca="1">[1]!thsiFinD("ths_vol_ratio_stock",$A2327,$A$1,7,100)</f>
        <v>0.72260211405052999</v>
      </c>
      <c r="D2327" s="3">
        <f ca="1">[1]!thsiFinD("ths_cr_stock",$A2327,$A$1,7,100,100)</f>
        <v>126.39885222382</v>
      </c>
      <c r="E2327" s="3">
        <f ca="1">[1]!thsiFinD("ths_mfi_stock",$A2327,$A$1,7,100,100)</f>
        <v>52.078994701375002</v>
      </c>
      <c r="F2327" s="3">
        <f ca="1">[1]!thsiFinD("ths_expma_stock",$A2327,$A$1,7,100,100)</f>
        <v>21.500809501052</v>
      </c>
      <c r="G2327" s="3">
        <f ca="1">[1]!thsiFinD("ths_rsi_stock",$A2327,$A$1,7,100,100)</f>
        <v>57.867832055091</v>
      </c>
      <c r="H2327" s="3">
        <f ca="1">[1]!thsiFinD("ths_adtm_stock",$A2327,$A$1,7,3,100,100,100)</f>
        <v>0.46540880503144999</v>
      </c>
      <c r="I2327" s="3">
        <f ca="1">[1]!thsiFinD("ths_bbiboll_stock",$A2327,$A$1,7,3,100,100,100)</f>
        <v>21.371979166667</v>
      </c>
      <c r="J2327" s="3">
        <f ca="1">[1]!thsiFinD("ths_dptb_stock",$A2327,$A$1,7,104,100,100)</f>
        <v>0.28571428571428997</v>
      </c>
      <c r="K2327" s="3">
        <f ca="1">[1]!thsiFinD("ths_srmi_stock",$A2327,$A$1,7,100,100)</f>
        <v>4.1570438799075999E-3</v>
      </c>
      <c r="L2327" s="3">
        <f ca="1">[1]!thsiFinD("ths_atr_stock",$A2327,$A$1,7,101,100,100)</f>
        <v>0.75285714285714</v>
      </c>
      <c r="M2327" s="3">
        <f ca="1">[1]!thsiFinD("ths_vol_w_stock",$A2327,$A$1)/1000000</f>
        <v>5.9528549999999996</v>
      </c>
      <c r="N2327" s="3">
        <f ca="1">[1]!thsiFinD("ths_turnover_ratio_w_stock",$A2327,$A$1)</f>
        <v>3.8395607585139002</v>
      </c>
      <c r="O2327" s="3">
        <f ca="1">[1]!thsiFinD("ths_relative_chg_ratio_w_stock",$A2327,$A$1,104,100)</f>
        <v>-0.20494045577135001</v>
      </c>
      <c r="P2327" s="3">
        <f ca="1">[1]!thsiFinD("ths_chg_ratio_w_stock",$A2327,$B$1,100)</f>
        <v>-9.4688221709006992</v>
      </c>
    </row>
    <row r="2328" spans="1:16" x14ac:dyDescent="0.25">
      <c r="A2328" s="2" t="s">
        <v>2326</v>
      </c>
      <c r="B2328" s="2" t="s">
        <v>7689</v>
      </c>
      <c r="C2328" s="3">
        <f ca="1">[1]!thsiFinD("ths_vol_ratio_stock",$A2328,$A$1,7,100)</f>
        <v>0.87484961158165997</v>
      </c>
      <c r="D2328" s="3">
        <f ca="1">[1]!thsiFinD("ths_cr_stock",$A2328,$A$1,7,100,100)</f>
        <v>105.53191489362</v>
      </c>
      <c r="E2328" s="3">
        <f ca="1">[1]!thsiFinD("ths_mfi_stock",$A2328,$A$1,7,100,100)</f>
        <v>62.640239248382997</v>
      </c>
      <c r="F2328" s="3">
        <f ca="1">[1]!thsiFinD("ths_expma_stock",$A2328,$A$1,7,100,100)</f>
        <v>15.974653497835</v>
      </c>
      <c r="G2328" s="3">
        <f ca="1">[1]!thsiFinD("ths_rsi_stock",$A2328,$A$1,7,100,100)</f>
        <v>41.573875367131997</v>
      </c>
      <c r="H2328" s="3">
        <f ca="1">[1]!thsiFinD("ths_adtm_stock",$A2328,$A$1,7,3,100,100,100)</f>
        <v>-3.9999999999998002E-2</v>
      </c>
      <c r="I2328" s="3">
        <f ca="1">[1]!thsiFinD("ths_bbiboll_stock",$A2328,$A$1,7,3,100,100,100)</f>
        <v>16.138854166666999</v>
      </c>
      <c r="J2328" s="3">
        <f ca="1">[1]!thsiFinD("ths_dptb_stock",$A2328,$A$1,7,104,100,100)</f>
        <v>0.85714285714285998</v>
      </c>
      <c r="K2328" s="3">
        <f ca="1">[1]!thsiFinD("ths_srmi_stock",$A2328,$A$1,7,100,100)</f>
        <v>-2.1250000000000002E-2</v>
      </c>
      <c r="L2328" s="3">
        <f ca="1">[1]!thsiFinD("ths_atr_stock",$A2328,$A$1,7,101,100,100)</f>
        <v>0.70857142857142996</v>
      </c>
      <c r="M2328" s="3">
        <f ca="1">[1]!thsiFinD("ths_vol_w_stock",$A2328,$A$1)/1000000</f>
        <v>5.5816939999999997</v>
      </c>
      <c r="N2328" s="3">
        <f ca="1">[1]!thsiFinD("ths_turnover_ratio_w_stock",$A2328,$A$1)</f>
        <v>8.2911102749897001</v>
      </c>
      <c r="O2328" s="3">
        <f ca="1">[1]!thsiFinD("ths_relative_chg_ratio_w_stock",$A2328,$A$1,104,100)</f>
        <v>0.85141488547108002</v>
      </c>
      <c r="P2328" s="3">
        <f ca="1">[1]!thsiFinD("ths_chg_ratio_w_stock",$A2328,$B$1,100)</f>
        <v>2.4265644955300001</v>
      </c>
    </row>
    <row r="2329" spans="1:16" x14ac:dyDescent="0.25">
      <c r="A2329" s="2" t="s">
        <v>2327</v>
      </c>
      <c r="B2329" s="2" t="s">
        <v>7690</v>
      </c>
      <c r="C2329" s="3">
        <f ca="1">[1]!thsiFinD("ths_vol_ratio_stock",$A2329,$A$1,7,100)</f>
        <v>0.85109982685830998</v>
      </c>
      <c r="D2329" s="3">
        <f ca="1">[1]!thsiFinD("ths_cr_stock",$A2329,$A$1,7,100,100)</f>
        <v>102.96411856474001</v>
      </c>
      <c r="E2329" s="3">
        <f ca="1">[1]!thsiFinD("ths_mfi_stock",$A2329,$A$1,7,100,100)</f>
        <v>56.885747745217003</v>
      </c>
      <c r="F2329" s="3">
        <f ca="1">[1]!thsiFinD("ths_expma_stock",$A2329,$A$1,7,100,100)</f>
        <v>73.292269479625006</v>
      </c>
      <c r="G2329" s="3">
        <f ca="1">[1]!thsiFinD("ths_rsi_stock",$A2329,$A$1,7,100,100)</f>
        <v>52.135927845049999</v>
      </c>
      <c r="H2329" s="3">
        <f ca="1">[1]!thsiFinD("ths_adtm_stock",$A2329,$A$1,7,3,100,100,100)</f>
        <v>-0.15654205607477001</v>
      </c>
      <c r="I2329" s="3">
        <f ca="1">[1]!thsiFinD("ths_bbiboll_stock",$A2329,$A$1,7,3,100,100,100)</f>
        <v>73.740624999999994</v>
      </c>
      <c r="J2329" s="3">
        <f ca="1">[1]!thsiFinD("ths_dptb_stock",$A2329,$A$1,7,104,100,100)</f>
        <v>0.57142857142856995</v>
      </c>
      <c r="K2329" s="3">
        <f ca="1">[1]!thsiFinD("ths_srmi_stock",$A2329,$A$1,7,100,100)</f>
        <v>5.8084560313386999E-3</v>
      </c>
      <c r="L2329" s="3">
        <f ca="1">[1]!thsiFinD("ths_atr_stock",$A2329,$A$1,7,101,100,100)</f>
        <v>1.8714285714286001</v>
      </c>
      <c r="M2329" s="3">
        <f ca="1">[1]!thsiFinD("ths_vol_w_stock",$A2329,$A$1)/1000000</f>
        <v>11.215989</v>
      </c>
      <c r="N2329" s="3">
        <f ca="1">[1]!thsiFinD("ths_turnover_ratio_w_stock",$A2329,$A$1)</f>
        <v>3.8142896844312002</v>
      </c>
      <c r="O2329" s="3">
        <f ca="1">[1]!thsiFinD("ths_relative_chg_ratio_w_stock",$A2329,$A$1,104,100)</f>
        <v>3.0139292304032002</v>
      </c>
      <c r="P2329" s="3">
        <f ca="1">[1]!thsiFinD("ths_chg_ratio_w_stock",$A2329,$B$1,100)</f>
        <v>-3.8092665135755999</v>
      </c>
    </row>
    <row r="2330" spans="1:16" x14ac:dyDescent="0.25">
      <c r="A2330" s="2" t="s">
        <v>2328</v>
      </c>
      <c r="B2330" s="2" t="s">
        <v>7691</v>
      </c>
      <c r="C2330" s="3">
        <f ca="1">[1]!thsiFinD("ths_vol_ratio_stock",$A2330,$A$1,7,100)</f>
        <v>0.98191598179091999</v>
      </c>
      <c r="D2330" s="3">
        <f ca="1">[1]!thsiFinD("ths_cr_stock",$A2330,$A$1,7,100,100)</f>
        <v>34.457831325301001</v>
      </c>
      <c r="E2330" s="3">
        <f ca="1">[1]!thsiFinD("ths_mfi_stock",$A2330,$A$1,7,100,100)</f>
        <v>24.947573273551001</v>
      </c>
      <c r="F2330" s="3">
        <f ca="1">[1]!thsiFinD("ths_expma_stock",$A2330,$A$1,7,100,100)</f>
        <v>11.145687508268001</v>
      </c>
      <c r="G2330" s="3">
        <f ca="1">[1]!thsiFinD("ths_rsi_stock",$A2330,$A$1,7,100,100)</f>
        <v>33.874282556940997</v>
      </c>
      <c r="H2330" s="3">
        <f ca="1">[1]!thsiFinD("ths_adtm_stock",$A2330,$A$1,7,3,100,100,100)</f>
        <v>-0.8</v>
      </c>
      <c r="I2330" s="3">
        <f ca="1">[1]!thsiFinD("ths_bbiboll_stock",$A2330,$A$1,7,3,100,100,100)</f>
        <v>11.279270833332999</v>
      </c>
      <c r="J2330" s="3">
        <f ca="1">[1]!thsiFinD("ths_dptb_stock",$A2330,$A$1,7,104,100,100)</f>
        <v>0.42857142857142999</v>
      </c>
      <c r="K2330" s="3">
        <f ca="1">[1]!thsiFinD("ths_srmi_stock",$A2330,$A$1,7,100,100)</f>
        <v>-4.8442906574394998E-2</v>
      </c>
      <c r="L2330" s="3">
        <f ca="1">[1]!thsiFinD("ths_atr_stock",$A2330,$A$1,7,101,100,100)</f>
        <v>0.27</v>
      </c>
      <c r="M2330" s="3">
        <f ca="1">[1]!thsiFinD("ths_vol_w_stock",$A2330,$A$1)/1000000</f>
        <v>10.810905999999999</v>
      </c>
      <c r="N2330" s="3">
        <f ca="1">[1]!thsiFinD("ths_turnover_ratio_w_stock",$A2330,$A$1)</f>
        <v>5.6416160697165996</v>
      </c>
      <c r="O2330" s="3">
        <f ca="1">[1]!thsiFinD("ths_relative_chg_ratio_w_stock",$A2330,$A$1,104,100)</f>
        <v>-2.3813338973492999</v>
      </c>
      <c r="P2330" s="3">
        <f ca="1">[1]!thsiFinD("ths_chg_ratio_w_stock",$A2330,$B$1,100)</f>
        <v>-3.5454545454546</v>
      </c>
    </row>
    <row r="2331" spans="1:16" x14ac:dyDescent="0.25">
      <c r="A2331" s="2" t="s">
        <v>2329</v>
      </c>
      <c r="B2331" s="2" t="s">
        <v>7692</v>
      </c>
      <c r="C2331" s="3">
        <f ca="1">[1]!thsiFinD("ths_vol_ratio_stock",$A2331,$A$1,7,100)</f>
        <v>1.0148839623329</v>
      </c>
      <c r="D2331" s="3">
        <f ca="1">[1]!thsiFinD("ths_cr_stock",$A2331,$A$1,7,100,100)</f>
        <v>373.5792019347</v>
      </c>
      <c r="E2331" s="3">
        <f ca="1">[1]!thsiFinD("ths_mfi_stock",$A2331,$A$1,7,100,100)</f>
        <v>86.631939751229993</v>
      </c>
      <c r="F2331" s="3">
        <f ca="1">[1]!thsiFinD("ths_expma_stock",$A2331,$A$1,7,100,100)</f>
        <v>23.991918915084</v>
      </c>
      <c r="G2331" s="3">
        <f ca="1">[1]!thsiFinD("ths_rsi_stock",$A2331,$A$1,7,100,100)</f>
        <v>57.454850770339</v>
      </c>
      <c r="H2331" s="3">
        <f ca="1">[1]!thsiFinD("ths_adtm_stock",$A2331,$A$1,7,3,100,100,100)</f>
        <v>0.92380310182062997</v>
      </c>
      <c r="I2331" s="3">
        <f ca="1">[1]!thsiFinD("ths_bbiboll_stock",$A2331,$A$1,7,3,100,100,100)</f>
        <v>22.355208333333</v>
      </c>
      <c r="J2331" s="3">
        <f ca="1">[1]!thsiFinD("ths_dptb_stock",$A2331,$A$1,7,104,100,100)</f>
        <v>0.57142857142856995</v>
      </c>
      <c r="K2331" s="3">
        <f ca="1">[1]!thsiFinD("ths_srmi_stock",$A2331,$A$1,7,100,100)</f>
        <v>0.29234629861981998</v>
      </c>
      <c r="L2331" s="3">
        <f ca="1">[1]!thsiFinD("ths_atr_stock",$A2331,$A$1,7,101,100,100)</f>
        <v>4.4957142857142998</v>
      </c>
      <c r="M2331" s="3">
        <f ca="1">[1]!thsiFinD("ths_vol_w_stock",$A2331,$A$1)/1000000</f>
        <v>130.982103</v>
      </c>
      <c r="N2331" s="3">
        <f ca="1">[1]!thsiFinD("ths_turnover_ratio_w_stock",$A2331,$A$1)</f>
        <v>172.92983712258999</v>
      </c>
      <c r="O2331" s="3">
        <f ca="1">[1]!thsiFinD("ths_relative_chg_ratio_w_stock",$A2331,$A$1,104,100)</f>
        <v>27.006203601199999</v>
      </c>
      <c r="P2331" s="3">
        <f ca="1">[1]!thsiFinD("ths_chg_ratio_w_stock",$A2331,$B$1,100)</f>
        <v>-12.379757423672</v>
      </c>
    </row>
    <row r="2332" spans="1:16" x14ac:dyDescent="0.25">
      <c r="A2332" s="2" t="s">
        <v>2330</v>
      </c>
      <c r="B2332" s="2" t="s">
        <v>7693</v>
      </c>
      <c r="C2332" s="3">
        <f ca="1">[1]!thsiFinD("ths_vol_ratio_stock",$A2332,$A$1,7,100)</f>
        <v>0.94603283767423996</v>
      </c>
      <c r="D2332" s="3">
        <f ca="1">[1]!thsiFinD("ths_cr_stock",$A2332,$A$1,7,100,100)</f>
        <v>22.491349480968999</v>
      </c>
      <c r="E2332" s="3">
        <f ca="1">[1]!thsiFinD("ths_mfi_stock",$A2332,$A$1,7,100,100)</f>
        <v>10.312676781301001</v>
      </c>
      <c r="F2332" s="3">
        <f ca="1">[1]!thsiFinD("ths_expma_stock",$A2332,$A$1,7,100,100)</f>
        <v>13.871217872494</v>
      </c>
      <c r="G2332" s="3">
        <f ca="1">[1]!thsiFinD("ths_rsi_stock",$A2332,$A$1,7,100,100)</f>
        <v>23.615243480459</v>
      </c>
      <c r="H2332" s="3">
        <f ca="1">[1]!thsiFinD("ths_adtm_stock",$A2332,$A$1,7,3,100,100,100)</f>
        <v>-0.50666666666666005</v>
      </c>
      <c r="I2332" s="3">
        <f ca="1">[1]!thsiFinD("ths_bbiboll_stock",$A2332,$A$1,7,3,100,100,100)</f>
        <v>14.067500000000001</v>
      </c>
      <c r="J2332" s="3">
        <f ca="1">[1]!thsiFinD("ths_dptb_stock",$A2332,$A$1,7,104,100,100)</f>
        <v>0.71428571428570997</v>
      </c>
      <c r="K2332" s="3">
        <f ca="1">[1]!thsiFinD("ths_srmi_stock",$A2332,$A$1,7,100,100)</f>
        <v>-6.0165975103735003E-2</v>
      </c>
      <c r="L2332" s="3">
        <f ca="1">[1]!thsiFinD("ths_atr_stock",$A2332,$A$1,7,101,100,100)</f>
        <v>0.33857142857143002</v>
      </c>
      <c r="M2332" s="3">
        <f ca="1">[1]!thsiFinD("ths_vol_w_stock",$A2332,$A$1)/1000000</f>
        <v>7.8143120000000001</v>
      </c>
      <c r="N2332" s="3">
        <f ca="1">[1]!thsiFinD("ths_turnover_ratio_w_stock",$A2332,$A$1)</f>
        <v>3.1062297047754002</v>
      </c>
      <c r="O2332" s="3">
        <f ca="1">[1]!thsiFinD("ths_relative_chg_ratio_w_stock",$A2332,$A$1,104,100)</f>
        <v>-1.6321470071816999</v>
      </c>
      <c r="P2332" s="3">
        <f ca="1">[1]!thsiFinD("ths_chg_ratio_w_stock",$A2332,$B$1,100)</f>
        <v>-3.8263428991906001</v>
      </c>
    </row>
    <row r="2333" spans="1:16" x14ac:dyDescent="0.25">
      <c r="A2333" s="2" t="s">
        <v>2331</v>
      </c>
      <c r="B2333" s="2" t="s">
        <v>7694</v>
      </c>
      <c r="C2333" s="3">
        <f ca="1">[1]!thsiFinD("ths_vol_ratio_stock",$A2333,$A$1,7,100)</f>
        <v>0.70232084941081996</v>
      </c>
      <c r="D2333" s="3">
        <f ca="1">[1]!thsiFinD("ths_cr_stock",$A2333,$A$1,7,100,100)</f>
        <v>104.73337327741</v>
      </c>
      <c r="E2333" s="3">
        <f ca="1">[1]!thsiFinD("ths_mfi_stock",$A2333,$A$1,7,100,100)</f>
        <v>76.423568969469997</v>
      </c>
      <c r="F2333" s="3">
        <f ca="1">[1]!thsiFinD("ths_expma_stock",$A2333,$A$1,7,100,100)</f>
        <v>46.050380280879999</v>
      </c>
      <c r="G2333" s="3">
        <f ca="1">[1]!thsiFinD("ths_rsi_stock",$A2333,$A$1,7,100,100)</f>
        <v>41.575776787540001</v>
      </c>
      <c r="H2333" s="3">
        <f ca="1">[1]!thsiFinD("ths_adtm_stock",$A2333,$A$1,7,3,100,100,100)</f>
        <v>0.60123647604328001</v>
      </c>
      <c r="I2333" s="3">
        <f ca="1">[1]!thsiFinD("ths_bbiboll_stock",$A2333,$A$1,7,3,100,100,100)</f>
        <v>46.106979166667003</v>
      </c>
      <c r="J2333" s="3">
        <f ca="1">[1]!thsiFinD("ths_dptb_stock",$A2333,$A$1,7,104,100,100)</f>
        <v>0.71428571428570997</v>
      </c>
      <c r="K2333" s="3">
        <f ca="1">[1]!thsiFinD("ths_srmi_stock",$A2333,$A$1,7,100,100)</f>
        <v>1.7679558011049E-3</v>
      </c>
      <c r="L2333" s="3">
        <f ca="1">[1]!thsiFinD("ths_atr_stock",$A2333,$A$1,7,101,100,100)</f>
        <v>1.6271428571429001</v>
      </c>
      <c r="M2333" s="3">
        <f ca="1">[1]!thsiFinD("ths_vol_w_stock",$A2333,$A$1)/1000000</f>
        <v>9.9921830000000007</v>
      </c>
      <c r="N2333" s="3">
        <f ca="1">[1]!thsiFinD("ths_turnover_ratio_w_stock",$A2333,$A$1)</f>
        <v>9.8736986166007998</v>
      </c>
      <c r="O2333" s="3">
        <f ca="1">[1]!thsiFinD("ths_relative_chg_ratio_w_stock",$A2333,$A$1,104,100)</f>
        <v>-1.4962716043890001</v>
      </c>
      <c r="P2333" s="3">
        <f ca="1">[1]!thsiFinD("ths_chg_ratio_w_stock",$A2333,$B$1,100)</f>
        <v>-4.1325966850829001</v>
      </c>
    </row>
    <row r="2334" spans="1:16" x14ac:dyDescent="0.25">
      <c r="A2334" s="2" t="s">
        <v>2332</v>
      </c>
      <c r="B2334" s="2" t="s">
        <v>7695</v>
      </c>
      <c r="C2334" s="3">
        <f ca="1">[1]!thsiFinD("ths_vol_ratio_stock",$A2334,$A$1,7,100)</f>
        <v>0.55847180049567002</v>
      </c>
      <c r="D2334" s="3">
        <f ca="1">[1]!thsiFinD("ths_cr_stock",$A2334,$A$1,7,100,100)</f>
        <v>78.352180936994998</v>
      </c>
      <c r="E2334" s="3">
        <f ca="1">[1]!thsiFinD("ths_mfi_stock",$A2334,$A$1,7,100,100)</f>
        <v>38.614638191326002</v>
      </c>
      <c r="F2334" s="3">
        <f ca="1">[1]!thsiFinD("ths_expma_stock",$A2334,$A$1,7,100,100)</f>
        <v>10.263005173896</v>
      </c>
      <c r="G2334" s="3">
        <f ca="1">[1]!thsiFinD("ths_rsi_stock",$A2334,$A$1,7,100,100)</f>
        <v>30.468970005536999</v>
      </c>
      <c r="H2334" s="3">
        <f ca="1">[1]!thsiFinD("ths_adtm_stock",$A2334,$A$1,7,3,100,100,100)</f>
        <v>3.1578947368421997E-2</v>
      </c>
      <c r="I2334" s="3">
        <f ca="1">[1]!thsiFinD("ths_bbiboll_stock",$A2334,$A$1,7,3,100,100,100)</f>
        <v>10.631145833332999</v>
      </c>
      <c r="J2334" s="3">
        <f ca="1">[1]!thsiFinD("ths_dptb_stock",$A2334,$A$1,7,104,100,100)</f>
        <v>0.42857142857142999</v>
      </c>
      <c r="K2334" s="3">
        <f ca="1">[1]!thsiFinD("ths_srmi_stock",$A2334,$A$1,7,100,100)</f>
        <v>-3.3718689788054E-2</v>
      </c>
      <c r="L2334" s="3">
        <f ca="1">[1]!thsiFinD("ths_atr_stock",$A2334,$A$1,7,101,100,100)</f>
        <v>0.52571428571429002</v>
      </c>
      <c r="M2334" s="3">
        <f ca="1">[1]!thsiFinD("ths_vol_w_stock",$A2334,$A$1)/1000000</f>
        <v>17.149594</v>
      </c>
      <c r="N2334" s="3">
        <f ca="1">[1]!thsiFinD("ths_turnover_ratio_w_stock",$A2334,$A$1)</f>
        <v>10.345778584116999</v>
      </c>
      <c r="O2334" s="3">
        <f ca="1">[1]!thsiFinD("ths_relative_chg_ratio_w_stock",$A2334,$A$1,104,100)</f>
        <v>-0.17705298529005001</v>
      </c>
      <c r="P2334" s="3">
        <f ca="1">[1]!thsiFinD("ths_chg_ratio_w_stock",$A2334,$B$1,100)</f>
        <v>-4.8853439680957003</v>
      </c>
    </row>
    <row r="2335" spans="1:16" x14ac:dyDescent="0.25">
      <c r="A2335" s="2" t="s">
        <v>2333</v>
      </c>
      <c r="B2335" s="2" t="s">
        <v>7696</v>
      </c>
      <c r="C2335" s="3">
        <f ca="1">[1]!thsiFinD("ths_vol_ratio_stock",$A2335,$A$1,7,100)</f>
        <v>0.79838737385257996</v>
      </c>
      <c r="D2335" s="3">
        <f ca="1">[1]!thsiFinD("ths_cr_stock",$A2335,$A$1,7,100,100)</f>
        <v>173.84615384615</v>
      </c>
      <c r="E2335" s="3">
        <f ca="1">[1]!thsiFinD("ths_mfi_stock",$A2335,$A$1,7,100,100)</f>
        <v>67.597516107683006</v>
      </c>
      <c r="F2335" s="3">
        <f ca="1">[1]!thsiFinD("ths_expma_stock",$A2335,$A$1,7,100,100)</f>
        <v>13.161500831351001</v>
      </c>
      <c r="G2335" s="3">
        <f ca="1">[1]!thsiFinD("ths_rsi_stock",$A2335,$A$1,7,100,100)</f>
        <v>55.155172868984998</v>
      </c>
      <c r="H2335" s="3">
        <f ca="1">[1]!thsiFinD("ths_adtm_stock",$A2335,$A$1,7,3,100,100,100)</f>
        <v>0.95495495495495997</v>
      </c>
      <c r="I2335" s="3">
        <f ca="1">[1]!thsiFinD("ths_bbiboll_stock",$A2335,$A$1,7,3,100,100,100)</f>
        <v>13.0975</v>
      </c>
      <c r="J2335" s="3">
        <f ca="1">[1]!thsiFinD("ths_dptb_stock",$A2335,$A$1,7,104,100,100)</f>
        <v>0.57142857142856995</v>
      </c>
      <c r="K2335" s="3">
        <f ca="1">[1]!thsiFinD("ths_srmi_stock",$A2335,$A$1,7,100,100)</f>
        <v>4.2488619119879001E-2</v>
      </c>
      <c r="L2335" s="3">
        <f ca="1">[1]!thsiFinD("ths_atr_stock",$A2335,$A$1,7,101,100,100)</f>
        <v>0.51428571428571002</v>
      </c>
      <c r="M2335" s="3">
        <f ca="1">[1]!thsiFinD("ths_vol_w_stock",$A2335,$A$1)/1000000</f>
        <v>55.326303000000003</v>
      </c>
      <c r="N2335" s="3">
        <f ca="1">[1]!thsiFinD("ths_turnover_ratio_w_stock",$A2335,$A$1)</f>
        <v>16.351680668173</v>
      </c>
      <c r="O2335" s="3">
        <f ca="1">[1]!thsiFinD("ths_relative_chg_ratio_w_stock",$A2335,$A$1,104,100)</f>
        <v>1.983972167761</v>
      </c>
      <c r="P2335" s="3">
        <f ca="1">[1]!thsiFinD("ths_chg_ratio_w_stock",$A2335,$B$1,100)</f>
        <v>0.53110773899847996</v>
      </c>
    </row>
    <row r="2336" spans="1:16" x14ac:dyDescent="0.25">
      <c r="A2336" s="2" t="s">
        <v>2334</v>
      </c>
      <c r="B2336" s="2" t="s">
        <v>7697</v>
      </c>
      <c r="C2336" s="3">
        <f ca="1">[1]!thsiFinD("ths_vol_ratio_stock",$A2336,$A$1,7,100)</f>
        <v>0.70311875676510005</v>
      </c>
      <c r="D2336" s="3">
        <f ca="1">[1]!thsiFinD("ths_cr_stock",$A2336,$A$1,7,100,100)</f>
        <v>25.912408759123998</v>
      </c>
      <c r="E2336" s="3">
        <f ca="1">[1]!thsiFinD("ths_mfi_stock",$A2336,$A$1,7,100,100)</f>
        <v>25.581780212609001</v>
      </c>
      <c r="F2336" s="3">
        <f ca="1">[1]!thsiFinD("ths_expma_stock",$A2336,$A$1,7,100,100)</f>
        <v>15.226473643264001</v>
      </c>
      <c r="G2336" s="3">
        <f ca="1">[1]!thsiFinD("ths_rsi_stock",$A2336,$A$1,7,100,100)</f>
        <v>28.885063107596</v>
      </c>
      <c r="H2336" s="3">
        <f ca="1">[1]!thsiFinD("ths_adtm_stock",$A2336,$A$1,7,3,100,100,100)</f>
        <v>-0.46666666666666001</v>
      </c>
      <c r="I2336" s="3">
        <f ca="1">[1]!thsiFinD("ths_bbiboll_stock",$A2336,$A$1,7,3,100,100,100)</f>
        <v>15.343854166667001</v>
      </c>
      <c r="J2336" s="3">
        <f ca="1">[1]!thsiFinD("ths_dptb_stock",$A2336,$A$1,7,104,100,100)</f>
        <v>0.85714285714285998</v>
      </c>
      <c r="K2336" s="3">
        <f ca="1">[1]!thsiFinD("ths_srmi_stock",$A2336,$A$1,7,100,100)</f>
        <v>-5.1757188498403002E-2</v>
      </c>
      <c r="L2336" s="3">
        <f ca="1">[1]!thsiFinD("ths_atr_stock",$A2336,$A$1,7,101,100,100)</f>
        <v>0.33428571428571002</v>
      </c>
      <c r="M2336" s="3">
        <f ca="1">[1]!thsiFinD("ths_vol_w_stock",$A2336,$A$1)/1000000</f>
        <v>7.5873799999999996</v>
      </c>
      <c r="N2336" s="3">
        <f ca="1">[1]!thsiFinD("ths_turnover_ratio_w_stock",$A2336,$A$1)</f>
        <v>4.4832156240423</v>
      </c>
      <c r="O2336" s="3">
        <f ca="1">[1]!thsiFinD("ths_relative_chg_ratio_w_stock",$A2336,$A$1,104,100)</f>
        <v>-3.2694919773240998</v>
      </c>
      <c r="P2336" s="3">
        <f ca="1">[1]!thsiFinD("ths_chg_ratio_w_stock",$A2336,$B$1,100)</f>
        <v>-1.7520215633423</v>
      </c>
    </row>
    <row r="2337" spans="1:16" x14ac:dyDescent="0.25">
      <c r="A2337" s="2" t="s">
        <v>2335</v>
      </c>
      <c r="B2337" s="2" t="s">
        <v>7698</v>
      </c>
      <c r="C2337" s="3">
        <f ca="1">[1]!thsiFinD("ths_vol_ratio_stock",$A2337,$A$1,7,100)</f>
        <v>0.54310618379449005</v>
      </c>
      <c r="D2337" s="3">
        <f ca="1">[1]!thsiFinD("ths_cr_stock",$A2337,$A$1,7,100,100)</f>
        <v>54.666666666666003</v>
      </c>
      <c r="E2337" s="3">
        <f ca="1">[1]!thsiFinD("ths_mfi_stock",$A2337,$A$1,7,100,100)</f>
        <v>63.768507271215</v>
      </c>
      <c r="F2337" s="3">
        <f ca="1">[1]!thsiFinD("ths_expma_stock",$A2337,$A$1,7,100,100)</f>
        <v>22.823623967406999</v>
      </c>
      <c r="G2337" s="3">
        <f ca="1">[1]!thsiFinD("ths_rsi_stock",$A2337,$A$1,7,100,100)</f>
        <v>33.634337276670998</v>
      </c>
      <c r="H2337" s="3">
        <f ca="1">[1]!thsiFinD("ths_adtm_stock",$A2337,$A$1,7,3,100,100,100)</f>
        <v>5.2631578947366003E-2</v>
      </c>
      <c r="I2337" s="3">
        <f ca="1">[1]!thsiFinD("ths_bbiboll_stock",$A2337,$A$1,7,3,100,100,100)</f>
        <v>23.016249999999999</v>
      </c>
      <c r="J2337" s="3">
        <f ca="1">[1]!thsiFinD("ths_dptb_stock",$A2337,$A$1,7,104,100,100)</f>
        <v>0.71428571428570997</v>
      </c>
      <c r="K2337" s="3">
        <f ca="1">[1]!thsiFinD("ths_srmi_stock",$A2337,$A$1,7,100,100)</f>
        <v>-4.6232876712329E-2</v>
      </c>
      <c r="L2337" s="3">
        <f ca="1">[1]!thsiFinD("ths_atr_stock",$A2337,$A$1,7,101,100,100)</f>
        <v>0.66428571428571004</v>
      </c>
      <c r="M2337" s="3">
        <f ca="1">[1]!thsiFinD("ths_vol_w_stock",$A2337,$A$1)/1000000</f>
        <v>9.9203430000000008</v>
      </c>
      <c r="N2337" s="3">
        <f ca="1">[1]!thsiFinD("ths_turnover_ratio_w_stock",$A2337,$A$1)</f>
        <v>15.044666784058</v>
      </c>
      <c r="O2337" s="3">
        <f ca="1">[1]!thsiFinD("ths_relative_chg_ratio_w_stock",$A2337,$A$1,104,100)</f>
        <v>-1.834010361219</v>
      </c>
      <c r="P2337" s="3">
        <f ca="1">[1]!thsiFinD("ths_chg_ratio_w_stock",$A2337,$B$1,100)</f>
        <v>-17.100538599640998</v>
      </c>
    </row>
    <row r="2338" spans="1:16" x14ac:dyDescent="0.25">
      <c r="A2338" s="2" t="s">
        <v>2336</v>
      </c>
      <c r="B2338" s="2" t="s">
        <v>7699</v>
      </c>
      <c r="C2338" s="3">
        <f ca="1">[1]!thsiFinD("ths_vol_ratio_stock",$A2338,$A$1,7,100)</f>
        <v>0.80620313785441999</v>
      </c>
      <c r="D2338" s="3">
        <f ca="1">[1]!thsiFinD("ths_cr_stock",$A2338,$A$1,7,100,100)</f>
        <v>69.764216366157996</v>
      </c>
      <c r="E2338" s="3">
        <f ca="1">[1]!thsiFinD("ths_mfi_stock",$A2338,$A$1,7,100,100)</f>
        <v>40.512275253196002</v>
      </c>
      <c r="F2338" s="3">
        <f ca="1">[1]!thsiFinD("ths_expma_stock",$A2338,$A$1,7,100,100)</f>
        <v>17.772006106265</v>
      </c>
      <c r="G2338" s="3">
        <f ca="1">[1]!thsiFinD("ths_rsi_stock",$A2338,$A$1,7,100,100)</f>
        <v>35.500685028664002</v>
      </c>
      <c r="H2338" s="3">
        <f ca="1">[1]!thsiFinD("ths_adtm_stock",$A2338,$A$1,7,3,100,100,100)</f>
        <v>0.48888888888888998</v>
      </c>
      <c r="I2338" s="3">
        <f ca="1">[1]!thsiFinD("ths_bbiboll_stock",$A2338,$A$1,7,3,100,100,100)</f>
        <v>18.070520833332999</v>
      </c>
      <c r="J2338" s="3">
        <f ca="1">[1]!thsiFinD("ths_dptb_stock",$A2338,$A$1,7,104,100,100)</f>
        <v>0.57142857142856995</v>
      </c>
      <c r="K2338" s="3">
        <f ca="1">[1]!thsiFinD("ths_srmi_stock",$A2338,$A$1,7,100,100)</f>
        <v>-2.5655326268823001E-2</v>
      </c>
      <c r="L2338" s="3">
        <f ca="1">[1]!thsiFinD("ths_atr_stock",$A2338,$A$1,7,101,100,100)</f>
        <v>0.58285714285713996</v>
      </c>
      <c r="M2338" s="3">
        <f ca="1">[1]!thsiFinD("ths_vol_w_stock",$A2338,$A$1)/1000000</f>
        <v>3.2787459999999999</v>
      </c>
      <c r="N2338" s="3">
        <f ca="1">[1]!thsiFinD("ths_turnover_ratio_w_stock",$A2338,$A$1)</f>
        <v>4.7943921591651</v>
      </c>
      <c r="O2338" s="3">
        <f ca="1">[1]!thsiFinD("ths_relative_chg_ratio_w_stock",$A2338,$A$1,104,100)</f>
        <v>-1.2147362928959999</v>
      </c>
      <c r="P2338" s="3">
        <f ca="1">[1]!thsiFinD("ths_chg_ratio_w_stock",$A2338,$B$1,100)</f>
        <v>-1.6599885518030999</v>
      </c>
    </row>
    <row r="2339" spans="1:16" x14ac:dyDescent="0.25">
      <c r="A2339" s="2" t="s">
        <v>2337</v>
      </c>
      <c r="B2339" s="2" t="s">
        <v>7700</v>
      </c>
      <c r="C2339" s="3">
        <f ca="1">[1]!thsiFinD("ths_vol_ratio_stock",$A2339,$A$1,7,100)</f>
        <v>0.70827318966271002</v>
      </c>
      <c r="D2339" s="3">
        <f ca="1">[1]!thsiFinD("ths_cr_stock",$A2339,$A$1,7,100,100)</f>
        <v>66.968325791854994</v>
      </c>
      <c r="E2339" s="3">
        <f ca="1">[1]!thsiFinD("ths_mfi_stock",$A2339,$A$1,7,100,100)</f>
        <v>42.646598754137997</v>
      </c>
      <c r="F2339" s="3">
        <f ca="1">[1]!thsiFinD("ths_expma_stock",$A2339,$A$1,7,100,100)</f>
        <v>11.009100419060999</v>
      </c>
      <c r="G2339" s="3">
        <f ca="1">[1]!thsiFinD("ths_rsi_stock",$A2339,$A$1,7,100,100)</f>
        <v>36.580242083522997</v>
      </c>
      <c r="H2339" s="3">
        <f ca="1">[1]!thsiFinD("ths_adtm_stock",$A2339,$A$1,7,3,100,100,100)</f>
        <v>-0.19811320754716999</v>
      </c>
      <c r="I2339" s="3">
        <f ca="1">[1]!thsiFinD("ths_bbiboll_stock",$A2339,$A$1,7,3,100,100,100)</f>
        <v>11.167187500000001</v>
      </c>
      <c r="J2339" s="3">
        <f ca="1">[1]!thsiFinD("ths_dptb_stock",$A2339,$A$1,7,104,100,100)</f>
        <v>0.71428571428570997</v>
      </c>
      <c r="K2339" s="3">
        <f ca="1">[1]!thsiFinD("ths_srmi_stock",$A2339,$A$1,7,100,100)</f>
        <v>-2.8622540250446998E-2</v>
      </c>
      <c r="L2339" s="3">
        <f ca="1">[1]!thsiFinD("ths_atr_stock",$A2339,$A$1,7,101,100,100)</f>
        <v>0.35142857142856998</v>
      </c>
      <c r="M2339" s="3">
        <f ca="1">[1]!thsiFinD("ths_vol_w_stock",$A2339,$A$1)/1000000</f>
        <v>4.7944500000000003</v>
      </c>
      <c r="N2339" s="3">
        <f ca="1">[1]!thsiFinD("ths_turnover_ratio_w_stock",$A2339,$A$1)</f>
        <v>3.9954099598371</v>
      </c>
      <c r="O2339" s="3">
        <f ca="1">[1]!thsiFinD("ths_relative_chg_ratio_w_stock",$A2339,$A$1,104,100)</f>
        <v>-6.5973398773778003E-2</v>
      </c>
      <c r="P2339" s="3">
        <f ca="1">[1]!thsiFinD("ths_chg_ratio_w_stock",$A2339,$B$1,100)</f>
        <v>-0.18416206261509999</v>
      </c>
    </row>
    <row r="2340" spans="1:16" x14ac:dyDescent="0.25">
      <c r="A2340" s="2" t="s">
        <v>2338</v>
      </c>
      <c r="B2340" s="2" t="s">
        <v>7701</v>
      </c>
      <c r="C2340" s="3">
        <f ca="1">[1]!thsiFinD("ths_vol_ratio_stock",$A2340,$A$1,7,100)</f>
        <v>1.3385050123883</v>
      </c>
      <c r="D2340" s="3">
        <f ca="1">[1]!thsiFinD("ths_cr_stock",$A2340,$A$1,7,100,100)</f>
        <v>50</v>
      </c>
      <c r="E2340" s="3">
        <f ca="1">[1]!thsiFinD("ths_mfi_stock",$A2340,$A$1,7,100,100)</f>
        <v>24.113417929246999</v>
      </c>
      <c r="F2340" s="3">
        <f ca="1">[1]!thsiFinD("ths_expma_stock",$A2340,$A$1,7,100,100)</f>
        <v>14.869397708148</v>
      </c>
      <c r="G2340" s="3">
        <f ca="1">[1]!thsiFinD("ths_rsi_stock",$A2340,$A$1,7,100,100)</f>
        <v>35.382695203510004</v>
      </c>
      <c r="H2340" s="3">
        <f ca="1">[1]!thsiFinD("ths_adtm_stock",$A2340,$A$1,7,3,100,100,100)</f>
        <v>-0.41379310344828002</v>
      </c>
      <c r="I2340" s="3">
        <f ca="1">[1]!thsiFinD("ths_bbiboll_stock",$A2340,$A$1,7,3,100,100,100)</f>
        <v>15.096458333333</v>
      </c>
      <c r="J2340" s="3">
        <f ca="1">[1]!thsiFinD("ths_dptb_stock",$A2340,$A$1,7,104,100,100)</f>
        <v>0.57142857142856995</v>
      </c>
      <c r="K2340" s="3">
        <f ca="1">[1]!thsiFinD("ths_srmi_stock",$A2340,$A$1,7,100,100)</f>
        <v>-4.8418334409296E-2</v>
      </c>
      <c r="L2340" s="3">
        <f ca="1">[1]!thsiFinD("ths_atr_stock",$A2340,$A$1,7,101,100,100)</f>
        <v>0.44571428571429</v>
      </c>
      <c r="M2340" s="3">
        <f ca="1">[1]!thsiFinD("ths_vol_w_stock",$A2340,$A$1)/1000000</f>
        <v>4.2171510000000003</v>
      </c>
      <c r="N2340" s="3">
        <f ca="1">[1]!thsiFinD("ths_turnover_ratio_w_stock",$A2340,$A$1)</f>
        <v>5.4245100843973999</v>
      </c>
      <c r="O2340" s="3">
        <f ca="1">[1]!thsiFinD("ths_relative_chg_ratio_w_stock",$A2340,$A$1,104,100)</f>
        <v>-0.69825642967410995</v>
      </c>
      <c r="P2340" s="3">
        <f ca="1">[1]!thsiFinD("ths_chg_ratio_w_stock",$A2340,$B$1,100)</f>
        <v>-1.3568521031208001</v>
      </c>
    </row>
    <row r="2341" spans="1:16" x14ac:dyDescent="0.25">
      <c r="A2341" s="2" t="s">
        <v>2339</v>
      </c>
      <c r="B2341" s="2" t="s">
        <v>7702</v>
      </c>
      <c r="C2341" s="3">
        <f ca="1">[1]!thsiFinD("ths_vol_ratio_stock",$A2341,$A$1,7,100)</f>
        <v>0.61931998176780001</v>
      </c>
      <c r="D2341" s="3">
        <f ca="1">[1]!thsiFinD("ths_cr_stock",$A2341,$A$1,7,100,100)</f>
        <v>77.345132743362996</v>
      </c>
      <c r="E2341" s="3">
        <f ca="1">[1]!thsiFinD("ths_mfi_stock",$A2341,$A$1,7,100,100)</f>
        <v>62.966300183074999</v>
      </c>
      <c r="F2341" s="3">
        <f ca="1">[1]!thsiFinD("ths_expma_stock",$A2341,$A$1,7,100,100)</f>
        <v>12.917269494358999</v>
      </c>
      <c r="G2341" s="3">
        <f ca="1">[1]!thsiFinD("ths_rsi_stock",$A2341,$A$1,7,100,100)</f>
        <v>39.087503096992997</v>
      </c>
      <c r="H2341" s="3">
        <f ca="1">[1]!thsiFinD("ths_adtm_stock",$A2341,$A$1,7,3,100,100,100)</f>
        <v>-0.33082706766917003</v>
      </c>
      <c r="I2341" s="3">
        <f ca="1">[1]!thsiFinD("ths_bbiboll_stock",$A2341,$A$1,7,3,100,100,100)</f>
        <v>13.010416666667</v>
      </c>
      <c r="J2341" s="3">
        <f ca="1">[1]!thsiFinD("ths_dptb_stock",$A2341,$A$1,7,104,100,100)</f>
        <v>0.71428571428570997</v>
      </c>
      <c r="K2341" s="3">
        <f ca="1">[1]!thsiFinD("ths_srmi_stock",$A2341,$A$1,7,100,100)</f>
        <v>-3.2849503437739E-2</v>
      </c>
      <c r="L2341" s="3">
        <f ca="1">[1]!thsiFinD("ths_atr_stock",$A2341,$A$1,7,101,100,100)</f>
        <v>0.48</v>
      </c>
      <c r="M2341" s="3">
        <f ca="1">[1]!thsiFinD("ths_vol_w_stock",$A2341,$A$1)/1000000</f>
        <v>8.3979389999999992</v>
      </c>
      <c r="N2341" s="3">
        <f ca="1">[1]!thsiFinD("ths_turnover_ratio_w_stock",$A2341,$A$1)</f>
        <v>5.0833400527570998</v>
      </c>
      <c r="O2341" s="3">
        <f ca="1">[1]!thsiFinD("ths_relative_chg_ratio_w_stock",$A2341,$A$1,104,100)</f>
        <v>-2.2096731395859002</v>
      </c>
      <c r="P2341" s="3">
        <f ca="1">[1]!thsiFinD("ths_chg_ratio_w_stock",$A2341,$B$1,100)</f>
        <v>5.6872037914691997</v>
      </c>
    </row>
    <row r="2342" spans="1:16" x14ac:dyDescent="0.25">
      <c r="A2342" s="2" t="s">
        <v>2340</v>
      </c>
      <c r="B2342" s="2" t="s">
        <v>7703</v>
      </c>
      <c r="C2342" s="3">
        <f ca="1">[1]!thsiFinD("ths_vol_ratio_stock",$A2342,$A$1,7,100)</f>
        <v>0.49754720624602</v>
      </c>
      <c r="D2342" s="3">
        <f ca="1">[1]!thsiFinD("ths_cr_stock",$A2342,$A$1,7,100,100)</f>
        <v>109.53367875648</v>
      </c>
      <c r="E2342" s="3">
        <f ca="1">[1]!thsiFinD("ths_mfi_stock",$A2342,$A$1,7,100,100)</f>
        <v>69.230843764602994</v>
      </c>
      <c r="F2342" s="3">
        <f ca="1">[1]!thsiFinD("ths_expma_stock",$A2342,$A$1,7,100,100)</f>
        <v>19.696614754254998</v>
      </c>
      <c r="G2342" s="3">
        <f ca="1">[1]!thsiFinD("ths_rsi_stock",$A2342,$A$1,7,100,100)</f>
        <v>40.342546316948003</v>
      </c>
      <c r="H2342" s="3">
        <f ca="1">[1]!thsiFinD("ths_adtm_stock",$A2342,$A$1,7,3,100,100,100)</f>
        <v>0.765625</v>
      </c>
      <c r="I2342" s="3">
        <f ca="1">[1]!thsiFinD("ths_bbiboll_stock",$A2342,$A$1,7,3,100,100,100)</f>
        <v>19.733125000000001</v>
      </c>
      <c r="J2342" s="3">
        <f ca="1">[1]!thsiFinD("ths_dptb_stock",$A2342,$A$1,7,104,100,100)</f>
        <v>0.85714285714285998</v>
      </c>
      <c r="K2342" s="3">
        <f ca="1">[1]!thsiFinD("ths_srmi_stock",$A2342,$A$1,7,100,100)</f>
        <v>1.5748031496064E-3</v>
      </c>
      <c r="L2342" s="3">
        <f ca="1">[1]!thsiFinD("ths_atr_stock",$A2342,$A$1,7,101,100,100)</f>
        <v>0.98571428571427999</v>
      </c>
      <c r="M2342" s="3">
        <f ca="1">[1]!thsiFinD("ths_vol_w_stock",$A2342,$A$1)/1000000</f>
        <v>43.136795999999997</v>
      </c>
      <c r="N2342" s="3">
        <f ca="1">[1]!thsiFinD("ths_turnover_ratio_w_stock",$A2342,$A$1)</f>
        <v>22.217056055415998</v>
      </c>
      <c r="O2342" s="3">
        <f ca="1">[1]!thsiFinD("ths_relative_chg_ratio_w_stock",$A2342,$A$1,104,100)</f>
        <v>-5.5039669680427998</v>
      </c>
      <c r="P2342" s="3">
        <f ca="1">[1]!thsiFinD("ths_chg_ratio_w_stock",$A2342,$B$1,100)</f>
        <v>3.0446194225721999</v>
      </c>
    </row>
    <row r="2343" spans="1:16" x14ac:dyDescent="0.25">
      <c r="A2343" s="2" t="s">
        <v>2341</v>
      </c>
      <c r="B2343" s="2" t="s">
        <v>7704</v>
      </c>
      <c r="C2343" s="3">
        <f ca="1">[1]!thsiFinD("ths_vol_ratio_stock",$A2343,$A$1,7,100)</f>
        <v>0.90224828634146004</v>
      </c>
      <c r="D2343" s="3">
        <f ca="1">[1]!thsiFinD("ths_cr_stock",$A2343,$A$1,7,100,100)</f>
        <v>102.80991735537</v>
      </c>
      <c r="E2343" s="3">
        <f ca="1">[1]!thsiFinD("ths_mfi_stock",$A2343,$A$1,7,100,100)</f>
        <v>70.632032079339993</v>
      </c>
      <c r="F2343" s="3">
        <f ca="1">[1]!thsiFinD("ths_expma_stock",$A2343,$A$1,7,100,100)</f>
        <v>25.504601102306999</v>
      </c>
      <c r="G2343" s="3">
        <f ca="1">[1]!thsiFinD("ths_rsi_stock",$A2343,$A$1,7,100,100)</f>
        <v>49.678588679146003</v>
      </c>
      <c r="H2343" s="3">
        <f ca="1">[1]!thsiFinD("ths_adtm_stock",$A2343,$A$1,7,3,100,100,100)</f>
        <v>2.1505376344089E-2</v>
      </c>
      <c r="I2343" s="3">
        <f ca="1">[1]!thsiFinD("ths_bbiboll_stock",$A2343,$A$1,7,3,100,100,100)</f>
        <v>25.716041666667</v>
      </c>
      <c r="J2343" s="3">
        <f ca="1">[1]!thsiFinD("ths_dptb_stock",$A2343,$A$1,7,104,100,100)</f>
        <v>0.57142857142856995</v>
      </c>
      <c r="K2343" s="3">
        <f ca="1">[1]!thsiFinD("ths_srmi_stock",$A2343,$A$1,7,100,100)</f>
        <v>1.1301636788776E-2</v>
      </c>
      <c r="L2343" s="3">
        <f ca="1">[1]!thsiFinD("ths_atr_stock",$A2343,$A$1,7,101,100,100)</f>
        <v>0.59571428571428997</v>
      </c>
      <c r="M2343" s="3">
        <f ca="1">[1]!thsiFinD("ths_vol_w_stock",$A2343,$A$1)/1000000</f>
        <v>5.0851439999999997</v>
      </c>
      <c r="N2343" s="3">
        <f ca="1">[1]!thsiFinD("ths_turnover_ratio_w_stock",$A2343,$A$1)</f>
        <v>8.8581713663581994</v>
      </c>
      <c r="O2343" s="3">
        <f ca="1">[1]!thsiFinD("ths_relative_chg_ratio_w_stock",$A2343,$A$1,104,100)</f>
        <v>0.29333800163661999</v>
      </c>
      <c r="P2343" s="3">
        <f ca="1">[1]!thsiFinD("ths_chg_ratio_w_stock",$A2343,$B$1,100)</f>
        <v>0.11691348402182999</v>
      </c>
    </row>
    <row r="2344" spans="1:16" x14ac:dyDescent="0.25">
      <c r="A2344" s="2" t="s">
        <v>2342</v>
      </c>
      <c r="B2344" s="2" t="s">
        <v>7705</v>
      </c>
      <c r="C2344" s="3">
        <f ca="1">[1]!thsiFinD("ths_vol_ratio_stock",$A2344,$A$1,7,100)</f>
        <v>0.39778095248112</v>
      </c>
      <c r="D2344" s="3">
        <f ca="1">[1]!thsiFinD("ths_cr_stock",$A2344,$A$1,7,100,100)</f>
        <v>59.952038369305001</v>
      </c>
      <c r="E2344" s="3">
        <f ca="1">[1]!thsiFinD("ths_mfi_stock",$A2344,$A$1,7,100,100)</f>
        <v>54.424630268313003</v>
      </c>
      <c r="F2344" s="3">
        <f ca="1">[1]!thsiFinD("ths_expma_stock",$A2344,$A$1,7,100,100)</f>
        <v>17.211088734943999</v>
      </c>
      <c r="G2344" s="3">
        <f ca="1">[1]!thsiFinD("ths_rsi_stock",$A2344,$A$1,7,100,100)</f>
        <v>31.538056862386</v>
      </c>
      <c r="H2344" s="3">
        <f ca="1">[1]!thsiFinD("ths_adtm_stock",$A2344,$A$1,7,3,100,100,100)</f>
        <v>0.65217391304348005</v>
      </c>
      <c r="I2344" s="3">
        <f ca="1">[1]!thsiFinD("ths_bbiboll_stock",$A2344,$A$1,7,3,100,100,100)</f>
        <v>17.635104166666999</v>
      </c>
      <c r="J2344" s="3">
        <f ca="1">[1]!thsiFinD("ths_dptb_stock",$A2344,$A$1,7,104,100,100)</f>
        <v>0.71428571428570997</v>
      </c>
      <c r="K2344" s="3">
        <f ca="1">[1]!thsiFinD("ths_srmi_stock",$A2344,$A$1,7,100,100)</f>
        <v>-6.2214611872145997E-2</v>
      </c>
      <c r="L2344" s="3">
        <f ca="1">[1]!thsiFinD("ths_atr_stock",$A2344,$A$1,7,101,100,100)</f>
        <v>0.96</v>
      </c>
      <c r="M2344" s="3">
        <f ca="1">[1]!thsiFinD("ths_vol_w_stock",$A2344,$A$1)/1000000</f>
        <v>49.628680000000003</v>
      </c>
      <c r="N2344" s="3">
        <f ca="1">[1]!thsiFinD("ths_turnover_ratio_w_stock",$A2344,$A$1)</f>
        <v>18.634488653422</v>
      </c>
      <c r="O2344" s="3">
        <f ca="1">[1]!thsiFinD("ths_relative_chg_ratio_w_stock",$A2344,$A$1,104,100)</f>
        <v>-5.7211194382594002</v>
      </c>
      <c r="P2344" s="3">
        <f ca="1">[1]!thsiFinD("ths_chg_ratio_w_stock",$A2344,$B$1,100)</f>
        <v>5.1734631771149999</v>
      </c>
    </row>
    <row r="2345" spans="1:16" x14ac:dyDescent="0.25">
      <c r="A2345" s="2" t="s">
        <v>2343</v>
      </c>
      <c r="B2345" s="2" t="s">
        <v>7706</v>
      </c>
      <c r="C2345" s="3">
        <f ca="1">[1]!thsiFinD("ths_vol_ratio_stock",$A2345,$A$1,7,100)</f>
        <v>0.92862451275616997</v>
      </c>
      <c r="D2345" s="3">
        <f ca="1">[1]!thsiFinD("ths_cr_stock",$A2345,$A$1,7,100,100)</f>
        <v>73.863636363636004</v>
      </c>
      <c r="E2345" s="3">
        <f ca="1">[1]!thsiFinD("ths_mfi_stock",$A2345,$A$1,7,100,100)</f>
        <v>47.298873803946996</v>
      </c>
      <c r="F2345" s="3">
        <f ca="1">[1]!thsiFinD("ths_expma_stock",$A2345,$A$1,7,100,100)</f>
        <v>4.3336450619828</v>
      </c>
      <c r="G2345" s="3">
        <f ca="1">[1]!thsiFinD("ths_rsi_stock",$A2345,$A$1,7,100,100)</f>
        <v>37.843794775433999</v>
      </c>
      <c r="H2345" s="3">
        <f ca="1">[1]!thsiFinD("ths_adtm_stock",$A2345,$A$1,7,3,100,100,100)</f>
        <v>-3.0303030303024E-2</v>
      </c>
      <c r="I2345" s="3">
        <f ca="1">[1]!thsiFinD("ths_bbiboll_stock",$A2345,$A$1,7,3,100,100,100)</f>
        <v>4.3960416666666999</v>
      </c>
      <c r="J2345" s="3">
        <f ca="1">[1]!thsiFinD("ths_dptb_stock",$A2345,$A$1,7,104,100,100)</f>
        <v>0.57142857142856995</v>
      </c>
      <c r="K2345" s="3">
        <f ca="1">[1]!thsiFinD("ths_srmi_stock",$A2345,$A$1,7,100,100)</f>
        <v>-3.1818181818182002E-2</v>
      </c>
      <c r="L2345" s="3">
        <f ca="1">[1]!thsiFinD("ths_atr_stock",$A2345,$A$1,7,101,100,100)</f>
        <v>0.14571428571428999</v>
      </c>
      <c r="M2345" s="3">
        <f ca="1">[1]!thsiFinD("ths_vol_w_stock",$A2345,$A$1)/1000000</f>
        <v>24.248466000000001</v>
      </c>
      <c r="N2345" s="3">
        <f ca="1">[1]!thsiFinD("ths_turnover_ratio_w_stock",$A2345,$A$1)</f>
        <v>7.3828463403846003</v>
      </c>
      <c r="O2345" s="3">
        <f ca="1">[1]!thsiFinD("ths_relative_chg_ratio_w_stock",$A2345,$A$1,104,100)</f>
        <v>-0.77254109585165998</v>
      </c>
      <c r="P2345" s="3">
        <f ca="1">[1]!thsiFinD("ths_chg_ratio_w_stock",$A2345,$B$1,100)</f>
        <v>-0.70422535211266002</v>
      </c>
    </row>
    <row r="2346" spans="1:16" x14ac:dyDescent="0.25">
      <c r="A2346" s="2" t="s">
        <v>2344</v>
      </c>
      <c r="B2346" s="2" t="s">
        <v>7707</v>
      </c>
      <c r="C2346" s="3">
        <f ca="1">[1]!thsiFinD("ths_vol_ratio_stock",$A2346,$A$1,7,100)</f>
        <v>0.63464152884321001</v>
      </c>
      <c r="D2346" s="3">
        <f ca="1">[1]!thsiFinD("ths_cr_stock",$A2346,$A$1,7,100,100)</f>
        <v>129.4670846395</v>
      </c>
      <c r="E2346" s="3">
        <f ca="1">[1]!thsiFinD("ths_mfi_stock",$A2346,$A$1,7,100,100)</f>
        <v>67.805021502133002</v>
      </c>
      <c r="F2346" s="3">
        <f ca="1">[1]!thsiFinD("ths_expma_stock",$A2346,$A$1,7,100,100)</f>
        <v>8.6635560170124002</v>
      </c>
      <c r="G2346" s="3">
        <f ca="1">[1]!thsiFinD("ths_rsi_stock",$A2346,$A$1,7,100,100)</f>
        <v>46.864210913450002</v>
      </c>
      <c r="H2346" s="3">
        <f ca="1">[1]!thsiFinD("ths_adtm_stock",$A2346,$A$1,7,3,100,100,100)</f>
        <v>0.66304347826086996</v>
      </c>
      <c r="I2346" s="3">
        <f ca="1">[1]!thsiFinD("ths_bbiboll_stock",$A2346,$A$1,7,3,100,100,100)</f>
        <v>8.7009375000000002</v>
      </c>
      <c r="J2346" s="3">
        <f ca="1">[1]!thsiFinD("ths_dptb_stock",$A2346,$A$1,7,104,100,100)</f>
        <v>0.85714285714285998</v>
      </c>
      <c r="K2346" s="3">
        <f ca="1">[1]!thsiFinD("ths_srmi_stock",$A2346,$A$1,7,100,100)</f>
        <v>2.0930232558139999E-2</v>
      </c>
      <c r="L2346" s="3">
        <f ca="1">[1]!thsiFinD("ths_atr_stock",$A2346,$A$1,7,101,100,100)</f>
        <v>0.35</v>
      </c>
      <c r="M2346" s="3">
        <f ca="1">[1]!thsiFinD("ths_vol_w_stock",$A2346,$A$1)/1000000</f>
        <v>29.753153999999999</v>
      </c>
      <c r="N2346" s="3">
        <f ca="1">[1]!thsiFinD("ths_turnover_ratio_w_stock",$A2346,$A$1)</f>
        <v>15.680594298036</v>
      </c>
      <c r="O2346" s="3">
        <f ca="1">[1]!thsiFinD("ths_relative_chg_ratio_w_stock",$A2346,$A$1,104,100)</f>
        <v>1.9990005338018999</v>
      </c>
      <c r="P2346" s="3">
        <f ca="1">[1]!thsiFinD("ths_chg_ratio_w_stock",$A2346,$B$1,100)</f>
        <v>0.23255813953488</v>
      </c>
    </row>
    <row r="2347" spans="1:16" x14ac:dyDescent="0.25">
      <c r="A2347" s="2" t="s">
        <v>2345</v>
      </c>
      <c r="B2347" s="2" t="s">
        <v>7708</v>
      </c>
      <c r="C2347" s="3">
        <f ca="1">[1]!thsiFinD("ths_vol_ratio_stock",$A2347,$A$1,7,100)</f>
        <v>1.5569218450886999</v>
      </c>
      <c r="D2347" s="3">
        <f ca="1">[1]!thsiFinD("ths_cr_stock",$A2347,$A$1,7,100,100)</f>
        <v>525.92592592592996</v>
      </c>
      <c r="E2347" s="3">
        <f ca="1">[1]!thsiFinD("ths_mfi_stock",$A2347,$A$1,7,100,100)</f>
        <v>79.326674583515</v>
      </c>
      <c r="F2347" s="3">
        <f ca="1">[1]!thsiFinD("ths_expma_stock",$A2347,$A$1,7,100,100)</f>
        <v>8.8420783619763004</v>
      </c>
      <c r="G2347" s="3">
        <f ca="1">[1]!thsiFinD("ths_rsi_stock",$A2347,$A$1,7,100,100)</f>
        <v>60.351936298557</v>
      </c>
      <c r="H2347" s="3">
        <f ca="1">[1]!thsiFinD("ths_adtm_stock",$A2347,$A$1,7,3,100,100,100)</f>
        <v>0.88888888888888995</v>
      </c>
      <c r="I2347" s="3">
        <f ca="1">[1]!thsiFinD("ths_bbiboll_stock",$A2347,$A$1,7,3,100,100,100)</f>
        <v>8.6538541666667008</v>
      </c>
      <c r="J2347" s="3">
        <f ca="1">[1]!thsiFinD("ths_dptb_stock",$A2347,$A$1,7,104,100,100)</f>
        <v>0.28571428571428997</v>
      </c>
      <c r="K2347" s="3">
        <f ca="1">[1]!thsiFinD("ths_srmi_stock",$A2347,$A$1,7,100,100)</f>
        <v>0.17563117453348001</v>
      </c>
      <c r="L2347" s="3">
        <f ca="1">[1]!thsiFinD("ths_atr_stock",$A2347,$A$1,7,101,100,100)</f>
        <v>0.91428571428571004</v>
      </c>
      <c r="M2347" s="3">
        <f ca="1">[1]!thsiFinD("ths_vol_w_stock",$A2347,$A$1)/1000000</f>
        <v>132.249481</v>
      </c>
      <c r="N2347" s="3">
        <f ca="1">[1]!thsiFinD("ths_turnover_ratio_w_stock",$A2347,$A$1)</f>
        <v>77.944796007796</v>
      </c>
      <c r="O2347" s="3">
        <f ca="1">[1]!thsiFinD("ths_relative_chg_ratio_w_stock",$A2347,$A$1,104,100)</f>
        <v>20.693541066213001</v>
      </c>
      <c r="P2347" s="3">
        <f ca="1">[1]!thsiFinD("ths_chg_ratio_w_stock",$A2347,$B$1,100)</f>
        <v>-2.4149286498353</v>
      </c>
    </row>
    <row r="2348" spans="1:16" x14ac:dyDescent="0.25">
      <c r="A2348" s="2" t="s">
        <v>2346</v>
      </c>
      <c r="B2348" s="2" t="s">
        <v>7709</v>
      </c>
      <c r="C2348" s="3">
        <f ca="1">[1]!thsiFinD("ths_vol_ratio_stock",$A2348,$A$1,7,100)</f>
        <v>0.96323220380470997</v>
      </c>
      <c r="D2348" s="3">
        <f ca="1">[1]!thsiFinD("ths_cr_stock",$A2348,$A$1,7,100,100)</f>
        <v>59.553072625698</v>
      </c>
      <c r="E2348" s="3">
        <f ca="1">[1]!thsiFinD("ths_mfi_stock",$A2348,$A$1,7,100,100)</f>
        <v>46.444944375024001</v>
      </c>
      <c r="F2348" s="3">
        <f ca="1">[1]!thsiFinD("ths_expma_stock",$A2348,$A$1,7,100,100)</f>
        <v>16.367485892561</v>
      </c>
      <c r="G2348" s="3">
        <f ca="1">[1]!thsiFinD("ths_rsi_stock",$A2348,$A$1,7,100,100)</f>
        <v>39.078168247789002</v>
      </c>
      <c r="H2348" s="3">
        <f ca="1">[1]!thsiFinD("ths_adtm_stock",$A2348,$A$1,7,3,100,100,100)</f>
        <v>-0.32989690721649001</v>
      </c>
      <c r="I2348" s="3">
        <f ca="1">[1]!thsiFinD("ths_bbiboll_stock",$A2348,$A$1,7,3,100,100,100)</f>
        <v>16.516874999999999</v>
      </c>
      <c r="J2348" s="3">
        <f ca="1">[1]!thsiFinD("ths_dptb_stock",$A2348,$A$1,7,104,100,100)</f>
        <v>0.57142857142856995</v>
      </c>
      <c r="K2348" s="3">
        <f ca="1">[1]!thsiFinD("ths_srmi_stock",$A2348,$A$1,7,100,100)</f>
        <v>-4.18410041841E-2</v>
      </c>
      <c r="L2348" s="3">
        <f ca="1">[1]!thsiFinD("ths_atr_stock",$A2348,$A$1,7,101,100,100)</f>
        <v>0.68</v>
      </c>
      <c r="M2348" s="3">
        <f ca="1">[1]!thsiFinD("ths_vol_w_stock",$A2348,$A$1)/1000000</f>
        <v>4.1350110000000004</v>
      </c>
      <c r="N2348" s="3">
        <f ca="1">[1]!thsiFinD("ths_turnover_ratio_w_stock",$A2348,$A$1)</f>
        <v>9.7122982971227003</v>
      </c>
      <c r="O2348" s="3">
        <f ca="1">[1]!thsiFinD("ths_relative_chg_ratio_w_stock",$A2348,$A$1,104,100)</f>
        <v>-1.7283789663900999</v>
      </c>
      <c r="P2348" s="3">
        <f ca="1">[1]!thsiFinD("ths_chg_ratio_w_stock",$A2348,$B$1,100)</f>
        <v>2.4329382407984999</v>
      </c>
    </row>
    <row r="2349" spans="1:16" x14ac:dyDescent="0.25">
      <c r="A2349" s="2" t="s">
        <v>2347</v>
      </c>
      <c r="B2349" s="2" t="s">
        <v>7710</v>
      </c>
      <c r="C2349" s="3">
        <f ca="1">[1]!thsiFinD("ths_vol_ratio_stock",$A2349,$A$1,7,100)</f>
        <v>0.92120967516172003</v>
      </c>
      <c r="D2349" s="3">
        <f ca="1">[1]!thsiFinD("ths_cr_stock",$A2349,$A$1,7,100,100)</f>
        <v>31.967213114753999</v>
      </c>
      <c r="E2349" s="3">
        <f ca="1">[1]!thsiFinD("ths_mfi_stock",$A2349,$A$1,7,100,100)</f>
        <v>42.049079729714002</v>
      </c>
      <c r="F2349" s="3">
        <f ca="1">[1]!thsiFinD("ths_expma_stock",$A2349,$A$1,7,100,100)</f>
        <v>7.8699206752246003</v>
      </c>
      <c r="G2349" s="3">
        <f ca="1">[1]!thsiFinD("ths_rsi_stock",$A2349,$A$1,7,100,100)</f>
        <v>25.522805008391</v>
      </c>
      <c r="H2349" s="3">
        <f ca="1">[1]!thsiFinD("ths_adtm_stock",$A2349,$A$1,7,3,100,100,100)</f>
        <v>-0.58904109589040998</v>
      </c>
      <c r="I2349" s="3">
        <f ca="1">[1]!thsiFinD("ths_bbiboll_stock",$A2349,$A$1,7,3,100,100,100)</f>
        <v>7.9947916666666998</v>
      </c>
      <c r="J2349" s="3">
        <f ca="1">[1]!thsiFinD("ths_dptb_stock",$A2349,$A$1,7,104,100,100)</f>
        <v>0.85714285714285998</v>
      </c>
      <c r="K2349" s="3">
        <f ca="1">[1]!thsiFinD("ths_srmi_stock",$A2349,$A$1,7,100,100)</f>
        <v>-7.7111383108935005E-2</v>
      </c>
      <c r="L2349" s="3">
        <f ca="1">[1]!thsiFinD("ths_atr_stock",$A2349,$A$1,7,101,100,100)</f>
        <v>0.23142857142857001</v>
      </c>
      <c r="M2349" s="3">
        <f ca="1">[1]!thsiFinD("ths_vol_w_stock",$A2349,$A$1)/1000000</f>
        <v>37.872273</v>
      </c>
      <c r="N2349" s="3">
        <f ca="1">[1]!thsiFinD("ths_turnover_ratio_w_stock",$A2349,$A$1)</f>
        <v>10.457084014932001</v>
      </c>
      <c r="O2349" s="3">
        <f ca="1">[1]!thsiFinD("ths_relative_chg_ratio_w_stock",$A2349,$A$1,104,100)</f>
        <v>-4.9224810512471002</v>
      </c>
      <c r="P2349" s="3">
        <f ca="1">[1]!thsiFinD("ths_chg_ratio_w_stock",$A2349,$B$1,100)</f>
        <v>-1.8567639257294</v>
      </c>
    </row>
    <row r="2350" spans="1:16" x14ac:dyDescent="0.25">
      <c r="A2350" s="2" t="s">
        <v>2348</v>
      </c>
      <c r="B2350" s="2" t="s">
        <v>7711</v>
      </c>
      <c r="C2350" s="3">
        <f ca="1">[1]!thsiFinD("ths_vol_ratio_stock",$A2350,$A$1,7,100)</f>
        <v>1.8409554446106</v>
      </c>
      <c r="D2350" s="3">
        <f ca="1">[1]!thsiFinD("ths_cr_stock",$A2350,$A$1,7,100,100)</f>
        <v>0.89171974522273001</v>
      </c>
      <c r="E2350" s="3">
        <f ca="1">[1]!thsiFinD("ths_mfi_stock",$A2350,$A$1,7,100,100)</f>
        <v>6.7376357346667</v>
      </c>
      <c r="F2350" s="3">
        <f ca="1">[1]!thsiFinD("ths_expma_stock",$A2350,$A$1,7,100,100)</f>
        <v>27.024789852811999</v>
      </c>
      <c r="G2350" s="3">
        <f ca="1">[1]!thsiFinD("ths_rsi_stock",$A2350,$A$1,7,100,100)</f>
        <v>12.061946368056001</v>
      </c>
      <c r="H2350" s="3">
        <f ca="1">[1]!thsiFinD("ths_adtm_stock",$A2350,$A$1,7,3,100,100,100)</f>
        <v>-0.92592592592593004</v>
      </c>
      <c r="I2350" s="3">
        <f ca="1">[1]!thsiFinD("ths_bbiboll_stock",$A2350,$A$1,7,3,100,100,100)</f>
        <v>27.491770833333</v>
      </c>
      <c r="J2350" s="3">
        <f ca="1">[1]!thsiFinD("ths_dptb_stock",$A2350,$A$1,7,104,100,100)</f>
        <v>0.85714285714285998</v>
      </c>
      <c r="K2350" s="3">
        <f ca="1">[1]!thsiFinD("ths_srmi_stock",$A2350,$A$1,7,100,100)</f>
        <v>-0.1024575977847</v>
      </c>
      <c r="L2350" s="3">
        <f ca="1">[1]!thsiFinD("ths_atr_stock",$A2350,$A$1,7,101,100,100)</f>
        <v>0.76285714285714001</v>
      </c>
      <c r="M2350" s="3">
        <f ca="1">[1]!thsiFinD("ths_vol_w_stock",$A2350,$A$1)/1000000</f>
        <v>11.578823999999999</v>
      </c>
      <c r="N2350" s="3">
        <f ca="1">[1]!thsiFinD("ths_turnover_ratio_w_stock",$A2350,$A$1)</f>
        <v>6.3763992083297998</v>
      </c>
      <c r="O2350" s="3">
        <f ca="1">[1]!thsiFinD("ths_relative_chg_ratio_w_stock",$A2350,$A$1,104,100)</f>
        <v>-4.1375653670858998</v>
      </c>
      <c r="P2350" s="3">
        <f ca="1">[1]!thsiFinD("ths_chg_ratio_w_stock",$A2350,$B$1,100)</f>
        <v>-2.4296182028538</v>
      </c>
    </row>
    <row r="2351" spans="1:16" x14ac:dyDescent="0.25">
      <c r="A2351" s="2" t="s">
        <v>2349</v>
      </c>
      <c r="B2351" s="2" t="s">
        <v>7712</v>
      </c>
      <c r="C2351" s="3">
        <f ca="1">[1]!thsiFinD("ths_vol_ratio_stock",$A2351,$A$1,7,100)</f>
        <v>1.4022217256453</v>
      </c>
      <c r="D2351" s="3">
        <f ca="1">[1]!thsiFinD("ths_cr_stock",$A2351,$A$1,7,100,100)</f>
        <v>164.10835214446999</v>
      </c>
      <c r="E2351" s="3">
        <f ca="1">[1]!thsiFinD("ths_mfi_stock",$A2351,$A$1,7,100,100)</f>
        <v>77.060109054495001</v>
      </c>
      <c r="F2351" s="3">
        <f ca="1">[1]!thsiFinD("ths_expma_stock",$A2351,$A$1,7,100,100)</f>
        <v>10.546385346578001</v>
      </c>
      <c r="G2351" s="3">
        <f ca="1">[1]!thsiFinD("ths_rsi_stock",$A2351,$A$1,7,100,100)</f>
        <v>51.563097744021</v>
      </c>
      <c r="H2351" s="3">
        <f ca="1">[1]!thsiFinD("ths_adtm_stock",$A2351,$A$1,7,3,100,100,100)</f>
        <v>0.86940298507462999</v>
      </c>
      <c r="I2351" s="3">
        <f ca="1">[1]!thsiFinD("ths_bbiboll_stock",$A2351,$A$1,7,3,100,100,100)</f>
        <v>10.529270833332999</v>
      </c>
      <c r="J2351" s="3">
        <f ca="1">[1]!thsiFinD("ths_dptb_stock",$A2351,$A$1,7,104,100,100)</f>
        <v>0.57142857142856995</v>
      </c>
      <c r="K2351" s="3">
        <f ca="1">[1]!thsiFinD("ths_srmi_stock",$A2351,$A$1,7,100,100)</f>
        <v>4.9476688867744999E-2</v>
      </c>
      <c r="L2351" s="3">
        <f ca="1">[1]!thsiFinD("ths_atr_stock",$A2351,$A$1,7,101,100,100)</f>
        <v>0.59571428571428997</v>
      </c>
      <c r="M2351" s="3">
        <f ca="1">[1]!thsiFinD("ths_vol_w_stock",$A2351,$A$1)/1000000</f>
        <v>27.099081000000002</v>
      </c>
      <c r="N2351" s="3">
        <f ca="1">[1]!thsiFinD("ths_turnover_ratio_w_stock",$A2351,$A$1)</f>
        <v>27.039526443008999</v>
      </c>
      <c r="O2351" s="3">
        <f ca="1">[1]!thsiFinD("ths_relative_chg_ratio_w_stock",$A2351,$A$1,104,100)</f>
        <v>5.6658385226807004</v>
      </c>
      <c r="P2351" s="3">
        <f ca="1">[1]!thsiFinD("ths_chg_ratio_w_stock",$A2351,$B$1,100)</f>
        <v>6.755470980019</v>
      </c>
    </row>
    <row r="2352" spans="1:16" x14ac:dyDescent="0.25">
      <c r="A2352" s="2" t="s">
        <v>2350</v>
      </c>
      <c r="B2352" s="2" t="s">
        <v>7713</v>
      </c>
      <c r="C2352" s="3">
        <f ca="1">[1]!thsiFinD("ths_vol_ratio_stock",$A2352,$A$1,7,100)</f>
        <v>0.85853758943196001</v>
      </c>
      <c r="D2352" s="3">
        <f ca="1">[1]!thsiFinD("ths_cr_stock",$A2352,$A$1,7,100,100)</f>
        <v>54.087193460489999</v>
      </c>
      <c r="E2352" s="3">
        <f ca="1">[1]!thsiFinD("ths_mfi_stock",$A2352,$A$1,7,100,100)</f>
        <v>48.966098003840003</v>
      </c>
      <c r="F2352" s="3">
        <f ca="1">[1]!thsiFinD("ths_expma_stock",$A2352,$A$1,7,100,100)</f>
        <v>27.293680694660999</v>
      </c>
      <c r="G2352" s="3">
        <f ca="1">[1]!thsiFinD("ths_rsi_stock",$A2352,$A$1,7,100,100)</f>
        <v>26.604583472594001</v>
      </c>
      <c r="H2352" s="3">
        <f ca="1">[1]!thsiFinD("ths_adtm_stock",$A2352,$A$1,7,3,100,100,100)</f>
        <v>0.12040133779264001</v>
      </c>
      <c r="I2352" s="3">
        <f ca="1">[1]!thsiFinD("ths_bbiboll_stock",$A2352,$A$1,7,3,100,100,100)</f>
        <v>27.799687500000001</v>
      </c>
      <c r="J2352" s="3">
        <f ca="1">[1]!thsiFinD("ths_dptb_stock",$A2352,$A$1,7,104,100,100)</f>
        <v>1</v>
      </c>
      <c r="K2352" s="3">
        <f ca="1">[1]!thsiFinD("ths_srmi_stock",$A2352,$A$1,7,100,100)</f>
        <v>-6.7002881844380996E-2</v>
      </c>
      <c r="L2352" s="3">
        <f ca="1">[1]!thsiFinD("ths_atr_stock",$A2352,$A$1,7,101,100,100)</f>
        <v>1.0885714285714001</v>
      </c>
      <c r="M2352" s="3">
        <f ca="1">[1]!thsiFinD("ths_vol_w_stock",$A2352,$A$1)/1000000</f>
        <v>23.900957999999999</v>
      </c>
      <c r="N2352" s="3">
        <f ca="1">[1]!thsiFinD("ths_turnover_ratio_w_stock",$A2352,$A$1)</f>
        <v>24.546282970305999</v>
      </c>
      <c r="O2352" s="3">
        <f ca="1">[1]!thsiFinD("ths_relative_chg_ratio_w_stock",$A2352,$A$1,104,100)</f>
        <v>-4.4532116775914004</v>
      </c>
      <c r="P2352" s="3">
        <f ca="1">[1]!thsiFinD("ths_chg_ratio_w_stock",$A2352,$B$1,100)</f>
        <v>-3.6679536679537001</v>
      </c>
    </row>
    <row r="2353" spans="1:16" x14ac:dyDescent="0.25">
      <c r="A2353" s="2" t="s">
        <v>2351</v>
      </c>
      <c r="B2353" s="2" t="s">
        <v>7714</v>
      </c>
      <c r="C2353" s="3">
        <f ca="1">[1]!thsiFinD("ths_vol_ratio_stock",$A2353,$A$1,7,100)</f>
        <v>0.76146915457682995</v>
      </c>
      <c r="D2353" s="3">
        <f ca="1">[1]!thsiFinD("ths_cr_stock",$A2353,$A$1,7,100,100)</f>
        <v>43.902439024389999</v>
      </c>
      <c r="E2353" s="3">
        <f ca="1">[1]!thsiFinD("ths_mfi_stock",$A2353,$A$1,7,100,100)</f>
        <v>32.009430161209998</v>
      </c>
      <c r="F2353" s="3">
        <f ca="1">[1]!thsiFinD("ths_expma_stock",$A2353,$A$1,7,100,100)</f>
        <v>8.2108614541127007</v>
      </c>
      <c r="G2353" s="3">
        <f ca="1">[1]!thsiFinD("ths_rsi_stock",$A2353,$A$1,7,100,100)</f>
        <v>30.777013010939001</v>
      </c>
      <c r="H2353" s="3">
        <f ca="1">[1]!thsiFinD("ths_adtm_stock",$A2353,$A$1,7,3,100,100,100)</f>
        <v>-0.54794520547945003</v>
      </c>
      <c r="I2353" s="3">
        <f ca="1">[1]!thsiFinD("ths_bbiboll_stock",$A2353,$A$1,7,3,100,100,100)</f>
        <v>8.3417708333332996</v>
      </c>
      <c r="J2353" s="3">
        <f ca="1">[1]!thsiFinD("ths_dptb_stock",$A2353,$A$1,7,104,100,100)</f>
        <v>0.85714285714285998</v>
      </c>
      <c r="K2353" s="3">
        <f ca="1">[1]!thsiFinD("ths_srmi_stock",$A2353,$A$1,7,100,100)</f>
        <v>-5.3128689492325999E-2</v>
      </c>
      <c r="L2353" s="3">
        <f ca="1">[1]!thsiFinD("ths_atr_stock",$A2353,$A$1,7,101,100,100)</f>
        <v>0.25571428571429</v>
      </c>
      <c r="M2353" s="3">
        <f ca="1">[1]!thsiFinD("ths_vol_w_stock",$A2353,$A$1)/1000000</f>
        <v>18.486234</v>
      </c>
      <c r="N2353" s="3">
        <f ca="1">[1]!thsiFinD("ths_turnover_ratio_w_stock",$A2353,$A$1)</f>
        <v>5.5610882291608998</v>
      </c>
      <c r="O2353" s="3">
        <f ca="1">[1]!thsiFinD("ths_relative_chg_ratio_w_stock",$A2353,$A$1,104,100)</f>
        <v>-1.8436721969678</v>
      </c>
      <c r="P2353" s="3">
        <f ca="1">[1]!thsiFinD("ths_chg_ratio_w_stock",$A2353,$B$1,100)</f>
        <v>-2.9925187032418998</v>
      </c>
    </row>
    <row r="2354" spans="1:16" x14ac:dyDescent="0.25">
      <c r="A2354" s="2" t="s">
        <v>2352</v>
      </c>
      <c r="B2354" s="2" t="s">
        <v>7715</v>
      </c>
      <c r="C2354" s="3">
        <f ca="1">[1]!thsiFinD("ths_vol_ratio_stock",$A2354,$A$1,7,100)</f>
        <v>0.67524891496894002</v>
      </c>
      <c r="D2354" s="3">
        <f ca="1">[1]!thsiFinD("ths_cr_stock",$A2354,$A$1,7,100,100)</f>
        <v>53.893695920890003</v>
      </c>
      <c r="E2354" s="3">
        <f ca="1">[1]!thsiFinD("ths_mfi_stock",$A2354,$A$1,7,100,100)</f>
        <v>45.429331089925</v>
      </c>
      <c r="F2354" s="3">
        <f ca="1">[1]!thsiFinD("ths_expma_stock",$A2354,$A$1,7,100,100)</f>
        <v>14.377730864250999</v>
      </c>
      <c r="G2354" s="3">
        <f ca="1">[1]!thsiFinD("ths_rsi_stock",$A2354,$A$1,7,100,100)</f>
        <v>41.733433489287997</v>
      </c>
      <c r="H2354" s="3">
        <f ca="1">[1]!thsiFinD("ths_adtm_stock",$A2354,$A$1,7,3,100,100,100)</f>
        <v>-0.27142857142857002</v>
      </c>
      <c r="I2354" s="3">
        <f ca="1">[1]!thsiFinD("ths_bbiboll_stock",$A2354,$A$1,7,3,100,100,100)</f>
        <v>14.581458333333</v>
      </c>
      <c r="J2354" s="3">
        <f ca="1">[1]!thsiFinD("ths_dptb_stock",$A2354,$A$1,7,104,100,100)</f>
        <v>0.42857142857142999</v>
      </c>
      <c r="K2354" s="3">
        <f ca="1">[1]!thsiFinD("ths_srmi_stock",$A2354,$A$1,7,100,100)</f>
        <v>-4.4936284372903999E-2</v>
      </c>
      <c r="L2354" s="3">
        <f ca="1">[1]!thsiFinD("ths_atr_stock",$A2354,$A$1,7,101,100,100)</f>
        <v>0.61428571428570999</v>
      </c>
      <c r="M2354" s="3">
        <f ca="1">[1]!thsiFinD("ths_vol_w_stock",$A2354,$A$1)/1000000</f>
        <v>7.0057679999999998</v>
      </c>
      <c r="N2354" s="3">
        <f ca="1">[1]!thsiFinD("ths_turnover_ratio_w_stock",$A2354,$A$1)</f>
        <v>10.851141142304</v>
      </c>
      <c r="O2354" s="3">
        <f ca="1">[1]!thsiFinD("ths_relative_chg_ratio_w_stock",$A2354,$A$1,104,100)</f>
        <v>-1.5685141870687</v>
      </c>
      <c r="P2354" s="3">
        <f ca="1">[1]!thsiFinD("ths_chg_ratio_w_stock",$A2354,$B$1,100)</f>
        <v>-4.2134831460674</v>
      </c>
    </row>
    <row r="2355" spans="1:16" x14ac:dyDescent="0.25">
      <c r="A2355" s="2" t="s">
        <v>2353</v>
      </c>
      <c r="B2355" s="2" t="s">
        <v>7716</v>
      </c>
      <c r="C2355" s="3">
        <f ca="1">[1]!thsiFinD("ths_vol_ratio_stock",$A2355,$A$1,7,100)</f>
        <v>0.60953706688638998</v>
      </c>
      <c r="D2355" s="3">
        <f ca="1">[1]!thsiFinD("ths_cr_stock",$A2355,$A$1,7,100,100)</f>
        <v>51.085832471560998</v>
      </c>
      <c r="E2355" s="3">
        <f ca="1">[1]!thsiFinD("ths_mfi_stock",$A2355,$A$1,7,100,100)</f>
        <v>42.210967810086998</v>
      </c>
      <c r="F2355" s="3">
        <f ca="1">[1]!thsiFinD("ths_expma_stock",$A2355,$A$1,7,100,100)</f>
        <v>29.528143858490999</v>
      </c>
      <c r="G2355" s="3">
        <f ca="1">[1]!thsiFinD("ths_rsi_stock",$A2355,$A$1,7,100,100)</f>
        <v>46.487453201938003</v>
      </c>
      <c r="H2355" s="3">
        <f ca="1">[1]!thsiFinD("ths_adtm_stock",$A2355,$A$1,7,3,100,100,100)</f>
        <v>3.9215686274508998E-2</v>
      </c>
      <c r="I2355" s="3">
        <f ca="1">[1]!thsiFinD("ths_bbiboll_stock",$A2355,$A$1,7,3,100,100,100)</f>
        <v>29.471041666666999</v>
      </c>
      <c r="J2355" s="3">
        <f ca="1">[1]!thsiFinD("ths_dptb_stock",$A2355,$A$1,7,104,100,100)</f>
        <v>0.42857142857142999</v>
      </c>
      <c r="K2355" s="3">
        <f ca="1">[1]!thsiFinD("ths_srmi_stock",$A2355,$A$1,7,100,100)</f>
        <v>-1.7737617135206999E-2</v>
      </c>
      <c r="L2355" s="3">
        <f ca="1">[1]!thsiFinD("ths_atr_stock",$A2355,$A$1,7,101,100,100)</f>
        <v>0.72285714285713998</v>
      </c>
      <c r="M2355" s="3">
        <f ca="1">[1]!thsiFinD("ths_vol_w_stock",$A2355,$A$1)/1000000</f>
        <v>4.696345</v>
      </c>
      <c r="N2355" s="3">
        <f ca="1">[1]!thsiFinD("ths_turnover_ratio_w_stock",$A2355,$A$1)</f>
        <v>4.1711876437870998</v>
      </c>
      <c r="O2355" s="3">
        <f ca="1">[1]!thsiFinD("ths_relative_chg_ratio_w_stock",$A2355,$A$1,104,100)</f>
        <v>0.11797324293854</v>
      </c>
      <c r="P2355" s="3">
        <f ca="1">[1]!thsiFinD("ths_chg_ratio_w_stock",$A2355,$B$1,100)</f>
        <v>-2.6575809199318998</v>
      </c>
    </row>
    <row r="2356" spans="1:16" x14ac:dyDescent="0.25">
      <c r="A2356" s="2" t="s">
        <v>2354</v>
      </c>
      <c r="B2356" s="2" t="s">
        <v>7717</v>
      </c>
      <c r="C2356" s="3">
        <f ca="1">[1]!thsiFinD("ths_vol_ratio_stock",$A2356,$A$1,7,100)</f>
        <v>0.60949769191325998</v>
      </c>
      <c r="D2356" s="3">
        <f ca="1">[1]!thsiFinD("ths_cr_stock",$A2356,$A$1,7,100,100)</f>
        <v>10.878112712975</v>
      </c>
      <c r="E2356" s="3">
        <f ca="1">[1]!thsiFinD("ths_mfi_stock",$A2356,$A$1,7,100,100)</f>
        <v>16.290078866639998</v>
      </c>
      <c r="F2356" s="3">
        <f ca="1">[1]!thsiFinD("ths_expma_stock",$A2356,$A$1,7,100,100)</f>
        <v>13.838625536079</v>
      </c>
      <c r="G2356" s="3">
        <f ca="1">[1]!thsiFinD("ths_rsi_stock",$A2356,$A$1,7,100,100)</f>
        <v>22.518509991296</v>
      </c>
      <c r="H2356" s="3">
        <f ca="1">[1]!thsiFinD("ths_adtm_stock",$A2356,$A$1,7,3,100,100,100)</f>
        <v>-0.72131147540982998</v>
      </c>
      <c r="I2356" s="3">
        <f ca="1">[1]!thsiFinD("ths_bbiboll_stock",$A2356,$A$1,7,3,100,100,100)</f>
        <v>14.299270833333001</v>
      </c>
      <c r="J2356" s="3">
        <f ca="1">[1]!thsiFinD("ths_dptb_stock",$A2356,$A$1,7,104,100,100)</f>
        <v>0.71428571428570997</v>
      </c>
      <c r="K2356" s="3">
        <f ca="1">[1]!thsiFinD("ths_srmi_stock",$A2356,$A$1,7,100,100)</f>
        <v>-9.8159509202454004E-2</v>
      </c>
      <c r="L2356" s="3">
        <f ca="1">[1]!thsiFinD("ths_atr_stock",$A2356,$A$1,7,101,100,100)</f>
        <v>0.40428571428570997</v>
      </c>
      <c r="M2356" s="3">
        <f ca="1">[1]!thsiFinD("ths_vol_w_stock",$A2356,$A$1)/1000000</f>
        <v>33.819476000000002</v>
      </c>
      <c r="N2356" s="3">
        <f ca="1">[1]!thsiFinD("ths_turnover_ratio_w_stock",$A2356,$A$1)</f>
        <v>11.500469657454</v>
      </c>
      <c r="O2356" s="3">
        <f ca="1">[1]!thsiFinD("ths_relative_chg_ratio_w_stock",$A2356,$A$1,104,100)</f>
        <v>-8.0871372224459002</v>
      </c>
      <c r="P2356" s="3">
        <f ca="1">[1]!thsiFinD("ths_chg_ratio_w_stock",$A2356,$B$1,100)</f>
        <v>-3.0990173847317002</v>
      </c>
    </row>
    <row r="2357" spans="1:16" x14ac:dyDescent="0.25">
      <c r="A2357" s="2" t="s">
        <v>2355</v>
      </c>
      <c r="B2357" s="2" t="s">
        <v>7718</v>
      </c>
      <c r="C2357" s="3">
        <f ca="1">[1]!thsiFinD("ths_vol_ratio_stock",$A2357,$A$1,7,100)</f>
        <v>0.57095430753971999</v>
      </c>
      <c r="D2357" s="3">
        <f ca="1">[1]!thsiFinD("ths_cr_stock",$A2357,$A$1,7,100,100)</f>
        <v>91.225806451612996</v>
      </c>
      <c r="E2357" s="3">
        <f ca="1">[1]!thsiFinD("ths_mfi_stock",$A2357,$A$1,7,100,100)</f>
        <v>77.695321231573004</v>
      </c>
      <c r="F2357" s="3">
        <f ca="1">[1]!thsiFinD("ths_expma_stock",$A2357,$A$1,7,100,100)</f>
        <v>24.969033173429999</v>
      </c>
      <c r="G2357" s="3">
        <f ca="1">[1]!thsiFinD("ths_rsi_stock",$A2357,$A$1,7,100,100)</f>
        <v>40.635945192182</v>
      </c>
      <c r="H2357" s="3">
        <f ca="1">[1]!thsiFinD("ths_adtm_stock",$A2357,$A$1,7,3,100,100,100)</f>
        <v>0.28286852589640998</v>
      </c>
      <c r="I2357" s="3">
        <f ca="1">[1]!thsiFinD("ths_bbiboll_stock",$A2357,$A$1,7,3,100,100,100)</f>
        <v>25.033333333333001</v>
      </c>
      <c r="J2357" s="3">
        <f ca="1">[1]!thsiFinD("ths_dptb_stock",$A2357,$A$1,7,104,100,100)</f>
        <v>1</v>
      </c>
      <c r="K2357" s="3">
        <f ca="1">[1]!thsiFinD("ths_srmi_stock",$A2357,$A$1,7,100,100)</f>
        <v>-7.6829761423373001E-3</v>
      </c>
      <c r="L2357" s="3">
        <f ca="1">[1]!thsiFinD("ths_atr_stock",$A2357,$A$1,7,101,100,100)</f>
        <v>0.70571428571428996</v>
      </c>
      <c r="M2357" s="3">
        <f ca="1">[1]!thsiFinD("ths_vol_w_stock",$A2357,$A$1)/1000000</f>
        <v>10.704343</v>
      </c>
      <c r="N2357" s="3">
        <f ca="1">[1]!thsiFinD("ths_turnover_ratio_w_stock",$A2357,$A$1)</f>
        <v>7.7893997467245004</v>
      </c>
      <c r="O2357" s="3">
        <f ca="1">[1]!thsiFinD("ths_relative_chg_ratio_w_stock",$A2357,$A$1,104,100)</f>
        <v>-1.2065553163934</v>
      </c>
      <c r="P2357" s="3">
        <f ca="1">[1]!thsiFinD("ths_chg_ratio_w_stock",$A2357,$B$1,100)</f>
        <v>1.1817440912795001</v>
      </c>
    </row>
    <row r="2358" spans="1:16" x14ac:dyDescent="0.25">
      <c r="A2358" s="2" t="s">
        <v>2356</v>
      </c>
      <c r="B2358" s="2" t="s">
        <v>7719</v>
      </c>
      <c r="C2358" s="3">
        <f ca="1">[1]!thsiFinD("ths_vol_ratio_stock",$A2358,$A$1,7,100)</f>
        <v>0.91724530254004999</v>
      </c>
      <c r="D2358" s="3">
        <f ca="1">[1]!thsiFinD("ths_cr_stock",$A2358,$A$1,7,100,100)</f>
        <v>22.544718191023001</v>
      </c>
      <c r="E2358" s="3">
        <f ca="1">[1]!thsiFinD("ths_mfi_stock",$A2358,$A$1,7,100,100)</f>
        <v>26.347010409134999</v>
      </c>
      <c r="F2358" s="3">
        <f ca="1">[1]!thsiFinD("ths_expma_stock",$A2358,$A$1,7,100,100)</f>
        <v>184.63298813367001</v>
      </c>
      <c r="G2358" s="3">
        <f ca="1">[1]!thsiFinD("ths_rsi_stock",$A2358,$A$1,7,100,100)</f>
        <v>16.61693450984</v>
      </c>
      <c r="H2358" s="3">
        <f ca="1">[1]!thsiFinD("ths_adtm_stock",$A2358,$A$1,7,3,100,100,100)</f>
        <v>-0.51408855664175002</v>
      </c>
      <c r="I2358" s="3">
        <f ca="1">[1]!thsiFinD("ths_bbiboll_stock",$A2358,$A$1,7,3,100,100,100)</f>
        <v>188.76302083332999</v>
      </c>
      <c r="J2358" s="3">
        <f ca="1">[1]!thsiFinD("ths_dptb_stock",$A2358,$A$1,7,104,100,100)</f>
        <v>0.85714285714285998</v>
      </c>
      <c r="K2358" s="3">
        <f ca="1">[1]!thsiFinD("ths_srmi_stock",$A2358,$A$1,7,100,100)</f>
        <v>-7.6726476110995007E-2</v>
      </c>
      <c r="L2358" s="3">
        <f ca="1">[1]!thsiFinD("ths_atr_stock",$A2358,$A$1,7,101,100,100)</f>
        <v>5.2114285714286002</v>
      </c>
      <c r="M2358" s="3">
        <f ca="1">[1]!thsiFinD("ths_vol_w_stock",$A2358,$A$1)/1000000</f>
        <v>10.383024000000001</v>
      </c>
      <c r="N2358" s="3">
        <f ca="1">[1]!thsiFinD("ths_turnover_ratio_w_stock",$A2358,$A$1)</f>
        <v>4.9807211566758998</v>
      </c>
      <c r="O2358" s="3">
        <f ca="1">[1]!thsiFinD("ths_relative_chg_ratio_w_stock",$A2358,$A$1,104,100)</f>
        <v>-3.4805942455638998</v>
      </c>
      <c r="P2358" s="3">
        <f ca="1">[1]!thsiFinD("ths_chg_ratio_w_stock",$A2358,$B$1,100)</f>
        <v>-2.7738545844867999</v>
      </c>
    </row>
    <row r="2359" spans="1:16" x14ac:dyDescent="0.25">
      <c r="A2359" s="2" t="s">
        <v>2357</v>
      </c>
      <c r="B2359" s="2" t="s">
        <v>7720</v>
      </c>
      <c r="C2359" s="3">
        <f ca="1">[1]!thsiFinD("ths_vol_ratio_stock",$A2359,$A$1,7,100)</f>
        <v>0.82341087136127999</v>
      </c>
      <c r="D2359" s="3">
        <f ca="1">[1]!thsiFinD("ths_cr_stock",$A2359,$A$1,7,100,100)</f>
        <v>82.315112540192999</v>
      </c>
      <c r="E2359" s="3">
        <f ca="1">[1]!thsiFinD("ths_mfi_stock",$A2359,$A$1,7,100,100)</f>
        <v>64.644470777558993</v>
      </c>
      <c r="F2359" s="3">
        <f ca="1">[1]!thsiFinD("ths_expma_stock",$A2359,$A$1,7,100,100)</f>
        <v>18.357906719319001</v>
      </c>
      <c r="G2359" s="3">
        <f ca="1">[1]!thsiFinD("ths_rsi_stock",$A2359,$A$1,7,100,100)</f>
        <v>33.268936413348001</v>
      </c>
      <c r="H2359" s="3">
        <f ca="1">[1]!thsiFinD("ths_adtm_stock",$A2359,$A$1,7,3,100,100,100)</f>
        <v>-0.16129032258064999</v>
      </c>
      <c r="I2359" s="3">
        <f ca="1">[1]!thsiFinD("ths_bbiboll_stock",$A2359,$A$1,7,3,100,100,100)</f>
        <v>18.753125000000001</v>
      </c>
      <c r="J2359" s="3">
        <f ca="1">[1]!thsiFinD("ths_dptb_stock",$A2359,$A$1,7,104,100,100)</f>
        <v>0.85714285714285998</v>
      </c>
      <c r="K2359" s="3">
        <f ca="1">[1]!thsiFinD("ths_srmi_stock",$A2359,$A$1,7,100,100)</f>
        <v>-8.2462891698737006E-3</v>
      </c>
      <c r="L2359" s="3">
        <f ca="1">[1]!thsiFinD("ths_atr_stock",$A2359,$A$1,7,101,100,100)</f>
        <v>0.54</v>
      </c>
      <c r="M2359" s="3">
        <f ca="1">[1]!thsiFinD("ths_vol_w_stock",$A2359,$A$1)/1000000</f>
        <v>3.1187320000000001</v>
      </c>
      <c r="N2359" s="3">
        <f ca="1">[1]!thsiFinD("ths_turnover_ratio_w_stock",$A2359,$A$1)</f>
        <v>4.9549117507449001</v>
      </c>
      <c r="O2359" s="3">
        <f ca="1">[1]!thsiFinD("ths_relative_chg_ratio_w_stock",$A2359,$A$1,104,100)</f>
        <v>-0.55341235771801001</v>
      </c>
      <c r="P2359" s="3">
        <f ca="1">[1]!thsiFinD("ths_chg_ratio_w_stock",$A2359,$B$1,100)</f>
        <v>2.2172949002217002</v>
      </c>
    </row>
    <row r="2360" spans="1:16" x14ac:dyDescent="0.25">
      <c r="A2360" s="2" t="s">
        <v>2358</v>
      </c>
      <c r="B2360" s="2" t="s">
        <v>7721</v>
      </c>
      <c r="C2360" s="3">
        <f ca="1">[1]!thsiFinD("ths_vol_ratio_stock",$A2360,$A$1,7,100)</f>
        <v>0.50600931346541</v>
      </c>
      <c r="D2360" s="3">
        <f ca="1">[1]!thsiFinD("ths_cr_stock",$A2360,$A$1,7,100,100)</f>
        <v>73.454545454545993</v>
      </c>
      <c r="E2360" s="3">
        <f ca="1">[1]!thsiFinD("ths_mfi_stock",$A2360,$A$1,7,100,100)</f>
        <v>40.753677009257999</v>
      </c>
      <c r="F2360" s="3">
        <f ca="1">[1]!thsiFinD("ths_expma_stock",$A2360,$A$1,7,100,100)</f>
        <v>17.565488518565999</v>
      </c>
      <c r="G2360" s="3">
        <f ca="1">[1]!thsiFinD("ths_rsi_stock",$A2360,$A$1,7,100,100)</f>
        <v>34.282832900707</v>
      </c>
      <c r="H2360" s="3">
        <f ca="1">[1]!thsiFinD("ths_adtm_stock",$A2360,$A$1,7,3,100,100,100)</f>
        <v>0.35365853658536001</v>
      </c>
      <c r="I2360" s="3">
        <f ca="1">[1]!thsiFinD("ths_bbiboll_stock",$A2360,$A$1,7,3,100,100,100)</f>
        <v>17.784270833333</v>
      </c>
      <c r="J2360" s="3">
        <f ca="1">[1]!thsiFinD("ths_dptb_stock",$A2360,$A$1,7,104,100,100)</f>
        <v>0.42857142857142999</v>
      </c>
      <c r="K2360" s="3">
        <f ca="1">[1]!thsiFinD("ths_srmi_stock",$A2360,$A$1,7,100,100)</f>
        <v>-3.2869080779944E-2</v>
      </c>
      <c r="L2360" s="3">
        <f ca="1">[1]!thsiFinD("ths_atr_stock",$A2360,$A$1,7,101,100,100)</f>
        <v>0.51</v>
      </c>
      <c r="M2360" s="3">
        <f ca="1">[1]!thsiFinD("ths_vol_w_stock",$A2360,$A$1)/1000000</f>
        <v>7.9370589999999996</v>
      </c>
      <c r="N2360" s="3">
        <f ca="1">[1]!thsiFinD("ths_turnover_ratio_w_stock",$A2360,$A$1)</f>
        <v>7.3091566854029999</v>
      </c>
      <c r="O2360" s="3">
        <f ca="1">[1]!thsiFinD("ths_relative_chg_ratio_w_stock",$A2360,$A$1,104,100)</f>
        <v>-2.7389542408545999</v>
      </c>
      <c r="P2360" s="3">
        <f ca="1">[1]!thsiFinD("ths_chg_ratio_w_stock",$A2360,$B$1,100)</f>
        <v>-3.7442396313363999</v>
      </c>
    </row>
    <row r="2361" spans="1:16" x14ac:dyDescent="0.25">
      <c r="A2361" s="2" t="s">
        <v>2359</v>
      </c>
      <c r="B2361" s="2" t="s">
        <v>7722</v>
      </c>
      <c r="C2361" s="3">
        <f ca="1">[1]!thsiFinD("ths_vol_ratio_stock",$A2361,$A$1,7,100)</f>
        <v>1.0500624481034</v>
      </c>
      <c r="D2361" s="3">
        <f ca="1">[1]!thsiFinD("ths_cr_stock",$A2361,$A$1,7,100,100)</f>
        <v>86.131386861313999</v>
      </c>
      <c r="E2361" s="3">
        <f ca="1">[1]!thsiFinD("ths_mfi_stock",$A2361,$A$1,7,100,100)</f>
        <v>44.464757421663997</v>
      </c>
      <c r="F2361" s="3">
        <f ca="1">[1]!thsiFinD("ths_expma_stock",$A2361,$A$1,7,100,100)</f>
        <v>18.600842649259999</v>
      </c>
      <c r="G2361" s="3">
        <f ca="1">[1]!thsiFinD("ths_rsi_stock",$A2361,$A$1,7,100,100)</f>
        <v>45.843129515610997</v>
      </c>
      <c r="H2361" s="3">
        <f ca="1">[1]!thsiFinD("ths_adtm_stock",$A2361,$A$1,7,3,100,100,100)</f>
        <v>-0.23529411764706001</v>
      </c>
      <c r="I2361" s="3">
        <f ca="1">[1]!thsiFinD("ths_bbiboll_stock",$A2361,$A$1,7,3,100,100,100)</f>
        <v>18.723854166667</v>
      </c>
      <c r="J2361" s="3">
        <f ca="1">[1]!thsiFinD("ths_dptb_stock",$A2361,$A$1,7,104,100,100)</f>
        <v>0.28571428571428997</v>
      </c>
      <c r="K2361" s="3">
        <f ca="1">[1]!thsiFinD("ths_srmi_stock",$A2361,$A$1,7,100,100)</f>
        <v>-1.0770059235326E-3</v>
      </c>
      <c r="L2361" s="3">
        <f ca="1">[1]!thsiFinD("ths_atr_stock",$A2361,$A$1,7,101,100,100)</f>
        <v>0.61428571428570999</v>
      </c>
      <c r="M2361" s="3">
        <f ca="1">[1]!thsiFinD("ths_vol_w_stock",$A2361,$A$1)/1000000</f>
        <v>6.9459590000000002</v>
      </c>
      <c r="N2361" s="3">
        <f ca="1">[1]!thsiFinD("ths_turnover_ratio_w_stock",$A2361,$A$1)</f>
        <v>16.967822457585001</v>
      </c>
      <c r="O2361" s="3">
        <f ca="1">[1]!thsiFinD("ths_relative_chg_ratio_w_stock",$A2361,$A$1,104,100)</f>
        <v>0.17702143631507999</v>
      </c>
      <c r="P2361" s="3">
        <f ca="1">[1]!thsiFinD("ths_chg_ratio_w_stock",$A2361,$B$1,100)</f>
        <v>0.16172506738542999</v>
      </c>
    </row>
    <row r="2362" spans="1:16" x14ac:dyDescent="0.25">
      <c r="A2362" s="2" t="s">
        <v>2360</v>
      </c>
      <c r="B2362" s="2" t="s">
        <v>7723</v>
      </c>
      <c r="C2362" s="3">
        <f ca="1">[1]!thsiFinD("ths_vol_ratio_stock",$A2362,$A$1,7,100)</f>
        <v>0.97776572377635995</v>
      </c>
      <c r="D2362" s="3">
        <f ca="1">[1]!thsiFinD("ths_cr_stock",$A2362,$A$1,7,100,100)</f>
        <v>96.976241900648006</v>
      </c>
      <c r="E2362" s="3">
        <f ca="1">[1]!thsiFinD("ths_mfi_stock",$A2362,$A$1,7,100,100)</f>
        <v>62.201114823262003</v>
      </c>
      <c r="F2362" s="3">
        <f ca="1">[1]!thsiFinD("ths_expma_stock",$A2362,$A$1,7,100,100)</f>
        <v>26.631697639696</v>
      </c>
      <c r="G2362" s="3">
        <f ca="1">[1]!thsiFinD("ths_rsi_stock",$A2362,$A$1,7,100,100)</f>
        <v>39.434119831796004</v>
      </c>
      <c r="H2362" s="3">
        <f ca="1">[1]!thsiFinD("ths_adtm_stock",$A2362,$A$1,7,3,100,100,100)</f>
        <v>0.63214285714286</v>
      </c>
      <c r="I2362" s="3">
        <f ca="1">[1]!thsiFinD("ths_bbiboll_stock",$A2362,$A$1,7,3,100,100,100)</f>
        <v>27.031458333332999</v>
      </c>
      <c r="J2362" s="3">
        <f ca="1">[1]!thsiFinD("ths_dptb_stock",$A2362,$A$1,7,104,100,100)</f>
        <v>0.71428571428570997</v>
      </c>
      <c r="K2362" s="3">
        <f ca="1">[1]!thsiFinD("ths_srmi_stock",$A2362,$A$1,7,100,100)</f>
        <v>-2.9889298892989E-2</v>
      </c>
      <c r="L2362" s="3">
        <f ca="1">[1]!thsiFinD("ths_atr_stock",$A2362,$A$1,7,101,100,100)</f>
        <v>0.94857142857142995</v>
      </c>
      <c r="M2362" s="3">
        <f ca="1">[1]!thsiFinD("ths_vol_w_stock",$A2362,$A$1)/1000000</f>
        <v>44.789937999999999</v>
      </c>
      <c r="N2362" s="3">
        <f ca="1">[1]!thsiFinD("ths_turnover_ratio_w_stock",$A2362,$A$1)</f>
        <v>28.768783266722</v>
      </c>
      <c r="O2362" s="3">
        <f ca="1">[1]!thsiFinD("ths_relative_chg_ratio_w_stock",$A2362,$A$1,104,100)</f>
        <v>0.95525687021457995</v>
      </c>
      <c r="P2362" s="3">
        <f ca="1">[1]!thsiFinD("ths_chg_ratio_w_stock",$A2362,$B$1,100)</f>
        <v>-28.756181057435999</v>
      </c>
    </row>
    <row r="2363" spans="1:16" x14ac:dyDescent="0.25">
      <c r="A2363" s="2" t="s">
        <v>2361</v>
      </c>
      <c r="B2363" s="2" t="s">
        <v>7724</v>
      </c>
      <c r="C2363" s="3">
        <f ca="1">[1]!thsiFinD("ths_vol_ratio_stock",$A2363,$A$1,7,100)</f>
        <v>0.91899049657337994</v>
      </c>
      <c r="D2363" s="3">
        <f ca="1">[1]!thsiFinD("ths_cr_stock",$A2363,$A$1,7,100,100)</f>
        <v>284.84848484848999</v>
      </c>
      <c r="E2363" s="3">
        <f ca="1">[1]!thsiFinD("ths_mfi_stock",$A2363,$A$1,7,100,100)</f>
        <v>86.951297795665994</v>
      </c>
      <c r="F2363" s="3">
        <f ca="1">[1]!thsiFinD("ths_expma_stock",$A2363,$A$1,7,100,100)</f>
        <v>8.4587557246531997</v>
      </c>
      <c r="G2363" s="3">
        <f ca="1">[1]!thsiFinD("ths_rsi_stock",$A2363,$A$1,7,100,100)</f>
        <v>67.514066224296002</v>
      </c>
      <c r="H2363" s="3">
        <f ca="1">[1]!thsiFinD("ths_adtm_stock",$A2363,$A$1,7,3,100,100,100)</f>
        <v>0.91796875</v>
      </c>
      <c r="I2363" s="3">
        <f ca="1">[1]!thsiFinD("ths_bbiboll_stock",$A2363,$A$1,7,3,100,100,100)</f>
        <v>8.4003125000000001</v>
      </c>
      <c r="J2363" s="3">
        <f ca="1">[1]!thsiFinD("ths_dptb_stock",$A2363,$A$1,7,104,100,100)</f>
        <v>0.57142857142856995</v>
      </c>
      <c r="K2363" s="3">
        <f ca="1">[1]!thsiFinD("ths_srmi_stock",$A2363,$A$1,7,100,100)</f>
        <v>0.14318442153493999</v>
      </c>
      <c r="L2363" s="3">
        <f ca="1">[1]!thsiFinD("ths_atr_stock",$A2363,$A$1,7,101,100,100)</f>
        <v>0.54428571428571004</v>
      </c>
      <c r="M2363" s="3">
        <f ca="1">[1]!thsiFinD("ths_vol_w_stock",$A2363,$A$1)/1000000</f>
        <v>41.026299999999999</v>
      </c>
      <c r="N2363" s="3">
        <f ca="1">[1]!thsiFinD("ths_turnover_ratio_w_stock",$A2363,$A$1)</f>
        <v>17.094291666667001</v>
      </c>
      <c r="O2363" s="3">
        <f ca="1">[1]!thsiFinD("ths_relative_chg_ratio_w_stock",$A2363,$A$1,104,100)</f>
        <v>15.116502648248</v>
      </c>
      <c r="P2363" s="3">
        <f ca="1">[1]!thsiFinD("ths_chg_ratio_w_stock",$A2363,$B$1,100)</f>
        <v>-3.4364261168385002</v>
      </c>
    </row>
    <row r="2364" spans="1:16" x14ac:dyDescent="0.25">
      <c r="A2364" s="2" t="s">
        <v>2362</v>
      </c>
      <c r="B2364" s="2" t="s">
        <v>7725</v>
      </c>
      <c r="C2364" s="3">
        <f ca="1">[1]!thsiFinD("ths_vol_ratio_stock",$A2364,$A$1,7,100)</f>
        <v>1.5352374404358999</v>
      </c>
      <c r="D2364" s="3">
        <f ca="1">[1]!thsiFinD("ths_cr_stock",$A2364,$A$1,7,100,100)</f>
        <v>118.80492091388</v>
      </c>
      <c r="E2364" s="3">
        <f ca="1">[1]!thsiFinD("ths_mfi_stock",$A2364,$A$1,7,100,100)</f>
        <v>58.414990120989998</v>
      </c>
      <c r="F2364" s="3">
        <f ca="1">[1]!thsiFinD("ths_expma_stock",$A2364,$A$1,7,100,100)</f>
        <v>19.906658661634999</v>
      </c>
      <c r="G2364" s="3">
        <f ca="1">[1]!thsiFinD("ths_rsi_stock",$A2364,$A$1,7,100,100)</f>
        <v>48.115165500703</v>
      </c>
      <c r="H2364" s="3">
        <f ca="1">[1]!thsiFinD("ths_adtm_stock",$A2364,$A$1,7,3,100,100,100)</f>
        <v>0.22764227642276999</v>
      </c>
      <c r="I2364" s="3">
        <f ca="1">[1]!thsiFinD("ths_bbiboll_stock",$A2364,$A$1,7,3,100,100,100)</f>
        <v>20.626770833333001</v>
      </c>
      <c r="J2364" s="3">
        <f ca="1">[1]!thsiFinD("ths_dptb_stock",$A2364,$A$1,7,104,100,100)</f>
        <v>0.28571428571428997</v>
      </c>
      <c r="K2364" s="3">
        <f ca="1">[1]!thsiFinD("ths_srmi_stock",$A2364,$A$1,7,100,100)</f>
        <v>5.1130776794494001E-2</v>
      </c>
      <c r="L2364" s="3">
        <f ca="1">[1]!thsiFinD("ths_atr_stock",$A2364,$A$1,7,101,100,100)</f>
        <v>1.2814285714286</v>
      </c>
      <c r="M2364" s="3">
        <f ca="1">[1]!thsiFinD("ths_vol_w_stock",$A2364,$A$1)/1000000</f>
        <v>22.194848</v>
      </c>
      <c r="N2364" s="3">
        <f ca="1">[1]!thsiFinD("ths_turnover_ratio_w_stock",$A2364,$A$1)</f>
        <v>18.059618647242999</v>
      </c>
      <c r="O2364" s="3">
        <f ca="1">[1]!thsiFinD("ths_relative_chg_ratio_w_stock",$A2364,$A$1,104,100)</f>
        <v>9.4303957132557006</v>
      </c>
      <c r="P2364" s="3">
        <f ca="1">[1]!thsiFinD("ths_chg_ratio_w_stock",$A2364,$B$1,100)</f>
        <v>-2.3107177974435</v>
      </c>
    </row>
    <row r="2365" spans="1:16" x14ac:dyDescent="0.25">
      <c r="A2365" s="2" t="s">
        <v>2363</v>
      </c>
      <c r="B2365" s="2" t="s">
        <v>7726</v>
      </c>
      <c r="C2365" s="3">
        <f ca="1">[1]!thsiFinD("ths_vol_ratio_stock",$A2365,$A$1,7,100)</f>
        <v>1.1317179054166</v>
      </c>
      <c r="D2365" s="3">
        <f ca="1">[1]!thsiFinD("ths_cr_stock",$A2365,$A$1,7,100,100)</f>
        <v>296.59685863874</v>
      </c>
      <c r="E2365" s="3">
        <f ca="1">[1]!thsiFinD("ths_mfi_stock",$A2365,$A$1,7,100,100)</f>
        <v>84.714733833582002</v>
      </c>
      <c r="F2365" s="3">
        <f ca="1">[1]!thsiFinD("ths_expma_stock",$A2365,$A$1,7,100,100)</f>
        <v>7.9900412973219996</v>
      </c>
      <c r="G2365" s="3">
        <f ca="1">[1]!thsiFinD("ths_rsi_stock",$A2365,$A$1,7,100,100)</f>
        <v>56.567676427541002</v>
      </c>
      <c r="H2365" s="3">
        <f ca="1">[1]!thsiFinD("ths_adtm_stock",$A2365,$A$1,7,3,100,100,100)</f>
        <v>0.93251533742331005</v>
      </c>
      <c r="I2365" s="3">
        <f ca="1">[1]!thsiFinD("ths_bbiboll_stock",$A2365,$A$1,7,3,100,100,100)</f>
        <v>7.8140625000000004</v>
      </c>
      <c r="J2365" s="3">
        <f ca="1">[1]!thsiFinD("ths_dptb_stock",$A2365,$A$1,7,104,100,100)</f>
        <v>0.42857142857142999</v>
      </c>
      <c r="K2365" s="3">
        <f ca="1">[1]!thsiFinD("ths_srmi_stock",$A2365,$A$1,7,100,100)</f>
        <v>0.1284289276808</v>
      </c>
      <c r="L2365" s="3">
        <f ca="1">[1]!thsiFinD("ths_atr_stock",$A2365,$A$1,7,101,100,100)</f>
        <v>0.81285714285713995</v>
      </c>
      <c r="M2365" s="3">
        <f ca="1">[1]!thsiFinD("ths_vol_w_stock",$A2365,$A$1)/1000000</f>
        <v>322.20192900000001</v>
      </c>
      <c r="N2365" s="3">
        <f ca="1">[1]!thsiFinD("ths_turnover_ratio_w_stock",$A2365,$A$1)</f>
        <v>97.699988359155</v>
      </c>
      <c r="O2365" s="3">
        <f ca="1">[1]!thsiFinD("ths_relative_chg_ratio_w_stock",$A2365,$A$1,104,100)</f>
        <v>11.917114076561999</v>
      </c>
      <c r="P2365" s="3">
        <f ca="1">[1]!thsiFinD("ths_chg_ratio_w_stock",$A2365,$B$1,100)</f>
        <v>2.7431421446384001</v>
      </c>
    </row>
    <row r="2366" spans="1:16" x14ac:dyDescent="0.25">
      <c r="A2366" s="2" t="s">
        <v>2364</v>
      </c>
      <c r="B2366" s="2" t="s">
        <v>7727</v>
      </c>
      <c r="C2366" s="3">
        <f ca="1">[1]!thsiFinD("ths_vol_ratio_stock",$A2366,$A$1,7,100)</f>
        <v>0.70903280950402003</v>
      </c>
      <c r="D2366" s="3">
        <f ca="1">[1]!thsiFinD("ths_cr_stock",$A2366,$A$1,7,100,100)</f>
        <v>70.663265306122</v>
      </c>
      <c r="E2366" s="3">
        <f ca="1">[1]!thsiFinD("ths_mfi_stock",$A2366,$A$1,7,100,100)</f>
        <v>51.429657976906</v>
      </c>
      <c r="F2366" s="3">
        <f ca="1">[1]!thsiFinD("ths_expma_stock",$A2366,$A$1,7,100,100)</f>
        <v>40.733647730420998</v>
      </c>
      <c r="G2366" s="3">
        <f ca="1">[1]!thsiFinD("ths_rsi_stock",$A2366,$A$1,7,100,100)</f>
        <v>27.233210817408999</v>
      </c>
      <c r="H2366" s="3">
        <f ca="1">[1]!thsiFinD("ths_adtm_stock",$A2366,$A$1,7,3,100,100,100)</f>
        <v>0.39655172413793</v>
      </c>
      <c r="I2366" s="3">
        <f ca="1">[1]!thsiFinD("ths_bbiboll_stock",$A2366,$A$1,7,3,100,100,100)</f>
        <v>41.225520833333</v>
      </c>
      <c r="J2366" s="3">
        <f ca="1">[1]!thsiFinD("ths_dptb_stock",$A2366,$A$1,7,104,100,100)</f>
        <v>0.42857142857142999</v>
      </c>
      <c r="K2366" s="3">
        <f ca="1">[1]!thsiFinD("ths_srmi_stock",$A2366,$A$1,7,100,100)</f>
        <v>-3.2923832923833003E-2</v>
      </c>
      <c r="L2366" s="3">
        <f ca="1">[1]!thsiFinD("ths_atr_stock",$A2366,$A$1,7,101,100,100)</f>
        <v>1.2771428571429</v>
      </c>
      <c r="M2366" s="3">
        <f ca="1">[1]!thsiFinD("ths_vol_w_stock",$A2366,$A$1)/1000000</f>
        <v>3.373122</v>
      </c>
      <c r="N2366" s="3">
        <f ca="1">[1]!thsiFinD("ths_turnover_ratio_w_stock",$A2366,$A$1)</f>
        <v>18.640152519893999</v>
      </c>
      <c r="O2366" s="3">
        <f ca="1">[1]!thsiFinD("ths_relative_chg_ratio_w_stock",$A2366,$A$1,104,100)</f>
        <v>-3.1695949960859999</v>
      </c>
      <c r="P2366" s="3">
        <f ca="1">[1]!thsiFinD("ths_chg_ratio_w_stock",$A2366,$B$1,100)</f>
        <v>1.5497967479675001</v>
      </c>
    </row>
    <row r="2367" spans="1:16" x14ac:dyDescent="0.25">
      <c r="A2367" s="2" t="s">
        <v>2365</v>
      </c>
      <c r="B2367" s="2" t="s">
        <v>7728</v>
      </c>
      <c r="C2367" s="3">
        <f ca="1">[1]!thsiFinD("ths_vol_ratio_stock",$A2367,$A$1,7,100)</f>
        <v>0.97256247909519</v>
      </c>
      <c r="D2367" s="3">
        <f ca="1">[1]!thsiFinD("ths_cr_stock",$A2367,$A$1,7,100,100)</f>
        <v>67.988252569750998</v>
      </c>
      <c r="E2367" s="3">
        <f ca="1">[1]!thsiFinD("ths_mfi_stock",$A2367,$A$1,7,100,100)</f>
        <v>35.517715080934998</v>
      </c>
      <c r="F2367" s="3">
        <f ca="1">[1]!thsiFinD("ths_expma_stock",$A2367,$A$1,7,100,100)</f>
        <v>31.645104801483001</v>
      </c>
      <c r="G2367" s="3">
        <f ca="1">[1]!thsiFinD("ths_rsi_stock",$A2367,$A$1,7,100,100)</f>
        <v>41.746139556191999</v>
      </c>
      <c r="H2367" s="3">
        <f ca="1">[1]!thsiFinD("ths_adtm_stock",$A2367,$A$1,7,3,100,100,100)</f>
        <v>0.13595166163142</v>
      </c>
      <c r="I2367" s="3">
        <f ca="1">[1]!thsiFinD("ths_bbiboll_stock",$A2367,$A$1,7,3,100,100,100)</f>
        <v>32.223020833333003</v>
      </c>
      <c r="J2367" s="3">
        <f ca="1">[1]!thsiFinD("ths_dptb_stock",$A2367,$A$1,7,104,100,100)</f>
        <v>0.57142857142856995</v>
      </c>
      <c r="K2367" s="3">
        <f ca="1">[1]!thsiFinD("ths_srmi_stock",$A2367,$A$1,7,100,100)</f>
        <v>-6.2462462462462003E-2</v>
      </c>
      <c r="L2367" s="3">
        <f ca="1">[1]!thsiFinD("ths_atr_stock",$A2367,$A$1,7,101,100,100)</f>
        <v>1.6914285714285999</v>
      </c>
      <c r="M2367" s="3">
        <f ca="1">[1]!thsiFinD("ths_vol_w_stock",$A2367,$A$1)/1000000</f>
        <v>39.590504000000003</v>
      </c>
      <c r="N2367" s="3">
        <f ca="1">[1]!thsiFinD("ths_turnover_ratio_w_stock",$A2367,$A$1)</f>
        <v>32.112676472179999</v>
      </c>
      <c r="O2367" s="3">
        <f ca="1">[1]!thsiFinD("ths_relative_chg_ratio_w_stock",$A2367,$A$1,104,100)</f>
        <v>0.4705032015676</v>
      </c>
      <c r="P2367" s="3">
        <f ca="1">[1]!thsiFinD("ths_chg_ratio_w_stock",$A2367,$B$1,100)</f>
        <v>-9.0006406149904006</v>
      </c>
    </row>
    <row r="2368" spans="1:16" x14ac:dyDescent="0.25">
      <c r="A2368" s="2" t="s">
        <v>2366</v>
      </c>
      <c r="B2368" s="2" t="s">
        <v>7729</v>
      </c>
      <c r="C2368" s="3">
        <f ca="1">[1]!thsiFinD("ths_vol_ratio_stock",$A2368,$A$1,7,100)</f>
        <v>0.47473676246562002</v>
      </c>
      <c r="D2368" s="3">
        <f ca="1">[1]!thsiFinD("ths_cr_stock",$A2368,$A$1,7,100,100)</f>
        <v>28.922716627635001</v>
      </c>
      <c r="E2368" s="3">
        <f ca="1">[1]!thsiFinD("ths_mfi_stock",$A2368,$A$1,7,100,100)</f>
        <v>41.400287937896998</v>
      </c>
      <c r="F2368" s="3">
        <f ca="1">[1]!thsiFinD("ths_expma_stock",$A2368,$A$1,7,100,100)</f>
        <v>22.608807976714001</v>
      </c>
      <c r="G2368" s="3">
        <f ca="1">[1]!thsiFinD("ths_rsi_stock",$A2368,$A$1,7,100,100)</f>
        <v>33.910347686343002</v>
      </c>
      <c r="H2368" s="3">
        <f ca="1">[1]!thsiFinD("ths_adtm_stock",$A2368,$A$1,7,3,100,100,100)</f>
        <v>-1.4492753623190999E-2</v>
      </c>
      <c r="I2368" s="3">
        <f ca="1">[1]!thsiFinD("ths_bbiboll_stock",$A2368,$A$1,7,3,100,100,100)</f>
        <v>22.545208333333001</v>
      </c>
      <c r="J2368" s="3">
        <f ca="1">[1]!thsiFinD("ths_dptb_stock",$A2368,$A$1,7,104,100,100)</f>
        <v>0.57142857142856995</v>
      </c>
      <c r="K2368" s="3">
        <f ca="1">[1]!thsiFinD("ths_srmi_stock",$A2368,$A$1,7,100,100)</f>
        <v>-9.2631578947367996E-2</v>
      </c>
      <c r="L2368" s="3">
        <f ca="1">[1]!thsiFinD("ths_atr_stock",$A2368,$A$1,7,101,100,100)</f>
        <v>1.0585714285714001</v>
      </c>
      <c r="M2368" s="3">
        <f ca="1">[1]!thsiFinD("ths_vol_w_stock",$A2368,$A$1)/1000000</f>
        <v>14.798793</v>
      </c>
      <c r="N2368" s="3">
        <f ca="1">[1]!thsiFinD("ths_turnover_ratio_w_stock",$A2368,$A$1)</f>
        <v>20.643664484578998</v>
      </c>
      <c r="O2368" s="3">
        <f ca="1">[1]!thsiFinD("ths_relative_chg_ratio_w_stock",$A2368,$A$1,104,100)</f>
        <v>-9.9839378676180992</v>
      </c>
      <c r="P2368" s="3">
        <f ca="1">[1]!thsiFinD("ths_chg_ratio_w_stock",$A2368,$B$1,100)</f>
        <v>-3.8051044083527001</v>
      </c>
    </row>
    <row r="2369" spans="1:16" x14ac:dyDescent="0.25">
      <c r="A2369" s="2" t="s">
        <v>2367</v>
      </c>
      <c r="B2369" s="2" t="s">
        <v>7730</v>
      </c>
      <c r="C2369" s="3">
        <f ca="1">[1]!thsiFinD("ths_vol_ratio_stock",$A2369,$A$1,7,100)</f>
        <v>0.59187769675843005</v>
      </c>
      <c r="D2369" s="3">
        <f ca="1">[1]!thsiFinD("ths_cr_stock",$A2369,$A$1,7,100,100)</f>
        <v>98.509687034276993</v>
      </c>
      <c r="E2369" s="3">
        <f ca="1">[1]!thsiFinD("ths_mfi_stock",$A2369,$A$1,7,100,100)</f>
        <v>50.284217391835</v>
      </c>
      <c r="F2369" s="3">
        <f ca="1">[1]!thsiFinD("ths_expma_stock",$A2369,$A$1,7,100,100)</f>
        <v>18.842685961992999</v>
      </c>
      <c r="G2369" s="3">
        <f ca="1">[1]!thsiFinD("ths_rsi_stock",$A2369,$A$1,7,100,100)</f>
        <v>45.409844270084001</v>
      </c>
      <c r="H2369" s="3">
        <f ca="1">[1]!thsiFinD("ths_adtm_stock",$A2369,$A$1,7,3,100,100,100)</f>
        <v>0.32843137254902</v>
      </c>
      <c r="I2369" s="3">
        <f ca="1">[1]!thsiFinD("ths_bbiboll_stock",$A2369,$A$1,7,3,100,100,100)</f>
        <v>18.894791666667</v>
      </c>
      <c r="J2369" s="3">
        <f ca="1">[1]!thsiFinD("ths_dptb_stock",$A2369,$A$1,7,104,100,100)</f>
        <v>0.57142857142856995</v>
      </c>
      <c r="K2369" s="3">
        <f ca="1">[1]!thsiFinD("ths_srmi_stock",$A2369,$A$1,7,100,100)</f>
        <v>-1.6051364365972001E-3</v>
      </c>
      <c r="L2369" s="3">
        <f ca="1">[1]!thsiFinD("ths_atr_stock",$A2369,$A$1,7,101,100,100)</f>
        <v>0.66142857142857003</v>
      </c>
      <c r="M2369" s="3">
        <f ca="1">[1]!thsiFinD("ths_vol_w_stock",$A2369,$A$1)/1000000</f>
        <v>6.7000359999999999</v>
      </c>
      <c r="N2369" s="3">
        <f ca="1">[1]!thsiFinD("ths_turnover_ratio_w_stock",$A2369,$A$1)</f>
        <v>6.9792859551740003</v>
      </c>
      <c r="O2369" s="3">
        <f ca="1">[1]!thsiFinD("ths_relative_chg_ratio_w_stock",$A2369,$A$1,104,100)</f>
        <v>-1.1604495984744001</v>
      </c>
      <c r="P2369" s="3">
        <f ca="1">[1]!thsiFinD("ths_chg_ratio_w_stock",$A2369,$B$1,100)</f>
        <v>1.7684887459806999</v>
      </c>
    </row>
    <row r="2370" spans="1:16" x14ac:dyDescent="0.25">
      <c r="A2370" s="2" t="s">
        <v>2368</v>
      </c>
      <c r="B2370" s="2" t="s">
        <v>7731</v>
      </c>
      <c r="C2370" s="3">
        <f ca="1">[1]!thsiFinD("ths_vol_ratio_stock",$A2370,$A$1,7,100)</f>
        <v>0.56775410281701999</v>
      </c>
      <c r="D2370" s="3">
        <f ca="1">[1]!thsiFinD("ths_cr_stock",$A2370,$A$1,7,100,100)</f>
        <v>43.020193151888002</v>
      </c>
      <c r="E2370" s="3">
        <f ca="1">[1]!thsiFinD("ths_mfi_stock",$A2370,$A$1,7,100,100)</f>
        <v>19.387553686690001</v>
      </c>
      <c r="F2370" s="3">
        <f ca="1">[1]!thsiFinD("ths_expma_stock",$A2370,$A$1,7,100,100)</f>
        <v>29.189325661005</v>
      </c>
      <c r="G2370" s="3">
        <f ca="1">[1]!thsiFinD("ths_rsi_stock",$A2370,$A$1,7,100,100)</f>
        <v>21.855089255805002</v>
      </c>
      <c r="H2370" s="3">
        <f ca="1">[1]!thsiFinD("ths_adtm_stock",$A2370,$A$1,7,3,100,100,100)</f>
        <v>-0.49324324324323998</v>
      </c>
      <c r="I2370" s="3">
        <f ca="1">[1]!thsiFinD("ths_bbiboll_stock",$A2370,$A$1,7,3,100,100,100)</f>
        <v>29.569479166667001</v>
      </c>
      <c r="J2370" s="3">
        <f ca="1">[1]!thsiFinD("ths_dptb_stock",$A2370,$A$1,7,104,100,100)</f>
        <v>0.57142857142856995</v>
      </c>
      <c r="K2370" s="3">
        <f ca="1">[1]!thsiFinD("ths_srmi_stock",$A2370,$A$1,7,100,100)</f>
        <v>-4.7380714047380999E-2</v>
      </c>
      <c r="L2370" s="3">
        <f ca="1">[1]!thsiFinD("ths_atr_stock",$A2370,$A$1,7,101,100,100)</f>
        <v>0.77714285714286002</v>
      </c>
      <c r="M2370" s="3">
        <f ca="1">[1]!thsiFinD("ths_vol_w_stock",$A2370,$A$1)/1000000</f>
        <v>3.2786439999999999</v>
      </c>
      <c r="N2370" s="3">
        <f ca="1">[1]!thsiFinD("ths_turnover_ratio_w_stock",$A2370,$A$1)</f>
        <v>2.6530206167506001</v>
      </c>
      <c r="O2370" s="3">
        <f ca="1">[1]!thsiFinD("ths_relative_chg_ratio_w_stock",$A2370,$A$1,104,100)</f>
        <v>-4.8199846545721003</v>
      </c>
      <c r="P2370" s="3">
        <f ca="1">[1]!thsiFinD("ths_chg_ratio_w_stock",$A2370,$B$1,100)</f>
        <v>-2.6970227670753002</v>
      </c>
    </row>
    <row r="2371" spans="1:16" x14ac:dyDescent="0.25">
      <c r="A2371" s="2" t="s">
        <v>2369</v>
      </c>
      <c r="B2371" s="2" t="s">
        <v>7732</v>
      </c>
      <c r="C2371" s="3">
        <f ca="1">[1]!thsiFinD("ths_vol_ratio_stock",$A2371,$A$1,7,100)</f>
        <v>0.586161789268</v>
      </c>
      <c r="D2371" s="3">
        <f ca="1">[1]!thsiFinD("ths_cr_stock",$A2371,$A$1,7,100,100)</f>
        <v>63.014705882352999</v>
      </c>
      <c r="E2371" s="3">
        <f ca="1">[1]!thsiFinD("ths_mfi_stock",$A2371,$A$1,7,100,100)</f>
        <v>41.783885714737004</v>
      </c>
      <c r="F2371" s="3">
        <f ca="1">[1]!thsiFinD("ths_expma_stock",$A2371,$A$1,7,100,100)</f>
        <v>22.840770703105999</v>
      </c>
      <c r="G2371" s="3">
        <f ca="1">[1]!thsiFinD("ths_rsi_stock",$A2371,$A$1,7,100,100)</f>
        <v>39.799130417344003</v>
      </c>
      <c r="H2371" s="3">
        <f ca="1">[1]!thsiFinD("ths_adtm_stock",$A2371,$A$1,7,3,100,100,100)</f>
        <v>0.59689922480619995</v>
      </c>
      <c r="I2371" s="3">
        <f ca="1">[1]!thsiFinD("ths_bbiboll_stock",$A2371,$A$1,7,3,100,100,100)</f>
        <v>22.842083333333001</v>
      </c>
      <c r="J2371" s="3">
        <f ca="1">[1]!thsiFinD("ths_dptb_stock",$A2371,$A$1,7,104,100,100)</f>
        <v>0.85714285714285998</v>
      </c>
      <c r="K2371" s="3">
        <f ca="1">[1]!thsiFinD("ths_srmi_stock",$A2371,$A$1,7,100,100)</f>
        <v>-3.2342657342656997E-2</v>
      </c>
      <c r="L2371" s="3">
        <f ca="1">[1]!thsiFinD("ths_atr_stock",$A2371,$A$1,7,101,100,100)</f>
        <v>1.1071428571429001</v>
      </c>
      <c r="M2371" s="3">
        <f ca="1">[1]!thsiFinD("ths_vol_w_stock",$A2371,$A$1)/1000000</f>
        <v>18.802485999999998</v>
      </c>
      <c r="N2371" s="3">
        <f ca="1">[1]!thsiFinD("ths_turnover_ratio_w_stock",$A2371,$A$1)</f>
        <v>16.458663378543999</v>
      </c>
      <c r="O2371" s="3">
        <f ca="1">[1]!thsiFinD("ths_relative_chg_ratio_w_stock",$A2371,$A$1,104,100)</f>
        <v>-3.8855884265760001</v>
      </c>
      <c r="P2371" s="3">
        <f ca="1">[1]!thsiFinD("ths_chg_ratio_w_stock",$A2371,$B$1,100)</f>
        <v>0.90334236675699997</v>
      </c>
    </row>
    <row r="2372" spans="1:16" x14ac:dyDescent="0.25">
      <c r="A2372" s="2" t="s">
        <v>2370</v>
      </c>
      <c r="B2372" s="2" t="s">
        <v>7733</v>
      </c>
      <c r="C2372" s="3">
        <f ca="1">[1]!thsiFinD("ths_vol_ratio_stock",$A2372,$A$1,7,100)</f>
        <v>1.1404449773834999</v>
      </c>
      <c r="D2372" s="3">
        <f ca="1">[1]!thsiFinD("ths_cr_stock",$A2372,$A$1,7,100,100)</f>
        <v>60.407488986784003</v>
      </c>
      <c r="E2372" s="3">
        <f ca="1">[1]!thsiFinD("ths_mfi_stock",$A2372,$A$1,7,100,100)</f>
        <v>46.051318145262996</v>
      </c>
      <c r="F2372" s="3">
        <f ca="1">[1]!thsiFinD("ths_expma_stock",$A2372,$A$1,7,100,100)</f>
        <v>45.902087682572997</v>
      </c>
      <c r="G2372" s="3">
        <f ca="1">[1]!thsiFinD("ths_rsi_stock",$A2372,$A$1,7,100,100)</f>
        <v>34.500207722303003</v>
      </c>
      <c r="H2372" s="3">
        <f ca="1">[1]!thsiFinD("ths_adtm_stock",$A2372,$A$1,7,3,100,100,100)</f>
        <v>-0.46394230769230999</v>
      </c>
      <c r="I2372" s="3">
        <f ca="1">[1]!thsiFinD("ths_bbiboll_stock",$A2372,$A$1,7,3,100,100,100)</f>
        <v>46.234791666667</v>
      </c>
      <c r="J2372" s="3">
        <f ca="1">[1]!thsiFinD("ths_dptb_stock",$A2372,$A$1,7,104,100,100)</f>
        <v>0.28571428571428997</v>
      </c>
      <c r="K2372" s="3">
        <f ca="1">[1]!thsiFinD("ths_srmi_stock",$A2372,$A$1,7,100,100)</f>
        <v>-3.2534246575341999E-2</v>
      </c>
      <c r="L2372" s="3">
        <f ca="1">[1]!thsiFinD("ths_atr_stock",$A2372,$A$1,7,101,100,100)</f>
        <v>1.3871428571429001</v>
      </c>
      <c r="M2372" s="3">
        <f ca="1">[1]!thsiFinD("ths_vol_w_stock",$A2372,$A$1)/1000000</f>
        <v>9.4598099999999992</v>
      </c>
      <c r="N2372" s="3">
        <f ca="1">[1]!thsiFinD("ths_turnover_ratio_w_stock",$A2372,$A$1)</f>
        <v>4.6242858035749004</v>
      </c>
      <c r="O2372" s="3">
        <f ca="1">[1]!thsiFinD("ths_relative_chg_ratio_w_stock",$A2372,$A$1,104,100)</f>
        <v>-1.3736875510477999</v>
      </c>
      <c r="P2372" s="3">
        <f ca="1">[1]!thsiFinD("ths_chg_ratio_w_stock",$A2372,$B$1,100)</f>
        <v>-3.2743362831858001</v>
      </c>
    </row>
    <row r="2373" spans="1:16" x14ac:dyDescent="0.25">
      <c r="A2373" s="2" t="s">
        <v>2371</v>
      </c>
      <c r="B2373" s="2" t="s">
        <v>7734</v>
      </c>
      <c r="C2373" s="3">
        <f ca="1">[1]!thsiFinD("ths_vol_ratio_stock",$A2373,$A$1,7,100)</f>
        <v>0.74692721710341003</v>
      </c>
      <c r="D2373" s="3">
        <f ca="1">[1]!thsiFinD("ths_cr_stock",$A2373,$A$1,7,100,100)</f>
        <v>100.14598540146</v>
      </c>
      <c r="E2373" s="3">
        <f ca="1">[1]!thsiFinD("ths_mfi_stock",$A2373,$A$1,7,100,100)</f>
        <v>63.304479019241001</v>
      </c>
      <c r="F2373" s="3">
        <f ca="1">[1]!thsiFinD("ths_expma_stock",$A2373,$A$1,7,100,100)</f>
        <v>25.251634911535</v>
      </c>
      <c r="G2373" s="3">
        <f ca="1">[1]!thsiFinD("ths_rsi_stock",$A2373,$A$1,7,100,100)</f>
        <v>33.257652976544001</v>
      </c>
      <c r="H2373" s="3">
        <f ca="1">[1]!thsiFinD("ths_adtm_stock",$A2373,$A$1,7,3,100,100,100)</f>
        <v>-0.57232704402515999</v>
      </c>
      <c r="I2373" s="3">
        <f ca="1">[1]!thsiFinD("ths_bbiboll_stock",$A2373,$A$1,7,3,100,100,100)</f>
        <v>25.432083333333001</v>
      </c>
      <c r="J2373" s="3">
        <f ca="1">[1]!thsiFinD("ths_dptb_stock",$A2373,$A$1,7,104,100,100)</f>
        <v>0.57142857142856995</v>
      </c>
      <c r="K2373" s="3">
        <f ca="1">[1]!thsiFinD("ths_srmi_stock",$A2373,$A$1,7,100,100)</f>
        <v>-8.7579617834395995E-3</v>
      </c>
      <c r="L2373" s="3">
        <f ca="1">[1]!thsiFinD("ths_atr_stock",$A2373,$A$1,7,101,100,100)</f>
        <v>0.65285714285714003</v>
      </c>
      <c r="M2373" s="3">
        <f ca="1">[1]!thsiFinD("ths_vol_w_stock",$A2373,$A$1)/1000000</f>
        <v>4.8025919999999998</v>
      </c>
      <c r="N2373" s="3">
        <f ca="1">[1]!thsiFinD("ths_turnover_ratio_w_stock",$A2373,$A$1)</f>
        <v>3.7181530901182001</v>
      </c>
      <c r="O2373" s="3">
        <f ca="1">[1]!thsiFinD("ths_relative_chg_ratio_w_stock",$A2373,$A$1,104,100)</f>
        <v>-1.3238336935888</v>
      </c>
      <c r="P2373" s="3">
        <f ca="1">[1]!thsiFinD("ths_chg_ratio_w_stock",$A2373,$B$1,100)</f>
        <v>2.1686746987952001</v>
      </c>
    </row>
    <row r="2374" spans="1:16" x14ac:dyDescent="0.25">
      <c r="A2374" s="2" t="s">
        <v>2372</v>
      </c>
      <c r="B2374" s="2" t="s">
        <v>7735</v>
      </c>
      <c r="C2374" s="3">
        <f ca="1">[1]!thsiFinD("ths_vol_ratio_stock",$A2374,$A$1,7,100)</f>
        <v>0.78927704996397996</v>
      </c>
      <c r="D2374" s="3">
        <f ca="1">[1]!thsiFinD("ths_cr_stock",$A2374,$A$1,7,100,100)</f>
        <v>98.076923076922995</v>
      </c>
      <c r="E2374" s="3">
        <f ca="1">[1]!thsiFinD("ths_mfi_stock",$A2374,$A$1,7,100,100)</f>
        <v>50.480374357319</v>
      </c>
      <c r="F2374" s="3">
        <f ca="1">[1]!thsiFinD("ths_expma_stock",$A2374,$A$1,7,100,100)</f>
        <v>9.5448268138861998</v>
      </c>
      <c r="G2374" s="3">
        <f ca="1">[1]!thsiFinD("ths_rsi_stock",$A2374,$A$1,7,100,100)</f>
        <v>40.158679737549001</v>
      </c>
      <c r="H2374" s="3">
        <f ca="1">[1]!thsiFinD("ths_adtm_stock",$A2374,$A$1,7,3,100,100,100)</f>
        <v>0.5</v>
      </c>
      <c r="I2374" s="3">
        <f ca="1">[1]!thsiFinD("ths_bbiboll_stock",$A2374,$A$1,7,3,100,100,100)</f>
        <v>9.6880208333333009</v>
      </c>
      <c r="J2374" s="3">
        <f ca="1">[1]!thsiFinD("ths_dptb_stock",$A2374,$A$1,7,104,100,100)</f>
        <v>0.57142857142856995</v>
      </c>
      <c r="K2374" s="3">
        <f ca="1">[1]!thsiFinD("ths_srmi_stock",$A2374,$A$1,7,100,100)</f>
        <v>-1.4659685863874001E-2</v>
      </c>
      <c r="L2374" s="3">
        <f ca="1">[1]!thsiFinD("ths_atr_stock",$A2374,$A$1,7,101,100,100)</f>
        <v>0.44142857142857</v>
      </c>
      <c r="M2374" s="3">
        <f ca="1">[1]!thsiFinD("ths_vol_w_stock",$A2374,$A$1)/1000000</f>
        <v>11.922912</v>
      </c>
      <c r="N2374" s="3">
        <f ca="1">[1]!thsiFinD("ths_turnover_ratio_w_stock",$A2374,$A$1)</f>
        <v>14.01106921417</v>
      </c>
      <c r="O2374" s="3">
        <f ca="1">[1]!thsiFinD("ths_relative_chg_ratio_w_stock",$A2374,$A$1,104,100)</f>
        <v>1.9381356513362</v>
      </c>
      <c r="P2374" s="3">
        <f ca="1">[1]!thsiFinD("ths_chg_ratio_w_stock",$A2374,$B$1,100)</f>
        <v>-0.42507970244422</v>
      </c>
    </row>
    <row r="2375" spans="1:16" x14ac:dyDescent="0.25">
      <c r="A2375" s="2" t="s">
        <v>2373</v>
      </c>
      <c r="B2375" s="2" t="s">
        <v>7736</v>
      </c>
      <c r="C2375" s="3">
        <f ca="1">[1]!thsiFinD("ths_vol_ratio_stock",$A2375,$A$1,7,100)</f>
        <v>0.64915106153770996</v>
      </c>
      <c r="D2375" s="3">
        <f ca="1">[1]!thsiFinD("ths_cr_stock",$A2375,$A$1,7,100,100)</f>
        <v>84.023668639053</v>
      </c>
      <c r="E2375" s="3">
        <f ca="1">[1]!thsiFinD("ths_mfi_stock",$A2375,$A$1,7,100,100)</f>
        <v>49.870415811058002</v>
      </c>
      <c r="F2375" s="3">
        <f ca="1">[1]!thsiFinD("ths_expma_stock",$A2375,$A$1,7,100,100)</f>
        <v>34.837107818109999</v>
      </c>
      <c r="G2375" s="3">
        <f ca="1">[1]!thsiFinD("ths_rsi_stock",$A2375,$A$1,7,100,100)</f>
        <v>42.036782833658997</v>
      </c>
      <c r="H2375" s="3">
        <f ca="1">[1]!thsiFinD("ths_adtm_stock",$A2375,$A$1,7,3,100,100,100)</f>
        <v>0.52358490566037996</v>
      </c>
      <c r="I2375" s="3">
        <f ca="1">[1]!thsiFinD("ths_bbiboll_stock",$A2375,$A$1,7,3,100,100,100)</f>
        <v>35.222604166666997</v>
      </c>
      <c r="J2375" s="3">
        <f ca="1">[1]!thsiFinD("ths_dptb_stock",$A2375,$A$1,7,104,100,100)</f>
        <v>0.71428571428570997</v>
      </c>
      <c r="K2375" s="3">
        <f ca="1">[1]!thsiFinD("ths_srmi_stock",$A2375,$A$1,7,100,100)</f>
        <v>-2.9728199320498E-2</v>
      </c>
      <c r="L2375" s="3">
        <f ca="1">[1]!thsiFinD("ths_atr_stock",$A2375,$A$1,7,101,100,100)</f>
        <v>1.7771428571429</v>
      </c>
      <c r="M2375" s="3">
        <f ca="1">[1]!thsiFinD("ths_vol_w_stock",$A2375,$A$1)/1000000</f>
        <v>43.608936999999997</v>
      </c>
      <c r="N2375" s="3">
        <f ca="1">[1]!thsiFinD("ths_turnover_ratio_w_stock",$A2375,$A$1)</f>
        <v>20.681185620712</v>
      </c>
      <c r="O2375" s="3">
        <f ca="1">[1]!thsiFinD("ths_relative_chg_ratio_w_stock",$A2375,$A$1,104,100)</f>
        <v>-4.2698472788031996</v>
      </c>
      <c r="P2375" s="3">
        <f ca="1">[1]!thsiFinD("ths_chg_ratio_w_stock",$A2375,$B$1,100)</f>
        <v>-3.063904289466</v>
      </c>
    </row>
    <row r="2376" spans="1:16" x14ac:dyDescent="0.25">
      <c r="A2376" s="2" t="s">
        <v>2374</v>
      </c>
      <c r="B2376" s="2" t="s">
        <v>7737</v>
      </c>
      <c r="C2376" s="3">
        <f ca="1">[1]!thsiFinD("ths_vol_ratio_stock",$A2376,$A$1,7,100)</f>
        <v>0.84889870682705004</v>
      </c>
      <c r="D2376" s="3">
        <f ca="1">[1]!thsiFinD("ths_cr_stock",$A2376,$A$1,7,100,100)</f>
        <v>31.783681214421001</v>
      </c>
      <c r="E2376" s="3">
        <f ca="1">[1]!thsiFinD("ths_mfi_stock",$A2376,$A$1,7,100,100)</f>
        <v>9.9555620725212002</v>
      </c>
      <c r="F2376" s="3">
        <f ca="1">[1]!thsiFinD("ths_expma_stock",$A2376,$A$1,7,100,100)</f>
        <v>27.446890525368001</v>
      </c>
      <c r="G2376" s="3">
        <f ca="1">[1]!thsiFinD("ths_rsi_stock",$A2376,$A$1,7,100,100)</f>
        <v>24.496208139713001</v>
      </c>
      <c r="H2376" s="3">
        <f ca="1">[1]!thsiFinD("ths_adtm_stock",$A2376,$A$1,7,3,100,100,100)</f>
        <v>-0.38</v>
      </c>
      <c r="I2376" s="3">
        <f ca="1">[1]!thsiFinD("ths_bbiboll_stock",$A2376,$A$1,7,3,100,100,100)</f>
        <v>27.875624999999999</v>
      </c>
      <c r="J2376" s="3">
        <f ca="1">[1]!thsiFinD("ths_dptb_stock",$A2376,$A$1,7,104,100,100)</f>
        <v>0.85714285714285998</v>
      </c>
      <c r="K2376" s="3">
        <f ca="1">[1]!thsiFinD("ths_srmi_stock",$A2376,$A$1,7,100,100)</f>
        <v>-4.6022119158045001E-2</v>
      </c>
      <c r="L2376" s="3">
        <f ca="1">[1]!thsiFinD("ths_atr_stock",$A2376,$A$1,7,101,100,100)</f>
        <v>0.68857142857143006</v>
      </c>
      <c r="M2376" s="3">
        <f ca="1">[1]!thsiFinD("ths_vol_w_stock",$A2376,$A$1)/1000000</f>
        <v>2.1869499999999999</v>
      </c>
      <c r="N2376" s="3">
        <f ca="1">[1]!thsiFinD("ths_turnover_ratio_w_stock",$A2376,$A$1)</f>
        <v>5.3333089463608996</v>
      </c>
      <c r="O2376" s="3">
        <f ca="1">[1]!thsiFinD("ths_relative_chg_ratio_w_stock",$A2376,$A$1,104,100)</f>
        <v>-3.8808805431493001</v>
      </c>
      <c r="P2376" s="3">
        <f ca="1">[1]!thsiFinD("ths_chg_ratio_w_stock",$A2376,$B$1,100)</f>
        <v>-2.2438294689604001</v>
      </c>
    </row>
    <row r="2377" spans="1:16" x14ac:dyDescent="0.25">
      <c r="A2377" s="2" t="s">
        <v>2375</v>
      </c>
      <c r="B2377" s="2" t="s">
        <v>7738</v>
      </c>
      <c r="C2377" s="3">
        <f ca="1">[1]!thsiFinD("ths_vol_ratio_stock",$A2377,$A$1,7,100)</f>
        <v>0.61790556636495997</v>
      </c>
      <c r="D2377" s="3">
        <f ca="1">[1]!thsiFinD("ths_cr_stock",$A2377,$A$1,7,100,100)</f>
        <v>107.92349726776</v>
      </c>
      <c r="E2377" s="3">
        <f ca="1">[1]!thsiFinD("ths_mfi_stock",$A2377,$A$1,7,100,100)</f>
        <v>40.504660104667003</v>
      </c>
      <c r="F2377" s="3">
        <f ca="1">[1]!thsiFinD("ths_expma_stock",$A2377,$A$1,7,100,100)</f>
        <v>25.348704012351</v>
      </c>
      <c r="G2377" s="3">
        <f ca="1">[1]!thsiFinD("ths_rsi_stock",$A2377,$A$1,7,100,100)</f>
        <v>38.666596578358003</v>
      </c>
      <c r="H2377" s="3">
        <f ca="1">[1]!thsiFinD("ths_adtm_stock",$A2377,$A$1,7,3,100,100,100)</f>
        <v>0.96073903002309002</v>
      </c>
      <c r="I2377" s="3">
        <f ca="1">[1]!thsiFinD("ths_bbiboll_stock",$A2377,$A$1,7,3,100,100,100)</f>
        <v>25.450833333333001</v>
      </c>
      <c r="J2377" s="3">
        <f ca="1">[1]!thsiFinD("ths_dptb_stock",$A2377,$A$1,7,104,100,100)</f>
        <v>0.57142857142856995</v>
      </c>
      <c r="K2377" s="3">
        <f ca="1">[1]!thsiFinD("ths_srmi_stock",$A2377,$A$1,7,100,100)</f>
        <v>-1.7460317460316999E-2</v>
      </c>
      <c r="L2377" s="3">
        <f ca="1">[1]!thsiFinD("ths_atr_stock",$A2377,$A$1,7,101,100,100)</f>
        <v>1.1557142857142999</v>
      </c>
      <c r="M2377" s="3">
        <f ca="1">[1]!thsiFinD("ths_vol_w_stock",$A2377,$A$1)/1000000</f>
        <v>13.228102</v>
      </c>
      <c r="N2377" s="3">
        <f ca="1">[1]!thsiFinD("ths_turnover_ratio_w_stock",$A2377,$A$1)</f>
        <v>14.612385761668</v>
      </c>
      <c r="O2377" s="3">
        <f ca="1">[1]!thsiFinD("ths_relative_chg_ratio_w_stock",$A2377,$A$1,104,100)</f>
        <v>-2.2109800992649999</v>
      </c>
      <c r="P2377" s="3">
        <f ca="1">[1]!thsiFinD("ths_chg_ratio_w_stock",$A2377,$B$1,100)</f>
        <v>1.6962843295637999</v>
      </c>
    </row>
    <row r="2378" spans="1:16" x14ac:dyDescent="0.25">
      <c r="A2378" s="2" t="s">
        <v>2376</v>
      </c>
      <c r="B2378" s="2" t="s">
        <v>7739</v>
      </c>
      <c r="C2378" s="3">
        <f ca="1">[1]!thsiFinD("ths_vol_ratio_stock",$A2378,$A$1,7,100)</f>
        <v>0.58246277330162999</v>
      </c>
      <c r="D2378" s="3">
        <f ca="1">[1]!thsiFinD("ths_cr_stock",$A2378,$A$1,7,100,100)</f>
        <v>82.926829268293005</v>
      </c>
      <c r="E2378" s="3">
        <f ca="1">[1]!thsiFinD("ths_mfi_stock",$A2378,$A$1,7,100,100)</f>
        <v>64.661224530612998</v>
      </c>
      <c r="F2378" s="3">
        <f ca="1">[1]!thsiFinD("ths_expma_stock",$A2378,$A$1,7,100,100)</f>
        <v>37.528610888419998</v>
      </c>
      <c r="G2378" s="3">
        <f ca="1">[1]!thsiFinD("ths_rsi_stock",$A2378,$A$1,7,100,100)</f>
        <v>41.188012597353001</v>
      </c>
      <c r="H2378" s="3">
        <f ca="1">[1]!thsiFinD("ths_adtm_stock",$A2378,$A$1,7,3,100,100,100)</f>
        <v>0.58166189111748001</v>
      </c>
      <c r="I2378" s="3">
        <f ca="1">[1]!thsiFinD("ths_bbiboll_stock",$A2378,$A$1,7,3,100,100,100)</f>
        <v>38.388125000000002</v>
      </c>
      <c r="J2378" s="3">
        <f ca="1">[1]!thsiFinD("ths_dptb_stock",$A2378,$A$1,7,104,100,100)</f>
        <v>0.57142857142856995</v>
      </c>
      <c r="K2378" s="3">
        <f ca="1">[1]!thsiFinD("ths_srmi_stock",$A2378,$A$1,7,100,100)</f>
        <v>-4.1220975737021E-2</v>
      </c>
      <c r="L2378" s="3">
        <f ca="1">[1]!thsiFinD("ths_atr_stock",$A2378,$A$1,7,101,100,100)</f>
        <v>2.41</v>
      </c>
      <c r="M2378" s="3">
        <f ca="1">[1]!thsiFinD("ths_vol_w_stock",$A2378,$A$1)/1000000</f>
        <v>63.233071000000002</v>
      </c>
      <c r="N2378" s="3">
        <f ca="1">[1]!thsiFinD("ths_turnover_ratio_w_stock",$A2378,$A$1)</f>
        <v>37.416018343194999</v>
      </c>
      <c r="O2378" s="3">
        <f ca="1">[1]!thsiFinD("ths_relative_chg_ratio_w_stock",$A2378,$A$1,104,100)</f>
        <v>-5.6656008950660004</v>
      </c>
      <c r="P2378" s="3">
        <f ca="1">[1]!thsiFinD("ths_chg_ratio_w_stock",$A2378,$B$1,100)</f>
        <v>-5.9319727891156004</v>
      </c>
    </row>
    <row r="2379" spans="1:16" x14ac:dyDescent="0.25">
      <c r="A2379" s="2" t="s">
        <v>2377</v>
      </c>
      <c r="B2379" s="2" t="s">
        <v>7740</v>
      </c>
      <c r="C2379" s="3">
        <f ca="1">[1]!thsiFinD("ths_vol_ratio_stock",$A2379,$A$1,7,100)</f>
        <v>0.45919342869821</v>
      </c>
      <c r="D2379" s="3">
        <f ca="1">[1]!thsiFinD("ths_cr_stock",$A2379,$A$1,7,100,100)</f>
        <v>28.048780487805001</v>
      </c>
      <c r="E2379" s="3">
        <f ca="1">[1]!thsiFinD("ths_mfi_stock",$A2379,$A$1,7,100,100)</f>
        <v>38.132398449882999</v>
      </c>
      <c r="F2379" s="3">
        <f ca="1">[1]!thsiFinD("ths_expma_stock",$A2379,$A$1,7,100,100)</f>
        <v>10.438410562792001</v>
      </c>
      <c r="G2379" s="3">
        <f ca="1">[1]!thsiFinD("ths_rsi_stock",$A2379,$A$1,7,100,100)</f>
        <v>32.231303271723</v>
      </c>
      <c r="H2379" s="3">
        <f ca="1">[1]!thsiFinD("ths_adtm_stock",$A2379,$A$1,7,3,100,100,100)</f>
        <v>0.4609375</v>
      </c>
      <c r="I2379" s="3">
        <f ca="1">[1]!thsiFinD("ths_bbiboll_stock",$A2379,$A$1,7,3,100,100,100)</f>
        <v>10.477291666667</v>
      </c>
      <c r="J2379" s="3">
        <f ca="1">[1]!thsiFinD("ths_dptb_stock",$A2379,$A$1,7,104,100,100)</f>
        <v>0.71428571428570997</v>
      </c>
      <c r="K2379" s="3">
        <f ca="1">[1]!thsiFinD("ths_srmi_stock",$A2379,$A$1,7,100,100)</f>
        <v>-9.9452554744525995E-2</v>
      </c>
      <c r="L2379" s="3">
        <f ca="1">[1]!thsiFinD("ths_atr_stock",$A2379,$A$1,7,101,100,100)</f>
        <v>0.51571428571428002</v>
      </c>
      <c r="M2379" s="3">
        <f ca="1">[1]!thsiFinD("ths_vol_w_stock",$A2379,$A$1)/1000000</f>
        <v>52.781075999999999</v>
      </c>
      <c r="N2379" s="3">
        <f ca="1">[1]!thsiFinD("ths_turnover_ratio_w_stock",$A2379,$A$1)</f>
        <v>14.661413298817999</v>
      </c>
      <c r="O2379" s="3">
        <f ca="1">[1]!thsiFinD("ths_relative_chg_ratio_w_stock",$A2379,$A$1,104,100)</f>
        <v>-7.7358336431263997</v>
      </c>
      <c r="P2379" s="3">
        <f ca="1">[1]!thsiFinD("ths_chg_ratio_w_stock",$A2379,$B$1,100)</f>
        <v>-3.3434650455927</v>
      </c>
    </row>
    <row r="2380" spans="1:16" x14ac:dyDescent="0.25">
      <c r="A2380" s="2" t="s">
        <v>2378</v>
      </c>
      <c r="B2380" s="2" t="s">
        <v>7741</v>
      </c>
      <c r="C2380" s="3">
        <f ca="1">[1]!thsiFinD("ths_vol_ratio_stock",$A2380,$A$1,7,100)</f>
        <v>0.60527661517988995</v>
      </c>
      <c r="D2380" s="3">
        <f ca="1">[1]!thsiFinD("ths_cr_stock",$A2380,$A$1,7,100,100)</f>
        <v>21.203438395416001</v>
      </c>
      <c r="E2380" s="3">
        <f ca="1">[1]!thsiFinD("ths_mfi_stock",$A2380,$A$1,7,100,100)</f>
        <v>32.505677847305002</v>
      </c>
      <c r="F2380" s="3">
        <f ca="1">[1]!thsiFinD("ths_expma_stock",$A2380,$A$1,7,100,100)</f>
        <v>33.848601231726001</v>
      </c>
      <c r="G2380" s="3">
        <f ca="1">[1]!thsiFinD("ths_rsi_stock",$A2380,$A$1,7,100,100)</f>
        <v>21.298428480860998</v>
      </c>
      <c r="H2380" s="3">
        <f ca="1">[1]!thsiFinD("ths_adtm_stock",$A2380,$A$1,7,3,100,100,100)</f>
        <v>0.21</v>
      </c>
      <c r="I2380" s="3">
        <f ca="1">[1]!thsiFinD("ths_bbiboll_stock",$A2380,$A$1,7,3,100,100,100)</f>
        <v>35.294583333333001</v>
      </c>
      <c r="J2380" s="3">
        <f ca="1">[1]!thsiFinD("ths_dptb_stock",$A2380,$A$1,7,104,100,100)</f>
        <v>0.57142857142856995</v>
      </c>
      <c r="K2380" s="3">
        <f ca="1">[1]!thsiFinD("ths_srmi_stock",$A2380,$A$1,7,100,100)</f>
        <v>-7.9577866514546E-2</v>
      </c>
      <c r="L2380" s="3">
        <f ca="1">[1]!thsiFinD("ths_atr_stock",$A2380,$A$1,7,101,100,100)</f>
        <v>1.2671428571429</v>
      </c>
      <c r="M2380" s="3">
        <f ca="1">[1]!thsiFinD("ths_vol_w_stock",$A2380,$A$1)/1000000</f>
        <v>26.361948999999999</v>
      </c>
      <c r="N2380" s="3">
        <f ca="1">[1]!thsiFinD("ths_turnover_ratio_w_stock",$A2380,$A$1)</f>
        <v>2.9052948807382002</v>
      </c>
      <c r="O2380" s="3">
        <f ca="1">[1]!thsiFinD("ths_relative_chg_ratio_w_stock",$A2380,$A$1,104,100)</f>
        <v>-7.1055057517581997</v>
      </c>
      <c r="P2380" s="3">
        <f ca="1">[1]!thsiFinD("ths_chg_ratio_w_stock",$A2380,$B$1,100)</f>
        <v>-3.9665323830183001</v>
      </c>
    </row>
    <row r="2381" spans="1:16" x14ac:dyDescent="0.25">
      <c r="A2381" s="2" t="s">
        <v>2379</v>
      </c>
      <c r="B2381" s="2" t="s">
        <v>7742</v>
      </c>
      <c r="C2381" s="3">
        <f ca="1">[1]!thsiFinD("ths_vol_ratio_stock",$A2381,$A$1,7,100)</f>
        <v>0.63933563800170001</v>
      </c>
      <c r="D2381" s="3">
        <f ca="1">[1]!thsiFinD("ths_cr_stock",$A2381,$A$1,7,100,100)</f>
        <v>78.508771929825002</v>
      </c>
      <c r="E2381" s="3">
        <f ca="1">[1]!thsiFinD("ths_mfi_stock",$A2381,$A$1,7,100,100)</f>
        <v>48.481014820798002</v>
      </c>
      <c r="F2381" s="3">
        <f ca="1">[1]!thsiFinD("ths_expma_stock",$A2381,$A$1,7,100,100)</f>
        <v>14.758982906291999</v>
      </c>
      <c r="G2381" s="3">
        <f ca="1">[1]!thsiFinD("ths_rsi_stock",$A2381,$A$1,7,100,100)</f>
        <v>42.052182955730999</v>
      </c>
      <c r="H2381" s="3">
        <f ca="1">[1]!thsiFinD("ths_adtm_stock",$A2381,$A$1,7,3,100,100,100)</f>
        <v>-0.19444444444444001</v>
      </c>
      <c r="I2381" s="3">
        <f ca="1">[1]!thsiFinD("ths_bbiboll_stock",$A2381,$A$1,7,3,100,100,100)</f>
        <v>14.850208333333001</v>
      </c>
      <c r="J2381" s="3">
        <f ca="1">[1]!thsiFinD("ths_dptb_stock",$A2381,$A$1,7,104,100,100)</f>
        <v>0.57142857142856995</v>
      </c>
      <c r="K2381" s="3">
        <f ca="1">[1]!thsiFinD("ths_srmi_stock",$A2381,$A$1,7,100,100)</f>
        <v>-3.1375166889185999E-2</v>
      </c>
      <c r="L2381" s="3">
        <f ca="1">[1]!thsiFinD("ths_atr_stock",$A2381,$A$1,7,101,100,100)</f>
        <v>0.58142857142856996</v>
      </c>
      <c r="M2381" s="3">
        <f ca="1">[1]!thsiFinD("ths_vol_w_stock",$A2381,$A$1)/1000000</f>
        <v>7.055803</v>
      </c>
      <c r="N2381" s="3">
        <f ca="1">[1]!thsiFinD("ths_turnover_ratio_w_stock",$A2381,$A$1)</f>
        <v>10.927003072686</v>
      </c>
      <c r="O2381" s="3">
        <f ca="1">[1]!thsiFinD("ths_relative_chg_ratio_w_stock",$A2381,$A$1,104,100)</f>
        <v>-1.3863388247538</v>
      </c>
      <c r="P2381" s="3">
        <f ca="1">[1]!thsiFinD("ths_chg_ratio_w_stock",$A2381,$B$1,100)</f>
        <v>3.6526533425224001</v>
      </c>
    </row>
    <row r="2382" spans="1:16" x14ac:dyDescent="0.25">
      <c r="A2382" s="2" t="s">
        <v>2380</v>
      </c>
      <c r="B2382" s="2" t="s">
        <v>7743</v>
      </c>
      <c r="C2382" s="3">
        <f ca="1">[1]!thsiFinD("ths_vol_ratio_stock",$A2382,$A$1,7,100)</f>
        <v>0.75556553425696005</v>
      </c>
      <c r="D2382" s="3">
        <f ca="1">[1]!thsiFinD("ths_cr_stock",$A2382,$A$1,7,100,100)</f>
        <v>127.75510204082001</v>
      </c>
      <c r="E2382" s="3">
        <f ca="1">[1]!thsiFinD("ths_mfi_stock",$A2382,$A$1,7,100,100)</f>
        <v>75.467900558964999</v>
      </c>
      <c r="F2382" s="3">
        <f ca="1">[1]!thsiFinD("ths_expma_stock",$A2382,$A$1,7,100,100)</f>
        <v>16.96866661848</v>
      </c>
      <c r="G2382" s="3">
        <f ca="1">[1]!thsiFinD("ths_rsi_stock",$A2382,$A$1,7,100,100)</f>
        <v>44.398340834681001</v>
      </c>
      <c r="H2382" s="3">
        <f ca="1">[1]!thsiFinD("ths_adtm_stock",$A2382,$A$1,7,3,100,100,100)</f>
        <v>0.18791946308726001</v>
      </c>
      <c r="I2382" s="3">
        <f ca="1">[1]!thsiFinD("ths_bbiboll_stock",$A2382,$A$1,7,3,100,100,100)</f>
        <v>16.994583333333001</v>
      </c>
      <c r="J2382" s="3">
        <f ca="1">[1]!thsiFinD("ths_dptb_stock",$A2382,$A$1,7,104,100,100)</f>
        <v>1</v>
      </c>
      <c r="K2382" s="3">
        <f ca="1">[1]!thsiFinD("ths_srmi_stock",$A2382,$A$1,7,100,100)</f>
        <v>9.5408467501490995E-3</v>
      </c>
      <c r="L2382" s="3">
        <f ca="1">[1]!thsiFinD("ths_atr_stock",$A2382,$A$1,7,101,100,100)</f>
        <v>0.54142857142857004</v>
      </c>
      <c r="M2382" s="3">
        <f ca="1">[1]!thsiFinD("ths_vol_w_stock",$A2382,$A$1)/1000000</f>
        <v>7.8108149999999998</v>
      </c>
      <c r="N2382" s="3">
        <f ca="1">[1]!thsiFinD("ths_turnover_ratio_w_stock",$A2382,$A$1)</f>
        <v>9.8351797134886993</v>
      </c>
      <c r="O2382" s="3">
        <f ca="1">[1]!thsiFinD("ths_relative_chg_ratio_w_stock",$A2382,$A$1,104,100)</f>
        <v>-1.3168159967287001</v>
      </c>
      <c r="P2382" s="3">
        <f ca="1">[1]!thsiFinD("ths_chg_ratio_w_stock",$A2382,$B$1,100)</f>
        <v>3.2796660703636999</v>
      </c>
    </row>
    <row r="2383" spans="1:16" x14ac:dyDescent="0.25">
      <c r="A2383" s="2" t="s">
        <v>2381</v>
      </c>
      <c r="B2383" s="2" t="s">
        <v>7744</v>
      </c>
      <c r="C2383" s="3">
        <f ca="1">[1]!thsiFinD("ths_vol_ratio_stock",$A2383,$A$1,7,100)</f>
        <v>1.899308627211</v>
      </c>
      <c r="D2383" s="3">
        <f ca="1">[1]!thsiFinD("ths_cr_stock",$A2383,$A$1,7,100,100)</f>
        <v>77.181208053690995</v>
      </c>
      <c r="E2383" s="3">
        <f ca="1">[1]!thsiFinD("ths_mfi_stock",$A2383,$A$1,7,100,100)</f>
        <v>48.968675708229</v>
      </c>
      <c r="F2383" s="3">
        <f ca="1">[1]!thsiFinD("ths_expma_stock",$A2383,$A$1,7,100,100)</f>
        <v>13.278915007950999</v>
      </c>
      <c r="G2383" s="3">
        <f ca="1">[1]!thsiFinD("ths_rsi_stock",$A2383,$A$1,7,100,100)</f>
        <v>47.812639870121998</v>
      </c>
      <c r="H2383" s="3">
        <f ca="1">[1]!thsiFinD("ths_adtm_stock",$A2383,$A$1,7,3,100,100,100)</f>
        <v>0.52941176470588003</v>
      </c>
      <c r="I2383" s="3">
        <f ca="1">[1]!thsiFinD("ths_bbiboll_stock",$A2383,$A$1,7,3,100,100,100)</f>
        <v>13.464166666666999</v>
      </c>
      <c r="J2383" s="3">
        <f ca="1">[1]!thsiFinD("ths_dptb_stock",$A2383,$A$1,7,104,100,100)</f>
        <v>0.57142857142856995</v>
      </c>
      <c r="K2383" s="3">
        <f ca="1">[1]!thsiFinD("ths_srmi_stock",$A2383,$A$1,7,100,100)</f>
        <v>-3.7119524870082E-3</v>
      </c>
      <c r="L2383" s="3">
        <f ca="1">[1]!thsiFinD("ths_atr_stock",$A2383,$A$1,7,101,100,100)</f>
        <v>0.50285714285714</v>
      </c>
      <c r="M2383" s="3">
        <f ca="1">[1]!thsiFinD("ths_vol_w_stock",$A2383,$A$1)/1000000</f>
        <v>25.364941999999999</v>
      </c>
      <c r="N2383" s="3">
        <f ca="1">[1]!thsiFinD("ths_turnover_ratio_w_stock",$A2383,$A$1)</f>
        <v>25.104942164375998</v>
      </c>
      <c r="O2383" s="3">
        <f ca="1">[1]!thsiFinD("ths_relative_chg_ratio_w_stock",$A2383,$A$1,104,100)</f>
        <v>1.0733760942521999</v>
      </c>
      <c r="P2383" s="3">
        <f ca="1">[1]!thsiFinD("ths_chg_ratio_w_stock",$A2383,$B$1,100)</f>
        <v>-3.2041728763039998</v>
      </c>
    </row>
    <row r="2384" spans="1:16" x14ac:dyDescent="0.25">
      <c r="A2384" s="2" t="s">
        <v>2382</v>
      </c>
      <c r="B2384" s="2" t="s">
        <v>7745</v>
      </c>
      <c r="C2384" s="3">
        <f ca="1">[1]!thsiFinD("ths_vol_ratio_stock",$A2384,$A$1,7,100)</f>
        <v>1.1792309845457001</v>
      </c>
      <c r="D2384" s="3">
        <f ca="1">[1]!thsiFinD("ths_cr_stock",$A2384,$A$1,7,100,100)</f>
        <v>121.27236580517</v>
      </c>
      <c r="E2384" s="3">
        <f ca="1">[1]!thsiFinD("ths_mfi_stock",$A2384,$A$1,7,100,100)</f>
        <v>41.875508986340002</v>
      </c>
      <c r="F2384" s="3">
        <f ca="1">[1]!thsiFinD("ths_expma_stock",$A2384,$A$1,7,100,100)</f>
        <v>16.478702949542999</v>
      </c>
      <c r="G2384" s="3">
        <f ca="1">[1]!thsiFinD("ths_rsi_stock",$A2384,$A$1,7,100,100)</f>
        <v>44.858156257676001</v>
      </c>
      <c r="H2384" s="3">
        <f ca="1">[1]!thsiFinD("ths_adtm_stock",$A2384,$A$1,7,3,100,100,100)</f>
        <v>0.24647887323944001</v>
      </c>
      <c r="I2384" s="3">
        <f ca="1">[1]!thsiFinD("ths_bbiboll_stock",$A2384,$A$1,7,3,100,100,100)</f>
        <v>16.552395833333001</v>
      </c>
      <c r="J2384" s="3">
        <f ca="1">[1]!thsiFinD("ths_dptb_stock",$A2384,$A$1,7,104,100,100)</f>
        <v>0.85714285714285998</v>
      </c>
      <c r="K2384" s="3">
        <f ca="1">[1]!thsiFinD("ths_srmi_stock",$A2384,$A$1,7,100,100)</f>
        <v>-2.4375380865326E-3</v>
      </c>
      <c r="L2384" s="3">
        <f ca="1">[1]!thsiFinD("ths_atr_stock",$A2384,$A$1,7,101,100,100)</f>
        <v>0.53857142857143003</v>
      </c>
      <c r="M2384" s="3">
        <f ca="1">[1]!thsiFinD("ths_vol_w_stock",$A2384,$A$1)/1000000</f>
        <v>3.201006</v>
      </c>
      <c r="N2384" s="3">
        <f ca="1">[1]!thsiFinD("ths_turnover_ratio_w_stock",$A2384,$A$1)</f>
        <v>7.9378217527153998</v>
      </c>
      <c r="O2384" s="3">
        <f ca="1">[1]!thsiFinD("ths_relative_chg_ratio_w_stock",$A2384,$A$1,104,100)</f>
        <v>1.2964244213897</v>
      </c>
      <c r="P2384" s="3">
        <f ca="1">[1]!thsiFinD("ths_chg_ratio_w_stock",$A2384,$B$1,100)</f>
        <v>3.8485033598045</v>
      </c>
    </row>
    <row r="2385" spans="1:16" x14ac:dyDescent="0.25">
      <c r="A2385" s="2" t="s">
        <v>2383</v>
      </c>
      <c r="B2385" s="2" t="s">
        <v>7746</v>
      </c>
      <c r="C2385" s="3">
        <f ca="1">[1]!thsiFinD("ths_vol_ratio_stock",$A2385,$A$1,7,100)</f>
        <v>0.56293137649712999</v>
      </c>
      <c r="D2385" s="3">
        <f ca="1">[1]!thsiFinD("ths_cr_stock",$A2385,$A$1,7,100,100)</f>
        <v>133.17191283292999</v>
      </c>
      <c r="E2385" s="3">
        <f ca="1">[1]!thsiFinD("ths_mfi_stock",$A2385,$A$1,7,100,100)</f>
        <v>79.113472945300003</v>
      </c>
      <c r="F2385" s="3">
        <f ca="1">[1]!thsiFinD("ths_expma_stock",$A2385,$A$1,7,100,100)</f>
        <v>10.633491848305001</v>
      </c>
      <c r="G2385" s="3">
        <f ca="1">[1]!thsiFinD("ths_rsi_stock",$A2385,$A$1,7,100,100)</f>
        <v>48.937672319915002</v>
      </c>
      <c r="H2385" s="3">
        <f ca="1">[1]!thsiFinD("ths_adtm_stock",$A2385,$A$1,7,3,100,100,100)</f>
        <v>0.70319634703195999</v>
      </c>
      <c r="I2385" s="3">
        <f ca="1">[1]!thsiFinD("ths_bbiboll_stock",$A2385,$A$1,7,3,100,100,100)</f>
        <v>10.598750000000001</v>
      </c>
      <c r="J2385" s="3">
        <f ca="1">[1]!thsiFinD("ths_dptb_stock",$A2385,$A$1,7,104,100,100)</f>
        <v>0.71428571428570997</v>
      </c>
      <c r="K2385" s="3">
        <f ca="1">[1]!thsiFinD("ths_srmi_stock",$A2385,$A$1,7,100,100)</f>
        <v>2.4691358024690999E-2</v>
      </c>
      <c r="L2385" s="3">
        <f ca="1">[1]!thsiFinD("ths_atr_stock",$A2385,$A$1,7,101,100,100)</f>
        <v>0.45857142857143002</v>
      </c>
      <c r="M2385" s="3">
        <f ca="1">[1]!thsiFinD("ths_vol_w_stock",$A2385,$A$1)/1000000</f>
        <v>130.32542000000001</v>
      </c>
      <c r="N2385" s="3">
        <f ca="1">[1]!thsiFinD("ths_turnover_ratio_w_stock",$A2385,$A$1)</f>
        <v>40.912991054768</v>
      </c>
      <c r="O2385" s="3">
        <f ca="1">[1]!thsiFinD("ths_relative_chg_ratio_w_stock",$A2385,$A$1,104,100)</f>
        <v>0.91799490388733995</v>
      </c>
      <c r="P2385" s="3">
        <f ca="1">[1]!thsiFinD("ths_chg_ratio_w_stock",$A2385,$B$1,100)</f>
        <v>-4.1785375118708004</v>
      </c>
    </row>
    <row r="2386" spans="1:16" x14ac:dyDescent="0.25">
      <c r="A2386" s="2" t="s">
        <v>2384</v>
      </c>
      <c r="B2386" s="2" t="s">
        <v>7747</v>
      </c>
      <c r="C2386" s="3">
        <f ca="1">[1]!thsiFinD("ths_vol_ratio_stock",$A2386,$A$1,7,100)</f>
        <v>0.75023669795437997</v>
      </c>
      <c r="D2386" s="3">
        <f ca="1">[1]!thsiFinD("ths_cr_stock",$A2386,$A$1,7,100,100)</f>
        <v>140.89552238805999</v>
      </c>
      <c r="E2386" s="3">
        <f ca="1">[1]!thsiFinD("ths_mfi_stock",$A2386,$A$1,7,100,100)</f>
        <v>54.765696059600998</v>
      </c>
      <c r="F2386" s="3">
        <f ca="1">[1]!thsiFinD("ths_expma_stock",$A2386,$A$1,7,100,100)</f>
        <v>19.616333877786001</v>
      </c>
      <c r="G2386" s="3">
        <f ca="1">[1]!thsiFinD("ths_rsi_stock",$A2386,$A$1,7,100,100)</f>
        <v>51.417509480998</v>
      </c>
      <c r="H2386" s="3">
        <f ca="1">[1]!thsiFinD("ths_adtm_stock",$A2386,$A$1,7,3,100,100,100)</f>
        <v>0.21111111111111</v>
      </c>
      <c r="I2386" s="3">
        <f ca="1">[1]!thsiFinD("ths_bbiboll_stock",$A2386,$A$1,7,3,100,100,100)</f>
        <v>19.627604166666998</v>
      </c>
      <c r="J2386" s="3">
        <f ca="1">[1]!thsiFinD("ths_dptb_stock",$A2386,$A$1,7,104,100,100)</f>
        <v>0.57142857142856995</v>
      </c>
      <c r="K2386" s="3">
        <f ca="1">[1]!thsiFinD("ths_srmi_stock",$A2386,$A$1,7,100,100)</f>
        <v>3.0886075949367001E-2</v>
      </c>
      <c r="L2386" s="3">
        <f ca="1">[1]!thsiFinD("ths_atr_stock",$A2386,$A$1,7,101,100,100)</f>
        <v>0.76857142857143002</v>
      </c>
      <c r="M2386" s="3">
        <f ca="1">[1]!thsiFinD("ths_vol_w_stock",$A2386,$A$1)/1000000</f>
        <v>31.080324000000001</v>
      </c>
      <c r="N2386" s="3">
        <f ca="1">[1]!thsiFinD("ths_turnover_ratio_w_stock",$A2386,$A$1)</f>
        <v>11.598278337866001</v>
      </c>
      <c r="O2386" s="3">
        <f ca="1">[1]!thsiFinD("ths_relative_chg_ratio_w_stock",$A2386,$A$1,104,100)</f>
        <v>5.4630910880563999</v>
      </c>
      <c r="P2386" s="3">
        <f ca="1">[1]!thsiFinD("ths_chg_ratio_w_stock",$A2386,$B$1,100)</f>
        <v>1.3670886075949</v>
      </c>
    </row>
    <row r="2387" spans="1:16" x14ac:dyDescent="0.25">
      <c r="A2387" s="2" t="s">
        <v>2385</v>
      </c>
      <c r="B2387" s="2" t="s">
        <v>7748</v>
      </c>
      <c r="C2387" s="3">
        <f ca="1">[1]!thsiFinD("ths_vol_ratio_stock",$A2387,$A$1,7,100)</f>
        <v>0.58870005739843001</v>
      </c>
      <c r="D2387" s="3">
        <f ca="1">[1]!thsiFinD("ths_cr_stock",$A2387,$A$1,7,100,100)</f>
        <v>42.491657397108</v>
      </c>
      <c r="E2387" s="3">
        <f ca="1">[1]!thsiFinD("ths_mfi_stock",$A2387,$A$1,7,100,100)</f>
        <v>39.721359764869</v>
      </c>
      <c r="F2387" s="3">
        <f ca="1">[1]!thsiFinD("ths_expma_stock",$A2387,$A$1,7,100,100)</f>
        <v>15.206945366064</v>
      </c>
      <c r="G2387" s="3">
        <f ca="1">[1]!thsiFinD("ths_rsi_stock",$A2387,$A$1,7,100,100)</f>
        <v>34.590375378148003</v>
      </c>
      <c r="H2387" s="3">
        <f ca="1">[1]!thsiFinD("ths_adtm_stock",$A2387,$A$1,7,3,100,100,100)</f>
        <v>-0.18589743589744001</v>
      </c>
      <c r="I2387" s="3">
        <f ca="1">[1]!thsiFinD("ths_bbiboll_stock",$A2387,$A$1,7,3,100,100,100)</f>
        <v>15.553958333333</v>
      </c>
      <c r="J2387" s="3">
        <f ca="1">[1]!thsiFinD("ths_dptb_stock",$A2387,$A$1,7,104,100,100)</f>
        <v>0.42857142857142999</v>
      </c>
      <c r="K2387" s="3">
        <f ca="1">[1]!thsiFinD("ths_srmi_stock",$A2387,$A$1,7,100,100)</f>
        <v>-7.7553593947035995E-2</v>
      </c>
      <c r="L2387" s="3">
        <f ca="1">[1]!thsiFinD("ths_atr_stock",$A2387,$A$1,7,101,100,100)</f>
        <v>0.62285714285714</v>
      </c>
      <c r="M2387" s="3">
        <f ca="1">[1]!thsiFinD("ths_vol_w_stock",$A2387,$A$1)/1000000</f>
        <v>17.214576000000001</v>
      </c>
      <c r="N2387" s="3">
        <f ca="1">[1]!thsiFinD("ths_turnover_ratio_w_stock",$A2387,$A$1)</f>
        <v>12.220895279618</v>
      </c>
      <c r="O2387" s="3">
        <f ca="1">[1]!thsiFinD("ths_relative_chg_ratio_w_stock",$A2387,$A$1,104,100)</f>
        <v>-5.1613760901191998</v>
      </c>
      <c r="P2387" s="3">
        <f ca="1">[1]!thsiFinD("ths_chg_ratio_w_stock",$A2387,$B$1,100)</f>
        <v>-6.5618591934381003</v>
      </c>
    </row>
    <row r="2388" spans="1:16" x14ac:dyDescent="0.25">
      <c r="A2388" s="2" t="s">
        <v>2386</v>
      </c>
      <c r="B2388" s="2" t="s">
        <v>7749</v>
      </c>
      <c r="C2388" s="3">
        <f ca="1">[1]!thsiFinD("ths_vol_ratio_stock",$A2388,$A$1,7,100)</f>
        <v>1.3918220603283999</v>
      </c>
      <c r="D2388" s="3">
        <f ca="1">[1]!thsiFinD("ths_cr_stock",$A2388,$A$1,7,100,100)</f>
        <v>194.73282442748001</v>
      </c>
      <c r="E2388" s="3">
        <f ca="1">[1]!thsiFinD("ths_mfi_stock",$A2388,$A$1,7,100,100)</f>
        <v>71.683789683792</v>
      </c>
      <c r="F2388" s="3">
        <f ca="1">[1]!thsiFinD("ths_expma_stock",$A2388,$A$1,7,100,100)</f>
        <v>38.733596919344002</v>
      </c>
      <c r="G2388" s="3">
        <f ca="1">[1]!thsiFinD("ths_rsi_stock",$A2388,$A$1,7,100,100)</f>
        <v>68.939867653934002</v>
      </c>
      <c r="H2388" s="3">
        <f ca="1">[1]!thsiFinD("ths_adtm_stock",$A2388,$A$1,7,3,100,100,100)</f>
        <v>0.76379310344828</v>
      </c>
      <c r="I2388" s="3">
        <f ca="1">[1]!thsiFinD("ths_bbiboll_stock",$A2388,$A$1,7,3,100,100,100)</f>
        <v>38.460312500000001</v>
      </c>
      <c r="J2388" s="3">
        <f ca="1">[1]!thsiFinD("ths_dptb_stock",$A2388,$A$1,7,104,100,100)</f>
        <v>0.57142857142856995</v>
      </c>
      <c r="K2388" s="3">
        <f ca="1">[1]!thsiFinD("ths_srmi_stock",$A2388,$A$1,7,100,100)</f>
        <v>8.8111193844625998E-2</v>
      </c>
      <c r="L2388" s="3">
        <f ca="1">[1]!thsiFinD("ths_atr_stock",$A2388,$A$1,7,101,100,100)</f>
        <v>1.8728571428570999</v>
      </c>
      <c r="M2388" s="3">
        <f ca="1">[1]!thsiFinD("ths_vol_w_stock",$A2388,$A$1)/1000000</f>
        <v>17.240189000000001</v>
      </c>
      <c r="N2388" s="3">
        <f ca="1">[1]!thsiFinD("ths_turnover_ratio_w_stock",$A2388,$A$1)</f>
        <v>34.165669815568002</v>
      </c>
      <c r="O2388" s="3">
        <f ca="1">[1]!thsiFinD("ths_relative_chg_ratio_w_stock",$A2388,$A$1,104,100)</f>
        <v>11.679986065225</v>
      </c>
      <c r="P2388" s="3">
        <f ca="1">[1]!thsiFinD("ths_chg_ratio_w_stock",$A2388,$B$1,100)</f>
        <v>-11.789525936957</v>
      </c>
    </row>
    <row r="2389" spans="1:16" x14ac:dyDescent="0.25">
      <c r="A2389" s="2" t="s">
        <v>2387</v>
      </c>
      <c r="B2389" s="2" t="s">
        <v>7750</v>
      </c>
      <c r="C2389" s="3">
        <f ca="1">[1]!thsiFinD("ths_vol_ratio_stock",$A2389,$A$1,7,100)</f>
        <v>0.69341849540941003</v>
      </c>
      <c r="D2389" s="3">
        <f ca="1">[1]!thsiFinD("ths_cr_stock",$A2389,$A$1,7,100,100)</f>
        <v>54.411764705882</v>
      </c>
      <c r="E2389" s="3">
        <f ca="1">[1]!thsiFinD("ths_mfi_stock",$A2389,$A$1,7,100,100)</f>
        <v>28.636315120845001</v>
      </c>
      <c r="F2389" s="3">
        <f ca="1">[1]!thsiFinD("ths_expma_stock",$A2389,$A$1,7,100,100)</f>
        <v>7.5303308600780001</v>
      </c>
      <c r="G2389" s="3">
        <f ca="1">[1]!thsiFinD("ths_rsi_stock",$A2389,$A$1,7,100,100)</f>
        <v>39.229440047341001</v>
      </c>
      <c r="H2389" s="3">
        <f ca="1">[1]!thsiFinD("ths_adtm_stock",$A2389,$A$1,7,3,100,100,100)</f>
        <v>-0.45098039215685998</v>
      </c>
      <c r="I2389" s="3">
        <f ca="1">[1]!thsiFinD("ths_bbiboll_stock",$A2389,$A$1,7,3,100,100,100)</f>
        <v>7.6305208333332999</v>
      </c>
      <c r="J2389" s="3">
        <f ca="1">[1]!thsiFinD("ths_dptb_stock",$A2389,$A$1,7,104,100,100)</f>
        <v>0.57142857142856995</v>
      </c>
      <c r="K2389" s="3">
        <f ca="1">[1]!thsiFinD("ths_srmi_stock",$A2389,$A$1,7,100,100)</f>
        <v>-4.6153846153845997E-2</v>
      </c>
      <c r="L2389" s="3">
        <f ca="1">[1]!thsiFinD("ths_atr_stock",$A2389,$A$1,7,101,100,100)</f>
        <v>0.30142857142856999</v>
      </c>
      <c r="M2389" s="3">
        <f ca="1">[1]!thsiFinD("ths_vol_w_stock",$A2389,$A$1)/1000000</f>
        <v>6.3866290000000001</v>
      </c>
      <c r="N2389" s="3">
        <f ca="1">[1]!thsiFinD("ths_turnover_ratio_w_stock",$A2389,$A$1)</f>
        <v>5.1488654758705996</v>
      </c>
      <c r="O2389" s="3">
        <f ca="1">[1]!thsiFinD("ths_relative_chg_ratio_w_stock",$A2389,$A$1,104,100)</f>
        <v>-1.1937459586889001</v>
      </c>
      <c r="P2389" s="3">
        <f ca="1">[1]!thsiFinD("ths_chg_ratio_w_stock",$A2389,$B$1,100)</f>
        <v>-1.6129032258064999</v>
      </c>
    </row>
    <row r="2390" spans="1:16" x14ac:dyDescent="0.25">
      <c r="A2390" s="2" t="s">
        <v>2388</v>
      </c>
      <c r="B2390" s="2" t="s">
        <v>7751</v>
      </c>
      <c r="C2390" s="3">
        <f ca="1">[1]!thsiFinD("ths_vol_ratio_stock",$A2390,$A$1,7,100)</f>
        <v>2.9437311566768001</v>
      </c>
      <c r="D2390" s="3">
        <f ca="1">[1]!thsiFinD("ths_cr_stock",$A2390,$A$1,7,100,100)</f>
        <v>-645.57522123894</v>
      </c>
      <c r="E2390" s="3">
        <f ca="1">[1]!thsiFinD("ths_mfi_stock",$A2390,$A$1,7,100,100)</f>
        <v>99.386576141600997</v>
      </c>
      <c r="F2390" s="3">
        <f ca="1">[1]!thsiFinD("ths_expma_stock",$A2390,$A$1,7,100,100)</f>
        <v>23.608657592437002</v>
      </c>
      <c r="G2390" s="3">
        <f ca="1">[1]!thsiFinD("ths_rsi_stock",$A2390,$A$1,7,100,100)</f>
        <v>81.527433644311998</v>
      </c>
      <c r="H2390" s="3">
        <f ca="1">[1]!thsiFinD("ths_adtm_stock",$A2390,$A$1,7,3,100,100,100)</f>
        <v>0.99307559145989999</v>
      </c>
      <c r="I2390" s="3">
        <f ca="1">[1]!thsiFinD("ths_bbiboll_stock",$A2390,$A$1,7,3,100,100,100)</f>
        <v>22.342083333333001</v>
      </c>
      <c r="J2390" s="3">
        <f ca="1">[1]!thsiFinD("ths_dptb_stock",$A2390,$A$1,7,104,100,100)</f>
        <v>0.42857142857142999</v>
      </c>
      <c r="K2390" s="3">
        <f ca="1">[1]!thsiFinD("ths_srmi_stock",$A2390,$A$1,7,100,100)</f>
        <v>0.40021536252692003</v>
      </c>
      <c r="L2390" s="3">
        <f ca="1">[1]!thsiFinD("ths_atr_stock",$A2390,$A$1,7,101,100,100)</f>
        <v>2.8328571428571001</v>
      </c>
      <c r="M2390" s="3">
        <f ca="1">[1]!thsiFinD("ths_vol_w_stock",$A2390,$A$1)/1000000</f>
        <v>49.524369</v>
      </c>
      <c r="N2390" s="3">
        <f ca="1">[1]!thsiFinD("ths_turnover_ratio_w_stock",$A2390,$A$1)</f>
        <v>105.09149697418999</v>
      </c>
      <c r="O2390" s="3">
        <f ca="1">[1]!thsiFinD("ths_relative_chg_ratio_w_stock",$A2390,$A$1,104,100)</f>
        <v>67.426418458360999</v>
      </c>
      <c r="P2390" s="3">
        <f ca="1">[1]!thsiFinD("ths_chg_ratio_w_stock",$A2390,$B$1,100)</f>
        <v>4.4149318018664996</v>
      </c>
    </row>
    <row r="2391" spans="1:16" x14ac:dyDescent="0.25">
      <c r="A2391" s="2" t="s">
        <v>2389</v>
      </c>
      <c r="B2391" s="2" t="s">
        <v>7752</v>
      </c>
      <c r="C2391" s="3">
        <f ca="1">[1]!thsiFinD("ths_vol_ratio_stock",$A2391,$A$1,7,100)</f>
        <v>1.0755091807313</v>
      </c>
      <c r="D2391" s="3">
        <f ca="1">[1]!thsiFinD("ths_cr_stock",$A2391,$A$1,7,100,100)</f>
        <v>93.457943925234005</v>
      </c>
      <c r="E2391" s="3">
        <f ca="1">[1]!thsiFinD("ths_mfi_stock",$A2391,$A$1,7,100,100)</f>
        <v>47.790232834080001</v>
      </c>
      <c r="F2391" s="3">
        <f ca="1">[1]!thsiFinD("ths_expma_stock",$A2391,$A$1,7,100,100)</f>
        <v>5.5185951884311999</v>
      </c>
      <c r="G2391" s="3">
        <f ca="1">[1]!thsiFinD("ths_rsi_stock",$A2391,$A$1,7,100,100)</f>
        <v>40.733485917147</v>
      </c>
      <c r="H2391" s="3">
        <f ca="1">[1]!thsiFinD("ths_adtm_stock",$A2391,$A$1,7,3,100,100,100)</f>
        <v>-0.46938775510204001</v>
      </c>
      <c r="I2391" s="3">
        <f ca="1">[1]!thsiFinD("ths_bbiboll_stock",$A2391,$A$1,7,3,100,100,100)</f>
        <v>5.5793749999999998</v>
      </c>
      <c r="J2391" s="3">
        <f ca="1">[1]!thsiFinD("ths_dptb_stock",$A2391,$A$1,7,104,100,100)</f>
        <v>0.57142857142856995</v>
      </c>
      <c r="K2391" s="3">
        <f ca="1">[1]!thsiFinD("ths_srmi_stock",$A2391,$A$1,7,100,100)</f>
        <v>-9.0744101633394008E-3</v>
      </c>
      <c r="L2391" s="3">
        <f ca="1">[1]!thsiFinD("ths_atr_stock",$A2391,$A$1,7,101,100,100)</f>
        <v>0.20285714285713999</v>
      </c>
      <c r="M2391" s="3">
        <f ca="1">[1]!thsiFinD("ths_vol_w_stock",$A2391,$A$1)/1000000</f>
        <v>16.368220000000001</v>
      </c>
      <c r="N2391" s="3">
        <f ca="1">[1]!thsiFinD("ths_turnover_ratio_w_stock",$A2391,$A$1)</f>
        <v>8.3358256529682002</v>
      </c>
      <c r="O2391" s="3">
        <f ca="1">[1]!thsiFinD("ths_relative_chg_ratio_w_stock",$A2391,$A$1,104,100)</f>
        <v>0.56915169411698996</v>
      </c>
      <c r="P2391" s="3">
        <f ca="1">[1]!thsiFinD("ths_chg_ratio_w_stock",$A2391,$B$1,100)</f>
        <v>0.36630036630037</v>
      </c>
    </row>
    <row r="2392" spans="1:16" x14ac:dyDescent="0.25">
      <c r="A2392" s="2" t="s">
        <v>2390</v>
      </c>
      <c r="B2392" s="2" t="s">
        <v>7753</v>
      </c>
      <c r="C2392" s="3">
        <f ca="1">[1]!thsiFinD("ths_vol_ratio_stock",$A2392,$A$1,7,100)</f>
        <v>0.42012103223969</v>
      </c>
      <c r="D2392" s="3">
        <f ca="1">[1]!thsiFinD("ths_cr_stock",$A2392,$A$1,7,100,100)</f>
        <v>151.17924528302001</v>
      </c>
      <c r="E2392" s="3">
        <f ca="1">[1]!thsiFinD("ths_mfi_stock",$A2392,$A$1,7,100,100)</f>
        <v>66.834508076999995</v>
      </c>
      <c r="F2392" s="3">
        <f ca="1">[1]!thsiFinD("ths_expma_stock",$A2392,$A$1,7,100,100)</f>
        <v>9.5546667701449</v>
      </c>
      <c r="G2392" s="3">
        <f ca="1">[1]!thsiFinD("ths_rsi_stock",$A2392,$A$1,7,100,100)</f>
        <v>33.055721723620998</v>
      </c>
      <c r="H2392" s="3">
        <f ca="1">[1]!thsiFinD("ths_adtm_stock",$A2392,$A$1,7,3,100,100,100)</f>
        <v>0.57213930348259001</v>
      </c>
      <c r="I2392" s="3">
        <f ca="1">[1]!thsiFinD("ths_bbiboll_stock",$A2392,$A$1,7,3,100,100,100)</f>
        <v>9.8488541666666993</v>
      </c>
      <c r="J2392" s="3">
        <f ca="1">[1]!thsiFinD("ths_dptb_stock",$A2392,$A$1,7,104,100,100)</f>
        <v>0.85714285714285998</v>
      </c>
      <c r="K2392" s="3">
        <f ca="1">[1]!thsiFinD("ths_srmi_stock",$A2392,$A$1,7,100,100)</f>
        <v>1.9480519480519001E-2</v>
      </c>
      <c r="L2392" s="3">
        <f ca="1">[1]!thsiFinD("ths_atr_stock",$A2392,$A$1,7,101,100,100)</f>
        <v>0.50857142857143001</v>
      </c>
      <c r="M2392" s="3">
        <f ca="1">[1]!thsiFinD("ths_vol_w_stock",$A2392,$A$1)/1000000</f>
        <v>24.371621000000001</v>
      </c>
      <c r="N2392" s="3">
        <f ca="1">[1]!thsiFinD("ths_turnover_ratio_w_stock",$A2392,$A$1)</f>
        <v>14.965437511624</v>
      </c>
      <c r="O2392" s="3">
        <f ca="1">[1]!thsiFinD("ths_relative_chg_ratio_w_stock",$A2392,$A$1,104,100)</f>
        <v>-3.0514016655668001</v>
      </c>
      <c r="P2392" s="3">
        <f ca="1">[1]!thsiFinD("ths_chg_ratio_w_stock",$A2392,$B$1,100)</f>
        <v>4.2207792207791996</v>
      </c>
    </row>
    <row r="2393" spans="1:16" x14ac:dyDescent="0.25">
      <c r="A2393" s="2" t="s">
        <v>2391</v>
      </c>
      <c r="B2393" s="2" t="s">
        <v>7754</v>
      </c>
      <c r="C2393" s="3">
        <f ca="1">[1]!thsiFinD("ths_vol_ratio_stock",$A2393,$A$1,7,100)</f>
        <v>0.56280788888596001</v>
      </c>
      <c r="D2393" s="3">
        <f ca="1">[1]!thsiFinD("ths_cr_stock",$A2393,$A$1,7,100,100)</f>
        <v>182.48730964467001</v>
      </c>
      <c r="E2393" s="3">
        <f ca="1">[1]!thsiFinD("ths_mfi_stock",$A2393,$A$1,7,100,100)</f>
        <v>64.422519580789</v>
      </c>
      <c r="F2393" s="3">
        <f ca="1">[1]!thsiFinD("ths_expma_stock",$A2393,$A$1,7,100,100)</f>
        <v>6.5565515695301997</v>
      </c>
      <c r="G2393" s="3">
        <f ca="1">[1]!thsiFinD("ths_rsi_stock",$A2393,$A$1,7,100,100)</f>
        <v>48.439506338112999</v>
      </c>
      <c r="H2393" s="3">
        <f ca="1">[1]!thsiFinD("ths_adtm_stock",$A2393,$A$1,7,3,100,100,100)</f>
        <v>0.78417266187050005</v>
      </c>
      <c r="I2393" s="3">
        <f ca="1">[1]!thsiFinD("ths_bbiboll_stock",$A2393,$A$1,7,3,100,100,100)</f>
        <v>6.4946875000000004</v>
      </c>
      <c r="J2393" s="3">
        <f ca="1">[1]!thsiFinD("ths_dptb_stock",$A2393,$A$1,7,104,100,100)</f>
        <v>0.71428571428570997</v>
      </c>
      <c r="K2393" s="3">
        <f ca="1">[1]!thsiFinD("ths_srmi_stock",$A2393,$A$1,7,100,100)</f>
        <v>0.10675039246468</v>
      </c>
      <c r="L2393" s="3">
        <f ca="1">[1]!thsiFinD("ths_atr_stock",$A2393,$A$1,7,101,100,100)</f>
        <v>0.58428571428570997</v>
      </c>
      <c r="M2393" s="3">
        <f ca="1">[1]!thsiFinD("ths_vol_w_stock",$A2393,$A$1)/1000000</f>
        <v>249.94022699999999</v>
      </c>
      <c r="N2393" s="3">
        <f ca="1">[1]!thsiFinD("ths_turnover_ratio_w_stock",$A2393,$A$1)</f>
        <v>106.4668386364</v>
      </c>
      <c r="O2393" s="3">
        <f ca="1">[1]!thsiFinD("ths_relative_chg_ratio_w_stock",$A2393,$A$1,104,100)</f>
        <v>-9.4878893041005004</v>
      </c>
      <c r="P2393" s="3">
        <f ca="1">[1]!thsiFinD("ths_chg_ratio_w_stock",$A2393,$B$1,100)</f>
        <v>-3.4536891679749</v>
      </c>
    </row>
    <row r="2394" spans="1:16" x14ac:dyDescent="0.25">
      <c r="A2394" s="2" t="s">
        <v>2392</v>
      </c>
      <c r="B2394" s="2" t="s">
        <v>7755</v>
      </c>
      <c r="C2394" s="3">
        <f ca="1">[1]!thsiFinD("ths_vol_ratio_stock",$A2394,$A$1,7,100)</f>
        <v>1.0508677109872999</v>
      </c>
      <c r="D2394" s="3">
        <f ca="1">[1]!thsiFinD("ths_cr_stock",$A2394,$A$1,7,100,100)</f>
        <v>130.18181818182001</v>
      </c>
      <c r="E2394" s="3">
        <f ca="1">[1]!thsiFinD("ths_mfi_stock",$A2394,$A$1,7,100,100)</f>
        <v>46.222401743554997</v>
      </c>
      <c r="F2394" s="3">
        <f ca="1">[1]!thsiFinD("ths_expma_stock",$A2394,$A$1,7,100,100)</f>
        <v>15.723871308994999</v>
      </c>
      <c r="G2394" s="3">
        <f ca="1">[1]!thsiFinD("ths_rsi_stock",$A2394,$A$1,7,100,100)</f>
        <v>47.078287702979999</v>
      </c>
      <c r="H2394" s="3">
        <f ca="1">[1]!thsiFinD("ths_adtm_stock",$A2394,$A$1,7,3,100,100,100)</f>
        <v>0.30344827586207002</v>
      </c>
      <c r="I2394" s="3">
        <f ca="1">[1]!thsiFinD("ths_bbiboll_stock",$A2394,$A$1,7,3,100,100,100)</f>
        <v>15.796666666667001</v>
      </c>
      <c r="J2394" s="3">
        <f ca="1">[1]!thsiFinD("ths_dptb_stock",$A2394,$A$1,7,104,100,100)</f>
        <v>0.57142857142856995</v>
      </c>
      <c r="K2394" s="3">
        <f ca="1">[1]!thsiFinD("ths_srmi_stock",$A2394,$A$1,7,100,100)</f>
        <v>1.021711366539E-2</v>
      </c>
      <c r="L2394" s="3">
        <f ca="1">[1]!thsiFinD("ths_atr_stock",$A2394,$A$1,7,101,100,100)</f>
        <v>0.60285714285713998</v>
      </c>
      <c r="M2394" s="3">
        <f ca="1">[1]!thsiFinD("ths_vol_w_stock",$A2394,$A$1)/1000000</f>
        <v>5.1449699999999998</v>
      </c>
      <c r="N2394" s="3">
        <f ca="1">[1]!thsiFinD("ths_turnover_ratio_w_stock",$A2394,$A$1)</f>
        <v>8.5360179335400002</v>
      </c>
      <c r="O2394" s="3">
        <f ca="1">[1]!thsiFinD("ths_relative_chg_ratio_w_stock",$A2394,$A$1,104,100)</f>
        <v>1.8744591034706</v>
      </c>
      <c r="P2394" s="3">
        <f ca="1">[1]!thsiFinD("ths_chg_ratio_w_stock",$A2394,$B$1,100)</f>
        <v>-0.95785440613026995</v>
      </c>
    </row>
    <row r="2395" spans="1:16" x14ac:dyDescent="0.25">
      <c r="A2395" s="2" t="s">
        <v>2393</v>
      </c>
      <c r="B2395" s="2" t="s">
        <v>7756</v>
      </c>
      <c r="C2395" s="3">
        <f ca="1">[1]!thsiFinD("ths_vol_ratio_stock",$A2395,$A$1,7,100)</f>
        <v>0.85733275245663998</v>
      </c>
      <c r="D2395" s="3">
        <f ca="1">[1]!thsiFinD("ths_cr_stock",$A2395,$A$1,7,100,100)</f>
        <v>72.969502407704994</v>
      </c>
      <c r="E2395" s="3">
        <f ca="1">[1]!thsiFinD("ths_mfi_stock",$A2395,$A$1,7,100,100)</f>
        <v>47.868411986897001</v>
      </c>
      <c r="F2395" s="3">
        <f ca="1">[1]!thsiFinD("ths_expma_stock",$A2395,$A$1,7,100,100)</f>
        <v>37.023281316929001</v>
      </c>
      <c r="G2395" s="3">
        <f ca="1">[1]!thsiFinD("ths_rsi_stock",$A2395,$A$1,7,100,100)</f>
        <v>53.520355291043998</v>
      </c>
      <c r="H2395" s="3">
        <f ca="1">[1]!thsiFinD("ths_adtm_stock",$A2395,$A$1,7,3,100,100,100)</f>
        <v>6.2111801242234997E-2</v>
      </c>
      <c r="I2395" s="3">
        <f ca="1">[1]!thsiFinD("ths_bbiboll_stock",$A2395,$A$1,7,3,100,100,100)</f>
        <v>36.611041666666999</v>
      </c>
      <c r="J2395" s="3">
        <f ca="1">[1]!thsiFinD("ths_dptb_stock",$A2395,$A$1,7,104,100,100)</f>
        <v>0.85714285714285998</v>
      </c>
      <c r="K2395" s="3">
        <f ca="1">[1]!thsiFinD("ths_srmi_stock",$A2395,$A$1,7,100,100)</f>
        <v>-3.4303534303534E-2</v>
      </c>
      <c r="L2395" s="3">
        <f ca="1">[1]!thsiFinD("ths_atr_stock",$A2395,$A$1,7,101,100,100)</f>
        <v>2.6057142857143001</v>
      </c>
      <c r="M2395" s="3">
        <f ca="1">[1]!thsiFinD("ths_vol_w_stock",$A2395,$A$1)/1000000</f>
        <v>25.809289</v>
      </c>
      <c r="N2395" s="3">
        <f ca="1">[1]!thsiFinD("ths_turnover_ratio_w_stock",$A2395,$A$1)</f>
        <v>54.380824805586997</v>
      </c>
      <c r="O2395" s="3">
        <f ca="1">[1]!thsiFinD("ths_relative_chg_ratio_w_stock",$A2395,$A$1,104,100)</f>
        <v>0.73447633468914997</v>
      </c>
      <c r="P2395" s="3">
        <f ca="1">[1]!thsiFinD("ths_chg_ratio_w_stock",$A2395,$B$1,100)</f>
        <v>17.168998923574001</v>
      </c>
    </row>
    <row r="2396" spans="1:16" x14ac:dyDescent="0.25">
      <c r="A2396" s="2" t="s">
        <v>2394</v>
      </c>
      <c r="B2396" s="2" t="s">
        <v>7757</v>
      </c>
      <c r="C2396" s="3">
        <f ca="1">[1]!thsiFinD("ths_vol_ratio_stock",$A2396,$A$1,7,100)</f>
        <v>0.66321506665726004</v>
      </c>
      <c r="D2396" s="3">
        <f ca="1">[1]!thsiFinD("ths_cr_stock",$A2396,$A$1,7,100,100)</f>
        <v>54.889178617992002</v>
      </c>
      <c r="E2396" s="3">
        <f ca="1">[1]!thsiFinD("ths_mfi_stock",$A2396,$A$1,7,100,100)</f>
        <v>29.508694410675002</v>
      </c>
      <c r="F2396" s="3">
        <f ca="1">[1]!thsiFinD("ths_expma_stock",$A2396,$A$1,7,100,100)</f>
        <v>21.521828235198001</v>
      </c>
      <c r="G2396" s="3">
        <f ca="1">[1]!thsiFinD("ths_rsi_stock",$A2396,$A$1,7,100,100)</f>
        <v>32.862276428995997</v>
      </c>
      <c r="H2396" s="3">
        <f ca="1">[1]!thsiFinD("ths_adtm_stock",$A2396,$A$1,7,3,100,100,100)</f>
        <v>-0.18269230769232001</v>
      </c>
      <c r="I2396" s="3">
        <f ca="1">[1]!thsiFinD("ths_bbiboll_stock",$A2396,$A$1,7,3,100,100,100)</f>
        <v>21.714375</v>
      </c>
      <c r="J2396" s="3">
        <f ca="1">[1]!thsiFinD("ths_dptb_stock",$A2396,$A$1,7,104,100,100)</f>
        <v>0.57142857142856995</v>
      </c>
      <c r="K2396" s="3">
        <f ca="1">[1]!thsiFinD("ths_srmi_stock",$A2396,$A$1,7,100,100)</f>
        <v>-3.9455782312925E-2</v>
      </c>
      <c r="L2396" s="3">
        <f ca="1">[1]!thsiFinD("ths_atr_stock",$A2396,$A$1,7,101,100,100)</f>
        <v>0.56571428571429005</v>
      </c>
      <c r="M2396" s="3">
        <f ca="1">[1]!thsiFinD("ths_vol_w_stock",$A2396,$A$1)/1000000</f>
        <v>3.8235999999999999</v>
      </c>
      <c r="N2396" s="3">
        <f ca="1">[1]!thsiFinD("ths_turnover_ratio_w_stock",$A2396,$A$1)</f>
        <v>6.1033198382220997</v>
      </c>
      <c r="O2396" s="3">
        <f ca="1">[1]!thsiFinD("ths_relative_chg_ratio_w_stock",$A2396,$A$1,104,100)</f>
        <v>-0.91964206060474996</v>
      </c>
      <c r="P2396" s="3">
        <f ca="1">[1]!thsiFinD("ths_chg_ratio_w_stock",$A2396,$B$1,100)</f>
        <v>-3.7771482530689</v>
      </c>
    </row>
    <row r="2397" spans="1:16" x14ac:dyDescent="0.25">
      <c r="A2397" s="2" t="s">
        <v>2395</v>
      </c>
      <c r="B2397" s="2" t="s">
        <v>7758</v>
      </c>
      <c r="C2397" s="3">
        <f ca="1">[1]!thsiFinD("ths_vol_ratio_stock",$A2397,$A$1,7,100)</f>
        <v>0.52175272997352995</v>
      </c>
      <c r="D2397" s="3">
        <f ca="1">[1]!thsiFinD("ths_cr_stock",$A2397,$A$1,7,100,100)</f>
        <v>12.568306010929</v>
      </c>
      <c r="E2397" s="3">
        <f ca="1">[1]!thsiFinD("ths_mfi_stock",$A2397,$A$1,7,100,100)</f>
        <v>11.663647024092</v>
      </c>
      <c r="F2397" s="3">
        <f ca="1">[1]!thsiFinD("ths_expma_stock",$A2397,$A$1,7,100,100)</f>
        <v>21.394993580106</v>
      </c>
      <c r="G2397" s="3">
        <f ca="1">[1]!thsiFinD("ths_rsi_stock",$A2397,$A$1,7,100,100)</f>
        <v>13.634723063973</v>
      </c>
      <c r="H2397" s="3">
        <f ca="1">[1]!thsiFinD("ths_adtm_stock",$A2397,$A$1,7,3,100,100,100)</f>
        <v>-0.72897196261682995</v>
      </c>
      <c r="I2397" s="3">
        <f ca="1">[1]!thsiFinD("ths_bbiboll_stock",$A2397,$A$1,7,3,100,100,100)</f>
        <v>22.248333333333001</v>
      </c>
      <c r="J2397" s="3">
        <f ca="1">[1]!thsiFinD("ths_dptb_stock",$A2397,$A$1,7,104,100,100)</f>
        <v>0.42857142857142999</v>
      </c>
      <c r="K2397" s="3">
        <f ca="1">[1]!thsiFinD("ths_srmi_stock",$A2397,$A$1,7,100,100)</f>
        <v>-7.5641602881585002E-2</v>
      </c>
      <c r="L2397" s="3">
        <f ca="1">[1]!thsiFinD("ths_atr_stock",$A2397,$A$1,7,101,100,100)</f>
        <v>0.59142857142856997</v>
      </c>
      <c r="M2397" s="3">
        <f ca="1">[1]!thsiFinD("ths_vol_w_stock",$A2397,$A$1)/1000000</f>
        <v>7.9823529999999998</v>
      </c>
      <c r="N2397" s="3">
        <f ca="1">[1]!thsiFinD("ths_turnover_ratio_w_stock",$A2397,$A$1)</f>
        <v>7.1251872412750004</v>
      </c>
      <c r="O2397" s="3">
        <f ca="1">[1]!thsiFinD("ths_relative_chg_ratio_w_stock",$A2397,$A$1,104,100)</f>
        <v>-5.8916406780677999</v>
      </c>
      <c r="P2397" s="3">
        <f ca="1">[1]!thsiFinD("ths_chg_ratio_w_stock",$A2397,$B$1,100)</f>
        <v>-3.1660983925961999</v>
      </c>
    </row>
    <row r="2398" spans="1:16" x14ac:dyDescent="0.25">
      <c r="A2398" s="2" t="s">
        <v>2396</v>
      </c>
      <c r="B2398" s="2" t="s">
        <v>7759</v>
      </c>
      <c r="C2398" s="3">
        <f ca="1">[1]!thsiFinD("ths_vol_ratio_stock",$A2398,$A$1,7,100)</f>
        <v>0.56979044527567002</v>
      </c>
      <c r="D2398" s="3">
        <f ca="1">[1]!thsiFinD("ths_cr_stock",$A2398,$A$1,7,100,100)</f>
        <v>167.02127659574001</v>
      </c>
      <c r="E2398" s="3">
        <f ca="1">[1]!thsiFinD("ths_mfi_stock",$A2398,$A$1,7,100,100)</f>
        <v>69.658387915122006</v>
      </c>
      <c r="F2398" s="3">
        <f ca="1">[1]!thsiFinD("ths_expma_stock",$A2398,$A$1,7,100,100)</f>
        <v>28.87069062786</v>
      </c>
      <c r="G2398" s="3">
        <f ca="1">[1]!thsiFinD("ths_rsi_stock",$A2398,$A$1,7,100,100)</f>
        <v>58.899149487940001</v>
      </c>
      <c r="H2398" s="3">
        <f ca="1">[1]!thsiFinD("ths_adtm_stock",$A2398,$A$1,7,3,100,100,100)</f>
        <v>0.78671328671328999</v>
      </c>
      <c r="I2398" s="3">
        <f ca="1">[1]!thsiFinD("ths_bbiboll_stock",$A2398,$A$1,7,3,100,100,100)</f>
        <v>28.624270833333</v>
      </c>
      <c r="J2398" s="3">
        <f ca="1">[1]!thsiFinD("ths_dptb_stock",$A2398,$A$1,7,104,100,100)</f>
        <v>0.71428571428570997</v>
      </c>
      <c r="K2398" s="3">
        <f ca="1">[1]!thsiFinD("ths_srmi_stock",$A2398,$A$1,7,100,100)</f>
        <v>6.2864994847131997E-2</v>
      </c>
      <c r="L2398" s="3">
        <f ca="1">[1]!thsiFinD("ths_atr_stock",$A2398,$A$1,7,101,100,100)</f>
        <v>1.4385714285714</v>
      </c>
      <c r="M2398" s="3">
        <f ca="1">[1]!thsiFinD("ths_vol_w_stock",$A2398,$A$1)/1000000</f>
        <v>18.836955</v>
      </c>
      <c r="N2398" s="3">
        <f ca="1">[1]!thsiFinD("ths_turnover_ratio_w_stock",$A2398,$A$1)</f>
        <v>15.6974625</v>
      </c>
      <c r="O2398" s="3">
        <f ca="1">[1]!thsiFinD("ths_relative_chg_ratio_w_stock",$A2398,$A$1,104,100)</f>
        <v>1.0223579602729</v>
      </c>
      <c r="P2398" s="3">
        <f ca="1">[1]!thsiFinD("ths_chg_ratio_w_stock",$A2398,$B$1,100)</f>
        <v>3.5383029886637001</v>
      </c>
    </row>
    <row r="2399" spans="1:16" x14ac:dyDescent="0.25">
      <c r="A2399" s="2" t="s">
        <v>2397</v>
      </c>
      <c r="B2399" s="2" t="s">
        <v>7760</v>
      </c>
      <c r="C2399" s="3">
        <f ca="1">[1]!thsiFinD("ths_vol_ratio_stock",$A2399,$A$1,7,100)</f>
        <v>0.86505538847610997</v>
      </c>
      <c r="D2399" s="3">
        <f ca="1">[1]!thsiFinD("ths_cr_stock",$A2399,$A$1,7,100,100)</f>
        <v>83.697813121272006</v>
      </c>
      <c r="E2399" s="3">
        <f ca="1">[1]!thsiFinD("ths_mfi_stock",$A2399,$A$1,7,100,100)</f>
        <v>44.255193628674</v>
      </c>
      <c r="F2399" s="3">
        <f ca="1">[1]!thsiFinD("ths_expma_stock",$A2399,$A$1,7,100,100)</f>
        <v>13.041258798053001</v>
      </c>
      <c r="G2399" s="3">
        <f ca="1">[1]!thsiFinD("ths_rsi_stock",$A2399,$A$1,7,100,100)</f>
        <v>41.478386012439003</v>
      </c>
      <c r="H2399" s="3">
        <f ca="1">[1]!thsiFinD("ths_adtm_stock",$A2399,$A$1,7,3,100,100,100)</f>
        <v>0.36904761904762001</v>
      </c>
      <c r="I2399" s="3">
        <f ca="1">[1]!thsiFinD("ths_bbiboll_stock",$A2399,$A$1,7,3,100,100,100)</f>
        <v>13.155520833333</v>
      </c>
      <c r="J2399" s="3">
        <f ca="1">[1]!thsiFinD("ths_dptb_stock",$A2399,$A$1,7,104,100,100)</f>
        <v>0.42857142857142999</v>
      </c>
      <c r="K2399" s="3">
        <f ca="1">[1]!thsiFinD("ths_srmi_stock",$A2399,$A$1,7,100,100)</f>
        <v>-9.1954022988506995E-3</v>
      </c>
      <c r="L2399" s="3">
        <f ca="1">[1]!thsiFinD("ths_atr_stock",$A2399,$A$1,7,101,100,100)</f>
        <v>0.44</v>
      </c>
      <c r="M2399" s="3">
        <f ca="1">[1]!thsiFinD("ths_vol_w_stock",$A2399,$A$1)/1000000</f>
        <v>9.4268560000000008</v>
      </c>
      <c r="N2399" s="3">
        <f ca="1">[1]!thsiFinD("ths_turnover_ratio_w_stock",$A2399,$A$1)</f>
        <v>6.3933621197498001</v>
      </c>
      <c r="O2399" s="3">
        <f ca="1">[1]!thsiFinD("ths_relative_chg_ratio_w_stock",$A2399,$A$1,104,100)</f>
        <v>1.9189925147749001</v>
      </c>
      <c r="P2399" s="3">
        <f ca="1">[1]!thsiFinD("ths_chg_ratio_w_stock",$A2399,$B$1,100)</f>
        <v>-1.4694508894045</v>
      </c>
    </row>
    <row r="2400" spans="1:16" x14ac:dyDescent="0.25">
      <c r="A2400" s="2" t="s">
        <v>2398</v>
      </c>
      <c r="B2400" s="2" t="s">
        <v>7761</v>
      </c>
      <c r="C2400" s="3">
        <f ca="1">[1]!thsiFinD("ths_vol_ratio_stock",$A2400,$A$1,7,100)</f>
        <v>1.3455072817021001</v>
      </c>
      <c r="D2400" s="3">
        <f ca="1">[1]!thsiFinD("ths_cr_stock",$A2400,$A$1,7,100,100)</f>
        <v>160.13628620102</v>
      </c>
      <c r="E2400" s="3">
        <f ca="1">[1]!thsiFinD("ths_mfi_stock",$A2400,$A$1,7,100,100)</f>
        <v>58.989218294007998</v>
      </c>
      <c r="F2400" s="3">
        <f ca="1">[1]!thsiFinD("ths_expma_stock",$A2400,$A$1,7,100,100)</f>
        <v>17.402287226144999</v>
      </c>
      <c r="G2400" s="3">
        <f ca="1">[1]!thsiFinD("ths_rsi_stock",$A2400,$A$1,7,100,100)</f>
        <v>57.898644449765001</v>
      </c>
      <c r="H2400" s="3">
        <f ca="1">[1]!thsiFinD("ths_adtm_stock",$A2400,$A$1,7,3,100,100,100)</f>
        <v>0.61382113821137996</v>
      </c>
      <c r="I2400" s="3">
        <f ca="1">[1]!thsiFinD("ths_bbiboll_stock",$A2400,$A$1,7,3,100,100,100)</f>
        <v>17.339166666667001</v>
      </c>
      <c r="J2400" s="3">
        <f ca="1">[1]!thsiFinD("ths_dptb_stock",$A2400,$A$1,7,104,100,100)</f>
        <v>0.57142857142856995</v>
      </c>
      <c r="K2400" s="3">
        <f ca="1">[1]!thsiFinD("ths_srmi_stock",$A2400,$A$1,7,100,100)</f>
        <v>4.5454545454544998E-2</v>
      </c>
      <c r="L2400" s="3">
        <f ca="1">[1]!thsiFinD("ths_atr_stock",$A2400,$A$1,7,101,100,100)</f>
        <v>0.73</v>
      </c>
      <c r="M2400" s="3">
        <f ca="1">[1]!thsiFinD("ths_vol_w_stock",$A2400,$A$1)/1000000</f>
        <v>30.069223999999998</v>
      </c>
      <c r="N2400" s="3">
        <f ca="1">[1]!thsiFinD("ths_turnover_ratio_w_stock",$A2400,$A$1)</f>
        <v>24.777803617381998</v>
      </c>
      <c r="O2400" s="3">
        <f ca="1">[1]!thsiFinD("ths_relative_chg_ratio_w_stock",$A2400,$A$1,104,100)</f>
        <v>3.5625487677000001</v>
      </c>
      <c r="P2400" s="3">
        <f ca="1">[1]!thsiFinD("ths_chg_ratio_w_stock",$A2400,$B$1,100)</f>
        <v>2.6136363636362998</v>
      </c>
    </row>
    <row r="2401" spans="1:16" x14ac:dyDescent="0.25">
      <c r="A2401" s="2" t="s">
        <v>2399</v>
      </c>
      <c r="B2401" s="2" t="s">
        <v>7762</v>
      </c>
      <c r="C2401" s="3">
        <f ca="1">[1]!thsiFinD("ths_vol_ratio_stock",$A2401,$A$1,7,100)</f>
        <v>1.1845505406017001</v>
      </c>
      <c r="D2401" s="3">
        <f ca="1">[1]!thsiFinD("ths_cr_stock",$A2401,$A$1,7,100,100)</f>
        <v>43.202416918429002</v>
      </c>
      <c r="E2401" s="3">
        <f ca="1">[1]!thsiFinD("ths_mfi_stock",$A2401,$A$1,7,100,100)</f>
        <v>34.719830131799</v>
      </c>
      <c r="F2401" s="3">
        <f ca="1">[1]!thsiFinD("ths_expma_stock",$A2401,$A$1,7,100,100)</f>
        <v>6.2939444045683999</v>
      </c>
      <c r="G2401" s="3">
        <f ca="1">[1]!thsiFinD("ths_rsi_stock",$A2401,$A$1,7,100,100)</f>
        <v>25.314414894529001</v>
      </c>
      <c r="H2401" s="3">
        <f ca="1">[1]!thsiFinD("ths_adtm_stock",$A2401,$A$1,7,3,100,100,100)</f>
        <v>-0.38775510204081998</v>
      </c>
      <c r="I2401" s="3">
        <f ca="1">[1]!thsiFinD("ths_bbiboll_stock",$A2401,$A$1,7,3,100,100,100)</f>
        <v>6.4212499999999997</v>
      </c>
      <c r="J2401" s="3">
        <f ca="1">[1]!thsiFinD("ths_dptb_stock",$A2401,$A$1,7,104,100,100)</f>
        <v>0.71428571428570997</v>
      </c>
      <c r="K2401" s="3">
        <f ca="1">[1]!thsiFinD("ths_srmi_stock",$A2401,$A$1,7,100,100)</f>
        <v>-7.8787878787879004E-2</v>
      </c>
      <c r="L2401" s="3">
        <f ca="1">[1]!thsiFinD("ths_atr_stock",$A2401,$A$1,7,101,100,100)</f>
        <v>0.22571428571429</v>
      </c>
      <c r="M2401" s="3">
        <f ca="1">[1]!thsiFinD("ths_vol_w_stock",$A2401,$A$1)/1000000</f>
        <v>13.703973</v>
      </c>
      <c r="N2401" s="3">
        <f ca="1">[1]!thsiFinD("ths_turnover_ratio_w_stock",$A2401,$A$1)</f>
        <v>4.1878365496276002</v>
      </c>
      <c r="O2401" s="3">
        <f ca="1">[1]!thsiFinD("ths_relative_chg_ratio_w_stock",$A2401,$A$1,104,100)</f>
        <v>-3.5549057820532002</v>
      </c>
      <c r="P2401" s="3">
        <f ca="1">[1]!thsiFinD("ths_chg_ratio_w_stock",$A2401,$B$1,100)</f>
        <v>-1.4802631578947001</v>
      </c>
    </row>
    <row r="2402" spans="1:16" x14ac:dyDescent="0.25">
      <c r="A2402" s="2" t="s">
        <v>2400</v>
      </c>
      <c r="B2402" s="2" t="s">
        <v>7763</v>
      </c>
      <c r="C2402" s="3">
        <f ca="1">[1]!thsiFinD("ths_vol_ratio_stock",$A2402,$A$1,7,100)</f>
        <v>0.71881061038007998</v>
      </c>
      <c r="D2402" s="3">
        <f ca="1">[1]!thsiFinD("ths_cr_stock",$A2402,$A$1,7,100,100)</f>
        <v>108.09628008753</v>
      </c>
      <c r="E2402" s="3">
        <f ca="1">[1]!thsiFinD("ths_mfi_stock",$A2402,$A$1,7,100,100)</f>
        <v>63.722004092474002</v>
      </c>
      <c r="F2402" s="3">
        <f ca="1">[1]!thsiFinD("ths_expma_stock",$A2402,$A$1,7,100,100)</f>
        <v>10.939747793002001</v>
      </c>
      <c r="G2402" s="3">
        <f ca="1">[1]!thsiFinD("ths_rsi_stock",$A2402,$A$1,7,100,100)</f>
        <v>39.182239684793998</v>
      </c>
      <c r="H2402" s="3">
        <f ca="1">[1]!thsiFinD("ths_adtm_stock",$A2402,$A$1,7,3,100,100,100)</f>
        <v>0.54117647058823004</v>
      </c>
      <c r="I2402" s="3">
        <f ca="1">[1]!thsiFinD("ths_bbiboll_stock",$A2402,$A$1,7,3,100,100,100)</f>
        <v>11.044270833333</v>
      </c>
      <c r="J2402" s="3">
        <f ca="1">[1]!thsiFinD("ths_dptb_stock",$A2402,$A$1,7,104,100,100)</f>
        <v>0.71428571428570997</v>
      </c>
      <c r="K2402" s="3">
        <f ca="1">[1]!thsiFinD("ths_srmi_stock",$A2402,$A$1,7,100,100)</f>
        <v>-1.3927576601671E-2</v>
      </c>
      <c r="L2402" s="3">
        <f ca="1">[1]!thsiFinD("ths_atr_stock",$A2402,$A$1,7,101,100,100)</f>
        <v>0.45285714285714002</v>
      </c>
      <c r="M2402" s="3">
        <f ca="1">[1]!thsiFinD("ths_vol_w_stock",$A2402,$A$1)/1000000</f>
        <v>24.365655</v>
      </c>
      <c r="N2402" s="3">
        <f ca="1">[1]!thsiFinD("ths_turnover_ratio_w_stock",$A2402,$A$1)</f>
        <v>19.729359173389</v>
      </c>
      <c r="O2402" s="3">
        <f ca="1">[1]!thsiFinD("ths_relative_chg_ratio_w_stock",$A2402,$A$1,104,100)</f>
        <v>-1.0034835822901</v>
      </c>
      <c r="P2402" s="3">
        <f ca="1">[1]!thsiFinD("ths_chg_ratio_w_stock",$A2402,$B$1,100)</f>
        <v>1.6007532956685</v>
      </c>
    </row>
    <row r="2403" spans="1:16" x14ac:dyDescent="0.25">
      <c r="A2403" s="2" t="s">
        <v>2401</v>
      </c>
      <c r="B2403" s="2" t="s">
        <v>7764</v>
      </c>
      <c r="C2403" s="3">
        <f ca="1">[1]!thsiFinD("ths_vol_ratio_stock",$A2403,$A$1,7,100)</f>
        <v>1.8869873611676999</v>
      </c>
      <c r="D2403" s="3">
        <f ca="1">[1]!thsiFinD("ths_cr_stock",$A2403,$A$1,7,100,100)</f>
        <v>153.4693877551</v>
      </c>
      <c r="E2403" s="3">
        <f ca="1">[1]!thsiFinD("ths_mfi_stock",$A2403,$A$1,7,100,100)</f>
        <v>54.435532374864998</v>
      </c>
      <c r="F2403" s="3">
        <f ca="1">[1]!thsiFinD("ths_expma_stock",$A2403,$A$1,7,100,100)</f>
        <v>9.3499400884116994</v>
      </c>
      <c r="G2403" s="3">
        <f ca="1">[1]!thsiFinD("ths_rsi_stock",$A2403,$A$1,7,100,100)</f>
        <v>52.720095720696001</v>
      </c>
      <c r="H2403" s="3">
        <f ca="1">[1]!thsiFinD("ths_adtm_stock",$A2403,$A$1,7,3,100,100,100)</f>
        <v>0.65573770491802996</v>
      </c>
      <c r="I2403" s="3">
        <f ca="1">[1]!thsiFinD("ths_bbiboll_stock",$A2403,$A$1,7,3,100,100,100)</f>
        <v>9.4869791666666998</v>
      </c>
      <c r="J2403" s="3">
        <f ca="1">[1]!thsiFinD("ths_dptb_stock",$A2403,$A$1,7,104,100,100)</f>
        <v>0.57142857142856995</v>
      </c>
      <c r="K2403" s="3">
        <f ca="1">[1]!thsiFinD("ths_srmi_stock",$A2403,$A$1,7,100,100)</f>
        <v>2.1943573667712001E-2</v>
      </c>
      <c r="L2403" s="3">
        <f ca="1">[1]!thsiFinD("ths_atr_stock",$A2403,$A$1,7,101,100,100)</f>
        <v>0.31142857142857</v>
      </c>
      <c r="M2403" s="3">
        <f ca="1">[1]!thsiFinD("ths_vol_w_stock",$A2403,$A$1)/1000000</f>
        <v>47.27664</v>
      </c>
      <c r="N2403" s="3">
        <f ca="1">[1]!thsiFinD("ths_turnover_ratio_w_stock",$A2403,$A$1)</f>
        <v>19.848329012558001</v>
      </c>
      <c r="O2403" s="3">
        <f ca="1">[1]!thsiFinD("ths_relative_chg_ratio_w_stock",$A2403,$A$1,104,100)</f>
        <v>5.2052192096632997</v>
      </c>
      <c r="P2403" s="3">
        <f ca="1">[1]!thsiFinD("ths_chg_ratio_w_stock",$A2403,$B$1,100)</f>
        <v>-6.8965517241379004</v>
      </c>
    </row>
    <row r="2404" spans="1:16" x14ac:dyDescent="0.25">
      <c r="A2404" s="2" t="s">
        <v>2402</v>
      </c>
      <c r="B2404" s="2" t="s">
        <v>7765</v>
      </c>
      <c r="C2404" s="3">
        <f ca="1">[1]!thsiFinD("ths_vol_ratio_stock",$A2404,$A$1,7,100)</f>
        <v>0.74577137320074005</v>
      </c>
      <c r="D2404" s="3">
        <f ca="1">[1]!thsiFinD("ths_cr_stock",$A2404,$A$1,7,100,100)</f>
        <v>59.330143540670001</v>
      </c>
      <c r="E2404" s="3">
        <f ca="1">[1]!thsiFinD("ths_mfi_stock",$A2404,$A$1,7,100,100)</f>
        <v>48.199957566518002</v>
      </c>
      <c r="F2404" s="3">
        <f ca="1">[1]!thsiFinD("ths_expma_stock",$A2404,$A$1,7,100,100)</f>
        <v>22.948839534219001</v>
      </c>
      <c r="G2404" s="3">
        <f ca="1">[1]!thsiFinD("ths_rsi_stock",$A2404,$A$1,7,100,100)</f>
        <v>35.033535112575002</v>
      </c>
      <c r="H2404" s="3">
        <f ca="1">[1]!thsiFinD("ths_adtm_stock",$A2404,$A$1,7,3,100,100,100)</f>
        <v>0.48826291079812001</v>
      </c>
      <c r="I2404" s="3">
        <f ca="1">[1]!thsiFinD("ths_bbiboll_stock",$A2404,$A$1,7,3,100,100,100)</f>
        <v>23.087916666666999</v>
      </c>
      <c r="J2404" s="3">
        <f ca="1">[1]!thsiFinD("ths_dptb_stock",$A2404,$A$1,7,104,100,100)</f>
        <v>0.71428571428570997</v>
      </c>
      <c r="K2404" s="3">
        <f ca="1">[1]!thsiFinD("ths_srmi_stock",$A2404,$A$1,7,100,100)</f>
        <v>-2.9016890428756999E-2</v>
      </c>
      <c r="L2404" s="3">
        <f ca="1">[1]!thsiFinD("ths_atr_stock",$A2404,$A$1,7,101,100,100)</f>
        <v>0.64857142857143002</v>
      </c>
      <c r="M2404" s="3">
        <f ca="1">[1]!thsiFinD("ths_vol_w_stock",$A2404,$A$1)/1000000</f>
        <v>2.9417719999999998</v>
      </c>
      <c r="N2404" s="3">
        <f ca="1">[1]!thsiFinD("ths_turnover_ratio_w_stock",$A2404,$A$1)</f>
        <v>5.1645371394463</v>
      </c>
      <c r="O2404" s="3">
        <f ca="1">[1]!thsiFinD("ths_relative_chg_ratio_w_stock",$A2404,$A$1,104,100)</f>
        <v>-1.0980030927591999</v>
      </c>
      <c r="P2404" s="3">
        <f ca="1">[1]!thsiFinD("ths_chg_ratio_w_stock",$A2404,$B$1,100)</f>
        <v>18.822479928635001</v>
      </c>
    </row>
    <row r="2405" spans="1:16" x14ac:dyDescent="0.25">
      <c r="A2405" s="2" t="s">
        <v>2403</v>
      </c>
      <c r="B2405" s="2" t="s">
        <v>7766</v>
      </c>
      <c r="C2405" s="3">
        <f ca="1">[1]!thsiFinD("ths_vol_ratio_stock",$A2405,$A$1,7,100)</f>
        <v>0.55426782517428996</v>
      </c>
      <c r="D2405" s="3">
        <f ca="1">[1]!thsiFinD("ths_cr_stock",$A2405,$A$1,7,100,100)</f>
        <v>64.705882352941003</v>
      </c>
      <c r="E2405" s="3">
        <f ca="1">[1]!thsiFinD("ths_mfi_stock",$A2405,$A$1,7,100,100)</f>
        <v>26.041604382433</v>
      </c>
      <c r="F2405" s="3">
        <f ca="1">[1]!thsiFinD("ths_expma_stock",$A2405,$A$1,7,100,100)</f>
        <v>14.939683829583</v>
      </c>
      <c r="G2405" s="3">
        <f ca="1">[1]!thsiFinD("ths_rsi_stock",$A2405,$A$1,7,100,100)</f>
        <v>36.537268657188001</v>
      </c>
      <c r="H2405" s="3">
        <f ca="1">[1]!thsiFinD("ths_adtm_stock",$A2405,$A$1,7,3,100,100,100)</f>
        <v>-0.21374045801527</v>
      </c>
      <c r="I2405" s="3">
        <f ca="1">[1]!thsiFinD("ths_bbiboll_stock",$A2405,$A$1,7,3,100,100,100)</f>
        <v>15.344791666667</v>
      </c>
      <c r="J2405" s="3">
        <f ca="1">[1]!thsiFinD("ths_dptb_stock",$A2405,$A$1,7,104,100,100)</f>
        <v>0.71428571428570997</v>
      </c>
      <c r="K2405" s="3">
        <f ca="1">[1]!thsiFinD("ths_srmi_stock",$A2405,$A$1,7,100,100)</f>
        <v>-6.2337662337661998E-2</v>
      </c>
      <c r="L2405" s="3">
        <f ca="1">[1]!thsiFinD("ths_atr_stock",$A2405,$A$1,7,101,100,100)</f>
        <v>0.82714285714285996</v>
      </c>
      <c r="M2405" s="3">
        <f ca="1">[1]!thsiFinD("ths_vol_w_stock",$A2405,$A$1)/1000000</f>
        <v>45.886603000000001</v>
      </c>
      <c r="N2405" s="3">
        <f ca="1">[1]!thsiFinD("ths_turnover_ratio_w_stock",$A2405,$A$1)</f>
        <v>48.152790829232998</v>
      </c>
      <c r="O2405" s="3">
        <f ca="1">[1]!thsiFinD("ths_relative_chg_ratio_w_stock",$A2405,$A$1,104,100)</f>
        <v>-8.7907486794820002</v>
      </c>
      <c r="P2405" s="3">
        <f ca="1">[1]!thsiFinD("ths_chg_ratio_w_stock",$A2405,$B$1,100)</f>
        <v>-0.96952908587257003</v>
      </c>
    </row>
    <row r="2406" spans="1:16" x14ac:dyDescent="0.25">
      <c r="A2406" s="2" t="s">
        <v>2404</v>
      </c>
      <c r="B2406" s="2" t="s">
        <v>7767</v>
      </c>
      <c r="C2406" s="3">
        <f ca="1">[1]!thsiFinD("ths_vol_ratio_stock",$A2406,$A$1,7,100)</f>
        <v>1.4830287821109001</v>
      </c>
      <c r="D2406" s="3">
        <f ca="1">[1]!thsiFinD("ths_cr_stock",$A2406,$A$1,7,100,100)</f>
        <v>101.79856115107999</v>
      </c>
      <c r="E2406" s="3">
        <f ca="1">[1]!thsiFinD("ths_mfi_stock",$A2406,$A$1,7,100,100)</f>
        <v>60.104670783134999</v>
      </c>
      <c r="F2406" s="3">
        <f ca="1">[1]!thsiFinD("ths_expma_stock",$A2406,$A$1,7,100,100)</f>
        <v>8.8851148523509007</v>
      </c>
      <c r="G2406" s="3">
        <f ca="1">[1]!thsiFinD("ths_rsi_stock",$A2406,$A$1,7,100,100)</f>
        <v>53.813925694613999</v>
      </c>
      <c r="H2406" s="3">
        <f ca="1">[1]!thsiFinD("ths_adtm_stock",$A2406,$A$1,7,3,100,100,100)</f>
        <v>9.0909090909091994E-2</v>
      </c>
      <c r="I2406" s="3">
        <f ca="1">[1]!thsiFinD("ths_bbiboll_stock",$A2406,$A$1,7,3,100,100,100)</f>
        <v>8.9178125000000001</v>
      </c>
      <c r="J2406" s="3">
        <f ca="1">[1]!thsiFinD("ths_dptb_stock",$A2406,$A$1,7,104,100,100)</f>
        <v>0.28571428571428997</v>
      </c>
      <c r="K2406" s="3">
        <f ca="1">[1]!thsiFinD("ths_srmi_stock",$A2406,$A$1,7,100,100)</f>
        <v>1.7777777777778E-2</v>
      </c>
      <c r="L2406" s="3">
        <f ca="1">[1]!thsiFinD("ths_atr_stock",$A2406,$A$1,7,101,100,100)</f>
        <v>0.26714285714286001</v>
      </c>
      <c r="M2406" s="3">
        <f ca="1">[1]!thsiFinD("ths_vol_w_stock",$A2406,$A$1)/1000000</f>
        <v>7.2338709999999997</v>
      </c>
      <c r="N2406" s="3">
        <f ca="1">[1]!thsiFinD("ths_turnover_ratio_w_stock",$A2406,$A$1)</f>
        <v>5.5307928253067997</v>
      </c>
      <c r="O2406" s="3">
        <f ca="1">[1]!thsiFinD("ths_relative_chg_ratio_w_stock",$A2406,$A$1,104,100)</f>
        <v>3.2216792345266998</v>
      </c>
      <c r="P2406" s="3">
        <f ca="1">[1]!thsiFinD("ths_chg_ratio_w_stock",$A2406,$B$1,100)</f>
        <v>-1.6666666666667</v>
      </c>
    </row>
    <row r="2407" spans="1:16" x14ac:dyDescent="0.25">
      <c r="A2407" s="2" t="s">
        <v>2405</v>
      </c>
      <c r="B2407" s="2" t="s">
        <v>7768</v>
      </c>
      <c r="C2407" s="3">
        <f ca="1">[1]!thsiFinD("ths_vol_ratio_stock",$A2407,$A$1,7,100)</f>
        <v>0.76850792760129005</v>
      </c>
      <c r="D2407" s="3">
        <f ca="1">[1]!thsiFinD("ths_cr_stock",$A2407,$A$1,7,100,100)</f>
        <v>70.796460176991005</v>
      </c>
      <c r="E2407" s="3">
        <f ca="1">[1]!thsiFinD("ths_mfi_stock",$A2407,$A$1,7,100,100)</f>
        <v>46.553686698415</v>
      </c>
      <c r="F2407" s="3">
        <f ca="1">[1]!thsiFinD("ths_expma_stock",$A2407,$A$1,7,100,100)</f>
        <v>30.873346752863998</v>
      </c>
      <c r="G2407" s="3">
        <f ca="1">[1]!thsiFinD("ths_rsi_stock",$A2407,$A$1,7,100,100)</f>
        <v>42.402991635101998</v>
      </c>
      <c r="H2407" s="3">
        <f ca="1">[1]!thsiFinD("ths_adtm_stock",$A2407,$A$1,7,3,100,100,100)</f>
        <v>0.3671875</v>
      </c>
      <c r="I2407" s="3">
        <f ca="1">[1]!thsiFinD("ths_bbiboll_stock",$A2407,$A$1,7,3,100,100,100)</f>
        <v>31.240833333333001</v>
      </c>
      <c r="J2407" s="3">
        <f ca="1">[1]!thsiFinD("ths_dptb_stock",$A2407,$A$1,7,104,100,100)</f>
        <v>0.57142857142856995</v>
      </c>
      <c r="K2407" s="3">
        <f ca="1">[1]!thsiFinD("ths_srmi_stock",$A2407,$A$1,7,100,100)</f>
        <v>-1.7335473515249E-2</v>
      </c>
      <c r="L2407" s="3">
        <f ca="1">[1]!thsiFinD("ths_atr_stock",$A2407,$A$1,7,101,100,100)</f>
        <v>1.1114285714286001</v>
      </c>
      <c r="M2407" s="3">
        <f ca="1">[1]!thsiFinD("ths_vol_w_stock",$A2407,$A$1)/1000000</f>
        <v>3.8621699999999999</v>
      </c>
      <c r="N2407" s="3">
        <f ca="1">[1]!thsiFinD("ths_turnover_ratio_w_stock",$A2407,$A$1)</f>
        <v>22.712300974727999</v>
      </c>
      <c r="O2407" s="3">
        <f ca="1">[1]!thsiFinD("ths_relative_chg_ratio_w_stock",$A2407,$A$1,104,100)</f>
        <v>-5.7104421665400001E-2</v>
      </c>
      <c r="P2407" s="3">
        <f ca="1">[1]!thsiFinD("ths_chg_ratio_w_stock",$A2407,$B$1,100)</f>
        <v>-2.6135249918326999</v>
      </c>
    </row>
    <row r="2408" spans="1:16" x14ac:dyDescent="0.25">
      <c r="A2408" s="2" t="s">
        <v>2406</v>
      </c>
      <c r="B2408" s="2" t="s">
        <v>7769</v>
      </c>
      <c r="C2408" s="3">
        <f ca="1">[1]!thsiFinD("ths_vol_ratio_stock",$A2408,$A$1,7,100)</f>
        <v>0.69207084715763001</v>
      </c>
      <c r="D2408" s="3">
        <f ca="1">[1]!thsiFinD("ths_cr_stock",$A2408,$A$1,7,100,100)</f>
        <v>76.582278481013006</v>
      </c>
      <c r="E2408" s="3">
        <f ca="1">[1]!thsiFinD("ths_mfi_stock",$A2408,$A$1,7,100,100)</f>
        <v>48.099268914900001</v>
      </c>
      <c r="F2408" s="3">
        <f ca="1">[1]!thsiFinD("ths_expma_stock",$A2408,$A$1,7,100,100)</f>
        <v>15.491423953872999</v>
      </c>
      <c r="G2408" s="3">
        <f ca="1">[1]!thsiFinD("ths_rsi_stock",$A2408,$A$1,7,100,100)</f>
        <v>38.216780568704003</v>
      </c>
      <c r="H2408" s="3">
        <f ca="1">[1]!thsiFinD("ths_adtm_stock",$A2408,$A$1,7,3,100,100,100)</f>
        <v>-0.29166666666667002</v>
      </c>
      <c r="I2408" s="3">
        <f ca="1">[1]!thsiFinD("ths_bbiboll_stock",$A2408,$A$1,7,3,100,100,100)</f>
        <v>15.60375</v>
      </c>
      <c r="J2408" s="3">
        <f ca="1">[1]!thsiFinD("ths_dptb_stock",$A2408,$A$1,7,104,100,100)</f>
        <v>0.85714285714285998</v>
      </c>
      <c r="K2408" s="3">
        <f ca="1">[1]!thsiFinD("ths_srmi_stock",$A2408,$A$1,7,100,100)</f>
        <v>-2.8007638446849E-2</v>
      </c>
      <c r="L2408" s="3">
        <f ca="1">[1]!thsiFinD("ths_atr_stock",$A2408,$A$1,7,101,100,100)</f>
        <v>0.39857142857143002</v>
      </c>
      <c r="M2408" s="3">
        <f ca="1">[1]!thsiFinD("ths_vol_w_stock",$A2408,$A$1)/1000000</f>
        <v>11.142382</v>
      </c>
      <c r="N2408" s="3">
        <f ca="1">[1]!thsiFinD("ths_turnover_ratio_w_stock",$A2408,$A$1)</f>
        <v>12.417677476874999</v>
      </c>
      <c r="O2408" s="3">
        <f ca="1">[1]!thsiFinD("ths_relative_chg_ratio_w_stock",$A2408,$A$1,104,100)</f>
        <v>-1.2562239512969999</v>
      </c>
      <c r="P2408" s="3">
        <f ca="1">[1]!thsiFinD("ths_chg_ratio_w_stock",$A2408,$B$1,100)</f>
        <v>-0.19646365422396</v>
      </c>
    </row>
    <row r="2409" spans="1:16" x14ac:dyDescent="0.25">
      <c r="A2409" s="2" t="s">
        <v>2407</v>
      </c>
      <c r="B2409" s="2" t="s">
        <v>7770</v>
      </c>
      <c r="C2409" s="3">
        <f ca="1">[1]!thsiFinD("ths_vol_ratio_stock",$A2409,$A$1,7,100)</f>
        <v>0.50742289338822</v>
      </c>
      <c r="D2409" s="3">
        <f ca="1">[1]!thsiFinD("ths_cr_stock",$A2409,$A$1,7,100,100)</f>
        <v>54.838709677418997</v>
      </c>
      <c r="E2409" s="3">
        <f ca="1">[1]!thsiFinD("ths_mfi_stock",$A2409,$A$1,7,100,100)</f>
        <v>37.488909155896003</v>
      </c>
      <c r="F2409" s="3">
        <f ca="1">[1]!thsiFinD("ths_expma_stock",$A2409,$A$1,7,100,100)</f>
        <v>30.126588173942999</v>
      </c>
      <c r="G2409" s="3">
        <f ca="1">[1]!thsiFinD("ths_rsi_stock",$A2409,$A$1,7,100,100)</f>
        <v>46.085843368420001</v>
      </c>
      <c r="H2409" s="3">
        <f ca="1">[1]!thsiFinD("ths_adtm_stock",$A2409,$A$1,7,3,100,100,100)</f>
        <v>-3.0534351145035998E-2</v>
      </c>
      <c r="I2409" s="3">
        <f ca="1">[1]!thsiFinD("ths_bbiboll_stock",$A2409,$A$1,7,3,100,100,100)</f>
        <v>30.224062499999999</v>
      </c>
      <c r="J2409" s="3">
        <f ca="1">[1]!thsiFinD("ths_dptb_stock",$A2409,$A$1,7,104,100,100)</f>
        <v>0.57142857142856995</v>
      </c>
      <c r="K2409" s="3">
        <f ca="1">[1]!thsiFinD("ths_srmi_stock",$A2409,$A$1,7,100,100)</f>
        <v>-1.8688524590163999E-2</v>
      </c>
      <c r="L2409" s="3">
        <f ca="1">[1]!thsiFinD("ths_atr_stock",$A2409,$A$1,7,101,100,100)</f>
        <v>1.2842857142857</v>
      </c>
      <c r="M2409" s="3">
        <f ca="1">[1]!thsiFinD("ths_vol_w_stock",$A2409,$A$1)/1000000</f>
        <v>22.237272999999998</v>
      </c>
      <c r="N2409" s="3">
        <f ca="1">[1]!thsiFinD("ths_turnover_ratio_w_stock",$A2409,$A$1)</f>
        <v>14.741382076864999</v>
      </c>
      <c r="O2409" s="3">
        <f ca="1">[1]!thsiFinD("ths_relative_chg_ratio_w_stock",$A2409,$A$1,104,100)</f>
        <v>1.2630242877892</v>
      </c>
      <c r="P2409" s="3">
        <f ca="1">[1]!thsiFinD("ths_chg_ratio_w_stock",$A2409,$B$1,100)</f>
        <v>4.0761777480788002</v>
      </c>
    </row>
    <row r="2410" spans="1:16" x14ac:dyDescent="0.25">
      <c r="A2410" s="2" t="s">
        <v>2408</v>
      </c>
      <c r="B2410" s="2" t="s">
        <v>7771</v>
      </c>
      <c r="C2410" s="3">
        <f ca="1">[1]!thsiFinD("ths_vol_ratio_stock",$A2410,$A$1,7,100)</f>
        <v>0.48810332817090002</v>
      </c>
      <c r="D2410" s="3">
        <f ca="1">[1]!thsiFinD("ths_cr_stock",$A2410,$A$1,7,100,100)</f>
        <v>50.513112884835003</v>
      </c>
      <c r="E2410" s="3">
        <f ca="1">[1]!thsiFinD("ths_mfi_stock",$A2410,$A$1,7,100,100)</f>
        <v>45.963798242633999</v>
      </c>
      <c r="F2410" s="3">
        <f ca="1">[1]!thsiFinD("ths_expma_stock",$A2410,$A$1,7,100,100)</f>
        <v>18.305068791528999</v>
      </c>
      <c r="G2410" s="3">
        <f ca="1">[1]!thsiFinD("ths_rsi_stock",$A2410,$A$1,7,100,100)</f>
        <v>35.706065650107</v>
      </c>
      <c r="H2410" s="3">
        <f ca="1">[1]!thsiFinD("ths_adtm_stock",$A2410,$A$1,7,3,100,100,100)</f>
        <v>0.30252100840335999</v>
      </c>
      <c r="I2410" s="3">
        <f ca="1">[1]!thsiFinD("ths_bbiboll_stock",$A2410,$A$1,7,3,100,100,100)</f>
        <v>18.565729166667001</v>
      </c>
      <c r="J2410" s="3">
        <f ca="1">[1]!thsiFinD("ths_dptb_stock",$A2410,$A$1,7,104,100,100)</f>
        <v>0.57142857142856995</v>
      </c>
      <c r="K2410" s="3">
        <f ca="1">[1]!thsiFinD("ths_srmi_stock",$A2410,$A$1,7,100,100)</f>
        <v>-4.1688936397648001E-2</v>
      </c>
      <c r="L2410" s="3">
        <f ca="1">[1]!thsiFinD("ths_atr_stock",$A2410,$A$1,7,101,100,100)</f>
        <v>0.64</v>
      </c>
      <c r="M2410" s="3">
        <f ca="1">[1]!thsiFinD("ths_vol_w_stock",$A2410,$A$1)/1000000</f>
        <v>7.0213450000000002</v>
      </c>
      <c r="N2410" s="3">
        <f ca="1">[1]!thsiFinD("ths_turnover_ratio_w_stock",$A2410,$A$1)</f>
        <v>12.800374486899999</v>
      </c>
      <c r="O2410" s="3">
        <f ca="1">[1]!thsiFinD("ths_relative_chg_ratio_w_stock",$A2410,$A$1,104,100)</f>
        <v>1.8572769171832999</v>
      </c>
      <c r="P2410" s="3">
        <f ca="1">[1]!thsiFinD("ths_chg_ratio_w_stock",$A2410,$B$1,100)</f>
        <v>-3.2905744562186001</v>
      </c>
    </row>
    <row r="2411" spans="1:16" x14ac:dyDescent="0.25">
      <c r="A2411" s="2" t="s">
        <v>2409</v>
      </c>
      <c r="B2411" s="2" t="s">
        <v>7772</v>
      </c>
      <c r="C2411" s="3">
        <f ca="1">[1]!thsiFinD("ths_vol_ratio_stock",$A2411,$A$1,7,100)</f>
        <v>1.0774348977496</v>
      </c>
      <c r="D2411" s="3">
        <f ca="1">[1]!thsiFinD("ths_cr_stock",$A2411,$A$1,7,100,100)</f>
        <v>38.430173292558997</v>
      </c>
      <c r="E2411" s="3">
        <f ca="1">[1]!thsiFinD("ths_mfi_stock",$A2411,$A$1,7,100,100)</f>
        <v>40.831989496601999</v>
      </c>
      <c r="F2411" s="3">
        <f ca="1">[1]!thsiFinD("ths_expma_stock",$A2411,$A$1,7,100,100)</f>
        <v>55.286400418580001</v>
      </c>
      <c r="G2411" s="3">
        <f ca="1">[1]!thsiFinD("ths_rsi_stock",$A2411,$A$1,7,100,100)</f>
        <v>10.957547972154</v>
      </c>
      <c r="H2411" s="3">
        <f ca="1">[1]!thsiFinD("ths_adtm_stock",$A2411,$A$1,7,3,100,100,100)</f>
        <v>6.6252587991719999E-2</v>
      </c>
      <c r="I2411" s="3">
        <f ca="1">[1]!thsiFinD("ths_bbiboll_stock",$A2411,$A$1,7,3,100,100,100)</f>
        <v>56.405416666667001</v>
      </c>
      <c r="J2411" s="3">
        <f ca="1">[1]!thsiFinD("ths_dptb_stock",$A2411,$A$1,7,104,100,100)</f>
        <v>0.57142857142856995</v>
      </c>
      <c r="K2411" s="3">
        <f ca="1">[1]!thsiFinD("ths_srmi_stock",$A2411,$A$1,7,100,100)</f>
        <v>-7.3426573426572994E-2</v>
      </c>
      <c r="L2411" s="3">
        <f ca="1">[1]!thsiFinD("ths_atr_stock",$A2411,$A$1,7,101,100,100)</f>
        <v>1.94</v>
      </c>
      <c r="M2411" s="3">
        <f ca="1">[1]!thsiFinD("ths_vol_w_stock",$A2411,$A$1)/1000000</f>
        <v>5.090776</v>
      </c>
      <c r="N2411" s="3">
        <f ca="1">[1]!thsiFinD("ths_turnover_ratio_w_stock",$A2411,$A$1)</f>
        <v>7.4885651301414002</v>
      </c>
      <c r="O2411" s="3">
        <f ca="1">[1]!thsiFinD("ths_relative_chg_ratio_w_stock",$A2411,$A$1,104,100)</f>
        <v>-5.5413326536673999</v>
      </c>
      <c r="P2411" s="3">
        <f ca="1">[1]!thsiFinD("ths_chg_ratio_w_stock",$A2411,$B$1,100)</f>
        <v>2.2641509433962002</v>
      </c>
    </row>
    <row r="2412" spans="1:16" x14ac:dyDescent="0.25">
      <c r="A2412" s="2" t="s">
        <v>2410</v>
      </c>
      <c r="B2412" s="2" t="s">
        <v>7773</v>
      </c>
      <c r="C2412" s="3">
        <f ca="1">[1]!thsiFinD("ths_vol_ratio_stock",$A2412,$A$1,7,100)</f>
        <v>0.92496316945069001</v>
      </c>
      <c r="D2412" s="3">
        <f ca="1">[1]!thsiFinD("ths_cr_stock",$A2412,$A$1,7,100,100)</f>
        <v>39.762611275963998</v>
      </c>
      <c r="E2412" s="3">
        <f ca="1">[1]!thsiFinD("ths_mfi_stock",$A2412,$A$1,7,100,100)</f>
        <v>24.907504855290998</v>
      </c>
      <c r="F2412" s="3">
        <f ca="1">[1]!thsiFinD("ths_expma_stock",$A2412,$A$1,7,100,100)</f>
        <v>13.049074707941999</v>
      </c>
      <c r="G2412" s="3">
        <f ca="1">[1]!thsiFinD("ths_rsi_stock",$A2412,$A$1,7,100,100)</f>
        <v>30.662153907644999</v>
      </c>
      <c r="H2412" s="3">
        <f ca="1">[1]!thsiFinD("ths_adtm_stock",$A2412,$A$1,7,3,100,100,100)</f>
        <v>-0.43518518518519</v>
      </c>
      <c r="I2412" s="3">
        <f ca="1">[1]!thsiFinD("ths_bbiboll_stock",$A2412,$A$1,7,3,100,100,100)</f>
        <v>13.245208333333</v>
      </c>
      <c r="J2412" s="3">
        <f ca="1">[1]!thsiFinD("ths_dptb_stock",$A2412,$A$1,7,104,100,100)</f>
        <v>0.85714285714285998</v>
      </c>
      <c r="K2412" s="3">
        <f ca="1">[1]!thsiFinD("ths_srmi_stock",$A2412,$A$1,7,100,100)</f>
        <v>-6.2545989698308005E-2</v>
      </c>
      <c r="L2412" s="3">
        <f ca="1">[1]!thsiFinD("ths_atr_stock",$A2412,$A$1,7,101,100,100)</f>
        <v>0.44857142857143001</v>
      </c>
      <c r="M2412" s="3">
        <f ca="1">[1]!thsiFinD("ths_vol_w_stock",$A2412,$A$1)/1000000</f>
        <v>4.2783490000000004</v>
      </c>
      <c r="N2412" s="3">
        <f ca="1">[1]!thsiFinD("ths_turnover_ratio_w_stock",$A2412,$A$1)</f>
        <v>7.2703738708239998</v>
      </c>
      <c r="O2412" s="3">
        <f ca="1">[1]!thsiFinD("ths_relative_chg_ratio_w_stock",$A2412,$A$1,104,100)</f>
        <v>-3.2728639681234002</v>
      </c>
      <c r="P2412" s="3">
        <f ca="1">[1]!thsiFinD("ths_chg_ratio_w_stock",$A2412,$B$1,100)</f>
        <v>-0.54945054945055005</v>
      </c>
    </row>
    <row r="2413" spans="1:16" x14ac:dyDescent="0.25">
      <c r="A2413" s="2" t="s">
        <v>2411</v>
      </c>
      <c r="B2413" s="2" t="s">
        <v>7774</v>
      </c>
      <c r="C2413" s="3">
        <f ca="1">[1]!thsiFinD("ths_vol_ratio_stock",$A2413,$A$1,7,100)</f>
        <v>0.68614560136767999</v>
      </c>
      <c r="D2413" s="3">
        <f ca="1">[1]!thsiFinD("ths_cr_stock",$A2413,$A$1,7,100,100)</f>
        <v>79.293575633478</v>
      </c>
      <c r="E2413" s="3">
        <f ca="1">[1]!thsiFinD("ths_mfi_stock",$A2413,$A$1,7,100,100)</f>
        <v>47.202891067326</v>
      </c>
      <c r="F2413" s="3">
        <f ca="1">[1]!thsiFinD("ths_expma_stock",$A2413,$A$1,7,100,100)</f>
        <v>24.457973727852</v>
      </c>
      <c r="G2413" s="3">
        <f ca="1">[1]!thsiFinD("ths_rsi_stock",$A2413,$A$1,7,100,100)</f>
        <v>37.037665333001001</v>
      </c>
      <c r="H2413" s="3">
        <f ca="1">[1]!thsiFinD("ths_adtm_stock",$A2413,$A$1,7,3,100,100,100)</f>
        <v>0.50709939148073002</v>
      </c>
      <c r="I2413" s="3">
        <f ca="1">[1]!thsiFinD("ths_bbiboll_stock",$A2413,$A$1,7,3,100,100,100)</f>
        <v>24.262604166667</v>
      </c>
      <c r="J2413" s="3">
        <f ca="1">[1]!thsiFinD("ths_dptb_stock",$A2413,$A$1,7,104,100,100)</f>
        <v>0.42857142857142999</v>
      </c>
      <c r="K2413" s="3">
        <f ca="1">[1]!thsiFinD("ths_srmi_stock",$A2413,$A$1,7,100,100)</f>
        <v>-0.1478431372549</v>
      </c>
      <c r="L2413" s="3">
        <f ca="1">[1]!thsiFinD("ths_atr_stock",$A2413,$A$1,7,101,100,100)</f>
        <v>3.3914285714285999</v>
      </c>
      <c r="M2413" s="3">
        <f ca="1">[1]!thsiFinD("ths_vol_w_stock",$A2413,$A$1)/1000000</f>
        <v>150.68925300000001</v>
      </c>
      <c r="N2413" s="3">
        <f ca="1">[1]!thsiFinD("ths_turnover_ratio_w_stock",$A2413,$A$1)</f>
        <v>215.19540510890999</v>
      </c>
      <c r="O2413" s="3">
        <f ca="1">[1]!thsiFinD("ths_relative_chg_ratio_w_stock",$A2413,$A$1,104,100)</f>
        <v>-15.764644280900001</v>
      </c>
      <c r="P2413" s="3">
        <f ca="1">[1]!thsiFinD("ths_chg_ratio_w_stock",$A2413,$B$1,100)</f>
        <v>-1.5646571560055</v>
      </c>
    </row>
    <row r="2414" spans="1:16" x14ac:dyDescent="0.25">
      <c r="A2414" s="2" t="s">
        <v>2412</v>
      </c>
      <c r="B2414" s="2" t="s">
        <v>7775</v>
      </c>
      <c r="C2414" s="3">
        <f ca="1">[1]!thsiFinD("ths_vol_ratio_stock",$A2414,$A$1,7,100)</f>
        <v>1.3204137253593999</v>
      </c>
      <c r="D2414" s="3">
        <f ca="1">[1]!thsiFinD("ths_cr_stock",$A2414,$A$1,7,100,100)</f>
        <v>5.0128534704368999</v>
      </c>
      <c r="E2414" s="3">
        <f ca="1">[1]!thsiFinD("ths_mfi_stock",$A2414,$A$1,7,100,100)</f>
        <v>11.336555761965</v>
      </c>
      <c r="F2414" s="3">
        <f ca="1">[1]!thsiFinD("ths_expma_stock",$A2414,$A$1,7,100,100)</f>
        <v>49.789029247499997</v>
      </c>
      <c r="G2414" s="3">
        <f ca="1">[1]!thsiFinD("ths_rsi_stock",$A2414,$A$1,7,100,100)</f>
        <v>11.480604569404001</v>
      </c>
      <c r="H2414" s="3">
        <f ca="1">[1]!thsiFinD("ths_adtm_stock",$A2414,$A$1,7,3,100,100,100)</f>
        <v>-0.84384384384384004</v>
      </c>
      <c r="I2414" s="3">
        <f ca="1">[1]!thsiFinD("ths_bbiboll_stock",$A2414,$A$1,7,3,100,100,100)</f>
        <v>50.65625</v>
      </c>
      <c r="J2414" s="3">
        <f ca="1">[1]!thsiFinD("ths_dptb_stock",$A2414,$A$1,7,104,100,100)</f>
        <v>0.71428571428570997</v>
      </c>
      <c r="K2414" s="3">
        <f ca="1">[1]!thsiFinD("ths_srmi_stock",$A2414,$A$1,7,100,100)</f>
        <v>-8.6252856054836E-2</v>
      </c>
      <c r="L2414" s="3">
        <f ca="1">[1]!thsiFinD("ths_atr_stock",$A2414,$A$1,7,101,100,100)</f>
        <v>1.1985714285714</v>
      </c>
      <c r="M2414" s="3">
        <f ca="1">[1]!thsiFinD("ths_vol_w_stock",$A2414,$A$1)/1000000</f>
        <v>12.437806999999999</v>
      </c>
      <c r="N2414" s="3">
        <f ca="1">[1]!thsiFinD("ths_turnover_ratio_w_stock",$A2414,$A$1)</f>
        <v>2.9362150613787001</v>
      </c>
      <c r="O2414" s="3">
        <f ca="1">[1]!thsiFinD("ths_relative_chg_ratio_w_stock",$A2414,$A$1,104,100)</f>
        <v>-5.3378168237464996</v>
      </c>
      <c r="P2414" s="3">
        <f ca="1">[1]!thsiFinD("ths_chg_ratio_w_stock",$A2414,$B$1,100)</f>
        <v>0.68764325901228995</v>
      </c>
    </row>
    <row r="2415" spans="1:16" x14ac:dyDescent="0.25">
      <c r="A2415" s="2" t="s">
        <v>2413</v>
      </c>
      <c r="B2415" s="2" t="s">
        <v>7776</v>
      </c>
      <c r="C2415" s="3">
        <f ca="1">[1]!thsiFinD("ths_vol_ratio_stock",$A2415,$A$1,7,100)</f>
        <v>1.3749270530797</v>
      </c>
      <c r="D2415" s="3">
        <f ca="1">[1]!thsiFinD("ths_cr_stock",$A2415,$A$1,7,100,100)</f>
        <v>59.665871121717998</v>
      </c>
      <c r="E2415" s="3">
        <f ca="1">[1]!thsiFinD("ths_mfi_stock",$A2415,$A$1,7,100,100)</f>
        <v>57.128845227706002</v>
      </c>
      <c r="F2415" s="3">
        <f ca="1">[1]!thsiFinD("ths_expma_stock",$A2415,$A$1,7,100,100)</f>
        <v>10.878082777792001</v>
      </c>
      <c r="G2415" s="3">
        <f ca="1">[1]!thsiFinD("ths_rsi_stock",$A2415,$A$1,7,100,100)</f>
        <v>40.058341910248998</v>
      </c>
      <c r="H2415" s="3">
        <f ca="1">[1]!thsiFinD("ths_adtm_stock",$A2415,$A$1,7,3,100,100,100)</f>
        <v>-0.28378378378378</v>
      </c>
      <c r="I2415" s="3">
        <f ca="1">[1]!thsiFinD("ths_bbiboll_stock",$A2415,$A$1,7,3,100,100,100)</f>
        <v>11.024583333333</v>
      </c>
      <c r="J2415" s="3">
        <f ca="1">[1]!thsiFinD("ths_dptb_stock",$A2415,$A$1,7,104,100,100)</f>
        <v>0.71428571428570997</v>
      </c>
      <c r="K2415" s="3">
        <f ca="1">[1]!thsiFinD("ths_srmi_stock",$A2415,$A$1,7,100,100)</f>
        <v>-2.3465703971118999E-2</v>
      </c>
      <c r="L2415" s="3">
        <f ca="1">[1]!thsiFinD("ths_atr_stock",$A2415,$A$1,7,101,100,100)</f>
        <v>0.31857142857143</v>
      </c>
      <c r="M2415" s="3">
        <f ca="1">[1]!thsiFinD("ths_vol_w_stock",$A2415,$A$1)/1000000</f>
        <v>8.9635960000000008</v>
      </c>
      <c r="N2415" s="3">
        <f ca="1">[1]!thsiFinD("ths_turnover_ratio_w_stock",$A2415,$A$1)</f>
        <v>9.8447988233859007</v>
      </c>
      <c r="O2415" s="3">
        <f ca="1">[1]!thsiFinD("ths_relative_chg_ratio_w_stock",$A2415,$A$1,104,100)</f>
        <v>1.9052158615984999E-2</v>
      </c>
      <c r="P2415" s="3">
        <f ca="1">[1]!thsiFinD("ths_chg_ratio_w_stock",$A2415,$B$1,100)</f>
        <v>-1.7560073937153</v>
      </c>
    </row>
    <row r="2416" spans="1:16" x14ac:dyDescent="0.25">
      <c r="A2416" s="2" t="s">
        <v>2414</v>
      </c>
      <c r="B2416" s="2" t="s">
        <v>7777</v>
      </c>
      <c r="C2416" s="3">
        <f ca="1">[1]!thsiFinD("ths_vol_ratio_stock",$A2416,$A$1,7,100)</f>
        <v>0.82031526163231006</v>
      </c>
      <c r="D2416" s="3">
        <f ca="1">[1]!thsiFinD("ths_cr_stock",$A2416,$A$1,7,100,100)</f>
        <v>89.285714285715002</v>
      </c>
      <c r="E2416" s="3">
        <f ca="1">[1]!thsiFinD("ths_mfi_stock",$A2416,$A$1,7,100,100)</f>
        <v>60.984229718194001</v>
      </c>
      <c r="F2416" s="3">
        <f ca="1">[1]!thsiFinD("ths_expma_stock",$A2416,$A$1,7,100,100)</f>
        <v>24.031529407722999</v>
      </c>
      <c r="G2416" s="3">
        <f ca="1">[1]!thsiFinD("ths_rsi_stock",$A2416,$A$1,7,100,100)</f>
        <v>44.317257593809998</v>
      </c>
      <c r="H2416" s="3">
        <f ca="1">[1]!thsiFinD("ths_adtm_stock",$A2416,$A$1,7,3,100,100,100)</f>
        <v>0.61658031088082998</v>
      </c>
      <c r="I2416" s="3">
        <f ca="1">[1]!thsiFinD("ths_bbiboll_stock",$A2416,$A$1,7,3,100,100,100)</f>
        <v>24.1915625</v>
      </c>
      <c r="J2416" s="3">
        <f ca="1">[1]!thsiFinD("ths_dptb_stock",$A2416,$A$1,7,104,100,100)</f>
        <v>0.42857142857142999</v>
      </c>
      <c r="K2416" s="3">
        <f ca="1">[1]!thsiFinD("ths_srmi_stock",$A2416,$A$1,7,100,100)</f>
        <v>0</v>
      </c>
      <c r="L2416" s="3">
        <f ca="1">[1]!thsiFinD("ths_atr_stock",$A2416,$A$1,7,101,100,100)</f>
        <v>0.68428571428572005</v>
      </c>
      <c r="M2416" s="3">
        <f ca="1">[1]!thsiFinD("ths_vol_w_stock",$A2416,$A$1)/1000000</f>
        <v>2.1818</v>
      </c>
      <c r="N2416" s="3">
        <f ca="1">[1]!thsiFinD("ths_turnover_ratio_w_stock",$A2416,$A$1)</f>
        <v>5.6882892573041</v>
      </c>
      <c r="O2416" s="3">
        <f ca="1">[1]!thsiFinD("ths_relative_chg_ratio_w_stock",$A2416,$A$1,104,100)</f>
        <v>0.34325409399641998</v>
      </c>
      <c r="P2416" s="3">
        <f ca="1">[1]!thsiFinD("ths_chg_ratio_w_stock",$A2416,$B$1,100)</f>
        <v>17.615062761506</v>
      </c>
    </row>
    <row r="2417" spans="1:16" x14ac:dyDescent="0.25">
      <c r="A2417" s="2" t="s">
        <v>2415</v>
      </c>
      <c r="B2417" s="2" t="s">
        <v>7778</v>
      </c>
      <c r="C2417" s="3">
        <f ca="1">[1]!thsiFinD("ths_vol_ratio_stock",$A2417,$A$1,7,100)</f>
        <v>0.66336707035703002</v>
      </c>
      <c r="D2417" s="3">
        <f ca="1">[1]!thsiFinD("ths_cr_stock",$A2417,$A$1,7,100,100)</f>
        <v>31.448763250883001</v>
      </c>
      <c r="E2417" s="3">
        <f ca="1">[1]!thsiFinD("ths_mfi_stock",$A2417,$A$1,7,100,100)</f>
        <v>31.067901237562001</v>
      </c>
      <c r="F2417" s="3">
        <f ca="1">[1]!thsiFinD("ths_expma_stock",$A2417,$A$1,7,100,100)</f>
        <v>15.335914625233</v>
      </c>
      <c r="G2417" s="3">
        <f ca="1">[1]!thsiFinD("ths_rsi_stock",$A2417,$A$1,7,100,100)</f>
        <v>32.422204291771997</v>
      </c>
      <c r="H2417" s="3">
        <f ca="1">[1]!thsiFinD("ths_adtm_stock",$A2417,$A$1,7,3,100,100,100)</f>
        <v>-0.44444444444445003</v>
      </c>
      <c r="I2417" s="3">
        <f ca="1">[1]!thsiFinD("ths_bbiboll_stock",$A2417,$A$1,7,3,100,100,100)</f>
        <v>15.600833333333</v>
      </c>
      <c r="J2417" s="3">
        <f ca="1">[1]!thsiFinD("ths_dptb_stock",$A2417,$A$1,7,104,100,100)</f>
        <v>0.71428571428570997</v>
      </c>
      <c r="K2417" s="3">
        <f ca="1">[1]!thsiFinD("ths_srmi_stock",$A2417,$A$1,7,100,100)</f>
        <v>-5.6603773584906002E-2</v>
      </c>
      <c r="L2417" s="3">
        <f ca="1">[1]!thsiFinD("ths_atr_stock",$A2417,$A$1,7,101,100,100)</f>
        <v>0.57999999999999996</v>
      </c>
      <c r="M2417" s="3">
        <f ca="1">[1]!thsiFinD("ths_vol_w_stock",$A2417,$A$1)/1000000</f>
        <v>4.6052999999999997</v>
      </c>
      <c r="N2417" s="3">
        <f ca="1">[1]!thsiFinD("ths_turnover_ratio_w_stock",$A2417,$A$1)</f>
        <v>4.9681856177062</v>
      </c>
      <c r="O2417" s="3">
        <f ca="1">[1]!thsiFinD("ths_relative_chg_ratio_w_stock",$A2417,$A$1,104,100)</f>
        <v>-0.92000321876673996</v>
      </c>
      <c r="P2417" s="3">
        <f ca="1">[1]!thsiFinD("ths_chg_ratio_w_stock",$A2417,$B$1,100)</f>
        <v>0.46666666666667</v>
      </c>
    </row>
    <row r="2418" spans="1:16" x14ac:dyDescent="0.25">
      <c r="A2418" s="2" t="s">
        <v>2416</v>
      </c>
      <c r="B2418" s="2" t="s">
        <v>7779</v>
      </c>
      <c r="C2418" s="3">
        <f ca="1">[1]!thsiFinD("ths_vol_ratio_stock",$A2418,$A$1,7,100)</f>
        <v>0.91696265364554996</v>
      </c>
      <c r="D2418" s="3">
        <f ca="1">[1]!thsiFinD("ths_cr_stock",$A2418,$A$1,7,100,100)</f>
        <v>99.253731343282993</v>
      </c>
      <c r="E2418" s="3">
        <f ca="1">[1]!thsiFinD("ths_mfi_stock",$A2418,$A$1,7,100,100)</f>
        <v>45.223097824006999</v>
      </c>
      <c r="F2418" s="3">
        <f ca="1">[1]!thsiFinD("ths_expma_stock",$A2418,$A$1,7,100,100)</f>
        <v>7.9036891318417002</v>
      </c>
      <c r="G2418" s="3">
        <f ca="1">[1]!thsiFinD("ths_rsi_stock",$A2418,$A$1,7,100,100)</f>
        <v>45.771762057007997</v>
      </c>
      <c r="H2418" s="3">
        <f ca="1">[1]!thsiFinD("ths_adtm_stock",$A2418,$A$1,7,3,100,100,100)</f>
        <v>0.28787878787879001</v>
      </c>
      <c r="I2418" s="3">
        <f ca="1">[1]!thsiFinD("ths_bbiboll_stock",$A2418,$A$1,7,3,100,100,100)</f>
        <v>7.9713541666666998</v>
      </c>
      <c r="J2418" s="3">
        <f ca="1">[1]!thsiFinD("ths_dptb_stock",$A2418,$A$1,7,104,100,100)</f>
        <v>0.57142857142856995</v>
      </c>
      <c r="K2418" s="3">
        <f ca="1">[1]!thsiFinD("ths_srmi_stock",$A2418,$A$1,7,100,100)</f>
        <v>2.5316455696203E-3</v>
      </c>
      <c r="L2418" s="3">
        <f ca="1">[1]!thsiFinD("ths_atr_stock",$A2418,$A$1,7,101,100,100)</f>
        <v>0.25857142857143001</v>
      </c>
      <c r="M2418" s="3">
        <f ca="1">[1]!thsiFinD("ths_vol_w_stock",$A2418,$A$1)/1000000</f>
        <v>9.5275110000000005</v>
      </c>
      <c r="N2418" s="3">
        <f ca="1">[1]!thsiFinD("ths_turnover_ratio_w_stock",$A2418,$A$1)</f>
        <v>6.0015174640650004</v>
      </c>
      <c r="O2418" s="3">
        <f ca="1">[1]!thsiFinD("ths_relative_chg_ratio_w_stock",$A2418,$A$1,104,100)</f>
        <v>1.2964244213897</v>
      </c>
      <c r="P2418" s="3">
        <f ca="1">[1]!thsiFinD("ths_chg_ratio_w_stock",$A2418,$B$1,100)</f>
        <v>-1.2658227848101</v>
      </c>
    </row>
    <row r="2419" spans="1:16" x14ac:dyDescent="0.25">
      <c r="A2419" s="2" t="s">
        <v>2417</v>
      </c>
      <c r="B2419" s="2" t="s">
        <v>7780</v>
      </c>
      <c r="C2419" s="3">
        <f ca="1">[1]!thsiFinD("ths_vol_ratio_stock",$A2419,$A$1,7,100)</f>
        <v>0.92090505558479996</v>
      </c>
      <c r="D2419" s="3">
        <f ca="1">[1]!thsiFinD("ths_cr_stock",$A2419,$A$1,7,100,100)</f>
        <v>64.088397790054998</v>
      </c>
      <c r="E2419" s="3">
        <f ca="1">[1]!thsiFinD("ths_mfi_stock",$A2419,$A$1,7,100,100)</f>
        <v>49.651144721831002</v>
      </c>
      <c r="F2419" s="3">
        <f ca="1">[1]!thsiFinD("ths_expma_stock",$A2419,$A$1,7,100,100)</f>
        <v>13.21701937473</v>
      </c>
      <c r="G2419" s="3">
        <f ca="1">[1]!thsiFinD("ths_rsi_stock",$A2419,$A$1,7,100,100)</f>
        <v>37.581445232695998</v>
      </c>
      <c r="H2419" s="3">
        <f ca="1">[1]!thsiFinD("ths_adtm_stock",$A2419,$A$1,7,3,100,100,100)</f>
        <v>-0.32203389830508</v>
      </c>
      <c r="I2419" s="3">
        <f ca="1">[1]!thsiFinD("ths_bbiboll_stock",$A2419,$A$1,7,3,100,100,100)</f>
        <v>13.326145833332999</v>
      </c>
      <c r="J2419" s="3">
        <f ca="1">[1]!thsiFinD("ths_dptb_stock",$A2419,$A$1,7,104,100,100)</f>
        <v>0.57142857142856995</v>
      </c>
      <c r="K2419" s="3">
        <f ca="1">[1]!thsiFinD("ths_srmi_stock",$A2419,$A$1,7,100,100)</f>
        <v>-1.9519519519519999E-2</v>
      </c>
      <c r="L2419" s="3">
        <f ca="1">[1]!thsiFinD("ths_atr_stock",$A2419,$A$1,7,101,100,100)</f>
        <v>0.30142857142856999</v>
      </c>
      <c r="M2419" s="3">
        <f ca="1">[1]!thsiFinD("ths_vol_w_stock",$A2419,$A$1)/1000000</f>
        <v>5.2363039999999996</v>
      </c>
      <c r="N2419" s="3">
        <f ca="1">[1]!thsiFinD("ths_turnover_ratio_w_stock",$A2419,$A$1)</f>
        <v>1.9834342326714001</v>
      </c>
      <c r="O2419" s="3">
        <f ca="1">[1]!thsiFinD("ths_relative_chg_ratio_w_stock",$A2419,$A$1,104,100)</f>
        <v>-1.1681013441068999</v>
      </c>
      <c r="P2419" s="3">
        <f ca="1">[1]!thsiFinD("ths_chg_ratio_w_stock",$A2419,$B$1,100)</f>
        <v>4.4410413476263004</v>
      </c>
    </row>
    <row r="2420" spans="1:16" x14ac:dyDescent="0.25">
      <c r="A2420" s="2" t="s">
        <v>2418</v>
      </c>
      <c r="B2420" s="2" t="s">
        <v>7781</v>
      </c>
      <c r="C2420" s="3">
        <f ca="1">[1]!thsiFinD("ths_vol_ratio_stock",$A2420,$A$1,7,100)</f>
        <v>0.70750815906894005</v>
      </c>
      <c r="D2420" s="3">
        <f ca="1">[1]!thsiFinD("ths_cr_stock",$A2420,$A$1,7,100,100)</f>
        <v>136.89024390244001</v>
      </c>
      <c r="E2420" s="3">
        <f ca="1">[1]!thsiFinD("ths_mfi_stock",$A2420,$A$1,7,100,100)</f>
        <v>60.242460492870002</v>
      </c>
      <c r="F2420" s="3">
        <f ca="1">[1]!thsiFinD("ths_expma_stock",$A2420,$A$1,7,100,100)</f>
        <v>10.567060751634999</v>
      </c>
      <c r="G2420" s="3">
        <f ca="1">[1]!thsiFinD("ths_rsi_stock",$A2420,$A$1,7,100,100)</f>
        <v>49.561441229638</v>
      </c>
      <c r="H2420" s="3">
        <f ca="1">[1]!thsiFinD("ths_adtm_stock",$A2420,$A$1,7,3,100,100,100)</f>
        <v>0.48543689320388</v>
      </c>
      <c r="I2420" s="3">
        <f ca="1">[1]!thsiFinD("ths_bbiboll_stock",$A2420,$A$1,7,3,100,100,100)</f>
        <v>10.541874999999999</v>
      </c>
      <c r="J2420" s="3">
        <f ca="1">[1]!thsiFinD("ths_dptb_stock",$A2420,$A$1,7,104,100,100)</f>
        <v>0.57142857142856995</v>
      </c>
      <c r="K2420" s="3">
        <f ca="1">[1]!thsiFinD("ths_srmi_stock",$A2420,$A$1,7,100,100)</f>
        <v>1.8095238095238001E-2</v>
      </c>
      <c r="L2420" s="3">
        <f ca="1">[1]!thsiFinD("ths_atr_stock",$A2420,$A$1,7,101,100,100)</f>
        <v>0.37571428571429</v>
      </c>
      <c r="M2420" s="3">
        <f ca="1">[1]!thsiFinD("ths_vol_w_stock",$A2420,$A$1)/1000000</f>
        <v>23.553334</v>
      </c>
      <c r="N2420" s="3">
        <f ca="1">[1]!thsiFinD("ths_turnover_ratio_w_stock",$A2420,$A$1)</f>
        <v>11.455428824514</v>
      </c>
      <c r="O2420" s="3">
        <f ca="1">[1]!thsiFinD("ths_relative_chg_ratio_w_stock",$A2420,$A$1,104,100)</f>
        <v>2.8438132028209999</v>
      </c>
      <c r="P2420" s="3">
        <f ca="1">[1]!thsiFinD("ths_chg_ratio_w_stock",$A2420,$B$1,100)</f>
        <v>2.4761904761904998</v>
      </c>
    </row>
    <row r="2421" spans="1:16" x14ac:dyDescent="0.25">
      <c r="A2421" s="2" t="s">
        <v>2419</v>
      </c>
      <c r="B2421" s="2" t="s">
        <v>7782</v>
      </c>
      <c r="C2421" s="3">
        <f ca="1">[1]!thsiFinD("ths_vol_ratio_stock",$A2421,$A$1,7,100)</f>
        <v>1.7006343959882</v>
      </c>
      <c r="D2421" s="3">
        <f ca="1">[1]!thsiFinD("ths_cr_stock",$A2421,$A$1,7,100,100)</f>
        <v>114.46028513237999</v>
      </c>
      <c r="E2421" s="3">
        <f ca="1">[1]!thsiFinD("ths_mfi_stock",$A2421,$A$1,7,100,100)</f>
        <v>68.840296861609005</v>
      </c>
      <c r="F2421" s="3">
        <f ca="1">[1]!thsiFinD("ths_expma_stock",$A2421,$A$1,7,100,100)</f>
        <v>33.590125350011</v>
      </c>
      <c r="G2421" s="3">
        <f ca="1">[1]!thsiFinD("ths_rsi_stock",$A2421,$A$1,7,100,100)</f>
        <v>63.480624200316001</v>
      </c>
      <c r="H2421" s="3">
        <f ca="1">[1]!thsiFinD("ths_adtm_stock",$A2421,$A$1,7,3,100,100,100)</f>
        <v>0.57777777777778005</v>
      </c>
      <c r="I2421" s="3">
        <f ca="1">[1]!thsiFinD("ths_bbiboll_stock",$A2421,$A$1,7,3,100,100,100)</f>
        <v>33.180416666667</v>
      </c>
      <c r="J2421" s="3">
        <f ca="1">[1]!thsiFinD("ths_dptb_stock",$A2421,$A$1,7,104,100,100)</f>
        <v>0.85714285714285998</v>
      </c>
      <c r="K2421" s="3">
        <f ca="1">[1]!thsiFinD("ths_srmi_stock",$A2421,$A$1,7,100,100)</f>
        <v>4.8571428571429001E-2</v>
      </c>
      <c r="L2421" s="3">
        <f ca="1">[1]!thsiFinD("ths_atr_stock",$A2421,$A$1,7,101,100,100)</f>
        <v>2.0057142857143</v>
      </c>
      <c r="M2421" s="3">
        <f ca="1">[1]!thsiFinD("ths_vol_w_stock",$A2421,$A$1)/1000000</f>
        <v>24.167259999999999</v>
      </c>
      <c r="N2421" s="3">
        <f ca="1">[1]!thsiFinD("ths_turnover_ratio_w_stock",$A2421,$A$1)</f>
        <v>71.811498434334993</v>
      </c>
      <c r="O2421" s="3">
        <f ca="1">[1]!thsiFinD("ths_relative_chg_ratio_w_stock",$A2421,$A$1,104,100)</f>
        <v>8.2319575714049993</v>
      </c>
      <c r="P2421" s="3">
        <f ca="1">[1]!thsiFinD("ths_chg_ratio_w_stock",$A2421,$B$1,100)</f>
        <v>7.1428571428570997</v>
      </c>
    </row>
    <row r="2422" spans="1:16" x14ac:dyDescent="0.25">
      <c r="A2422" s="2" t="s">
        <v>2420</v>
      </c>
      <c r="B2422" s="2" t="s">
        <v>7783</v>
      </c>
      <c r="C2422" s="3">
        <f ca="1">[1]!thsiFinD("ths_vol_ratio_stock",$A2422,$A$1,7,100)</f>
        <v>0.44417536441767003</v>
      </c>
      <c r="D2422" s="3">
        <f ca="1">[1]!thsiFinD("ths_cr_stock",$A2422,$A$1,7,100,100)</f>
        <v>6.1667834618080999</v>
      </c>
      <c r="E2422" s="3">
        <f ca="1">[1]!thsiFinD("ths_mfi_stock",$A2422,$A$1,7,100,100)</f>
        <v>0</v>
      </c>
      <c r="F2422" s="3">
        <f ca="1">[1]!thsiFinD("ths_expma_stock",$A2422,$A$1,7,100,100)</f>
        <v>27.431961688876999</v>
      </c>
      <c r="G2422" s="3">
        <f ca="1">[1]!thsiFinD("ths_rsi_stock",$A2422,$A$1,7,100,100)</f>
        <v>33.626526299444997</v>
      </c>
      <c r="H2422" s="3">
        <f ca="1">[1]!thsiFinD("ths_adtm_stock",$A2422,$A$1,7,3,100,100,100)</f>
        <v>-0.45535714285714002</v>
      </c>
      <c r="I2422" s="3">
        <f ca="1">[1]!thsiFinD("ths_bbiboll_stock",$A2422,$A$1,7,3,100,100,100)</f>
        <v>27.413645833333</v>
      </c>
      <c r="J2422" s="3">
        <f ca="1">[1]!thsiFinD("ths_dptb_stock",$A2422,$A$1,7,104,100,100)</f>
        <v>0.42857142857142999</v>
      </c>
      <c r="K2422" s="3">
        <f ca="1">[1]!thsiFinD("ths_srmi_stock",$A2422,$A$1,7,100,100)</f>
        <v>-8.4076870281399999E-2</v>
      </c>
      <c r="L2422" s="3">
        <f ca="1">[1]!thsiFinD("ths_atr_stock",$A2422,$A$1,7,101,100,100)</f>
        <v>0.72285714285713998</v>
      </c>
      <c r="M2422" s="3">
        <f ca="1">[1]!thsiFinD("ths_vol_w_stock",$A2422,$A$1)/1000000</f>
        <v>1.8703559999999999</v>
      </c>
      <c r="N2422" s="3">
        <f ca="1">[1]!thsiFinD("ths_turnover_ratio_w_stock",$A2422,$A$1)</f>
        <v>11.384651905958</v>
      </c>
      <c r="O2422" s="3">
        <f ca="1">[1]!thsiFinD("ths_relative_chg_ratio_w_stock",$A2422,$A$1,104,100)</f>
        <v>-5.6746456378644003</v>
      </c>
      <c r="P2422" s="3">
        <f ca="1">[1]!thsiFinD("ths_chg_ratio_w_stock",$A2422,$B$1,100)</f>
        <v>-4.5335331584862999</v>
      </c>
    </row>
    <row r="2423" spans="1:16" x14ac:dyDescent="0.25">
      <c r="A2423" s="2" t="s">
        <v>2421</v>
      </c>
      <c r="B2423" s="2" t="s">
        <v>7784</v>
      </c>
      <c r="C2423" s="3">
        <f ca="1">[1]!thsiFinD("ths_vol_ratio_stock",$A2423,$A$1,7,100)</f>
        <v>0.88166808318722001</v>
      </c>
      <c r="D2423" s="3">
        <f ca="1">[1]!thsiFinD("ths_cr_stock",$A2423,$A$1,7,100,100)</f>
        <v>42.643923240938001</v>
      </c>
      <c r="E2423" s="3">
        <f ca="1">[1]!thsiFinD("ths_mfi_stock",$A2423,$A$1,7,100,100)</f>
        <v>0</v>
      </c>
      <c r="F2423" s="3">
        <f ca="1">[1]!thsiFinD("ths_expma_stock",$A2423,$A$1,7,100,100)</f>
        <v>17.065687264366002</v>
      </c>
      <c r="G2423" s="3">
        <f ca="1">[1]!thsiFinD("ths_rsi_stock",$A2423,$A$1,7,100,100)</f>
        <v>31.825658936867999</v>
      </c>
      <c r="H2423" s="3">
        <f ca="1">[1]!thsiFinD("ths_adtm_stock",$A2423,$A$1,7,3,100,100,100)</f>
        <v>-0.65584415584416</v>
      </c>
      <c r="I2423" s="3">
        <f ca="1">[1]!thsiFinD("ths_bbiboll_stock",$A2423,$A$1,7,3,100,100,100)</f>
        <v>17.328020833332999</v>
      </c>
      <c r="J2423" s="3">
        <f ca="1">[1]!thsiFinD("ths_dptb_stock",$A2423,$A$1,7,104,100,100)</f>
        <v>0.42857142857142999</v>
      </c>
      <c r="K2423" s="3">
        <f ca="1">[1]!thsiFinD("ths_srmi_stock",$A2423,$A$1,7,100,100)</f>
        <v>-6.9042316258351999E-2</v>
      </c>
      <c r="L2423" s="3">
        <f ca="1">[1]!thsiFinD("ths_atr_stock",$A2423,$A$1,7,101,100,100)</f>
        <v>0.63714285714286001</v>
      </c>
      <c r="M2423" s="3">
        <f ca="1">[1]!thsiFinD("ths_vol_w_stock",$A2423,$A$1)/1000000</f>
        <v>13.953745</v>
      </c>
      <c r="N2423" s="3">
        <f ca="1">[1]!thsiFinD("ths_turnover_ratio_w_stock",$A2423,$A$1)</f>
        <v>19.468150380579001</v>
      </c>
      <c r="O2423" s="3">
        <f ca="1">[1]!thsiFinD("ths_relative_chg_ratio_w_stock",$A2423,$A$1,104,100)</f>
        <v>-3.0514016655668001</v>
      </c>
      <c r="P2423" s="3">
        <f ca="1">[1]!thsiFinD("ths_chg_ratio_w_stock",$A2423,$B$1,100)</f>
        <v>-2.2727272727273</v>
      </c>
    </row>
    <row r="2424" spans="1:16" x14ac:dyDescent="0.25">
      <c r="A2424" s="2" t="s">
        <v>2422</v>
      </c>
      <c r="B2424" s="2" t="s">
        <v>7785</v>
      </c>
      <c r="C2424" s="3">
        <f ca="1">[1]!thsiFinD("ths_vol_ratio_stock",$A2424,$A$1,7,100)</f>
        <v>0.57901377837580004</v>
      </c>
      <c r="D2424" s="3">
        <f ca="1">[1]!thsiFinD("ths_cr_stock",$A2424,$A$1,7,100,100)</f>
        <v>25.656877897990999</v>
      </c>
      <c r="E2424" s="3">
        <f ca="1">[1]!thsiFinD("ths_mfi_stock",$A2424,$A$1,7,100,100)</f>
        <v>21.560865029458999</v>
      </c>
      <c r="F2424" s="3">
        <f ca="1">[1]!thsiFinD("ths_expma_stock",$A2424,$A$1,7,100,100)</f>
        <v>9.5685685810598997</v>
      </c>
      <c r="G2424" s="3">
        <f ca="1">[1]!thsiFinD("ths_rsi_stock",$A2424,$A$1,7,100,100)</f>
        <v>31.683562806468</v>
      </c>
      <c r="H2424" s="3">
        <f ca="1">[1]!thsiFinD("ths_adtm_stock",$A2424,$A$1,7,3,100,100,100)</f>
        <v>-0.72058823529411997</v>
      </c>
      <c r="I2424" s="3">
        <f ca="1">[1]!thsiFinD("ths_bbiboll_stock",$A2424,$A$1,7,3,100,100,100)</f>
        <v>9.8479166666667002</v>
      </c>
      <c r="J2424" s="3">
        <f ca="1">[1]!thsiFinD("ths_dptb_stock",$A2424,$A$1,7,104,100,100)</f>
        <v>0.42857142857142999</v>
      </c>
      <c r="K2424" s="3">
        <f ca="1">[1]!thsiFinD("ths_srmi_stock",$A2424,$A$1,7,100,100)</f>
        <v>-9.7847358121330996E-2</v>
      </c>
      <c r="L2424" s="3">
        <f ca="1">[1]!thsiFinD("ths_atr_stock",$A2424,$A$1,7,101,100,100)</f>
        <v>0.43571428571428999</v>
      </c>
      <c r="M2424" s="3">
        <f ca="1">[1]!thsiFinD("ths_vol_w_stock",$A2424,$A$1)/1000000</f>
        <v>24.582319999999999</v>
      </c>
      <c r="N2424" s="3">
        <f ca="1">[1]!thsiFinD("ths_turnover_ratio_w_stock",$A2424,$A$1)</f>
        <v>19.698890093138999</v>
      </c>
      <c r="O2424" s="3">
        <f ca="1">[1]!thsiFinD("ths_relative_chg_ratio_w_stock",$A2424,$A$1,104,100)</f>
        <v>-5.1944477895635996</v>
      </c>
      <c r="P2424" s="3">
        <f ca="1">[1]!thsiFinD("ths_chg_ratio_w_stock",$A2424,$B$1,100)</f>
        <v>-1.6268980477223001</v>
      </c>
    </row>
    <row r="2425" spans="1:16" x14ac:dyDescent="0.25">
      <c r="A2425" s="2" t="s">
        <v>2423</v>
      </c>
      <c r="B2425" s="2" t="s">
        <v>7786</v>
      </c>
      <c r="C2425" s="3">
        <f ca="1">[1]!thsiFinD("ths_vol_ratio_stock",$A2425,$A$1,7,100)</f>
        <v>0.60574048895335997</v>
      </c>
      <c r="D2425" s="3">
        <f ca="1">[1]!thsiFinD("ths_cr_stock",$A2425,$A$1,7,100,100)</f>
        <v>78.421052631579002</v>
      </c>
      <c r="E2425" s="3">
        <f ca="1">[1]!thsiFinD("ths_mfi_stock",$A2425,$A$1,7,100,100)</f>
        <v>55.740028286967998</v>
      </c>
      <c r="F2425" s="3">
        <f ca="1">[1]!thsiFinD("ths_expma_stock",$A2425,$A$1,7,100,100)</f>
        <v>9.0954946138589001</v>
      </c>
      <c r="G2425" s="3">
        <f ca="1">[1]!thsiFinD("ths_rsi_stock",$A2425,$A$1,7,100,100)</f>
        <v>45.502112765364998</v>
      </c>
      <c r="H2425" s="3">
        <f ca="1">[1]!thsiFinD("ths_adtm_stock",$A2425,$A$1,7,3,100,100,100)</f>
        <v>0.21839080459769999</v>
      </c>
      <c r="I2425" s="3">
        <f ca="1">[1]!thsiFinD("ths_bbiboll_stock",$A2425,$A$1,7,3,100,100,100)</f>
        <v>9.078125</v>
      </c>
      <c r="J2425" s="3">
        <f ca="1">[1]!thsiFinD("ths_dptb_stock",$A2425,$A$1,7,104,100,100)</f>
        <v>0.71428571428570997</v>
      </c>
      <c r="K2425" s="3">
        <f ca="1">[1]!thsiFinD("ths_srmi_stock",$A2425,$A$1,7,100,100)</f>
        <v>-6.6518847006650002E-3</v>
      </c>
      <c r="L2425" s="3">
        <f ca="1">[1]!thsiFinD("ths_atr_stock",$A2425,$A$1,7,101,100,100)</f>
        <v>0.32857142857143001</v>
      </c>
      <c r="M2425" s="3">
        <f ca="1">[1]!thsiFinD("ths_vol_w_stock",$A2425,$A$1)/1000000</f>
        <v>40.719275000000003</v>
      </c>
      <c r="N2425" s="3">
        <f ca="1">[1]!thsiFinD("ths_turnover_ratio_w_stock",$A2425,$A$1)</f>
        <v>9.8503253664908996</v>
      </c>
      <c r="O2425" s="3">
        <f ca="1">[1]!thsiFinD("ths_relative_chg_ratio_w_stock",$A2425,$A$1,104,100)</f>
        <v>0.52123062294012001</v>
      </c>
      <c r="P2425" s="3">
        <f ca="1">[1]!thsiFinD("ths_chg_ratio_w_stock",$A2425,$B$1,100)</f>
        <v>3.3482142857142998</v>
      </c>
    </row>
    <row r="2426" spans="1:16" x14ac:dyDescent="0.25">
      <c r="A2426" s="2" t="s">
        <v>2424</v>
      </c>
      <c r="B2426" s="2" t="s">
        <v>7787</v>
      </c>
      <c r="C2426" s="3">
        <f ca="1">[1]!thsiFinD("ths_vol_ratio_stock",$A2426,$A$1,7,100)</f>
        <v>0.87011277268111997</v>
      </c>
      <c r="D2426" s="3">
        <f ca="1">[1]!thsiFinD("ths_cr_stock",$A2426,$A$1,7,100,100)</f>
        <v>60.138179633523002</v>
      </c>
      <c r="E2426" s="3">
        <f ca="1">[1]!thsiFinD("ths_mfi_stock",$A2426,$A$1,7,100,100)</f>
        <v>50.134183719607002</v>
      </c>
      <c r="F2426" s="3">
        <f ca="1">[1]!thsiFinD("ths_expma_stock",$A2426,$A$1,7,100,100)</f>
        <v>80.584791521992997</v>
      </c>
      <c r="G2426" s="3">
        <f ca="1">[1]!thsiFinD("ths_rsi_stock",$A2426,$A$1,7,100,100)</f>
        <v>38.100754477221003</v>
      </c>
      <c r="H2426" s="3">
        <f ca="1">[1]!thsiFinD("ths_adtm_stock",$A2426,$A$1,7,3,100,100,100)</f>
        <v>0.57560137457045002</v>
      </c>
      <c r="I2426" s="3">
        <f ca="1">[1]!thsiFinD("ths_bbiboll_stock",$A2426,$A$1,7,3,100,100,100)</f>
        <v>80.946979166667006</v>
      </c>
      <c r="J2426" s="3">
        <f ca="1">[1]!thsiFinD("ths_dptb_stock",$A2426,$A$1,7,104,100,100)</f>
        <v>0.71428571428570997</v>
      </c>
      <c r="K2426" s="3">
        <f ca="1">[1]!thsiFinD("ths_srmi_stock",$A2426,$A$1,7,100,100)</f>
        <v>-3.3170731707316999E-2</v>
      </c>
      <c r="L2426" s="3">
        <f ca="1">[1]!thsiFinD("ths_atr_stock",$A2426,$A$1,7,101,100,100)</f>
        <v>2.54</v>
      </c>
      <c r="M2426" s="3">
        <f ca="1">[1]!thsiFinD("ths_vol_w_stock",$A2426,$A$1)/1000000</f>
        <v>2.7178300000000002</v>
      </c>
      <c r="N2426" s="3">
        <f ca="1">[1]!thsiFinD("ths_turnover_ratio_w_stock",$A2426,$A$1)</f>
        <v>7.6327291903986998</v>
      </c>
      <c r="O2426" s="3">
        <f ca="1">[1]!thsiFinD("ths_relative_chg_ratio_w_stock",$A2426,$A$1,104,100)</f>
        <v>-3.5249505181529001E-2</v>
      </c>
      <c r="P2426" s="3">
        <f ca="1">[1]!thsiFinD("ths_chg_ratio_w_stock",$A2426,$B$1,100)</f>
        <v>-12.802724520686001</v>
      </c>
    </row>
    <row r="2427" spans="1:16" x14ac:dyDescent="0.25">
      <c r="A2427" s="2" t="s">
        <v>2425</v>
      </c>
      <c r="B2427" s="2" t="s">
        <v>7788</v>
      </c>
      <c r="C2427" s="3">
        <f ca="1">[1]!thsiFinD("ths_vol_ratio_stock",$A2427,$A$1,7,100)</f>
        <v>0.57190578089458</v>
      </c>
      <c r="D2427" s="3">
        <f ca="1">[1]!thsiFinD("ths_cr_stock",$A2427,$A$1,7,100,100)</f>
        <v>42.372881355932002</v>
      </c>
      <c r="E2427" s="3">
        <f ca="1">[1]!thsiFinD("ths_mfi_stock",$A2427,$A$1,7,100,100)</f>
        <v>28.975502781902001</v>
      </c>
      <c r="F2427" s="3">
        <f ca="1">[1]!thsiFinD("ths_expma_stock",$A2427,$A$1,7,100,100)</f>
        <v>11.949602437229</v>
      </c>
      <c r="G2427" s="3">
        <f ca="1">[1]!thsiFinD("ths_rsi_stock",$A2427,$A$1,7,100,100)</f>
        <v>28.331274200738001</v>
      </c>
      <c r="H2427" s="3">
        <f ca="1">[1]!thsiFinD("ths_adtm_stock",$A2427,$A$1,7,3,100,100,100)</f>
        <v>0.61428571428570999</v>
      </c>
      <c r="I2427" s="3">
        <f ca="1">[1]!thsiFinD("ths_bbiboll_stock",$A2427,$A$1,7,3,100,100,100)</f>
        <v>12.243854166667001</v>
      </c>
      <c r="J2427" s="3">
        <f ca="1">[1]!thsiFinD("ths_dptb_stock",$A2427,$A$1,7,104,100,100)</f>
        <v>0.71428571428570997</v>
      </c>
      <c r="K2427" s="3">
        <f ca="1">[1]!thsiFinD("ths_srmi_stock",$A2427,$A$1,7,100,100)</f>
        <v>-6.4464141821112E-2</v>
      </c>
      <c r="L2427" s="3">
        <f ca="1">[1]!thsiFinD("ths_atr_stock",$A2427,$A$1,7,101,100,100)</f>
        <v>0.36</v>
      </c>
      <c r="M2427" s="3">
        <f ca="1">[1]!thsiFinD("ths_vol_w_stock",$A2427,$A$1)/1000000</f>
        <v>9.0001180000000005</v>
      </c>
      <c r="N2427" s="3">
        <f ca="1">[1]!thsiFinD("ths_turnover_ratio_w_stock",$A2427,$A$1)</f>
        <v>7.6442010789224</v>
      </c>
      <c r="O2427" s="3">
        <f ca="1">[1]!thsiFinD("ths_relative_chg_ratio_w_stock",$A2427,$A$1,104,100)</f>
        <v>-2.6737989036723002</v>
      </c>
      <c r="P2427" s="3">
        <f ca="1">[1]!thsiFinD("ths_chg_ratio_w_stock",$A2427,$B$1,100)</f>
        <v>-1.2058570198105001</v>
      </c>
    </row>
    <row r="2428" spans="1:16" x14ac:dyDescent="0.25">
      <c r="A2428" s="2" t="s">
        <v>2426</v>
      </c>
      <c r="B2428" s="2" t="s">
        <v>7789</v>
      </c>
      <c r="C2428" s="3">
        <f ca="1">[1]!thsiFinD("ths_vol_ratio_stock",$A2428,$A$1,7,100)</f>
        <v>0.80048228428183998</v>
      </c>
      <c r="D2428" s="3">
        <f ca="1">[1]!thsiFinD("ths_cr_stock",$A2428,$A$1,7,100,100)</f>
        <v>44.502617801047002</v>
      </c>
      <c r="E2428" s="3">
        <f ca="1">[1]!thsiFinD("ths_mfi_stock",$A2428,$A$1,7,100,100)</f>
        <v>30.997846661377</v>
      </c>
      <c r="F2428" s="3">
        <f ca="1">[1]!thsiFinD("ths_expma_stock",$A2428,$A$1,7,100,100)</f>
        <v>17.380432785082</v>
      </c>
      <c r="G2428" s="3">
        <f ca="1">[1]!thsiFinD("ths_rsi_stock",$A2428,$A$1,7,100,100)</f>
        <v>38.071233831256997</v>
      </c>
      <c r="H2428" s="3">
        <f ca="1">[1]!thsiFinD("ths_adtm_stock",$A2428,$A$1,7,3,100,100,100)</f>
        <v>-0.13675213675214001</v>
      </c>
      <c r="I2428" s="3">
        <f ca="1">[1]!thsiFinD("ths_bbiboll_stock",$A2428,$A$1,7,3,100,100,100)</f>
        <v>17.519791666667</v>
      </c>
      <c r="J2428" s="3">
        <f ca="1">[1]!thsiFinD("ths_dptb_stock",$A2428,$A$1,7,104,100,100)</f>
        <v>0.57142857142856995</v>
      </c>
      <c r="K2428" s="3">
        <f ca="1">[1]!thsiFinD("ths_srmi_stock",$A2428,$A$1,7,100,100)</f>
        <v>-3.9049235993209003E-2</v>
      </c>
      <c r="L2428" s="3">
        <f ca="1">[1]!thsiFinD("ths_atr_stock",$A2428,$A$1,7,101,100,100)</f>
        <v>0.52571428571429002</v>
      </c>
      <c r="M2428" s="3">
        <f ca="1">[1]!thsiFinD("ths_vol_w_stock",$A2428,$A$1)/1000000</f>
        <v>8.9101490000000005</v>
      </c>
      <c r="N2428" s="3">
        <f ca="1">[1]!thsiFinD("ths_turnover_ratio_w_stock",$A2428,$A$1)</f>
        <v>13.922427158173001</v>
      </c>
      <c r="O2428" s="3">
        <f ca="1">[1]!thsiFinD("ths_relative_chg_ratio_w_stock",$A2428,$A$1,104,100)</f>
        <v>-0.38278808584827001</v>
      </c>
      <c r="P2428" s="3">
        <f ca="1">[1]!thsiFinD("ths_chg_ratio_w_stock",$A2428,$B$1,100)</f>
        <v>9.9528857479388009</v>
      </c>
    </row>
    <row r="2429" spans="1:16" x14ac:dyDescent="0.25">
      <c r="A2429" s="2" t="s">
        <v>2427</v>
      </c>
      <c r="B2429" s="2" t="s">
        <v>7790</v>
      </c>
      <c r="C2429" s="3">
        <f ca="1">[1]!thsiFinD("ths_vol_ratio_stock",$A2429,$A$1,7,100)</f>
        <v>1.2796275534135999</v>
      </c>
      <c r="D2429" s="3">
        <f ca="1">[1]!thsiFinD("ths_cr_stock",$A2429,$A$1,7,100,100)</f>
        <v>22.580645161290001</v>
      </c>
      <c r="E2429" s="3">
        <f ca="1">[1]!thsiFinD("ths_mfi_stock",$A2429,$A$1,7,100,100)</f>
        <v>17.290999945239999</v>
      </c>
      <c r="F2429" s="3">
        <f ca="1">[1]!thsiFinD("ths_expma_stock",$A2429,$A$1,7,100,100)</f>
        <v>21.749832471918999</v>
      </c>
      <c r="G2429" s="3">
        <f ca="1">[1]!thsiFinD("ths_rsi_stock",$A2429,$A$1,7,100,100)</f>
        <v>26.207985903135</v>
      </c>
      <c r="H2429" s="3">
        <f ca="1">[1]!thsiFinD("ths_adtm_stock",$A2429,$A$1,7,3,100,100,100)</f>
        <v>-0.78571428571429003</v>
      </c>
      <c r="I2429" s="3">
        <f ca="1">[1]!thsiFinD("ths_bbiboll_stock",$A2429,$A$1,7,3,100,100,100)</f>
        <v>22.293125</v>
      </c>
      <c r="J2429" s="3">
        <f ca="1">[1]!thsiFinD("ths_dptb_stock",$A2429,$A$1,7,104,100,100)</f>
        <v>0.71428571428570997</v>
      </c>
      <c r="K2429" s="3">
        <f ca="1">[1]!thsiFinD("ths_srmi_stock",$A2429,$A$1,7,100,100)</f>
        <v>-7.1210135430318997E-2</v>
      </c>
      <c r="L2429" s="3">
        <f ca="1">[1]!thsiFinD("ths_atr_stock",$A2429,$A$1,7,101,100,100)</f>
        <v>0.70571428571427997</v>
      </c>
      <c r="M2429" s="3">
        <f ca="1">[1]!thsiFinD("ths_vol_w_stock",$A2429,$A$1)/1000000</f>
        <v>6.3238219999999998</v>
      </c>
      <c r="N2429" s="3">
        <f ca="1">[1]!thsiFinD("ths_turnover_ratio_w_stock",$A2429,$A$1)</f>
        <v>4.1332701586644998</v>
      </c>
      <c r="O2429" s="3">
        <f ca="1">[1]!thsiFinD("ths_relative_chg_ratio_w_stock",$A2429,$A$1,104,100)</f>
        <v>-2.9378098128444998</v>
      </c>
      <c r="P2429" s="3">
        <f ca="1">[1]!thsiFinD("ths_chg_ratio_w_stock",$A2429,$B$1,100)</f>
        <v>-0.61147695202259</v>
      </c>
    </row>
    <row r="2430" spans="1:16" x14ac:dyDescent="0.25">
      <c r="A2430" s="2" t="s">
        <v>2428</v>
      </c>
      <c r="B2430" s="2" t="s">
        <v>7791</v>
      </c>
      <c r="C2430" s="3">
        <f ca="1">[1]!thsiFinD("ths_vol_ratio_stock",$A2430,$A$1,7,100)</f>
        <v>0.87616555046958999</v>
      </c>
      <c r="D2430" s="3">
        <f ca="1">[1]!thsiFinD("ths_cr_stock",$A2430,$A$1,7,100,100)</f>
        <v>26.338958180483999</v>
      </c>
      <c r="E2430" s="3">
        <f ca="1">[1]!thsiFinD("ths_mfi_stock",$A2430,$A$1,7,100,100)</f>
        <v>20.741263147716001</v>
      </c>
      <c r="F2430" s="3">
        <f ca="1">[1]!thsiFinD("ths_expma_stock",$A2430,$A$1,7,100,100)</f>
        <v>31.354727004962001</v>
      </c>
      <c r="G2430" s="3">
        <f ca="1">[1]!thsiFinD("ths_rsi_stock",$A2430,$A$1,7,100,100)</f>
        <v>14.047436390739</v>
      </c>
      <c r="H2430" s="3">
        <f ca="1">[1]!thsiFinD("ths_adtm_stock",$A2430,$A$1,7,3,100,100,100)</f>
        <v>-0.65789473684209998</v>
      </c>
      <c r="I2430" s="3">
        <f ca="1">[1]!thsiFinD("ths_bbiboll_stock",$A2430,$A$1,7,3,100,100,100)</f>
        <v>31.928333333333001</v>
      </c>
      <c r="J2430" s="3">
        <f ca="1">[1]!thsiFinD("ths_dptb_stock",$A2430,$A$1,7,104,100,100)</f>
        <v>0.71428571428570997</v>
      </c>
      <c r="K2430" s="3">
        <f ca="1">[1]!thsiFinD("ths_srmi_stock",$A2430,$A$1,7,100,100)</f>
        <v>-6.3849475632326E-2</v>
      </c>
      <c r="L2430" s="3">
        <f ca="1">[1]!thsiFinD("ths_atr_stock",$A2430,$A$1,7,101,100,100)</f>
        <v>0.82</v>
      </c>
      <c r="M2430" s="3">
        <f ca="1">[1]!thsiFinD("ths_vol_w_stock",$A2430,$A$1)/1000000</f>
        <v>6.3755269999999999</v>
      </c>
      <c r="N2430" s="3">
        <f ca="1">[1]!thsiFinD("ths_turnover_ratio_w_stock",$A2430,$A$1)</f>
        <v>6.0232832853250002</v>
      </c>
      <c r="O2430" s="3">
        <f ca="1">[1]!thsiFinD("ths_relative_chg_ratio_w_stock",$A2430,$A$1,104,100)</f>
        <v>-4.7116276071021002</v>
      </c>
      <c r="P2430" s="3">
        <f ca="1">[1]!thsiFinD("ths_chg_ratio_w_stock",$A2430,$B$1,100)</f>
        <v>-7.4464579901152996</v>
      </c>
    </row>
    <row r="2431" spans="1:16" x14ac:dyDescent="0.25">
      <c r="A2431" s="2" t="s">
        <v>2429</v>
      </c>
      <c r="B2431" s="2" t="s">
        <v>7792</v>
      </c>
      <c r="C2431" s="3">
        <f ca="1">[1]!thsiFinD("ths_vol_ratio_stock",$A2431,$A$1,7,100)</f>
        <v>0.66902500611883997</v>
      </c>
      <c r="D2431" s="3">
        <f ca="1">[1]!thsiFinD("ths_cr_stock",$A2431,$A$1,7,100,100)</f>
        <v>78.512396694214999</v>
      </c>
      <c r="E2431" s="3">
        <f ca="1">[1]!thsiFinD("ths_mfi_stock",$A2431,$A$1,7,100,100)</f>
        <v>56.379226796669997</v>
      </c>
      <c r="F2431" s="3">
        <f ca="1">[1]!thsiFinD("ths_expma_stock",$A2431,$A$1,7,100,100)</f>
        <v>9.6542313251009002</v>
      </c>
      <c r="G2431" s="3">
        <f ca="1">[1]!thsiFinD("ths_rsi_stock",$A2431,$A$1,7,100,100)</f>
        <v>39.755436517089002</v>
      </c>
      <c r="H2431" s="3">
        <f ca="1">[1]!thsiFinD("ths_adtm_stock",$A2431,$A$1,7,3,100,100,100)</f>
        <v>0.6328125</v>
      </c>
      <c r="I2431" s="3">
        <f ca="1">[1]!thsiFinD("ths_bbiboll_stock",$A2431,$A$1,7,3,100,100,100)</f>
        <v>9.7654166666667006</v>
      </c>
      <c r="J2431" s="3">
        <f ca="1">[1]!thsiFinD("ths_dptb_stock",$A2431,$A$1,7,104,100,100)</f>
        <v>0.85714285714285998</v>
      </c>
      <c r="K2431" s="3">
        <f ca="1">[1]!thsiFinD("ths_srmi_stock",$A2431,$A$1,7,100,100)</f>
        <v>-2.9866117404736998E-2</v>
      </c>
      <c r="L2431" s="3">
        <f ca="1">[1]!thsiFinD("ths_atr_stock",$A2431,$A$1,7,101,100,100)</f>
        <v>0.43571428571428999</v>
      </c>
      <c r="M2431" s="3">
        <f ca="1">[1]!thsiFinD("ths_vol_w_stock",$A2431,$A$1)/1000000</f>
        <v>200.027219</v>
      </c>
      <c r="N2431" s="3">
        <f ca="1">[1]!thsiFinD("ths_turnover_ratio_w_stock",$A2431,$A$1)</f>
        <v>42.690080916233001</v>
      </c>
      <c r="O2431" s="3">
        <f ca="1">[1]!thsiFinD("ths_relative_chg_ratio_w_stock",$A2431,$A$1,104,100)</f>
        <v>-6.4832123112913004E-2</v>
      </c>
      <c r="P2431" s="3">
        <f ca="1">[1]!thsiFinD("ths_chg_ratio_w_stock",$A2431,$B$1,100)</f>
        <v>-4.0339702760084997</v>
      </c>
    </row>
    <row r="2432" spans="1:16" x14ac:dyDescent="0.25">
      <c r="A2432" s="2" t="s">
        <v>2430</v>
      </c>
      <c r="B2432" s="2" t="s">
        <v>7793</v>
      </c>
      <c r="C2432" s="3">
        <f ca="1">[1]!thsiFinD("ths_vol_ratio_stock",$A2432,$A$1,7,100)</f>
        <v>0.62708945473821998</v>
      </c>
      <c r="D2432" s="3">
        <f ca="1">[1]!thsiFinD("ths_cr_stock",$A2432,$A$1,7,100,100)</f>
        <v>72.035613112099995</v>
      </c>
      <c r="E2432" s="3">
        <f ca="1">[1]!thsiFinD("ths_mfi_stock",$A2432,$A$1,7,100,100)</f>
        <v>51.701326272838003</v>
      </c>
      <c r="F2432" s="3">
        <f ca="1">[1]!thsiFinD("ths_expma_stock",$A2432,$A$1,7,100,100)</f>
        <v>44.081949567938999</v>
      </c>
      <c r="G2432" s="3">
        <f ca="1">[1]!thsiFinD("ths_rsi_stock",$A2432,$A$1,7,100,100)</f>
        <v>56.387997124945002</v>
      </c>
      <c r="H2432" s="3">
        <f ca="1">[1]!thsiFinD("ths_adtm_stock",$A2432,$A$1,7,3,100,100,100)</f>
        <v>0.23093681917212</v>
      </c>
      <c r="I2432" s="3">
        <f ca="1">[1]!thsiFinD("ths_bbiboll_stock",$A2432,$A$1,7,3,100,100,100)</f>
        <v>43.655000000000001</v>
      </c>
      <c r="J2432" s="3">
        <f ca="1">[1]!thsiFinD("ths_dptb_stock",$A2432,$A$1,7,104,100,100)</f>
        <v>0.28571428571428997</v>
      </c>
      <c r="K2432" s="3">
        <f ca="1">[1]!thsiFinD("ths_srmi_stock",$A2432,$A$1,7,100,100)</f>
        <v>0</v>
      </c>
      <c r="L2432" s="3">
        <f ca="1">[1]!thsiFinD("ths_atr_stock",$A2432,$A$1,7,101,100,100)</f>
        <v>2.2157142857143</v>
      </c>
      <c r="M2432" s="3">
        <f ca="1">[1]!thsiFinD("ths_vol_w_stock",$A2432,$A$1)/1000000</f>
        <v>9.4945640000000004</v>
      </c>
      <c r="N2432" s="3">
        <f ca="1">[1]!thsiFinD("ths_turnover_ratio_w_stock",$A2432,$A$1)</f>
        <v>24.699592852934</v>
      </c>
      <c r="O2432" s="3">
        <f ca="1">[1]!thsiFinD("ths_relative_chg_ratio_w_stock",$A2432,$A$1,104,100)</f>
        <v>1.9774686892671001</v>
      </c>
      <c r="P2432" s="3">
        <f ca="1">[1]!thsiFinD("ths_chg_ratio_w_stock",$A2432,$B$1,100)</f>
        <v>3.3821871476887999</v>
      </c>
    </row>
    <row r="2433" spans="1:16" x14ac:dyDescent="0.25">
      <c r="A2433" s="2" t="s">
        <v>2431</v>
      </c>
      <c r="B2433" s="2" t="s">
        <v>7794</v>
      </c>
      <c r="C2433" s="3">
        <f ca="1">[1]!thsiFinD("ths_vol_ratio_stock",$A2433,$A$1,7,100)</f>
        <v>1.5731577303897999</v>
      </c>
      <c r="D2433" s="3">
        <f ca="1">[1]!thsiFinD("ths_cr_stock",$A2433,$A$1,7,100,100)</f>
        <v>140.10889292196001</v>
      </c>
      <c r="E2433" s="3">
        <f ca="1">[1]!thsiFinD("ths_mfi_stock",$A2433,$A$1,7,100,100)</f>
        <v>65.637138789025997</v>
      </c>
      <c r="F2433" s="3">
        <f ca="1">[1]!thsiFinD("ths_expma_stock",$A2433,$A$1,7,100,100)</f>
        <v>14.405773441928</v>
      </c>
      <c r="G2433" s="3">
        <f ca="1">[1]!thsiFinD("ths_rsi_stock",$A2433,$A$1,7,100,100)</f>
        <v>55.470312534739001</v>
      </c>
      <c r="H2433" s="3">
        <f ca="1">[1]!thsiFinD("ths_adtm_stock",$A2433,$A$1,7,3,100,100,100)</f>
        <v>0.36842105263157998</v>
      </c>
      <c r="I2433" s="3">
        <f ca="1">[1]!thsiFinD("ths_bbiboll_stock",$A2433,$A$1,7,3,100,100,100)</f>
        <v>14.549583333333</v>
      </c>
      <c r="J2433" s="3">
        <f ca="1">[1]!thsiFinD("ths_dptb_stock",$A2433,$A$1,7,104,100,100)</f>
        <v>0.57142857142856995</v>
      </c>
      <c r="K2433" s="3">
        <f ca="1">[1]!thsiFinD("ths_srmi_stock",$A2433,$A$1,7,100,100)</f>
        <v>4.9424509140149002E-2</v>
      </c>
      <c r="L2433" s="3">
        <f ca="1">[1]!thsiFinD("ths_atr_stock",$A2433,$A$1,7,101,100,100)</f>
        <v>0.64285714285714002</v>
      </c>
      <c r="M2433" s="3">
        <f ca="1">[1]!thsiFinD("ths_vol_w_stock",$A2433,$A$1)/1000000</f>
        <v>12.808776999999999</v>
      </c>
      <c r="N2433" s="3">
        <f ca="1">[1]!thsiFinD("ths_turnover_ratio_w_stock",$A2433,$A$1)</f>
        <v>33.017008269809999</v>
      </c>
      <c r="O2433" s="3">
        <f ca="1">[1]!thsiFinD("ths_relative_chg_ratio_w_stock",$A2433,$A$1,104,100)</f>
        <v>5.8998238548174999</v>
      </c>
      <c r="P2433" s="3">
        <f ca="1">[1]!thsiFinD("ths_chg_ratio_w_stock",$A2433,$B$1,100)</f>
        <v>47.664184157074999</v>
      </c>
    </row>
    <row r="2434" spans="1:16" x14ac:dyDescent="0.25">
      <c r="A2434" s="2" t="s">
        <v>2432</v>
      </c>
      <c r="B2434" s="2" t="s">
        <v>7795</v>
      </c>
      <c r="C2434" s="3">
        <f ca="1">[1]!thsiFinD("ths_vol_ratio_stock",$A2434,$A$1,7,100)</f>
        <v>0.83564153144324005</v>
      </c>
      <c r="D2434" s="3">
        <f ca="1">[1]!thsiFinD("ths_cr_stock",$A2434,$A$1,7,100,100)</f>
        <v>74.929577464789006</v>
      </c>
      <c r="E2434" s="3">
        <f ca="1">[1]!thsiFinD("ths_mfi_stock",$A2434,$A$1,7,100,100)</f>
        <v>61.131277376356003</v>
      </c>
      <c r="F2434" s="3">
        <f ca="1">[1]!thsiFinD("ths_expma_stock",$A2434,$A$1,7,100,100)</f>
        <v>9.7812422471805007</v>
      </c>
      <c r="G2434" s="3">
        <f ca="1">[1]!thsiFinD("ths_rsi_stock",$A2434,$A$1,7,100,100)</f>
        <v>38.143034288161999</v>
      </c>
      <c r="H2434" s="3">
        <f ca="1">[1]!thsiFinD("ths_adtm_stock",$A2434,$A$1,7,3,100,100,100)</f>
        <v>-0.13750000000000001</v>
      </c>
      <c r="I2434" s="3">
        <f ca="1">[1]!thsiFinD("ths_bbiboll_stock",$A2434,$A$1,7,3,100,100,100)</f>
        <v>9.8535416666667004</v>
      </c>
      <c r="J2434" s="3">
        <f ca="1">[1]!thsiFinD("ths_dptb_stock",$A2434,$A$1,7,104,100,100)</f>
        <v>0.71428571428570997</v>
      </c>
      <c r="K2434" s="3">
        <f ca="1">[1]!thsiFinD("ths_srmi_stock",$A2434,$A$1,7,100,100)</f>
        <v>-1.8329938900203999E-2</v>
      </c>
      <c r="L2434" s="3">
        <f ca="1">[1]!thsiFinD("ths_atr_stock",$A2434,$A$1,7,101,100,100)</f>
        <v>0.29714285714285998</v>
      </c>
      <c r="M2434" s="3">
        <f ca="1">[1]!thsiFinD("ths_vol_w_stock",$A2434,$A$1)/1000000</f>
        <v>11.810677999999999</v>
      </c>
      <c r="N2434" s="3">
        <f ca="1">[1]!thsiFinD("ths_turnover_ratio_w_stock",$A2434,$A$1)</f>
        <v>6.3516465943210996</v>
      </c>
      <c r="O2434" s="3">
        <f ca="1">[1]!thsiFinD("ths_relative_chg_ratio_w_stock",$A2434,$A$1,104,100)</f>
        <v>-3.4179468067799999E-2</v>
      </c>
      <c r="P2434" s="3">
        <f ca="1">[1]!thsiFinD("ths_chg_ratio_w_stock",$A2434,$B$1,100)</f>
        <v>-4.2531120331950003</v>
      </c>
    </row>
    <row r="2435" spans="1:16" x14ac:dyDescent="0.25">
      <c r="A2435" s="2" t="s">
        <v>2433</v>
      </c>
      <c r="B2435" s="2" t="s">
        <v>7796</v>
      </c>
      <c r="C2435" s="3">
        <f ca="1">[1]!thsiFinD("ths_vol_ratio_stock",$A2435,$A$1,7,100)</f>
        <v>2.3042970519346002</v>
      </c>
      <c r="D2435" s="3">
        <f ca="1">[1]!thsiFinD("ths_cr_stock",$A2435,$A$1,7,100,100)</f>
        <v>102.10934136892</v>
      </c>
      <c r="E2435" s="3">
        <f ca="1">[1]!thsiFinD("ths_mfi_stock",$A2435,$A$1,7,100,100)</f>
        <v>42.151605444963998</v>
      </c>
      <c r="F2435" s="3">
        <f ca="1">[1]!thsiFinD("ths_expma_stock",$A2435,$A$1,7,100,100)</f>
        <v>68.264889583761999</v>
      </c>
      <c r="G2435" s="3">
        <f ca="1">[1]!thsiFinD("ths_rsi_stock",$A2435,$A$1,7,100,100)</f>
        <v>45.303392985420999</v>
      </c>
      <c r="H2435" s="3">
        <f ca="1">[1]!thsiFinD("ths_adtm_stock",$A2435,$A$1,7,3,100,100,100)</f>
        <v>4.8165137614677E-2</v>
      </c>
      <c r="I2435" s="3">
        <f ca="1">[1]!thsiFinD("ths_bbiboll_stock",$A2435,$A$1,7,3,100,100,100)</f>
        <v>68.3125</v>
      </c>
      <c r="J2435" s="3">
        <f ca="1">[1]!thsiFinD("ths_dptb_stock",$A2435,$A$1,7,104,100,100)</f>
        <v>0.57142857142856995</v>
      </c>
      <c r="K2435" s="3">
        <f ca="1">[1]!thsiFinD("ths_srmi_stock",$A2435,$A$1,7,100,100)</f>
        <v>-1.3301803133313999E-3</v>
      </c>
      <c r="L2435" s="3">
        <f ca="1">[1]!thsiFinD("ths_atr_stock",$A2435,$A$1,7,101,100,100)</f>
        <v>2.2357142857143</v>
      </c>
      <c r="M2435" s="3">
        <f ca="1">[1]!thsiFinD("ths_vol_w_stock",$A2435,$A$1)/1000000</f>
        <v>11.104224</v>
      </c>
      <c r="N2435" s="3">
        <f ca="1">[1]!thsiFinD("ths_turnover_ratio_w_stock",$A2435,$A$1)</f>
        <v>0.95152500357006997</v>
      </c>
      <c r="O2435" s="3">
        <f ca="1">[1]!thsiFinD("ths_relative_chg_ratio_w_stock",$A2435,$A$1,104,100)</f>
        <v>1.2077063968444</v>
      </c>
      <c r="P2435" s="3">
        <f ca="1">[1]!thsiFinD("ths_chg_ratio_w_stock",$A2435,$B$1,100)</f>
        <v>-9.9452419712890006</v>
      </c>
    </row>
    <row r="2436" spans="1:16" x14ac:dyDescent="0.25">
      <c r="A2436" s="2" t="s">
        <v>2434</v>
      </c>
      <c r="B2436" s="2" t="s">
        <v>7797</v>
      </c>
      <c r="C2436" s="3">
        <f ca="1">[1]!thsiFinD("ths_vol_ratio_stock",$A2436,$A$1,7,100)</f>
        <v>0.93714707163313005</v>
      </c>
      <c r="D2436" s="3">
        <f ca="1">[1]!thsiFinD("ths_cr_stock",$A2436,$A$1,7,100,100)</f>
        <v>65.829145728643994</v>
      </c>
      <c r="E2436" s="3">
        <f ca="1">[1]!thsiFinD("ths_mfi_stock",$A2436,$A$1,7,100,100)</f>
        <v>56.270908426830999</v>
      </c>
      <c r="F2436" s="3">
        <f ca="1">[1]!thsiFinD("ths_expma_stock",$A2436,$A$1,7,100,100)</f>
        <v>16.179856970029999</v>
      </c>
      <c r="G2436" s="3">
        <f ca="1">[1]!thsiFinD("ths_rsi_stock",$A2436,$A$1,7,100,100)</f>
        <v>33.961677315254001</v>
      </c>
      <c r="H2436" s="3">
        <f ca="1">[1]!thsiFinD("ths_adtm_stock",$A2436,$A$1,7,3,100,100,100)</f>
        <v>-0.39673913043477999</v>
      </c>
      <c r="I2436" s="3">
        <f ca="1">[1]!thsiFinD("ths_bbiboll_stock",$A2436,$A$1,7,3,100,100,100)</f>
        <v>16.417708333333</v>
      </c>
      <c r="J2436" s="3">
        <f ca="1">[1]!thsiFinD("ths_dptb_stock",$A2436,$A$1,7,104,100,100)</f>
        <v>0.57142857142856995</v>
      </c>
      <c r="K2436" s="3">
        <f ca="1">[1]!thsiFinD("ths_srmi_stock",$A2436,$A$1,7,100,100)</f>
        <v>-3.7758830694274999E-2</v>
      </c>
      <c r="L2436" s="3">
        <f ca="1">[1]!thsiFinD("ths_atr_stock",$A2436,$A$1,7,101,100,100)</f>
        <v>0.62857142857143</v>
      </c>
      <c r="M2436" s="3">
        <f ca="1">[1]!thsiFinD("ths_vol_w_stock",$A2436,$A$1)/1000000</f>
        <v>5.4775080000000003</v>
      </c>
      <c r="N2436" s="3">
        <f ca="1">[1]!thsiFinD("ths_turnover_ratio_w_stock",$A2436,$A$1)</f>
        <v>8.0400146283284002</v>
      </c>
      <c r="O2436" s="3">
        <f ca="1">[1]!thsiFinD("ths_relative_chg_ratio_w_stock",$A2436,$A$1,104,100)</f>
        <v>-1.7115559346569</v>
      </c>
      <c r="P2436" s="3">
        <f ca="1">[1]!thsiFinD("ths_chg_ratio_w_stock",$A2436,$B$1,100)</f>
        <v>1.6774193548387</v>
      </c>
    </row>
    <row r="2437" spans="1:16" x14ac:dyDescent="0.25">
      <c r="A2437" s="2" t="s">
        <v>2435</v>
      </c>
      <c r="B2437" s="2" t="s">
        <v>7798</v>
      </c>
      <c r="C2437" s="3">
        <f ca="1">[1]!thsiFinD("ths_vol_ratio_stock",$A2437,$A$1,7,100)</f>
        <v>1.1746697392582</v>
      </c>
      <c r="D2437" s="3">
        <f ca="1">[1]!thsiFinD("ths_cr_stock",$A2437,$A$1,7,100,100)</f>
        <v>64.265129682996999</v>
      </c>
      <c r="E2437" s="3">
        <f ca="1">[1]!thsiFinD("ths_mfi_stock",$A2437,$A$1,7,100,100)</f>
        <v>27.534494392388002</v>
      </c>
      <c r="F2437" s="3">
        <f ca="1">[1]!thsiFinD("ths_expma_stock",$A2437,$A$1,7,100,100)</f>
        <v>10.508436147045</v>
      </c>
      <c r="G2437" s="3">
        <f ca="1">[1]!thsiFinD("ths_rsi_stock",$A2437,$A$1,7,100,100)</f>
        <v>37.708566221437003</v>
      </c>
      <c r="H2437" s="3">
        <f ca="1">[1]!thsiFinD("ths_adtm_stock",$A2437,$A$1,7,3,100,100,100)</f>
        <v>-0.57692307692307998</v>
      </c>
      <c r="I2437" s="3">
        <f ca="1">[1]!thsiFinD("ths_bbiboll_stock",$A2437,$A$1,7,3,100,100,100)</f>
        <v>10.625624999999999</v>
      </c>
      <c r="J2437" s="3">
        <f ca="1">[1]!thsiFinD("ths_dptb_stock",$A2437,$A$1,7,104,100,100)</f>
        <v>0.57142857142856995</v>
      </c>
      <c r="K2437" s="3">
        <f ca="1">[1]!thsiFinD("ths_srmi_stock",$A2437,$A$1,7,100,100)</f>
        <v>-2.7881040892192999E-2</v>
      </c>
      <c r="L2437" s="3">
        <f ca="1">[1]!thsiFinD("ths_atr_stock",$A2437,$A$1,7,101,100,100)</f>
        <v>0.27142857142857002</v>
      </c>
      <c r="M2437" s="3">
        <f ca="1">[1]!thsiFinD("ths_vol_w_stock",$A2437,$A$1)/1000000</f>
        <v>7.8505050000000001</v>
      </c>
      <c r="N2437" s="3">
        <f ca="1">[1]!thsiFinD("ths_turnover_ratio_w_stock",$A2437,$A$1)</f>
        <v>2.1963687547055</v>
      </c>
      <c r="O2437" s="3">
        <f ca="1">[1]!thsiFinD("ths_relative_chg_ratio_w_stock",$A2437,$A$1,104,100)</f>
        <v>-0.21016691571008</v>
      </c>
      <c r="P2437" s="3">
        <f ca="1">[1]!thsiFinD("ths_chg_ratio_w_stock",$A2437,$B$1,100)</f>
        <v>-8.5086042065009995</v>
      </c>
    </row>
    <row r="2438" spans="1:16" x14ac:dyDescent="0.25">
      <c r="A2438" s="2" t="s">
        <v>2436</v>
      </c>
      <c r="B2438" s="2" t="s">
        <v>7799</v>
      </c>
      <c r="C2438" s="3">
        <f ca="1">[1]!thsiFinD("ths_vol_ratio_stock",$A2438,$A$1,7,100)</f>
        <v>0.81044260649625999</v>
      </c>
      <c r="D2438" s="3">
        <f ca="1">[1]!thsiFinD("ths_cr_stock",$A2438,$A$1,7,100,100)</f>
        <v>75.099601593624996</v>
      </c>
      <c r="E2438" s="3">
        <f ca="1">[1]!thsiFinD("ths_mfi_stock",$A2438,$A$1,7,100,100)</f>
        <v>36.886982151871003</v>
      </c>
      <c r="F2438" s="3">
        <f ca="1">[1]!thsiFinD("ths_expma_stock",$A2438,$A$1,7,100,100)</f>
        <v>19.851814863554001</v>
      </c>
      <c r="G2438" s="3">
        <f ca="1">[1]!thsiFinD("ths_rsi_stock",$A2438,$A$1,7,100,100)</f>
        <v>31.325196698374999</v>
      </c>
      <c r="H2438" s="3">
        <f ca="1">[1]!thsiFinD("ths_adtm_stock",$A2438,$A$1,7,3,100,100,100)</f>
        <v>0.49773755656107999</v>
      </c>
      <c r="I2438" s="3">
        <f ca="1">[1]!thsiFinD("ths_bbiboll_stock",$A2438,$A$1,7,3,100,100,100)</f>
        <v>20.163333333333</v>
      </c>
      <c r="J2438" s="3">
        <f ca="1">[1]!thsiFinD("ths_dptb_stock",$A2438,$A$1,7,104,100,100)</f>
        <v>0.85714285714285998</v>
      </c>
      <c r="K2438" s="3">
        <f ca="1">[1]!thsiFinD("ths_srmi_stock",$A2438,$A$1,7,100,100)</f>
        <v>-4.5843828715365E-2</v>
      </c>
      <c r="L2438" s="3">
        <f ca="1">[1]!thsiFinD("ths_atr_stock",$A2438,$A$1,7,101,100,100)</f>
        <v>0.83714285714285996</v>
      </c>
      <c r="M2438" s="3">
        <f ca="1">[1]!thsiFinD("ths_vol_w_stock",$A2438,$A$1)/1000000</f>
        <v>21.089109000000001</v>
      </c>
      <c r="N2438" s="3">
        <f ca="1">[1]!thsiFinD("ths_turnover_ratio_w_stock",$A2438,$A$1)</f>
        <v>10.876441162263999</v>
      </c>
      <c r="O2438" s="3">
        <f ca="1">[1]!thsiFinD("ths_relative_chg_ratio_w_stock",$A2438,$A$1,104,100)</f>
        <v>-7.8642470414399996</v>
      </c>
      <c r="P2438" s="3">
        <f ca="1">[1]!thsiFinD("ths_chg_ratio_w_stock",$A2438,$B$1,100)</f>
        <v>-0.42238648363253001</v>
      </c>
    </row>
    <row r="2439" spans="1:16" x14ac:dyDescent="0.25">
      <c r="A2439" s="2" t="s">
        <v>2437</v>
      </c>
      <c r="B2439" s="2" t="s">
        <v>7800</v>
      </c>
      <c r="C2439" s="3">
        <f ca="1">[1]!thsiFinD("ths_vol_ratio_stock",$A2439,$A$1,7,100)</f>
        <v>1.403631280847</v>
      </c>
      <c r="D2439" s="3">
        <f ca="1">[1]!thsiFinD("ths_cr_stock",$A2439,$A$1,7,100,100)</f>
        <v>143.31797235023001</v>
      </c>
      <c r="E2439" s="3">
        <f ca="1">[1]!thsiFinD("ths_mfi_stock",$A2439,$A$1,7,100,100)</f>
        <v>67.522164836713003</v>
      </c>
      <c r="F2439" s="3">
        <f ca="1">[1]!thsiFinD("ths_expma_stock",$A2439,$A$1,7,100,100)</f>
        <v>15.711074550795001</v>
      </c>
      <c r="G2439" s="3">
        <f ca="1">[1]!thsiFinD("ths_rsi_stock",$A2439,$A$1,7,100,100)</f>
        <v>48.758751583980001</v>
      </c>
      <c r="H2439" s="3">
        <f ca="1">[1]!thsiFinD("ths_adtm_stock",$A2439,$A$1,7,3,100,100,100)</f>
        <v>0.63636363636364002</v>
      </c>
      <c r="I2439" s="3">
        <f ca="1">[1]!thsiFinD("ths_bbiboll_stock",$A2439,$A$1,7,3,100,100,100)</f>
        <v>15.917395833333</v>
      </c>
      <c r="J2439" s="3">
        <f ca="1">[1]!thsiFinD("ths_dptb_stock",$A2439,$A$1,7,104,100,100)</f>
        <v>0.57142857142856995</v>
      </c>
      <c r="K2439" s="3">
        <f ca="1">[1]!thsiFinD("ths_srmi_stock",$A2439,$A$1,7,100,100)</f>
        <v>3.6318096430808001E-2</v>
      </c>
      <c r="L2439" s="3">
        <f ca="1">[1]!thsiFinD("ths_atr_stock",$A2439,$A$1,7,101,100,100)</f>
        <v>0.50428571428571001</v>
      </c>
      <c r="M2439" s="3">
        <f ca="1">[1]!thsiFinD("ths_vol_w_stock",$A2439,$A$1)/1000000</f>
        <v>3.690445</v>
      </c>
      <c r="N2439" s="3">
        <f ca="1">[1]!thsiFinD("ths_turnover_ratio_w_stock",$A2439,$A$1)</f>
        <v>8.5426967592593002</v>
      </c>
      <c r="O2439" s="3">
        <f ca="1">[1]!thsiFinD("ths_relative_chg_ratio_w_stock",$A2439,$A$1,104,100)</f>
        <v>5.0651053830531003</v>
      </c>
      <c r="P2439" s="3">
        <f ca="1">[1]!thsiFinD("ths_chg_ratio_w_stock",$A2439,$B$1,100)</f>
        <v>-1.8159048215403999</v>
      </c>
    </row>
    <row r="2440" spans="1:16" x14ac:dyDescent="0.25">
      <c r="A2440" s="2" t="s">
        <v>2438</v>
      </c>
      <c r="B2440" s="2" t="s">
        <v>7801</v>
      </c>
      <c r="C2440" s="3">
        <f ca="1">[1]!thsiFinD("ths_vol_ratio_stock",$A2440,$A$1,7,100)</f>
        <v>0.37337162614253999</v>
      </c>
      <c r="D2440" s="3">
        <f ca="1">[1]!thsiFinD("ths_cr_stock",$A2440,$A$1,7,100,100)</f>
        <v>126.20320855615</v>
      </c>
      <c r="E2440" s="3">
        <f ca="1">[1]!thsiFinD("ths_mfi_stock",$A2440,$A$1,7,100,100)</f>
        <v>63.667771202617999</v>
      </c>
      <c r="F2440" s="3">
        <f ca="1">[1]!thsiFinD("ths_expma_stock",$A2440,$A$1,7,100,100)</f>
        <v>22.362985352420999</v>
      </c>
      <c r="G2440" s="3">
        <f ca="1">[1]!thsiFinD("ths_rsi_stock",$A2440,$A$1,7,100,100)</f>
        <v>50.222102947781998</v>
      </c>
      <c r="H2440" s="3">
        <f ca="1">[1]!thsiFinD("ths_adtm_stock",$A2440,$A$1,7,3,100,100,100)</f>
        <v>0.53244274809159997</v>
      </c>
      <c r="I2440" s="3">
        <f ca="1">[1]!thsiFinD("ths_bbiboll_stock",$A2440,$A$1,7,3,100,100,100)</f>
        <v>22.173124999999999</v>
      </c>
      <c r="J2440" s="3">
        <f ca="1">[1]!thsiFinD("ths_dptb_stock",$A2440,$A$1,7,104,100,100)</f>
        <v>0.57142857142856995</v>
      </c>
      <c r="K2440" s="3">
        <f ca="1">[1]!thsiFinD("ths_srmi_stock",$A2440,$A$1,7,100,100)</f>
        <v>2.6149684400361001E-2</v>
      </c>
      <c r="L2440" s="3">
        <f ca="1">[1]!thsiFinD("ths_atr_stock",$A2440,$A$1,7,101,100,100)</f>
        <v>1.4628571428571</v>
      </c>
      <c r="M2440" s="3">
        <f ca="1">[1]!thsiFinD("ths_vol_w_stock",$A2440,$A$1)/1000000</f>
        <v>4.3756459999999997</v>
      </c>
      <c r="N2440" s="3">
        <f ca="1">[1]!thsiFinD("ths_turnover_ratio_w_stock",$A2440,$A$1)</f>
        <v>14.721085529698</v>
      </c>
      <c r="O2440" s="3">
        <f ca="1">[1]!thsiFinD("ths_relative_chg_ratio_w_stock",$A2440,$A$1,104,100)</f>
        <v>-2.8936403734267002</v>
      </c>
      <c r="P2440" s="3">
        <f ca="1">[1]!thsiFinD("ths_chg_ratio_w_stock",$A2440,$B$1,100)</f>
        <v>4.5085662759250002E-2</v>
      </c>
    </row>
    <row r="2441" spans="1:16" x14ac:dyDescent="0.25">
      <c r="A2441" s="2" t="s">
        <v>2439</v>
      </c>
      <c r="B2441" s="2" t="s">
        <v>7802</v>
      </c>
      <c r="C2441" s="3">
        <f ca="1">[1]!thsiFinD("ths_vol_ratio_stock",$A2441,$A$1,7,100)</f>
        <v>0.77007729456578</v>
      </c>
      <c r="D2441" s="3">
        <f ca="1">[1]!thsiFinD("ths_cr_stock",$A2441,$A$1,7,100,100)</f>
        <v>67.161961367013006</v>
      </c>
      <c r="E2441" s="3">
        <f ca="1">[1]!thsiFinD("ths_mfi_stock",$A2441,$A$1,7,100,100)</f>
        <v>46.800850888254999</v>
      </c>
      <c r="F2441" s="3">
        <f ca="1">[1]!thsiFinD("ths_expma_stock",$A2441,$A$1,7,100,100)</f>
        <v>17.447961327942</v>
      </c>
      <c r="G2441" s="3">
        <f ca="1">[1]!thsiFinD("ths_rsi_stock",$A2441,$A$1,7,100,100)</f>
        <v>14.818275245102001</v>
      </c>
      <c r="H2441" s="3">
        <f ca="1">[1]!thsiFinD("ths_adtm_stock",$A2441,$A$1,7,3,100,100,100)</f>
        <v>0.31578947368421001</v>
      </c>
      <c r="I2441" s="3">
        <f ca="1">[1]!thsiFinD("ths_bbiboll_stock",$A2441,$A$1,7,3,100,100,100)</f>
        <v>18.588125000000002</v>
      </c>
      <c r="J2441" s="3">
        <f ca="1">[1]!thsiFinD("ths_dptb_stock",$A2441,$A$1,7,104,100,100)</f>
        <v>0.57142857142856995</v>
      </c>
      <c r="K2441" s="3">
        <f ca="1">[1]!thsiFinD("ths_srmi_stock",$A2441,$A$1,7,100,100)</f>
        <v>-4.3885313048566001E-2</v>
      </c>
      <c r="L2441" s="3">
        <f ca="1">[1]!thsiFinD("ths_atr_stock",$A2441,$A$1,7,101,100,100)</f>
        <v>0.53571428571429003</v>
      </c>
      <c r="M2441" s="3">
        <f ca="1">[1]!thsiFinD("ths_vol_w_stock",$A2441,$A$1)/1000000</f>
        <v>8.6867560000000008</v>
      </c>
      <c r="N2441" s="3">
        <f ca="1">[1]!thsiFinD("ths_turnover_ratio_w_stock",$A2441,$A$1)</f>
        <v>4.6574663529217997</v>
      </c>
      <c r="O2441" s="3">
        <f ca="1">[1]!thsiFinD("ths_relative_chg_ratio_w_stock",$A2441,$A$1,104,100)</f>
        <v>-3.0361282718187002</v>
      </c>
      <c r="P2441" s="3">
        <f ca="1">[1]!thsiFinD("ths_chg_ratio_w_stock",$A2441,$B$1,100)</f>
        <v>-1.9583843329252999</v>
      </c>
    </row>
    <row r="2442" spans="1:16" x14ac:dyDescent="0.25">
      <c r="A2442" s="2" t="s">
        <v>2440</v>
      </c>
      <c r="B2442" s="2" t="s">
        <v>7803</v>
      </c>
      <c r="C2442" s="3">
        <f ca="1">[1]!thsiFinD("ths_vol_ratio_stock",$A2442,$A$1,7,100)</f>
        <v>0.69670402420961997</v>
      </c>
      <c r="D2442" s="3">
        <f ca="1">[1]!thsiFinD("ths_cr_stock",$A2442,$A$1,7,100,100)</f>
        <v>85.585585585586003</v>
      </c>
      <c r="E2442" s="3">
        <f ca="1">[1]!thsiFinD("ths_mfi_stock",$A2442,$A$1,7,100,100)</f>
        <v>49.676136395740002</v>
      </c>
      <c r="F2442" s="3">
        <f ca="1">[1]!thsiFinD("ths_expma_stock",$A2442,$A$1,7,100,100)</f>
        <v>6.9445032373486999</v>
      </c>
      <c r="G2442" s="3">
        <f ca="1">[1]!thsiFinD("ths_rsi_stock",$A2442,$A$1,7,100,100)</f>
        <v>28.543403024886999</v>
      </c>
      <c r="H2442" s="3">
        <f ca="1">[1]!thsiFinD("ths_adtm_stock",$A2442,$A$1,7,3,100,100,100)</f>
        <v>0.33333333333332998</v>
      </c>
      <c r="I2442" s="3">
        <f ca="1">[1]!thsiFinD("ths_bbiboll_stock",$A2442,$A$1,7,3,100,100,100)</f>
        <v>7.0984375000000002</v>
      </c>
      <c r="J2442" s="3">
        <f ca="1">[1]!thsiFinD("ths_dptb_stock",$A2442,$A$1,7,104,100,100)</f>
        <v>0.57142857142856995</v>
      </c>
      <c r="K2442" s="3">
        <f ca="1">[1]!thsiFinD("ths_srmi_stock",$A2442,$A$1,7,100,100)</f>
        <v>-5.1748251748251997E-2</v>
      </c>
      <c r="L2442" s="3">
        <f ca="1">[1]!thsiFinD("ths_atr_stock",$A2442,$A$1,7,101,100,100)</f>
        <v>0.30428571428571</v>
      </c>
      <c r="M2442" s="3">
        <f ca="1">[1]!thsiFinD("ths_vol_w_stock",$A2442,$A$1)/1000000</f>
        <v>12.788726</v>
      </c>
      <c r="N2442" s="3">
        <f ca="1">[1]!thsiFinD("ths_turnover_ratio_w_stock",$A2442,$A$1)</f>
        <v>5.1955722067324004</v>
      </c>
      <c r="O2442" s="3">
        <f ca="1">[1]!thsiFinD("ths_relative_chg_ratio_w_stock",$A2442,$A$1,104,100)</f>
        <v>-1.7078674241038001</v>
      </c>
      <c r="P2442" s="3">
        <f ca="1">[1]!thsiFinD("ths_chg_ratio_w_stock",$A2442,$B$1,100)</f>
        <v>-0.14749262536874</v>
      </c>
    </row>
    <row r="2443" spans="1:16" x14ac:dyDescent="0.25">
      <c r="A2443" s="2" t="s">
        <v>2441</v>
      </c>
      <c r="B2443" s="2" t="s">
        <v>7804</v>
      </c>
      <c r="C2443" s="3">
        <f ca="1">[1]!thsiFinD("ths_vol_ratio_stock",$A2443,$A$1,7,100)</f>
        <v>0.60648861757101002</v>
      </c>
      <c r="D2443" s="3">
        <f ca="1">[1]!thsiFinD("ths_cr_stock",$A2443,$A$1,7,100,100)</f>
        <v>53.658536585366001</v>
      </c>
      <c r="E2443" s="3">
        <f ca="1">[1]!thsiFinD("ths_mfi_stock",$A2443,$A$1,7,100,100)</f>
        <v>59.834039830267997</v>
      </c>
      <c r="F2443" s="3">
        <f ca="1">[1]!thsiFinD("ths_expma_stock",$A2443,$A$1,7,100,100)</f>
        <v>12.376311397122</v>
      </c>
      <c r="G2443" s="3">
        <f ca="1">[1]!thsiFinD("ths_rsi_stock",$A2443,$A$1,7,100,100)</f>
        <v>36.029940085103</v>
      </c>
      <c r="H2443" s="3">
        <f ca="1">[1]!thsiFinD("ths_adtm_stock",$A2443,$A$1,7,3,100,100,100)</f>
        <v>3.3333333333334998E-2</v>
      </c>
      <c r="I2443" s="3">
        <f ca="1">[1]!thsiFinD("ths_bbiboll_stock",$A2443,$A$1,7,3,100,100,100)</f>
        <v>12.469895833333</v>
      </c>
      <c r="J2443" s="3">
        <f ca="1">[1]!thsiFinD("ths_dptb_stock",$A2443,$A$1,7,104,100,100)</f>
        <v>0.85714285714285998</v>
      </c>
      <c r="K2443" s="3">
        <f ca="1">[1]!thsiFinD("ths_srmi_stock",$A2443,$A$1,7,100,100)</f>
        <v>-5.3990610328638E-2</v>
      </c>
      <c r="L2443" s="3">
        <f ca="1">[1]!thsiFinD("ths_atr_stock",$A2443,$A$1,7,101,100,100)</f>
        <v>0.36285714285713999</v>
      </c>
      <c r="M2443" s="3">
        <f ca="1">[1]!thsiFinD("ths_vol_w_stock",$A2443,$A$1)/1000000</f>
        <v>8.0192619999999994</v>
      </c>
      <c r="N2443" s="3">
        <f ca="1">[1]!thsiFinD("ths_turnover_ratio_w_stock",$A2443,$A$1)</f>
        <v>4.6255721932537002</v>
      </c>
      <c r="O2443" s="3">
        <f ca="1">[1]!thsiFinD("ths_relative_chg_ratio_w_stock",$A2443,$A$1,104,100)</f>
        <v>-4.2504505786103</v>
      </c>
      <c r="P2443" s="3">
        <f ca="1">[1]!thsiFinD("ths_chg_ratio_w_stock",$A2443,$B$1,100)</f>
        <v>0.41356492969397002</v>
      </c>
    </row>
    <row r="2444" spans="1:16" x14ac:dyDescent="0.25">
      <c r="A2444" s="2" t="s">
        <v>2442</v>
      </c>
      <c r="B2444" s="2" t="s">
        <v>7805</v>
      </c>
      <c r="C2444" s="3">
        <f ca="1">[1]!thsiFinD("ths_vol_ratio_stock",$A2444,$A$1,7,100)</f>
        <v>0.44606001962566</v>
      </c>
      <c r="D2444" s="3">
        <f ca="1">[1]!thsiFinD("ths_cr_stock",$A2444,$A$1,7,100,100)</f>
        <v>79.682779456193998</v>
      </c>
      <c r="E2444" s="3">
        <f ca="1">[1]!thsiFinD("ths_mfi_stock",$A2444,$A$1,7,100,100)</f>
        <v>43.989870549533002</v>
      </c>
      <c r="F2444" s="3">
        <f ca="1">[1]!thsiFinD("ths_expma_stock",$A2444,$A$1,7,100,100)</f>
        <v>19.405504359794001</v>
      </c>
      <c r="G2444" s="3">
        <f ca="1">[1]!thsiFinD("ths_rsi_stock",$A2444,$A$1,7,100,100)</f>
        <v>47.048880280604997</v>
      </c>
      <c r="H2444" s="3">
        <f ca="1">[1]!thsiFinD("ths_adtm_stock",$A2444,$A$1,7,3,100,100,100)</f>
        <v>0.51048951048950997</v>
      </c>
      <c r="I2444" s="3">
        <f ca="1">[1]!thsiFinD("ths_bbiboll_stock",$A2444,$A$1,7,3,100,100,100)</f>
        <v>19.131666666667002</v>
      </c>
      <c r="J2444" s="3">
        <f ca="1">[1]!thsiFinD("ths_dptb_stock",$A2444,$A$1,7,104,100,100)</f>
        <v>0.85714285714285998</v>
      </c>
      <c r="K2444" s="3">
        <f ca="1">[1]!thsiFinD("ths_srmi_stock",$A2444,$A$1,7,100,100)</f>
        <v>-3.5276073619631997E-2</v>
      </c>
      <c r="L2444" s="3">
        <f ca="1">[1]!thsiFinD("ths_atr_stock",$A2444,$A$1,7,101,100,100)</f>
        <v>1.1885714285714</v>
      </c>
      <c r="M2444" s="3">
        <f ca="1">[1]!thsiFinD("ths_vol_w_stock",$A2444,$A$1)/1000000</f>
        <v>55.788234000000003</v>
      </c>
      <c r="N2444" s="3">
        <f ca="1">[1]!thsiFinD("ths_turnover_ratio_w_stock",$A2444,$A$1)</f>
        <v>51.943821393184002</v>
      </c>
      <c r="O2444" s="3">
        <f ca="1">[1]!thsiFinD("ths_relative_chg_ratio_w_stock",$A2444,$A$1,104,100)</f>
        <v>-3.6406032864189002</v>
      </c>
      <c r="P2444" s="3">
        <f ca="1">[1]!thsiFinD("ths_chg_ratio_w_stock",$A2444,$B$1,100)</f>
        <v>12.930577636460001</v>
      </c>
    </row>
    <row r="2445" spans="1:16" x14ac:dyDescent="0.25">
      <c r="A2445" s="2" t="s">
        <v>2443</v>
      </c>
      <c r="B2445" s="2" t="s">
        <v>7806</v>
      </c>
      <c r="C2445" s="3">
        <f ca="1">[1]!thsiFinD("ths_vol_ratio_stock",$A2445,$A$1,7,100)</f>
        <v>1.7374526372459</v>
      </c>
      <c r="D2445" s="3">
        <f ca="1">[1]!thsiFinD("ths_cr_stock",$A2445,$A$1,7,100,100)</f>
        <v>186.90702087286999</v>
      </c>
      <c r="E2445" s="3">
        <f ca="1">[1]!thsiFinD("ths_mfi_stock",$A2445,$A$1,7,100,100)</f>
        <v>66.144932478260003</v>
      </c>
      <c r="F2445" s="3">
        <f ca="1">[1]!thsiFinD("ths_expma_stock",$A2445,$A$1,7,100,100)</f>
        <v>13.080901914998</v>
      </c>
      <c r="G2445" s="3">
        <f ca="1">[1]!thsiFinD("ths_rsi_stock",$A2445,$A$1,7,100,100)</f>
        <v>46.251437303529002</v>
      </c>
      <c r="H2445" s="3">
        <f ca="1">[1]!thsiFinD("ths_adtm_stock",$A2445,$A$1,7,3,100,100,100)</f>
        <v>0.87264150943396002</v>
      </c>
      <c r="I2445" s="3">
        <f ca="1">[1]!thsiFinD("ths_bbiboll_stock",$A2445,$A$1,7,3,100,100,100)</f>
        <v>13.5759375</v>
      </c>
      <c r="J2445" s="3">
        <f ca="1">[1]!thsiFinD("ths_dptb_stock",$A2445,$A$1,7,104,100,100)</f>
        <v>0.42857142857142999</v>
      </c>
      <c r="K2445" s="3">
        <f ca="1">[1]!thsiFinD("ths_srmi_stock",$A2445,$A$1,7,100,100)</f>
        <v>6.5168539325843003E-2</v>
      </c>
      <c r="L2445" s="3">
        <f ca="1">[1]!thsiFinD("ths_atr_stock",$A2445,$A$1,7,101,100,100)</f>
        <v>0.74428571428571</v>
      </c>
      <c r="M2445" s="3">
        <f ca="1">[1]!thsiFinD("ths_vol_w_stock",$A2445,$A$1)/1000000</f>
        <v>45.952807</v>
      </c>
      <c r="N2445" s="3">
        <f ca="1">[1]!thsiFinD("ths_turnover_ratio_w_stock",$A2445,$A$1)</f>
        <v>47.959311405218997</v>
      </c>
      <c r="O2445" s="3">
        <f ca="1">[1]!thsiFinD("ths_relative_chg_ratio_w_stock",$A2445,$A$1,104,100)</f>
        <v>8.0110527187518006</v>
      </c>
      <c r="P2445" s="3">
        <f ca="1">[1]!thsiFinD("ths_chg_ratio_w_stock",$A2445,$B$1,100)</f>
        <v>-8.3895131086141994</v>
      </c>
    </row>
    <row r="2446" spans="1:16" x14ac:dyDescent="0.25">
      <c r="A2446" s="2" t="s">
        <v>2444</v>
      </c>
      <c r="B2446" s="2" t="s">
        <v>7807</v>
      </c>
      <c r="C2446" s="3">
        <f ca="1">[1]!thsiFinD("ths_vol_ratio_stock",$A2446,$A$1,7,100)</f>
        <v>0.98161984012116998</v>
      </c>
      <c r="D2446" s="3">
        <f ca="1">[1]!thsiFinD("ths_cr_stock",$A2446,$A$1,7,100,100)</f>
        <v>73.684210526315994</v>
      </c>
      <c r="E2446" s="3">
        <f ca="1">[1]!thsiFinD("ths_mfi_stock",$A2446,$A$1,7,100,100)</f>
        <v>36.791142694289</v>
      </c>
      <c r="F2446" s="3">
        <f ca="1">[1]!thsiFinD("ths_expma_stock",$A2446,$A$1,7,100,100)</f>
        <v>31.566244217922002</v>
      </c>
      <c r="G2446" s="3">
        <f ca="1">[1]!thsiFinD("ths_rsi_stock",$A2446,$A$1,7,100,100)</f>
        <v>36.908096132983999</v>
      </c>
      <c r="H2446" s="3">
        <f ca="1">[1]!thsiFinD("ths_adtm_stock",$A2446,$A$1,7,3,100,100,100)</f>
        <v>0.62040816326531001</v>
      </c>
      <c r="I2446" s="3">
        <f ca="1">[1]!thsiFinD("ths_bbiboll_stock",$A2446,$A$1,7,3,100,100,100)</f>
        <v>31.710833333332999</v>
      </c>
      <c r="J2446" s="3">
        <f ca="1">[1]!thsiFinD("ths_dptb_stock",$A2446,$A$1,7,104,100,100)</f>
        <v>0.28571428571428997</v>
      </c>
      <c r="K2446" s="3">
        <f ca="1">[1]!thsiFinD("ths_srmi_stock",$A2446,$A$1,7,100,100)</f>
        <v>-5.0675675675675998E-2</v>
      </c>
      <c r="L2446" s="3">
        <f ca="1">[1]!thsiFinD("ths_atr_stock",$A2446,$A$1,7,101,100,100)</f>
        <v>1.21</v>
      </c>
      <c r="M2446" s="3">
        <f ca="1">[1]!thsiFinD("ths_vol_w_stock",$A2446,$A$1)/1000000</f>
        <v>8.4032180000000007</v>
      </c>
      <c r="N2446" s="3">
        <f ca="1">[1]!thsiFinD("ths_turnover_ratio_w_stock",$A2446,$A$1)</f>
        <v>19.950660018992998</v>
      </c>
      <c r="O2446" s="3">
        <f ca="1">[1]!thsiFinD("ths_relative_chg_ratio_w_stock",$A2446,$A$1,104,100)</f>
        <v>-3.0069811513657001</v>
      </c>
      <c r="P2446" s="3">
        <f ca="1">[1]!thsiFinD("ths_chg_ratio_w_stock",$A2446,$B$1,100)</f>
        <v>-9.0585571012616999</v>
      </c>
    </row>
    <row r="2447" spans="1:16" x14ac:dyDescent="0.25">
      <c r="A2447" s="2" t="s">
        <v>2445</v>
      </c>
      <c r="B2447" s="2" t="s">
        <v>7808</v>
      </c>
      <c r="C2447" s="3">
        <f ca="1">[1]!thsiFinD("ths_vol_ratio_stock",$A2447,$A$1,7,100)</f>
        <v>0.56389191312695996</v>
      </c>
      <c r="D2447" s="3">
        <f ca="1">[1]!thsiFinD("ths_cr_stock",$A2447,$A$1,7,100,100)</f>
        <v>37.597911227154</v>
      </c>
      <c r="E2447" s="3">
        <f ca="1">[1]!thsiFinD("ths_mfi_stock",$A2447,$A$1,7,100,100)</f>
        <v>17.455457635464001</v>
      </c>
      <c r="F2447" s="3">
        <f ca="1">[1]!thsiFinD("ths_expma_stock",$A2447,$A$1,7,100,100)</f>
        <v>16.161818911880001</v>
      </c>
      <c r="G2447" s="3">
        <f ca="1">[1]!thsiFinD("ths_rsi_stock",$A2447,$A$1,7,100,100)</f>
        <v>36.634453676984997</v>
      </c>
      <c r="H2447" s="3">
        <f ca="1">[1]!thsiFinD("ths_adtm_stock",$A2447,$A$1,7,3,100,100,100)</f>
        <v>-0.53333333333333</v>
      </c>
      <c r="I2447" s="3">
        <f ca="1">[1]!thsiFinD("ths_bbiboll_stock",$A2447,$A$1,7,3,100,100,100)</f>
        <v>16.408750000000001</v>
      </c>
      <c r="J2447" s="3">
        <f ca="1">[1]!thsiFinD("ths_dptb_stock",$A2447,$A$1,7,104,100,100)</f>
        <v>0.71428571428570997</v>
      </c>
      <c r="K2447" s="3">
        <f ca="1">[1]!thsiFinD("ths_srmi_stock",$A2447,$A$1,7,100,100)</f>
        <v>-7.4052132701421997E-2</v>
      </c>
      <c r="L2447" s="3">
        <f ca="1">[1]!thsiFinD("ths_atr_stock",$A2447,$A$1,7,101,100,100)</f>
        <v>0.75285714285714</v>
      </c>
      <c r="M2447" s="3">
        <f ca="1">[1]!thsiFinD("ths_vol_w_stock",$A2447,$A$1)/1000000</f>
        <v>52.487324000000001</v>
      </c>
      <c r="N2447" s="3">
        <f ca="1">[1]!thsiFinD("ths_turnover_ratio_w_stock",$A2447,$A$1)</f>
        <v>60.549907480469003</v>
      </c>
      <c r="O2447" s="3">
        <f ca="1">[1]!thsiFinD("ths_relative_chg_ratio_w_stock",$A2447,$A$1,104,100)</f>
        <v>-5.3901427427893998</v>
      </c>
      <c r="P2447" s="3">
        <f ca="1">[1]!thsiFinD("ths_chg_ratio_w_stock",$A2447,$B$1,100)</f>
        <v>1.6634676903390999</v>
      </c>
    </row>
    <row r="2448" spans="1:16" x14ac:dyDescent="0.25">
      <c r="A2448" s="2" t="s">
        <v>2446</v>
      </c>
      <c r="B2448" s="2" t="s">
        <v>7809</v>
      </c>
      <c r="C2448" s="3">
        <f ca="1">[1]!thsiFinD("ths_vol_ratio_stock",$A2448,$A$1,7,100)</f>
        <v>1.7681372940744999</v>
      </c>
      <c r="D2448" s="3">
        <f ca="1">[1]!thsiFinD("ths_cr_stock",$A2448,$A$1,7,100,100)</f>
        <v>189.15211970075001</v>
      </c>
      <c r="E2448" s="3">
        <f ca="1">[1]!thsiFinD("ths_mfi_stock",$A2448,$A$1,7,100,100)</f>
        <v>87.985430312741002</v>
      </c>
      <c r="F2448" s="3">
        <f ca="1">[1]!thsiFinD("ths_expma_stock",$A2448,$A$1,7,100,100)</f>
        <v>15.915809170898999</v>
      </c>
      <c r="G2448" s="3">
        <f ca="1">[1]!thsiFinD("ths_rsi_stock",$A2448,$A$1,7,100,100)</f>
        <v>66.398785096390995</v>
      </c>
      <c r="H2448" s="3">
        <f ca="1">[1]!thsiFinD("ths_adtm_stock",$A2448,$A$1,7,3,100,100,100)</f>
        <v>0.62790697674419005</v>
      </c>
      <c r="I2448" s="3">
        <f ca="1">[1]!thsiFinD("ths_bbiboll_stock",$A2448,$A$1,7,3,100,100,100)</f>
        <v>15.879375</v>
      </c>
      <c r="J2448" s="3">
        <f ca="1">[1]!thsiFinD("ths_dptb_stock",$A2448,$A$1,7,104,100,100)</f>
        <v>0.14285714285713999</v>
      </c>
      <c r="K2448" s="3">
        <f ca="1">[1]!thsiFinD("ths_srmi_stock",$A2448,$A$1,7,100,100)</f>
        <v>6.9152134696331996E-2</v>
      </c>
      <c r="L2448" s="3">
        <f ca="1">[1]!thsiFinD("ths_atr_stock",$A2448,$A$1,7,101,100,100)</f>
        <v>1.1571428571429001</v>
      </c>
      <c r="M2448" s="3">
        <f ca="1">[1]!thsiFinD("ths_vol_w_stock",$A2448,$A$1)/1000000</f>
        <v>13.319447</v>
      </c>
      <c r="N2448" s="3">
        <f ca="1">[1]!thsiFinD("ths_turnover_ratio_w_stock",$A2448,$A$1)</f>
        <v>18.379847432377002</v>
      </c>
      <c r="O2448" s="3">
        <f ca="1">[1]!thsiFinD("ths_relative_chg_ratio_w_stock",$A2448,$A$1,104,100)</f>
        <v>6.3501199362348997</v>
      </c>
      <c r="P2448" s="3">
        <f ca="1">[1]!thsiFinD("ths_chg_ratio_w_stock",$A2448,$B$1,100)</f>
        <v>-4.7101449275362004</v>
      </c>
    </row>
    <row r="2449" spans="1:16" x14ac:dyDescent="0.25">
      <c r="A2449" s="2" t="s">
        <v>2447</v>
      </c>
      <c r="B2449" s="2" t="s">
        <v>7810</v>
      </c>
      <c r="C2449" s="3">
        <f ca="1">[1]!thsiFinD("ths_vol_ratio_stock",$A2449,$A$1,7,100)</f>
        <v>0.31602663033461997</v>
      </c>
      <c r="D2449" s="3">
        <f ca="1">[1]!thsiFinD("ths_cr_stock",$A2449,$A$1,7,100,100)</f>
        <v>-31.938325991189</v>
      </c>
      <c r="E2449" s="3">
        <f ca="1">[1]!thsiFinD("ths_mfi_stock",$A2449,$A$1,7,100,100)</f>
        <v>15.978472436403999</v>
      </c>
      <c r="F2449" s="3">
        <f ca="1">[1]!thsiFinD("ths_expma_stock",$A2449,$A$1,7,100,100)</f>
        <v>9.4944102631651006</v>
      </c>
      <c r="G2449" s="3">
        <f ca="1">[1]!thsiFinD("ths_rsi_stock",$A2449,$A$1,7,100,100)</f>
        <v>29.420000036817999</v>
      </c>
      <c r="H2449" s="3">
        <f ca="1">[1]!thsiFinD("ths_adtm_stock",$A2449,$A$1,7,3,100,100,100)</f>
        <v>0</v>
      </c>
      <c r="I2449" s="3">
        <f ca="1">[1]!thsiFinD("ths_bbiboll_stock",$A2449,$A$1,7,3,100,100,100)</f>
        <v>9.8270833333333005</v>
      </c>
      <c r="J2449" s="3">
        <f ca="1">[1]!thsiFinD("ths_dptb_stock",$A2449,$A$1,7,104,100,100)</f>
        <v>0.57142857142856995</v>
      </c>
      <c r="K2449" s="3">
        <f ca="1">[1]!thsiFinD("ths_srmi_stock",$A2449,$A$1,7,100,100)</f>
        <v>-0.12015503875969</v>
      </c>
      <c r="L2449" s="3">
        <f ca="1">[1]!thsiFinD("ths_atr_stock",$A2449,$A$1,7,101,100,100)</f>
        <v>0.37285714285714</v>
      </c>
      <c r="M2449" s="3">
        <f ca="1">[1]!thsiFinD("ths_vol_w_stock",$A2449,$A$1)/1000000</f>
        <v>47.579662999999996</v>
      </c>
      <c r="N2449" s="3">
        <f ca="1">[1]!thsiFinD("ths_turnover_ratio_w_stock",$A2449,$A$1)</f>
        <v>15.628292007409</v>
      </c>
      <c r="O2449" s="3">
        <f ca="1">[1]!thsiFinD("ths_relative_chg_ratio_w_stock",$A2449,$A$1,104,100)</f>
        <v>-3.1246282101891998</v>
      </c>
      <c r="P2449" s="3">
        <f ca="1">[1]!thsiFinD("ths_chg_ratio_w_stock",$A2449,$B$1,100)</f>
        <v>-1.5418502202643001</v>
      </c>
    </row>
    <row r="2450" spans="1:16" x14ac:dyDescent="0.25">
      <c r="A2450" s="2" t="s">
        <v>2448</v>
      </c>
      <c r="B2450" s="2" t="s">
        <v>7811</v>
      </c>
      <c r="C2450" s="3">
        <f ca="1">[1]!thsiFinD("ths_vol_ratio_stock",$A2450,$A$1,7,100)</f>
        <v>5.5337626420335004</v>
      </c>
      <c r="D2450" s="3">
        <f ca="1">[1]!thsiFinD("ths_cr_stock",$A2450,$A$1,7,100,100)</f>
        <v>281.81818181817999</v>
      </c>
      <c r="E2450" s="3">
        <f ca="1">[1]!thsiFinD("ths_mfi_stock",$A2450,$A$1,7,100,100)</f>
        <v>83.470717631488</v>
      </c>
      <c r="F2450" s="3">
        <f ca="1">[1]!thsiFinD("ths_expma_stock",$A2450,$A$1,7,100,100)</f>
        <v>10.951893083341</v>
      </c>
      <c r="G2450" s="3">
        <f ca="1">[1]!thsiFinD("ths_rsi_stock",$A2450,$A$1,7,100,100)</f>
        <v>65.977610378161998</v>
      </c>
      <c r="H2450" s="3">
        <f ca="1">[1]!thsiFinD("ths_adtm_stock",$A2450,$A$1,7,3,100,100,100)</f>
        <v>0.38271604938272002</v>
      </c>
      <c r="I2450" s="3">
        <f ca="1">[1]!thsiFinD("ths_bbiboll_stock",$A2450,$A$1,7,3,100,100,100)</f>
        <v>10.963749999999999</v>
      </c>
      <c r="J2450" s="3">
        <f ca="1">[1]!thsiFinD("ths_dptb_stock",$A2450,$A$1,7,104,100,100)</f>
        <v>0.71428571428570997</v>
      </c>
      <c r="K2450" s="3">
        <f ca="1">[1]!thsiFinD("ths_srmi_stock",$A2450,$A$1,7,100,100)</f>
        <v>8.7510620220901003E-2</v>
      </c>
      <c r="L2450" s="3">
        <f ca="1">[1]!thsiFinD("ths_atr_stock",$A2450,$A$1,7,101,100,100)</f>
        <v>0.52571428571429002</v>
      </c>
      <c r="M2450" s="3">
        <f ca="1">[1]!thsiFinD("ths_vol_w_stock",$A2450,$A$1)/1000000</f>
        <v>19.672525</v>
      </c>
      <c r="N2450" s="3">
        <f ca="1">[1]!thsiFinD("ths_turnover_ratio_w_stock",$A2450,$A$1)</f>
        <v>25.267834206741</v>
      </c>
      <c r="O2450" s="3">
        <f ca="1">[1]!thsiFinD("ths_relative_chg_ratio_w_stock",$A2450,$A$1,104,100)</f>
        <v>11.399324327844001</v>
      </c>
      <c r="P2450" s="3">
        <f ca="1">[1]!thsiFinD("ths_chg_ratio_w_stock",$A2450,$B$1,100)</f>
        <v>-6.6270178419711003</v>
      </c>
    </row>
    <row r="2451" spans="1:16" x14ac:dyDescent="0.25">
      <c r="A2451" s="2" t="s">
        <v>2449</v>
      </c>
      <c r="B2451" s="2" t="s">
        <v>7812</v>
      </c>
      <c r="C2451" s="3">
        <f ca="1">[1]!thsiFinD("ths_vol_ratio_stock",$A2451,$A$1,7,100)</f>
        <v>0.77501856909184996</v>
      </c>
      <c r="D2451" s="3">
        <f ca="1">[1]!thsiFinD("ths_cr_stock",$A2451,$A$1,7,100,100)</f>
        <v>66.666666666666003</v>
      </c>
      <c r="E2451" s="3">
        <f ca="1">[1]!thsiFinD("ths_mfi_stock",$A2451,$A$1,7,100,100)</f>
        <v>60.976548286426002</v>
      </c>
      <c r="F2451" s="3">
        <f ca="1">[1]!thsiFinD("ths_expma_stock",$A2451,$A$1,7,100,100)</f>
        <v>15.689585768508</v>
      </c>
      <c r="G2451" s="3">
        <f ca="1">[1]!thsiFinD("ths_rsi_stock",$A2451,$A$1,7,100,100)</f>
        <v>38.463785801957997</v>
      </c>
      <c r="H2451" s="3">
        <f ca="1">[1]!thsiFinD("ths_adtm_stock",$A2451,$A$1,7,3,100,100,100)</f>
        <v>-0.44670050761420999</v>
      </c>
      <c r="I2451" s="3">
        <f ca="1">[1]!thsiFinD("ths_bbiboll_stock",$A2451,$A$1,7,3,100,100,100)</f>
        <v>15.894791666667</v>
      </c>
      <c r="J2451" s="3">
        <f ca="1">[1]!thsiFinD("ths_dptb_stock",$A2451,$A$1,7,104,100,100)</f>
        <v>0.71428571428570997</v>
      </c>
      <c r="K2451" s="3">
        <f ca="1">[1]!thsiFinD("ths_srmi_stock",$A2451,$A$1,7,100,100)</f>
        <v>-3.1466331025802E-2</v>
      </c>
      <c r="L2451" s="3">
        <f ca="1">[1]!thsiFinD("ths_atr_stock",$A2451,$A$1,7,101,100,100)</f>
        <v>0.62857142857143</v>
      </c>
      <c r="M2451" s="3">
        <f ca="1">[1]!thsiFinD("ths_vol_w_stock",$A2451,$A$1)/1000000</f>
        <v>7.677772</v>
      </c>
      <c r="N2451" s="3">
        <f ca="1">[1]!thsiFinD("ths_turnover_ratio_w_stock",$A2451,$A$1)</f>
        <v>12.712452070869</v>
      </c>
      <c r="O2451" s="3">
        <f ca="1">[1]!thsiFinD("ths_relative_chg_ratio_w_stock",$A2451,$A$1,104,100)</f>
        <v>0.26748551463730003</v>
      </c>
      <c r="P2451" s="3">
        <f ca="1">[1]!thsiFinD("ths_chg_ratio_w_stock",$A2451,$B$1,100)</f>
        <v>0.19493177387914001</v>
      </c>
    </row>
    <row r="2452" spans="1:16" x14ac:dyDescent="0.25">
      <c r="A2452" s="2" t="s">
        <v>2450</v>
      </c>
      <c r="B2452" s="2" t="s">
        <v>7813</v>
      </c>
      <c r="C2452" s="3">
        <f ca="1">[1]!thsiFinD("ths_vol_ratio_stock",$A2452,$A$1,7,100)</f>
        <v>0.92256629464267004</v>
      </c>
      <c r="D2452" s="3">
        <f ca="1">[1]!thsiFinD("ths_cr_stock",$A2452,$A$1,7,100,100)</f>
        <v>82.764505119454</v>
      </c>
      <c r="E2452" s="3">
        <f ca="1">[1]!thsiFinD("ths_mfi_stock",$A2452,$A$1,7,100,100)</f>
        <v>51.290788799544998</v>
      </c>
      <c r="F2452" s="3">
        <f ca="1">[1]!thsiFinD("ths_expma_stock",$A2452,$A$1,7,100,100)</f>
        <v>14.112269451774001</v>
      </c>
      <c r="G2452" s="3">
        <f ca="1">[1]!thsiFinD("ths_rsi_stock",$A2452,$A$1,7,100,100)</f>
        <v>38.819752681268</v>
      </c>
      <c r="H2452" s="3">
        <f ca="1">[1]!thsiFinD("ths_adtm_stock",$A2452,$A$1,7,3,100,100,100)</f>
        <v>0.52100840336135001</v>
      </c>
      <c r="I2452" s="3">
        <f ca="1">[1]!thsiFinD("ths_bbiboll_stock",$A2452,$A$1,7,3,100,100,100)</f>
        <v>14.194479166667</v>
      </c>
      <c r="J2452" s="3">
        <f ca="1">[1]!thsiFinD("ths_dptb_stock",$A2452,$A$1,7,104,100,100)</f>
        <v>0.42857142857142999</v>
      </c>
      <c r="K2452" s="3">
        <f ca="1">[1]!thsiFinD("ths_srmi_stock",$A2452,$A$1,7,100,100)</f>
        <v>-1.5625E-2</v>
      </c>
      <c r="L2452" s="3">
        <f ca="1">[1]!thsiFinD("ths_atr_stock",$A2452,$A$1,7,101,100,100)</f>
        <v>0.51285714285714001</v>
      </c>
      <c r="M2452" s="3">
        <f ca="1">[1]!thsiFinD("ths_vol_w_stock",$A2452,$A$1)/1000000</f>
        <v>20.890438</v>
      </c>
      <c r="N2452" s="3">
        <f ca="1">[1]!thsiFinD("ths_turnover_ratio_w_stock",$A2452,$A$1)</f>
        <v>12.373764629301</v>
      </c>
      <c r="O2452" s="3">
        <f ca="1">[1]!thsiFinD("ths_relative_chg_ratio_w_stock",$A2452,$A$1,104,100)</f>
        <v>-1.0979417757934</v>
      </c>
      <c r="P2452" s="3">
        <f ca="1">[1]!thsiFinD("ths_chg_ratio_w_stock",$A2452,$B$1,100)</f>
        <v>5.8441558441558001</v>
      </c>
    </row>
    <row r="2453" spans="1:16" x14ac:dyDescent="0.25">
      <c r="A2453" s="2" t="s">
        <v>2451</v>
      </c>
      <c r="B2453" s="2" t="s">
        <v>7814</v>
      </c>
      <c r="C2453" s="3">
        <f ca="1">[1]!thsiFinD("ths_vol_ratio_stock",$A2453,$A$1,7,100)</f>
        <v>0.69586635717463996</v>
      </c>
      <c r="D2453" s="3">
        <f ca="1">[1]!thsiFinD("ths_cr_stock",$A2453,$A$1,7,100,100)</f>
        <v>31.419939577038999</v>
      </c>
      <c r="E2453" s="3">
        <f ca="1">[1]!thsiFinD("ths_mfi_stock",$A2453,$A$1,7,100,100)</f>
        <v>0</v>
      </c>
      <c r="F2453" s="3">
        <f ca="1">[1]!thsiFinD("ths_expma_stock",$A2453,$A$1,7,100,100)</f>
        <v>12.497818859332</v>
      </c>
      <c r="G2453" s="3">
        <f ca="1">[1]!thsiFinD("ths_rsi_stock",$A2453,$A$1,7,100,100)</f>
        <v>12.637534739592001</v>
      </c>
      <c r="H2453" s="3">
        <f ca="1">[1]!thsiFinD("ths_adtm_stock",$A2453,$A$1,7,3,100,100,100)</f>
        <v>-0.82</v>
      </c>
      <c r="I2453" s="3">
        <f ca="1">[1]!thsiFinD("ths_bbiboll_stock",$A2453,$A$1,7,3,100,100,100)</f>
        <v>12.744375</v>
      </c>
      <c r="J2453" s="3">
        <f ca="1">[1]!thsiFinD("ths_dptb_stock",$A2453,$A$1,7,104,100,100)</f>
        <v>0.57142857142856995</v>
      </c>
      <c r="K2453" s="3">
        <f ca="1">[1]!thsiFinD("ths_srmi_stock",$A2453,$A$1,7,100,100)</f>
        <v>-8.5218702865761997E-2</v>
      </c>
      <c r="L2453" s="3">
        <f ca="1">[1]!thsiFinD("ths_atr_stock",$A2453,$A$1,7,101,100,100)</f>
        <v>0.41428571428570998</v>
      </c>
      <c r="M2453" s="3">
        <f ca="1">[1]!thsiFinD("ths_vol_w_stock",$A2453,$A$1)/1000000</f>
        <v>6.8501279999999998</v>
      </c>
      <c r="N2453" s="3">
        <f ca="1">[1]!thsiFinD("ths_turnover_ratio_w_stock",$A2453,$A$1)</f>
        <v>1.7296827558498</v>
      </c>
      <c r="O2453" s="3">
        <f ca="1">[1]!thsiFinD("ths_relative_chg_ratio_w_stock",$A2453,$A$1,104,100)</f>
        <v>-4.4533813284160004</v>
      </c>
      <c r="P2453" s="3">
        <f ca="1">[1]!thsiFinD("ths_chg_ratio_w_stock",$A2453,$B$1,100)</f>
        <v>-2.5556471558120002</v>
      </c>
    </row>
    <row r="2454" spans="1:16" x14ac:dyDescent="0.25">
      <c r="A2454" s="2" t="s">
        <v>2452</v>
      </c>
      <c r="B2454" s="2" t="s">
        <v>7815</v>
      </c>
      <c r="C2454" s="3">
        <f ca="1">[1]!thsiFinD("ths_vol_ratio_stock",$A2454,$A$1,7,100)</f>
        <v>0.58887569052107003</v>
      </c>
      <c r="D2454" s="3">
        <f ca="1">[1]!thsiFinD("ths_cr_stock",$A2454,$A$1,7,100,100)</f>
        <v>45.582586427656999</v>
      </c>
      <c r="E2454" s="3">
        <f ca="1">[1]!thsiFinD("ths_mfi_stock",$A2454,$A$1,7,100,100)</f>
        <v>50.396233689867003</v>
      </c>
      <c r="F2454" s="3">
        <f ca="1">[1]!thsiFinD("ths_expma_stock",$A2454,$A$1,7,100,100)</f>
        <v>23.090779367745</v>
      </c>
      <c r="G2454" s="3">
        <f ca="1">[1]!thsiFinD("ths_rsi_stock",$A2454,$A$1,7,100,100)</f>
        <v>29.068709656831999</v>
      </c>
      <c r="H2454" s="3">
        <f ca="1">[1]!thsiFinD("ths_adtm_stock",$A2454,$A$1,7,3,100,100,100)</f>
        <v>-0.70200573065903005</v>
      </c>
      <c r="I2454" s="3">
        <f ca="1">[1]!thsiFinD("ths_bbiboll_stock",$A2454,$A$1,7,3,100,100,100)</f>
        <v>23.333333333333002</v>
      </c>
      <c r="J2454" s="3">
        <f ca="1">[1]!thsiFinD("ths_dptb_stock",$A2454,$A$1,7,104,100,100)</f>
        <v>0.42857142857142999</v>
      </c>
      <c r="K2454" s="3">
        <f ca="1">[1]!thsiFinD("ths_srmi_stock",$A2454,$A$1,7,100,100)</f>
        <v>-4.8258497691985001E-2</v>
      </c>
      <c r="L2454" s="3">
        <f ca="1">[1]!thsiFinD("ths_atr_stock",$A2454,$A$1,7,101,100,100)</f>
        <v>1.0885714285714001</v>
      </c>
      <c r="M2454" s="3">
        <f ca="1">[1]!thsiFinD("ths_vol_w_stock",$A2454,$A$1)/1000000</f>
        <v>7.0909620000000002</v>
      </c>
      <c r="N2454" s="3">
        <f ca="1">[1]!thsiFinD("ths_turnover_ratio_w_stock",$A2454,$A$1)</f>
        <v>9.5605172117872002</v>
      </c>
      <c r="O2454" s="3">
        <f ca="1">[1]!thsiFinD("ths_relative_chg_ratio_w_stock",$A2454,$A$1,104,100)</f>
        <v>-2.8860850843137</v>
      </c>
      <c r="P2454" s="3">
        <f ca="1">[1]!thsiFinD("ths_chg_ratio_w_stock",$A2454,$B$1,100)</f>
        <v>-3.0423280423280001</v>
      </c>
    </row>
    <row r="2455" spans="1:16" x14ac:dyDescent="0.25">
      <c r="A2455" s="2" t="s">
        <v>2453</v>
      </c>
      <c r="B2455" s="2" t="s">
        <v>7816</v>
      </c>
      <c r="C2455" s="3">
        <f ca="1">[1]!thsiFinD("ths_vol_ratio_stock",$A2455,$A$1,7,100)</f>
        <v>1.0845861661025999</v>
      </c>
      <c r="D2455" s="3">
        <f ca="1">[1]!thsiFinD("ths_cr_stock",$A2455,$A$1,7,100,100)</f>
        <v>16.340621403911999</v>
      </c>
      <c r="E2455" s="3">
        <f ca="1">[1]!thsiFinD("ths_mfi_stock",$A2455,$A$1,7,100,100)</f>
        <v>10.333053622801</v>
      </c>
      <c r="F2455" s="3">
        <f ca="1">[1]!thsiFinD("ths_expma_stock",$A2455,$A$1,7,100,100)</f>
        <v>28.525596905059</v>
      </c>
      <c r="G2455" s="3">
        <f ca="1">[1]!thsiFinD("ths_rsi_stock",$A2455,$A$1,7,100,100)</f>
        <v>13.001067488331</v>
      </c>
      <c r="H2455" s="3">
        <f ca="1">[1]!thsiFinD("ths_adtm_stock",$A2455,$A$1,7,3,100,100,100)</f>
        <v>-0.8860103626943</v>
      </c>
      <c r="I2455" s="3">
        <f ca="1">[1]!thsiFinD("ths_bbiboll_stock",$A2455,$A$1,7,3,100,100,100)</f>
        <v>28.908854166666998</v>
      </c>
      <c r="J2455" s="3">
        <f ca="1">[1]!thsiFinD("ths_dptb_stock",$A2455,$A$1,7,104,100,100)</f>
        <v>0.71428571428570997</v>
      </c>
      <c r="K2455" s="3">
        <f ca="1">[1]!thsiFinD("ths_srmi_stock",$A2455,$A$1,7,100,100)</f>
        <v>-4.7456469784909999E-2</v>
      </c>
      <c r="L2455" s="3">
        <f ca="1">[1]!thsiFinD("ths_atr_stock",$A2455,$A$1,7,101,100,100)</f>
        <v>0.49428571428571</v>
      </c>
      <c r="M2455" s="3">
        <f ca="1">[1]!thsiFinD("ths_vol_w_stock",$A2455,$A$1)/1000000</f>
        <v>21.277100000000001</v>
      </c>
      <c r="N2455" s="3">
        <f ca="1">[1]!thsiFinD("ths_turnover_ratio_w_stock",$A2455,$A$1)</f>
        <v>3.9209829219818002</v>
      </c>
      <c r="O2455" s="3">
        <f ca="1">[1]!thsiFinD("ths_relative_chg_ratio_w_stock",$A2455,$A$1,104,100)</f>
        <v>-2.4634927914423002</v>
      </c>
      <c r="P2455" s="3">
        <f ca="1">[1]!thsiFinD("ths_chg_ratio_w_stock",$A2455,$B$1,100)</f>
        <v>-1.9713261648745</v>
      </c>
    </row>
    <row r="2456" spans="1:16" x14ac:dyDescent="0.25">
      <c r="A2456" s="2" t="s">
        <v>2454</v>
      </c>
      <c r="B2456" s="2" t="s">
        <v>7817</v>
      </c>
      <c r="C2456" s="3">
        <f ca="1">[1]!thsiFinD("ths_vol_ratio_stock",$A2456,$A$1,7,100)</f>
        <v>0.98363302423452004</v>
      </c>
      <c r="D2456" s="3">
        <f ca="1">[1]!thsiFinD("ths_cr_stock",$A2456,$A$1,7,100,100)</f>
        <v>214.59731543624</v>
      </c>
      <c r="E2456" s="3">
        <f ca="1">[1]!thsiFinD("ths_mfi_stock",$A2456,$A$1,7,100,100)</f>
        <v>78.431158886611996</v>
      </c>
      <c r="F2456" s="3">
        <f ca="1">[1]!thsiFinD("ths_expma_stock",$A2456,$A$1,7,100,100)</f>
        <v>20.014304392321002</v>
      </c>
      <c r="G2456" s="3">
        <f ca="1">[1]!thsiFinD("ths_rsi_stock",$A2456,$A$1,7,100,100)</f>
        <v>65.630979878754005</v>
      </c>
      <c r="H2456" s="3">
        <f ca="1">[1]!thsiFinD("ths_adtm_stock",$A2456,$A$1,7,3,100,100,100)</f>
        <v>0.8</v>
      </c>
      <c r="I2456" s="3">
        <f ca="1">[1]!thsiFinD("ths_bbiboll_stock",$A2456,$A$1,7,3,100,100,100)</f>
        <v>19.884479166666999</v>
      </c>
      <c r="J2456" s="3">
        <f ca="1">[1]!thsiFinD("ths_dptb_stock",$A2456,$A$1,7,104,100,100)</f>
        <v>0.28571428571428997</v>
      </c>
      <c r="K2456" s="3">
        <f ca="1">[1]!thsiFinD("ths_srmi_stock",$A2456,$A$1,7,100,100)</f>
        <v>5.9367396593674002E-2</v>
      </c>
      <c r="L2456" s="3">
        <f ca="1">[1]!thsiFinD("ths_atr_stock",$A2456,$A$1,7,101,100,100)</f>
        <v>0.92142857142857004</v>
      </c>
      <c r="M2456" s="3">
        <f ca="1">[1]!thsiFinD("ths_vol_w_stock",$A2456,$A$1)/1000000</f>
        <v>26.586131999999999</v>
      </c>
      <c r="N2456" s="3">
        <f ca="1">[1]!thsiFinD("ths_turnover_ratio_w_stock",$A2456,$A$1)</f>
        <v>15.79965801863</v>
      </c>
      <c r="O2456" s="3">
        <f ca="1">[1]!thsiFinD("ths_relative_chg_ratio_w_stock",$A2456,$A$1,104,100)</f>
        <v>4.7186690112236001</v>
      </c>
      <c r="P2456" s="3">
        <f ca="1">[1]!thsiFinD("ths_chg_ratio_w_stock",$A2456,$B$1,100)</f>
        <v>-30.170316301703</v>
      </c>
    </row>
    <row r="2457" spans="1:16" x14ac:dyDescent="0.25">
      <c r="A2457" s="2" t="s">
        <v>2455</v>
      </c>
      <c r="B2457" s="2" t="s">
        <v>7818</v>
      </c>
      <c r="C2457" s="3">
        <f ca="1">[1]!thsiFinD("ths_vol_ratio_stock",$A2457,$A$1,7,100)</f>
        <v>0.45689912572572</v>
      </c>
      <c r="D2457" s="3">
        <f ca="1">[1]!thsiFinD("ths_cr_stock",$A2457,$A$1,7,100,100)</f>
        <v>26.411815812337</v>
      </c>
      <c r="E2457" s="3">
        <f ca="1">[1]!thsiFinD("ths_mfi_stock",$A2457,$A$1,7,100,100)</f>
        <v>25.189907137965999</v>
      </c>
      <c r="F2457" s="3">
        <f ca="1">[1]!thsiFinD("ths_expma_stock",$A2457,$A$1,7,100,100)</f>
        <v>17.331788734244999</v>
      </c>
      <c r="G2457" s="3">
        <f ca="1">[1]!thsiFinD("ths_rsi_stock",$A2457,$A$1,7,100,100)</f>
        <v>39.766502214543998</v>
      </c>
      <c r="H2457" s="3">
        <f ca="1">[1]!thsiFinD("ths_adtm_stock",$A2457,$A$1,7,3,100,100,100)</f>
        <v>5.7692307692307002E-2</v>
      </c>
      <c r="I2457" s="3">
        <f ca="1">[1]!thsiFinD("ths_bbiboll_stock",$A2457,$A$1,7,3,100,100,100)</f>
        <v>17.479479166667002</v>
      </c>
      <c r="J2457" s="3">
        <f ca="1">[1]!thsiFinD("ths_dptb_stock",$A2457,$A$1,7,104,100,100)</f>
        <v>0.42857142857142999</v>
      </c>
      <c r="K2457" s="3">
        <f ca="1">[1]!thsiFinD("ths_srmi_stock",$A2457,$A$1,7,100,100)</f>
        <v>-4.6119235095612998E-2</v>
      </c>
      <c r="L2457" s="3">
        <f ca="1">[1]!thsiFinD("ths_atr_stock",$A2457,$A$1,7,101,100,100)</f>
        <v>0.69285714285713995</v>
      </c>
      <c r="M2457" s="3">
        <f ca="1">[1]!thsiFinD("ths_vol_w_stock",$A2457,$A$1)/1000000</f>
        <v>9.3234460000000006</v>
      </c>
      <c r="N2457" s="3">
        <f ca="1">[1]!thsiFinD("ths_turnover_ratio_w_stock",$A2457,$A$1)</f>
        <v>18.535677932405999</v>
      </c>
      <c r="O2457" s="3">
        <f ca="1">[1]!thsiFinD("ths_relative_chg_ratio_w_stock",$A2457,$A$1,104,100)</f>
        <v>-0.72552820714869004</v>
      </c>
      <c r="P2457" s="3">
        <f ca="1">[1]!thsiFinD("ths_chg_ratio_w_stock",$A2457,$B$1,100)</f>
        <v>3.9504716981132</v>
      </c>
    </row>
    <row r="2458" spans="1:16" x14ac:dyDescent="0.25">
      <c r="A2458" s="2" t="s">
        <v>2456</v>
      </c>
      <c r="B2458" s="2" t="s">
        <v>7819</v>
      </c>
      <c r="C2458" s="3">
        <f ca="1">[1]!thsiFinD("ths_vol_ratio_stock",$A2458,$A$1,7,100)</f>
        <v>2.3136504060224001</v>
      </c>
      <c r="D2458" s="3">
        <f ca="1">[1]!thsiFinD("ths_cr_stock",$A2458,$A$1,7,100,100)</f>
        <v>233.86454183267</v>
      </c>
      <c r="E2458" s="3">
        <f ca="1">[1]!thsiFinD("ths_mfi_stock",$A2458,$A$1,7,100,100)</f>
        <v>70.132192702213999</v>
      </c>
      <c r="F2458" s="3">
        <f ca="1">[1]!thsiFinD("ths_expma_stock",$A2458,$A$1,7,100,100)</f>
        <v>15.431372168704</v>
      </c>
      <c r="G2458" s="3">
        <f ca="1">[1]!thsiFinD("ths_rsi_stock",$A2458,$A$1,7,100,100)</f>
        <v>62.445506667354003</v>
      </c>
      <c r="H2458" s="3">
        <f ca="1">[1]!thsiFinD("ths_adtm_stock",$A2458,$A$1,7,3,100,100,100)</f>
        <v>0.98575498575498999</v>
      </c>
      <c r="I2458" s="3">
        <f ca="1">[1]!thsiFinD("ths_bbiboll_stock",$A2458,$A$1,7,3,100,100,100)</f>
        <v>15.238958333333001</v>
      </c>
      <c r="J2458" s="3">
        <f ca="1">[1]!thsiFinD("ths_dptb_stock",$A2458,$A$1,7,104,100,100)</f>
        <v>0.42857142857142999</v>
      </c>
      <c r="K2458" s="3">
        <f ca="1">[1]!thsiFinD("ths_srmi_stock",$A2458,$A$1,7,100,100)</f>
        <v>0.12</v>
      </c>
      <c r="L2458" s="3">
        <f ca="1">[1]!thsiFinD("ths_atr_stock",$A2458,$A$1,7,101,100,100)</f>
        <v>1.3042857142857001</v>
      </c>
      <c r="M2458" s="3">
        <f ca="1">[1]!thsiFinD("ths_vol_w_stock",$A2458,$A$1)/1000000</f>
        <v>24.639558000000001</v>
      </c>
      <c r="N2458" s="3">
        <f ca="1">[1]!thsiFinD("ths_turnover_ratio_w_stock",$A2458,$A$1)</f>
        <v>33.603849171763002</v>
      </c>
      <c r="O2458" s="3">
        <f ca="1">[1]!thsiFinD("ths_relative_chg_ratio_w_stock",$A2458,$A$1,104,100)</f>
        <v>11.946493577683</v>
      </c>
      <c r="P2458" s="3">
        <f ca="1">[1]!thsiFinD("ths_chg_ratio_w_stock",$A2458,$B$1,100)</f>
        <v>5.4375</v>
      </c>
    </row>
    <row r="2459" spans="1:16" x14ac:dyDescent="0.25">
      <c r="A2459" s="2" t="s">
        <v>2457</v>
      </c>
      <c r="B2459" s="2" t="s">
        <v>7820</v>
      </c>
      <c r="C2459" s="3">
        <f ca="1">[1]!thsiFinD("ths_vol_ratio_stock",$A2459,$A$1,7,100)</f>
        <v>1.1546068162609999</v>
      </c>
      <c r="D2459" s="3">
        <f ca="1">[1]!thsiFinD("ths_cr_stock",$A2459,$A$1,7,100,100)</f>
        <v>80.722891566266</v>
      </c>
      <c r="E2459" s="3">
        <f ca="1">[1]!thsiFinD("ths_mfi_stock",$A2459,$A$1,7,100,100)</f>
        <v>51.679529412939999</v>
      </c>
      <c r="F2459" s="3">
        <f ca="1">[1]!thsiFinD("ths_expma_stock",$A2459,$A$1,7,100,100)</f>
        <v>22.505812602045999</v>
      </c>
      <c r="G2459" s="3">
        <f ca="1">[1]!thsiFinD("ths_rsi_stock",$A2459,$A$1,7,100,100)</f>
        <v>43.921082773401999</v>
      </c>
      <c r="H2459" s="3">
        <f ca="1">[1]!thsiFinD("ths_adtm_stock",$A2459,$A$1,7,3,100,100,100)</f>
        <v>-0.53529411764706003</v>
      </c>
      <c r="I2459" s="3">
        <f ca="1">[1]!thsiFinD("ths_bbiboll_stock",$A2459,$A$1,7,3,100,100,100)</f>
        <v>22.653333333332998</v>
      </c>
      <c r="J2459" s="3">
        <f ca="1">[1]!thsiFinD("ths_dptb_stock",$A2459,$A$1,7,104,100,100)</f>
        <v>0.28571428571428997</v>
      </c>
      <c r="K2459" s="3">
        <f ca="1">[1]!thsiFinD("ths_srmi_stock",$A2459,$A$1,7,100,100)</f>
        <v>0</v>
      </c>
      <c r="L2459" s="3">
        <f ca="1">[1]!thsiFinD("ths_atr_stock",$A2459,$A$1,7,101,100,100)</f>
        <v>0.64285714285714002</v>
      </c>
      <c r="M2459" s="3">
        <f ca="1">[1]!thsiFinD("ths_vol_w_stock",$A2459,$A$1)/1000000</f>
        <v>4.3934769999999999</v>
      </c>
      <c r="N2459" s="3">
        <f ca="1">[1]!thsiFinD("ths_turnover_ratio_w_stock",$A2459,$A$1)</f>
        <v>6.5033739639306001</v>
      </c>
      <c r="O2459" s="3">
        <f ca="1">[1]!thsiFinD("ths_relative_chg_ratio_w_stock",$A2459,$A$1,104,100)</f>
        <v>1.9233836690385999</v>
      </c>
      <c r="P2459" s="3">
        <f ca="1">[1]!thsiFinD("ths_chg_ratio_w_stock",$A2459,$B$1,100)</f>
        <v>-4.2723631508678004</v>
      </c>
    </row>
    <row r="2460" spans="1:16" x14ac:dyDescent="0.25">
      <c r="A2460" s="2" t="s">
        <v>2458</v>
      </c>
      <c r="B2460" s="2" t="s">
        <v>7821</v>
      </c>
      <c r="C2460" s="3">
        <f ca="1">[1]!thsiFinD("ths_vol_ratio_stock",$A2460,$A$1,7,100)</f>
        <v>0.72907826823845001</v>
      </c>
      <c r="D2460" s="3">
        <f ca="1">[1]!thsiFinD("ths_cr_stock",$A2460,$A$1,7,100,100)</f>
        <v>195.02852485738001</v>
      </c>
      <c r="E2460" s="3">
        <f ca="1">[1]!thsiFinD("ths_mfi_stock",$A2460,$A$1,7,100,100)</f>
        <v>69.633222439536993</v>
      </c>
      <c r="F2460" s="3">
        <f ca="1">[1]!thsiFinD("ths_expma_stock",$A2460,$A$1,7,100,100)</f>
        <v>88.382806591334003</v>
      </c>
      <c r="G2460" s="3">
        <f ca="1">[1]!thsiFinD("ths_rsi_stock",$A2460,$A$1,7,100,100)</f>
        <v>56.697567820579998</v>
      </c>
      <c r="H2460" s="3">
        <f ca="1">[1]!thsiFinD("ths_adtm_stock",$A2460,$A$1,7,3,100,100,100)</f>
        <v>0.89289446185998</v>
      </c>
      <c r="I2460" s="3">
        <f ca="1">[1]!thsiFinD("ths_bbiboll_stock",$A2460,$A$1,7,3,100,100,100)</f>
        <v>87.411041666667003</v>
      </c>
      <c r="J2460" s="3">
        <f ca="1">[1]!thsiFinD("ths_dptb_stock",$A2460,$A$1,7,104,100,100)</f>
        <v>0.71428571428570997</v>
      </c>
      <c r="K2460" s="3">
        <f ca="1">[1]!thsiFinD("ths_srmi_stock",$A2460,$A$1,7,100,100)</f>
        <v>8.127967442912E-2</v>
      </c>
      <c r="L2460" s="3">
        <f ca="1">[1]!thsiFinD("ths_atr_stock",$A2460,$A$1,7,101,100,100)</f>
        <v>5.1714285714286001</v>
      </c>
      <c r="M2460" s="3">
        <f ca="1">[1]!thsiFinD("ths_vol_w_stock",$A2460,$A$1)/1000000</f>
        <v>5.5770160000000004</v>
      </c>
      <c r="N2460" s="3">
        <f ca="1">[1]!thsiFinD("ths_turnover_ratio_w_stock",$A2460,$A$1)</f>
        <v>21.107630820004999</v>
      </c>
      <c r="O2460" s="3">
        <f ca="1">[1]!thsiFinD("ths_relative_chg_ratio_w_stock",$A2460,$A$1,104,100)</f>
        <v>4.0612943098654997</v>
      </c>
      <c r="P2460" s="3">
        <f ca="1">[1]!thsiFinD("ths_chg_ratio_w_stock",$A2460,$B$1,100)</f>
        <v>2.8713542844223001</v>
      </c>
    </row>
    <row r="2461" spans="1:16" x14ac:dyDescent="0.25">
      <c r="A2461" s="2" t="s">
        <v>2459</v>
      </c>
      <c r="B2461" s="2" t="s">
        <v>7822</v>
      </c>
      <c r="C2461" s="3">
        <f ca="1">[1]!thsiFinD("ths_vol_ratio_stock",$A2461,$A$1,7,100)</f>
        <v>0.83669343219073</v>
      </c>
      <c r="D2461" s="3">
        <f ca="1">[1]!thsiFinD("ths_cr_stock",$A2461,$A$1,7,100,100)</f>
        <v>201.15030674847</v>
      </c>
      <c r="E2461" s="3">
        <f ca="1">[1]!thsiFinD("ths_mfi_stock",$A2461,$A$1,7,100,100)</f>
        <v>54.964163896441001</v>
      </c>
      <c r="F2461" s="3">
        <f ca="1">[1]!thsiFinD("ths_expma_stock",$A2461,$A$1,7,100,100)</f>
        <v>27.607873323359001</v>
      </c>
      <c r="G2461" s="3">
        <f ca="1">[1]!thsiFinD("ths_rsi_stock",$A2461,$A$1,7,100,100)</f>
        <v>42.221664220957997</v>
      </c>
      <c r="H2461" s="3">
        <f ca="1">[1]!thsiFinD("ths_adtm_stock",$A2461,$A$1,7,3,100,100,100)</f>
        <v>0.86570247933884004</v>
      </c>
      <c r="I2461" s="3">
        <f ca="1">[1]!thsiFinD("ths_bbiboll_stock",$A2461,$A$1,7,3,100,100,100)</f>
        <v>28.429895833332999</v>
      </c>
      <c r="J2461" s="3">
        <f ca="1">[1]!thsiFinD("ths_dptb_stock",$A2461,$A$1,7,104,100,100)</f>
        <v>0.42857142857142999</v>
      </c>
      <c r="K2461" s="3">
        <f ca="1">[1]!thsiFinD("ths_srmi_stock",$A2461,$A$1,7,100,100)</f>
        <v>4.7114682249816998E-2</v>
      </c>
      <c r="L2461" s="3">
        <f ca="1">[1]!thsiFinD("ths_atr_stock",$A2461,$A$1,7,101,100,100)</f>
        <v>1.9128571428571</v>
      </c>
      <c r="M2461" s="3">
        <f ca="1">[1]!thsiFinD("ths_vol_w_stock",$A2461,$A$1)/1000000</f>
        <v>56.803286</v>
      </c>
      <c r="N2461" s="3">
        <f ca="1">[1]!thsiFinD("ths_turnover_ratio_w_stock",$A2461,$A$1)</f>
        <v>42.911928377244998</v>
      </c>
      <c r="O2461" s="3">
        <f ca="1">[1]!thsiFinD("ths_relative_chg_ratio_w_stock",$A2461,$A$1,104,100)</f>
        <v>10.81642442139</v>
      </c>
      <c r="P2461" s="3">
        <f ca="1">[1]!thsiFinD("ths_chg_ratio_w_stock",$A2461,$B$1,100)</f>
        <v>13.221329437546</v>
      </c>
    </row>
    <row r="2462" spans="1:16" x14ac:dyDescent="0.25">
      <c r="A2462" s="2" t="s">
        <v>2460</v>
      </c>
      <c r="B2462" s="2" t="s">
        <v>7823</v>
      </c>
      <c r="C2462" s="3">
        <f ca="1">[1]!thsiFinD("ths_vol_ratio_stock",$A2462,$A$1,7,100)</f>
        <v>0.86221235899084003</v>
      </c>
      <c r="D2462" s="3">
        <f ca="1">[1]!thsiFinD("ths_cr_stock",$A2462,$A$1,7,100,100)</f>
        <v>67.184466019417997</v>
      </c>
      <c r="E2462" s="3">
        <f ca="1">[1]!thsiFinD("ths_mfi_stock",$A2462,$A$1,7,100,100)</f>
        <v>51.475163211893999</v>
      </c>
      <c r="F2462" s="3">
        <f ca="1">[1]!thsiFinD("ths_expma_stock",$A2462,$A$1,7,100,100)</f>
        <v>11.999209210051999</v>
      </c>
      <c r="G2462" s="3">
        <f ca="1">[1]!thsiFinD("ths_rsi_stock",$A2462,$A$1,7,100,100)</f>
        <v>38.179812876075999</v>
      </c>
      <c r="H2462" s="3">
        <f ca="1">[1]!thsiFinD("ths_adtm_stock",$A2462,$A$1,7,3,100,100,100)</f>
        <v>-8.9887640449438005E-2</v>
      </c>
      <c r="I2462" s="3">
        <f ca="1">[1]!thsiFinD("ths_bbiboll_stock",$A2462,$A$1,7,3,100,100,100)</f>
        <v>12.076354166667</v>
      </c>
      <c r="J2462" s="3">
        <f ca="1">[1]!thsiFinD("ths_dptb_stock",$A2462,$A$1,7,104,100,100)</f>
        <v>0.71428571428570997</v>
      </c>
      <c r="K2462" s="3">
        <f ca="1">[1]!thsiFinD("ths_srmi_stock",$A2462,$A$1,7,100,100)</f>
        <v>-3.4313725490195998E-2</v>
      </c>
      <c r="L2462" s="3">
        <f ca="1">[1]!thsiFinD("ths_atr_stock",$A2462,$A$1,7,101,100,100)</f>
        <v>0.41</v>
      </c>
      <c r="M2462" s="3">
        <f ca="1">[1]!thsiFinD("ths_vol_w_stock",$A2462,$A$1)/1000000</f>
        <v>3.2780710000000002</v>
      </c>
      <c r="N2462" s="3">
        <f ca="1">[1]!thsiFinD("ths_turnover_ratio_w_stock",$A2462,$A$1)</f>
        <v>3.9419237101803999</v>
      </c>
      <c r="O2462" s="3">
        <f ca="1">[1]!thsiFinD("ths_relative_chg_ratio_w_stock",$A2462,$A$1,104,100)</f>
        <v>-0.77482661423580002</v>
      </c>
      <c r="P2462" s="3">
        <f ca="1">[1]!thsiFinD("ths_chg_ratio_w_stock",$A2462,$B$1,100)</f>
        <v>-1.0998307952623001</v>
      </c>
    </row>
    <row r="2463" spans="1:16" x14ac:dyDescent="0.25">
      <c r="A2463" s="2" t="s">
        <v>2461</v>
      </c>
      <c r="B2463" s="2" t="s">
        <v>7824</v>
      </c>
      <c r="C2463" s="3">
        <f ca="1">[1]!thsiFinD("ths_vol_ratio_stock",$A2463,$A$1,7,100)</f>
        <v>0.75961593694984997</v>
      </c>
      <c r="D2463" s="3">
        <f ca="1">[1]!thsiFinD("ths_cr_stock",$A2463,$A$1,7,100,100)</f>
        <v>102.06611570248</v>
      </c>
      <c r="E2463" s="3">
        <f ca="1">[1]!thsiFinD("ths_mfi_stock",$A2463,$A$1,7,100,100)</f>
        <v>62.189107817938996</v>
      </c>
      <c r="F2463" s="3">
        <f ca="1">[1]!thsiFinD("ths_expma_stock",$A2463,$A$1,7,100,100)</f>
        <v>11.868728803902</v>
      </c>
      <c r="G2463" s="3">
        <f ca="1">[1]!thsiFinD("ths_rsi_stock",$A2463,$A$1,7,100,100)</f>
        <v>42.338974580355</v>
      </c>
      <c r="H2463" s="3">
        <f ca="1">[1]!thsiFinD("ths_adtm_stock",$A2463,$A$1,7,3,100,100,100)</f>
        <v>0.13071895424836</v>
      </c>
      <c r="I2463" s="3">
        <f ca="1">[1]!thsiFinD("ths_bbiboll_stock",$A2463,$A$1,7,3,100,100,100)</f>
        <v>11.935416666667001</v>
      </c>
      <c r="J2463" s="3">
        <f ca="1">[1]!thsiFinD("ths_dptb_stock",$A2463,$A$1,7,104,100,100)</f>
        <v>0.85714285714285998</v>
      </c>
      <c r="K2463" s="3">
        <f ca="1">[1]!thsiFinD("ths_srmi_stock",$A2463,$A$1,7,100,100)</f>
        <v>-6.7796610169492001E-3</v>
      </c>
      <c r="L2463" s="3">
        <f ca="1">[1]!thsiFinD("ths_atr_stock",$A2463,$A$1,7,101,100,100)</f>
        <v>0.47571428571428998</v>
      </c>
      <c r="M2463" s="3">
        <f ca="1">[1]!thsiFinD("ths_vol_w_stock",$A2463,$A$1)/1000000</f>
        <v>24.114443999999999</v>
      </c>
      <c r="N2463" s="3">
        <f ca="1">[1]!thsiFinD("ths_turnover_ratio_w_stock",$A2463,$A$1)</f>
        <v>16.488908600152001</v>
      </c>
      <c r="O2463" s="3">
        <f ca="1">[1]!thsiFinD("ths_relative_chg_ratio_w_stock",$A2463,$A$1,104,100)</f>
        <v>0.87161558536592998</v>
      </c>
      <c r="P2463" s="3">
        <f ca="1">[1]!thsiFinD("ths_chg_ratio_w_stock",$A2463,$B$1,100)</f>
        <v>-0.34129692832765002</v>
      </c>
    </row>
    <row r="2464" spans="1:16" x14ac:dyDescent="0.25">
      <c r="A2464" s="2" t="s">
        <v>2462</v>
      </c>
      <c r="B2464" s="2" t="s">
        <v>7825</v>
      </c>
      <c r="C2464" s="3">
        <f ca="1">[1]!thsiFinD("ths_vol_ratio_stock",$A2464,$A$1,7,100)</f>
        <v>0.76127386220061</v>
      </c>
      <c r="D2464" s="3">
        <f ca="1">[1]!thsiFinD("ths_cr_stock",$A2464,$A$1,7,100,100)</f>
        <v>-42.211538461537998</v>
      </c>
      <c r="E2464" s="3">
        <f ca="1">[1]!thsiFinD("ths_mfi_stock",$A2464,$A$1,7,100,100)</f>
        <v>63.528044113387999</v>
      </c>
      <c r="F2464" s="3">
        <f ca="1">[1]!thsiFinD("ths_expma_stock",$A2464,$A$1,7,100,100)</f>
        <v>22.773365232859</v>
      </c>
      <c r="G2464" s="3">
        <f ca="1">[1]!thsiFinD("ths_rsi_stock",$A2464,$A$1,7,100,100)</f>
        <v>17.43843738252</v>
      </c>
      <c r="H2464" s="3">
        <f ca="1">[1]!thsiFinD("ths_adtm_stock",$A2464,$A$1,7,3,100,100,100)</f>
        <v>0.42038216560509001</v>
      </c>
      <c r="I2464" s="3">
        <f ca="1">[1]!thsiFinD("ths_bbiboll_stock",$A2464,$A$1,7,3,100,100,100)</f>
        <v>23.816770833332999</v>
      </c>
      <c r="J2464" s="3">
        <f ca="1">[1]!thsiFinD("ths_dptb_stock",$A2464,$A$1,7,104,100,100)</f>
        <v>0.71428571428570997</v>
      </c>
      <c r="K2464" s="3">
        <f ca="1">[1]!thsiFinD("ths_srmi_stock",$A2464,$A$1,7,100,100)</f>
        <v>-0.30832037325039002</v>
      </c>
      <c r="L2464" s="3">
        <f ca="1">[1]!thsiFinD("ths_atr_stock",$A2464,$A$1,7,101,100,100)</f>
        <v>2.0271428571429002</v>
      </c>
      <c r="M2464" s="3">
        <f ca="1">[1]!thsiFinD("ths_vol_w_stock",$A2464,$A$1)/1000000</f>
        <v>7.6986920000000003</v>
      </c>
      <c r="N2464" s="3">
        <f ca="1">[1]!thsiFinD("ths_turnover_ratio_w_stock",$A2464,$A$1)</f>
        <v>9.8331993316837991</v>
      </c>
      <c r="O2464" s="3">
        <f ca="1">[1]!thsiFinD("ths_relative_chg_ratio_w_stock",$A2464,$A$1,104,100)</f>
        <v>-32.372479381741996</v>
      </c>
      <c r="P2464" s="3">
        <f ca="1">[1]!thsiFinD("ths_chg_ratio_w_stock",$A2464,$B$1,100)</f>
        <v>-1.8549747048904</v>
      </c>
    </row>
    <row r="2465" spans="1:16" x14ac:dyDescent="0.25">
      <c r="A2465" s="2" t="s">
        <v>2463</v>
      </c>
      <c r="B2465" s="2" t="s">
        <v>7826</v>
      </c>
      <c r="C2465" s="3">
        <f ca="1">[1]!thsiFinD("ths_vol_ratio_stock",$A2465,$A$1,7,100)</f>
        <v>0.81515729188979003</v>
      </c>
      <c r="D2465" s="3">
        <f ca="1">[1]!thsiFinD("ths_cr_stock",$A2465,$A$1,7,100,100)</f>
        <v>40.350877192981997</v>
      </c>
      <c r="E2465" s="3">
        <f ca="1">[1]!thsiFinD("ths_mfi_stock",$A2465,$A$1,7,100,100)</f>
        <v>13.396423066749</v>
      </c>
      <c r="F2465" s="3">
        <f ca="1">[1]!thsiFinD("ths_expma_stock",$A2465,$A$1,7,100,100)</f>
        <v>7.6078139766956996</v>
      </c>
      <c r="G2465" s="3">
        <f ca="1">[1]!thsiFinD("ths_rsi_stock",$A2465,$A$1,7,100,100)</f>
        <v>29.557856609868999</v>
      </c>
      <c r="H2465" s="3">
        <f ca="1">[1]!thsiFinD("ths_adtm_stock",$A2465,$A$1,7,3,100,100,100)</f>
        <v>0.11904761904762</v>
      </c>
      <c r="I2465" s="3">
        <f ca="1">[1]!thsiFinD("ths_bbiboll_stock",$A2465,$A$1,7,3,100,100,100)</f>
        <v>7.7490625</v>
      </c>
      <c r="J2465" s="3">
        <f ca="1">[1]!thsiFinD("ths_dptb_stock",$A2465,$A$1,7,104,100,100)</f>
        <v>0.57142857142856995</v>
      </c>
      <c r="K2465" s="3">
        <f ca="1">[1]!thsiFinD("ths_srmi_stock",$A2465,$A$1,7,100,100)</f>
        <v>-5.4568527918782E-2</v>
      </c>
      <c r="L2465" s="3">
        <f ca="1">[1]!thsiFinD("ths_atr_stock",$A2465,$A$1,7,101,100,100)</f>
        <v>0.23428571428570999</v>
      </c>
      <c r="M2465" s="3">
        <f ca="1">[1]!thsiFinD("ths_vol_w_stock",$A2465,$A$1)/1000000</f>
        <v>9.6776099999999996</v>
      </c>
      <c r="N2465" s="3">
        <f ca="1">[1]!thsiFinD("ths_turnover_ratio_w_stock",$A2465,$A$1)</f>
        <v>7.4317312895215002</v>
      </c>
      <c r="O2465" s="3">
        <f ca="1">[1]!thsiFinD("ths_relative_chg_ratio_w_stock",$A2465,$A$1,104,100)</f>
        <v>-3.3130506106205</v>
      </c>
      <c r="P2465" s="3">
        <f ca="1">[1]!thsiFinD("ths_chg_ratio_w_stock",$A2465,$B$1,100)</f>
        <v>0.26845637583892001</v>
      </c>
    </row>
    <row r="2466" spans="1:16" x14ac:dyDescent="0.25">
      <c r="A2466" s="2" t="s">
        <v>2464</v>
      </c>
      <c r="B2466" s="2" t="s">
        <v>7827</v>
      </c>
      <c r="C2466" s="3">
        <f ca="1">[1]!thsiFinD("ths_vol_ratio_stock",$A2466,$A$1,7,100)</f>
        <v>1.1320758451124</v>
      </c>
      <c r="D2466" s="3">
        <f ca="1">[1]!thsiFinD("ths_cr_stock",$A2466,$A$1,7,100,100)</f>
        <v>69.155206286837</v>
      </c>
      <c r="E2466" s="3">
        <f ca="1">[1]!thsiFinD("ths_mfi_stock",$A2466,$A$1,7,100,100)</f>
        <v>43.874723810455002</v>
      </c>
      <c r="F2466" s="3">
        <f ca="1">[1]!thsiFinD("ths_expma_stock",$A2466,$A$1,7,100,100)</f>
        <v>11.740039476421</v>
      </c>
      <c r="G2466" s="3">
        <f ca="1">[1]!thsiFinD("ths_rsi_stock",$A2466,$A$1,7,100,100)</f>
        <v>36.86388607664</v>
      </c>
      <c r="H2466" s="3">
        <f ca="1">[1]!thsiFinD("ths_adtm_stock",$A2466,$A$1,7,3,100,100,100)</f>
        <v>-0.25663716814158999</v>
      </c>
      <c r="I2466" s="3">
        <f ca="1">[1]!thsiFinD("ths_bbiboll_stock",$A2466,$A$1,7,3,100,100,100)</f>
        <v>11.871979166667</v>
      </c>
      <c r="J2466" s="3">
        <f ca="1">[1]!thsiFinD("ths_dptb_stock",$A2466,$A$1,7,104,100,100)</f>
        <v>0.57142857142856995</v>
      </c>
      <c r="K2466" s="3">
        <f ca="1">[1]!thsiFinD("ths_srmi_stock",$A2466,$A$1,7,100,100)</f>
        <v>-4.2606516290727002E-2</v>
      </c>
      <c r="L2466" s="3">
        <f ca="1">[1]!thsiFinD("ths_atr_stock",$A2466,$A$1,7,101,100,100)</f>
        <v>0.41</v>
      </c>
      <c r="M2466" s="3">
        <f ca="1">[1]!thsiFinD("ths_vol_w_stock",$A2466,$A$1)/1000000</f>
        <v>6.7482709999999999</v>
      </c>
      <c r="N2466" s="3">
        <f ca="1">[1]!thsiFinD("ths_turnover_ratio_w_stock",$A2466,$A$1)</f>
        <v>10.415965004741</v>
      </c>
      <c r="O2466" s="3">
        <f ca="1">[1]!thsiFinD("ths_relative_chg_ratio_w_stock",$A2466,$A$1,104,100)</f>
        <v>-2.3200600193167999</v>
      </c>
      <c r="P2466" s="3">
        <f ca="1">[1]!thsiFinD("ths_chg_ratio_w_stock",$A2466,$B$1,100)</f>
        <v>0.43630017452005998</v>
      </c>
    </row>
    <row r="2467" spans="1:16" x14ac:dyDescent="0.25">
      <c r="A2467" s="2" t="s">
        <v>2465</v>
      </c>
      <c r="B2467" s="2" t="s">
        <v>7828</v>
      </c>
      <c r="C2467" s="3">
        <f ca="1">[1]!thsiFinD("ths_vol_ratio_stock",$A2467,$A$1,7,100)</f>
        <v>0.68070252254828001</v>
      </c>
      <c r="D2467" s="3">
        <f ca="1">[1]!thsiFinD("ths_cr_stock",$A2467,$A$1,7,100,100)</f>
        <v>44.911804613297001</v>
      </c>
      <c r="E2467" s="3">
        <f ca="1">[1]!thsiFinD("ths_mfi_stock",$A2467,$A$1,7,100,100)</f>
        <v>13.383238247284</v>
      </c>
      <c r="F2467" s="3">
        <f ca="1">[1]!thsiFinD("ths_expma_stock",$A2467,$A$1,7,100,100)</f>
        <v>15.213257341429999</v>
      </c>
      <c r="G2467" s="3">
        <f ca="1">[1]!thsiFinD("ths_rsi_stock",$A2467,$A$1,7,100,100)</f>
        <v>26.982810365698999</v>
      </c>
      <c r="H2467" s="3">
        <f ca="1">[1]!thsiFinD("ths_adtm_stock",$A2467,$A$1,7,3,100,100,100)</f>
        <v>-0.26865671641791</v>
      </c>
      <c r="I2467" s="3">
        <f ca="1">[1]!thsiFinD("ths_bbiboll_stock",$A2467,$A$1,7,3,100,100,100)</f>
        <v>15.408645833333001</v>
      </c>
      <c r="J2467" s="3">
        <f ca="1">[1]!thsiFinD("ths_dptb_stock",$A2467,$A$1,7,104,100,100)</f>
        <v>0.71428571428570997</v>
      </c>
      <c r="K2467" s="3">
        <f ca="1">[1]!thsiFinD("ths_srmi_stock",$A2467,$A$1,7,100,100)</f>
        <v>-5.6086679413638998E-2</v>
      </c>
      <c r="L2467" s="3">
        <f ca="1">[1]!thsiFinD("ths_atr_stock",$A2467,$A$1,7,101,100,100)</f>
        <v>0.50857142857143001</v>
      </c>
      <c r="M2467" s="3">
        <f ca="1">[1]!thsiFinD("ths_vol_w_stock",$A2467,$A$1)/1000000</f>
        <v>6.1141779999999999</v>
      </c>
      <c r="N2467" s="3">
        <f ca="1">[1]!thsiFinD("ths_turnover_ratio_w_stock",$A2467,$A$1)</f>
        <v>4.2516128295615001</v>
      </c>
      <c r="O2467" s="3">
        <f ca="1">[1]!thsiFinD("ths_relative_chg_ratio_w_stock",$A2467,$A$1,104,100)</f>
        <v>-3.401130276165</v>
      </c>
      <c r="P2467" s="3">
        <f ca="1">[1]!thsiFinD("ths_chg_ratio_w_stock",$A2467,$B$1,100)</f>
        <v>4.0513166779203003</v>
      </c>
    </row>
    <row r="2468" spans="1:16" x14ac:dyDescent="0.25">
      <c r="A2468" s="2" t="s">
        <v>2466</v>
      </c>
      <c r="B2468" s="2" t="s">
        <v>7829</v>
      </c>
      <c r="C2468" s="3">
        <f ca="1">[1]!thsiFinD("ths_vol_ratio_stock",$A2468,$A$1,7,100)</f>
        <v>0.54193293057320002</v>
      </c>
      <c r="D2468" s="3">
        <f ca="1">[1]!thsiFinD("ths_cr_stock",$A2468,$A$1,7,100,100)</f>
        <v>43.838136112813999</v>
      </c>
      <c r="E2468" s="3">
        <f ca="1">[1]!thsiFinD("ths_mfi_stock",$A2468,$A$1,7,100,100)</f>
        <v>18.328543804422999</v>
      </c>
      <c r="F2468" s="3">
        <f ca="1">[1]!thsiFinD("ths_expma_stock",$A2468,$A$1,7,100,100)</f>
        <v>24.364582726889001</v>
      </c>
      <c r="G2468" s="3">
        <f ca="1">[1]!thsiFinD("ths_rsi_stock",$A2468,$A$1,7,100,100)</f>
        <v>20.911551072451999</v>
      </c>
      <c r="H2468" s="3">
        <f ca="1">[1]!thsiFinD("ths_adtm_stock",$A2468,$A$1,7,3,100,100,100)</f>
        <v>-0.43478260869565</v>
      </c>
      <c r="I2468" s="3">
        <f ca="1">[1]!thsiFinD("ths_bbiboll_stock",$A2468,$A$1,7,3,100,100,100)</f>
        <v>25.129479166667</v>
      </c>
      <c r="J2468" s="3">
        <f ca="1">[1]!thsiFinD("ths_dptb_stock",$A2468,$A$1,7,104,100,100)</f>
        <v>1</v>
      </c>
      <c r="K2468" s="3">
        <f ca="1">[1]!thsiFinD("ths_srmi_stock",$A2468,$A$1,7,100,100)</f>
        <v>-0.10093896713615</v>
      </c>
      <c r="L2468" s="3">
        <f ca="1">[1]!thsiFinD("ths_atr_stock",$A2468,$A$1,7,101,100,100)</f>
        <v>1.1171428571429001</v>
      </c>
      <c r="M2468" s="3">
        <f ca="1">[1]!thsiFinD("ths_vol_w_stock",$A2468,$A$1)/1000000</f>
        <v>39.009571000000001</v>
      </c>
      <c r="N2468" s="3">
        <f ca="1">[1]!thsiFinD("ths_turnover_ratio_w_stock",$A2468,$A$1)</f>
        <v>38.982209387231002</v>
      </c>
      <c r="O2468" s="3">
        <f ca="1">[1]!thsiFinD("ths_relative_chg_ratio_w_stock",$A2468,$A$1,104,100)</f>
        <v>-8.1598403540240003</v>
      </c>
      <c r="P2468" s="3">
        <f ca="1">[1]!thsiFinD("ths_chg_ratio_w_stock",$A2468,$B$1,100)</f>
        <v>7.7458659704091</v>
      </c>
    </row>
    <row r="2469" spans="1:16" x14ac:dyDescent="0.25">
      <c r="A2469" s="2" t="s">
        <v>2467</v>
      </c>
      <c r="B2469" s="2" t="s">
        <v>7830</v>
      </c>
      <c r="C2469" s="3">
        <f ca="1">[1]!thsiFinD("ths_vol_ratio_stock",$A2469,$A$1,7,100)</f>
        <v>0.73164557739355995</v>
      </c>
      <c r="D2469" s="3">
        <f ca="1">[1]!thsiFinD("ths_cr_stock",$A2469,$A$1,7,100,100)</f>
        <v>140.49586776859999</v>
      </c>
      <c r="E2469" s="3">
        <f ca="1">[1]!thsiFinD("ths_mfi_stock",$A2469,$A$1,7,100,100)</f>
        <v>63.460430741377003</v>
      </c>
      <c r="F2469" s="3">
        <f ca="1">[1]!thsiFinD("ths_expma_stock",$A2469,$A$1,7,100,100)</f>
        <v>10.750776662901</v>
      </c>
      <c r="G2469" s="3">
        <f ca="1">[1]!thsiFinD("ths_rsi_stock",$A2469,$A$1,7,100,100)</f>
        <v>50.641055752314003</v>
      </c>
      <c r="H2469" s="3">
        <f ca="1">[1]!thsiFinD("ths_adtm_stock",$A2469,$A$1,7,3,100,100,100)</f>
        <v>0.61702127659575001</v>
      </c>
      <c r="I2469" s="3">
        <f ca="1">[1]!thsiFinD("ths_bbiboll_stock",$A2469,$A$1,7,3,100,100,100)</f>
        <v>10.737708333333</v>
      </c>
      <c r="J2469" s="3">
        <f ca="1">[1]!thsiFinD("ths_dptb_stock",$A2469,$A$1,7,104,100,100)</f>
        <v>0.85714285714285998</v>
      </c>
      <c r="K2469" s="3">
        <f ca="1">[1]!thsiFinD("ths_srmi_stock",$A2469,$A$1,7,100,100)</f>
        <v>3.6380597014924999E-2</v>
      </c>
      <c r="L2469" s="3">
        <f ca="1">[1]!thsiFinD("ths_atr_stock",$A2469,$A$1,7,101,100,100)</f>
        <v>0.55428571428571005</v>
      </c>
      <c r="M2469" s="3">
        <f ca="1">[1]!thsiFinD("ths_vol_w_stock",$A2469,$A$1)/1000000</f>
        <v>44.587701000000003</v>
      </c>
      <c r="N2469" s="3">
        <f ca="1">[1]!thsiFinD("ths_turnover_ratio_w_stock",$A2469,$A$1)</f>
        <v>26.796756089931002</v>
      </c>
      <c r="O2469" s="3">
        <f ca="1">[1]!thsiFinD("ths_relative_chg_ratio_w_stock",$A2469,$A$1,104,100)</f>
        <v>3.0042043075376998</v>
      </c>
      <c r="P2469" s="3">
        <f ca="1">[1]!thsiFinD("ths_chg_ratio_w_stock",$A2469,$B$1,100)</f>
        <v>-0.37313432835822002</v>
      </c>
    </row>
    <row r="2470" spans="1:16" x14ac:dyDescent="0.25">
      <c r="A2470" s="2" t="s">
        <v>2468</v>
      </c>
      <c r="B2470" s="2" t="s">
        <v>7831</v>
      </c>
      <c r="C2470" s="3">
        <f ca="1">[1]!thsiFinD("ths_vol_ratio_stock",$A2470,$A$1,7,100)</f>
        <v>1.1410415328473</v>
      </c>
      <c r="D2470" s="3">
        <f ca="1">[1]!thsiFinD("ths_cr_stock",$A2470,$A$1,7,100,100)</f>
        <v>9.2153284671533999</v>
      </c>
      <c r="E2470" s="3">
        <f ca="1">[1]!thsiFinD("ths_mfi_stock",$A2470,$A$1,7,100,100)</f>
        <v>0</v>
      </c>
      <c r="F2470" s="3">
        <f ca="1">[1]!thsiFinD("ths_expma_stock",$A2470,$A$1,7,100,100)</f>
        <v>27.337251489681002</v>
      </c>
      <c r="G2470" s="3">
        <f ca="1">[1]!thsiFinD("ths_rsi_stock",$A2470,$A$1,7,100,100)</f>
        <v>11.174443168559</v>
      </c>
      <c r="H2470" s="3">
        <f ca="1">[1]!thsiFinD("ths_adtm_stock",$A2470,$A$1,7,3,100,100,100)</f>
        <v>0</v>
      </c>
      <c r="I2470" s="3">
        <f ca="1">[1]!thsiFinD("ths_bbiboll_stock",$A2470,$A$1,7,3,100,100,100)</f>
        <v>28.109270833332999</v>
      </c>
      <c r="J2470" s="3">
        <f ca="1">[1]!thsiFinD("ths_dptb_stock",$A2470,$A$1,7,104,100,100)</f>
        <v>0.42857142857142999</v>
      </c>
      <c r="K2470" s="3">
        <f ca="1">[1]!thsiFinD("ths_srmi_stock",$A2470,$A$1,7,100,100)</f>
        <v>-0.12828282828283</v>
      </c>
      <c r="L2470" s="3">
        <f ca="1">[1]!thsiFinD("ths_atr_stock",$A2470,$A$1,7,101,100,100)</f>
        <v>1.1442857142856999</v>
      </c>
      <c r="M2470" s="3">
        <f ca="1">[1]!thsiFinD("ths_vol_w_stock",$A2470,$A$1)/1000000</f>
        <v>17.751992999999999</v>
      </c>
      <c r="N2470" s="3">
        <f ca="1">[1]!thsiFinD("ths_turnover_ratio_w_stock",$A2470,$A$1)</f>
        <v>14.931632869325</v>
      </c>
      <c r="O2470" s="3">
        <f ca="1">[1]!thsiFinD("ths_relative_chg_ratio_w_stock",$A2470,$A$1,104,100)</f>
        <v>-8.7140031072860005</v>
      </c>
      <c r="P2470" s="3">
        <f ca="1">[1]!thsiFinD("ths_chg_ratio_w_stock",$A2470,$B$1,100)</f>
        <v>-9.1154886056392002</v>
      </c>
    </row>
    <row r="2471" spans="1:16" x14ac:dyDescent="0.25">
      <c r="A2471" s="2" t="s">
        <v>2469</v>
      </c>
      <c r="B2471" s="2" t="s">
        <v>7832</v>
      </c>
      <c r="C2471" s="3">
        <f ca="1">[1]!thsiFinD("ths_vol_ratio_stock",$A2471,$A$1,7,100)</f>
        <v>0.59905752377927002</v>
      </c>
      <c r="D2471" s="3">
        <f ca="1">[1]!thsiFinD("ths_cr_stock",$A2471,$A$1,7,100,100)</f>
        <v>103.10296191819</v>
      </c>
      <c r="E2471" s="3">
        <f ca="1">[1]!thsiFinD("ths_mfi_stock",$A2471,$A$1,7,100,100)</f>
        <v>54.471765897696997</v>
      </c>
      <c r="F2471" s="3">
        <f ca="1">[1]!thsiFinD("ths_expma_stock",$A2471,$A$1,7,100,100)</f>
        <v>17.377367595454999</v>
      </c>
      <c r="G2471" s="3">
        <f ca="1">[1]!thsiFinD("ths_rsi_stock",$A2471,$A$1,7,100,100)</f>
        <v>40.105183939447997</v>
      </c>
      <c r="H2471" s="3">
        <f ca="1">[1]!thsiFinD("ths_adtm_stock",$A2471,$A$1,7,3,100,100,100)</f>
        <v>0.61111111111111005</v>
      </c>
      <c r="I2471" s="3">
        <f ca="1">[1]!thsiFinD("ths_bbiboll_stock",$A2471,$A$1,7,3,100,100,100)</f>
        <v>17.652708333332999</v>
      </c>
      <c r="J2471" s="3">
        <f ca="1">[1]!thsiFinD("ths_dptb_stock",$A2471,$A$1,7,104,100,100)</f>
        <v>1</v>
      </c>
      <c r="K2471" s="3">
        <f ca="1">[1]!thsiFinD("ths_srmi_stock",$A2471,$A$1,7,100,100)</f>
        <v>-1.5570934256055E-2</v>
      </c>
      <c r="L2471" s="3">
        <f ca="1">[1]!thsiFinD("ths_atr_stock",$A2471,$A$1,7,101,100,100)</f>
        <v>0.68571428571429005</v>
      </c>
      <c r="M2471" s="3">
        <f ca="1">[1]!thsiFinD("ths_vol_w_stock",$A2471,$A$1)/1000000</f>
        <v>11.360322</v>
      </c>
      <c r="N2471" s="3">
        <f ca="1">[1]!thsiFinD("ths_turnover_ratio_w_stock",$A2471,$A$1)</f>
        <v>37.867739999999998</v>
      </c>
      <c r="O2471" s="3">
        <f ca="1">[1]!thsiFinD("ths_relative_chg_ratio_w_stock",$A2471,$A$1,104,100)</f>
        <v>0.77194889691419</v>
      </c>
      <c r="P2471" s="3">
        <f ca="1">[1]!thsiFinD("ths_chg_ratio_w_stock",$A2471,$B$1,100)</f>
        <v>-1.4059753954306</v>
      </c>
    </row>
    <row r="2472" spans="1:16" x14ac:dyDescent="0.25">
      <c r="A2472" s="2" t="s">
        <v>2470</v>
      </c>
      <c r="B2472" s="2" t="s">
        <v>7833</v>
      </c>
      <c r="C2472" s="3">
        <f ca="1">[1]!thsiFinD("ths_vol_ratio_stock",$A2472,$A$1,7,100)</f>
        <v>0.62840462807118003</v>
      </c>
      <c r="D2472" s="3">
        <f ca="1">[1]!thsiFinD("ths_cr_stock",$A2472,$A$1,7,100,100)</f>
        <v>9.4766619519096995</v>
      </c>
      <c r="E2472" s="3">
        <f ca="1">[1]!thsiFinD("ths_mfi_stock",$A2472,$A$1,7,100,100)</f>
        <v>14.259060021042</v>
      </c>
      <c r="F2472" s="3">
        <f ca="1">[1]!thsiFinD("ths_expma_stock",$A2472,$A$1,7,100,100)</f>
        <v>10.737969831157001</v>
      </c>
      <c r="G2472" s="3">
        <f ca="1">[1]!thsiFinD("ths_rsi_stock",$A2472,$A$1,7,100,100)</f>
        <v>20.42603704894</v>
      </c>
      <c r="H2472" s="3">
        <f ca="1">[1]!thsiFinD("ths_adtm_stock",$A2472,$A$1,7,3,100,100,100)</f>
        <v>-0.79838709677418995</v>
      </c>
      <c r="I2472" s="3">
        <f ca="1">[1]!thsiFinD("ths_bbiboll_stock",$A2472,$A$1,7,3,100,100,100)</f>
        <v>11.088125</v>
      </c>
      <c r="J2472" s="3">
        <f ca="1">[1]!thsiFinD("ths_dptb_stock",$A2472,$A$1,7,104,100,100)</f>
        <v>0.71428571428570997</v>
      </c>
      <c r="K2472" s="3">
        <f ca="1">[1]!thsiFinD("ths_srmi_stock",$A2472,$A$1,7,100,100)</f>
        <v>-0.12253641816624</v>
      </c>
      <c r="L2472" s="3">
        <f ca="1">[1]!thsiFinD("ths_atr_stock",$A2472,$A$1,7,101,100,100)</f>
        <v>0.37142857142857</v>
      </c>
      <c r="M2472" s="3">
        <f ca="1">[1]!thsiFinD("ths_vol_w_stock",$A2472,$A$1)/1000000</f>
        <v>12.2491</v>
      </c>
      <c r="N2472" s="3">
        <f ca="1">[1]!thsiFinD("ths_turnover_ratio_w_stock",$A2472,$A$1)</f>
        <v>11.206824013558</v>
      </c>
      <c r="O2472" s="3">
        <f ca="1">[1]!thsiFinD("ths_relative_chg_ratio_w_stock",$A2472,$A$1,104,100)</f>
        <v>-6.2848030154333996</v>
      </c>
      <c r="P2472" s="3">
        <f ca="1">[1]!thsiFinD("ths_chg_ratio_w_stock",$A2472,$B$1,100)</f>
        <v>-3.90625</v>
      </c>
    </row>
    <row r="2473" spans="1:16" x14ac:dyDescent="0.25">
      <c r="A2473" s="2" t="s">
        <v>2471</v>
      </c>
      <c r="B2473" s="2" t="s">
        <v>7834</v>
      </c>
      <c r="C2473" s="3">
        <f ca="1">[1]!thsiFinD("ths_vol_ratio_stock",$A2473,$A$1,7,100)</f>
        <v>0.93793438774571003</v>
      </c>
      <c r="D2473" s="3">
        <f ca="1">[1]!thsiFinD("ths_cr_stock",$A2473,$A$1,7,100,100)</f>
        <v>209.28433268859001</v>
      </c>
      <c r="E2473" s="3">
        <f ca="1">[1]!thsiFinD("ths_mfi_stock",$A2473,$A$1,7,100,100)</f>
        <v>80.463106966073994</v>
      </c>
      <c r="F2473" s="3">
        <f ca="1">[1]!thsiFinD("ths_expma_stock",$A2473,$A$1,7,100,100)</f>
        <v>21.200021622563</v>
      </c>
      <c r="G2473" s="3">
        <f ca="1">[1]!thsiFinD("ths_rsi_stock",$A2473,$A$1,7,100,100)</f>
        <v>53.404361207057001</v>
      </c>
      <c r="H2473" s="3">
        <f ca="1">[1]!thsiFinD("ths_adtm_stock",$A2473,$A$1,7,3,100,100,100)</f>
        <v>0.84905660377358005</v>
      </c>
      <c r="I2473" s="3">
        <f ca="1">[1]!thsiFinD("ths_bbiboll_stock",$A2473,$A$1,7,3,100,100,100)</f>
        <v>21.169583333333001</v>
      </c>
      <c r="J2473" s="3">
        <f ca="1">[1]!thsiFinD("ths_dptb_stock",$A2473,$A$1,7,104,100,100)</f>
        <v>0.71428571428570997</v>
      </c>
      <c r="K2473" s="3">
        <f ca="1">[1]!thsiFinD("ths_srmi_stock",$A2473,$A$1,7,100,100)</f>
        <v>5.2235294117646998E-2</v>
      </c>
      <c r="L2473" s="3">
        <f ca="1">[1]!thsiFinD("ths_atr_stock",$A2473,$A$1,7,101,100,100)</f>
        <v>0.81857142857142995</v>
      </c>
      <c r="M2473" s="3">
        <f ca="1">[1]!thsiFinD("ths_vol_w_stock",$A2473,$A$1)/1000000</f>
        <v>21.949542999999998</v>
      </c>
      <c r="N2473" s="3">
        <f ca="1">[1]!thsiFinD("ths_turnover_ratio_w_stock",$A2473,$A$1)</f>
        <v>19.409162362341</v>
      </c>
      <c r="O2473" s="3">
        <f ca="1">[1]!thsiFinD("ths_relative_chg_ratio_w_stock",$A2473,$A$1,104,100)</f>
        <v>4.2518507779789001</v>
      </c>
      <c r="P2473" s="3">
        <f ca="1">[1]!thsiFinD("ths_chg_ratio_w_stock",$A2473,$B$1,100)</f>
        <v>-8.5176470588234992</v>
      </c>
    </row>
    <row r="2474" spans="1:16" x14ac:dyDescent="0.25">
      <c r="A2474" s="2" t="s">
        <v>2472</v>
      </c>
      <c r="B2474" s="2" t="s">
        <v>7835</v>
      </c>
      <c r="C2474" s="3">
        <f ca="1">[1]!thsiFinD("ths_vol_ratio_stock",$A2474,$A$1,7,100)</f>
        <v>0.74732997614421004</v>
      </c>
      <c r="D2474" s="3">
        <f ca="1">[1]!thsiFinD("ths_cr_stock",$A2474,$A$1,7,100,100)</f>
        <v>60.060975609755999</v>
      </c>
      <c r="E2474" s="3">
        <f ca="1">[1]!thsiFinD("ths_mfi_stock",$A2474,$A$1,7,100,100)</f>
        <v>47.527621630767001</v>
      </c>
      <c r="F2474" s="3">
        <f ca="1">[1]!thsiFinD("ths_expma_stock",$A2474,$A$1,7,100,100)</f>
        <v>19.705330286635</v>
      </c>
      <c r="G2474" s="3">
        <f ca="1">[1]!thsiFinD("ths_rsi_stock",$A2474,$A$1,7,100,100)</f>
        <v>33.915374510825998</v>
      </c>
      <c r="H2474" s="3">
        <f ca="1">[1]!thsiFinD("ths_adtm_stock",$A2474,$A$1,7,3,100,100,100)</f>
        <v>0.37864077669903001</v>
      </c>
      <c r="I2474" s="3">
        <f ca="1">[1]!thsiFinD("ths_bbiboll_stock",$A2474,$A$1,7,3,100,100,100)</f>
        <v>19.966979166666999</v>
      </c>
      <c r="J2474" s="3">
        <f ca="1">[1]!thsiFinD("ths_dptb_stock",$A2474,$A$1,7,104,100,100)</f>
        <v>0.71428571428570997</v>
      </c>
      <c r="K2474" s="3">
        <f ca="1">[1]!thsiFinD("ths_srmi_stock",$A2474,$A$1,7,100,100)</f>
        <v>-4.7595438770450998E-2</v>
      </c>
      <c r="L2474" s="3">
        <f ca="1">[1]!thsiFinD("ths_atr_stock",$A2474,$A$1,7,101,100,100)</f>
        <v>0.5</v>
      </c>
      <c r="M2474" s="3">
        <f ca="1">[1]!thsiFinD("ths_vol_w_stock",$A2474,$A$1)/1000000</f>
        <v>3.0416370000000001</v>
      </c>
      <c r="N2474" s="3">
        <f ca="1">[1]!thsiFinD("ths_turnover_ratio_w_stock",$A2474,$A$1)</f>
        <v>5.2122929652757</v>
      </c>
      <c r="O2474" s="3">
        <f ca="1">[1]!thsiFinD("ths_relative_chg_ratio_w_stock",$A2474,$A$1,104,100)</f>
        <v>-2.0251659158019999</v>
      </c>
      <c r="P2474" s="3">
        <f ca="1">[1]!thsiFinD("ths_chg_ratio_w_stock",$A2474,$B$1,100)</f>
        <v>-2.6548672566371998</v>
      </c>
    </row>
    <row r="2475" spans="1:16" x14ac:dyDescent="0.25">
      <c r="A2475" s="2" t="s">
        <v>2473</v>
      </c>
      <c r="B2475" s="2" t="s">
        <v>7836</v>
      </c>
      <c r="C2475" s="3">
        <f ca="1">[1]!thsiFinD("ths_vol_ratio_stock",$A2475,$A$1,7,100)</f>
        <v>0.79719013763975999</v>
      </c>
      <c r="D2475" s="3">
        <f ca="1">[1]!thsiFinD("ths_cr_stock",$A2475,$A$1,7,100,100)</f>
        <v>71.352313167259993</v>
      </c>
      <c r="E2475" s="3">
        <f ca="1">[1]!thsiFinD("ths_mfi_stock",$A2475,$A$1,7,100,100)</f>
        <v>63.872968015806997</v>
      </c>
      <c r="F2475" s="3">
        <f ca="1">[1]!thsiFinD("ths_expma_stock",$A2475,$A$1,7,100,100)</f>
        <v>16.315107052837998</v>
      </c>
      <c r="G2475" s="3">
        <f ca="1">[1]!thsiFinD("ths_rsi_stock",$A2475,$A$1,7,100,100)</f>
        <v>35.915078736231003</v>
      </c>
      <c r="H2475" s="3">
        <f ca="1">[1]!thsiFinD("ths_adtm_stock",$A2475,$A$1,7,3,100,100,100)</f>
        <v>-0.48630136986300998</v>
      </c>
      <c r="I2475" s="3">
        <f ca="1">[1]!thsiFinD("ths_bbiboll_stock",$A2475,$A$1,7,3,100,100,100)</f>
        <v>16.423541666666999</v>
      </c>
      <c r="J2475" s="3">
        <f ca="1">[1]!thsiFinD("ths_dptb_stock",$A2475,$A$1,7,104,100,100)</f>
        <v>0.71428571428570997</v>
      </c>
      <c r="K2475" s="3">
        <f ca="1">[1]!thsiFinD("ths_srmi_stock",$A2475,$A$1,7,100,100)</f>
        <v>-2.5594149908592E-2</v>
      </c>
      <c r="L2475" s="3">
        <f ca="1">[1]!thsiFinD("ths_atr_stock",$A2475,$A$1,7,101,100,100)</f>
        <v>0.45857142857143002</v>
      </c>
      <c r="M2475" s="3">
        <f ca="1">[1]!thsiFinD("ths_vol_w_stock",$A2475,$A$1)/1000000</f>
        <v>4.7973090000000003</v>
      </c>
      <c r="N2475" s="3">
        <f ca="1">[1]!thsiFinD("ths_turnover_ratio_w_stock",$A2475,$A$1)</f>
        <v>6.5786998792131</v>
      </c>
      <c r="O2475" s="3">
        <f ca="1">[1]!thsiFinD("ths_relative_chg_ratio_w_stock",$A2475,$A$1,104,100)</f>
        <v>-0.78563314137818996</v>
      </c>
      <c r="P2475" s="3">
        <f ca="1">[1]!thsiFinD("ths_chg_ratio_w_stock",$A2475,$B$1,100)</f>
        <v>-1.0631644777986</v>
      </c>
    </row>
    <row r="2476" spans="1:16" x14ac:dyDescent="0.25">
      <c r="A2476" s="2" t="s">
        <v>2474</v>
      </c>
      <c r="B2476" s="2" t="s">
        <v>7837</v>
      </c>
      <c r="C2476" s="3">
        <f ca="1">[1]!thsiFinD("ths_vol_ratio_stock",$A2476,$A$1,7,100)</f>
        <v>1.0920131524767001</v>
      </c>
      <c r="D2476" s="3">
        <f ca="1">[1]!thsiFinD("ths_cr_stock",$A2476,$A$1,7,100,100)</f>
        <v>99.737876802097006</v>
      </c>
      <c r="E2476" s="3">
        <f ca="1">[1]!thsiFinD("ths_mfi_stock",$A2476,$A$1,7,100,100)</f>
        <v>73.554023924724007</v>
      </c>
      <c r="F2476" s="3">
        <f ca="1">[1]!thsiFinD("ths_expma_stock",$A2476,$A$1,7,100,100)</f>
        <v>16.471203166767001</v>
      </c>
      <c r="G2476" s="3">
        <f ca="1">[1]!thsiFinD("ths_rsi_stock",$A2476,$A$1,7,100,100)</f>
        <v>42.438408453653999</v>
      </c>
      <c r="H2476" s="3">
        <f ca="1">[1]!thsiFinD("ths_adtm_stock",$A2476,$A$1,7,3,100,100,100)</f>
        <v>0.57017543859649</v>
      </c>
      <c r="I2476" s="3">
        <f ca="1">[1]!thsiFinD("ths_bbiboll_stock",$A2476,$A$1,7,3,100,100,100)</f>
        <v>16.522291666667002</v>
      </c>
      <c r="J2476" s="3">
        <f ca="1">[1]!thsiFinD("ths_dptb_stock",$A2476,$A$1,7,104,100,100)</f>
        <v>0.71428571428570997</v>
      </c>
      <c r="K2476" s="3">
        <f ca="1">[1]!thsiFinD("ths_srmi_stock",$A2476,$A$1,7,100,100)</f>
        <v>-5.5316533497233996E-3</v>
      </c>
      <c r="L2476" s="3">
        <f ca="1">[1]!thsiFinD("ths_atr_stock",$A2476,$A$1,7,101,100,100)</f>
        <v>0.73428571428570999</v>
      </c>
      <c r="M2476" s="3">
        <f ca="1">[1]!thsiFinD("ths_vol_w_stock",$A2476,$A$1)/1000000</f>
        <v>10.757896000000001</v>
      </c>
      <c r="N2476" s="3">
        <f ca="1">[1]!thsiFinD("ths_turnover_ratio_w_stock",$A2476,$A$1)</f>
        <v>15.378895445544</v>
      </c>
      <c r="O2476" s="3">
        <f ca="1">[1]!thsiFinD("ths_relative_chg_ratio_w_stock",$A2476,$A$1,104,100)</f>
        <v>0.62116352513435003</v>
      </c>
      <c r="P2476" s="3">
        <f ca="1">[1]!thsiFinD("ths_chg_ratio_w_stock",$A2476,$B$1,100)</f>
        <v>-3.0902348578491998</v>
      </c>
    </row>
    <row r="2477" spans="1:16" x14ac:dyDescent="0.25">
      <c r="A2477" s="2" t="s">
        <v>2475</v>
      </c>
      <c r="B2477" s="2" t="s">
        <v>7838</v>
      </c>
      <c r="C2477" s="3">
        <f ca="1">[1]!thsiFinD("ths_vol_ratio_stock",$A2477,$A$1,7,100)</f>
        <v>0.76436260467278005</v>
      </c>
      <c r="D2477" s="3">
        <f ca="1">[1]!thsiFinD("ths_cr_stock",$A2477,$A$1,7,100,100)</f>
        <v>117.24137931033999</v>
      </c>
      <c r="E2477" s="3">
        <f ca="1">[1]!thsiFinD("ths_mfi_stock",$A2477,$A$1,7,100,100)</f>
        <v>66.709171641218006</v>
      </c>
      <c r="F2477" s="3">
        <f ca="1">[1]!thsiFinD("ths_expma_stock",$A2477,$A$1,7,100,100)</f>
        <v>20.809359044792998</v>
      </c>
      <c r="G2477" s="3">
        <f ca="1">[1]!thsiFinD("ths_rsi_stock",$A2477,$A$1,7,100,100)</f>
        <v>43.743940314608999</v>
      </c>
      <c r="H2477" s="3">
        <f ca="1">[1]!thsiFinD("ths_adtm_stock",$A2477,$A$1,7,3,100,100,100)</f>
        <v>0.50857142857143001</v>
      </c>
      <c r="I2477" s="3">
        <f ca="1">[1]!thsiFinD("ths_bbiboll_stock",$A2477,$A$1,7,3,100,100,100)</f>
        <v>20.992604166667</v>
      </c>
      <c r="J2477" s="3">
        <f ca="1">[1]!thsiFinD("ths_dptb_stock",$A2477,$A$1,7,104,100,100)</f>
        <v>0.71428571428570997</v>
      </c>
      <c r="K2477" s="3">
        <f ca="1">[1]!thsiFinD("ths_srmi_stock",$A2477,$A$1,7,100,100)</f>
        <v>9.6571704490580005E-4</v>
      </c>
      <c r="L2477" s="3">
        <f ca="1">[1]!thsiFinD("ths_atr_stock",$A2477,$A$1,7,101,100,100)</f>
        <v>0.84857142857142998</v>
      </c>
      <c r="M2477" s="3">
        <f ca="1">[1]!thsiFinD("ths_vol_w_stock",$A2477,$A$1)/1000000</f>
        <v>10.029444</v>
      </c>
      <c r="N2477" s="3">
        <f ca="1">[1]!thsiFinD("ths_turnover_ratio_w_stock",$A2477,$A$1)</f>
        <v>24.159252941961999</v>
      </c>
      <c r="O2477" s="3">
        <f ca="1">[1]!thsiFinD("ths_relative_chg_ratio_w_stock",$A2477,$A$1,104,100)</f>
        <v>2.4194712963897</v>
      </c>
      <c r="P2477" s="3">
        <f ca="1">[1]!thsiFinD("ths_chg_ratio_w_stock",$A2477,$B$1,100)</f>
        <v>-4.6354418155479999</v>
      </c>
    </row>
    <row r="2478" spans="1:16" x14ac:dyDescent="0.25">
      <c r="A2478" s="2" t="s">
        <v>2476</v>
      </c>
      <c r="B2478" s="2" t="s">
        <v>7839</v>
      </c>
      <c r="C2478" s="3">
        <f ca="1">[1]!thsiFinD("ths_vol_ratio_stock",$A2478,$A$1,7,100)</f>
        <v>1.0973151370184999</v>
      </c>
      <c r="D2478" s="3">
        <f ca="1">[1]!thsiFinD("ths_cr_stock",$A2478,$A$1,7,100,100)</f>
        <v>103.72300819062001</v>
      </c>
      <c r="E2478" s="3">
        <f ca="1">[1]!thsiFinD("ths_mfi_stock",$A2478,$A$1,7,100,100)</f>
        <v>53.540005099687001</v>
      </c>
      <c r="F2478" s="3">
        <f ca="1">[1]!thsiFinD("ths_expma_stock",$A2478,$A$1,7,100,100)</f>
        <v>30.111535123827</v>
      </c>
      <c r="G2478" s="3">
        <f ca="1">[1]!thsiFinD("ths_rsi_stock",$A2478,$A$1,7,100,100)</f>
        <v>38.304321184022001</v>
      </c>
      <c r="H2478" s="3">
        <f ca="1">[1]!thsiFinD("ths_adtm_stock",$A2478,$A$1,7,3,100,100,100)</f>
        <v>0.69702970297029998</v>
      </c>
      <c r="I2478" s="3">
        <f ca="1">[1]!thsiFinD("ths_bbiboll_stock",$A2478,$A$1,7,3,100,100,100)</f>
        <v>30.226666666667001</v>
      </c>
      <c r="J2478" s="3">
        <f ca="1">[1]!thsiFinD("ths_dptb_stock",$A2478,$A$1,7,104,100,100)</f>
        <v>0.71428571428570997</v>
      </c>
      <c r="K2478" s="3">
        <f ca="1">[1]!thsiFinD("ths_srmi_stock",$A2478,$A$1,7,100,100)</f>
        <v>-2.5718102872411001E-2</v>
      </c>
      <c r="L2478" s="3">
        <f ca="1">[1]!thsiFinD("ths_atr_stock",$A2478,$A$1,7,101,100,100)</f>
        <v>1.3142857142857001</v>
      </c>
      <c r="M2478" s="3">
        <f ca="1">[1]!thsiFinD("ths_vol_w_stock",$A2478,$A$1)/1000000</f>
        <v>3.9325139999999998</v>
      </c>
      <c r="N2478" s="3">
        <f ca="1">[1]!thsiFinD("ths_turnover_ratio_w_stock",$A2478,$A$1)</f>
        <v>16.5758080978</v>
      </c>
      <c r="O2478" s="3">
        <f ca="1">[1]!thsiFinD("ths_relative_chg_ratio_w_stock",$A2478,$A$1,104,100)</f>
        <v>-1.7610697627245999</v>
      </c>
      <c r="P2478" s="3">
        <f ca="1">[1]!thsiFinD("ths_chg_ratio_w_stock",$A2478,$B$1,100)</f>
        <v>4.0452519712033004</v>
      </c>
    </row>
    <row r="2479" spans="1:16" x14ac:dyDescent="0.25">
      <c r="A2479" s="2" t="s">
        <v>2477</v>
      </c>
      <c r="B2479" s="2" t="s">
        <v>7840</v>
      </c>
      <c r="C2479" s="3">
        <f ca="1">[1]!thsiFinD("ths_vol_ratio_stock",$A2479,$A$1,7,100)</f>
        <v>1.0979756592112</v>
      </c>
      <c r="D2479" s="3">
        <f ca="1">[1]!thsiFinD("ths_cr_stock",$A2479,$A$1,7,100,100)</f>
        <v>110.12145748988</v>
      </c>
      <c r="E2479" s="3">
        <f ca="1">[1]!thsiFinD("ths_mfi_stock",$A2479,$A$1,7,100,100)</f>
        <v>57.471016678299002</v>
      </c>
      <c r="F2479" s="3">
        <f ca="1">[1]!thsiFinD("ths_expma_stock",$A2479,$A$1,7,100,100)</f>
        <v>19.383518603536999</v>
      </c>
      <c r="G2479" s="3">
        <f ca="1">[1]!thsiFinD("ths_rsi_stock",$A2479,$A$1,7,100,100)</f>
        <v>44.810050970180001</v>
      </c>
      <c r="H2479" s="3">
        <f ca="1">[1]!thsiFinD("ths_adtm_stock",$A2479,$A$1,7,3,100,100,100)</f>
        <v>0.5025641025641</v>
      </c>
      <c r="I2479" s="3">
        <f ca="1">[1]!thsiFinD("ths_bbiboll_stock",$A2479,$A$1,7,3,100,100,100)</f>
        <v>19.535</v>
      </c>
      <c r="J2479" s="3">
        <f ca="1">[1]!thsiFinD("ths_dptb_stock",$A2479,$A$1,7,104,100,100)</f>
        <v>0.42857142857142999</v>
      </c>
      <c r="K2479" s="3">
        <f ca="1">[1]!thsiFinD("ths_srmi_stock",$A2479,$A$1,7,100,100)</f>
        <v>-6.1983471074381E-3</v>
      </c>
      <c r="L2479" s="3">
        <f ca="1">[1]!thsiFinD("ths_atr_stock",$A2479,$A$1,7,101,100,100)</f>
        <v>0.74857142857143</v>
      </c>
      <c r="M2479" s="3">
        <f ca="1">[1]!thsiFinD("ths_vol_w_stock",$A2479,$A$1)/1000000</f>
        <v>4.1257000000000001</v>
      </c>
      <c r="N2479" s="3">
        <f ca="1">[1]!thsiFinD("ths_turnover_ratio_w_stock",$A2479,$A$1)</f>
        <v>23.259760394644001</v>
      </c>
      <c r="O2479" s="3">
        <f ca="1">[1]!thsiFinD("ths_relative_chg_ratio_w_stock",$A2479,$A$1,104,100)</f>
        <v>-3.6908911943628997E-2</v>
      </c>
      <c r="P2479" s="3">
        <f ca="1">[1]!thsiFinD("ths_chg_ratio_w_stock",$A2479,$B$1,100)</f>
        <v>3.1185031185030998</v>
      </c>
    </row>
    <row r="2480" spans="1:16" x14ac:dyDescent="0.25">
      <c r="A2480" s="2" t="s">
        <v>2478</v>
      </c>
      <c r="B2480" s="2" t="s">
        <v>7841</v>
      </c>
      <c r="C2480" s="3">
        <f ca="1">[1]!thsiFinD("ths_vol_ratio_stock",$A2480,$A$1,7,100)</f>
        <v>0.44448065765053002</v>
      </c>
      <c r="D2480" s="3">
        <f ca="1">[1]!thsiFinD("ths_cr_stock",$A2480,$A$1,7,100,100)</f>
        <v>54.883720930232997</v>
      </c>
      <c r="E2480" s="3">
        <f ca="1">[1]!thsiFinD("ths_mfi_stock",$A2480,$A$1,7,100,100)</f>
        <v>42.856668163793003</v>
      </c>
      <c r="F2480" s="3">
        <f ca="1">[1]!thsiFinD("ths_expma_stock",$A2480,$A$1,7,100,100)</f>
        <v>9.5275360887498994</v>
      </c>
      <c r="G2480" s="3">
        <f ca="1">[1]!thsiFinD("ths_rsi_stock",$A2480,$A$1,7,100,100)</f>
        <v>35.423290397797999</v>
      </c>
      <c r="H2480" s="3">
        <f ca="1">[1]!thsiFinD("ths_adtm_stock",$A2480,$A$1,7,3,100,100,100)</f>
        <v>0.13461538461538</v>
      </c>
      <c r="I2480" s="3">
        <f ca="1">[1]!thsiFinD("ths_bbiboll_stock",$A2480,$A$1,7,3,100,100,100)</f>
        <v>9.6335416666666998</v>
      </c>
      <c r="J2480" s="3">
        <f ca="1">[1]!thsiFinD("ths_dptb_stock",$A2480,$A$1,7,104,100,100)</f>
        <v>0.42857142857142999</v>
      </c>
      <c r="K2480" s="3">
        <f ca="1">[1]!thsiFinD("ths_srmi_stock",$A2480,$A$1,7,100,100)</f>
        <v>-5.9777102330293999E-2</v>
      </c>
      <c r="L2480" s="3">
        <f ca="1">[1]!thsiFinD("ths_atr_stock",$A2480,$A$1,7,101,100,100)</f>
        <v>0.31714285714286</v>
      </c>
      <c r="M2480" s="3">
        <f ca="1">[1]!thsiFinD("ths_vol_w_stock",$A2480,$A$1)/1000000</f>
        <v>27.289795000000002</v>
      </c>
      <c r="N2480" s="3">
        <f ca="1">[1]!thsiFinD("ths_turnover_ratio_w_stock",$A2480,$A$1)</f>
        <v>27.508634716848999</v>
      </c>
      <c r="O2480" s="3">
        <f ca="1">[1]!thsiFinD("ths_relative_chg_ratio_w_stock",$A2480,$A$1,104,100)</f>
        <v>-4.5859285197868003</v>
      </c>
      <c r="P2480" s="3">
        <f ca="1">[1]!thsiFinD("ths_chg_ratio_w_stock",$A2480,$B$1,100)</f>
        <v>7.6508620689655</v>
      </c>
    </row>
    <row r="2481" spans="1:16" x14ac:dyDescent="0.25">
      <c r="A2481" s="2" t="s">
        <v>2479</v>
      </c>
      <c r="B2481" s="2" t="s">
        <v>7842</v>
      </c>
      <c r="C2481" s="3">
        <f ca="1">[1]!thsiFinD("ths_vol_ratio_stock",$A2481,$A$1,7,100)</f>
        <v>0.71871417059896003</v>
      </c>
      <c r="D2481" s="3">
        <f ca="1">[1]!thsiFinD("ths_cr_stock",$A2481,$A$1,7,100,100)</f>
        <v>97.318007662835001</v>
      </c>
      <c r="E2481" s="3">
        <f ca="1">[1]!thsiFinD("ths_mfi_stock",$A2481,$A$1,7,100,100)</f>
        <v>26.683460105367999</v>
      </c>
      <c r="F2481" s="3">
        <f ca="1">[1]!thsiFinD("ths_expma_stock",$A2481,$A$1,7,100,100)</f>
        <v>24.166320119866999</v>
      </c>
      <c r="G2481" s="3">
        <f ca="1">[1]!thsiFinD("ths_rsi_stock",$A2481,$A$1,7,100,100)</f>
        <v>39.070927113598003</v>
      </c>
      <c r="H2481" s="3">
        <f ca="1">[1]!thsiFinD("ths_adtm_stock",$A2481,$A$1,7,3,100,100,100)</f>
        <v>0.56521739130435</v>
      </c>
      <c r="I2481" s="3">
        <f ca="1">[1]!thsiFinD("ths_bbiboll_stock",$A2481,$A$1,7,3,100,100,100)</f>
        <v>24.495312500000001</v>
      </c>
      <c r="J2481" s="3">
        <f ca="1">[1]!thsiFinD("ths_dptb_stock",$A2481,$A$1,7,104,100,100)</f>
        <v>0.71428571428570997</v>
      </c>
      <c r="K2481" s="3">
        <f ca="1">[1]!thsiFinD("ths_srmi_stock",$A2481,$A$1,7,100,100)</f>
        <v>-1.9246519246519E-2</v>
      </c>
      <c r="L2481" s="3">
        <f ca="1">[1]!thsiFinD("ths_atr_stock",$A2481,$A$1,7,101,100,100)</f>
        <v>0.73714285714285999</v>
      </c>
      <c r="M2481" s="3">
        <f ca="1">[1]!thsiFinD("ths_vol_w_stock",$A2481,$A$1)/1000000</f>
        <v>4.459746</v>
      </c>
      <c r="N2481" s="3">
        <f ca="1">[1]!thsiFinD("ths_turnover_ratio_w_stock",$A2481,$A$1)</f>
        <v>7.6444433413269</v>
      </c>
      <c r="O2481" s="3">
        <f ca="1">[1]!thsiFinD("ths_relative_chg_ratio_w_stock",$A2481,$A$1,104,100)</f>
        <v>2.3086555474967998</v>
      </c>
      <c r="P2481" s="3">
        <f ca="1">[1]!thsiFinD("ths_chg_ratio_w_stock",$A2481,$B$1,100)</f>
        <v>-4.1336116910229999</v>
      </c>
    </row>
    <row r="2482" spans="1:16" x14ac:dyDescent="0.25">
      <c r="A2482" s="2" t="s">
        <v>2480</v>
      </c>
      <c r="B2482" s="2" t="s">
        <v>7843</v>
      </c>
      <c r="C2482" s="3">
        <f ca="1">[1]!thsiFinD("ths_vol_ratio_stock",$A2482,$A$1,7,100)</f>
        <v>2.0921351043784999</v>
      </c>
      <c r="D2482" s="3">
        <f ca="1">[1]!thsiFinD("ths_cr_stock",$A2482,$A$1,7,100,100)</f>
        <v>582.06278026906</v>
      </c>
      <c r="E2482" s="3">
        <f ca="1">[1]!thsiFinD("ths_mfi_stock",$A2482,$A$1,7,100,100)</f>
        <v>64.391891378818997</v>
      </c>
      <c r="F2482" s="3">
        <f ca="1">[1]!thsiFinD("ths_expma_stock",$A2482,$A$1,7,100,100)</f>
        <v>8.1969540732350996</v>
      </c>
      <c r="G2482" s="3">
        <f ca="1">[1]!thsiFinD("ths_rsi_stock",$A2482,$A$1,7,100,100)</f>
        <v>74.439274851996004</v>
      </c>
      <c r="H2482" s="3">
        <f ca="1">[1]!thsiFinD("ths_adtm_stock",$A2482,$A$1,7,3,100,100,100)</f>
        <v>0.82901554404144995</v>
      </c>
      <c r="I2482" s="3">
        <f ca="1">[1]!thsiFinD("ths_bbiboll_stock",$A2482,$A$1,7,3,100,100,100)</f>
        <v>8.0368750000000002</v>
      </c>
      <c r="J2482" s="3">
        <f ca="1">[1]!thsiFinD("ths_dptb_stock",$A2482,$A$1,7,104,100,100)</f>
        <v>0.42857142857142999</v>
      </c>
      <c r="K2482" s="3">
        <f ca="1">[1]!thsiFinD("ths_srmi_stock",$A2482,$A$1,7,100,100)</f>
        <v>0.26515930113052</v>
      </c>
      <c r="L2482" s="3">
        <f ca="1">[1]!thsiFinD("ths_atr_stock",$A2482,$A$1,7,101,100,100)</f>
        <v>0.81857142857142995</v>
      </c>
      <c r="M2482" s="3">
        <f ca="1">[1]!thsiFinD("ths_vol_w_stock",$A2482,$A$1)/1000000</f>
        <v>69.711736999999999</v>
      </c>
      <c r="N2482" s="3">
        <f ca="1">[1]!thsiFinD("ths_turnover_ratio_w_stock",$A2482,$A$1)</f>
        <v>69.345661254239005</v>
      </c>
      <c r="O2482" s="3">
        <f ca="1">[1]!thsiFinD("ths_relative_chg_ratio_w_stock",$A2482,$A$1,104,100)</f>
        <v>40.694705223682</v>
      </c>
      <c r="P2482" s="3">
        <f ca="1">[1]!thsiFinD("ths_chg_ratio_w_stock",$A2482,$B$1,100)</f>
        <v>-9.1469681397739002</v>
      </c>
    </row>
    <row r="2483" spans="1:16" x14ac:dyDescent="0.25">
      <c r="A2483" s="2" t="s">
        <v>2481</v>
      </c>
      <c r="B2483" s="2" t="s">
        <v>7844</v>
      </c>
      <c r="C2483" s="3">
        <f ca="1">[1]!thsiFinD("ths_vol_ratio_stock",$A2483,$A$1,7,100)</f>
        <v>0.73498303226401995</v>
      </c>
      <c r="D2483" s="3">
        <f ca="1">[1]!thsiFinD("ths_cr_stock",$A2483,$A$1,7,100,100)</f>
        <v>94.318181818181998</v>
      </c>
      <c r="E2483" s="3">
        <f ca="1">[1]!thsiFinD("ths_mfi_stock",$A2483,$A$1,7,100,100)</f>
        <v>46.298905957792002</v>
      </c>
      <c r="F2483" s="3">
        <f ca="1">[1]!thsiFinD("ths_expma_stock",$A2483,$A$1,7,100,100)</f>
        <v>8.9913640062239999</v>
      </c>
      <c r="G2483" s="3">
        <f ca="1">[1]!thsiFinD("ths_rsi_stock",$A2483,$A$1,7,100,100)</f>
        <v>43.354361577132003</v>
      </c>
      <c r="H2483" s="3">
        <f ca="1">[1]!thsiFinD("ths_adtm_stock",$A2483,$A$1,7,3,100,100,100)</f>
        <v>0.40740740740740999</v>
      </c>
      <c r="I2483" s="3">
        <f ca="1">[1]!thsiFinD("ths_bbiboll_stock",$A2483,$A$1,7,3,100,100,100)</f>
        <v>9.0242708333333006</v>
      </c>
      <c r="J2483" s="3">
        <f ca="1">[1]!thsiFinD("ths_dptb_stock",$A2483,$A$1,7,104,100,100)</f>
        <v>0.57142857142856995</v>
      </c>
      <c r="K2483" s="3">
        <f ca="1">[1]!thsiFinD("ths_srmi_stock",$A2483,$A$1,7,100,100)</f>
        <v>-7.7864293659621999E-3</v>
      </c>
      <c r="L2483" s="3">
        <f ca="1">[1]!thsiFinD("ths_atr_stock",$A2483,$A$1,7,101,100,100)</f>
        <v>0.24428571428571</v>
      </c>
      <c r="M2483" s="3">
        <f ca="1">[1]!thsiFinD("ths_vol_w_stock",$A2483,$A$1)/1000000</f>
        <v>11.976948</v>
      </c>
      <c r="N2483" s="3">
        <f ca="1">[1]!thsiFinD("ths_turnover_ratio_w_stock",$A2483,$A$1)</f>
        <v>11.080204860249999</v>
      </c>
      <c r="O2483" s="3">
        <f ca="1">[1]!thsiFinD("ths_relative_chg_ratio_w_stock",$A2483,$A$1,104,100)</f>
        <v>0.18777697127885001</v>
      </c>
      <c r="P2483" s="3">
        <f ca="1">[1]!thsiFinD("ths_chg_ratio_w_stock",$A2483,$B$1,100)</f>
        <v>-1.6816143497758</v>
      </c>
    </row>
    <row r="2484" spans="1:16" x14ac:dyDescent="0.25">
      <c r="A2484" s="2" t="s">
        <v>2482</v>
      </c>
      <c r="B2484" s="2" t="s">
        <v>7845</v>
      </c>
      <c r="C2484" s="3">
        <f ca="1">[1]!thsiFinD("ths_vol_ratio_stock",$A2484,$A$1,7,100)</f>
        <v>0.68653923496784997</v>
      </c>
      <c r="D2484" s="3">
        <f ca="1">[1]!thsiFinD("ths_cr_stock",$A2484,$A$1,7,100,100)</f>
        <v>16.025641025641001</v>
      </c>
      <c r="E2484" s="3">
        <f ca="1">[1]!thsiFinD("ths_mfi_stock",$A2484,$A$1,7,100,100)</f>
        <v>32.188945497927001</v>
      </c>
      <c r="F2484" s="3">
        <f ca="1">[1]!thsiFinD("ths_expma_stock",$A2484,$A$1,7,100,100)</f>
        <v>20.782153302407</v>
      </c>
      <c r="G2484" s="3">
        <f ca="1">[1]!thsiFinD("ths_rsi_stock",$A2484,$A$1,7,100,100)</f>
        <v>17.717377855957</v>
      </c>
      <c r="H2484" s="3">
        <f ca="1">[1]!thsiFinD("ths_adtm_stock",$A2484,$A$1,7,3,100,100,100)</f>
        <v>-0.46043165467626002</v>
      </c>
      <c r="I2484" s="3">
        <f ca="1">[1]!thsiFinD("ths_bbiboll_stock",$A2484,$A$1,7,3,100,100,100)</f>
        <v>21.117604166667</v>
      </c>
      <c r="J2484" s="3">
        <f ca="1">[1]!thsiFinD("ths_dptb_stock",$A2484,$A$1,7,104,100,100)</f>
        <v>0.57142857142856995</v>
      </c>
      <c r="K2484" s="3">
        <f ca="1">[1]!thsiFinD("ths_srmi_stock",$A2484,$A$1,7,100,100)</f>
        <v>-7.3238139106403005E-2</v>
      </c>
      <c r="L2484" s="3">
        <f ca="1">[1]!thsiFinD("ths_atr_stock",$A2484,$A$1,7,101,100,100)</f>
        <v>0.52285714285714002</v>
      </c>
      <c r="M2484" s="3">
        <f ca="1">[1]!thsiFinD("ths_vol_w_stock",$A2484,$A$1)/1000000</f>
        <v>15.775656</v>
      </c>
      <c r="N2484" s="3">
        <f ca="1">[1]!thsiFinD("ths_turnover_ratio_w_stock",$A2484,$A$1)</f>
        <v>5.2947452726108004</v>
      </c>
      <c r="O2484" s="3">
        <f ca="1">[1]!thsiFinD("ths_relative_chg_ratio_w_stock",$A2484,$A$1,104,100)</f>
        <v>-3.9320258847808001</v>
      </c>
      <c r="P2484" s="3">
        <f ca="1">[1]!thsiFinD("ths_chg_ratio_w_stock",$A2484,$B$1,100)</f>
        <v>-2.2862823061630002</v>
      </c>
    </row>
    <row r="2485" spans="1:16" x14ac:dyDescent="0.25">
      <c r="A2485" s="2" t="s">
        <v>2483</v>
      </c>
      <c r="B2485" s="2" t="s">
        <v>7846</v>
      </c>
      <c r="C2485" s="3">
        <f ca="1">[1]!thsiFinD("ths_vol_ratio_stock",$A2485,$A$1,7,100)</f>
        <v>0.57896381085934001</v>
      </c>
      <c r="D2485" s="3">
        <f ca="1">[1]!thsiFinD("ths_cr_stock",$A2485,$A$1,7,100,100)</f>
        <v>42.273534635879003</v>
      </c>
      <c r="E2485" s="3">
        <f ca="1">[1]!thsiFinD("ths_mfi_stock",$A2485,$A$1,7,100,100)</f>
        <v>30.453258854604002</v>
      </c>
      <c r="F2485" s="3">
        <f ca="1">[1]!thsiFinD("ths_expma_stock",$A2485,$A$1,7,100,100)</f>
        <v>29.641633870877001</v>
      </c>
      <c r="G2485" s="3">
        <f ca="1">[1]!thsiFinD("ths_rsi_stock",$A2485,$A$1,7,100,100)</f>
        <v>15.686783300738</v>
      </c>
      <c r="H2485" s="3">
        <f ca="1">[1]!thsiFinD("ths_adtm_stock",$A2485,$A$1,7,3,100,100,100)</f>
        <v>-0.31818181818182001</v>
      </c>
      <c r="I2485" s="3">
        <f ca="1">[1]!thsiFinD("ths_bbiboll_stock",$A2485,$A$1,7,3,100,100,100)</f>
        <v>31.135312500000001</v>
      </c>
      <c r="J2485" s="3">
        <f ca="1">[1]!thsiFinD("ths_dptb_stock",$A2485,$A$1,7,104,100,100)</f>
        <v>0.57142857142856995</v>
      </c>
      <c r="K2485" s="3">
        <f ca="1">[1]!thsiFinD("ths_srmi_stock",$A2485,$A$1,7,100,100)</f>
        <v>-7.5016307893019996E-2</v>
      </c>
      <c r="L2485" s="3">
        <f ca="1">[1]!thsiFinD("ths_atr_stock",$A2485,$A$1,7,101,100,100)</f>
        <v>1.1442857142856999</v>
      </c>
      <c r="M2485" s="3">
        <f ca="1">[1]!thsiFinD("ths_vol_w_stock",$A2485,$A$1)/1000000</f>
        <v>18.642040000000001</v>
      </c>
      <c r="N2485" s="3">
        <f ca="1">[1]!thsiFinD("ths_turnover_ratio_w_stock",$A2485,$A$1)</f>
        <v>11.635948637526999</v>
      </c>
      <c r="O2485" s="3">
        <f ca="1">[1]!thsiFinD("ths_relative_chg_ratio_w_stock",$A2485,$A$1,104,100)</f>
        <v>-3.5357903437110001</v>
      </c>
      <c r="P2485" s="3">
        <f ca="1">[1]!thsiFinD("ths_chg_ratio_w_stock",$A2485,$B$1,100)</f>
        <v>-13.187588152327001</v>
      </c>
    </row>
    <row r="2486" spans="1:16" x14ac:dyDescent="0.25">
      <c r="A2486" s="2" t="s">
        <v>2484</v>
      </c>
      <c r="B2486" s="2" t="s">
        <v>7847</v>
      </c>
      <c r="C2486" s="3">
        <f ca="1">[1]!thsiFinD("ths_vol_ratio_stock",$A2486,$A$1,7,100)</f>
        <v>0.69023078459414999</v>
      </c>
      <c r="D2486" s="3">
        <f ca="1">[1]!thsiFinD("ths_cr_stock",$A2486,$A$1,7,100,100)</f>
        <v>51.517654346478999</v>
      </c>
      <c r="E2486" s="3">
        <f ca="1">[1]!thsiFinD("ths_mfi_stock",$A2486,$A$1,7,100,100)</f>
        <v>58.296190183608999</v>
      </c>
      <c r="F2486" s="3">
        <f ca="1">[1]!thsiFinD("ths_expma_stock",$A2486,$A$1,7,100,100)</f>
        <v>85.271780998745001</v>
      </c>
      <c r="G2486" s="3">
        <f ca="1">[1]!thsiFinD("ths_rsi_stock",$A2486,$A$1,7,100,100)</f>
        <v>41.169364973002999</v>
      </c>
      <c r="H2486" s="3">
        <f ca="1">[1]!thsiFinD("ths_adtm_stock",$A2486,$A$1,7,3,100,100,100)</f>
        <v>0.32263242375602003</v>
      </c>
      <c r="I2486" s="3">
        <f ca="1">[1]!thsiFinD("ths_bbiboll_stock",$A2486,$A$1,7,3,100,100,100)</f>
        <v>85.580937500000005</v>
      </c>
      <c r="J2486" s="3">
        <f ca="1">[1]!thsiFinD("ths_dptb_stock",$A2486,$A$1,7,104,100,100)</f>
        <v>0.71428571428570997</v>
      </c>
      <c r="K2486" s="3">
        <f ca="1">[1]!thsiFinD("ths_srmi_stock",$A2486,$A$1,7,100,100)</f>
        <v>-5.9455828014779999E-2</v>
      </c>
      <c r="L2486" s="3">
        <f ca="1">[1]!thsiFinD("ths_atr_stock",$A2486,$A$1,7,101,100,100)</f>
        <v>3.5142857142857</v>
      </c>
      <c r="M2486" s="3">
        <f ca="1">[1]!thsiFinD("ths_vol_w_stock",$A2486,$A$1)/1000000</f>
        <v>4.1858339999999998</v>
      </c>
      <c r="N2486" s="3">
        <f ca="1">[1]!thsiFinD("ths_turnover_ratio_w_stock",$A2486,$A$1)</f>
        <v>11.46836889655</v>
      </c>
      <c r="O2486" s="3">
        <f ca="1">[1]!thsiFinD("ths_relative_chg_ratio_w_stock",$A2486,$A$1,104,100)</f>
        <v>-1.2218534015185001</v>
      </c>
      <c r="P2486" s="3">
        <f ca="1">[1]!thsiFinD("ths_chg_ratio_w_stock",$A2486,$B$1,100)</f>
        <v>-2.1428571428571002</v>
      </c>
    </row>
    <row r="2487" spans="1:16" x14ac:dyDescent="0.25">
      <c r="A2487" s="2" t="s">
        <v>2485</v>
      </c>
      <c r="B2487" s="2" t="s">
        <v>7848</v>
      </c>
      <c r="C2487" s="3">
        <f ca="1">[1]!thsiFinD("ths_vol_ratio_stock",$A2487,$A$1,7,100)</f>
        <v>0.7273849641747</v>
      </c>
      <c r="D2487" s="3">
        <f ca="1">[1]!thsiFinD("ths_cr_stock",$A2487,$A$1,7,100,100)</f>
        <v>73.454545454544999</v>
      </c>
      <c r="E2487" s="3">
        <f ca="1">[1]!thsiFinD("ths_mfi_stock",$A2487,$A$1,7,100,100)</f>
        <v>45.861249336665999</v>
      </c>
      <c r="F2487" s="3">
        <f ca="1">[1]!thsiFinD("ths_expma_stock",$A2487,$A$1,7,100,100)</f>
        <v>6.7716076002831</v>
      </c>
      <c r="G2487" s="3">
        <f ca="1">[1]!thsiFinD("ths_rsi_stock",$A2487,$A$1,7,100,100)</f>
        <v>37.339335121410002</v>
      </c>
      <c r="H2487" s="3">
        <f ca="1">[1]!thsiFinD("ths_adtm_stock",$A2487,$A$1,7,3,100,100,100)</f>
        <v>-1.7415263131375E-15</v>
      </c>
      <c r="I2487" s="3">
        <f ca="1">[1]!thsiFinD("ths_bbiboll_stock",$A2487,$A$1,7,3,100,100,100)</f>
        <v>6.8544791666667004</v>
      </c>
      <c r="J2487" s="3">
        <f ca="1">[1]!thsiFinD("ths_dptb_stock",$A2487,$A$1,7,104,100,100)</f>
        <v>0.71428571428570997</v>
      </c>
      <c r="K2487" s="3">
        <f ca="1">[1]!thsiFinD("ths_srmi_stock",$A2487,$A$1,7,100,100)</f>
        <v>-2.4853801169590999E-2</v>
      </c>
      <c r="L2487" s="3">
        <f ca="1">[1]!thsiFinD("ths_atr_stock",$A2487,$A$1,7,101,100,100)</f>
        <v>0.22714285714286001</v>
      </c>
      <c r="M2487" s="3">
        <f ca="1">[1]!thsiFinD("ths_vol_w_stock",$A2487,$A$1)/1000000</f>
        <v>12.476599999999999</v>
      </c>
      <c r="N2487" s="3">
        <f ca="1">[1]!thsiFinD("ths_turnover_ratio_w_stock",$A2487,$A$1)</f>
        <v>15.107192826003001</v>
      </c>
      <c r="O2487" s="3">
        <f ca="1">[1]!thsiFinD("ths_relative_chg_ratio_w_stock",$A2487,$A$1,104,100)</f>
        <v>0.25784875373392002</v>
      </c>
      <c r="P2487" s="3">
        <f ca="1">[1]!thsiFinD("ths_chg_ratio_w_stock",$A2487,$B$1,100)</f>
        <v>0.59970014992503995</v>
      </c>
    </row>
    <row r="2488" spans="1:16" x14ac:dyDescent="0.25">
      <c r="A2488" s="2" t="s">
        <v>2486</v>
      </c>
      <c r="B2488" s="2" t="s">
        <v>7849</v>
      </c>
      <c r="C2488" s="3">
        <f ca="1">[1]!thsiFinD("ths_vol_ratio_stock",$A2488,$A$1,7,100)</f>
        <v>1.1259767155953</v>
      </c>
      <c r="D2488" s="3">
        <f ca="1">[1]!thsiFinD("ths_cr_stock",$A2488,$A$1,7,100,100)</f>
        <v>78.658976207642993</v>
      </c>
      <c r="E2488" s="3">
        <f ca="1">[1]!thsiFinD("ths_mfi_stock",$A2488,$A$1,7,100,100)</f>
        <v>18.811043280974001</v>
      </c>
      <c r="F2488" s="3">
        <f ca="1">[1]!thsiFinD("ths_expma_stock",$A2488,$A$1,7,100,100)</f>
        <v>39.129167679752001</v>
      </c>
      <c r="G2488" s="3">
        <f ca="1">[1]!thsiFinD("ths_rsi_stock",$A2488,$A$1,7,100,100)</f>
        <v>39.696776416231998</v>
      </c>
      <c r="H2488" s="3">
        <f ca="1">[1]!thsiFinD("ths_adtm_stock",$A2488,$A$1,7,3,100,100,100)</f>
        <v>-8.2969432314405997E-2</v>
      </c>
      <c r="I2488" s="3">
        <f ca="1">[1]!thsiFinD("ths_bbiboll_stock",$A2488,$A$1,7,3,100,100,100)</f>
        <v>39.407812499999999</v>
      </c>
      <c r="J2488" s="3">
        <f ca="1">[1]!thsiFinD("ths_dptb_stock",$A2488,$A$1,7,104,100,100)</f>
        <v>0.42857142857142999</v>
      </c>
      <c r="K2488" s="3">
        <f ca="1">[1]!thsiFinD("ths_srmi_stock",$A2488,$A$1,7,100,100)</f>
        <v>-2.6433915211969999E-2</v>
      </c>
      <c r="L2488" s="3">
        <f ca="1">[1]!thsiFinD("ths_atr_stock",$A2488,$A$1,7,101,100,100)</f>
        <v>1.18</v>
      </c>
      <c r="M2488" s="3">
        <f ca="1">[1]!thsiFinD("ths_vol_w_stock",$A2488,$A$1)/1000000</f>
        <v>1.8017080000000001</v>
      </c>
      <c r="N2488" s="3">
        <f ca="1">[1]!thsiFinD("ths_turnover_ratio_w_stock",$A2488,$A$1)</f>
        <v>4.7163227076016998</v>
      </c>
      <c r="O2488" s="3">
        <f ca="1">[1]!thsiFinD("ths_relative_chg_ratio_w_stock",$A2488,$A$1,104,100)</f>
        <v>0.40787402788881999</v>
      </c>
      <c r="P2488" s="3">
        <f ca="1">[1]!thsiFinD("ths_chg_ratio_w_stock",$A2488,$B$1,100)</f>
        <v>0.17930327868852999</v>
      </c>
    </row>
    <row r="2489" spans="1:16" x14ac:dyDescent="0.25">
      <c r="A2489" s="2" t="s">
        <v>2487</v>
      </c>
      <c r="B2489" s="2" t="s">
        <v>7850</v>
      </c>
      <c r="C2489" s="3">
        <f ca="1">[1]!thsiFinD("ths_vol_ratio_stock",$A2489,$A$1,7,100)</f>
        <v>0.79266587934544996</v>
      </c>
      <c r="D2489" s="3">
        <f ca="1">[1]!thsiFinD("ths_cr_stock",$A2489,$A$1,7,100,100)</f>
        <v>-5.3931659118979001</v>
      </c>
      <c r="E2489" s="3">
        <f ca="1">[1]!thsiFinD("ths_mfi_stock",$A2489,$A$1,7,100,100)</f>
        <v>0</v>
      </c>
      <c r="F2489" s="3">
        <f ca="1">[1]!thsiFinD("ths_expma_stock",$A2489,$A$1,7,100,100)</f>
        <v>47.265399193504997</v>
      </c>
      <c r="G2489" s="3">
        <f ca="1">[1]!thsiFinD("ths_rsi_stock",$A2489,$A$1,7,100,100)</f>
        <v>10.461498046035</v>
      </c>
      <c r="H2489" s="3">
        <f ca="1">[1]!thsiFinD("ths_adtm_stock",$A2489,$A$1,7,3,100,100,100)</f>
        <v>-0.93738489871087005</v>
      </c>
      <c r="I2489" s="3">
        <f ca="1">[1]!thsiFinD("ths_bbiboll_stock",$A2489,$A$1,7,3,100,100,100)</f>
        <v>48.115833333333001</v>
      </c>
      <c r="J2489" s="3">
        <f ca="1">[1]!thsiFinD("ths_dptb_stock",$A2489,$A$1,7,104,100,100)</f>
        <v>0.71428571428570997</v>
      </c>
      <c r="K2489" s="3">
        <f ca="1">[1]!thsiFinD("ths_srmi_stock",$A2489,$A$1,7,100,100)</f>
        <v>-9.5542674395363E-2</v>
      </c>
      <c r="L2489" s="3">
        <f ca="1">[1]!thsiFinD("ths_atr_stock",$A2489,$A$1,7,101,100,100)</f>
        <v>1.0942857142857001</v>
      </c>
      <c r="M2489" s="3">
        <f ca="1">[1]!thsiFinD("ths_vol_w_stock",$A2489,$A$1)/1000000</f>
        <v>4.230575</v>
      </c>
      <c r="N2489" s="3">
        <f ca="1">[1]!thsiFinD("ths_turnover_ratio_w_stock",$A2489,$A$1)</f>
        <v>4.7350951238618997</v>
      </c>
      <c r="O2489" s="3">
        <f ca="1">[1]!thsiFinD("ths_relative_chg_ratio_w_stock",$A2489,$A$1,104,100)</f>
        <v>-5.2311525255221003</v>
      </c>
      <c r="P2489" s="3">
        <f ca="1">[1]!thsiFinD("ths_chg_ratio_w_stock",$A2489,$B$1,100)</f>
        <v>-1.5690607734807001</v>
      </c>
    </row>
    <row r="2490" spans="1:16" x14ac:dyDescent="0.25">
      <c r="A2490" s="2" t="s">
        <v>2488</v>
      </c>
      <c r="B2490" s="2" t="s">
        <v>7851</v>
      </c>
      <c r="C2490" s="3">
        <f ca="1">[1]!thsiFinD("ths_vol_ratio_stock",$A2490,$A$1,7,100)</f>
        <v>0.62990441521208995</v>
      </c>
      <c r="D2490" s="3">
        <f ca="1">[1]!thsiFinD("ths_cr_stock",$A2490,$A$1,7,100,100)</f>
        <v>83.628691983121996</v>
      </c>
      <c r="E2490" s="3">
        <f ca="1">[1]!thsiFinD("ths_mfi_stock",$A2490,$A$1,7,100,100)</f>
        <v>50.455857731072001</v>
      </c>
      <c r="F2490" s="3">
        <f ca="1">[1]!thsiFinD("ths_expma_stock",$A2490,$A$1,7,100,100)</f>
        <v>30.283134567518001</v>
      </c>
      <c r="G2490" s="3">
        <f ca="1">[1]!thsiFinD("ths_rsi_stock",$A2490,$A$1,7,100,100)</f>
        <v>46.914210421545</v>
      </c>
      <c r="H2490" s="3">
        <f ca="1">[1]!thsiFinD("ths_adtm_stock",$A2490,$A$1,7,3,100,100,100)</f>
        <v>0.43068640646029999</v>
      </c>
      <c r="I2490" s="3">
        <f ca="1">[1]!thsiFinD("ths_bbiboll_stock",$A2490,$A$1,7,3,100,100,100)</f>
        <v>28.961458333332999</v>
      </c>
      <c r="J2490" s="3">
        <f ca="1">[1]!thsiFinD("ths_dptb_stock",$A2490,$A$1,7,104,100,100)</f>
        <v>0.71428571428570997</v>
      </c>
      <c r="K2490" s="3">
        <f ca="1">[1]!thsiFinD("ths_srmi_stock",$A2490,$A$1,7,100,100)</f>
        <v>-7.0666666666667002E-2</v>
      </c>
      <c r="L2490" s="3">
        <f ca="1">[1]!thsiFinD("ths_atr_stock",$A2490,$A$1,7,101,100,100)</f>
        <v>3.5128571428570998</v>
      </c>
      <c r="M2490" s="3">
        <f ca="1">[1]!thsiFinD("ths_vol_w_stock",$A2490,$A$1)/1000000</f>
        <v>105.39018299999999</v>
      </c>
      <c r="N2490" s="3">
        <f ca="1">[1]!thsiFinD("ths_turnover_ratio_w_stock",$A2490,$A$1)</f>
        <v>242.49128054501</v>
      </c>
      <c r="O2490" s="3">
        <f ca="1">[1]!thsiFinD("ths_relative_chg_ratio_w_stock",$A2490,$A$1,104,100)</f>
        <v>-13.260731570029</v>
      </c>
      <c r="P2490" s="3">
        <f ca="1">[1]!thsiFinD("ths_chg_ratio_w_stock",$A2490,$B$1,100)</f>
        <v>-6.6714490674317997</v>
      </c>
    </row>
    <row r="2491" spans="1:16" x14ac:dyDescent="0.25">
      <c r="A2491" s="2" t="s">
        <v>2489</v>
      </c>
      <c r="B2491" s="2" t="s">
        <v>7852</v>
      </c>
      <c r="C2491" s="3">
        <f ca="1">[1]!thsiFinD("ths_vol_ratio_stock",$A2491,$A$1,7,100)</f>
        <v>0.78987702783421998</v>
      </c>
      <c r="D2491" s="3">
        <f ca="1">[1]!thsiFinD("ths_cr_stock",$A2491,$A$1,7,100,100)</f>
        <v>-32.396788990826003</v>
      </c>
      <c r="E2491" s="3">
        <f ca="1">[1]!thsiFinD("ths_mfi_stock",$A2491,$A$1,7,100,100)</f>
        <v>35.164461246899002</v>
      </c>
      <c r="F2491" s="3">
        <f ca="1">[1]!thsiFinD("ths_expma_stock",$A2491,$A$1,7,100,100)</f>
        <v>9.3751453776200009</v>
      </c>
      <c r="G2491" s="3">
        <f ca="1">[1]!thsiFinD("ths_rsi_stock",$A2491,$A$1,7,100,100)</f>
        <v>25.275806143745001</v>
      </c>
      <c r="H2491" s="3">
        <f ca="1">[1]!thsiFinD("ths_adtm_stock",$A2491,$A$1,7,3,100,100,100)</f>
        <v>-0.63440860215053996</v>
      </c>
      <c r="I2491" s="3">
        <f ca="1">[1]!thsiFinD("ths_bbiboll_stock",$A2491,$A$1,7,3,100,100,100)</f>
        <v>10.022395833333</v>
      </c>
      <c r="J2491" s="3">
        <f ca="1">[1]!thsiFinD("ths_dptb_stock",$A2491,$A$1,7,104,100,100)</f>
        <v>0.71428571428570997</v>
      </c>
      <c r="K2491" s="3">
        <f ca="1">[1]!thsiFinD("ths_srmi_stock",$A2491,$A$1,7,100,100)</f>
        <v>-0.32637277648878998</v>
      </c>
      <c r="L2491" s="3">
        <f ca="1">[1]!thsiFinD("ths_atr_stock",$A2491,$A$1,7,101,100,100)</f>
        <v>1.0614285714286</v>
      </c>
      <c r="M2491" s="3">
        <f ca="1">[1]!thsiFinD("ths_vol_w_stock",$A2491,$A$1)/1000000</f>
        <v>14.004708000000001</v>
      </c>
      <c r="N2491" s="3">
        <f ca="1">[1]!thsiFinD("ths_turnover_ratio_w_stock",$A2491,$A$1)</f>
        <v>35.377765364917998</v>
      </c>
      <c r="O2491" s="3">
        <f ca="1">[1]!thsiFinD("ths_relative_chg_ratio_w_stock",$A2491,$A$1,104,100)</f>
        <v>-1.3851398244202999</v>
      </c>
      <c r="P2491" s="3">
        <f ca="1">[1]!thsiFinD("ths_chg_ratio_w_stock",$A2491,$B$1,100)</f>
        <v>1.7221584385763</v>
      </c>
    </row>
    <row r="2492" spans="1:16" x14ac:dyDescent="0.25">
      <c r="A2492" s="2" t="s">
        <v>2490</v>
      </c>
      <c r="B2492" s="2" t="s">
        <v>7853</v>
      </c>
      <c r="C2492" s="3">
        <f ca="1">[1]!thsiFinD("ths_vol_ratio_stock",$A2492,$A$1,7,100)</f>
        <v>3.0259868071130001</v>
      </c>
      <c r="D2492" s="3">
        <f ca="1">[1]!thsiFinD("ths_cr_stock",$A2492,$A$1,7,100,100)</f>
        <v>503.90879478826997</v>
      </c>
      <c r="E2492" s="3">
        <f ca="1">[1]!thsiFinD("ths_mfi_stock",$A2492,$A$1,7,100,100)</f>
        <v>0</v>
      </c>
      <c r="F2492" s="3">
        <f ca="1">[1]!thsiFinD("ths_expma_stock",$A2492,$A$1,7,100,100)</f>
        <v>15.004642558731</v>
      </c>
      <c r="G2492" s="3">
        <f ca="1">[1]!thsiFinD("ths_rsi_stock",$A2492,$A$1,7,100,100)</f>
        <v>75.260948163034001</v>
      </c>
      <c r="H2492" s="3">
        <f ca="1">[1]!thsiFinD("ths_adtm_stock",$A2492,$A$1,7,3,100,100,100)</f>
        <v>1</v>
      </c>
      <c r="I2492" s="3">
        <f ca="1">[1]!thsiFinD("ths_bbiboll_stock",$A2492,$A$1,7,3,100,100,100)</f>
        <v>14.886875</v>
      </c>
      <c r="J2492" s="3">
        <f ca="1">[1]!thsiFinD("ths_dptb_stock",$A2492,$A$1,7,104,100,100)</f>
        <v>0.42857142857142999</v>
      </c>
      <c r="K2492" s="3">
        <f ca="1">[1]!thsiFinD("ths_srmi_stock",$A2492,$A$1,7,100,100)</f>
        <v>0.12428662016486999</v>
      </c>
      <c r="L2492" s="3">
        <f ca="1">[1]!thsiFinD("ths_atr_stock",$A2492,$A$1,7,101,100,100)</f>
        <v>0.88285714285714001</v>
      </c>
      <c r="M2492" s="3">
        <f ca="1">[1]!thsiFinD("ths_vol_w_stock",$A2492,$A$1)/1000000</f>
        <v>34.178229000000002</v>
      </c>
      <c r="N2492" s="3">
        <f ca="1">[1]!thsiFinD("ths_turnover_ratio_w_stock",$A2492,$A$1)</f>
        <v>69.277853450896998</v>
      </c>
      <c r="O2492" s="3">
        <f ca="1">[1]!thsiFinD("ths_relative_chg_ratio_w_stock",$A2492,$A$1,104,100)</f>
        <v>13.538417303952</v>
      </c>
      <c r="P2492" s="3">
        <f ca="1">[1]!thsiFinD("ths_chg_ratio_w_stock",$A2492,$B$1,100)</f>
        <v>-8.0532656943563996</v>
      </c>
    </row>
    <row r="2493" spans="1:16" x14ac:dyDescent="0.25">
      <c r="A2493" s="2" t="s">
        <v>2491</v>
      </c>
      <c r="B2493" s="2" t="s">
        <v>7854</v>
      </c>
      <c r="C2493" s="3">
        <f ca="1">[1]!thsiFinD("ths_vol_ratio_stock",$A2493,$A$1,7,100)</f>
        <v>0.78941661093476001</v>
      </c>
      <c r="D2493" s="3">
        <f ca="1">[1]!thsiFinD("ths_cr_stock",$A2493,$A$1,7,100,100)</f>
        <v>55.2</v>
      </c>
      <c r="E2493" s="3">
        <f ca="1">[1]!thsiFinD("ths_mfi_stock",$A2493,$A$1,7,100,100)</f>
        <v>31.914931225874</v>
      </c>
      <c r="F2493" s="3">
        <f ca="1">[1]!thsiFinD("ths_expma_stock",$A2493,$A$1,7,100,100)</f>
        <v>9.2756836617095004</v>
      </c>
      <c r="G2493" s="3">
        <f ca="1">[1]!thsiFinD("ths_rsi_stock",$A2493,$A$1,7,100,100)</f>
        <v>42.048844566817998</v>
      </c>
      <c r="H2493" s="3">
        <f ca="1">[1]!thsiFinD("ths_adtm_stock",$A2493,$A$1,7,3,100,100,100)</f>
        <v>-0.65079365079365004</v>
      </c>
      <c r="I2493" s="3">
        <f ca="1">[1]!thsiFinD("ths_bbiboll_stock",$A2493,$A$1,7,3,100,100,100)</f>
        <v>9.3033333333333008</v>
      </c>
      <c r="J2493" s="3">
        <f ca="1">[1]!thsiFinD("ths_dptb_stock",$A2493,$A$1,7,104,100,100)</f>
        <v>0.71428571428570997</v>
      </c>
      <c r="K2493" s="3">
        <f ca="1">[1]!thsiFinD("ths_srmi_stock",$A2493,$A$1,7,100,100)</f>
        <v>-3.7656903765691002E-2</v>
      </c>
      <c r="L2493" s="3">
        <f ca="1">[1]!thsiFinD("ths_atr_stock",$A2493,$A$1,7,101,100,100)</f>
        <v>0.27714285714286002</v>
      </c>
      <c r="M2493" s="3">
        <f ca="1">[1]!thsiFinD("ths_vol_w_stock",$A2493,$A$1)/1000000</f>
        <v>49.691206999999999</v>
      </c>
      <c r="N2493" s="3">
        <f ca="1">[1]!thsiFinD("ths_turnover_ratio_w_stock",$A2493,$A$1)</f>
        <v>6.8517242702303003</v>
      </c>
      <c r="O2493" s="3">
        <f ca="1">[1]!thsiFinD("ths_relative_chg_ratio_w_stock",$A2493,$A$1,104,100)</f>
        <v>0.32764078306894001</v>
      </c>
      <c r="P2493" s="3">
        <f ca="1">[1]!thsiFinD("ths_chg_ratio_w_stock",$A2493,$B$1,100)</f>
        <v>-6.5217391304348</v>
      </c>
    </row>
    <row r="2494" spans="1:16" x14ac:dyDescent="0.25">
      <c r="A2494" s="2" t="s">
        <v>2492</v>
      </c>
      <c r="B2494" s="2" t="s">
        <v>7855</v>
      </c>
      <c r="C2494" s="3">
        <f ca="1">[1]!thsiFinD("ths_vol_ratio_stock",$A2494,$A$1,7,100)</f>
        <v>0.89560423006756995</v>
      </c>
      <c r="D2494" s="3">
        <f ca="1">[1]!thsiFinD("ths_cr_stock",$A2494,$A$1,7,100,100)</f>
        <v>65.092402464065998</v>
      </c>
      <c r="E2494" s="3">
        <f ca="1">[1]!thsiFinD("ths_mfi_stock",$A2494,$A$1,7,100,100)</f>
        <v>42.462495532029997</v>
      </c>
      <c r="F2494" s="3">
        <f ca="1">[1]!thsiFinD("ths_expma_stock",$A2494,$A$1,7,100,100)</f>
        <v>10.216659163112</v>
      </c>
      <c r="G2494" s="3">
        <f ca="1">[1]!thsiFinD("ths_rsi_stock",$A2494,$A$1,7,100,100)</f>
        <v>34.957253888433002</v>
      </c>
      <c r="H2494" s="3">
        <f ca="1">[1]!thsiFinD("ths_adtm_stock",$A2494,$A$1,7,3,100,100,100)</f>
        <v>-0.42307692307692002</v>
      </c>
      <c r="I2494" s="3">
        <f ca="1">[1]!thsiFinD("ths_bbiboll_stock",$A2494,$A$1,7,3,100,100,100)</f>
        <v>10.391249999999999</v>
      </c>
      <c r="J2494" s="3">
        <f ca="1">[1]!thsiFinD("ths_dptb_stock",$A2494,$A$1,7,104,100,100)</f>
        <v>0.57142857142856995</v>
      </c>
      <c r="K2494" s="3">
        <f ca="1">[1]!thsiFinD("ths_srmi_stock",$A2494,$A$1,7,100,100)</f>
        <v>-4.3227665706052E-2</v>
      </c>
      <c r="L2494" s="3">
        <f ca="1">[1]!thsiFinD("ths_atr_stock",$A2494,$A$1,7,101,100,100)</f>
        <v>0.38285714285714001</v>
      </c>
      <c r="M2494" s="3">
        <f ca="1">[1]!thsiFinD("ths_vol_w_stock",$A2494,$A$1)/1000000</f>
        <v>8.1928409999999996</v>
      </c>
      <c r="N2494" s="3">
        <f ca="1">[1]!thsiFinD("ths_turnover_ratio_w_stock",$A2494,$A$1)</f>
        <v>11.76796923555</v>
      </c>
      <c r="O2494" s="3">
        <f ca="1">[1]!thsiFinD("ths_relative_chg_ratio_w_stock",$A2494,$A$1,104,100)</f>
        <v>-2.7498183531768001</v>
      </c>
      <c r="P2494" s="3">
        <f ca="1">[1]!thsiFinD("ths_chg_ratio_w_stock",$A2494,$B$1,100)</f>
        <v>-0.50200803212851997</v>
      </c>
    </row>
    <row r="2495" spans="1:16" x14ac:dyDescent="0.25">
      <c r="A2495" s="2" t="s">
        <v>2493</v>
      </c>
      <c r="B2495" s="2" t="s">
        <v>7856</v>
      </c>
      <c r="C2495" s="3">
        <f ca="1">[1]!thsiFinD("ths_vol_ratio_stock",$A2495,$A$1,7,100)</f>
        <v>0.66895274635777002</v>
      </c>
      <c r="D2495" s="3">
        <f ca="1">[1]!thsiFinD("ths_cr_stock",$A2495,$A$1,7,100,100)</f>
        <v>68.901734104046</v>
      </c>
      <c r="E2495" s="3">
        <f ca="1">[1]!thsiFinD("ths_mfi_stock",$A2495,$A$1,7,100,100)</f>
        <v>49.479346562811998</v>
      </c>
      <c r="F2495" s="3">
        <f ca="1">[1]!thsiFinD("ths_expma_stock",$A2495,$A$1,7,100,100)</f>
        <v>27.137835312039002</v>
      </c>
      <c r="G2495" s="3">
        <f ca="1">[1]!thsiFinD("ths_rsi_stock",$A2495,$A$1,7,100,100)</f>
        <v>53.520405285887001</v>
      </c>
      <c r="H2495" s="3">
        <f ca="1">[1]!thsiFinD("ths_adtm_stock",$A2495,$A$1,7,3,100,100,100)</f>
        <v>0.32008368200837001</v>
      </c>
      <c r="I2495" s="3">
        <f ca="1">[1]!thsiFinD("ths_bbiboll_stock",$A2495,$A$1,7,3,100,100,100)</f>
        <v>26.808645833332999</v>
      </c>
      <c r="J2495" s="3">
        <f ca="1">[1]!thsiFinD("ths_dptb_stock",$A2495,$A$1,7,104,100,100)</f>
        <v>0.71428571428570997</v>
      </c>
      <c r="K2495" s="3">
        <f ca="1">[1]!thsiFinD("ths_srmi_stock",$A2495,$A$1,7,100,100)</f>
        <v>1.2541497602361E-2</v>
      </c>
      <c r="L2495" s="3">
        <f ca="1">[1]!thsiFinD("ths_atr_stock",$A2495,$A$1,7,101,100,100)</f>
        <v>2.1885714285714002</v>
      </c>
      <c r="M2495" s="3">
        <f ca="1">[1]!thsiFinD("ths_vol_w_stock",$A2495,$A$1)/1000000</f>
        <v>67.267748999999995</v>
      </c>
      <c r="N2495" s="3">
        <f ca="1">[1]!thsiFinD("ths_turnover_ratio_w_stock",$A2495,$A$1)</f>
        <v>109.26881883358</v>
      </c>
      <c r="O2495" s="3">
        <f ca="1">[1]!thsiFinD("ths_relative_chg_ratio_w_stock",$A2495,$A$1,104,100)</f>
        <v>1.8901164436532001</v>
      </c>
      <c r="P2495" s="3">
        <f ca="1">[1]!thsiFinD("ths_chg_ratio_w_stock",$A2495,$B$1,100)</f>
        <v>4.0206565842861997</v>
      </c>
    </row>
    <row r="2496" spans="1:16" x14ac:dyDescent="0.25">
      <c r="A2496" s="2" t="s">
        <v>2494</v>
      </c>
      <c r="B2496" s="2" t="s">
        <v>7857</v>
      </c>
      <c r="C2496" s="3">
        <f ca="1">[1]!thsiFinD("ths_vol_ratio_stock",$A2496,$A$1,7,100)</f>
        <v>0.63395526835738003</v>
      </c>
      <c r="D2496" s="3">
        <f ca="1">[1]!thsiFinD("ths_cr_stock",$A2496,$A$1,7,100,100)</f>
        <v>39.179104477612</v>
      </c>
      <c r="E2496" s="3">
        <f ca="1">[1]!thsiFinD("ths_mfi_stock",$A2496,$A$1,7,100,100)</f>
        <v>40.622943099990998</v>
      </c>
      <c r="F2496" s="3">
        <f ca="1">[1]!thsiFinD("ths_expma_stock",$A2496,$A$1,7,100,100)</f>
        <v>35.326207683028997</v>
      </c>
      <c r="G2496" s="3">
        <f ca="1">[1]!thsiFinD("ths_rsi_stock",$A2496,$A$1,7,100,100)</f>
        <v>44.622464325396002</v>
      </c>
      <c r="H2496" s="3">
        <f ca="1">[1]!thsiFinD("ths_adtm_stock",$A2496,$A$1,7,3,100,100,100)</f>
        <v>-0.30898876404495002</v>
      </c>
      <c r="I2496" s="3">
        <f ca="1">[1]!thsiFinD("ths_bbiboll_stock",$A2496,$A$1,7,3,100,100,100)</f>
        <v>35.440520833332997</v>
      </c>
      <c r="J2496" s="3">
        <f ca="1">[1]!thsiFinD("ths_dptb_stock",$A2496,$A$1,7,104,100,100)</f>
        <v>0.71428571428570997</v>
      </c>
      <c r="K2496" s="3">
        <f ca="1">[1]!thsiFinD("ths_srmi_stock",$A2496,$A$1,7,100,100)</f>
        <v>-5.7027027027027E-2</v>
      </c>
      <c r="L2496" s="3">
        <f ca="1">[1]!thsiFinD("ths_atr_stock",$A2496,$A$1,7,101,100,100)</f>
        <v>1.6242857142856999</v>
      </c>
      <c r="M2496" s="3">
        <f ca="1">[1]!thsiFinD("ths_vol_w_stock",$A2496,$A$1)/1000000</f>
        <v>9.5784819999999993</v>
      </c>
      <c r="N2496" s="3">
        <f ca="1">[1]!thsiFinD("ths_turnover_ratio_w_stock",$A2496,$A$1)</f>
        <v>22.446852345928001</v>
      </c>
      <c r="O2496" s="3">
        <f ca="1">[1]!thsiFinD("ths_relative_chg_ratio_w_stock",$A2496,$A$1,104,100)</f>
        <v>-0.83541288576315997</v>
      </c>
      <c r="P2496" s="3">
        <f ca="1">[1]!thsiFinD("ths_chg_ratio_w_stock",$A2496,$B$1,100)</f>
        <v>-3.5826884494123998</v>
      </c>
    </row>
    <row r="2497" spans="1:16" x14ac:dyDescent="0.25">
      <c r="A2497" s="2" t="s">
        <v>2495</v>
      </c>
      <c r="B2497" s="2" t="s">
        <v>7858</v>
      </c>
      <c r="C2497" s="3">
        <f ca="1">[1]!thsiFinD("ths_vol_ratio_stock",$A2497,$A$1,7,100)</f>
        <v>0.64442875569600999</v>
      </c>
      <c r="D2497" s="3">
        <f ca="1">[1]!thsiFinD("ths_cr_stock",$A2497,$A$1,7,100,100)</f>
        <v>89.007092198582001</v>
      </c>
      <c r="E2497" s="3">
        <f ca="1">[1]!thsiFinD("ths_mfi_stock",$A2497,$A$1,7,100,100)</f>
        <v>50.138448936975998</v>
      </c>
      <c r="F2497" s="3">
        <f ca="1">[1]!thsiFinD("ths_expma_stock",$A2497,$A$1,7,100,100)</f>
        <v>24.184121708410999</v>
      </c>
      <c r="G2497" s="3">
        <f ca="1">[1]!thsiFinD("ths_rsi_stock",$A2497,$A$1,7,100,100)</f>
        <v>39.772965081579997</v>
      </c>
      <c r="H2497" s="3">
        <f ca="1">[1]!thsiFinD("ths_adtm_stock",$A2497,$A$1,7,3,100,100,100)</f>
        <v>0.21100917431193</v>
      </c>
      <c r="I2497" s="3">
        <f ca="1">[1]!thsiFinD("ths_bbiboll_stock",$A2497,$A$1,7,3,100,100,100)</f>
        <v>24.408541666666999</v>
      </c>
      <c r="J2497" s="3">
        <f ca="1">[1]!thsiFinD("ths_dptb_stock",$A2497,$A$1,7,104,100,100)</f>
        <v>0.57142857142856995</v>
      </c>
      <c r="K2497" s="3">
        <f ca="1">[1]!thsiFinD("ths_srmi_stock",$A2497,$A$1,7,100,100)</f>
        <v>-1.2804626187525999E-2</v>
      </c>
      <c r="L2497" s="3">
        <f ca="1">[1]!thsiFinD("ths_atr_stock",$A2497,$A$1,7,101,100,100)</f>
        <v>0.76285714285714001</v>
      </c>
      <c r="M2497" s="3">
        <f ca="1">[1]!thsiFinD("ths_vol_w_stock",$A2497,$A$1)/1000000</f>
        <v>2.7793450000000002</v>
      </c>
      <c r="N2497" s="3">
        <f ca="1">[1]!thsiFinD("ths_turnover_ratio_w_stock",$A2497,$A$1)</f>
        <v>15.440805555556</v>
      </c>
      <c r="O2497" s="3">
        <f ca="1">[1]!thsiFinD("ths_relative_chg_ratio_w_stock",$A2497,$A$1,104,100)</f>
        <v>0.30222392428945999</v>
      </c>
      <c r="P2497" s="3">
        <f ca="1">[1]!thsiFinD("ths_chg_ratio_w_stock",$A2497,$B$1,100)</f>
        <v>-0.12552301255229001</v>
      </c>
    </row>
    <row r="2498" spans="1:16" x14ac:dyDescent="0.25">
      <c r="A2498" s="2" t="s">
        <v>2496</v>
      </c>
      <c r="B2498" s="2" t="s">
        <v>7859</v>
      </c>
      <c r="C2498" s="3">
        <f ca="1">[1]!thsiFinD("ths_vol_ratio_stock",$A2498,$A$1,7,100)</f>
        <v>0.61369434273641998</v>
      </c>
      <c r="D2498" s="3">
        <f ca="1">[1]!thsiFinD("ths_cr_stock",$A2498,$A$1,7,100,100)</f>
        <v>81.014304291287004</v>
      </c>
      <c r="E2498" s="3">
        <f ca="1">[1]!thsiFinD("ths_mfi_stock",$A2498,$A$1,7,100,100)</f>
        <v>62.787486234154002</v>
      </c>
      <c r="F2498" s="3">
        <f ca="1">[1]!thsiFinD("ths_expma_stock",$A2498,$A$1,7,100,100)</f>
        <v>19.452432788724</v>
      </c>
      <c r="G2498" s="3">
        <f ca="1">[1]!thsiFinD("ths_rsi_stock",$A2498,$A$1,7,100,100)</f>
        <v>46.237604340708998</v>
      </c>
      <c r="H2498" s="3">
        <f ca="1">[1]!thsiFinD("ths_adtm_stock",$A2498,$A$1,7,3,100,100,100)</f>
        <v>0.48749999999999999</v>
      </c>
      <c r="I2498" s="3">
        <f ca="1">[1]!thsiFinD("ths_bbiboll_stock",$A2498,$A$1,7,3,100,100,100)</f>
        <v>19.454687499999999</v>
      </c>
      <c r="J2498" s="3">
        <f ca="1">[1]!thsiFinD("ths_dptb_stock",$A2498,$A$1,7,104,100,100)</f>
        <v>0.71428571428570997</v>
      </c>
      <c r="K2498" s="3">
        <f ca="1">[1]!thsiFinD("ths_srmi_stock",$A2498,$A$1,7,100,100)</f>
        <v>1.1470281543273999E-2</v>
      </c>
      <c r="L2498" s="3">
        <f ca="1">[1]!thsiFinD("ths_atr_stock",$A2498,$A$1,7,101,100,100)</f>
        <v>0.67714285714286004</v>
      </c>
      <c r="M2498" s="3">
        <f ca="1">[1]!thsiFinD("ths_vol_w_stock",$A2498,$A$1)/1000000</f>
        <v>7.5061</v>
      </c>
      <c r="N2498" s="3">
        <f ca="1">[1]!thsiFinD("ths_turnover_ratio_w_stock",$A2498,$A$1)</f>
        <v>13.568360624217</v>
      </c>
      <c r="O2498" s="3">
        <f ca="1">[1]!thsiFinD("ths_relative_chg_ratio_w_stock",$A2498,$A$1,104,100)</f>
        <v>0.46912349067616999</v>
      </c>
      <c r="P2498" s="3">
        <f ca="1">[1]!thsiFinD("ths_chg_ratio_w_stock",$A2498,$B$1,100)</f>
        <v>-0.62565172054224005</v>
      </c>
    </row>
    <row r="2499" spans="1:16" x14ac:dyDescent="0.25">
      <c r="A2499" s="2" t="s">
        <v>2497</v>
      </c>
      <c r="B2499" s="2" t="s">
        <v>7860</v>
      </c>
      <c r="C2499" s="3">
        <f ca="1">[1]!thsiFinD("ths_vol_ratio_stock",$A2499,$A$1,7,100)</f>
        <v>1.1544166304548</v>
      </c>
      <c r="D2499" s="3">
        <f ca="1">[1]!thsiFinD("ths_cr_stock",$A2499,$A$1,7,100,100)</f>
        <v>125.69230769231</v>
      </c>
      <c r="E2499" s="3">
        <f ca="1">[1]!thsiFinD("ths_mfi_stock",$A2499,$A$1,7,100,100)</f>
        <v>72.132598824198993</v>
      </c>
      <c r="F2499" s="3">
        <f ca="1">[1]!thsiFinD("ths_expma_stock",$A2499,$A$1,7,100,100)</f>
        <v>20.406118068701002</v>
      </c>
      <c r="G2499" s="3">
        <f ca="1">[1]!thsiFinD("ths_rsi_stock",$A2499,$A$1,7,100,100)</f>
        <v>43.764760129606998</v>
      </c>
      <c r="H2499" s="3">
        <f ca="1">[1]!thsiFinD("ths_adtm_stock",$A2499,$A$1,7,3,100,100,100)</f>
        <v>0.22429906542056</v>
      </c>
      <c r="I2499" s="3">
        <f ca="1">[1]!thsiFinD("ths_bbiboll_stock",$A2499,$A$1,7,3,100,100,100)</f>
        <v>20.614999999999998</v>
      </c>
      <c r="J2499" s="3">
        <f ca="1">[1]!thsiFinD("ths_dptb_stock",$A2499,$A$1,7,104,100,100)</f>
        <v>0.71428571428570997</v>
      </c>
      <c r="K2499" s="3">
        <f ca="1">[1]!thsiFinD("ths_srmi_stock",$A2499,$A$1,7,100,100)</f>
        <v>9.8522167487679994E-4</v>
      </c>
      <c r="L2499" s="3">
        <f ca="1">[1]!thsiFinD("ths_atr_stock",$A2499,$A$1,7,101,100,100)</f>
        <v>0.74</v>
      </c>
      <c r="M2499" s="3">
        <f ca="1">[1]!thsiFinD("ths_vol_w_stock",$A2499,$A$1)/1000000</f>
        <v>8.009442</v>
      </c>
      <c r="N2499" s="3">
        <f ca="1">[1]!thsiFinD("ths_turnover_ratio_w_stock",$A2499,$A$1)</f>
        <v>13.577022091251999</v>
      </c>
      <c r="O2499" s="3">
        <f ca="1">[1]!thsiFinD("ths_relative_chg_ratio_w_stock",$A2499,$A$1,104,100)</f>
        <v>-0.73060260563731005</v>
      </c>
      <c r="P2499" s="3">
        <f ca="1">[1]!thsiFinD("ths_chg_ratio_w_stock",$A2499,$B$1,100)</f>
        <v>-3.1034482758621</v>
      </c>
    </row>
    <row r="2500" spans="1:16" x14ac:dyDescent="0.25">
      <c r="A2500" s="2" t="s">
        <v>2498</v>
      </c>
      <c r="B2500" s="2" t="s">
        <v>7861</v>
      </c>
      <c r="C2500" s="3">
        <f ca="1">[1]!thsiFinD("ths_vol_ratio_stock",$A2500,$A$1,7,100)</f>
        <v>0.56515723345823998</v>
      </c>
      <c r="D2500" s="3">
        <f ca="1">[1]!thsiFinD("ths_cr_stock",$A2500,$A$1,7,100,100)</f>
        <v>21.082949308756</v>
      </c>
      <c r="E2500" s="3">
        <f ca="1">[1]!thsiFinD("ths_mfi_stock",$A2500,$A$1,7,100,100)</f>
        <v>8.7646641141248995</v>
      </c>
      <c r="F2500" s="3">
        <f ca="1">[1]!thsiFinD("ths_expma_stock",$A2500,$A$1,7,100,100)</f>
        <v>60.861038867639998</v>
      </c>
      <c r="G2500" s="3">
        <f ca="1">[1]!thsiFinD("ths_rsi_stock",$A2500,$A$1,7,100,100)</f>
        <v>19.515432698221002</v>
      </c>
      <c r="H2500" s="3">
        <f ca="1">[1]!thsiFinD("ths_adtm_stock",$A2500,$A$1,7,3,100,100,100)</f>
        <v>-0.93272727272726996</v>
      </c>
      <c r="I2500" s="3">
        <f ca="1">[1]!thsiFinD("ths_bbiboll_stock",$A2500,$A$1,7,3,100,100,100)</f>
        <v>62.295312500000001</v>
      </c>
      <c r="J2500" s="3">
        <f ca="1">[1]!thsiFinD("ths_dptb_stock",$A2500,$A$1,7,104,100,100)</f>
        <v>0.57142857142856995</v>
      </c>
      <c r="K2500" s="3">
        <f ca="1">[1]!thsiFinD("ths_srmi_stock",$A2500,$A$1,7,100,100)</f>
        <v>-5.5135475740391002E-2</v>
      </c>
      <c r="L2500" s="3">
        <f ca="1">[1]!thsiFinD("ths_atr_stock",$A2500,$A$1,7,101,100,100)</f>
        <v>1.5757142857143001</v>
      </c>
      <c r="M2500" s="3">
        <f ca="1">[1]!thsiFinD("ths_vol_w_stock",$A2500,$A$1)/1000000</f>
        <v>3.2513190000000001</v>
      </c>
      <c r="N2500" s="3">
        <f ca="1">[1]!thsiFinD("ths_turnover_ratio_w_stock",$A2500,$A$1)</f>
        <v>5.5612886761137998</v>
      </c>
      <c r="O2500" s="3">
        <f ca="1">[1]!thsiFinD("ths_relative_chg_ratio_w_stock",$A2500,$A$1,104,100)</f>
        <v>-0.50449240899667003</v>
      </c>
      <c r="P2500" s="3">
        <f ca="1">[1]!thsiFinD("ths_chg_ratio_w_stock",$A2500,$B$1,100)</f>
        <v>-5.0016672224065001E-2</v>
      </c>
    </row>
    <row r="2501" spans="1:16" x14ac:dyDescent="0.25">
      <c r="A2501" s="2" t="s">
        <v>2499</v>
      </c>
      <c r="B2501" s="2" t="s">
        <v>7862</v>
      </c>
      <c r="C2501" s="3">
        <f ca="1">[1]!thsiFinD("ths_vol_ratio_stock",$A2501,$A$1,7,100)</f>
        <v>0.74188735239085002</v>
      </c>
      <c r="D2501" s="3">
        <f ca="1">[1]!thsiFinD("ths_cr_stock",$A2501,$A$1,7,100,100)</f>
        <v>32.621951219511999</v>
      </c>
      <c r="E2501" s="3">
        <f ca="1">[1]!thsiFinD("ths_mfi_stock",$A2501,$A$1,7,100,100)</f>
        <v>14.673435844168999</v>
      </c>
      <c r="F2501" s="3">
        <f ca="1">[1]!thsiFinD("ths_expma_stock",$A2501,$A$1,7,100,100)</f>
        <v>8.7237101541855004</v>
      </c>
      <c r="G2501" s="3">
        <f ca="1">[1]!thsiFinD("ths_rsi_stock",$A2501,$A$1,7,100,100)</f>
        <v>37.733195277756003</v>
      </c>
      <c r="H2501" s="3">
        <f ca="1">[1]!thsiFinD("ths_adtm_stock",$A2501,$A$1,7,3,100,100,100)</f>
        <v>-0.40845070422535001</v>
      </c>
      <c r="I2501" s="3">
        <f ca="1">[1]!thsiFinD("ths_bbiboll_stock",$A2501,$A$1,7,3,100,100,100)</f>
        <v>8.8054166666666998</v>
      </c>
      <c r="J2501" s="3">
        <f ca="1">[1]!thsiFinD("ths_dptb_stock",$A2501,$A$1,7,104,100,100)</f>
        <v>0.57142857142856995</v>
      </c>
      <c r="K2501" s="3">
        <f ca="1">[1]!thsiFinD("ths_srmi_stock",$A2501,$A$1,7,100,100)</f>
        <v>-4.1111111111111001E-2</v>
      </c>
      <c r="L2501" s="3">
        <f ca="1">[1]!thsiFinD("ths_atr_stock",$A2501,$A$1,7,101,100,100)</f>
        <v>0.21285714285714</v>
      </c>
      <c r="M2501" s="3">
        <f ca="1">[1]!thsiFinD("ths_vol_w_stock",$A2501,$A$1)/1000000</f>
        <v>13.354577000000001</v>
      </c>
      <c r="N2501" s="3">
        <f ca="1">[1]!thsiFinD("ths_turnover_ratio_w_stock",$A2501,$A$1)</f>
        <v>10.015927742036</v>
      </c>
      <c r="O2501" s="3">
        <f ca="1">[1]!thsiFinD("ths_relative_chg_ratio_w_stock",$A2501,$A$1,104,100)</f>
        <v>3.7843185691778997E-2</v>
      </c>
      <c r="P2501" s="3">
        <f ca="1">[1]!thsiFinD("ths_chg_ratio_w_stock",$A2501,$B$1,100)</f>
        <v>-3.8238702201621999</v>
      </c>
    </row>
    <row r="2502" spans="1:16" x14ac:dyDescent="0.25">
      <c r="A2502" s="2" t="s">
        <v>2500</v>
      </c>
      <c r="B2502" s="2" t="s">
        <v>7863</v>
      </c>
      <c r="C2502" s="3">
        <f ca="1">[1]!thsiFinD("ths_vol_ratio_stock",$A2502,$A$1,7,100)</f>
        <v>0.59609934907565998</v>
      </c>
      <c r="D2502" s="3">
        <f ca="1">[1]!thsiFinD("ths_cr_stock",$A2502,$A$1,7,100,100)</f>
        <v>62.436028659161003</v>
      </c>
      <c r="E2502" s="3">
        <f ca="1">[1]!thsiFinD("ths_mfi_stock",$A2502,$A$1,7,100,100)</f>
        <v>53.135412871230997</v>
      </c>
      <c r="F2502" s="3">
        <f ca="1">[1]!thsiFinD("ths_expma_stock",$A2502,$A$1,7,100,100)</f>
        <v>19.378479099189001</v>
      </c>
      <c r="G2502" s="3">
        <f ca="1">[1]!thsiFinD("ths_rsi_stock",$A2502,$A$1,7,100,100)</f>
        <v>33.032195175782</v>
      </c>
      <c r="H2502" s="3">
        <f ca="1">[1]!thsiFinD("ths_adtm_stock",$A2502,$A$1,7,3,100,100,100)</f>
        <v>-0.43678160919539999</v>
      </c>
      <c r="I2502" s="3">
        <f ca="1">[1]!thsiFinD("ths_bbiboll_stock",$A2502,$A$1,7,3,100,100,100)</f>
        <v>19.910625</v>
      </c>
      <c r="J2502" s="3">
        <f ca="1">[1]!thsiFinD("ths_dptb_stock",$A2502,$A$1,7,104,100,100)</f>
        <v>0.85714285714285998</v>
      </c>
      <c r="K2502" s="3">
        <f ca="1">[1]!thsiFinD("ths_srmi_stock",$A2502,$A$1,7,100,100)</f>
        <v>-5.2950075642965E-2</v>
      </c>
      <c r="L2502" s="3">
        <f ca="1">[1]!thsiFinD("ths_atr_stock",$A2502,$A$1,7,101,100,100)</f>
        <v>0.75571428571429</v>
      </c>
      <c r="M2502" s="3">
        <f ca="1">[1]!thsiFinD("ths_vol_w_stock",$A2502,$A$1)/1000000</f>
        <v>11.278343</v>
      </c>
      <c r="N2502" s="3">
        <f ca="1">[1]!thsiFinD("ths_turnover_ratio_w_stock",$A2502,$A$1)</f>
        <v>43.911883156671998</v>
      </c>
      <c r="O2502" s="3">
        <f ca="1">[1]!thsiFinD("ths_relative_chg_ratio_w_stock",$A2502,$A$1,104,100)</f>
        <v>-1.6493120127187999</v>
      </c>
      <c r="P2502" s="3">
        <f ca="1">[1]!thsiFinD("ths_chg_ratio_w_stock",$A2502,$B$1,100)</f>
        <v>-4.4195953141639999</v>
      </c>
    </row>
    <row r="2503" spans="1:16" x14ac:dyDescent="0.25">
      <c r="A2503" s="2" t="s">
        <v>2501</v>
      </c>
      <c r="B2503" s="2" t="s">
        <v>7864</v>
      </c>
      <c r="C2503" s="3">
        <f ca="1">[1]!thsiFinD("ths_vol_ratio_stock",$A2503,$A$1,7,100)</f>
        <v>0.80042390476049996</v>
      </c>
      <c r="D2503" s="3">
        <f ca="1">[1]!thsiFinD("ths_cr_stock",$A2503,$A$1,7,100,100)</f>
        <v>85.949008498582998</v>
      </c>
      <c r="E2503" s="3">
        <f ca="1">[1]!thsiFinD("ths_mfi_stock",$A2503,$A$1,7,100,100)</f>
        <v>58.879727340395</v>
      </c>
      <c r="F2503" s="3">
        <f ca="1">[1]!thsiFinD("ths_expma_stock",$A2503,$A$1,7,100,100)</f>
        <v>50.133496426729003</v>
      </c>
      <c r="G2503" s="3">
        <f ca="1">[1]!thsiFinD("ths_rsi_stock",$A2503,$A$1,7,100,100)</f>
        <v>50.334265490881002</v>
      </c>
      <c r="H2503" s="3">
        <f ca="1">[1]!thsiFinD("ths_adtm_stock",$A2503,$A$1,7,3,100,100,100)</f>
        <v>0.68762278978389002</v>
      </c>
      <c r="I2503" s="3">
        <f ca="1">[1]!thsiFinD("ths_bbiboll_stock",$A2503,$A$1,7,3,100,100,100)</f>
        <v>49.993749999999999</v>
      </c>
      <c r="J2503" s="3">
        <f ca="1">[1]!thsiFinD("ths_dptb_stock",$A2503,$A$1,7,104,100,100)</f>
        <v>0.57142857142856995</v>
      </c>
      <c r="K2503" s="3">
        <f ca="1">[1]!thsiFinD("ths_srmi_stock",$A2503,$A$1,7,100,100)</f>
        <v>-4.0016006402550001E-4</v>
      </c>
      <c r="L2503" s="3">
        <f ca="1">[1]!thsiFinD("ths_atr_stock",$A2503,$A$1,7,101,100,100)</f>
        <v>1.65</v>
      </c>
      <c r="M2503" s="3">
        <f ca="1">[1]!thsiFinD("ths_vol_w_stock",$A2503,$A$1)/1000000</f>
        <v>23.459395000000001</v>
      </c>
      <c r="N2503" s="3">
        <f ca="1">[1]!thsiFinD("ths_turnover_ratio_w_stock",$A2503,$A$1)</f>
        <v>17.421041733277999</v>
      </c>
      <c r="O2503" s="3">
        <f ca="1">[1]!thsiFinD("ths_relative_chg_ratio_w_stock",$A2503,$A$1,104,100)</f>
        <v>2.1849543083040999</v>
      </c>
      <c r="P2503" s="3">
        <f ca="1">[1]!thsiFinD("ths_chg_ratio_w_stock",$A2503,$B$1,100)</f>
        <v>-3.6028823058446999</v>
      </c>
    </row>
    <row r="2504" spans="1:16" x14ac:dyDescent="0.25">
      <c r="A2504" s="2" t="s">
        <v>2502</v>
      </c>
      <c r="B2504" s="2" t="s">
        <v>7865</v>
      </c>
      <c r="C2504" s="3">
        <f ca="1">[1]!thsiFinD("ths_vol_ratio_stock",$A2504,$A$1,7,100)</f>
        <v>0.63392667718684004</v>
      </c>
      <c r="D2504" s="3">
        <f ca="1">[1]!thsiFinD("ths_cr_stock",$A2504,$A$1,7,100,100)</f>
        <v>74.757281553398002</v>
      </c>
      <c r="E2504" s="3">
        <f ca="1">[1]!thsiFinD("ths_mfi_stock",$A2504,$A$1,7,100,100)</f>
        <v>43.067139933199002</v>
      </c>
      <c r="F2504" s="3">
        <f ca="1">[1]!thsiFinD("ths_expma_stock",$A2504,$A$1,7,100,100)</f>
        <v>26.023689995725</v>
      </c>
      <c r="G2504" s="3">
        <f ca="1">[1]!thsiFinD("ths_rsi_stock",$A2504,$A$1,7,100,100)</f>
        <v>31.666829216972001</v>
      </c>
      <c r="H2504" s="3">
        <f ca="1">[1]!thsiFinD("ths_adtm_stock",$A2504,$A$1,7,3,100,100,100)</f>
        <v>0.49350649350649001</v>
      </c>
      <c r="I2504" s="3">
        <f ca="1">[1]!thsiFinD("ths_bbiboll_stock",$A2504,$A$1,7,3,100,100,100)</f>
        <v>26.660208333332999</v>
      </c>
      <c r="J2504" s="3">
        <f ca="1">[1]!thsiFinD("ths_dptb_stock",$A2504,$A$1,7,104,100,100)</f>
        <v>0.71428571428570997</v>
      </c>
      <c r="K2504" s="3">
        <f ca="1">[1]!thsiFinD("ths_srmi_stock",$A2504,$A$1,7,100,100)</f>
        <v>-2.1056661562021E-2</v>
      </c>
      <c r="L2504" s="3">
        <f ca="1">[1]!thsiFinD("ths_atr_stock",$A2504,$A$1,7,101,100,100)</f>
        <v>0.85714285714285998</v>
      </c>
      <c r="M2504" s="3">
        <f ca="1">[1]!thsiFinD("ths_vol_w_stock",$A2504,$A$1)/1000000</f>
        <v>7.1459960000000002</v>
      </c>
      <c r="N2504" s="3">
        <f ca="1">[1]!thsiFinD("ths_turnover_ratio_w_stock",$A2504,$A$1)</f>
        <v>7.7349045611175002</v>
      </c>
      <c r="O2504" s="3">
        <f ca="1">[1]!thsiFinD("ths_relative_chg_ratio_w_stock",$A2504,$A$1,104,100)</f>
        <v>0.52032818545645998</v>
      </c>
      <c r="P2504" s="3">
        <f ca="1">[1]!thsiFinD("ths_chg_ratio_w_stock",$A2504,$B$1,100)</f>
        <v>2.5811497849042002</v>
      </c>
    </row>
    <row r="2505" spans="1:16" x14ac:dyDescent="0.25">
      <c r="A2505" s="2" t="s">
        <v>2503</v>
      </c>
      <c r="B2505" s="2" t="s">
        <v>7866</v>
      </c>
      <c r="C2505" s="3">
        <f ca="1">[1]!thsiFinD("ths_vol_ratio_stock",$A2505,$A$1,7,100)</f>
        <v>0.62121733963740999</v>
      </c>
      <c r="D2505" s="3">
        <f ca="1">[1]!thsiFinD("ths_cr_stock",$A2505,$A$1,7,100,100)</f>
        <v>44.444444444444002</v>
      </c>
      <c r="E2505" s="3">
        <f ca="1">[1]!thsiFinD("ths_mfi_stock",$A2505,$A$1,7,100,100)</f>
        <v>49.115715174484997</v>
      </c>
      <c r="F2505" s="3">
        <f ca="1">[1]!thsiFinD("ths_expma_stock",$A2505,$A$1,7,100,100)</f>
        <v>20.845031005113</v>
      </c>
      <c r="G2505" s="3">
        <f ca="1">[1]!thsiFinD("ths_rsi_stock",$A2505,$A$1,7,100,100)</f>
        <v>29.085109821701</v>
      </c>
      <c r="H2505" s="3">
        <f ca="1">[1]!thsiFinD("ths_adtm_stock",$A2505,$A$1,7,3,100,100,100)</f>
        <v>7.6023391812864993E-2</v>
      </c>
      <c r="I2505" s="3">
        <f ca="1">[1]!thsiFinD("ths_bbiboll_stock",$A2505,$A$1,7,3,100,100,100)</f>
        <v>21.136875</v>
      </c>
      <c r="J2505" s="3">
        <f ca="1">[1]!thsiFinD("ths_dptb_stock",$A2505,$A$1,7,104,100,100)</f>
        <v>0.71428571428570997</v>
      </c>
      <c r="K2505" s="3">
        <f ca="1">[1]!thsiFinD("ths_srmi_stock",$A2505,$A$1,7,100,100)</f>
        <v>-6.5146579804559998E-2</v>
      </c>
      <c r="L2505" s="3">
        <f ca="1">[1]!thsiFinD("ths_atr_stock",$A2505,$A$1,7,101,100,100)</f>
        <v>0.66428571428571004</v>
      </c>
      <c r="M2505" s="3">
        <f ca="1">[1]!thsiFinD("ths_vol_w_stock",$A2505,$A$1)/1000000</f>
        <v>14.657719</v>
      </c>
      <c r="N2505" s="3">
        <f ca="1">[1]!thsiFinD("ths_turnover_ratio_w_stock",$A2505,$A$1)</f>
        <v>19.651598025439</v>
      </c>
      <c r="O2505" s="3">
        <f ca="1">[1]!thsiFinD("ths_relative_chg_ratio_w_stock",$A2505,$A$1,104,100)</f>
        <v>-6.5476122758580004</v>
      </c>
      <c r="P2505" s="3">
        <f ca="1">[1]!thsiFinD("ths_chg_ratio_w_stock",$A2505,$B$1,100)</f>
        <v>2.0408163265305999</v>
      </c>
    </row>
    <row r="2506" spans="1:16" x14ac:dyDescent="0.25">
      <c r="A2506" s="2" t="s">
        <v>2504</v>
      </c>
      <c r="B2506" s="2" t="s">
        <v>7867</v>
      </c>
      <c r="C2506" s="3">
        <f ca="1">[1]!thsiFinD("ths_vol_ratio_stock",$A2506,$A$1,7,100)</f>
        <v>0.83595741260152001</v>
      </c>
      <c r="D2506" s="3">
        <f ca="1">[1]!thsiFinD("ths_cr_stock",$A2506,$A$1,7,100,100)</f>
        <v>80.094043887146995</v>
      </c>
      <c r="E2506" s="3">
        <f ca="1">[1]!thsiFinD("ths_mfi_stock",$A2506,$A$1,7,100,100)</f>
        <v>47.772572798337002</v>
      </c>
      <c r="F2506" s="3">
        <f ca="1">[1]!thsiFinD("ths_expma_stock",$A2506,$A$1,7,100,100)</f>
        <v>19.330732773893999</v>
      </c>
      <c r="G2506" s="3">
        <f ca="1">[1]!thsiFinD("ths_rsi_stock",$A2506,$A$1,7,100,100)</f>
        <v>41.129448995834998</v>
      </c>
      <c r="H2506" s="3">
        <f ca="1">[1]!thsiFinD("ths_adtm_stock",$A2506,$A$1,7,3,100,100,100)</f>
        <v>0.15942028985507001</v>
      </c>
      <c r="I2506" s="3">
        <f ca="1">[1]!thsiFinD("ths_bbiboll_stock",$A2506,$A$1,7,3,100,100,100)</f>
        <v>19.420312500000001</v>
      </c>
      <c r="J2506" s="3">
        <f ca="1">[1]!thsiFinD("ths_dptb_stock",$A2506,$A$1,7,104,100,100)</f>
        <v>0.42857142857142999</v>
      </c>
      <c r="K2506" s="3">
        <f ca="1">[1]!thsiFinD("ths_srmi_stock",$A2506,$A$1,7,100,100)</f>
        <v>-2.2552537160430999E-2</v>
      </c>
      <c r="L2506" s="3">
        <f ca="1">[1]!thsiFinD("ths_atr_stock",$A2506,$A$1,7,101,100,100)</f>
        <v>0.54714285714286004</v>
      </c>
      <c r="M2506" s="3">
        <f ca="1">[1]!thsiFinD("ths_vol_w_stock",$A2506,$A$1)/1000000</f>
        <v>3.302171</v>
      </c>
      <c r="N2506" s="3">
        <f ca="1">[1]!thsiFinD("ths_turnover_ratio_w_stock",$A2506,$A$1)</f>
        <v>14.193760501850001</v>
      </c>
      <c r="O2506" s="3">
        <f ca="1">[1]!thsiFinD("ths_relative_chg_ratio_w_stock",$A2506,$A$1,104,100)</f>
        <v>-0.95882929465334998</v>
      </c>
      <c r="P2506" s="3">
        <f ca="1">[1]!thsiFinD("ths_chg_ratio_w_stock",$A2506,$B$1,100)</f>
        <v>4.6670162558993002</v>
      </c>
    </row>
    <row r="2507" spans="1:16" x14ac:dyDescent="0.25">
      <c r="A2507" s="2" t="s">
        <v>2505</v>
      </c>
      <c r="B2507" s="2" t="s">
        <v>7868</v>
      </c>
      <c r="C2507" s="3">
        <f ca="1">[1]!thsiFinD("ths_vol_ratio_stock",$A2507,$A$1,7,100)</f>
        <v>0.74075997688776996</v>
      </c>
      <c r="D2507" s="3">
        <f ca="1">[1]!thsiFinD("ths_cr_stock",$A2507,$A$1,7,100,100)</f>
        <v>339.88764044944003</v>
      </c>
      <c r="E2507" s="3">
        <f ca="1">[1]!thsiFinD("ths_mfi_stock",$A2507,$A$1,7,100,100)</f>
        <v>78.820649420281001</v>
      </c>
      <c r="F2507" s="3">
        <f ca="1">[1]!thsiFinD("ths_expma_stock",$A2507,$A$1,7,100,100)</f>
        <v>12.327378256414001</v>
      </c>
      <c r="G2507" s="3">
        <f ca="1">[1]!thsiFinD("ths_rsi_stock",$A2507,$A$1,7,100,100)</f>
        <v>67.251950380880999</v>
      </c>
      <c r="H2507" s="3">
        <f ca="1">[1]!thsiFinD("ths_adtm_stock",$A2507,$A$1,7,3,100,100,100)</f>
        <v>0.89130434782609003</v>
      </c>
      <c r="I2507" s="3">
        <f ca="1">[1]!thsiFinD("ths_bbiboll_stock",$A2507,$A$1,7,3,100,100,100)</f>
        <v>12.209375</v>
      </c>
      <c r="J2507" s="3">
        <f ca="1">[1]!thsiFinD("ths_dptb_stock",$A2507,$A$1,7,104,100,100)</f>
        <v>0.57142857142856995</v>
      </c>
      <c r="K2507" s="3">
        <f ca="1">[1]!thsiFinD("ths_srmi_stock",$A2507,$A$1,7,100,100)</f>
        <v>0.11906614785991999</v>
      </c>
      <c r="L2507" s="3">
        <f ca="1">[1]!thsiFinD("ths_atr_stock",$A2507,$A$1,7,101,100,100)</f>
        <v>0.74571428571428999</v>
      </c>
      <c r="M2507" s="3">
        <f ca="1">[1]!thsiFinD("ths_vol_w_stock",$A2507,$A$1)/1000000</f>
        <v>12.939755</v>
      </c>
      <c r="N2507" s="3">
        <f ca="1">[1]!thsiFinD("ths_turnover_ratio_w_stock",$A2507,$A$1)</f>
        <v>22.138160821214999</v>
      </c>
      <c r="O2507" s="3">
        <f ca="1">[1]!thsiFinD("ths_relative_chg_ratio_w_stock",$A2507,$A$1,104,100)</f>
        <v>16.233812614592001</v>
      </c>
      <c r="P2507" s="3">
        <f ca="1">[1]!thsiFinD("ths_chg_ratio_w_stock",$A2507,$B$1,100)</f>
        <v>-6.6141732283465</v>
      </c>
    </row>
    <row r="2508" spans="1:16" x14ac:dyDescent="0.25">
      <c r="A2508" s="2" t="s">
        <v>2506</v>
      </c>
      <c r="B2508" s="2" t="s">
        <v>7869</v>
      </c>
      <c r="C2508" s="3">
        <f ca="1">[1]!thsiFinD("ths_vol_ratio_stock",$A2508,$A$1,7,100)</f>
        <v>0.84277375271739996</v>
      </c>
      <c r="D2508" s="3">
        <f ca="1">[1]!thsiFinD("ths_cr_stock",$A2508,$A$1,7,100,100)</f>
        <v>72.360248447204995</v>
      </c>
      <c r="E2508" s="3">
        <f ca="1">[1]!thsiFinD("ths_mfi_stock",$A2508,$A$1,7,100,100)</f>
        <v>45.300418210354998</v>
      </c>
      <c r="F2508" s="3">
        <f ca="1">[1]!thsiFinD("ths_expma_stock",$A2508,$A$1,7,100,100)</f>
        <v>7.9997006848009997</v>
      </c>
      <c r="G2508" s="3">
        <f ca="1">[1]!thsiFinD("ths_rsi_stock",$A2508,$A$1,7,100,100)</f>
        <v>39.331813175424998</v>
      </c>
      <c r="H2508" s="3">
        <f ca="1">[1]!thsiFinD("ths_adtm_stock",$A2508,$A$1,7,3,100,100,100)</f>
        <v>0.25757575757576001</v>
      </c>
      <c r="I2508" s="3">
        <f ca="1">[1]!thsiFinD("ths_bbiboll_stock",$A2508,$A$1,7,3,100,100,100)</f>
        <v>8.0645833333332995</v>
      </c>
      <c r="J2508" s="3">
        <f ca="1">[1]!thsiFinD("ths_dptb_stock",$A2508,$A$1,7,104,100,100)</f>
        <v>0.85714285714285998</v>
      </c>
      <c r="K2508" s="3">
        <f ca="1">[1]!thsiFinD("ths_srmi_stock",$A2508,$A$1,7,100,100)</f>
        <v>-2.3573200992556002E-2</v>
      </c>
      <c r="L2508" s="3">
        <f ca="1">[1]!thsiFinD("ths_atr_stock",$A2508,$A$1,7,101,100,100)</f>
        <v>0.26428571428571002</v>
      </c>
      <c r="M2508" s="3">
        <f ca="1">[1]!thsiFinD("ths_vol_w_stock",$A2508,$A$1)/1000000</f>
        <v>11.981344</v>
      </c>
      <c r="N2508" s="3">
        <f ca="1">[1]!thsiFinD("ths_turnover_ratio_w_stock",$A2508,$A$1)</f>
        <v>17.963932140716999</v>
      </c>
      <c r="O2508" s="3">
        <f ca="1">[1]!thsiFinD("ths_relative_chg_ratio_w_stock",$A2508,$A$1,104,100)</f>
        <v>-0.45139080957158001</v>
      </c>
      <c r="P2508" s="3">
        <f ca="1">[1]!thsiFinD("ths_chg_ratio_w_stock",$A2508,$B$1,100)</f>
        <v>-2.5412960609911002</v>
      </c>
    </row>
    <row r="2509" spans="1:16" x14ac:dyDescent="0.25">
      <c r="A2509" s="2" t="s">
        <v>2507</v>
      </c>
      <c r="B2509" s="2" t="s">
        <v>7870</v>
      </c>
      <c r="C2509" s="3">
        <f ca="1">[1]!thsiFinD("ths_vol_ratio_stock",$A2509,$A$1,7,100)</f>
        <v>0.61106266072126003</v>
      </c>
      <c r="D2509" s="3">
        <f ca="1">[1]!thsiFinD("ths_cr_stock",$A2509,$A$1,7,100,100)</f>
        <v>60.380622837371</v>
      </c>
      <c r="E2509" s="3">
        <f ca="1">[1]!thsiFinD("ths_mfi_stock",$A2509,$A$1,7,100,100)</f>
        <v>44.811018873728997</v>
      </c>
      <c r="F2509" s="3">
        <f ca="1">[1]!thsiFinD("ths_expma_stock",$A2509,$A$1,7,100,100)</f>
        <v>11.552467119717001</v>
      </c>
      <c r="G2509" s="3">
        <f ca="1">[1]!thsiFinD("ths_rsi_stock",$A2509,$A$1,7,100,100)</f>
        <v>42.191252648750002</v>
      </c>
      <c r="H2509" s="3">
        <f ca="1">[1]!thsiFinD("ths_adtm_stock",$A2509,$A$1,7,3,100,100,100)</f>
        <v>-7.8431372549020995E-2</v>
      </c>
      <c r="I2509" s="3">
        <f ca="1">[1]!thsiFinD("ths_bbiboll_stock",$A2509,$A$1,7,3,100,100,100)</f>
        <v>11.678645833333</v>
      </c>
      <c r="J2509" s="3">
        <f ca="1">[1]!thsiFinD("ths_dptb_stock",$A2509,$A$1,7,104,100,100)</f>
        <v>0.42857142857142999</v>
      </c>
      <c r="K2509" s="3">
        <f ca="1">[1]!thsiFinD("ths_srmi_stock",$A2509,$A$1,7,100,100)</f>
        <v>-2.6450511945392999E-2</v>
      </c>
      <c r="L2509" s="3">
        <f ca="1">[1]!thsiFinD("ths_atr_stock",$A2509,$A$1,7,101,100,100)</f>
        <v>0.46285714285714002</v>
      </c>
      <c r="M2509" s="3">
        <f ca="1">[1]!thsiFinD("ths_vol_w_stock",$A2509,$A$1)/1000000</f>
        <v>7.6093999999999999</v>
      </c>
      <c r="N2509" s="3">
        <f ca="1">[1]!thsiFinD("ths_turnover_ratio_w_stock",$A2509,$A$1)</f>
        <v>14.727366056624</v>
      </c>
      <c r="O2509" s="3">
        <f ca="1">[1]!thsiFinD("ths_relative_chg_ratio_w_stock",$A2509,$A$1,104,100)</f>
        <v>-0.25663856394246998</v>
      </c>
      <c r="P2509" s="3">
        <f ca="1">[1]!thsiFinD("ths_chg_ratio_w_stock",$A2509,$B$1,100)</f>
        <v>0.26292725679228002</v>
      </c>
    </row>
    <row r="2510" spans="1:16" x14ac:dyDescent="0.25">
      <c r="A2510" s="2" t="s">
        <v>2508</v>
      </c>
      <c r="B2510" s="2" t="s">
        <v>7871</v>
      </c>
      <c r="C2510" s="3">
        <f ca="1">[1]!thsiFinD("ths_vol_ratio_stock",$A2510,$A$1,7,100)</f>
        <v>0.66237374415106998</v>
      </c>
      <c r="D2510" s="3">
        <f ca="1">[1]!thsiFinD("ths_cr_stock",$A2510,$A$1,7,100,100)</f>
        <v>53.787878787879002</v>
      </c>
      <c r="E2510" s="3">
        <f ca="1">[1]!thsiFinD("ths_mfi_stock",$A2510,$A$1,7,100,100)</f>
        <v>48.440553453756998</v>
      </c>
      <c r="F2510" s="3">
        <f ca="1">[1]!thsiFinD("ths_expma_stock",$A2510,$A$1,7,100,100)</f>
        <v>9.5326175591112996</v>
      </c>
      <c r="G2510" s="3">
        <f ca="1">[1]!thsiFinD("ths_rsi_stock",$A2510,$A$1,7,100,100)</f>
        <v>35.066863855017999</v>
      </c>
      <c r="H2510" s="3">
        <f ca="1">[1]!thsiFinD("ths_adtm_stock",$A2510,$A$1,7,3,100,100,100)</f>
        <v>-0.54285714285714004</v>
      </c>
      <c r="I2510" s="3">
        <f ca="1">[1]!thsiFinD("ths_bbiboll_stock",$A2510,$A$1,7,3,100,100,100)</f>
        <v>9.6645833333333009</v>
      </c>
      <c r="J2510" s="3">
        <f ca="1">[1]!thsiFinD("ths_dptb_stock",$A2510,$A$1,7,104,100,100)</f>
        <v>0.57142857142856995</v>
      </c>
      <c r="K2510" s="3">
        <f ca="1">[1]!thsiFinD("ths_srmi_stock",$A2510,$A$1,7,100,100)</f>
        <v>-3.9014373716633001E-2</v>
      </c>
      <c r="L2510" s="3">
        <f ca="1">[1]!thsiFinD("ths_atr_stock",$A2510,$A$1,7,101,100,100)</f>
        <v>0.30714285714285999</v>
      </c>
      <c r="M2510" s="3">
        <f ca="1">[1]!thsiFinD("ths_vol_w_stock",$A2510,$A$1)/1000000</f>
        <v>28.712696000000001</v>
      </c>
      <c r="N2510" s="3">
        <f ca="1">[1]!thsiFinD("ths_turnover_ratio_w_stock",$A2510,$A$1)</f>
        <v>14.115425910559001</v>
      </c>
      <c r="O2510" s="3">
        <f ca="1">[1]!thsiFinD("ths_relative_chg_ratio_w_stock",$A2510,$A$1,104,100)</f>
        <v>-1.1019071740222</v>
      </c>
      <c r="P2510" s="3">
        <f ca="1">[1]!thsiFinD("ths_chg_ratio_w_stock",$A2510,$B$1,100)</f>
        <v>1.1752136752136999</v>
      </c>
    </row>
    <row r="2511" spans="1:16" x14ac:dyDescent="0.25">
      <c r="A2511" s="2" t="s">
        <v>2509</v>
      </c>
      <c r="B2511" s="2" t="s">
        <v>7872</v>
      </c>
      <c r="C2511" s="3">
        <f ca="1">[1]!thsiFinD("ths_vol_ratio_stock",$A2511,$A$1,7,100)</f>
        <v>0.70477171053529997</v>
      </c>
      <c r="D2511" s="3">
        <f ca="1">[1]!thsiFinD("ths_cr_stock",$A2511,$A$1,7,100,100)</f>
        <v>70.704225352112999</v>
      </c>
      <c r="E2511" s="3">
        <f ca="1">[1]!thsiFinD("ths_mfi_stock",$A2511,$A$1,7,100,100)</f>
        <v>46.285811265987</v>
      </c>
      <c r="F2511" s="3">
        <f ca="1">[1]!thsiFinD("ths_expma_stock",$A2511,$A$1,7,100,100)</f>
        <v>9.0703961204504004</v>
      </c>
      <c r="G2511" s="3">
        <f ca="1">[1]!thsiFinD("ths_rsi_stock",$A2511,$A$1,7,100,100)</f>
        <v>37.367188120809999</v>
      </c>
      <c r="H2511" s="3">
        <f ca="1">[1]!thsiFinD("ths_adtm_stock",$A2511,$A$1,7,3,100,100,100)</f>
        <v>-0.64356435643564003</v>
      </c>
      <c r="I2511" s="3">
        <f ca="1">[1]!thsiFinD("ths_bbiboll_stock",$A2511,$A$1,7,3,100,100,100)</f>
        <v>9.1439583333333001</v>
      </c>
      <c r="J2511" s="3">
        <f ca="1">[1]!thsiFinD("ths_dptb_stock",$A2511,$A$1,7,104,100,100)</f>
        <v>0.57142857142856995</v>
      </c>
      <c r="K2511" s="3">
        <f ca="1">[1]!thsiFinD("ths_srmi_stock",$A2511,$A$1,7,100,100)</f>
        <v>-4.7210300429183998E-2</v>
      </c>
      <c r="L2511" s="3">
        <f ca="1">[1]!thsiFinD("ths_atr_stock",$A2511,$A$1,7,101,100,100)</f>
        <v>0.28857142857142998</v>
      </c>
      <c r="M2511" s="3">
        <f ca="1">[1]!thsiFinD("ths_vol_w_stock",$A2511,$A$1)/1000000</f>
        <v>7.0860989999999999</v>
      </c>
      <c r="N2511" s="3">
        <f ca="1">[1]!thsiFinD("ths_turnover_ratio_w_stock",$A2511,$A$1)</f>
        <v>10.726021149947</v>
      </c>
      <c r="O2511" s="3">
        <f ca="1">[1]!thsiFinD("ths_relative_chg_ratio_w_stock",$A2511,$A$1,104,100)</f>
        <v>-1.5482145282821</v>
      </c>
      <c r="P2511" s="3">
        <f ca="1">[1]!thsiFinD("ths_chg_ratio_w_stock",$A2511,$B$1,100)</f>
        <v>0.33783783783783</v>
      </c>
    </row>
    <row r="2512" spans="1:16" x14ac:dyDescent="0.25">
      <c r="A2512" s="2" t="s">
        <v>2510</v>
      </c>
      <c r="B2512" s="2" t="s">
        <v>7873</v>
      </c>
      <c r="C2512" s="3">
        <f ca="1">[1]!thsiFinD("ths_vol_ratio_stock",$A2512,$A$1,7,100)</f>
        <v>1.6540880341244</v>
      </c>
      <c r="D2512" s="3">
        <f ca="1">[1]!thsiFinD("ths_cr_stock",$A2512,$A$1,7,100,100)</f>
        <v>61.696306429548002</v>
      </c>
      <c r="E2512" s="3">
        <f ca="1">[1]!thsiFinD("ths_mfi_stock",$A2512,$A$1,7,100,100)</f>
        <v>28.339261116252999</v>
      </c>
      <c r="F2512" s="3">
        <f ca="1">[1]!thsiFinD("ths_expma_stock",$A2512,$A$1,7,100,100)</f>
        <v>8.7510396373593995</v>
      </c>
      <c r="G2512" s="3">
        <f ca="1">[1]!thsiFinD("ths_rsi_stock",$A2512,$A$1,7,100,100)</f>
        <v>37.702125671959003</v>
      </c>
      <c r="H2512" s="3">
        <f ca="1">[1]!thsiFinD("ths_adtm_stock",$A2512,$A$1,7,3,100,100,100)</f>
        <v>0.74038461538461997</v>
      </c>
      <c r="I2512" s="3">
        <f ca="1">[1]!thsiFinD("ths_bbiboll_stock",$A2512,$A$1,7,3,100,100,100)</f>
        <v>8.9052083333333005</v>
      </c>
      <c r="J2512" s="3">
        <f ca="1">[1]!thsiFinD("ths_dptb_stock",$A2512,$A$1,7,104,100,100)</f>
        <v>0.42857142857142999</v>
      </c>
      <c r="K2512" s="3">
        <f ca="1">[1]!thsiFinD("ths_srmi_stock",$A2512,$A$1,7,100,100)</f>
        <v>-8.4132055378061996E-2</v>
      </c>
      <c r="L2512" s="3">
        <f ca="1">[1]!thsiFinD("ths_atr_stock",$A2512,$A$1,7,101,100,100)</f>
        <v>0.58285714285713996</v>
      </c>
      <c r="M2512" s="3">
        <f ca="1">[1]!thsiFinD("ths_vol_w_stock",$A2512,$A$1)/1000000</f>
        <v>47.788944000000001</v>
      </c>
      <c r="N2512" s="3">
        <f ca="1">[1]!thsiFinD("ths_turnover_ratio_w_stock",$A2512,$A$1)</f>
        <v>26.580507802037999</v>
      </c>
      <c r="O2512" s="3">
        <f ca="1">[1]!thsiFinD("ths_relative_chg_ratio_w_stock",$A2512,$A$1,104,100)</f>
        <v>-2.9352014137996001</v>
      </c>
      <c r="P2512" s="3">
        <f ca="1">[1]!thsiFinD("ths_chg_ratio_w_stock",$A2512,$B$1,100)</f>
        <v>-5.5813953488371997</v>
      </c>
    </row>
    <row r="2513" spans="1:16" x14ac:dyDescent="0.25">
      <c r="A2513" s="2" t="s">
        <v>2511</v>
      </c>
      <c r="B2513" s="2" t="s">
        <v>7874</v>
      </c>
      <c r="C2513" s="3">
        <f ca="1">[1]!thsiFinD("ths_vol_ratio_stock",$A2513,$A$1,7,100)</f>
        <v>1.0139969863456</v>
      </c>
      <c r="D2513" s="3">
        <f ca="1">[1]!thsiFinD("ths_cr_stock",$A2513,$A$1,7,100,100)</f>
        <v>356.63461538461002</v>
      </c>
      <c r="E2513" s="3">
        <f ca="1">[1]!thsiFinD("ths_mfi_stock",$A2513,$A$1,7,100,100)</f>
        <v>78.037946027423999</v>
      </c>
      <c r="F2513" s="3">
        <f ca="1">[1]!thsiFinD("ths_expma_stock",$A2513,$A$1,7,100,100)</f>
        <v>49.943467777902001</v>
      </c>
      <c r="G2513" s="3">
        <f ca="1">[1]!thsiFinD("ths_rsi_stock",$A2513,$A$1,7,100,100)</f>
        <v>58.438671391051997</v>
      </c>
      <c r="H2513" s="3">
        <f ca="1">[1]!thsiFinD("ths_adtm_stock",$A2513,$A$1,7,3,100,100,100)</f>
        <v>1</v>
      </c>
      <c r="I2513" s="3">
        <f ca="1">[1]!thsiFinD("ths_bbiboll_stock",$A2513,$A$1,7,3,100,100,100)</f>
        <v>50.158541666666999</v>
      </c>
      <c r="J2513" s="3">
        <f ca="1">[1]!thsiFinD("ths_dptb_stock",$A2513,$A$1,7,104,100,100)</f>
        <v>0.42857142857142999</v>
      </c>
      <c r="K2513" s="3">
        <f ca="1">[1]!thsiFinD("ths_srmi_stock",$A2513,$A$1,7,100,100)</f>
        <v>9.0571930509467005E-2</v>
      </c>
      <c r="L2513" s="3">
        <f ca="1">[1]!thsiFinD("ths_atr_stock",$A2513,$A$1,7,101,100,100)</f>
        <v>2.2771428571429002</v>
      </c>
      <c r="M2513" s="3">
        <f ca="1">[1]!thsiFinD("ths_vol_w_stock",$A2513,$A$1)/1000000</f>
        <v>7.4101090000000003</v>
      </c>
      <c r="N2513" s="3">
        <f ca="1">[1]!thsiFinD("ths_turnover_ratio_w_stock",$A2513,$A$1)</f>
        <v>17.812762019230998</v>
      </c>
      <c r="O2513" s="3">
        <f ca="1">[1]!thsiFinD("ths_relative_chg_ratio_w_stock",$A2513,$A$1,104,100)</f>
        <v>5.6770275183742003</v>
      </c>
      <c r="P2513" s="3">
        <f ca="1">[1]!thsiFinD("ths_chg_ratio_w_stock",$A2513,$B$1,100)</f>
        <v>-8.3349599843840991</v>
      </c>
    </row>
    <row r="2514" spans="1:16" x14ac:dyDescent="0.25">
      <c r="A2514" s="2" t="s">
        <v>2512</v>
      </c>
      <c r="B2514" s="2" t="s">
        <v>7875</v>
      </c>
      <c r="C2514" s="3">
        <f ca="1">[1]!thsiFinD("ths_vol_ratio_stock",$A2514,$A$1,7,100)</f>
        <v>1.1391956370139</v>
      </c>
      <c r="D2514" s="3">
        <f ca="1">[1]!thsiFinD("ths_cr_stock",$A2514,$A$1,7,100,100)</f>
        <v>155.11811023621999</v>
      </c>
      <c r="E2514" s="3">
        <f ca="1">[1]!thsiFinD("ths_mfi_stock",$A2514,$A$1,7,100,100)</f>
        <v>57.002126644851998</v>
      </c>
      <c r="F2514" s="3">
        <f ca="1">[1]!thsiFinD("ths_expma_stock",$A2514,$A$1,7,100,100)</f>
        <v>10.555593365365</v>
      </c>
      <c r="G2514" s="3">
        <f ca="1">[1]!thsiFinD("ths_rsi_stock",$A2514,$A$1,7,100,100)</f>
        <v>50.815080366813</v>
      </c>
      <c r="H2514" s="3">
        <f ca="1">[1]!thsiFinD("ths_adtm_stock",$A2514,$A$1,7,3,100,100,100)</f>
        <v>0.50476190476190996</v>
      </c>
      <c r="I2514" s="3">
        <f ca="1">[1]!thsiFinD("ths_bbiboll_stock",$A2514,$A$1,7,3,100,100,100)</f>
        <v>10.547083333332999</v>
      </c>
      <c r="J2514" s="3">
        <f ca="1">[1]!thsiFinD("ths_dptb_stock",$A2514,$A$1,7,104,100,100)</f>
        <v>0.57142857142856995</v>
      </c>
      <c r="K2514" s="3">
        <f ca="1">[1]!thsiFinD("ths_srmi_stock",$A2514,$A$1,7,100,100)</f>
        <v>2.7514231499050999E-2</v>
      </c>
      <c r="L2514" s="3">
        <f ca="1">[1]!thsiFinD("ths_atr_stock",$A2514,$A$1,7,101,100,100)</f>
        <v>0.30857142857143</v>
      </c>
      <c r="M2514" s="3">
        <f ca="1">[1]!thsiFinD("ths_vol_w_stock",$A2514,$A$1)/1000000</f>
        <v>13.4208</v>
      </c>
      <c r="N2514" s="3">
        <f ca="1">[1]!thsiFinD("ths_turnover_ratio_w_stock",$A2514,$A$1)</f>
        <v>5.6079166226214996</v>
      </c>
      <c r="O2514" s="3">
        <f ca="1">[1]!thsiFinD("ths_relative_chg_ratio_w_stock",$A2514,$A$1,104,100)</f>
        <v>0.82428088975609004</v>
      </c>
      <c r="P2514" s="3">
        <f ca="1">[1]!thsiFinD("ths_chg_ratio_w_stock",$A2514,$B$1,100)</f>
        <v>-3.1309297912713001</v>
      </c>
    </row>
    <row r="2515" spans="1:16" x14ac:dyDescent="0.25">
      <c r="A2515" s="2" t="s">
        <v>2513</v>
      </c>
      <c r="B2515" s="2" t="s">
        <v>7876</v>
      </c>
      <c r="C2515" s="3">
        <f ca="1">[1]!thsiFinD("ths_vol_ratio_stock",$A2515,$A$1,7,100)</f>
        <v>0.82745229380056995</v>
      </c>
      <c r="D2515" s="3">
        <f ca="1">[1]!thsiFinD("ths_cr_stock",$A2515,$A$1,7,100,100)</f>
        <v>78.625954198474005</v>
      </c>
      <c r="E2515" s="3">
        <f ca="1">[1]!thsiFinD("ths_mfi_stock",$A2515,$A$1,7,100,100)</f>
        <v>60.238874246355003</v>
      </c>
      <c r="F2515" s="3">
        <f ca="1">[1]!thsiFinD("ths_expma_stock",$A2515,$A$1,7,100,100)</f>
        <v>14.497426120899</v>
      </c>
      <c r="G2515" s="3">
        <f ca="1">[1]!thsiFinD("ths_rsi_stock",$A2515,$A$1,7,100,100)</f>
        <v>34.096301022402002</v>
      </c>
      <c r="H2515" s="3">
        <f ca="1">[1]!thsiFinD("ths_adtm_stock",$A2515,$A$1,7,3,100,100,100)</f>
        <v>4.7619047619048997E-2</v>
      </c>
      <c r="I2515" s="3">
        <f ca="1">[1]!thsiFinD("ths_bbiboll_stock",$A2515,$A$1,7,3,100,100,100)</f>
        <v>14.642604166667001</v>
      </c>
      <c r="J2515" s="3">
        <f ca="1">[1]!thsiFinD("ths_dptb_stock",$A2515,$A$1,7,104,100,100)</f>
        <v>0.57142857142856995</v>
      </c>
      <c r="K2515" s="3">
        <f ca="1">[1]!thsiFinD("ths_srmi_stock",$A2515,$A$1,7,100,100)</f>
        <v>-2.4038461538462001E-2</v>
      </c>
      <c r="L2515" s="3">
        <f ca="1">[1]!thsiFinD("ths_atr_stock",$A2515,$A$1,7,101,100,100)</f>
        <v>0.44571428571429</v>
      </c>
      <c r="M2515" s="3">
        <f ca="1">[1]!thsiFinD("ths_vol_w_stock",$A2515,$A$1)/1000000</f>
        <v>6.0515020000000002</v>
      </c>
      <c r="N2515" s="3">
        <f ca="1">[1]!thsiFinD("ths_turnover_ratio_w_stock",$A2515,$A$1)</f>
        <v>9.8987949760757008</v>
      </c>
      <c r="O2515" s="3">
        <f ca="1">[1]!thsiFinD("ths_relative_chg_ratio_w_stock",$A2515,$A$1,104,100)</f>
        <v>-2.2337860334643</v>
      </c>
      <c r="P2515" s="3">
        <f ca="1">[1]!thsiFinD("ths_chg_ratio_w_stock",$A2515,$B$1,100)</f>
        <v>0.91484869809991998</v>
      </c>
    </row>
    <row r="2516" spans="1:16" x14ac:dyDescent="0.25">
      <c r="A2516" s="2" t="s">
        <v>2514</v>
      </c>
      <c r="B2516" s="2" t="s">
        <v>7877</v>
      </c>
      <c r="C2516" s="3">
        <f ca="1">[1]!thsiFinD("ths_vol_ratio_stock",$A2516,$A$1,7,100)</f>
        <v>1.0145320962018001</v>
      </c>
      <c r="D2516" s="3">
        <f ca="1">[1]!thsiFinD("ths_cr_stock",$A2516,$A$1,7,100,100)</f>
        <v>48.725212464588999</v>
      </c>
      <c r="E2516" s="3">
        <f ca="1">[1]!thsiFinD("ths_mfi_stock",$A2516,$A$1,7,100,100)</f>
        <v>11.939268223609</v>
      </c>
      <c r="F2516" s="3">
        <f ca="1">[1]!thsiFinD("ths_expma_stock",$A2516,$A$1,7,100,100)</f>
        <v>16.350059224376</v>
      </c>
      <c r="G2516" s="3">
        <f ca="1">[1]!thsiFinD("ths_rsi_stock",$A2516,$A$1,7,100,100)</f>
        <v>41.019545615257002</v>
      </c>
      <c r="H2516" s="3">
        <f ca="1">[1]!thsiFinD("ths_adtm_stock",$A2516,$A$1,7,3,100,100,100)</f>
        <v>-0.85714285714285998</v>
      </c>
      <c r="I2516" s="3">
        <f ca="1">[1]!thsiFinD("ths_bbiboll_stock",$A2516,$A$1,7,3,100,100,100)</f>
        <v>16.545416666666998</v>
      </c>
      <c r="J2516" s="3">
        <f ca="1">[1]!thsiFinD("ths_dptb_stock",$A2516,$A$1,7,104,100,100)</f>
        <v>0.42857142857142999</v>
      </c>
      <c r="K2516" s="3">
        <f ca="1">[1]!thsiFinD("ths_srmi_stock",$A2516,$A$1,7,100,100)</f>
        <v>-3.0393325387365999E-2</v>
      </c>
      <c r="L2516" s="3">
        <f ca="1">[1]!thsiFinD("ths_atr_stock",$A2516,$A$1,7,101,100,100)</f>
        <v>0.5</v>
      </c>
      <c r="M2516" s="3">
        <f ca="1">[1]!thsiFinD("ths_vol_w_stock",$A2516,$A$1)/1000000</f>
        <v>3.7242250000000001</v>
      </c>
      <c r="N2516" s="3">
        <f ca="1">[1]!thsiFinD("ths_turnover_ratio_w_stock",$A2516,$A$1)</f>
        <v>8.1626223141301999</v>
      </c>
      <c r="O2516" s="3">
        <f ca="1">[1]!thsiFinD("ths_relative_chg_ratio_w_stock",$A2516,$A$1,104,100)</f>
        <v>-0.69152738583921003</v>
      </c>
      <c r="P2516" s="3">
        <f ca="1">[1]!thsiFinD("ths_chg_ratio_w_stock",$A2516,$B$1,100)</f>
        <v>-2.2741241548862998</v>
      </c>
    </row>
    <row r="2517" spans="1:16" x14ac:dyDescent="0.25">
      <c r="A2517" s="2" t="s">
        <v>2515</v>
      </c>
      <c r="B2517" s="2" t="s">
        <v>7878</v>
      </c>
      <c r="C2517" s="3">
        <f ca="1">[1]!thsiFinD("ths_vol_ratio_stock",$A2517,$A$1,7,100)</f>
        <v>0.74563552890191998</v>
      </c>
      <c r="D2517" s="3">
        <f ca="1">[1]!thsiFinD("ths_cr_stock",$A2517,$A$1,7,100,100)</f>
        <v>51.592356687897997</v>
      </c>
      <c r="E2517" s="3">
        <f ca="1">[1]!thsiFinD("ths_mfi_stock",$A2517,$A$1,7,100,100)</f>
        <v>27.096948302729999</v>
      </c>
      <c r="F2517" s="3">
        <f ca="1">[1]!thsiFinD("ths_expma_stock",$A2517,$A$1,7,100,100)</f>
        <v>8.5456398473417003</v>
      </c>
      <c r="G2517" s="3">
        <f ca="1">[1]!thsiFinD("ths_rsi_stock",$A2517,$A$1,7,100,100)</f>
        <v>34.634338498539996</v>
      </c>
      <c r="H2517" s="3">
        <f ca="1">[1]!thsiFinD("ths_adtm_stock",$A2517,$A$1,7,3,100,100,100)</f>
        <v>-0.38888888888889001</v>
      </c>
      <c r="I2517" s="3">
        <f ca="1">[1]!thsiFinD("ths_bbiboll_stock",$A2517,$A$1,7,3,100,100,100)</f>
        <v>8.6919791666666999</v>
      </c>
      <c r="J2517" s="3">
        <f ca="1">[1]!thsiFinD("ths_dptb_stock",$A2517,$A$1,7,104,100,100)</f>
        <v>0.57142857142856995</v>
      </c>
      <c r="K2517" s="3">
        <f ca="1">[1]!thsiFinD("ths_srmi_stock",$A2517,$A$1,7,100,100)</f>
        <v>-4.7565118912797001E-2</v>
      </c>
      <c r="L2517" s="3">
        <f ca="1">[1]!thsiFinD("ths_atr_stock",$A2517,$A$1,7,101,100,100)</f>
        <v>0.34</v>
      </c>
      <c r="M2517" s="3">
        <f ca="1">[1]!thsiFinD("ths_vol_w_stock",$A2517,$A$1)/1000000</f>
        <v>12.241351999999999</v>
      </c>
      <c r="N2517" s="3">
        <f ca="1">[1]!thsiFinD("ths_turnover_ratio_w_stock",$A2517,$A$1)</f>
        <v>16.990413967908999</v>
      </c>
      <c r="O2517" s="3">
        <f ca="1">[1]!thsiFinD("ths_relative_chg_ratio_w_stock",$A2517,$A$1,104,100)</f>
        <v>-1.5904116063239</v>
      </c>
      <c r="P2517" s="3">
        <f ca="1">[1]!thsiFinD("ths_chg_ratio_w_stock",$A2517,$B$1,100)</f>
        <v>-3.6860879904875001</v>
      </c>
    </row>
    <row r="2518" spans="1:16" x14ac:dyDescent="0.25">
      <c r="A2518" s="2" t="s">
        <v>2516</v>
      </c>
      <c r="B2518" s="2" t="s">
        <v>7879</v>
      </c>
      <c r="C2518" s="3">
        <f ca="1">[1]!thsiFinD("ths_vol_ratio_stock",$A2518,$A$1,7,100)</f>
        <v>0.78231908746519996</v>
      </c>
      <c r="D2518" s="3">
        <f ca="1">[1]!thsiFinD("ths_cr_stock",$A2518,$A$1,7,100,100)</f>
        <v>102.86085825748</v>
      </c>
      <c r="E2518" s="3">
        <f ca="1">[1]!thsiFinD("ths_mfi_stock",$A2518,$A$1,7,100,100)</f>
        <v>48.337214657693004</v>
      </c>
      <c r="F2518" s="3">
        <f ca="1">[1]!thsiFinD("ths_expma_stock",$A2518,$A$1,7,100,100)</f>
        <v>18.866596862159</v>
      </c>
      <c r="G2518" s="3">
        <f ca="1">[1]!thsiFinD("ths_rsi_stock",$A2518,$A$1,7,100,100)</f>
        <v>42.816044266195</v>
      </c>
      <c r="H2518" s="3">
        <f ca="1">[1]!thsiFinD("ths_adtm_stock",$A2518,$A$1,7,3,100,100,100)</f>
        <v>0.47808764940239001</v>
      </c>
      <c r="I2518" s="3">
        <f ca="1">[1]!thsiFinD("ths_bbiboll_stock",$A2518,$A$1,7,3,100,100,100)</f>
        <v>18.941666666667</v>
      </c>
      <c r="J2518" s="3">
        <f ca="1">[1]!thsiFinD("ths_dptb_stock",$A2518,$A$1,7,104,100,100)</f>
        <v>0.57142857142856995</v>
      </c>
      <c r="K2518" s="3">
        <f ca="1">[1]!thsiFinD("ths_srmi_stock",$A2518,$A$1,7,100,100)</f>
        <v>5.3821313240029998E-4</v>
      </c>
      <c r="L2518" s="3">
        <f ca="1">[1]!thsiFinD("ths_atr_stock",$A2518,$A$1,7,101,100,100)</f>
        <v>0.75428571428571001</v>
      </c>
      <c r="M2518" s="3">
        <f ca="1">[1]!thsiFinD("ths_vol_w_stock",$A2518,$A$1)/1000000</f>
        <v>12.091499000000001</v>
      </c>
      <c r="N2518" s="3">
        <f ca="1">[1]!thsiFinD("ths_turnover_ratio_w_stock",$A2518,$A$1)</f>
        <v>26.750423385245998</v>
      </c>
      <c r="O2518" s="3">
        <f ca="1">[1]!thsiFinD("ths_relative_chg_ratio_w_stock",$A2518,$A$1,104,100)</f>
        <v>0.81436764581389998</v>
      </c>
      <c r="P2518" s="3">
        <f ca="1">[1]!thsiFinD("ths_chg_ratio_w_stock",$A2518,$B$1,100)</f>
        <v>6.0818083961248997</v>
      </c>
    </row>
    <row r="2519" spans="1:16" x14ac:dyDescent="0.25">
      <c r="A2519" s="2" t="s">
        <v>2517</v>
      </c>
      <c r="B2519" s="2" t="s">
        <v>7880</v>
      </c>
      <c r="C2519" s="3">
        <f ca="1">[1]!thsiFinD("ths_vol_ratio_stock",$A2519,$A$1,7,100)</f>
        <v>0.74633348368203001</v>
      </c>
      <c r="D2519" s="3">
        <f ca="1">[1]!thsiFinD("ths_cr_stock",$A2519,$A$1,7,100,100)</f>
        <v>45.571955719557003</v>
      </c>
      <c r="E2519" s="3">
        <f ca="1">[1]!thsiFinD("ths_mfi_stock",$A2519,$A$1,7,100,100)</f>
        <v>26.858666885639</v>
      </c>
      <c r="F2519" s="3">
        <f ca="1">[1]!thsiFinD("ths_expma_stock",$A2519,$A$1,7,100,100)</f>
        <v>21.659066956311001</v>
      </c>
      <c r="G2519" s="3">
        <f ca="1">[1]!thsiFinD("ths_rsi_stock",$A2519,$A$1,7,100,100)</f>
        <v>25.276524181108002</v>
      </c>
      <c r="H2519" s="3">
        <f ca="1">[1]!thsiFinD("ths_adtm_stock",$A2519,$A$1,7,3,100,100,100)</f>
        <v>-0.60344827586206995</v>
      </c>
      <c r="I2519" s="3">
        <f ca="1">[1]!thsiFinD("ths_bbiboll_stock",$A2519,$A$1,7,3,100,100,100)</f>
        <v>21.860624999999999</v>
      </c>
      <c r="J2519" s="3">
        <f ca="1">[1]!thsiFinD("ths_dptb_stock",$A2519,$A$1,7,104,100,100)</f>
        <v>0.28571428571428997</v>
      </c>
      <c r="K2519" s="3">
        <f ca="1">[1]!thsiFinD("ths_srmi_stock",$A2519,$A$1,7,100,100)</f>
        <v>-7.1837814014984999E-2</v>
      </c>
      <c r="L2519" s="3">
        <f ca="1">[1]!thsiFinD("ths_atr_stock",$A2519,$A$1,7,101,100,100)</f>
        <v>0.75142857142857</v>
      </c>
      <c r="M2519" s="3">
        <f ca="1">[1]!thsiFinD("ths_vol_w_stock",$A2519,$A$1)/1000000</f>
        <v>1.8523909999999999</v>
      </c>
      <c r="N2519" s="3">
        <f ca="1">[1]!thsiFinD("ths_turnover_ratio_w_stock",$A2519,$A$1)</f>
        <v>3.6807757596489998</v>
      </c>
      <c r="O2519" s="3">
        <f ca="1">[1]!thsiFinD("ths_relative_chg_ratio_w_stock",$A2519,$A$1,104,100)</f>
        <v>-5.0619570815005002</v>
      </c>
      <c r="P2519" s="3">
        <f ca="1">[1]!thsiFinD("ths_chg_ratio_w_stock",$A2519,$B$1,100)</f>
        <v>-1.5194681861349</v>
      </c>
    </row>
    <row r="2520" spans="1:16" x14ac:dyDescent="0.25">
      <c r="A2520" s="2" t="s">
        <v>2518</v>
      </c>
      <c r="B2520" s="2" t="s">
        <v>7881</v>
      </c>
      <c r="C2520" s="3">
        <f ca="1">[1]!thsiFinD("ths_vol_ratio_stock",$A2520,$A$1,7,100)</f>
        <v>0.69717251990540996</v>
      </c>
      <c r="D2520" s="3">
        <f ca="1">[1]!thsiFinD("ths_cr_stock",$A2520,$A$1,7,100,100)</f>
        <v>73.167539267015997</v>
      </c>
      <c r="E2520" s="3">
        <f ca="1">[1]!thsiFinD("ths_mfi_stock",$A2520,$A$1,7,100,100)</f>
        <v>43.047237460946</v>
      </c>
      <c r="F2520" s="3">
        <f ca="1">[1]!thsiFinD("ths_expma_stock",$A2520,$A$1,7,100,100)</f>
        <v>14.35997908217</v>
      </c>
      <c r="G2520" s="3">
        <f ca="1">[1]!thsiFinD("ths_rsi_stock",$A2520,$A$1,7,100,100)</f>
        <v>33.926149472490003</v>
      </c>
      <c r="H2520" s="3">
        <f ca="1">[1]!thsiFinD("ths_adtm_stock",$A2520,$A$1,7,3,100,100,100)</f>
        <v>0.26222222222222002</v>
      </c>
      <c r="I2520" s="3">
        <f ca="1">[1]!thsiFinD("ths_bbiboll_stock",$A2520,$A$1,7,3,100,100,100)</f>
        <v>14.623541666667</v>
      </c>
      <c r="J2520" s="3">
        <f ca="1">[1]!thsiFinD("ths_dptb_stock",$A2520,$A$1,7,104,100,100)</f>
        <v>0.85714285714285998</v>
      </c>
      <c r="K2520" s="3">
        <f ca="1">[1]!thsiFinD("ths_srmi_stock",$A2520,$A$1,7,100,100)</f>
        <v>-4.5236463331048998E-2</v>
      </c>
      <c r="L2520" s="3">
        <f ca="1">[1]!thsiFinD("ths_atr_stock",$A2520,$A$1,7,101,100,100)</f>
        <v>0.63</v>
      </c>
      <c r="M2520" s="3">
        <f ca="1">[1]!thsiFinD("ths_vol_w_stock",$A2520,$A$1)/1000000</f>
        <v>23.519324000000001</v>
      </c>
      <c r="N2520" s="3">
        <f ca="1">[1]!thsiFinD("ths_turnover_ratio_w_stock",$A2520,$A$1)</f>
        <v>16.746884078610002</v>
      </c>
      <c r="O2520" s="3">
        <f ca="1">[1]!thsiFinD("ths_relative_chg_ratio_w_stock",$A2520,$A$1,104,100)</f>
        <v>0.16086728867146999</v>
      </c>
      <c r="P2520" s="3">
        <f ca="1">[1]!thsiFinD("ths_chg_ratio_w_stock",$A2520,$B$1,100)</f>
        <v>-5.8865757358220003</v>
      </c>
    </row>
    <row r="2521" spans="1:16" x14ac:dyDescent="0.25">
      <c r="A2521" s="2" t="s">
        <v>2519</v>
      </c>
      <c r="B2521" s="2" t="s">
        <v>7882</v>
      </c>
      <c r="C2521" s="3">
        <f ca="1">[1]!thsiFinD("ths_vol_ratio_stock",$A2521,$A$1,7,100)</f>
        <v>0.8661295093586</v>
      </c>
      <c r="D2521" s="3">
        <f ca="1">[1]!thsiFinD("ths_cr_stock",$A2521,$A$1,7,100,100)</f>
        <v>151.13683340223</v>
      </c>
      <c r="E2521" s="3">
        <f ca="1">[1]!thsiFinD("ths_mfi_stock",$A2521,$A$1,7,100,100)</f>
        <v>63.434028730209</v>
      </c>
      <c r="F2521" s="3">
        <f ca="1">[1]!thsiFinD("ths_expma_stock",$A2521,$A$1,7,100,100)</f>
        <v>42.043986894116003</v>
      </c>
      <c r="G2521" s="3">
        <f ca="1">[1]!thsiFinD("ths_rsi_stock",$A2521,$A$1,7,100,100)</f>
        <v>56.440124715073999</v>
      </c>
      <c r="H2521" s="3">
        <f ca="1">[1]!thsiFinD("ths_adtm_stock",$A2521,$A$1,7,3,100,100,100)</f>
        <v>0.54183266932271001</v>
      </c>
      <c r="I2521" s="3">
        <f ca="1">[1]!thsiFinD("ths_bbiboll_stock",$A2521,$A$1,7,3,100,100,100)</f>
        <v>42.237291666666998</v>
      </c>
      <c r="J2521" s="3">
        <f ca="1">[1]!thsiFinD("ths_dptb_stock",$A2521,$A$1,7,104,100,100)</f>
        <v>0.14285714285713999</v>
      </c>
      <c r="K2521" s="3">
        <f ca="1">[1]!thsiFinD("ths_srmi_stock",$A2521,$A$1,7,100,100)</f>
        <v>3.4522706209452997E-2</v>
      </c>
      <c r="L2521" s="3">
        <f ca="1">[1]!thsiFinD("ths_atr_stock",$A2521,$A$1,7,101,100,100)</f>
        <v>3.1028571428571001</v>
      </c>
      <c r="M2521" s="3">
        <f ca="1">[1]!thsiFinD("ths_vol_w_stock",$A2521,$A$1)/1000000</f>
        <v>4.7391569999999996</v>
      </c>
      <c r="N2521" s="3">
        <f ca="1">[1]!thsiFinD("ths_turnover_ratio_w_stock",$A2521,$A$1)</f>
        <v>13.522722214423</v>
      </c>
      <c r="O2521" s="3">
        <f ca="1">[1]!thsiFinD("ths_relative_chg_ratio_w_stock",$A2521,$A$1,104,100)</f>
        <v>6.2319945648372999</v>
      </c>
      <c r="P2521" s="3">
        <f ca="1">[1]!thsiFinD("ths_chg_ratio_w_stock",$A2521,$B$1,100)</f>
        <v>-2.4328081556996999</v>
      </c>
    </row>
    <row r="2522" spans="1:16" x14ac:dyDescent="0.25">
      <c r="A2522" s="2" t="s">
        <v>2520</v>
      </c>
      <c r="B2522" s="2" t="s">
        <v>7883</v>
      </c>
      <c r="C2522" s="3">
        <f ca="1">[1]!thsiFinD("ths_vol_ratio_stock",$A2522,$A$1,7,100)</f>
        <v>0.78465129931929001</v>
      </c>
      <c r="D2522" s="3">
        <f ca="1">[1]!thsiFinD("ths_cr_stock",$A2522,$A$1,7,100,100)</f>
        <v>36.901408450704999</v>
      </c>
      <c r="E2522" s="3">
        <f ca="1">[1]!thsiFinD("ths_mfi_stock",$A2522,$A$1,7,100,100)</f>
        <v>16.510444862919002</v>
      </c>
      <c r="F2522" s="3">
        <f ca="1">[1]!thsiFinD("ths_expma_stock",$A2522,$A$1,7,100,100)</f>
        <v>29.337687610755001</v>
      </c>
      <c r="G2522" s="3">
        <f ca="1">[1]!thsiFinD("ths_rsi_stock",$A2522,$A$1,7,100,100)</f>
        <v>26.076292000266999</v>
      </c>
      <c r="H2522" s="3">
        <f ca="1">[1]!thsiFinD("ths_adtm_stock",$A2522,$A$1,7,3,100,100,100)</f>
        <v>-0.28140703517588</v>
      </c>
      <c r="I2522" s="3">
        <f ca="1">[1]!thsiFinD("ths_bbiboll_stock",$A2522,$A$1,7,3,100,100,100)</f>
        <v>29.5821875</v>
      </c>
      <c r="J2522" s="3">
        <f ca="1">[1]!thsiFinD("ths_dptb_stock",$A2522,$A$1,7,104,100,100)</f>
        <v>1</v>
      </c>
      <c r="K2522" s="3">
        <f ca="1">[1]!thsiFinD("ths_srmi_stock",$A2522,$A$1,7,100,100)</f>
        <v>-0.05</v>
      </c>
      <c r="L2522" s="3">
        <f ca="1">[1]!thsiFinD("ths_atr_stock",$A2522,$A$1,7,101,100,100)</f>
        <v>0.69428571428570995</v>
      </c>
      <c r="M2522" s="3">
        <f ca="1">[1]!thsiFinD("ths_vol_w_stock",$A2522,$A$1)/1000000</f>
        <v>9.8663279999999993</v>
      </c>
      <c r="N2522" s="3">
        <f ca="1">[1]!thsiFinD("ths_turnover_ratio_w_stock",$A2522,$A$1)</f>
        <v>7.5565181732816002</v>
      </c>
      <c r="O2522" s="3">
        <f ca="1">[1]!thsiFinD("ths_relative_chg_ratio_w_stock",$A2522,$A$1,104,100)</f>
        <v>-2.9052562508792001</v>
      </c>
      <c r="P2522" s="3">
        <f ca="1">[1]!thsiFinD("ths_chg_ratio_w_stock",$A2522,$B$1,100)</f>
        <v>-2.7719298245614001</v>
      </c>
    </row>
    <row r="2523" spans="1:16" x14ac:dyDescent="0.25">
      <c r="A2523" s="2" t="s">
        <v>2521</v>
      </c>
      <c r="B2523" s="2" t="s">
        <v>7884</v>
      </c>
      <c r="C2523" s="3">
        <f ca="1">[1]!thsiFinD("ths_vol_ratio_stock",$A2523,$A$1,7,100)</f>
        <v>0.80637532190493</v>
      </c>
      <c r="D2523" s="3">
        <f ca="1">[1]!thsiFinD("ths_cr_stock",$A2523,$A$1,7,100,100)</f>
        <v>95.348837209302005</v>
      </c>
      <c r="E2523" s="3">
        <f ca="1">[1]!thsiFinD("ths_mfi_stock",$A2523,$A$1,7,100,100)</f>
        <v>62.585000546769002</v>
      </c>
      <c r="F2523" s="3">
        <f ca="1">[1]!thsiFinD("ths_expma_stock",$A2523,$A$1,7,100,100)</f>
        <v>19.300836619199998</v>
      </c>
      <c r="G2523" s="3">
        <f ca="1">[1]!thsiFinD("ths_rsi_stock",$A2523,$A$1,7,100,100)</f>
        <v>39.254830885644999</v>
      </c>
      <c r="H2523" s="3">
        <f ca="1">[1]!thsiFinD("ths_adtm_stock",$A2523,$A$1,7,3,100,100,100)</f>
        <v>-0.15568862275449999</v>
      </c>
      <c r="I2523" s="3">
        <f ca="1">[1]!thsiFinD("ths_bbiboll_stock",$A2523,$A$1,7,3,100,100,100)</f>
        <v>19.391770833332998</v>
      </c>
      <c r="J2523" s="3">
        <f ca="1">[1]!thsiFinD("ths_dptb_stock",$A2523,$A$1,7,104,100,100)</f>
        <v>0.57142857142856995</v>
      </c>
      <c r="K2523" s="3">
        <f ca="1">[1]!thsiFinD("ths_srmi_stock",$A2523,$A$1,7,100,100)</f>
        <v>-1.5072765072765001E-2</v>
      </c>
      <c r="L2523" s="3">
        <f ca="1">[1]!thsiFinD("ths_atr_stock",$A2523,$A$1,7,101,100,100)</f>
        <v>0.68</v>
      </c>
      <c r="M2523" s="3">
        <f ca="1">[1]!thsiFinD("ths_vol_w_stock",$A2523,$A$1)/1000000</f>
        <v>5.9942070000000003</v>
      </c>
      <c r="N2523" s="3">
        <f ca="1">[1]!thsiFinD("ths_turnover_ratio_w_stock",$A2523,$A$1)</f>
        <v>17.971047645315998</v>
      </c>
      <c r="O2523" s="3">
        <f ca="1">[1]!thsiFinD("ths_relative_chg_ratio_w_stock",$A2523,$A$1,104,100)</f>
        <v>-0.10836225915139</v>
      </c>
      <c r="P2523" s="3">
        <f ca="1">[1]!thsiFinD("ths_chg_ratio_w_stock",$A2523,$B$1,100)</f>
        <v>4.9076517150396004</v>
      </c>
    </row>
    <row r="2524" spans="1:16" x14ac:dyDescent="0.25">
      <c r="A2524" s="2" t="s">
        <v>2522</v>
      </c>
      <c r="B2524" s="2" t="s">
        <v>7885</v>
      </c>
      <c r="C2524" s="3">
        <f ca="1">[1]!thsiFinD("ths_vol_ratio_stock",$A2524,$A$1,7,100)</f>
        <v>0.72246049413410995</v>
      </c>
      <c r="D2524" s="3">
        <f ca="1">[1]!thsiFinD("ths_cr_stock",$A2524,$A$1,7,100,100)</f>
        <v>61.764705882352999</v>
      </c>
      <c r="E2524" s="3">
        <f ca="1">[1]!thsiFinD("ths_mfi_stock",$A2524,$A$1,7,100,100)</f>
        <v>41.246204447822997</v>
      </c>
      <c r="F2524" s="3">
        <f ca="1">[1]!thsiFinD("ths_expma_stock",$A2524,$A$1,7,100,100)</f>
        <v>19.011549392825</v>
      </c>
      <c r="G2524" s="3">
        <f ca="1">[1]!thsiFinD("ths_rsi_stock",$A2524,$A$1,7,100,100)</f>
        <v>26.450448858613999</v>
      </c>
      <c r="H2524" s="3">
        <f ca="1">[1]!thsiFinD("ths_adtm_stock",$A2524,$A$1,7,3,100,100,100)</f>
        <v>-0.26865671641791</v>
      </c>
      <c r="I2524" s="3">
        <f ca="1">[1]!thsiFinD("ths_bbiboll_stock",$A2524,$A$1,7,3,100,100,100)</f>
        <v>19.470208333333002</v>
      </c>
      <c r="J2524" s="3">
        <f ca="1">[1]!thsiFinD("ths_dptb_stock",$A2524,$A$1,7,104,100,100)</f>
        <v>0.85714285714285998</v>
      </c>
      <c r="K2524" s="3">
        <f ca="1">[1]!thsiFinD("ths_srmi_stock",$A2524,$A$1,7,100,100)</f>
        <v>-4.4652128764278001E-2</v>
      </c>
      <c r="L2524" s="3">
        <f ca="1">[1]!thsiFinD("ths_atr_stock",$A2524,$A$1,7,101,100,100)</f>
        <v>0.70714285714285996</v>
      </c>
      <c r="M2524" s="3">
        <f ca="1">[1]!thsiFinD("ths_vol_w_stock",$A2524,$A$1)/1000000</f>
        <v>23.276254000000002</v>
      </c>
      <c r="N2524" s="3">
        <f ca="1">[1]!thsiFinD("ths_turnover_ratio_w_stock",$A2524,$A$1)</f>
        <v>27.332004182938999</v>
      </c>
      <c r="O2524" s="3">
        <f ca="1">[1]!thsiFinD("ths_relative_chg_ratio_w_stock",$A2524,$A$1,104,100)</f>
        <v>-4.1992098878039004</v>
      </c>
      <c r="P2524" s="3">
        <f ca="1">[1]!thsiFinD("ths_chg_ratio_w_stock",$A2524,$B$1,100)</f>
        <v>-1.0869565217391</v>
      </c>
    </row>
    <row r="2525" spans="1:16" x14ac:dyDescent="0.25">
      <c r="A2525" s="2" t="s">
        <v>2523</v>
      </c>
      <c r="B2525" s="2" t="s">
        <v>7886</v>
      </c>
      <c r="C2525" s="3">
        <f ca="1">[1]!thsiFinD("ths_vol_ratio_stock",$A2525,$A$1,7,100)</f>
        <v>0.95565937983226001</v>
      </c>
      <c r="D2525" s="3">
        <f ca="1">[1]!thsiFinD("ths_cr_stock",$A2525,$A$1,7,100,100)</f>
        <v>61.538461538462002</v>
      </c>
      <c r="E2525" s="3">
        <f ca="1">[1]!thsiFinD("ths_mfi_stock",$A2525,$A$1,7,100,100)</f>
        <v>39.532780957744002</v>
      </c>
      <c r="F2525" s="3">
        <f ca="1">[1]!thsiFinD("ths_expma_stock",$A2525,$A$1,7,100,100)</f>
        <v>16.277965769809001</v>
      </c>
      <c r="G2525" s="3">
        <f ca="1">[1]!thsiFinD("ths_rsi_stock",$A2525,$A$1,7,100,100)</f>
        <v>35.054221898834001</v>
      </c>
      <c r="H2525" s="3">
        <f ca="1">[1]!thsiFinD("ths_adtm_stock",$A2525,$A$1,7,3,100,100,100)</f>
        <v>-0.61538461538461997</v>
      </c>
      <c r="I2525" s="3">
        <f ca="1">[1]!thsiFinD("ths_bbiboll_stock",$A2525,$A$1,7,3,100,100,100)</f>
        <v>16.5159375</v>
      </c>
      <c r="J2525" s="3">
        <f ca="1">[1]!thsiFinD("ths_dptb_stock",$A2525,$A$1,7,104,100,100)</f>
        <v>0.57142857142856995</v>
      </c>
      <c r="K2525" s="3">
        <f ca="1">[1]!thsiFinD("ths_srmi_stock",$A2525,$A$1,7,100,100)</f>
        <v>-2.7761013880507002E-2</v>
      </c>
      <c r="L2525" s="3">
        <f ca="1">[1]!thsiFinD("ths_atr_stock",$A2525,$A$1,7,101,100,100)</f>
        <v>0.56999999999999995</v>
      </c>
      <c r="M2525" s="3">
        <f ca="1">[1]!thsiFinD("ths_vol_w_stock",$A2525,$A$1)/1000000</f>
        <v>4.6463000000000001</v>
      </c>
      <c r="N2525" s="3">
        <f ca="1">[1]!thsiFinD("ths_turnover_ratio_w_stock",$A2525,$A$1)</f>
        <v>16.942626584444</v>
      </c>
      <c r="O2525" s="3">
        <f ca="1">[1]!thsiFinD("ths_relative_chg_ratio_w_stock",$A2525,$A$1,104,100)</f>
        <v>-5.07892956954E-2</v>
      </c>
      <c r="P2525" s="3">
        <f ca="1">[1]!thsiFinD("ths_chg_ratio_w_stock",$A2525,$B$1,100)</f>
        <v>-1.3035381750465</v>
      </c>
    </row>
    <row r="2526" spans="1:16" x14ac:dyDescent="0.25">
      <c r="A2526" s="2" t="s">
        <v>2524</v>
      </c>
      <c r="B2526" s="2" t="s">
        <v>7887</v>
      </c>
      <c r="C2526" s="3">
        <f ca="1">[1]!thsiFinD("ths_vol_ratio_stock",$A2526,$A$1,7,100)</f>
        <v>0.81512770881400998</v>
      </c>
      <c r="D2526" s="3">
        <f ca="1">[1]!thsiFinD("ths_cr_stock",$A2526,$A$1,7,100,100)</f>
        <v>115.41251133273001</v>
      </c>
      <c r="E2526" s="3">
        <f ca="1">[1]!thsiFinD("ths_mfi_stock",$A2526,$A$1,7,100,100)</f>
        <v>60.821672271449003</v>
      </c>
      <c r="F2526" s="3">
        <f ca="1">[1]!thsiFinD("ths_expma_stock",$A2526,$A$1,7,100,100)</f>
        <v>20.536332462703999</v>
      </c>
      <c r="G2526" s="3">
        <f ca="1">[1]!thsiFinD("ths_rsi_stock",$A2526,$A$1,7,100,100)</f>
        <v>42.787497007219002</v>
      </c>
      <c r="H2526" s="3">
        <f ca="1">[1]!thsiFinD("ths_adtm_stock",$A2526,$A$1,7,3,100,100,100)</f>
        <v>0.71115973741794003</v>
      </c>
      <c r="I2526" s="3">
        <f ca="1">[1]!thsiFinD("ths_bbiboll_stock",$A2526,$A$1,7,3,100,100,100)</f>
        <v>20.6953125</v>
      </c>
      <c r="J2526" s="3">
        <f ca="1">[1]!thsiFinD("ths_dptb_stock",$A2526,$A$1,7,104,100,100)</f>
        <v>0.57142857142856995</v>
      </c>
      <c r="K2526" s="3">
        <f ca="1">[1]!thsiFinD("ths_srmi_stock",$A2526,$A$1,7,100,100)</f>
        <v>-1.5293537247163E-2</v>
      </c>
      <c r="L2526" s="3">
        <f ca="1">[1]!thsiFinD("ths_atr_stock",$A2526,$A$1,7,101,100,100)</f>
        <v>1.2928571428571001</v>
      </c>
      <c r="M2526" s="3">
        <f ca="1">[1]!thsiFinD("ths_vol_w_stock",$A2526,$A$1)/1000000</f>
        <v>38.605581999999998</v>
      </c>
      <c r="N2526" s="3">
        <f ca="1">[1]!thsiFinD("ths_turnover_ratio_w_stock",$A2526,$A$1)</f>
        <v>55.685993716036997</v>
      </c>
      <c r="O2526" s="3">
        <f ca="1">[1]!thsiFinD("ths_relative_chg_ratio_w_stock",$A2526,$A$1,104,100)</f>
        <v>1.7999490940987</v>
      </c>
      <c r="P2526" s="3">
        <f ca="1">[1]!thsiFinD("ths_chg_ratio_w_stock",$A2526,$B$1,100)</f>
        <v>-2.9559118236473001</v>
      </c>
    </row>
    <row r="2527" spans="1:16" x14ac:dyDescent="0.25">
      <c r="A2527" s="2" t="s">
        <v>2525</v>
      </c>
      <c r="B2527" s="2" t="s">
        <v>7888</v>
      </c>
      <c r="C2527" s="3">
        <f ca="1">[1]!thsiFinD("ths_vol_ratio_stock",$A2527,$A$1,7,100)</f>
        <v>0.54894726959946005</v>
      </c>
      <c r="D2527" s="3">
        <f ca="1">[1]!thsiFinD("ths_cr_stock",$A2527,$A$1,7,100,100)</f>
        <v>82.068965517240997</v>
      </c>
      <c r="E2527" s="3">
        <f ca="1">[1]!thsiFinD("ths_mfi_stock",$A2527,$A$1,7,100,100)</f>
        <v>53.054471736986002</v>
      </c>
      <c r="F2527" s="3">
        <f ca="1">[1]!thsiFinD("ths_expma_stock",$A2527,$A$1,7,100,100)</f>
        <v>18.431701140455999</v>
      </c>
      <c r="G2527" s="3">
        <f ca="1">[1]!thsiFinD("ths_rsi_stock",$A2527,$A$1,7,100,100)</f>
        <v>40.381370486846997</v>
      </c>
      <c r="H2527" s="3">
        <f ca="1">[1]!thsiFinD("ths_adtm_stock",$A2527,$A$1,7,3,100,100,100)</f>
        <v>0.55479452054793998</v>
      </c>
      <c r="I2527" s="3">
        <f ca="1">[1]!thsiFinD("ths_bbiboll_stock",$A2527,$A$1,7,3,100,100,100)</f>
        <v>18.673124999999999</v>
      </c>
      <c r="J2527" s="3">
        <f ca="1">[1]!thsiFinD("ths_dptb_stock",$A2527,$A$1,7,104,100,100)</f>
        <v>0.57142857142856995</v>
      </c>
      <c r="K2527" s="3">
        <f ca="1">[1]!thsiFinD("ths_srmi_stock",$A2527,$A$1,7,100,100)</f>
        <v>-1.9407008086253001E-2</v>
      </c>
      <c r="L2527" s="3">
        <f ca="1">[1]!thsiFinD("ths_atr_stock",$A2527,$A$1,7,101,100,100)</f>
        <v>0.62857142857143</v>
      </c>
      <c r="M2527" s="3">
        <f ca="1">[1]!thsiFinD("ths_vol_w_stock",$A2527,$A$1)/1000000</f>
        <v>7.7441300000000002</v>
      </c>
      <c r="N2527" s="3">
        <f ca="1">[1]!thsiFinD("ths_turnover_ratio_w_stock",$A2527,$A$1)</f>
        <v>18.064216558702</v>
      </c>
      <c r="O2527" s="3">
        <f ca="1">[1]!thsiFinD("ths_relative_chg_ratio_w_stock",$A2527,$A$1,104,100)</f>
        <v>-5.8002123596003997E-3</v>
      </c>
      <c r="P2527" s="3">
        <f ca="1">[1]!thsiFinD("ths_chg_ratio_w_stock",$A2527,$B$1,100)</f>
        <v>-1.8141836173721999</v>
      </c>
    </row>
    <row r="2528" spans="1:16" x14ac:dyDescent="0.25">
      <c r="A2528" s="2" t="s">
        <v>2526</v>
      </c>
      <c r="B2528" s="2" t="s">
        <v>7889</v>
      </c>
      <c r="C2528" s="3">
        <f ca="1">[1]!thsiFinD("ths_vol_ratio_stock",$A2528,$A$1,7,100)</f>
        <v>0.88015479406246</v>
      </c>
      <c r="D2528" s="3">
        <f ca="1">[1]!thsiFinD("ths_cr_stock",$A2528,$A$1,7,100,100)</f>
        <v>18.831168831168998</v>
      </c>
      <c r="E2528" s="3">
        <f ca="1">[1]!thsiFinD("ths_mfi_stock",$A2528,$A$1,7,100,100)</f>
        <v>23.692519150950002</v>
      </c>
      <c r="F2528" s="3">
        <f ca="1">[1]!thsiFinD("ths_expma_stock",$A2528,$A$1,7,100,100)</f>
        <v>5.3943217346715997</v>
      </c>
      <c r="G2528" s="3">
        <f ca="1">[1]!thsiFinD("ths_rsi_stock",$A2528,$A$1,7,100,100)</f>
        <v>14.451781944575</v>
      </c>
      <c r="H2528" s="3">
        <f ca="1">[1]!thsiFinD("ths_adtm_stock",$A2528,$A$1,7,3,100,100,100)</f>
        <v>-0.78181818181817997</v>
      </c>
      <c r="I2528" s="3">
        <f ca="1">[1]!thsiFinD("ths_bbiboll_stock",$A2528,$A$1,7,3,100,100,100)</f>
        <v>5.5222916666666997</v>
      </c>
      <c r="J2528" s="3">
        <f ca="1">[1]!thsiFinD("ths_dptb_stock",$A2528,$A$1,7,104,100,100)</f>
        <v>1</v>
      </c>
      <c r="K2528" s="3">
        <f ca="1">[1]!thsiFinD("ths_srmi_stock",$A2528,$A$1,7,100,100)</f>
        <v>-8.9947089947089998E-2</v>
      </c>
      <c r="L2528" s="3">
        <f ca="1">[1]!thsiFinD("ths_atr_stock",$A2528,$A$1,7,101,100,100)</f>
        <v>0.17428571428570999</v>
      </c>
      <c r="M2528" s="3">
        <f ca="1">[1]!thsiFinD("ths_vol_w_stock",$A2528,$A$1)/1000000</f>
        <v>42.805121999999997</v>
      </c>
      <c r="N2528" s="3">
        <f ca="1">[1]!thsiFinD("ths_turnover_ratio_w_stock",$A2528,$A$1)</f>
        <v>6.6480916831470998</v>
      </c>
      <c r="O2528" s="3">
        <f ca="1">[1]!thsiFinD("ths_relative_chg_ratio_w_stock",$A2528,$A$1,104,100)</f>
        <v>-5.8978201829268002</v>
      </c>
      <c r="P2528" s="3">
        <f ca="1">[1]!thsiFinD("ths_chg_ratio_w_stock",$A2528,$B$1,100)</f>
        <v>-1.937984496124</v>
      </c>
    </row>
    <row r="2529" spans="1:16" x14ac:dyDescent="0.25">
      <c r="A2529" s="2" t="s">
        <v>2527</v>
      </c>
      <c r="B2529" s="2" t="s">
        <v>7890</v>
      </c>
      <c r="C2529" s="3">
        <f ca="1">[1]!thsiFinD("ths_vol_ratio_stock",$A2529,$A$1,7,100)</f>
        <v>1.1943216450831</v>
      </c>
      <c r="D2529" s="3">
        <f ca="1">[1]!thsiFinD("ths_cr_stock",$A2529,$A$1,7,100,100)</f>
        <v>172.06477732793999</v>
      </c>
      <c r="E2529" s="3">
        <f ca="1">[1]!thsiFinD("ths_mfi_stock",$A2529,$A$1,7,100,100)</f>
        <v>72.638677714427999</v>
      </c>
      <c r="F2529" s="3">
        <f ca="1">[1]!thsiFinD("ths_expma_stock",$A2529,$A$1,7,100,100)</f>
        <v>11.977357030509999</v>
      </c>
      <c r="G2529" s="3">
        <f ca="1">[1]!thsiFinD("ths_rsi_stock",$A2529,$A$1,7,100,100)</f>
        <v>55.160455493134997</v>
      </c>
      <c r="H2529" s="3">
        <f ca="1">[1]!thsiFinD("ths_adtm_stock",$A2529,$A$1,7,3,100,100,100)</f>
        <v>0.53246753246752998</v>
      </c>
      <c r="I2529" s="3">
        <f ca="1">[1]!thsiFinD("ths_bbiboll_stock",$A2529,$A$1,7,3,100,100,100)</f>
        <v>11.95</v>
      </c>
      <c r="J2529" s="3">
        <f ca="1">[1]!thsiFinD("ths_dptb_stock",$A2529,$A$1,7,104,100,100)</f>
        <v>0.71428571428570997</v>
      </c>
      <c r="K2529" s="3">
        <f ca="1">[1]!thsiFinD("ths_srmi_stock",$A2529,$A$1,7,100,100)</f>
        <v>6.2551440329218E-2</v>
      </c>
      <c r="L2529" s="3">
        <f ca="1">[1]!thsiFinD("ths_atr_stock",$A2529,$A$1,7,101,100,100)</f>
        <v>0.64142857142857002</v>
      </c>
      <c r="M2529" s="3">
        <f ca="1">[1]!thsiFinD("ths_vol_w_stock",$A2529,$A$1)/1000000</f>
        <v>23.523928999999999</v>
      </c>
      <c r="N2529" s="3">
        <f ca="1">[1]!thsiFinD("ths_turnover_ratio_w_stock",$A2529,$A$1)</f>
        <v>40.303109285300998</v>
      </c>
      <c r="O2529" s="3">
        <f ca="1">[1]!thsiFinD("ths_relative_chg_ratio_w_stock",$A2529,$A$1,104,100)</f>
        <v>6.1281759313121</v>
      </c>
      <c r="P2529" s="3">
        <f ca="1">[1]!thsiFinD("ths_chg_ratio_w_stock",$A2529,$B$1,100)</f>
        <v>5.0205761316872</v>
      </c>
    </row>
    <row r="2530" spans="1:16" x14ac:dyDescent="0.25">
      <c r="A2530" s="2" t="s">
        <v>2528</v>
      </c>
      <c r="B2530" s="2" t="s">
        <v>7891</v>
      </c>
      <c r="C2530" s="3">
        <f ca="1">[1]!thsiFinD("ths_vol_ratio_stock",$A2530,$A$1,7,100)</f>
        <v>1.0705552236778999</v>
      </c>
      <c r="D2530" s="3">
        <f ca="1">[1]!thsiFinD("ths_cr_stock",$A2530,$A$1,7,100,100)</f>
        <v>44.834307992202</v>
      </c>
      <c r="E2530" s="3">
        <f ca="1">[1]!thsiFinD("ths_mfi_stock",$A2530,$A$1,7,100,100)</f>
        <v>0</v>
      </c>
      <c r="F2530" s="3">
        <f ca="1">[1]!thsiFinD("ths_expma_stock",$A2530,$A$1,7,100,100)</f>
        <v>37.412248370649998</v>
      </c>
      <c r="G2530" s="3">
        <f ca="1">[1]!thsiFinD("ths_rsi_stock",$A2530,$A$1,7,100,100)</f>
        <v>44.583220612360002</v>
      </c>
      <c r="H2530" s="3">
        <f ca="1">[1]!thsiFinD("ths_adtm_stock",$A2530,$A$1,7,3,100,100,100)</f>
        <v>-0.59815950920244998</v>
      </c>
      <c r="I2530" s="3">
        <f ca="1">[1]!thsiFinD("ths_bbiboll_stock",$A2530,$A$1,7,3,100,100,100)</f>
        <v>37.602187499999999</v>
      </c>
      <c r="J2530" s="3">
        <f ca="1">[1]!thsiFinD("ths_dptb_stock",$A2530,$A$1,7,104,100,100)</f>
        <v>0.57142857142856995</v>
      </c>
      <c r="K2530" s="3">
        <f ca="1">[1]!thsiFinD("ths_srmi_stock",$A2530,$A$1,7,100,100)</f>
        <v>-3.3092037228542003E-2</v>
      </c>
      <c r="L2530" s="3">
        <f ca="1">[1]!thsiFinD("ths_atr_stock",$A2530,$A$1,7,101,100,100)</f>
        <v>1.0728571428571001</v>
      </c>
      <c r="M2530" s="3">
        <f ca="1">[1]!thsiFinD("ths_vol_w_stock",$A2530,$A$1)/1000000</f>
        <v>6.7057060000000002</v>
      </c>
      <c r="N2530" s="3">
        <f ca="1">[1]!thsiFinD("ths_turnover_ratio_w_stock",$A2530,$A$1)</f>
        <v>10.004201620683</v>
      </c>
      <c r="O2530" s="3">
        <f ca="1">[1]!thsiFinD("ths_relative_chg_ratio_w_stock",$A2530,$A$1,104,100)</f>
        <v>0.92348888596084</v>
      </c>
      <c r="P2530" s="3">
        <f ca="1">[1]!thsiFinD("ths_chg_ratio_w_stock",$A2530,$B$1,100)</f>
        <v>-6.4171122994651997</v>
      </c>
    </row>
    <row r="2531" spans="1:16" x14ac:dyDescent="0.25">
      <c r="A2531" s="2" t="s">
        <v>2529</v>
      </c>
      <c r="B2531" s="2" t="s">
        <v>7892</v>
      </c>
      <c r="C2531" s="3">
        <f ca="1">[1]!thsiFinD("ths_vol_ratio_stock",$A2531,$A$1,7,100)</f>
        <v>0.84909078525903003</v>
      </c>
      <c r="D2531" s="3">
        <f ca="1">[1]!thsiFinD("ths_cr_stock",$A2531,$A$1,7,100,100)</f>
        <v>71.140939597314997</v>
      </c>
      <c r="E2531" s="3">
        <f ca="1">[1]!thsiFinD("ths_mfi_stock",$A2531,$A$1,7,100,100)</f>
        <v>32.247337706819998</v>
      </c>
      <c r="F2531" s="3">
        <f ca="1">[1]!thsiFinD("ths_expma_stock",$A2531,$A$1,7,100,100)</f>
        <v>7.6846870023470002</v>
      </c>
      <c r="G2531" s="3">
        <f ca="1">[1]!thsiFinD("ths_rsi_stock",$A2531,$A$1,7,100,100)</f>
        <v>41.760939284088003</v>
      </c>
      <c r="H2531" s="3">
        <f ca="1">[1]!thsiFinD("ths_adtm_stock",$A2531,$A$1,7,3,100,100,100)</f>
        <v>-0.19642857142857001</v>
      </c>
      <c r="I2531" s="3">
        <f ca="1">[1]!thsiFinD("ths_bbiboll_stock",$A2531,$A$1,7,3,100,100,100)</f>
        <v>7.7551041666667002</v>
      </c>
      <c r="J2531" s="3">
        <f ca="1">[1]!thsiFinD("ths_dptb_stock",$A2531,$A$1,7,104,100,100)</f>
        <v>0.57142857142856995</v>
      </c>
      <c r="K2531" s="3">
        <f ca="1">[1]!thsiFinD("ths_srmi_stock",$A2531,$A$1,7,100,100)</f>
        <v>-2.0565552699228998E-2</v>
      </c>
      <c r="L2531" s="3">
        <f ca="1">[1]!thsiFinD("ths_atr_stock",$A2531,$A$1,7,101,100,100)</f>
        <v>0.24285714285714</v>
      </c>
      <c r="M2531" s="3">
        <f ca="1">[1]!thsiFinD("ths_vol_w_stock",$A2531,$A$1)/1000000</f>
        <v>9.7321380000000008</v>
      </c>
      <c r="N2531" s="3">
        <f ca="1">[1]!thsiFinD("ths_turnover_ratio_w_stock",$A2531,$A$1)</f>
        <v>11.533155574516</v>
      </c>
      <c r="O2531" s="3">
        <f ca="1">[1]!thsiFinD("ths_relative_chg_ratio_w_stock",$A2531,$A$1,104,100)</f>
        <v>0.51517442138972003</v>
      </c>
      <c r="P2531" s="3">
        <f ca="1">[1]!thsiFinD("ths_chg_ratio_w_stock",$A2531,$B$1,100)</f>
        <v>-1.5748031496063</v>
      </c>
    </row>
    <row r="2532" spans="1:16" x14ac:dyDescent="0.25">
      <c r="A2532" s="2" t="s">
        <v>2530</v>
      </c>
      <c r="B2532" s="2" t="s">
        <v>7893</v>
      </c>
      <c r="C2532" s="3">
        <f ca="1">[1]!thsiFinD("ths_vol_ratio_stock",$A2532,$A$1,7,100)</f>
        <v>0.71902953010286996</v>
      </c>
      <c r="D2532" s="3">
        <f ca="1">[1]!thsiFinD("ths_cr_stock",$A2532,$A$1,7,100,100)</f>
        <v>155.75539568344999</v>
      </c>
      <c r="E2532" s="3">
        <f ca="1">[1]!thsiFinD("ths_mfi_stock",$A2532,$A$1,7,100,100)</f>
        <v>67.232183112886005</v>
      </c>
      <c r="F2532" s="3">
        <f ca="1">[1]!thsiFinD("ths_expma_stock",$A2532,$A$1,7,100,100)</f>
        <v>12.057949271457</v>
      </c>
      <c r="G2532" s="3">
        <f ca="1">[1]!thsiFinD("ths_rsi_stock",$A2532,$A$1,7,100,100)</f>
        <v>36.918179979667997</v>
      </c>
      <c r="H2532" s="3">
        <f ca="1">[1]!thsiFinD("ths_adtm_stock",$A2532,$A$1,7,3,100,100,100)</f>
        <v>0.64966740576496995</v>
      </c>
      <c r="I2532" s="3">
        <f ca="1">[1]!thsiFinD("ths_bbiboll_stock",$A2532,$A$1,7,3,100,100,100)</f>
        <v>12.325833333333</v>
      </c>
      <c r="J2532" s="3">
        <f ca="1">[1]!thsiFinD("ths_dptb_stock",$A2532,$A$1,7,104,100,100)</f>
        <v>0.85714285714285998</v>
      </c>
      <c r="K2532" s="3">
        <f ca="1">[1]!thsiFinD("ths_srmi_stock",$A2532,$A$1,7,100,100)</f>
        <v>0.11357340720222001</v>
      </c>
      <c r="L2532" s="3">
        <f ca="1">[1]!thsiFinD("ths_atr_stock",$A2532,$A$1,7,101,100,100)</f>
        <v>1.4842857142857</v>
      </c>
      <c r="M2532" s="3">
        <f ca="1">[1]!thsiFinD("ths_vol_w_stock",$A2532,$A$1)/1000000</f>
        <v>157.038993</v>
      </c>
      <c r="N2532" s="3">
        <f ca="1">[1]!thsiFinD("ths_turnover_ratio_w_stock",$A2532,$A$1)</f>
        <v>165.10595261978</v>
      </c>
      <c r="O2532" s="3">
        <f ca="1">[1]!thsiFinD("ths_relative_chg_ratio_w_stock",$A2532,$A$1,104,100)</f>
        <v>-18.183129481956001</v>
      </c>
      <c r="P2532" s="3">
        <f ca="1">[1]!thsiFinD("ths_chg_ratio_w_stock",$A2532,$B$1,100)</f>
        <v>0</v>
      </c>
    </row>
    <row r="2533" spans="1:16" x14ac:dyDescent="0.25">
      <c r="A2533" s="2" t="s">
        <v>2531</v>
      </c>
      <c r="B2533" s="2" t="s">
        <v>7894</v>
      </c>
      <c r="C2533" s="3">
        <f ca="1">[1]!thsiFinD("ths_vol_ratio_stock",$A2533,$A$1,7,100)</f>
        <v>1.2537742752564001</v>
      </c>
      <c r="D2533" s="3">
        <f ca="1">[1]!thsiFinD("ths_cr_stock",$A2533,$A$1,7,100,100)</f>
        <v>277.79578606158998</v>
      </c>
      <c r="E2533" s="3">
        <f ca="1">[1]!thsiFinD("ths_mfi_stock",$A2533,$A$1,7,100,100)</f>
        <v>78.355542721643005</v>
      </c>
      <c r="F2533" s="3">
        <f ca="1">[1]!thsiFinD("ths_expma_stock",$A2533,$A$1,7,100,100)</f>
        <v>15.120688346842</v>
      </c>
      <c r="G2533" s="3">
        <f ca="1">[1]!thsiFinD("ths_rsi_stock",$A2533,$A$1,7,100,100)</f>
        <v>59.510265979567002</v>
      </c>
      <c r="H2533" s="3">
        <f ca="1">[1]!thsiFinD("ths_adtm_stock",$A2533,$A$1,7,3,100,100,100)</f>
        <v>1</v>
      </c>
      <c r="I2533" s="3">
        <f ca="1">[1]!thsiFinD("ths_bbiboll_stock",$A2533,$A$1,7,3,100,100,100)</f>
        <v>14.865208333332999</v>
      </c>
      <c r="J2533" s="3">
        <f ca="1">[1]!thsiFinD("ths_dptb_stock",$A2533,$A$1,7,104,100,100)</f>
        <v>0.57142857142856995</v>
      </c>
      <c r="K2533" s="3">
        <f ca="1">[1]!thsiFinD("ths_srmi_stock",$A2533,$A$1,7,100,100)</f>
        <v>0.13795336787564999</v>
      </c>
      <c r="L2533" s="3">
        <f ca="1">[1]!thsiFinD("ths_atr_stock",$A2533,$A$1,7,101,100,100)</f>
        <v>1.21</v>
      </c>
      <c r="M2533" s="3">
        <f ca="1">[1]!thsiFinD("ths_vol_w_stock",$A2533,$A$1)/1000000</f>
        <v>83.920134000000004</v>
      </c>
      <c r="N2533" s="3">
        <f ca="1">[1]!thsiFinD("ths_turnover_ratio_w_stock",$A2533,$A$1)</f>
        <v>152.97794928100001</v>
      </c>
      <c r="O2533" s="3">
        <f ca="1">[1]!thsiFinD("ths_relative_chg_ratio_w_stock",$A2533,$A$1,104,100)</f>
        <v>15.666794791759999</v>
      </c>
      <c r="P2533" s="3">
        <f ca="1">[1]!thsiFinD("ths_chg_ratio_w_stock",$A2533,$B$1,100)</f>
        <v>5.1165803108808001</v>
      </c>
    </row>
    <row r="2534" spans="1:16" x14ac:dyDescent="0.25">
      <c r="A2534" s="2" t="s">
        <v>2532</v>
      </c>
      <c r="B2534" s="2" t="s">
        <v>7895</v>
      </c>
      <c r="C2534" s="3">
        <f ca="1">[1]!thsiFinD("ths_vol_ratio_stock",$A2534,$A$1,7,100)</f>
        <v>0.56245810394878004</v>
      </c>
      <c r="D2534" s="3">
        <f ca="1">[1]!thsiFinD("ths_cr_stock",$A2534,$A$1,7,100,100)</f>
        <v>116.82368775236</v>
      </c>
      <c r="E2534" s="3">
        <f ca="1">[1]!thsiFinD("ths_mfi_stock",$A2534,$A$1,7,100,100)</f>
        <v>64.282336578686994</v>
      </c>
      <c r="F2534" s="3">
        <f ca="1">[1]!thsiFinD("ths_expma_stock",$A2534,$A$1,7,100,100)</f>
        <v>44.127974991613002</v>
      </c>
      <c r="G2534" s="3">
        <f ca="1">[1]!thsiFinD("ths_rsi_stock",$A2534,$A$1,7,100,100)</f>
        <v>42.676253256861997</v>
      </c>
      <c r="H2534" s="3">
        <f ca="1">[1]!thsiFinD("ths_adtm_stock",$A2534,$A$1,7,3,100,100,100)</f>
        <v>0.49661399548532997</v>
      </c>
      <c r="I2534" s="3">
        <f ca="1">[1]!thsiFinD("ths_bbiboll_stock",$A2534,$A$1,7,3,100,100,100)</f>
        <v>44.161562500000002</v>
      </c>
      <c r="J2534" s="3">
        <f ca="1">[1]!thsiFinD("ths_dptb_stock",$A2534,$A$1,7,104,100,100)</f>
        <v>0.71428571428570997</v>
      </c>
      <c r="K2534" s="3">
        <f ca="1">[1]!thsiFinD("ths_srmi_stock",$A2534,$A$1,7,100,100)</f>
        <v>2.3041474654378002E-3</v>
      </c>
      <c r="L2534" s="3">
        <f ca="1">[1]!thsiFinD("ths_atr_stock",$A2534,$A$1,7,101,100,100)</f>
        <v>1.5514285714286</v>
      </c>
      <c r="M2534" s="3">
        <f ca="1">[1]!thsiFinD("ths_vol_w_stock",$A2534,$A$1)/1000000</f>
        <v>9.2747489999999999</v>
      </c>
      <c r="N2534" s="3">
        <f ca="1">[1]!thsiFinD("ths_turnover_ratio_w_stock",$A2534,$A$1)</f>
        <v>23.549428910259</v>
      </c>
      <c r="O2534" s="3">
        <f ca="1">[1]!thsiFinD("ths_relative_chg_ratio_w_stock",$A2534,$A$1,104,100)</f>
        <v>-2.4516350152925002</v>
      </c>
      <c r="P2534" s="3">
        <f ca="1">[1]!thsiFinD("ths_chg_ratio_w_stock",$A2534,$B$1,100)</f>
        <v>-4.3317972350230001</v>
      </c>
    </row>
    <row r="2535" spans="1:16" x14ac:dyDescent="0.25">
      <c r="A2535" s="2" t="s">
        <v>2533</v>
      </c>
      <c r="B2535" s="2" t="s">
        <v>7896</v>
      </c>
      <c r="C2535" s="3">
        <f ca="1">[1]!thsiFinD("ths_vol_ratio_stock",$A2535,$A$1,7,100)</f>
        <v>0.59077584664094995</v>
      </c>
      <c r="D2535" s="3">
        <f ca="1">[1]!thsiFinD("ths_cr_stock",$A2535,$A$1,7,100,100)</f>
        <v>157.60391198043999</v>
      </c>
      <c r="E2535" s="3">
        <f ca="1">[1]!thsiFinD("ths_mfi_stock",$A2535,$A$1,7,100,100)</f>
        <v>72.036051943556998</v>
      </c>
      <c r="F2535" s="3">
        <f ca="1">[1]!thsiFinD("ths_expma_stock",$A2535,$A$1,7,100,100)</f>
        <v>37.956849830538999</v>
      </c>
      <c r="G2535" s="3">
        <f ca="1">[1]!thsiFinD("ths_rsi_stock",$A2535,$A$1,7,100,100)</f>
        <v>51.610426496749</v>
      </c>
      <c r="H2535" s="3">
        <f ca="1">[1]!thsiFinD("ths_adtm_stock",$A2535,$A$1,7,3,100,100,100)</f>
        <v>0.78074433656957998</v>
      </c>
      <c r="I2535" s="3">
        <f ca="1">[1]!thsiFinD("ths_bbiboll_stock",$A2535,$A$1,7,3,100,100,100)</f>
        <v>37.765000000000001</v>
      </c>
      <c r="J2535" s="3">
        <f ca="1">[1]!thsiFinD("ths_dptb_stock",$A2535,$A$1,7,104,100,100)</f>
        <v>0.71428571428570997</v>
      </c>
      <c r="K2535" s="3">
        <f ca="1">[1]!thsiFinD("ths_srmi_stock",$A2535,$A$1,7,100,100)</f>
        <v>6.6454858353189997E-2</v>
      </c>
      <c r="L2535" s="3">
        <f ca="1">[1]!thsiFinD("ths_atr_stock",$A2535,$A$1,7,101,100,100)</f>
        <v>2.6285714285714001</v>
      </c>
      <c r="M2535" s="3">
        <f ca="1">[1]!thsiFinD("ths_vol_w_stock",$A2535,$A$1)/1000000</f>
        <v>15.278091</v>
      </c>
      <c r="N2535" s="3">
        <f ca="1">[1]!thsiFinD("ths_turnover_ratio_w_stock",$A2535,$A$1)</f>
        <v>47.014212190450003</v>
      </c>
      <c r="O2535" s="3">
        <f ca="1">[1]!thsiFinD("ths_relative_chg_ratio_w_stock",$A2535,$A$1,104,100)</f>
        <v>-0.34420057861027997</v>
      </c>
      <c r="P2535" s="3">
        <f ca="1">[1]!thsiFinD("ths_chg_ratio_w_stock",$A2535,$B$1,100)</f>
        <v>6.1424410908127998</v>
      </c>
    </row>
    <row r="2536" spans="1:16" x14ac:dyDescent="0.25">
      <c r="A2536" s="2" t="s">
        <v>2534</v>
      </c>
      <c r="B2536" s="2" t="s">
        <v>7897</v>
      </c>
      <c r="C2536" s="3">
        <f ca="1">[1]!thsiFinD("ths_vol_ratio_stock",$A2536,$A$1,7,100)</f>
        <v>1.0219832893052001</v>
      </c>
      <c r="D2536" s="3">
        <f ca="1">[1]!thsiFinD("ths_cr_stock",$A2536,$A$1,7,100,100)</f>
        <v>58.83547731889</v>
      </c>
      <c r="E2536" s="3">
        <f ca="1">[1]!thsiFinD("ths_mfi_stock",$A2536,$A$1,7,100,100)</f>
        <v>20.694963717103999</v>
      </c>
      <c r="F2536" s="3">
        <f ca="1">[1]!thsiFinD("ths_expma_stock",$A2536,$A$1,7,100,100)</f>
        <v>34.673560277104997</v>
      </c>
      <c r="G2536" s="3">
        <f ca="1">[1]!thsiFinD("ths_rsi_stock",$A2536,$A$1,7,100,100)</f>
        <v>33.912851977461997</v>
      </c>
      <c r="H2536" s="3">
        <f ca="1">[1]!thsiFinD("ths_adtm_stock",$A2536,$A$1,7,3,100,100,100)</f>
        <v>-0.30798479087453001</v>
      </c>
      <c r="I2536" s="3">
        <f ca="1">[1]!thsiFinD("ths_bbiboll_stock",$A2536,$A$1,7,3,100,100,100)</f>
        <v>35.026979166666997</v>
      </c>
      <c r="J2536" s="3">
        <f ca="1">[1]!thsiFinD("ths_dptb_stock",$A2536,$A$1,7,104,100,100)</f>
        <v>0.57142857142856995</v>
      </c>
      <c r="K2536" s="3">
        <f ca="1">[1]!thsiFinD("ths_srmi_stock",$A2536,$A$1,7,100,100)</f>
        <v>-3.7585421412301E-2</v>
      </c>
      <c r="L2536" s="3">
        <f ca="1">[1]!thsiFinD("ths_atr_stock",$A2536,$A$1,7,101,100,100)</f>
        <v>1.1171428571429001</v>
      </c>
      <c r="M2536" s="3">
        <f ca="1">[1]!thsiFinD("ths_vol_w_stock",$A2536,$A$1)/1000000</f>
        <v>4.7954980000000003</v>
      </c>
      <c r="N2536" s="3">
        <f ca="1">[1]!thsiFinD("ths_turnover_ratio_w_stock",$A2536,$A$1)</f>
        <v>5.2945449724501001</v>
      </c>
      <c r="O2536" s="3">
        <f ca="1">[1]!thsiFinD("ths_relative_chg_ratio_w_stock",$A2536,$A$1,104,100)</f>
        <v>-1.8554380427937001</v>
      </c>
      <c r="P2536" s="3">
        <f ca="1">[1]!thsiFinD("ths_chg_ratio_w_stock",$A2536,$B$1,100)</f>
        <v>0.29585798816567999</v>
      </c>
    </row>
    <row r="2537" spans="1:16" x14ac:dyDescent="0.25">
      <c r="A2537" s="2" t="s">
        <v>2535</v>
      </c>
      <c r="B2537" s="2" t="s">
        <v>7898</v>
      </c>
      <c r="C2537" s="3">
        <f ca="1">[1]!thsiFinD("ths_vol_ratio_stock",$A2537,$A$1,7,100)</f>
        <v>0.66457031306999004</v>
      </c>
      <c r="D2537" s="3">
        <f ca="1">[1]!thsiFinD("ths_cr_stock",$A2537,$A$1,7,100,100)</f>
        <v>54.545454545455001</v>
      </c>
      <c r="E2537" s="3">
        <f ca="1">[1]!thsiFinD("ths_mfi_stock",$A2537,$A$1,7,100,100)</f>
        <v>11.197945703184001</v>
      </c>
      <c r="F2537" s="3">
        <f ca="1">[1]!thsiFinD("ths_expma_stock",$A2537,$A$1,7,100,100)</f>
        <v>11.329608556033</v>
      </c>
      <c r="G2537" s="3">
        <f ca="1">[1]!thsiFinD("ths_rsi_stock",$A2537,$A$1,7,100,100)</f>
        <v>38.339775235159003</v>
      </c>
      <c r="H2537" s="3">
        <f ca="1">[1]!thsiFinD("ths_adtm_stock",$A2537,$A$1,7,3,100,100,100)</f>
        <v>0.52564102564102999</v>
      </c>
      <c r="I2537" s="3">
        <f ca="1">[1]!thsiFinD("ths_bbiboll_stock",$A2537,$A$1,7,3,100,100,100)</f>
        <v>11.430416666667</v>
      </c>
      <c r="J2537" s="3">
        <f ca="1">[1]!thsiFinD("ths_dptb_stock",$A2537,$A$1,7,104,100,100)</f>
        <v>0.57142857142856995</v>
      </c>
      <c r="K2537" s="3">
        <f ca="1">[1]!thsiFinD("ths_srmi_stock",$A2537,$A$1,7,100,100)</f>
        <v>-3.8461538461537999E-2</v>
      </c>
      <c r="L2537" s="3">
        <f ca="1">[1]!thsiFinD("ths_atr_stock",$A2537,$A$1,7,101,100,100)</f>
        <v>0.31571428571429</v>
      </c>
      <c r="M2537" s="3">
        <f ca="1">[1]!thsiFinD("ths_vol_w_stock",$A2537,$A$1)/1000000</f>
        <v>3.2036639999999998</v>
      </c>
      <c r="N2537" s="3">
        <f ca="1">[1]!thsiFinD("ths_turnover_ratio_w_stock",$A2537,$A$1)</f>
        <v>5.5474701298701001</v>
      </c>
      <c r="O2537" s="3">
        <f ca="1">[1]!thsiFinD("ths_relative_chg_ratio_w_stock",$A2537,$A$1,104,100)</f>
        <v>-1.8043507724087</v>
      </c>
      <c r="P2537" s="3">
        <f ca="1">[1]!thsiFinD("ths_chg_ratio_w_stock",$A2537,$B$1,100)</f>
        <v>-0.44444444444445003</v>
      </c>
    </row>
    <row r="2538" spans="1:16" x14ac:dyDescent="0.25">
      <c r="A2538" s="2" t="s">
        <v>2536</v>
      </c>
      <c r="B2538" s="2" t="s">
        <v>7899</v>
      </c>
      <c r="C2538" s="3">
        <f ca="1">[1]!thsiFinD("ths_vol_ratio_stock",$A2538,$A$1,7,100)</f>
        <v>1.5555621052247</v>
      </c>
      <c r="D2538" s="3">
        <f ca="1">[1]!thsiFinD("ths_cr_stock",$A2538,$A$1,7,100,100)</f>
        <v>91.698400609291994</v>
      </c>
      <c r="E2538" s="3">
        <f ca="1">[1]!thsiFinD("ths_mfi_stock",$A2538,$A$1,7,100,100)</f>
        <v>51.616363584665997</v>
      </c>
      <c r="F2538" s="3">
        <f ca="1">[1]!thsiFinD("ths_expma_stock",$A2538,$A$1,7,100,100)</f>
        <v>32.954510466453002</v>
      </c>
      <c r="G2538" s="3">
        <f ca="1">[1]!thsiFinD("ths_rsi_stock",$A2538,$A$1,7,100,100)</f>
        <v>43.733835205779002</v>
      </c>
      <c r="H2538" s="3">
        <f ca="1">[1]!thsiFinD("ths_adtm_stock",$A2538,$A$1,7,3,100,100,100)</f>
        <v>0.72764227642276003</v>
      </c>
      <c r="I2538" s="3">
        <f ca="1">[1]!thsiFinD("ths_bbiboll_stock",$A2538,$A$1,7,3,100,100,100)</f>
        <v>33.223854166667003</v>
      </c>
      <c r="J2538" s="3">
        <f ca="1">[1]!thsiFinD("ths_dptb_stock",$A2538,$A$1,7,104,100,100)</f>
        <v>0.28571428571428997</v>
      </c>
      <c r="K2538" s="3">
        <f ca="1">[1]!thsiFinD("ths_srmi_stock",$A2538,$A$1,7,100,100)</f>
        <v>-1.4114114114114E-2</v>
      </c>
      <c r="L2538" s="3">
        <f ca="1">[1]!thsiFinD("ths_atr_stock",$A2538,$A$1,7,101,100,100)</f>
        <v>1.1985714285714</v>
      </c>
      <c r="M2538" s="3">
        <f ca="1">[1]!thsiFinD("ths_vol_w_stock",$A2538,$A$1)/1000000</f>
        <v>17.319144999999999</v>
      </c>
      <c r="N2538" s="3">
        <f ca="1">[1]!thsiFinD("ths_turnover_ratio_w_stock",$A2538,$A$1)</f>
        <v>21.955646972633001</v>
      </c>
      <c r="O2538" s="3">
        <f ca="1">[1]!thsiFinD("ths_relative_chg_ratio_w_stock",$A2538,$A$1,104,100)</f>
        <v>0.60071964220035001</v>
      </c>
      <c r="P2538" s="3">
        <f ca="1">[1]!thsiFinD("ths_chg_ratio_w_stock",$A2538,$B$1,100)</f>
        <v>-9.6253426743831998</v>
      </c>
    </row>
    <row r="2539" spans="1:16" x14ac:dyDescent="0.25">
      <c r="A2539" s="2" t="s">
        <v>2537</v>
      </c>
      <c r="B2539" s="2" t="s">
        <v>7900</v>
      </c>
      <c r="C2539" s="3">
        <f ca="1">[1]!thsiFinD("ths_vol_ratio_stock",$A2539,$A$1,7,100)</f>
        <v>0.88265568653216997</v>
      </c>
      <c r="D2539" s="3">
        <f ca="1">[1]!thsiFinD("ths_cr_stock",$A2539,$A$1,7,100,100)</f>
        <v>-6.4748201438850002</v>
      </c>
      <c r="E2539" s="3">
        <f ca="1">[1]!thsiFinD("ths_mfi_stock",$A2539,$A$1,7,100,100)</f>
        <v>0</v>
      </c>
      <c r="F2539" s="3">
        <f ca="1">[1]!thsiFinD("ths_expma_stock",$A2539,$A$1,7,100,100)</f>
        <v>7.0968515087549999</v>
      </c>
      <c r="G2539" s="3">
        <f ca="1">[1]!thsiFinD("ths_rsi_stock",$A2539,$A$1,7,100,100)</f>
        <v>8.2432283161202005</v>
      </c>
      <c r="H2539" s="3">
        <f ca="1">[1]!thsiFinD("ths_adtm_stock",$A2539,$A$1,7,3,100,100,100)</f>
        <v>-0.92473118279569999</v>
      </c>
      <c r="I2539" s="3">
        <f ca="1">[1]!thsiFinD("ths_bbiboll_stock",$A2539,$A$1,7,3,100,100,100)</f>
        <v>7.2938541666666996</v>
      </c>
      <c r="J2539" s="3">
        <f ca="1">[1]!thsiFinD("ths_dptb_stock",$A2539,$A$1,7,104,100,100)</f>
        <v>0.71428571428570997</v>
      </c>
      <c r="K2539" s="3">
        <f ca="1">[1]!thsiFinD("ths_srmi_stock",$A2539,$A$1,7,100,100)</f>
        <v>-0.11169513797635</v>
      </c>
      <c r="L2539" s="3">
        <f ca="1">[1]!thsiFinD("ths_atr_stock",$A2539,$A$1,7,101,100,100)</f>
        <v>0.18714285714286</v>
      </c>
      <c r="M2539" s="3">
        <f ca="1">[1]!thsiFinD("ths_vol_w_stock",$A2539,$A$1)/1000000</f>
        <v>22.328710000000001</v>
      </c>
      <c r="N2539" s="3">
        <f ca="1">[1]!thsiFinD("ths_turnover_ratio_w_stock",$A2539,$A$1)</f>
        <v>10.062284180432</v>
      </c>
      <c r="O2539" s="3">
        <f ca="1">[1]!thsiFinD("ths_relative_chg_ratio_w_stock",$A2539,$A$1,104,100)</f>
        <v>-5.8464327214673997</v>
      </c>
      <c r="P2539" s="3">
        <f ca="1">[1]!thsiFinD("ths_chg_ratio_w_stock",$A2539,$B$1,100)</f>
        <v>-2.6627218934911001</v>
      </c>
    </row>
    <row r="2540" spans="1:16" x14ac:dyDescent="0.25">
      <c r="A2540" s="2" t="s">
        <v>2538</v>
      </c>
      <c r="B2540" s="2" t="s">
        <v>7901</v>
      </c>
      <c r="C2540" s="3">
        <f ca="1">[1]!thsiFinD("ths_vol_ratio_stock",$A2540,$A$1,7,100)</f>
        <v>1.3773639549245</v>
      </c>
      <c r="D2540" s="3">
        <f ca="1">[1]!thsiFinD("ths_cr_stock",$A2540,$A$1,7,100,100)</f>
        <v>314.11042944784998</v>
      </c>
      <c r="E2540" s="3">
        <f ca="1">[1]!thsiFinD("ths_mfi_stock",$A2540,$A$1,7,100,100)</f>
        <v>70.715427565016</v>
      </c>
      <c r="F2540" s="3">
        <f ca="1">[1]!thsiFinD("ths_expma_stock",$A2540,$A$1,7,100,100)</f>
        <v>28.279545590394999</v>
      </c>
      <c r="G2540" s="3">
        <f ca="1">[1]!thsiFinD("ths_rsi_stock",$A2540,$A$1,7,100,100)</f>
        <v>61.237410358752001</v>
      </c>
      <c r="H2540" s="3">
        <f ca="1">[1]!thsiFinD("ths_adtm_stock",$A2540,$A$1,7,3,100,100,100)</f>
        <v>0.94383149448345005</v>
      </c>
      <c r="I2540" s="3">
        <f ca="1">[1]!thsiFinD("ths_bbiboll_stock",$A2540,$A$1,7,3,100,100,100)</f>
        <v>28.338437500000001</v>
      </c>
      <c r="J2540" s="3">
        <f ca="1">[1]!thsiFinD("ths_dptb_stock",$A2540,$A$1,7,104,100,100)</f>
        <v>0.71428571428570997</v>
      </c>
      <c r="K2540" s="3">
        <f ca="1">[1]!thsiFinD("ths_srmi_stock",$A2540,$A$1,7,100,100)</f>
        <v>0.13244147157191</v>
      </c>
      <c r="L2540" s="3">
        <f ca="1">[1]!thsiFinD("ths_atr_stock",$A2540,$A$1,7,101,100,100)</f>
        <v>2.0499999999999998</v>
      </c>
      <c r="M2540" s="3">
        <f ca="1">[1]!thsiFinD("ths_vol_w_stock",$A2540,$A$1)/1000000</f>
        <v>140.03609399999999</v>
      </c>
      <c r="N2540" s="3">
        <f ca="1">[1]!thsiFinD("ths_turnover_ratio_w_stock",$A2540,$A$1)</f>
        <v>72.685608844596999</v>
      </c>
      <c r="O2540" s="3">
        <f ca="1">[1]!thsiFinD("ths_relative_chg_ratio_w_stock",$A2540,$A$1,104,100)</f>
        <v>18.413541538507001</v>
      </c>
      <c r="P2540" s="3">
        <f ca="1">[1]!thsiFinD("ths_chg_ratio_w_stock",$A2540,$B$1,100)</f>
        <v>-9.2307692307691998</v>
      </c>
    </row>
    <row r="2541" spans="1:16" x14ac:dyDescent="0.25">
      <c r="A2541" s="2" t="s">
        <v>2539</v>
      </c>
      <c r="B2541" s="2" t="s">
        <v>7902</v>
      </c>
      <c r="C2541" s="3">
        <f ca="1">[1]!thsiFinD("ths_vol_ratio_stock",$A2541,$A$1,7,100)</f>
        <v>1.3955501178717</v>
      </c>
      <c r="D2541" s="3">
        <f ca="1">[1]!thsiFinD("ths_cr_stock",$A2541,$A$1,7,100,100)</f>
        <v>46.728971962617003</v>
      </c>
      <c r="E2541" s="3">
        <f ca="1">[1]!thsiFinD("ths_mfi_stock",$A2541,$A$1,7,100,100)</f>
        <v>25.275405812405001</v>
      </c>
      <c r="F2541" s="3">
        <f ca="1">[1]!thsiFinD("ths_expma_stock",$A2541,$A$1,7,100,100)</f>
        <v>23.912093194071002</v>
      </c>
      <c r="G2541" s="3">
        <f ca="1">[1]!thsiFinD("ths_rsi_stock",$A2541,$A$1,7,100,100)</f>
        <v>30.498357692142001</v>
      </c>
      <c r="H2541" s="3">
        <f ca="1">[1]!thsiFinD("ths_adtm_stock",$A2541,$A$1,7,3,100,100,100)</f>
        <v>-0.61250000000000004</v>
      </c>
      <c r="I2541" s="3">
        <f ca="1">[1]!thsiFinD("ths_bbiboll_stock",$A2541,$A$1,7,3,100,100,100)</f>
        <v>24.178854166667001</v>
      </c>
      <c r="J2541" s="3">
        <f ca="1">[1]!thsiFinD("ths_dptb_stock",$A2541,$A$1,7,104,100,100)</f>
        <v>0.42857142857142999</v>
      </c>
      <c r="K2541" s="3">
        <f ca="1">[1]!thsiFinD("ths_srmi_stock",$A2541,$A$1,7,100,100)</f>
        <v>-5.0245098039216E-2</v>
      </c>
      <c r="L2541" s="3">
        <f ca="1">[1]!thsiFinD("ths_atr_stock",$A2541,$A$1,7,101,100,100)</f>
        <v>0.67571428571429004</v>
      </c>
      <c r="M2541" s="3">
        <f ca="1">[1]!thsiFinD("ths_vol_w_stock",$A2541,$A$1)/1000000</f>
        <v>4.6786070000000004</v>
      </c>
      <c r="N2541" s="3">
        <f ca="1">[1]!thsiFinD("ths_turnover_ratio_w_stock",$A2541,$A$1)</f>
        <v>10.917070337413</v>
      </c>
      <c r="O2541" s="3">
        <f ca="1">[1]!thsiFinD("ths_relative_chg_ratio_w_stock",$A2541,$A$1,104,100)</f>
        <v>-2.2705602322809999</v>
      </c>
      <c r="P2541" s="3">
        <f ca="1">[1]!thsiFinD("ths_chg_ratio_w_stock",$A2541,$B$1,100)</f>
        <v>-2.6236559139784998</v>
      </c>
    </row>
    <row r="2542" spans="1:16" x14ac:dyDescent="0.25">
      <c r="A2542" s="2" t="s">
        <v>2540</v>
      </c>
      <c r="B2542" s="2" t="s">
        <v>7903</v>
      </c>
      <c r="C2542" s="3">
        <f ca="1">[1]!thsiFinD("ths_vol_ratio_stock",$A2542,$A$1,7,100)</f>
        <v>0.97726827980843001</v>
      </c>
      <c r="D2542" s="3">
        <f ca="1">[1]!thsiFinD("ths_cr_stock",$A2542,$A$1,7,100,100)</f>
        <v>60.033444816052999</v>
      </c>
      <c r="E2542" s="3">
        <f ca="1">[1]!thsiFinD("ths_mfi_stock",$A2542,$A$1,7,100,100)</f>
        <v>42.778375171332002</v>
      </c>
      <c r="F2542" s="3">
        <f ca="1">[1]!thsiFinD("ths_expma_stock",$A2542,$A$1,7,100,100)</f>
        <v>21.044547751545998</v>
      </c>
      <c r="G2542" s="3">
        <f ca="1">[1]!thsiFinD("ths_rsi_stock",$A2542,$A$1,7,100,100)</f>
        <v>34.409033431527</v>
      </c>
      <c r="H2542" s="3">
        <f ca="1">[1]!thsiFinD("ths_adtm_stock",$A2542,$A$1,7,3,100,100,100)</f>
        <v>-0.17647058823528999</v>
      </c>
      <c r="I2542" s="3">
        <f ca="1">[1]!thsiFinD("ths_bbiboll_stock",$A2542,$A$1,7,3,100,100,100)</f>
        <v>21.233541666667001</v>
      </c>
      <c r="J2542" s="3">
        <f ca="1">[1]!thsiFinD("ths_dptb_stock",$A2542,$A$1,7,104,100,100)</f>
        <v>0.71428571428570997</v>
      </c>
      <c r="K2542" s="3">
        <f ca="1">[1]!thsiFinD("ths_srmi_stock",$A2542,$A$1,7,100,100)</f>
        <v>-2.0206766917293E-2</v>
      </c>
      <c r="L2542" s="3">
        <f ca="1">[1]!thsiFinD("ths_atr_stock",$A2542,$A$1,7,101,100,100)</f>
        <v>0.46857142857143003</v>
      </c>
      <c r="M2542" s="3">
        <f ca="1">[1]!thsiFinD("ths_vol_w_stock",$A2542,$A$1)/1000000</f>
        <v>2.4670909999999999</v>
      </c>
      <c r="N2542" s="3">
        <f ca="1">[1]!thsiFinD("ths_turnover_ratio_w_stock",$A2542,$A$1)</f>
        <v>2.7229947272966002</v>
      </c>
      <c r="O2542" s="3">
        <f ca="1">[1]!thsiFinD("ths_relative_chg_ratio_w_stock",$A2542,$A$1,104,100)</f>
        <v>0.86662499445562002</v>
      </c>
      <c r="P2542" s="3">
        <f ca="1">[1]!thsiFinD("ths_chg_ratio_w_stock",$A2542,$B$1,100)</f>
        <v>-7.6258992805755001</v>
      </c>
    </row>
    <row r="2543" spans="1:16" x14ac:dyDescent="0.25">
      <c r="A2543" s="2" t="s">
        <v>2541</v>
      </c>
      <c r="B2543" s="2" t="s">
        <v>7904</v>
      </c>
      <c r="C2543" s="3">
        <f ca="1">[1]!thsiFinD("ths_vol_ratio_stock",$A2543,$A$1,7,100)</f>
        <v>1.0354136196791</v>
      </c>
      <c r="D2543" s="3">
        <f ca="1">[1]!thsiFinD("ths_cr_stock",$A2543,$A$1,7,100,100)</f>
        <v>82.96943231441</v>
      </c>
      <c r="E2543" s="3">
        <f ca="1">[1]!thsiFinD("ths_mfi_stock",$A2543,$A$1,7,100,100)</f>
        <v>40.777483506872997</v>
      </c>
      <c r="F2543" s="3">
        <f ca="1">[1]!thsiFinD("ths_expma_stock",$A2543,$A$1,7,100,100)</f>
        <v>47.926979141149999</v>
      </c>
      <c r="G2543" s="3">
        <f ca="1">[1]!thsiFinD("ths_rsi_stock",$A2543,$A$1,7,100,100)</f>
        <v>45.780800397538997</v>
      </c>
      <c r="H2543" s="3">
        <f ca="1">[1]!thsiFinD("ths_adtm_stock",$A2543,$A$1,7,3,100,100,100)</f>
        <v>0.68859060402684003</v>
      </c>
      <c r="I2543" s="3">
        <f ca="1">[1]!thsiFinD("ths_bbiboll_stock",$A2543,$A$1,7,3,100,100,100)</f>
        <v>48.092916666667001</v>
      </c>
      <c r="J2543" s="3">
        <f ca="1">[1]!thsiFinD("ths_dptb_stock",$A2543,$A$1,7,104,100,100)</f>
        <v>0.57142857142856995</v>
      </c>
      <c r="K2543" s="3">
        <f ca="1">[1]!thsiFinD("ths_srmi_stock",$A2543,$A$1,7,100,100)</f>
        <v>-7.1070234113713004E-3</v>
      </c>
      <c r="L2543" s="3">
        <f ca="1">[1]!thsiFinD("ths_atr_stock",$A2543,$A$1,7,101,100,100)</f>
        <v>2.5042857142856998</v>
      </c>
      <c r="M2543" s="3">
        <f ca="1">[1]!thsiFinD("ths_vol_w_stock",$A2543,$A$1)/1000000</f>
        <v>34.335351000000003</v>
      </c>
      <c r="N2543" s="3">
        <f ca="1">[1]!thsiFinD("ths_turnover_ratio_w_stock",$A2543,$A$1)</f>
        <v>31.988106005608</v>
      </c>
      <c r="O2543" s="3">
        <f ca="1">[1]!thsiFinD("ths_relative_chg_ratio_w_stock",$A2543,$A$1,104,100)</f>
        <v>2.4248042382941</v>
      </c>
      <c r="P2543" s="3">
        <f ca="1">[1]!thsiFinD("ths_chg_ratio_w_stock",$A2543,$B$1,100)</f>
        <v>-13.431578947367999</v>
      </c>
    </row>
    <row r="2544" spans="1:16" x14ac:dyDescent="0.25">
      <c r="A2544" s="2" t="s">
        <v>2542</v>
      </c>
      <c r="B2544" s="2" t="s">
        <v>7905</v>
      </c>
      <c r="C2544" s="3">
        <f ca="1">[1]!thsiFinD("ths_vol_ratio_stock",$A2544,$A$1,7,100)</f>
        <v>2.8900085593017999</v>
      </c>
      <c r="D2544" s="3">
        <f ca="1">[1]!thsiFinD("ths_cr_stock",$A2544,$A$1,7,100,100)</f>
        <v>91.792369121562999</v>
      </c>
      <c r="E2544" s="3">
        <f ca="1">[1]!thsiFinD("ths_mfi_stock",$A2544,$A$1,7,100,100)</f>
        <v>58.765002214135002</v>
      </c>
      <c r="F2544" s="3">
        <f ca="1">[1]!thsiFinD("ths_expma_stock",$A2544,$A$1,7,100,100)</f>
        <v>61.489099392862002</v>
      </c>
      <c r="G2544" s="3">
        <f ca="1">[1]!thsiFinD("ths_rsi_stock",$A2544,$A$1,7,100,100)</f>
        <v>67.204200850007993</v>
      </c>
      <c r="H2544" s="3">
        <f ca="1">[1]!thsiFinD("ths_adtm_stock",$A2544,$A$1,7,3,100,100,100)</f>
        <v>-0.55978260869565</v>
      </c>
      <c r="I2544" s="3">
        <f ca="1">[1]!thsiFinD("ths_bbiboll_stock",$A2544,$A$1,7,3,100,100,100)</f>
        <v>61.357187500000002</v>
      </c>
      <c r="J2544" s="3">
        <f ca="1">[1]!thsiFinD("ths_dptb_stock",$A2544,$A$1,7,104,100,100)</f>
        <v>0.28571428571428997</v>
      </c>
      <c r="K2544" s="3">
        <f ca="1">[1]!thsiFinD("ths_srmi_stock",$A2544,$A$1,7,100,100)</f>
        <v>2.1026204299388E-2</v>
      </c>
      <c r="L2544" s="3">
        <f ca="1">[1]!thsiFinD("ths_atr_stock",$A2544,$A$1,7,101,100,100)</f>
        <v>2.0842857142856999</v>
      </c>
      <c r="M2544" s="3">
        <f ca="1">[1]!thsiFinD("ths_vol_w_stock",$A2544,$A$1)/1000000</f>
        <v>5.1551049999999998</v>
      </c>
      <c r="N2544" s="3">
        <f ca="1">[1]!thsiFinD("ths_turnover_ratio_w_stock",$A2544,$A$1)</f>
        <v>7.4579866748240002</v>
      </c>
      <c r="O2544" s="3">
        <f ca="1">[1]!thsiFinD("ths_relative_chg_ratio_w_stock",$A2544,$A$1,104,100)</f>
        <v>6.7049589896992998</v>
      </c>
      <c r="P2544" s="3">
        <f ca="1">[1]!thsiFinD("ths_chg_ratio_w_stock",$A2544,$B$1,100)</f>
        <v>-8.8655264396673008</v>
      </c>
    </row>
    <row r="2545" spans="1:16" x14ac:dyDescent="0.25">
      <c r="A2545" s="2" t="s">
        <v>2543</v>
      </c>
      <c r="B2545" s="2" t="s">
        <v>7906</v>
      </c>
      <c r="C2545" s="3">
        <f ca="1">[1]!thsiFinD("ths_vol_ratio_stock",$A2545,$A$1,7,100)</f>
        <v>1.1868803908123999</v>
      </c>
      <c r="D2545" s="3">
        <f ca="1">[1]!thsiFinD("ths_cr_stock",$A2545,$A$1,7,100,100)</f>
        <v>96.823457544288004</v>
      </c>
      <c r="E2545" s="3">
        <f ca="1">[1]!thsiFinD("ths_mfi_stock",$A2545,$A$1,7,100,100)</f>
        <v>57.034589529752999</v>
      </c>
      <c r="F2545" s="3">
        <f ca="1">[1]!thsiFinD("ths_expma_stock",$A2545,$A$1,7,100,100)</f>
        <v>39.951457143052998</v>
      </c>
      <c r="G2545" s="3">
        <f ca="1">[1]!thsiFinD("ths_rsi_stock",$A2545,$A$1,7,100,100)</f>
        <v>41.582750016554002</v>
      </c>
      <c r="H2545" s="3">
        <f ca="1">[1]!thsiFinD("ths_adtm_stock",$A2545,$A$1,7,3,100,100,100)</f>
        <v>0.62632696390658005</v>
      </c>
      <c r="I2545" s="3">
        <f ca="1">[1]!thsiFinD("ths_bbiboll_stock",$A2545,$A$1,7,3,100,100,100)</f>
        <v>40.155520833333</v>
      </c>
      <c r="J2545" s="3">
        <f ca="1">[1]!thsiFinD("ths_dptb_stock",$A2545,$A$1,7,104,100,100)</f>
        <v>0.28571428571428997</v>
      </c>
      <c r="K2545" s="3">
        <f ca="1">[1]!thsiFinD("ths_srmi_stock",$A2545,$A$1,7,100,100)</f>
        <v>-7.3158425832492002E-3</v>
      </c>
      <c r="L2545" s="3">
        <f ca="1">[1]!thsiFinD("ths_atr_stock",$A2545,$A$1,7,101,100,100)</f>
        <v>1.5357142857143</v>
      </c>
      <c r="M2545" s="3">
        <f ca="1">[1]!thsiFinD("ths_vol_w_stock",$A2545,$A$1)/1000000</f>
        <v>1.0288200000000001</v>
      </c>
      <c r="N2545" s="3">
        <f ca="1">[1]!thsiFinD("ths_turnover_ratio_w_stock",$A2545,$A$1)</f>
        <v>5.6074527964992003</v>
      </c>
      <c r="O2545" s="3">
        <f ca="1">[1]!thsiFinD("ths_relative_chg_ratio_w_stock",$A2545,$A$1,104,100)</f>
        <v>0.26523729865329998</v>
      </c>
      <c r="P2545" s="3">
        <f ca="1">[1]!thsiFinD("ths_chg_ratio_w_stock",$A2545,$B$1,100)</f>
        <v>-4.3456162642948</v>
      </c>
    </row>
    <row r="2546" spans="1:16" x14ac:dyDescent="0.25">
      <c r="A2546" s="2" t="s">
        <v>2544</v>
      </c>
      <c r="B2546" s="2" t="s">
        <v>7907</v>
      </c>
      <c r="C2546" s="3">
        <f ca="1">[1]!thsiFinD("ths_vol_ratio_stock",$A2546,$A$1,7,100)</f>
        <v>1.1283849747673</v>
      </c>
      <c r="D2546" s="3">
        <f ca="1">[1]!thsiFinD("ths_cr_stock",$A2546,$A$1,7,100,100)</f>
        <v>88.4375</v>
      </c>
      <c r="E2546" s="3">
        <f ca="1">[1]!thsiFinD("ths_mfi_stock",$A2546,$A$1,7,100,100)</f>
        <v>45.123852261879001</v>
      </c>
      <c r="F2546" s="3">
        <f ca="1">[1]!thsiFinD("ths_expma_stock",$A2546,$A$1,7,100,100)</f>
        <v>7.6623576667832998</v>
      </c>
      <c r="G2546" s="3">
        <f ca="1">[1]!thsiFinD("ths_rsi_stock",$A2546,$A$1,7,100,100)</f>
        <v>44.598360889257997</v>
      </c>
      <c r="H2546" s="3">
        <f ca="1">[1]!thsiFinD("ths_adtm_stock",$A2546,$A$1,7,3,100,100,100)</f>
        <v>-1.7241379310346E-2</v>
      </c>
      <c r="I2546" s="3">
        <f ca="1">[1]!thsiFinD("ths_bbiboll_stock",$A2546,$A$1,7,3,100,100,100)</f>
        <v>7.7470833333332996</v>
      </c>
      <c r="J2546" s="3">
        <f ca="1">[1]!thsiFinD("ths_dptb_stock",$A2546,$A$1,7,104,100,100)</f>
        <v>0.42857142857142999</v>
      </c>
      <c r="K2546" s="3">
        <f ca="1">[1]!thsiFinD("ths_srmi_stock",$A2546,$A$1,7,100,100)</f>
        <v>-2.4265644955300002E-2</v>
      </c>
      <c r="L2546" s="3">
        <f ca="1">[1]!thsiFinD("ths_atr_stock",$A2546,$A$1,7,101,100,100)</f>
        <v>0.28999999999999998</v>
      </c>
      <c r="M2546" s="3">
        <f ca="1">[1]!thsiFinD("ths_vol_w_stock",$A2546,$A$1)/1000000</f>
        <v>9.1536600000000004</v>
      </c>
      <c r="N2546" s="3">
        <f ca="1">[1]!thsiFinD("ths_turnover_ratio_w_stock",$A2546,$A$1)</f>
        <v>8.4442936497891008</v>
      </c>
      <c r="O2546" s="3">
        <f ca="1">[1]!thsiFinD("ths_relative_chg_ratio_w_stock",$A2546,$A$1,104,100)</f>
        <v>0.26015499133789999</v>
      </c>
      <c r="P2546" s="3">
        <f ca="1">[1]!thsiFinD("ths_chg_ratio_w_stock",$A2546,$B$1,100)</f>
        <v>-0.91623036649213996</v>
      </c>
    </row>
    <row r="2547" spans="1:16" x14ac:dyDescent="0.25">
      <c r="A2547" s="2" t="s">
        <v>2545</v>
      </c>
      <c r="B2547" s="2" t="s">
        <v>7908</v>
      </c>
      <c r="C2547" s="3">
        <f ca="1">[1]!thsiFinD("ths_vol_ratio_stock",$A2547,$A$1,7,100)</f>
        <v>0.53933857391090001</v>
      </c>
      <c r="D2547" s="3">
        <f ca="1">[1]!thsiFinD("ths_cr_stock",$A2547,$A$1,7,100,100)</f>
        <v>101.10974106042001</v>
      </c>
      <c r="E2547" s="3">
        <f ca="1">[1]!thsiFinD("ths_mfi_stock",$A2547,$A$1,7,100,100)</f>
        <v>36.873471308324</v>
      </c>
      <c r="F2547" s="3">
        <f ca="1">[1]!thsiFinD("ths_expma_stock",$A2547,$A$1,7,100,100)</f>
        <v>47.030341102496003</v>
      </c>
      <c r="G2547" s="3">
        <f ca="1">[1]!thsiFinD("ths_rsi_stock",$A2547,$A$1,7,100,100)</f>
        <v>58.853993347418999</v>
      </c>
      <c r="H2547" s="3">
        <f ca="1">[1]!thsiFinD("ths_adtm_stock",$A2547,$A$1,7,3,100,100,100)</f>
        <v>0.38860103626942999</v>
      </c>
      <c r="I2547" s="3">
        <f ca="1">[1]!thsiFinD("ths_bbiboll_stock",$A2547,$A$1,7,3,100,100,100)</f>
        <v>46.049166666666999</v>
      </c>
      <c r="J2547" s="3">
        <f ca="1">[1]!thsiFinD("ths_dptb_stock",$A2547,$A$1,7,104,100,100)</f>
        <v>0.71428571428570997</v>
      </c>
      <c r="K2547" s="3">
        <f ca="1">[1]!thsiFinD("ths_srmi_stock",$A2547,$A$1,7,100,100)</f>
        <v>6.9444444444446002E-3</v>
      </c>
      <c r="L2547" s="3">
        <f ca="1">[1]!thsiFinD("ths_atr_stock",$A2547,$A$1,7,101,100,100)</f>
        <v>2.5685714285714001</v>
      </c>
      <c r="M2547" s="3">
        <f ca="1">[1]!thsiFinD("ths_vol_w_stock",$A2547,$A$1)/1000000</f>
        <v>37.941825000000001</v>
      </c>
      <c r="N2547" s="3">
        <f ca="1">[1]!thsiFinD("ths_turnover_ratio_w_stock",$A2547,$A$1)</f>
        <v>130.83387931034</v>
      </c>
      <c r="O2547" s="3">
        <f ca="1">[1]!thsiFinD("ths_relative_chg_ratio_w_stock",$A2547,$A$1,104,100)</f>
        <v>3.0741070086675002</v>
      </c>
      <c r="P2547" s="3">
        <f ca="1">[1]!thsiFinD("ths_chg_ratio_w_stock",$A2547,$B$1,100)</f>
        <v>-6.0395622895622996</v>
      </c>
    </row>
    <row r="2548" spans="1:16" x14ac:dyDescent="0.25">
      <c r="A2548" s="2" t="s">
        <v>2546</v>
      </c>
      <c r="B2548" s="2" t="s">
        <v>7909</v>
      </c>
      <c r="C2548" s="3">
        <f ca="1">[1]!thsiFinD("ths_vol_ratio_stock",$A2548,$A$1,7,100)</f>
        <v>0.73153031020273995</v>
      </c>
      <c r="D2548" s="3">
        <f ca="1">[1]!thsiFinD("ths_cr_stock",$A2548,$A$1,7,100,100)</f>
        <v>75.052854122621994</v>
      </c>
      <c r="E2548" s="3">
        <f ca="1">[1]!thsiFinD("ths_mfi_stock",$A2548,$A$1,7,100,100)</f>
        <v>52.743153046008999</v>
      </c>
      <c r="F2548" s="3">
        <f ca="1">[1]!thsiFinD("ths_expma_stock",$A2548,$A$1,7,100,100)</f>
        <v>13.665427526092</v>
      </c>
      <c r="G2548" s="3">
        <f ca="1">[1]!thsiFinD("ths_rsi_stock",$A2548,$A$1,7,100,100)</f>
        <v>37.473349376012997</v>
      </c>
      <c r="H2548" s="3">
        <f ca="1">[1]!thsiFinD("ths_adtm_stock",$A2548,$A$1,7,3,100,100,100)</f>
        <v>0.15789473684210001</v>
      </c>
      <c r="I2548" s="3">
        <f ca="1">[1]!thsiFinD("ths_bbiboll_stock",$A2548,$A$1,7,3,100,100,100)</f>
        <v>13.836666666667</v>
      </c>
      <c r="J2548" s="3">
        <f ca="1">[1]!thsiFinD("ths_dptb_stock",$A2548,$A$1,7,104,100,100)</f>
        <v>0.57142857142856995</v>
      </c>
      <c r="K2548" s="3">
        <f ca="1">[1]!thsiFinD("ths_srmi_stock",$A2548,$A$1,7,100,100)</f>
        <v>-3.3959537572253999E-2</v>
      </c>
      <c r="L2548" s="3">
        <f ca="1">[1]!thsiFinD("ths_atr_stock",$A2548,$A$1,7,101,100,100)</f>
        <v>0.4</v>
      </c>
      <c r="M2548" s="3">
        <f ca="1">[1]!thsiFinD("ths_vol_w_stock",$A2548,$A$1)/1000000</f>
        <v>5.7238150000000001</v>
      </c>
      <c r="N2548" s="3">
        <f ca="1">[1]!thsiFinD("ths_turnover_ratio_w_stock",$A2548,$A$1)</f>
        <v>11.44763</v>
      </c>
      <c r="O2548" s="3">
        <f ca="1">[1]!thsiFinD("ths_relative_chg_ratio_w_stock",$A2548,$A$1,104,100)</f>
        <v>-0.61113243847823995</v>
      </c>
      <c r="P2548" s="3">
        <f ca="1">[1]!thsiFinD("ths_chg_ratio_w_stock",$A2548,$B$1,100)</f>
        <v>-2.8421839940164002</v>
      </c>
    </row>
    <row r="2549" spans="1:16" x14ac:dyDescent="0.25">
      <c r="A2549" s="2" t="s">
        <v>2547</v>
      </c>
      <c r="B2549" s="2" t="s">
        <v>7910</v>
      </c>
      <c r="C2549" s="3">
        <f ca="1">[1]!thsiFinD("ths_vol_ratio_stock",$A2549,$A$1,7,100)</f>
        <v>1.2126489974415999</v>
      </c>
      <c r="D2549" s="3">
        <f ca="1">[1]!thsiFinD("ths_cr_stock",$A2549,$A$1,7,100,100)</f>
        <v>1.2618296529969999</v>
      </c>
      <c r="E2549" s="3">
        <f ca="1">[1]!thsiFinD("ths_mfi_stock",$A2549,$A$1,7,100,100)</f>
        <v>0</v>
      </c>
      <c r="F2549" s="3">
        <f ca="1">[1]!thsiFinD("ths_expma_stock",$A2549,$A$1,7,100,100)</f>
        <v>22.832891022411001</v>
      </c>
      <c r="G2549" s="3">
        <f ca="1">[1]!thsiFinD("ths_rsi_stock",$A2549,$A$1,7,100,100)</f>
        <v>21.959673831452001</v>
      </c>
      <c r="H2549" s="3">
        <f ca="1">[1]!thsiFinD("ths_adtm_stock",$A2549,$A$1,7,3,100,100,100)</f>
        <v>-0.97666666666667001</v>
      </c>
      <c r="I2549" s="3">
        <f ca="1">[1]!thsiFinD("ths_bbiboll_stock",$A2549,$A$1,7,3,100,100,100)</f>
        <v>23.300520833333</v>
      </c>
      <c r="J2549" s="3">
        <f ca="1">[1]!thsiFinD("ths_dptb_stock",$A2549,$A$1,7,104,100,100)</f>
        <v>0.57142857142856995</v>
      </c>
      <c r="K2549" s="3">
        <f ca="1">[1]!thsiFinD("ths_srmi_stock",$A2549,$A$1,7,100,100)</f>
        <v>-8.6419753086419998E-2</v>
      </c>
      <c r="L2549" s="3">
        <f ca="1">[1]!thsiFinD("ths_atr_stock",$A2549,$A$1,7,101,100,100)</f>
        <v>0.62285714285714</v>
      </c>
      <c r="M2549" s="3">
        <f ca="1">[1]!thsiFinD("ths_vol_w_stock",$A2549,$A$1)/1000000</f>
        <v>7.0895630000000001</v>
      </c>
      <c r="N2549" s="3">
        <f ca="1">[1]!thsiFinD("ths_turnover_ratio_w_stock",$A2549,$A$1)</f>
        <v>9.9198985281544996</v>
      </c>
      <c r="O2549" s="3">
        <f ca="1">[1]!thsiFinD("ths_relative_chg_ratio_w_stock",$A2549,$A$1,104,100)</f>
        <v>-3.7506243382339002</v>
      </c>
      <c r="P2549" s="3">
        <f ca="1">[1]!thsiFinD("ths_chg_ratio_w_stock",$A2549,$B$1,100)</f>
        <v>0.63063063063062996</v>
      </c>
    </row>
    <row r="2550" spans="1:16" x14ac:dyDescent="0.25">
      <c r="A2550" s="2" t="s">
        <v>2548</v>
      </c>
      <c r="B2550" s="2" t="s">
        <v>7911</v>
      </c>
      <c r="C2550" s="3">
        <f ca="1">[1]!thsiFinD("ths_vol_ratio_stock",$A2550,$A$1,7,100)</f>
        <v>0.89470333743498998</v>
      </c>
      <c r="D2550" s="3">
        <f ca="1">[1]!thsiFinD("ths_cr_stock",$A2550,$A$1,7,100,100)</f>
        <v>33.180778032036002</v>
      </c>
      <c r="E2550" s="3">
        <f ca="1">[1]!thsiFinD("ths_mfi_stock",$A2550,$A$1,7,100,100)</f>
        <v>15.253108918568</v>
      </c>
      <c r="F2550" s="3">
        <f ca="1">[1]!thsiFinD("ths_expma_stock",$A2550,$A$1,7,100,100)</f>
        <v>12.331343907255</v>
      </c>
      <c r="G2550" s="3">
        <f ca="1">[1]!thsiFinD("ths_rsi_stock",$A2550,$A$1,7,100,100)</f>
        <v>27.889132224943001</v>
      </c>
      <c r="H2550" s="3">
        <f ca="1">[1]!thsiFinD("ths_adtm_stock",$A2550,$A$1,7,3,100,100,100)</f>
        <v>-0.38095238095237999</v>
      </c>
      <c r="I2550" s="3">
        <f ca="1">[1]!thsiFinD("ths_bbiboll_stock",$A2550,$A$1,7,3,100,100,100)</f>
        <v>12.450208333333</v>
      </c>
      <c r="J2550" s="3">
        <f ca="1">[1]!thsiFinD("ths_dptb_stock",$A2550,$A$1,7,104,100,100)</f>
        <v>0.42857142857142999</v>
      </c>
      <c r="K2550" s="3">
        <f ca="1">[1]!thsiFinD("ths_srmi_stock",$A2550,$A$1,7,100,100)</f>
        <v>-6.3529411764706001E-2</v>
      </c>
      <c r="L2550" s="3">
        <f ca="1">[1]!thsiFinD("ths_atr_stock",$A2550,$A$1,7,101,100,100)</f>
        <v>0.28571428571428997</v>
      </c>
      <c r="M2550" s="3">
        <f ca="1">[1]!thsiFinD("ths_vol_w_stock",$A2550,$A$1)/1000000</f>
        <v>9.5737740000000002</v>
      </c>
      <c r="N2550" s="3">
        <f ca="1">[1]!thsiFinD("ths_turnover_ratio_w_stock",$A2550,$A$1)</f>
        <v>13.205205517241</v>
      </c>
      <c r="O2550" s="3">
        <f ca="1">[1]!thsiFinD("ths_relative_chg_ratio_w_stock",$A2550,$A$1,104,100)</f>
        <v>-4.6878275471141997</v>
      </c>
      <c r="P2550" s="3">
        <f ca="1">[1]!thsiFinD("ths_chg_ratio_w_stock",$A2550,$B$1,100)</f>
        <v>-1.2562814070352</v>
      </c>
    </row>
    <row r="2551" spans="1:16" x14ac:dyDescent="0.25">
      <c r="A2551" s="2" t="s">
        <v>2549</v>
      </c>
      <c r="B2551" s="2" t="s">
        <v>7912</v>
      </c>
      <c r="C2551" s="3">
        <f ca="1">[1]!thsiFinD("ths_vol_ratio_stock",$A2551,$A$1,7,100)</f>
        <v>0.72916666666666996</v>
      </c>
      <c r="D2551" s="3">
        <f ca="1">[1]!thsiFinD("ths_cr_stock",$A2551,$A$1,7,100,100)</f>
        <v>29.230769230768999</v>
      </c>
      <c r="E2551" s="3">
        <f ca="1">[1]!thsiFinD("ths_mfi_stock",$A2551,$A$1,7,100,100)</f>
        <v>10.225654308753001</v>
      </c>
      <c r="F2551" s="3">
        <f ca="1">[1]!thsiFinD("ths_expma_stock",$A2551,$A$1,7,100,100)</f>
        <v>22.515795550678</v>
      </c>
      <c r="G2551" s="3">
        <f ca="1">[1]!thsiFinD("ths_rsi_stock",$A2551,$A$1,7,100,100)</f>
        <v>29.572735953712002</v>
      </c>
      <c r="H2551" s="3">
        <f ca="1">[1]!thsiFinD("ths_adtm_stock",$A2551,$A$1,7,3,100,100,100)</f>
        <v>-0.4020618556701</v>
      </c>
      <c r="I2551" s="3">
        <f ca="1">[1]!thsiFinD("ths_bbiboll_stock",$A2551,$A$1,7,3,100,100,100)</f>
        <v>22.766041666667</v>
      </c>
      <c r="J2551" s="3">
        <f ca="1">[1]!thsiFinD("ths_dptb_stock",$A2551,$A$1,7,104,100,100)</f>
        <v>0.42857142857142999</v>
      </c>
      <c r="K2551" s="3">
        <f ca="1">[1]!thsiFinD("ths_srmi_stock",$A2551,$A$1,7,100,100)</f>
        <v>-4.1486603284356001E-2</v>
      </c>
      <c r="L2551" s="3">
        <f ca="1">[1]!thsiFinD("ths_atr_stock",$A2551,$A$1,7,101,100,100)</f>
        <v>0.48</v>
      </c>
      <c r="M2551" s="3">
        <f ca="1">[1]!thsiFinD("ths_vol_w_stock",$A2551,$A$1)/1000000</f>
        <v>2.7814000000000001</v>
      </c>
      <c r="N2551" s="3">
        <f ca="1">[1]!thsiFinD("ths_turnover_ratio_w_stock",$A2551,$A$1)</f>
        <v>3.3474492897357</v>
      </c>
      <c r="O2551" s="3">
        <f ca="1">[1]!thsiFinD("ths_relative_chg_ratio_w_stock",$A2551,$A$1,104,100)</f>
        <v>-1.8476803821037</v>
      </c>
      <c r="P2551" s="3">
        <f ca="1">[1]!thsiFinD("ths_chg_ratio_w_stock",$A2551,$B$1,100)</f>
        <v>-3.2461677186654998</v>
      </c>
    </row>
    <row r="2552" spans="1:16" x14ac:dyDescent="0.25">
      <c r="A2552" s="2" t="s">
        <v>2550</v>
      </c>
      <c r="B2552" s="2" t="s">
        <v>7913</v>
      </c>
      <c r="C2552" s="3">
        <f ca="1">[1]!thsiFinD("ths_vol_ratio_stock",$A2552,$A$1,7,100)</f>
        <v>1.0564990112535</v>
      </c>
      <c r="D2552" s="3">
        <f ca="1">[1]!thsiFinD("ths_cr_stock",$A2552,$A$1,7,100,100)</f>
        <v>84.848484848485</v>
      </c>
      <c r="E2552" s="3">
        <f ca="1">[1]!thsiFinD("ths_mfi_stock",$A2552,$A$1,7,100,100)</f>
        <v>55.561138858322003</v>
      </c>
      <c r="F2552" s="3">
        <f ca="1">[1]!thsiFinD("ths_expma_stock",$A2552,$A$1,7,100,100)</f>
        <v>24.890317344865</v>
      </c>
      <c r="G2552" s="3">
        <f ca="1">[1]!thsiFinD("ths_rsi_stock",$A2552,$A$1,7,100,100)</f>
        <v>44.323317717979997</v>
      </c>
      <c r="H2552" s="3">
        <f ca="1">[1]!thsiFinD("ths_adtm_stock",$A2552,$A$1,7,3,100,100,100)</f>
        <v>0.12650602409639</v>
      </c>
      <c r="I2552" s="3">
        <f ca="1">[1]!thsiFinD("ths_bbiboll_stock",$A2552,$A$1,7,3,100,100,100)</f>
        <v>25.135416666666998</v>
      </c>
      <c r="J2552" s="3">
        <f ca="1">[1]!thsiFinD("ths_dptb_stock",$A2552,$A$1,7,104,100,100)</f>
        <v>0.57142857142856995</v>
      </c>
      <c r="K2552" s="3">
        <f ca="1">[1]!thsiFinD("ths_srmi_stock",$A2552,$A$1,7,100,100)</f>
        <v>-9.1999999999999998E-3</v>
      </c>
      <c r="L2552" s="3">
        <f ca="1">[1]!thsiFinD("ths_atr_stock",$A2552,$A$1,7,101,100,100)</f>
        <v>0.79</v>
      </c>
      <c r="M2552" s="3">
        <f ca="1">[1]!thsiFinD("ths_vol_w_stock",$A2552,$A$1)/1000000</f>
        <v>2.0993879999999998</v>
      </c>
      <c r="N2552" s="3">
        <f ca="1">[1]!thsiFinD("ths_turnover_ratio_w_stock",$A2552,$A$1)</f>
        <v>14.797450544134</v>
      </c>
      <c r="O2552" s="3">
        <f ca="1">[1]!thsiFinD("ths_relative_chg_ratio_w_stock",$A2552,$A$1,104,100)</f>
        <v>-0.40992478495948997</v>
      </c>
      <c r="P2552" s="3">
        <f ca="1">[1]!thsiFinD("ths_chg_ratio_w_stock",$A2552,$B$1,100)</f>
        <v>0.88817117480823005</v>
      </c>
    </row>
    <row r="2553" spans="1:16" x14ac:dyDescent="0.25">
      <c r="A2553" s="2" t="s">
        <v>2551</v>
      </c>
      <c r="B2553" s="2" t="s">
        <v>7914</v>
      </c>
      <c r="C2553" s="3">
        <f ca="1">[1]!thsiFinD("ths_vol_ratio_stock",$A2553,$A$1,7,100)</f>
        <v>0.74961989234599002</v>
      </c>
      <c r="D2553" s="3">
        <f ca="1">[1]!thsiFinD("ths_cr_stock",$A2553,$A$1,7,100,100)</f>
        <v>51.098901098901003</v>
      </c>
      <c r="E2553" s="3">
        <f ca="1">[1]!thsiFinD("ths_mfi_stock",$A2553,$A$1,7,100,100)</f>
        <v>51.969415768866</v>
      </c>
      <c r="F2553" s="3">
        <f ca="1">[1]!thsiFinD("ths_expma_stock",$A2553,$A$1,7,100,100)</f>
        <v>31.227877347517001</v>
      </c>
      <c r="G2553" s="3">
        <f ca="1">[1]!thsiFinD("ths_rsi_stock",$A2553,$A$1,7,100,100)</f>
        <v>37.426687208682999</v>
      </c>
      <c r="H2553" s="3">
        <f ca="1">[1]!thsiFinD("ths_adtm_stock",$A2553,$A$1,7,3,100,100,100)</f>
        <v>-0.53101736972705005</v>
      </c>
      <c r="I2553" s="3">
        <f ca="1">[1]!thsiFinD("ths_bbiboll_stock",$A2553,$A$1,7,3,100,100,100)</f>
        <v>31.483958333333</v>
      </c>
      <c r="J2553" s="3">
        <f ca="1">[1]!thsiFinD("ths_dptb_stock",$A2553,$A$1,7,104,100,100)</f>
        <v>0.85714285714285998</v>
      </c>
      <c r="K2553" s="3">
        <f ca="1">[1]!thsiFinD("ths_srmi_stock",$A2553,$A$1,7,100,100)</f>
        <v>-4.7438330170777997E-2</v>
      </c>
      <c r="L2553" s="3">
        <f ca="1">[1]!thsiFinD("ths_atr_stock",$A2553,$A$1,7,101,100,100)</f>
        <v>1.6028571428570999</v>
      </c>
      <c r="M2553" s="3">
        <f ca="1">[1]!thsiFinD("ths_vol_w_stock",$A2553,$A$1)/1000000</f>
        <v>18.341619000000001</v>
      </c>
      <c r="N2553" s="3">
        <f ca="1">[1]!thsiFinD("ths_turnover_ratio_w_stock",$A2553,$A$1)</f>
        <v>62.845328410495</v>
      </c>
      <c r="O2553" s="3">
        <f ca="1">[1]!thsiFinD("ths_relative_chg_ratio_w_stock",$A2553,$A$1,104,100)</f>
        <v>-3.8673035383080001</v>
      </c>
      <c r="P2553" s="3">
        <f ca="1">[1]!thsiFinD("ths_chg_ratio_w_stock",$A2553,$B$1,100)</f>
        <v>-4.5484727755643997</v>
      </c>
    </row>
    <row r="2554" spans="1:16" x14ac:dyDescent="0.25">
      <c r="A2554" s="2" t="s">
        <v>2552</v>
      </c>
      <c r="B2554" s="2" t="s">
        <v>7915</v>
      </c>
      <c r="C2554" s="3">
        <f ca="1">[1]!thsiFinD("ths_vol_ratio_stock",$A2554,$A$1,7,100)</f>
        <v>0.53495267654280998</v>
      </c>
      <c r="D2554" s="3">
        <f ca="1">[1]!thsiFinD("ths_cr_stock",$A2554,$A$1,7,100,100)</f>
        <v>40.612516644473999</v>
      </c>
      <c r="E2554" s="3">
        <f ca="1">[1]!thsiFinD("ths_mfi_stock",$A2554,$A$1,7,100,100)</f>
        <v>17.512601945453</v>
      </c>
      <c r="F2554" s="3">
        <f ca="1">[1]!thsiFinD("ths_expma_stock",$A2554,$A$1,7,100,100)</f>
        <v>24.677237838648001</v>
      </c>
      <c r="G2554" s="3">
        <f ca="1">[1]!thsiFinD("ths_rsi_stock",$A2554,$A$1,7,100,100)</f>
        <v>40.247489797368999</v>
      </c>
      <c r="H2554" s="3">
        <f ca="1">[1]!thsiFinD("ths_adtm_stock",$A2554,$A$1,7,3,100,100,100)</f>
        <v>-0.30817610062893003</v>
      </c>
      <c r="I2554" s="3">
        <f ca="1">[1]!thsiFinD("ths_bbiboll_stock",$A2554,$A$1,7,3,100,100,100)</f>
        <v>24.740520833333001</v>
      </c>
      <c r="J2554" s="3">
        <f ca="1">[1]!thsiFinD("ths_dptb_stock",$A2554,$A$1,7,104,100,100)</f>
        <v>0.57142857142856995</v>
      </c>
      <c r="K2554" s="3">
        <f ca="1">[1]!thsiFinD("ths_srmi_stock",$A2554,$A$1,7,100,100)</f>
        <v>-7.5862068965517004E-2</v>
      </c>
      <c r="L2554" s="3">
        <f ca="1">[1]!thsiFinD("ths_atr_stock",$A2554,$A$1,7,101,100,100)</f>
        <v>1.02</v>
      </c>
      <c r="M2554" s="3">
        <f ca="1">[1]!thsiFinD("ths_vol_w_stock",$A2554,$A$1)/1000000</f>
        <v>6.7435499999999999</v>
      </c>
      <c r="N2554" s="3">
        <f ca="1">[1]!thsiFinD("ths_turnover_ratio_w_stock",$A2554,$A$1)</f>
        <v>32.144823427627998</v>
      </c>
      <c r="O2554" s="3">
        <f ca="1">[1]!thsiFinD("ths_relative_chg_ratio_w_stock",$A2554,$A$1,104,100)</f>
        <v>-6.3958832709179996</v>
      </c>
      <c r="P2554" s="3">
        <f ca="1">[1]!thsiFinD("ths_chg_ratio_w_stock",$A2554,$B$1,100)</f>
        <v>4.0630182421227001</v>
      </c>
    </row>
    <row r="2555" spans="1:16" x14ac:dyDescent="0.25">
      <c r="A2555" s="2" t="s">
        <v>2553</v>
      </c>
      <c r="B2555" s="2" t="s">
        <v>7916</v>
      </c>
      <c r="C2555" s="3">
        <f ca="1">[1]!thsiFinD("ths_vol_ratio_stock",$A2555,$A$1,7,100)</f>
        <v>0.43842261513581998</v>
      </c>
      <c r="D2555" s="3">
        <f ca="1">[1]!thsiFinD("ths_cr_stock",$A2555,$A$1,7,100,100)</f>
        <v>9.8765432098765995</v>
      </c>
      <c r="E2555" s="3">
        <f ca="1">[1]!thsiFinD("ths_mfi_stock",$A2555,$A$1,7,100,100)</f>
        <v>0</v>
      </c>
      <c r="F2555" s="3">
        <f ca="1">[1]!thsiFinD("ths_expma_stock",$A2555,$A$1,7,100,100)</f>
        <v>25.505519633235998</v>
      </c>
      <c r="G2555" s="3">
        <f ca="1">[1]!thsiFinD("ths_rsi_stock",$A2555,$A$1,7,100,100)</f>
        <v>27.812401342823001</v>
      </c>
      <c r="H2555" s="3">
        <f ca="1">[1]!thsiFinD("ths_adtm_stock",$A2555,$A$1,7,3,100,100,100)</f>
        <v>-0.91379310344828002</v>
      </c>
      <c r="I2555" s="3">
        <f ca="1">[1]!thsiFinD("ths_bbiboll_stock",$A2555,$A$1,7,3,100,100,100)</f>
        <v>25.710833333332999</v>
      </c>
      <c r="J2555" s="3">
        <f ca="1">[1]!thsiFinD("ths_dptb_stock",$A2555,$A$1,7,104,100,100)</f>
        <v>0.57142857142856995</v>
      </c>
      <c r="K2555" s="3">
        <f ca="1">[1]!thsiFinD("ths_srmi_stock",$A2555,$A$1,7,100,100)</f>
        <v>-6.1774616248596002E-2</v>
      </c>
      <c r="L2555" s="3">
        <f ca="1">[1]!thsiFinD("ths_atr_stock",$A2555,$A$1,7,101,100,100)</f>
        <v>0.54857142857143004</v>
      </c>
      <c r="M2555" s="3">
        <f ca="1">[1]!thsiFinD("ths_vol_w_stock",$A2555,$A$1)/1000000</f>
        <v>1.0361530000000001</v>
      </c>
      <c r="N2555" s="3">
        <f ca="1">[1]!thsiFinD("ths_turnover_ratio_w_stock",$A2555,$A$1)</f>
        <v>2.9404147665576001</v>
      </c>
      <c r="O2555" s="3">
        <f ca="1">[1]!thsiFinD("ths_relative_chg_ratio_w_stock",$A2555,$A$1,104,100)</f>
        <v>-2.4300450369275999</v>
      </c>
      <c r="P2555" s="3">
        <f ca="1">[1]!thsiFinD("ths_chg_ratio_w_stock",$A2555,$B$1,100)</f>
        <v>-2.9928172386273002</v>
      </c>
    </row>
    <row r="2556" spans="1:16" x14ac:dyDescent="0.25">
      <c r="A2556" s="2" t="s">
        <v>2554</v>
      </c>
      <c r="B2556" s="2" t="s">
        <v>7917</v>
      </c>
      <c r="C2556" s="3">
        <f ca="1">[1]!thsiFinD("ths_vol_ratio_stock",$A2556,$A$1,7,100)</f>
        <v>1.6549280522345999</v>
      </c>
      <c r="D2556" s="3">
        <f ca="1">[1]!thsiFinD("ths_cr_stock",$A2556,$A$1,7,100,100)</f>
        <v>95.254237288135002</v>
      </c>
      <c r="E2556" s="3">
        <f ca="1">[1]!thsiFinD("ths_mfi_stock",$A2556,$A$1,7,100,100)</f>
        <v>52.162216793250003</v>
      </c>
      <c r="F2556" s="3">
        <f ca="1">[1]!thsiFinD("ths_expma_stock",$A2556,$A$1,7,100,100)</f>
        <v>16.220365549695</v>
      </c>
      <c r="G2556" s="3">
        <f ca="1">[1]!thsiFinD("ths_rsi_stock",$A2556,$A$1,7,100,100)</f>
        <v>50.508706728615998</v>
      </c>
      <c r="H2556" s="3">
        <f ca="1">[1]!thsiFinD("ths_adtm_stock",$A2556,$A$1,7,3,100,100,100)</f>
        <v>3.0303030303040001E-2</v>
      </c>
      <c r="I2556" s="3">
        <f ca="1">[1]!thsiFinD("ths_bbiboll_stock",$A2556,$A$1,7,3,100,100,100)</f>
        <v>16.264687500000001</v>
      </c>
      <c r="J2556" s="3">
        <f ca="1">[1]!thsiFinD("ths_dptb_stock",$A2556,$A$1,7,104,100,100)</f>
        <v>0.71428571428570997</v>
      </c>
      <c r="K2556" s="3">
        <f ca="1">[1]!thsiFinD("ths_srmi_stock",$A2556,$A$1,7,100,100)</f>
        <v>5.5248618784530003E-3</v>
      </c>
      <c r="L2556" s="3">
        <f ca="1">[1]!thsiFinD("ths_atr_stock",$A2556,$A$1,7,101,100,100)</f>
        <v>0.27857142857143002</v>
      </c>
      <c r="M2556" s="3">
        <f ca="1">[1]!thsiFinD("ths_vol_w_stock",$A2556,$A$1)/1000000</f>
        <v>9.3054240000000004</v>
      </c>
      <c r="N2556" s="3">
        <f ca="1">[1]!thsiFinD("ths_turnover_ratio_w_stock",$A2556,$A$1)</f>
        <v>9.4326868873512009</v>
      </c>
      <c r="O2556" s="3">
        <f ca="1">[1]!thsiFinD("ths_relative_chg_ratio_w_stock",$A2556,$A$1,104,100)</f>
        <v>1.6043061947887001</v>
      </c>
      <c r="P2556" s="3">
        <f ca="1">[1]!thsiFinD("ths_chg_ratio_w_stock",$A2556,$B$1,100)</f>
        <v>-2.8589993502273998</v>
      </c>
    </row>
    <row r="2557" spans="1:16" x14ac:dyDescent="0.25">
      <c r="A2557" s="2" t="s">
        <v>2555</v>
      </c>
      <c r="B2557" s="2" t="s">
        <v>7918</v>
      </c>
      <c r="C2557" s="3">
        <f ca="1">[1]!thsiFinD("ths_vol_ratio_stock",$A2557,$A$1,7,100)</f>
        <v>1.8592069336599</v>
      </c>
      <c r="D2557" s="3">
        <f ca="1">[1]!thsiFinD("ths_cr_stock",$A2557,$A$1,7,100,100)</f>
        <v>89.432314410480004</v>
      </c>
      <c r="E2557" s="3">
        <f ca="1">[1]!thsiFinD("ths_mfi_stock",$A2557,$A$1,7,100,100)</f>
        <v>35.120697125661003</v>
      </c>
      <c r="F2557" s="3">
        <f ca="1">[1]!thsiFinD("ths_expma_stock",$A2557,$A$1,7,100,100)</f>
        <v>28.385230970731001</v>
      </c>
      <c r="G2557" s="3">
        <f ca="1">[1]!thsiFinD("ths_rsi_stock",$A2557,$A$1,7,100,100)</f>
        <v>39.278856391967999</v>
      </c>
      <c r="H2557" s="3">
        <f ca="1">[1]!thsiFinD("ths_adtm_stock",$A2557,$A$1,7,3,100,100,100)</f>
        <v>0.42962962962963003</v>
      </c>
      <c r="I2557" s="3">
        <f ca="1">[1]!thsiFinD("ths_bbiboll_stock",$A2557,$A$1,7,3,100,100,100)</f>
        <v>29.652395833332999</v>
      </c>
      <c r="J2557" s="3">
        <f ca="1">[1]!thsiFinD("ths_dptb_stock",$A2557,$A$1,7,104,100,100)</f>
        <v>0.42857142857142999</v>
      </c>
      <c r="K2557" s="3">
        <f ca="1">[1]!thsiFinD("ths_srmi_stock",$A2557,$A$1,7,100,100)</f>
        <v>1.0079944386514E-2</v>
      </c>
      <c r="L2557" s="3">
        <f ca="1">[1]!thsiFinD("ths_atr_stock",$A2557,$A$1,7,101,100,100)</f>
        <v>1.0485714285714001</v>
      </c>
      <c r="M2557" s="3">
        <f ca="1">[1]!thsiFinD("ths_vol_w_stock",$A2557,$A$1)/1000000</f>
        <v>4.1211820000000001</v>
      </c>
      <c r="N2557" s="3">
        <f ca="1">[1]!thsiFinD("ths_turnover_ratio_w_stock",$A2557,$A$1)</f>
        <v>8.5542518514176002</v>
      </c>
      <c r="O2557" s="3">
        <f ca="1">[1]!thsiFinD("ths_relative_chg_ratio_w_stock",$A2557,$A$1,104,100)</f>
        <v>2.8137144707899</v>
      </c>
      <c r="P2557" s="3">
        <f ca="1">[1]!thsiFinD("ths_chg_ratio_w_stock",$A2557,$B$1,100)</f>
        <v>2.6416405978449999</v>
      </c>
    </row>
    <row r="2558" spans="1:16" x14ac:dyDescent="0.25">
      <c r="A2558" s="2" t="s">
        <v>2556</v>
      </c>
      <c r="B2558" s="2" t="s">
        <v>7919</v>
      </c>
      <c r="C2558" s="3">
        <f ca="1">[1]!thsiFinD("ths_vol_ratio_stock",$A2558,$A$1,7,100)</f>
        <v>1.4868223661122</v>
      </c>
      <c r="D2558" s="3">
        <f ca="1">[1]!thsiFinD("ths_cr_stock",$A2558,$A$1,7,100,100)</f>
        <v>92.897196261681998</v>
      </c>
      <c r="E2558" s="3">
        <f ca="1">[1]!thsiFinD("ths_mfi_stock",$A2558,$A$1,7,100,100)</f>
        <v>39.74988933449</v>
      </c>
      <c r="F2558" s="3">
        <f ca="1">[1]!thsiFinD("ths_expma_stock",$A2558,$A$1,7,100,100)</f>
        <v>14.613080773746001</v>
      </c>
      <c r="G2558" s="3">
        <f ca="1">[1]!thsiFinD("ths_rsi_stock",$A2558,$A$1,7,100,100)</f>
        <v>43.036306786136997</v>
      </c>
      <c r="H2558" s="3">
        <f ca="1">[1]!thsiFinD("ths_adtm_stock",$A2558,$A$1,7,3,100,100,100)</f>
        <v>0.2</v>
      </c>
      <c r="I2558" s="3">
        <f ca="1">[1]!thsiFinD("ths_bbiboll_stock",$A2558,$A$1,7,3,100,100,100)</f>
        <v>14.713020833332999</v>
      </c>
      <c r="J2558" s="3">
        <f ca="1">[1]!thsiFinD("ths_dptb_stock",$A2558,$A$1,7,104,100,100)</f>
        <v>0.71428571428570997</v>
      </c>
      <c r="K2558" s="3">
        <f ca="1">[1]!thsiFinD("ths_srmi_stock",$A2558,$A$1,7,100,100)</f>
        <v>-1.0862186014936E-2</v>
      </c>
      <c r="L2558" s="3">
        <f ca="1">[1]!thsiFinD("ths_atr_stock",$A2558,$A$1,7,101,100,100)</f>
        <v>0.49571428571428999</v>
      </c>
      <c r="M2558" s="3">
        <f ca="1">[1]!thsiFinD("ths_vol_w_stock",$A2558,$A$1)/1000000</f>
        <v>11.851381</v>
      </c>
      <c r="N2558" s="3">
        <f ca="1">[1]!thsiFinD("ths_turnover_ratio_w_stock",$A2558,$A$1)</f>
        <v>16.897116960618</v>
      </c>
      <c r="O2558" s="3">
        <f ca="1">[1]!thsiFinD("ths_relative_chg_ratio_w_stock",$A2558,$A$1,104,100)</f>
        <v>1.3651057400710001</v>
      </c>
      <c r="P2558" s="3">
        <f ca="1">[1]!thsiFinD("ths_chg_ratio_w_stock",$A2558,$B$1,100)</f>
        <v>-4.2553191489362003</v>
      </c>
    </row>
    <row r="2559" spans="1:16" x14ac:dyDescent="0.25">
      <c r="A2559" s="2" t="s">
        <v>2557</v>
      </c>
      <c r="B2559" s="2" t="s">
        <v>7920</v>
      </c>
      <c r="C2559" s="3">
        <f ca="1">[1]!thsiFinD("ths_vol_ratio_stock",$A2559,$A$1,7,100)</f>
        <v>0.73454794023648995</v>
      </c>
      <c r="D2559" s="3">
        <f ca="1">[1]!thsiFinD("ths_cr_stock",$A2559,$A$1,7,100,100)</f>
        <v>90.976514215080996</v>
      </c>
      <c r="E2559" s="3">
        <f ca="1">[1]!thsiFinD("ths_mfi_stock",$A2559,$A$1,7,100,100)</f>
        <v>51.895362265911999</v>
      </c>
      <c r="F2559" s="3">
        <f ca="1">[1]!thsiFinD("ths_expma_stock",$A2559,$A$1,7,100,100)</f>
        <v>19.288272504765999</v>
      </c>
      <c r="G2559" s="3">
        <f ca="1">[1]!thsiFinD("ths_rsi_stock",$A2559,$A$1,7,100,100)</f>
        <v>41.610582338759002</v>
      </c>
      <c r="H2559" s="3">
        <f ca="1">[1]!thsiFinD("ths_adtm_stock",$A2559,$A$1,7,3,100,100,100)</f>
        <v>0.68551236749116995</v>
      </c>
      <c r="I2559" s="3">
        <f ca="1">[1]!thsiFinD("ths_bbiboll_stock",$A2559,$A$1,7,3,100,100,100)</f>
        <v>19.377916666667002</v>
      </c>
      <c r="J2559" s="3">
        <f ca="1">[1]!thsiFinD("ths_dptb_stock",$A2559,$A$1,7,104,100,100)</f>
        <v>0.85714285714285998</v>
      </c>
      <c r="K2559" s="3">
        <f ca="1">[1]!thsiFinD("ths_srmi_stock",$A2559,$A$1,7,100,100)</f>
        <v>-1.9607843137254999E-2</v>
      </c>
      <c r="L2559" s="3">
        <f ca="1">[1]!thsiFinD("ths_atr_stock",$A2559,$A$1,7,101,100,100)</f>
        <v>0.73857142857142999</v>
      </c>
      <c r="M2559" s="3">
        <f ca="1">[1]!thsiFinD("ths_vol_w_stock",$A2559,$A$1)/1000000</f>
        <v>5.1576430000000002</v>
      </c>
      <c r="N2559" s="3">
        <f ca="1">[1]!thsiFinD("ths_turnover_ratio_w_stock",$A2559,$A$1)</f>
        <v>14.225269451402999</v>
      </c>
      <c r="O2559" s="3">
        <f ca="1">[1]!thsiFinD("ths_relative_chg_ratio_w_stock",$A2559,$A$1,104,100)</f>
        <v>0.46135135249617998</v>
      </c>
      <c r="P2559" s="3">
        <f ca="1">[1]!thsiFinD("ths_chg_ratio_w_stock",$A2559,$B$1,100)</f>
        <v>14.157894736842</v>
      </c>
    </row>
    <row r="2560" spans="1:16" x14ac:dyDescent="0.25">
      <c r="A2560" s="2" t="s">
        <v>2558</v>
      </c>
      <c r="B2560" s="2" t="s">
        <v>7921</v>
      </c>
      <c r="C2560" s="3">
        <f ca="1">[1]!thsiFinD("ths_vol_ratio_stock",$A2560,$A$1,7,100)</f>
        <v>1.0849258807675</v>
      </c>
      <c r="D2560" s="3">
        <f ca="1">[1]!thsiFinD("ths_cr_stock",$A2560,$A$1,7,100,100)</f>
        <v>105.29875986470999</v>
      </c>
      <c r="E2560" s="3">
        <f ca="1">[1]!thsiFinD("ths_mfi_stock",$A2560,$A$1,7,100,100)</f>
        <v>66.062426122320005</v>
      </c>
      <c r="F2560" s="3">
        <f ca="1">[1]!thsiFinD("ths_expma_stock",$A2560,$A$1,7,100,100)</f>
        <v>19.724664230489999</v>
      </c>
      <c r="G2560" s="3">
        <f ca="1">[1]!thsiFinD("ths_rsi_stock",$A2560,$A$1,7,100,100)</f>
        <v>44.756861589181</v>
      </c>
      <c r="H2560" s="3">
        <f ca="1">[1]!thsiFinD("ths_adtm_stock",$A2560,$A$1,7,3,100,100,100)</f>
        <v>-0.20930232558139999</v>
      </c>
      <c r="I2560" s="3">
        <f ca="1">[1]!thsiFinD("ths_bbiboll_stock",$A2560,$A$1,7,3,100,100,100)</f>
        <v>19.886041666667001</v>
      </c>
      <c r="J2560" s="3">
        <f ca="1">[1]!thsiFinD("ths_dptb_stock",$A2560,$A$1,7,104,100,100)</f>
        <v>0.85714285714285998</v>
      </c>
      <c r="K2560" s="3">
        <f ca="1">[1]!thsiFinD("ths_srmi_stock",$A2560,$A$1,7,100,100)</f>
        <v>6.6124109867751E-3</v>
      </c>
      <c r="L2560" s="3">
        <f ca="1">[1]!thsiFinD("ths_atr_stock",$A2560,$A$1,7,101,100,100)</f>
        <v>0.86714285714285999</v>
      </c>
      <c r="M2560" s="3">
        <f ca="1">[1]!thsiFinD("ths_vol_w_stock",$A2560,$A$1)/1000000</f>
        <v>3.117839</v>
      </c>
      <c r="N2560" s="3">
        <f ca="1">[1]!thsiFinD("ths_turnover_ratio_w_stock",$A2560,$A$1)</f>
        <v>16.867293046480999</v>
      </c>
      <c r="O2560" s="3">
        <f ca="1">[1]!thsiFinD("ths_relative_chg_ratio_w_stock",$A2560,$A$1,104,100)</f>
        <v>1.0427460855196</v>
      </c>
      <c r="P2560" s="3">
        <f ca="1">[1]!thsiFinD("ths_chg_ratio_w_stock",$A2560,$B$1,100)</f>
        <v>1.1698880976602</v>
      </c>
    </row>
    <row r="2561" spans="1:16" x14ac:dyDescent="0.25">
      <c r="A2561" s="2" t="s">
        <v>2559</v>
      </c>
      <c r="B2561" s="2" t="s">
        <v>7922</v>
      </c>
      <c r="C2561" s="3">
        <f ca="1">[1]!thsiFinD("ths_vol_ratio_stock",$A2561,$A$1,7,100)</f>
        <v>0.81794381500643998</v>
      </c>
      <c r="D2561" s="3">
        <f ca="1">[1]!thsiFinD("ths_cr_stock",$A2561,$A$1,7,100,100)</f>
        <v>28.795811518324999</v>
      </c>
      <c r="E2561" s="3">
        <f ca="1">[1]!thsiFinD("ths_mfi_stock",$A2561,$A$1,7,100,100)</f>
        <v>12.844123406633001</v>
      </c>
      <c r="F2561" s="3">
        <f ca="1">[1]!thsiFinD("ths_expma_stock",$A2561,$A$1,7,100,100)</f>
        <v>14.691736617526001</v>
      </c>
      <c r="G2561" s="3">
        <f ca="1">[1]!thsiFinD("ths_rsi_stock",$A2561,$A$1,7,100,100)</f>
        <v>28.623865072402001</v>
      </c>
      <c r="H2561" s="3">
        <f ca="1">[1]!thsiFinD("ths_adtm_stock",$A2561,$A$1,7,3,100,100,100)</f>
        <v>-0.28571428571428997</v>
      </c>
      <c r="I2561" s="3">
        <f ca="1">[1]!thsiFinD("ths_bbiboll_stock",$A2561,$A$1,7,3,100,100,100)</f>
        <v>14.81625</v>
      </c>
      <c r="J2561" s="3">
        <f ca="1">[1]!thsiFinD("ths_dptb_stock",$A2561,$A$1,7,104,100,100)</f>
        <v>0.57142857142856995</v>
      </c>
      <c r="K2561" s="3">
        <f ca="1">[1]!thsiFinD("ths_srmi_stock",$A2561,$A$1,7,100,100)</f>
        <v>-3.5976015989339999E-2</v>
      </c>
      <c r="L2561" s="3">
        <f ca="1">[1]!thsiFinD("ths_atr_stock",$A2561,$A$1,7,101,100,100)</f>
        <v>0.23428571428570999</v>
      </c>
      <c r="M2561" s="3">
        <f ca="1">[1]!thsiFinD("ths_vol_w_stock",$A2561,$A$1)/1000000</f>
        <v>2.5852349999999999</v>
      </c>
      <c r="N2561" s="3">
        <f ca="1">[1]!thsiFinD("ths_turnover_ratio_w_stock",$A2561,$A$1)</f>
        <v>2.449230364505</v>
      </c>
      <c r="O2561" s="3">
        <f ca="1">[1]!thsiFinD("ths_relative_chg_ratio_w_stock",$A2561,$A$1,104,100)</f>
        <v>-1.5242606021159999</v>
      </c>
      <c r="P2561" s="3">
        <f ca="1">[1]!thsiFinD("ths_chg_ratio_w_stock",$A2561,$B$1,100)</f>
        <v>-4.0774015203870002</v>
      </c>
    </row>
    <row r="2562" spans="1:16" x14ac:dyDescent="0.25">
      <c r="A2562" s="2" t="s">
        <v>2560</v>
      </c>
      <c r="B2562" s="2" t="s">
        <v>7923</v>
      </c>
      <c r="C2562" s="3">
        <f ca="1">[1]!thsiFinD("ths_vol_ratio_stock",$A2562,$A$1,7,100)</f>
        <v>0.58491044685236004</v>
      </c>
      <c r="D2562" s="3">
        <f ca="1">[1]!thsiFinD("ths_cr_stock",$A2562,$A$1,7,100,100)</f>
        <v>43.065693430656999</v>
      </c>
      <c r="E2562" s="3">
        <f ca="1">[1]!thsiFinD("ths_mfi_stock",$A2562,$A$1,7,100,100)</f>
        <v>34.725404429862003</v>
      </c>
      <c r="F2562" s="3">
        <f ca="1">[1]!thsiFinD("ths_expma_stock",$A2562,$A$1,7,100,100)</f>
        <v>9.3109412388891002</v>
      </c>
      <c r="G2562" s="3">
        <f ca="1">[1]!thsiFinD("ths_rsi_stock",$A2562,$A$1,7,100,100)</f>
        <v>31.149232056395</v>
      </c>
      <c r="H2562" s="3">
        <f ca="1">[1]!thsiFinD("ths_adtm_stock",$A2562,$A$1,7,3,100,100,100)</f>
        <v>-0.6</v>
      </c>
      <c r="I2562" s="3">
        <f ca="1">[1]!thsiFinD("ths_bbiboll_stock",$A2562,$A$1,7,3,100,100,100)</f>
        <v>9.4457291666667</v>
      </c>
      <c r="J2562" s="3">
        <f ca="1">[1]!thsiFinD("ths_dptb_stock",$A2562,$A$1,7,104,100,100)</f>
        <v>0.28571428571428997</v>
      </c>
      <c r="K2562" s="3">
        <f ca="1">[1]!thsiFinD("ths_srmi_stock",$A2562,$A$1,7,100,100)</f>
        <v>-4.2931937172774999E-2</v>
      </c>
      <c r="L2562" s="3">
        <f ca="1">[1]!thsiFinD("ths_atr_stock",$A2562,$A$1,7,101,100,100)</f>
        <v>0.28857142857142998</v>
      </c>
      <c r="M2562" s="3">
        <f ca="1">[1]!thsiFinD("ths_vol_w_stock",$A2562,$A$1)/1000000</f>
        <v>8.9636610000000001</v>
      </c>
      <c r="N2562" s="3">
        <f ca="1">[1]!thsiFinD("ths_turnover_ratio_w_stock",$A2562,$A$1)</f>
        <v>7.6942242559945004</v>
      </c>
      <c r="O2562" s="3">
        <f ca="1">[1]!thsiFinD("ths_relative_chg_ratio_w_stock",$A2562,$A$1,104,100)</f>
        <v>-3.3959634826770002</v>
      </c>
      <c r="P2562" s="3">
        <f ca="1">[1]!thsiFinD("ths_chg_ratio_w_stock",$A2562,$B$1,100)</f>
        <v>-2.2975929978118002</v>
      </c>
    </row>
    <row r="2563" spans="1:16" x14ac:dyDescent="0.25">
      <c r="A2563" s="2" t="s">
        <v>2561</v>
      </c>
      <c r="B2563" s="2" t="s">
        <v>7924</v>
      </c>
      <c r="C2563" s="3">
        <f ca="1">[1]!thsiFinD("ths_vol_ratio_stock",$A2563,$A$1,7,100)</f>
        <v>0.69730397031309999</v>
      </c>
      <c r="D2563" s="3">
        <f ca="1">[1]!thsiFinD("ths_cr_stock",$A2563,$A$1,7,100,100)</f>
        <v>81.596958174904998</v>
      </c>
      <c r="E2563" s="3">
        <f ca="1">[1]!thsiFinD("ths_mfi_stock",$A2563,$A$1,7,100,100)</f>
        <v>39.717604906916002</v>
      </c>
      <c r="F2563" s="3">
        <f ca="1">[1]!thsiFinD("ths_expma_stock",$A2563,$A$1,7,100,100)</f>
        <v>27.330248049276999</v>
      </c>
      <c r="G2563" s="3">
        <f ca="1">[1]!thsiFinD("ths_rsi_stock",$A2563,$A$1,7,100,100)</f>
        <v>38.929921509632997</v>
      </c>
      <c r="H2563" s="3">
        <f ca="1">[1]!thsiFinD("ths_adtm_stock",$A2563,$A$1,7,3,100,100,100)</f>
        <v>-3.3834586466167001E-2</v>
      </c>
      <c r="I2563" s="3">
        <f ca="1">[1]!thsiFinD("ths_bbiboll_stock",$A2563,$A$1,7,3,100,100,100)</f>
        <v>27.532083333332999</v>
      </c>
      <c r="J2563" s="3">
        <f ca="1">[1]!thsiFinD("ths_dptb_stock",$A2563,$A$1,7,104,100,100)</f>
        <v>0.42857142857142999</v>
      </c>
      <c r="K2563" s="3">
        <f ca="1">[1]!thsiFinD("ths_srmi_stock",$A2563,$A$1,7,100,100)</f>
        <v>-5.9457450761798997E-3</v>
      </c>
      <c r="L2563" s="3">
        <f ca="1">[1]!thsiFinD("ths_atr_stock",$A2563,$A$1,7,101,100,100)</f>
        <v>1.1371428571429001</v>
      </c>
      <c r="M2563" s="3">
        <f ca="1">[1]!thsiFinD("ths_vol_w_stock",$A2563,$A$1)/1000000</f>
        <v>9.6250239999999998</v>
      </c>
      <c r="N2563" s="3">
        <f ca="1">[1]!thsiFinD("ths_turnover_ratio_w_stock",$A2563,$A$1)</f>
        <v>21.006830771400999</v>
      </c>
      <c r="O2563" s="3">
        <f ca="1">[1]!thsiFinD("ths_relative_chg_ratio_w_stock",$A2563,$A$1,104,100)</f>
        <v>0.51749267064786997</v>
      </c>
      <c r="P2563" s="3">
        <f ca="1">[1]!thsiFinD("ths_chg_ratio_w_stock",$A2563,$B$1,100)</f>
        <v>-3.5514018691589002</v>
      </c>
    </row>
    <row r="2564" spans="1:16" x14ac:dyDescent="0.25">
      <c r="A2564" s="2" t="s">
        <v>2562</v>
      </c>
      <c r="B2564" s="2" t="s">
        <v>7925</v>
      </c>
      <c r="C2564" s="3">
        <f ca="1">[1]!thsiFinD("ths_vol_ratio_stock",$A2564,$A$1,7,100)</f>
        <v>0.71839868987782995</v>
      </c>
      <c r="D2564" s="3">
        <f ca="1">[1]!thsiFinD("ths_cr_stock",$A2564,$A$1,7,100,100)</f>
        <v>55.718475073314004</v>
      </c>
      <c r="E2564" s="3">
        <f ca="1">[1]!thsiFinD("ths_mfi_stock",$A2564,$A$1,7,100,100)</f>
        <v>47.267204879173001</v>
      </c>
      <c r="F2564" s="3">
        <f ca="1">[1]!thsiFinD("ths_expma_stock",$A2564,$A$1,7,100,100)</f>
        <v>15.101023699774</v>
      </c>
      <c r="G2564" s="3">
        <f ca="1">[1]!thsiFinD("ths_rsi_stock",$A2564,$A$1,7,100,100)</f>
        <v>36.116143290403997</v>
      </c>
      <c r="H2564" s="3">
        <f ca="1">[1]!thsiFinD("ths_adtm_stock",$A2564,$A$1,7,3,100,100,100)</f>
        <v>-0.22522522522523</v>
      </c>
      <c r="I2564" s="3">
        <f ca="1">[1]!thsiFinD("ths_bbiboll_stock",$A2564,$A$1,7,3,100,100,100)</f>
        <v>15.352708333333</v>
      </c>
      <c r="J2564" s="3">
        <f ca="1">[1]!thsiFinD("ths_dptb_stock",$A2564,$A$1,7,104,100,100)</f>
        <v>0.57142857142856995</v>
      </c>
      <c r="K2564" s="3">
        <f ca="1">[1]!thsiFinD("ths_srmi_stock",$A2564,$A$1,7,100,100)</f>
        <v>-5.2767052767052999E-2</v>
      </c>
      <c r="L2564" s="3">
        <f ca="1">[1]!thsiFinD("ths_atr_stock",$A2564,$A$1,7,101,100,100)</f>
        <v>0.50571428571429</v>
      </c>
      <c r="M2564" s="3">
        <f ca="1">[1]!thsiFinD("ths_vol_w_stock",$A2564,$A$1)/1000000</f>
        <v>7.0615560000000004</v>
      </c>
      <c r="N2564" s="3">
        <f ca="1">[1]!thsiFinD("ths_turnover_ratio_w_stock",$A2564,$A$1)</f>
        <v>13.046438245295001</v>
      </c>
      <c r="O2564" s="3">
        <f ca="1">[1]!thsiFinD("ths_relative_chg_ratio_w_stock",$A2564,$A$1,104,100)</f>
        <v>-1.1555305156547</v>
      </c>
      <c r="P2564" s="3">
        <f ca="1">[1]!thsiFinD("ths_chg_ratio_w_stock",$A2564,$B$1,100)</f>
        <v>1.2907608695652</v>
      </c>
    </row>
    <row r="2565" spans="1:16" x14ac:dyDescent="0.25">
      <c r="A2565" s="2" t="s">
        <v>2563</v>
      </c>
      <c r="B2565" s="2" t="s">
        <v>7926</v>
      </c>
      <c r="C2565" s="3">
        <f ca="1">[1]!thsiFinD("ths_vol_ratio_stock",$A2565,$A$1,7,100)</f>
        <v>0.60415393677163998</v>
      </c>
      <c r="D2565" s="3">
        <f ca="1">[1]!thsiFinD("ths_cr_stock",$A2565,$A$1,7,100,100)</f>
        <v>121.7987804878</v>
      </c>
      <c r="E2565" s="3">
        <f ca="1">[1]!thsiFinD("ths_mfi_stock",$A2565,$A$1,7,100,100)</f>
        <v>54.670829065550002</v>
      </c>
      <c r="F2565" s="3">
        <f ca="1">[1]!thsiFinD("ths_expma_stock",$A2565,$A$1,7,100,100)</f>
        <v>18.847179437682001</v>
      </c>
      <c r="G2565" s="3">
        <f ca="1">[1]!thsiFinD("ths_rsi_stock",$A2565,$A$1,7,100,100)</f>
        <v>45.707789765527998</v>
      </c>
      <c r="H2565" s="3">
        <f ca="1">[1]!thsiFinD("ths_adtm_stock",$A2565,$A$1,7,3,100,100,100)</f>
        <v>0.58620689655171998</v>
      </c>
      <c r="I2565" s="3">
        <f ca="1">[1]!thsiFinD("ths_bbiboll_stock",$A2565,$A$1,7,3,100,100,100)</f>
        <v>18.836979166667</v>
      </c>
      <c r="J2565" s="3">
        <f ca="1">[1]!thsiFinD("ths_dptb_stock",$A2565,$A$1,7,104,100,100)</f>
        <v>0.71428571428570997</v>
      </c>
      <c r="K2565" s="3">
        <f ca="1">[1]!thsiFinD("ths_srmi_stock",$A2565,$A$1,7,100,100)</f>
        <v>1.3397642015005E-2</v>
      </c>
      <c r="L2565" s="3">
        <f ca="1">[1]!thsiFinD("ths_atr_stock",$A2565,$A$1,7,101,100,100)</f>
        <v>0.7</v>
      </c>
      <c r="M2565" s="3">
        <f ca="1">[1]!thsiFinD("ths_vol_w_stock",$A2565,$A$1)/1000000</f>
        <v>6.4511839999999996</v>
      </c>
      <c r="N2565" s="3">
        <f ca="1">[1]!thsiFinD("ths_turnover_ratio_w_stock",$A2565,$A$1)</f>
        <v>23.630710622711</v>
      </c>
      <c r="O2565" s="3">
        <f ca="1">[1]!thsiFinD("ths_relative_chg_ratio_w_stock",$A2565,$A$1,104,100)</f>
        <v>1.2428625574368</v>
      </c>
      <c r="P2565" s="3">
        <f ca="1">[1]!thsiFinD("ths_chg_ratio_w_stock",$A2565,$B$1,100)</f>
        <v>1.3933547695605999</v>
      </c>
    </row>
    <row r="2566" spans="1:16" x14ac:dyDescent="0.25">
      <c r="A2566" s="2" t="s">
        <v>2564</v>
      </c>
      <c r="B2566" s="2" t="s">
        <v>7927</v>
      </c>
      <c r="C2566" s="3">
        <f ca="1">[1]!thsiFinD("ths_vol_ratio_stock",$A2566,$A$1,7,100)</f>
        <v>0.51646864107589996</v>
      </c>
      <c r="D2566" s="3">
        <f ca="1">[1]!thsiFinD("ths_cr_stock",$A2566,$A$1,7,100,100)</f>
        <v>112.19512195122</v>
      </c>
      <c r="E2566" s="3">
        <f ca="1">[1]!thsiFinD("ths_mfi_stock",$A2566,$A$1,7,100,100)</f>
        <v>53.395224667756999</v>
      </c>
      <c r="F2566" s="3">
        <f ca="1">[1]!thsiFinD("ths_expma_stock",$A2566,$A$1,7,100,100)</f>
        <v>9.3309405647502004</v>
      </c>
      <c r="G2566" s="3">
        <f ca="1">[1]!thsiFinD("ths_rsi_stock",$A2566,$A$1,7,100,100)</f>
        <v>36.528865057857999</v>
      </c>
      <c r="H2566" s="3">
        <f ca="1">[1]!thsiFinD("ths_adtm_stock",$A2566,$A$1,7,3,100,100,100)</f>
        <v>0.77865612648221005</v>
      </c>
      <c r="I2566" s="3">
        <f ca="1">[1]!thsiFinD("ths_bbiboll_stock",$A2566,$A$1,7,3,100,100,100)</f>
        <v>9.4178125000000001</v>
      </c>
      <c r="J2566" s="3">
        <f ca="1">[1]!thsiFinD("ths_dptb_stock",$A2566,$A$1,7,104,100,100)</f>
        <v>0.85714285714285998</v>
      </c>
      <c r="K2566" s="3">
        <f ca="1">[1]!thsiFinD("ths_srmi_stock",$A2566,$A$1,7,100,100)</f>
        <v>0</v>
      </c>
      <c r="L2566" s="3">
        <f ca="1">[1]!thsiFinD("ths_atr_stock",$A2566,$A$1,7,101,100,100)</f>
        <v>0.53857142857143003</v>
      </c>
      <c r="M2566" s="3">
        <f ca="1">[1]!thsiFinD("ths_vol_w_stock",$A2566,$A$1)/1000000</f>
        <v>36.345613</v>
      </c>
      <c r="N2566" s="3">
        <f ca="1">[1]!thsiFinD("ths_turnover_ratio_w_stock",$A2566,$A$1)</f>
        <v>23.078152073967999</v>
      </c>
      <c r="O2566" s="3">
        <f ca="1">[1]!thsiFinD("ths_relative_chg_ratio_w_stock",$A2566,$A$1,104,100)</f>
        <v>-5.7283689670399998</v>
      </c>
      <c r="P2566" s="3">
        <f ca="1">[1]!thsiFinD("ths_chg_ratio_w_stock",$A2566,$B$1,100)</f>
        <v>15.444444444444001</v>
      </c>
    </row>
    <row r="2567" spans="1:16" x14ac:dyDescent="0.25">
      <c r="A2567" s="2" t="s">
        <v>2565</v>
      </c>
      <c r="B2567" s="2" t="s">
        <v>7928</v>
      </c>
      <c r="C2567" s="3">
        <f ca="1">[1]!thsiFinD("ths_vol_ratio_stock",$A2567,$A$1,7,100)</f>
        <v>0.79336526056639001</v>
      </c>
      <c r="D2567" s="3">
        <f ca="1">[1]!thsiFinD("ths_cr_stock",$A2567,$A$1,7,100,100)</f>
        <v>89.838337182448001</v>
      </c>
      <c r="E2567" s="3">
        <f ca="1">[1]!thsiFinD("ths_mfi_stock",$A2567,$A$1,7,100,100)</f>
        <v>62.150952723994997</v>
      </c>
      <c r="F2567" s="3">
        <f ca="1">[1]!thsiFinD("ths_expma_stock",$A2567,$A$1,7,100,100)</f>
        <v>38.398452570571997</v>
      </c>
      <c r="G2567" s="3">
        <f ca="1">[1]!thsiFinD("ths_rsi_stock",$A2567,$A$1,7,100,100)</f>
        <v>41.781248800996003</v>
      </c>
      <c r="H2567" s="3">
        <f ca="1">[1]!thsiFinD("ths_adtm_stock",$A2567,$A$1,7,3,100,100,100)</f>
        <v>0.14529914529915</v>
      </c>
      <c r="I2567" s="3">
        <f ca="1">[1]!thsiFinD("ths_bbiboll_stock",$A2567,$A$1,7,3,100,100,100)</f>
        <v>38.641562499999999</v>
      </c>
      <c r="J2567" s="3">
        <f ca="1">[1]!thsiFinD("ths_dptb_stock",$A2567,$A$1,7,104,100,100)</f>
        <v>0.85714285714285998</v>
      </c>
      <c r="K2567" s="3">
        <f ca="1">[1]!thsiFinD("ths_srmi_stock",$A2567,$A$1,7,100,100)</f>
        <v>-1.2073490813648001E-2</v>
      </c>
      <c r="L2567" s="3">
        <f ca="1">[1]!thsiFinD("ths_atr_stock",$A2567,$A$1,7,101,100,100)</f>
        <v>1.9614285714285999</v>
      </c>
      <c r="M2567" s="3">
        <f ca="1">[1]!thsiFinD("ths_vol_w_stock",$A2567,$A$1)/1000000</f>
        <v>12.909908</v>
      </c>
      <c r="N2567" s="3">
        <f ca="1">[1]!thsiFinD("ths_turnover_ratio_w_stock",$A2567,$A$1)</f>
        <v>43.670868819691002</v>
      </c>
      <c r="O2567" s="3">
        <f ca="1">[1]!thsiFinD("ths_relative_chg_ratio_w_stock",$A2567,$A$1,104,100)</f>
        <v>-1.0641462660292</v>
      </c>
      <c r="P2567" s="3">
        <f ca="1">[1]!thsiFinD("ths_chg_ratio_w_stock",$A2567,$B$1,100)</f>
        <v>-1.8862911795962001</v>
      </c>
    </row>
    <row r="2568" spans="1:16" x14ac:dyDescent="0.25">
      <c r="A2568" s="2" t="s">
        <v>2566</v>
      </c>
      <c r="B2568" s="2" t="s">
        <v>7929</v>
      </c>
      <c r="C2568" s="3">
        <f ca="1">[1]!thsiFinD("ths_vol_ratio_stock",$A2568,$A$1,7,100)</f>
        <v>0.79059928051017003</v>
      </c>
      <c r="D2568" s="3">
        <f ca="1">[1]!thsiFinD("ths_cr_stock",$A2568,$A$1,7,100,100)</f>
        <v>38.242280285036003</v>
      </c>
      <c r="E2568" s="3">
        <f ca="1">[1]!thsiFinD("ths_mfi_stock",$A2568,$A$1,7,100,100)</f>
        <v>30.978371783256001</v>
      </c>
      <c r="F2568" s="3">
        <f ca="1">[1]!thsiFinD("ths_expma_stock",$A2568,$A$1,7,100,100)</f>
        <v>19.690668019743999</v>
      </c>
      <c r="G2568" s="3">
        <f ca="1">[1]!thsiFinD("ths_rsi_stock",$A2568,$A$1,7,100,100)</f>
        <v>24.640996330402999</v>
      </c>
      <c r="H2568" s="3">
        <f ca="1">[1]!thsiFinD("ths_adtm_stock",$A2568,$A$1,7,3,100,100,100)</f>
        <v>-0.74384236453202002</v>
      </c>
      <c r="I2568" s="3">
        <f ca="1">[1]!thsiFinD("ths_bbiboll_stock",$A2568,$A$1,7,3,100,100,100)</f>
        <v>19.955208333333001</v>
      </c>
      <c r="J2568" s="3">
        <f ca="1">[1]!thsiFinD("ths_dptb_stock",$A2568,$A$1,7,104,100,100)</f>
        <v>0.57142857142856995</v>
      </c>
      <c r="K2568" s="3">
        <f ca="1">[1]!thsiFinD("ths_srmi_stock",$A2568,$A$1,7,100,100)</f>
        <v>-5.7465618860510999E-2</v>
      </c>
      <c r="L2568" s="3">
        <f ca="1">[1]!thsiFinD("ths_atr_stock",$A2568,$A$1,7,101,100,100)</f>
        <v>0.56285714285713995</v>
      </c>
      <c r="M2568" s="3">
        <f ca="1">[1]!thsiFinD("ths_vol_w_stock",$A2568,$A$1)/1000000</f>
        <v>4.8927500000000004</v>
      </c>
      <c r="N2568" s="3">
        <f ca="1">[1]!thsiFinD("ths_turnover_ratio_w_stock",$A2568,$A$1)</f>
        <v>11.058147219779</v>
      </c>
      <c r="O2568" s="3">
        <f ca="1">[1]!thsiFinD("ths_relative_chg_ratio_w_stock",$A2568,$A$1,104,100)</f>
        <v>-3.1834162953848</v>
      </c>
      <c r="P2568" s="3">
        <f ca="1">[1]!thsiFinD("ths_chg_ratio_w_stock",$A2568,$B$1,100)</f>
        <v>-1.8759770713913999</v>
      </c>
    </row>
    <row r="2569" spans="1:16" x14ac:dyDescent="0.25">
      <c r="A2569" s="2" t="s">
        <v>2567</v>
      </c>
      <c r="B2569" s="2" t="s">
        <v>7930</v>
      </c>
      <c r="C2569" s="3">
        <f ca="1">[1]!thsiFinD("ths_vol_ratio_stock",$A2569,$A$1,7,100)</f>
        <v>0.58866388076563003</v>
      </c>
      <c r="D2569" s="3">
        <f ca="1">[1]!thsiFinD("ths_cr_stock",$A2569,$A$1,7,100,100)</f>
        <v>42.962281508739999</v>
      </c>
      <c r="E2569" s="3">
        <f ca="1">[1]!thsiFinD("ths_mfi_stock",$A2569,$A$1,7,100,100)</f>
        <v>57.870134425808999</v>
      </c>
      <c r="F2569" s="3">
        <f ca="1">[1]!thsiFinD("ths_expma_stock",$A2569,$A$1,7,100,100)</f>
        <v>18.633151527123001</v>
      </c>
      <c r="G2569" s="3">
        <f ca="1">[1]!thsiFinD("ths_rsi_stock",$A2569,$A$1,7,100,100)</f>
        <v>40.884384895541999</v>
      </c>
      <c r="H2569" s="3">
        <f ca="1">[1]!thsiFinD("ths_adtm_stock",$A2569,$A$1,7,3,100,100,100)</f>
        <v>0.85779816513761997</v>
      </c>
      <c r="I2569" s="3">
        <f ca="1">[1]!thsiFinD("ths_bbiboll_stock",$A2569,$A$1,7,3,100,100,100)</f>
        <v>18.750624999999999</v>
      </c>
      <c r="J2569" s="3">
        <f ca="1">[1]!thsiFinD("ths_dptb_stock",$A2569,$A$1,7,104,100,100)</f>
        <v>0.57142857142856995</v>
      </c>
      <c r="K2569" s="3">
        <f ca="1">[1]!thsiFinD("ths_srmi_stock",$A2569,$A$1,7,100,100)</f>
        <v>-3.1166039763568E-2</v>
      </c>
      <c r="L2569" s="3">
        <f ca="1">[1]!thsiFinD("ths_atr_stock",$A2569,$A$1,7,101,100,100)</f>
        <v>0.87285714285714</v>
      </c>
      <c r="M2569" s="3">
        <f ca="1">[1]!thsiFinD("ths_vol_w_stock",$A2569,$A$1)/1000000</f>
        <v>50.662393000000002</v>
      </c>
      <c r="N2569" s="3">
        <f ca="1">[1]!thsiFinD("ths_turnover_ratio_w_stock",$A2569,$A$1)</f>
        <v>66.297963496307005</v>
      </c>
      <c r="O2569" s="3">
        <f ca="1">[1]!thsiFinD("ths_relative_chg_ratio_w_stock",$A2569,$A$1,104,100)</f>
        <v>-3.1044239349198999</v>
      </c>
      <c r="P2569" s="3">
        <f ca="1">[1]!thsiFinD("ths_chg_ratio_w_stock",$A2569,$B$1,100)</f>
        <v>-0.44370493621743001</v>
      </c>
    </row>
    <row r="2570" spans="1:16" x14ac:dyDescent="0.25">
      <c r="A2570" s="2" t="s">
        <v>2568</v>
      </c>
      <c r="B2570" s="2" t="s">
        <v>7931</v>
      </c>
      <c r="C2570" s="3">
        <f ca="1">[1]!thsiFinD("ths_vol_ratio_stock",$A2570,$A$1,7,100)</f>
        <v>0.92177740563049004</v>
      </c>
      <c r="D2570" s="3">
        <f ca="1">[1]!thsiFinD("ths_cr_stock",$A2570,$A$1,7,100,100)</f>
        <v>-46.116504854368998</v>
      </c>
      <c r="E2570" s="3">
        <f ca="1">[1]!thsiFinD("ths_mfi_stock",$A2570,$A$1,7,100,100)</f>
        <v>46.356889964978997</v>
      </c>
      <c r="F2570" s="3">
        <f ca="1">[1]!thsiFinD("ths_expma_stock",$A2570,$A$1,7,100,100)</f>
        <v>10.405997932649999</v>
      </c>
      <c r="G2570" s="3">
        <f ca="1">[1]!thsiFinD("ths_rsi_stock",$A2570,$A$1,7,100,100)</f>
        <v>17.806118863302</v>
      </c>
      <c r="H2570" s="3">
        <f ca="1">[1]!thsiFinD("ths_adtm_stock",$A2570,$A$1,7,3,100,100,100)</f>
        <v>0.53571428571429003</v>
      </c>
      <c r="I2570" s="3">
        <f ca="1">[1]!thsiFinD("ths_bbiboll_stock",$A2570,$A$1,7,3,100,100,100)</f>
        <v>10.842708333333</v>
      </c>
      <c r="J2570" s="3">
        <f ca="1">[1]!thsiFinD("ths_dptb_stock",$A2570,$A$1,7,104,100,100)</f>
        <v>0.57142857142856995</v>
      </c>
      <c r="K2570" s="3">
        <f ca="1">[1]!thsiFinD("ths_srmi_stock",$A2570,$A$1,7,100,100)</f>
        <v>-0.29727564102564003</v>
      </c>
      <c r="L2570" s="3">
        <f ca="1">[1]!thsiFinD("ths_atr_stock",$A2570,$A$1,7,101,100,100)</f>
        <v>0.87428571428571</v>
      </c>
      <c r="M2570" s="3">
        <f ca="1">[1]!thsiFinD("ths_vol_w_stock",$A2570,$A$1)/1000000</f>
        <v>9.3523969999999998</v>
      </c>
      <c r="N2570" s="3">
        <f ca="1">[1]!thsiFinD("ths_turnover_ratio_w_stock",$A2570,$A$1)</f>
        <v>18.102339771406001</v>
      </c>
      <c r="O2570" s="3">
        <f ca="1">[1]!thsiFinD("ths_relative_chg_ratio_w_stock",$A2570,$A$1,104,100)</f>
        <v>-28.148466970404002</v>
      </c>
      <c r="P2570" s="3">
        <f ca="1">[1]!thsiFinD("ths_chg_ratio_w_stock",$A2570,$B$1,100)</f>
        <v>12.770809578107</v>
      </c>
    </row>
    <row r="2571" spans="1:16" x14ac:dyDescent="0.25">
      <c r="A2571" s="2" t="s">
        <v>2569</v>
      </c>
      <c r="B2571" s="2" t="s">
        <v>7932</v>
      </c>
      <c r="C2571" s="3">
        <f ca="1">[1]!thsiFinD("ths_vol_ratio_stock",$A2571,$A$1,7,100)</f>
        <v>0.54275184574407997</v>
      </c>
      <c r="D2571" s="3">
        <f ca="1">[1]!thsiFinD("ths_cr_stock",$A2571,$A$1,7,100,100)</f>
        <v>42.227979274611002</v>
      </c>
      <c r="E2571" s="3">
        <f ca="1">[1]!thsiFinD("ths_mfi_stock",$A2571,$A$1,7,100,100)</f>
        <v>23.18103799747</v>
      </c>
      <c r="F2571" s="3">
        <f ca="1">[1]!thsiFinD("ths_expma_stock",$A2571,$A$1,7,100,100)</f>
        <v>9.0456382746040997</v>
      </c>
      <c r="G2571" s="3">
        <f ca="1">[1]!thsiFinD("ths_rsi_stock",$A2571,$A$1,7,100,100)</f>
        <v>38.886329264190998</v>
      </c>
      <c r="H2571" s="3">
        <f ca="1">[1]!thsiFinD("ths_adtm_stock",$A2571,$A$1,7,3,100,100,100)</f>
        <v>0.18181818181817999</v>
      </c>
      <c r="I2571" s="3">
        <f ca="1">[1]!thsiFinD("ths_bbiboll_stock",$A2571,$A$1,7,3,100,100,100)</f>
        <v>9.1445833333332995</v>
      </c>
      <c r="J2571" s="3">
        <f ca="1">[1]!thsiFinD("ths_dptb_stock",$A2571,$A$1,7,104,100,100)</f>
        <v>0.57142857142856995</v>
      </c>
      <c r="K2571" s="3">
        <f ca="1">[1]!thsiFinD("ths_srmi_stock",$A2571,$A$1,7,100,100)</f>
        <v>-4.8988285410010997E-2</v>
      </c>
      <c r="L2571" s="3">
        <f ca="1">[1]!thsiFinD("ths_atr_stock",$A2571,$A$1,7,101,100,100)</f>
        <v>0.26142857142857001</v>
      </c>
      <c r="M2571" s="3">
        <f ca="1">[1]!thsiFinD("ths_vol_w_stock",$A2571,$A$1)/1000000</f>
        <v>11.413354</v>
      </c>
      <c r="N2571" s="3">
        <f ca="1">[1]!thsiFinD("ths_turnover_ratio_w_stock",$A2571,$A$1)</f>
        <v>10.401902728155999</v>
      </c>
      <c r="O2571" s="3">
        <f ca="1">[1]!thsiFinD("ths_relative_chg_ratio_w_stock",$A2571,$A$1,104,100)</f>
        <v>7.9610262097684001E-2</v>
      </c>
      <c r="P2571" s="3">
        <f ca="1">[1]!thsiFinD("ths_chg_ratio_w_stock",$A2571,$B$1,100)</f>
        <v>1.1198208286674001</v>
      </c>
    </row>
    <row r="2572" spans="1:16" x14ac:dyDescent="0.25">
      <c r="A2572" s="2" t="s">
        <v>2570</v>
      </c>
      <c r="B2572" s="2" t="s">
        <v>7933</v>
      </c>
      <c r="C2572" s="3">
        <f ca="1">[1]!thsiFinD("ths_vol_ratio_stock",$A2572,$A$1,7,100)</f>
        <v>0.94386157060131004</v>
      </c>
      <c r="D2572" s="3">
        <f ca="1">[1]!thsiFinD("ths_cr_stock",$A2572,$A$1,7,100,100)</f>
        <v>56.976744186045998</v>
      </c>
      <c r="E2572" s="3">
        <f ca="1">[1]!thsiFinD("ths_mfi_stock",$A2572,$A$1,7,100,100)</f>
        <v>36.631173985148997</v>
      </c>
      <c r="F2572" s="3">
        <f ca="1">[1]!thsiFinD("ths_expma_stock",$A2572,$A$1,7,100,100)</f>
        <v>11.523655290947</v>
      </c>
      <c r="G2572" s="3">
        <f ca="1">[1]!thsiFinD("ths_rsi_stock",$A2572,$A$1,7,100,100)</f>
        <v>53.052508143489</v>
      </c>
      <c r="H2572" s="3">
        <f ca="1">[1]!thsiFinD("ths_adtm_stock",$A2572,$A$1,7,3,100,100,100)</f>
        <v>-0.62222222222222001</v>
      </c>
      <c r="I2572" s="3">
        <f ca="1">[1]!thsiFinD("ths_bbiboll_stock",$A2572,$A$1,7,3,100,100,100)</f>
        <v>11.445833333333001</v>
      </c>
      <c r="J2572" s="3">
        <f ca="1">[1]!thsiFinD("ths_dptb_stock",$A2572,$A$1,7,104,100,100)</f>
        <v>0.57142857142856995</v>
      </c>
      <c r="K2572" s="3">
        <f ca="1">[1]!thsiFinD("ths_srmi_stock",$A2572,$A$1,7,100,100)</f>
        <v>-3.0277544154751999E-2</v>
      </c>
      <c r="L2572" s="3">
        <f ca="1">[1]!thsiFinD("ths_atr_stock",$A2572,$A$1,7,101,100,100)</f>
        <v>0.32428571428571001</v>
      </c>
      <c r="M2572" s="3">
        <f ca="1">[1]!thsiFinD("ths_vol_w_stock",$A2572,$A$1)/1000000</f>
        <v>24.300329999999999</v>
      </c>
      <c r="N2572" s="3">
        <f ca="1">[1]!thsiFinD("ths_turnover_ratio_w_stock",$A2572,$A$1)</f>
        <v>9.8300560910754999</v>
      </c>
      <c r="O2572" s="3">
        <f ca="1">[1]!thsiFinD("ths_relative_chg_ratio_w_stock",$A2572,$A$1,104,100)</f>
        <v>-1.8941717163097</v>
      </c>
      <c r="P2572" s="3">
        <f ca="1">[1]!thsiFinD("ths_chg_ratio_w_stock",$A2572,$B$1,100)</f>
        <v>2.5151777970512001</v>
      </c>
    </row>
    <row r="2573" spans="1:16" x14ac:dyDescent="0.25">
      <c r="A2573" s="2" t="s">
        <v>2571</v>
      </c>
      <c r="B2573" s="2" t="s">
        <v>7934</v>
      </c>
      <c r="C2573" s="3">
        <f ca="1">[1]!thsiFinD("ths_vol_ratio_stock",$A2573,$A$1,7,100)</f>
        <v>0.54291939149782997</v>
      </c>
      <c r="D2573" s="3">
        <f ca="1">[1]!thsiFinD("ths_cr_stock",$A2573,$A$1,7,100,100)</f>
        <v>82.187686790198001</v>
      </c>
      <c r="E2573" s="3">
        <f ca="1">[1]!thsiFinD("ths_mfi_stock",$A2573,$A$1,7,100,100)</f>
        <v>74.341136192072</v>
      </c>
      <c r="F2573" s="3">
        <f ca="1">[1]!thsiFinD("ths_expma_stock",$A2573,$A$1,7,100,100)</f>
        <v>39.111144341516997</v>
      </c>
      <c r="G2573" s="3">
        <f ca="1">[1]!thsiFinD("ths_rsi_stock",$A2573,$A$1,7,100,100)</f>
        <v>40.063789251355999</v>
      </c>
      <c r="H2573" s="3">
        <f ca="1">[1]!thsiFinD("ths_adtm_stock",$A2573,$A$1,7,3,100,100,100)</f>
        <v>0.38821490467938002</v>
      </c>
      <c r="I2573" s="3">
        <f ca="1">[1]!thsiFinD("ths_bbiboll_stock",$A2573,$A$1,7,3,100,100,100)</f>
        <v>39.278020833333002</v>
      </c>
      <c r="J2573" s="3">
        <f ca="1">[1]!thsiFinD("ths_dptb_stock",$A2573,$A$1,7,104,100,100)</f>
        <v>0.85714285714285998</v>
      </c>
      <c r="K2573" s="3">
        <f ca="1">[1]!thsiFinD("ths_srmi_stock",$A2573,$A$1,7,100,100)</f>
        <v>-1.4259787399533E-2</v>
      </c>
      <c r="L2573" s="3">
        <f ca="1">[1]!thsiFinD("ths_atr_stock",$A2573,$A$1,7,101,100,100)</f>
        <v>1.4514285714285999</v>
      </c>
      <c r="M2573" s="3">
        <f ca="1">[1]!thsiFinD("ths_vol_w_stock",$A2573,$A$1)/1000000</f>
        <v>10.062808</v>
      </c>
      <c r="N2573" s="3">
        <f ca="1">[1]!thsiFinD("ths_turnover_ratio_w_stock",$A2573,$A$1)</f>
        <v>36.918592162256999</v>
      </c>
      <c r="O2573" s="3">
        <f ca="1">[1]!thsiFinD("ths_relative_chg_ratio_w_stock",$A2573,$A$1,104,100)</f>
        <v>-1.5402737641457001</v>
      </c>
      <c r="P2573" s="3">
        <f ca="1">[1]!thsiFinD("ths_chg_ratio_w_stock",$A2573,$B$1,100)</f>
        <v>4.6817464492371998</v>
      </c>
    </row>
    <row r="2574" spans="1:16" x14ac:dyDescent="0.25">
      <c r="A2574" s="2" t="s">
        <v>2572</v>
      </c>
      <c r="B2574" s="2" t="s">
        <v>7935</v>
      </c>
      <c r="C2574" s="3">
        <f ca="1">[1]!thsiFinD("ths_vol_ratio_stock",$A2574,$A$1,7,100)</f>
        <v>0.53747384901258</v>
      </c>
      <c r="D2574" s="3">
        <f ca="1">[1]!thsiFinD("ths_cr_stock",$A2574,$A$1,7,100,100)</f>
        <v>148</v>
      </c>
      <c r="E2574" s="3">
        <f ca="1">[1]!thsiFinD("ths_mfi_stock",$A2574,$A$1,7,100,100)</f>
        <v>67.366612808518994</v>
      </c>
      <c r="F2574" s="3">
        <f ca="1">[1]!thsiFinD("ths_expma_stock",$A2574,$A$1,7,100,100)</f>
        <v>19.272876541435</v>
      </c>
      <c r="G2574" s="3">
        <f ca="1">[1]!thsiFinD("ths_rsi_stock",$A2574,$A$1,7,100,100)</f>
        <v>41.810943015116003</v>
      </c>
      <c r="H2574" s="3">
        <f ca="1">[1]!thsiFinD("ths_adtm_stock",$A2574,$A$1,7,3,100,100,100)</f>
        <v>0.79499404052443001</v>
      </c>
      <c r="I2574" s="3">
        <f ca="1">[1]!thsiFinD("ths_bbiboll_stock",$A2574,$A$1,7,3,100,100,100)</f>
        <v>19.201145833333001</v>
      </c>
      <c r="J2574" s="3">
        <f ca="1">[1]!thsiFinD("ths_dptb_stock",$A2574,$A$1,7,104,100,100)</f>
        <v>0.71428571428570997</v>
      </c>
      <c r="K2574" s="3">
        <f ca="1">[1]!thsiFinD("ths_srmi_stock",$A2574,$A$1,7,100,100)</f>
        <v>1.6902944383859999E-2</v>
      </c>
      <c r="L2574" s="3">
        <f ca="1">[1]!thsiFinD("ths_atr_stock",$A2574,$A$1,7,101,100,100)</f>
        <v>1.6642857142856999</v>
      </c>
      <c r="M2574" s="3">
        <f ca="1">[1]!thsiFinD("ths_vol_w_stock",$A2574,$A$1)/1000000</f>
        <v>39.827796999999997</v>
      </c>
      <c r="N2574" s="3">
        <f ca="1">[1]!thsiFinD("ths_turnover_ratio_w_stock",$A2574,$A$1)</f>
        <v>110.07140527753</v>
      </c>
      <c r="O2574" s="3">
        <f ca="1">[1]!thsiFinD("ths_relative_chg_ratio_w_stock",$A2574,$A$1,104,100)</f>
        <v>-3.9232138215044001</v>
      </c>
      <c r="P2574" s="3">
        <f ca="1">[1]!thsiFinD("ths_chg_ratio_w_stock",$A2574,$B$1,100)</f>
        <v>37.622682660850998</v>
      </c>
    </row>
    <row r="2575" spans="1:16" x14ac:dyDescent="0.25">
      <c r="A2575" s="2" t="s">
        <v>2573</v>
      </c>
      <c r="B2575" s="2" t="s">
        <v>7936</v>
      </c>
      <c r="C2575" s="3">
        <f ca="1">[1]!thsiFinD("ths_vol_ratio_stock",$A2575,$A$1,7,100)</f>
        <v>1.3595390300587999</v>
      </c>
      <c r="D2575" s="3">
        <f ca="1">[1]!thsiFinD("ths_cr_stock",$A2575,$A$1,7,100,100)</f>
        <v>56.900726392251997</v>
      </c>
      <c r="E2575" s="3">
        <f ca="1">[1]!thsiFinD("ths_mfi_stock",$A2575,$A$1,7,100,100)</f>
        <v>14.956042586608</v>
      </c>
      <c r="F2575" s="3">
        <f ca="1">[1]!thsiFinD("ths_expma_stock",$A2575,$A$1,7,100,100)</f>
        <v>23.497381548269001</v>
      </c>
      <c r="G2575" s="3">
        <f ca="1">[1]!thsiFinD("ths_rsi_stock",$A2575,$A$1,7,100,100)</f>
        <v>26.817446637627</v>
      </c>
      <c r="H2575" s="3">
        <f ca="1">[1]!thsiFinD("ths_adtm_stock",$A2575,$A$1,7,3,100,100,100)</f>
        <v>-0.47500000000001003</v>
      </c>
      <c r="I2575" s="3">
        <f ca="1">[1]!thsiFinD("ths_bbiboll_stock",$A2575,$A$1,7,3,100,100,100)</f>
        <v>23.7503125</v>
      </c>
      <c r="J2575" s="3">
        <f ca="1">[1]!thsiFinD("ths_dptb_stock",$A2575,$A$1,7,104,100,100)</f>
        <v>0.42857142857142999</v>
      </c>
      <c r="K2575" s="3">
        <f ca="1">[1]!thsiFinD("ths_srmi_stock",$A2575,$A$1,7,100,100)</f>
        <v>-2.7196652719664999E-2</v>
      </c>
      <c r="L2575" s="3">
        <f ca="1">[1]!thsiFinD("ths_atr_stock",$A2575,$A$1,7,101,100,100)</f>
        <v>0.61714285714285999</v>
      </c>
      <c r="M2575" s="3">
        <f ca="1">[1]!thsiFinD("ths_vol_w_stock",$A2575,$A$1)/1000000</f>
        <v>1.2029110000000001</v>
      </c>
      <c r="N2575" s="3">
        <f ca="1">[1]!thsiFinD("ths_turnover_ratio_w_stock",$A2575,$A$1)</f>
        <v>2.0729789450061999</v>
      </c>
      <c r="O2575" s="3">
        <f ca="1">[1]!thsiFinD("ths_relative_chg_ratio_w_stock",$A2575,$A$1,104,100)</f>
        <v>-1.5045789230919</v>
      </c>
      <c r="P2575" s="3">
        <f ca="1">[1]!thsiFinD("ths_chg_ratio_w_stock",$A2575,$B$1,100)</f>
        <v>0.77419354838709997</v>
      </c>
    </row>
    <row r="2576" spans="1:16" x14ac:dyDescent="0.25">
      <c r="A2576" s="2" t="s">
        <v>2574</v>
      </c>
      <c r="B2576" s="2" t="s">
        <v>7937</v>
      </c>
      <c r="C2576" s="3">
        <f ca="1">[1]!thsiFinD("ths_vol_ratio_stock",$A2576,$A$1,7,100)</f>
        <v>0.59937811407882002</v>
      </c>
      <c r="D2576" s="3">
        <f ca="1">[1]!thsiFinD("ths_cr_stock",$A2576,$A$1,7,100,100)</f>
        <v>89.626055488540999</v>
      </c>
      <c r="E2576" s="3">
        <f ca="1">[1]!thsiFinD("ths_mfi_stock",$A2576,$A$1,7,100,100)</f>
        <v>65.767099847037002</v>
      </c>
      <c r="F2576" s="3">
        <f ca="1">[1]!thsiFinD("ths_expma_stock",$A2576,$A$1,7,100,100)</f>
        <v>37.094805926345998</v>
      </c>
      <c r="G2576" s="3">
        <f ca="1">[1]!thsiFinD("ths_rsi_stock",$A2576,$A$1,7,100,100)</f>
        <v>38.830287854839</v>
      </c>
      <c r="H2576" s="3">
        <f ca="1">[1]!thsiFinD("ths_adtm_stock",$A2576,$A$1,7,3,100,100,100)</f>
        <v>0.89600000000000002</v>
      </c>
      <c r="I2576" s="3">
        <f ca="1">[1]!thsiFinD("ths_bbiboll_stock",$A2576,$A$1,7,3,100,100,100)</f>
        <v>37.458437500000002</v>
      </c>
      <c r="J2576" s="3">
        <f ca="1">[1]!thsiFinD("ths_dptb_stock",$A2576,$A$1,7,104,100,100)</f>
        <v>0.71428571428570997</v>
      </c>
      <c r="K2576" s="3">
        <f ca="1">[1]!thsiFinD("ths_srmi_stock",$A2576,$A$1,7,100,100)</f>
        <v>-1.7993456924755E-2</v>
      </c>
      <c r="L2576" s="3">
        <f ca="1">[1]!thsiFinD("ths_atr_stock",$A2576,$A$1,7,101,100,100)</f>
        <v>1.5314285714286</v>
      </c>
      <c r="M2576" s="3">
        <f ca="1">[1]!thsiFinD("ths_vol_w_stock",$A2576,$A$1)/1000000</f>
        <v>10.502563</v>
      </c>
      <c r="N2576" s="3">
        <f ca="1">[1]!thsiFinD("ths_turnover_ratio_w_stock",$A2576,$A$1)</f>
        <v>45.516461496749997</v>
      </c>
      <c r="O2576" s="3">
        <f ca="1">[1]!thsiFinD("ths_relative_chg_ratio_w_stock",$A2576,$A$1,104,100)</f>
        <v>-0.79653562210036</v>
      </c>
      <c r="P2576" s="3">
        <f ca="1">[1]!thsiFinD("ths_chg_ratio_w_stock",$A2576,$B$1,100)</f>
        <v>0.30538589672403998</v>
      </c>
    </row>
    <row r="2577" spans="1:16" x14ac:dyDescent="0.25">
      <c r="A2577" s="2" t="s">
        <v>2575</v>
      </c>
      <c r="B2577" s="2" t="s">
        <v>7938</v>
      </c>
      <c r="C2577" s="3">
        <f ca="1">[1]!thsiFinD("ths_vol_ratio_stock",$A2577,$A$1,7,100)</f>
        <v>1.7670788223224001</v>
      </c>
      <c r="D2577" s="3">
        <f ca="1">[1]!thsiFinD("ths_cr_stock",$A2577,$A$1,7,100,100)</f>
        <v>138.76522469551</v>
      </c>
      <c r="E2577" s="3">
        <f ca="1">[1]!thsiFinD("ths_mfi_stock",$A2577,$A$1,7,100,100)</f>
        <v>69.043728472536998</v>
      </c>
      <c r="F2577" s="3">
        <f ca="1">[1]!thsiFinD("ths_expma_stock",$A2577,$A$1,7,100,100)</f>
        <v>25.491553672323999</v>
      </c>
      <c r="G2577" s="3">
        <f ca="1">[1]!thsiFinD("ths_rsi_stock",$A2577,$A$1,7,100,100)</f>
        <v>71.211331800074007</v>
      </c>
      <c r="H2577" s="3">
        <f ca="1">[1]!thsiFinD("ths_adtm_stock",$A2577,$A$1,7,3,100,100,100)</f>
        <v>-0.25887265135699</v>
      </c>
      <c r="I2577" s="3">
        <f ca="1">[1]!thsiFinD("ths_bbiboll_stock",$A2577,$A$1,7,3,100,100,100)</f>
        <v>24.726145833333</v>
      </c>
      <c r="J2577" s="3">
        <f ca="1">[1]!thsiFinD("ths_dptb_stock",$A2577,$A$1,7,104,100,100)</f>
        <v>0.85714285714285998</v>
      </c>
      <c r="K2577" s="3">
        <f ca="1">[1]!thsiFinD("ths_srmi_stock",$A2577,$A$1,7,100,100)</f>
        <v>0.16060713025062001</v>
      </c>
      <c r="L2577" s="3">
        <f ca="1">[1]!thsiFinD("ths_atr_stock",$A2577,$A$1,7,101,100,100)</f>
        <v>2.7585714285714</v>
      </c>
      <c r="M2577" s="3">
        <f ca="1">[1]!thsiFinD("ths_vol_w_stock",$A2577,$A$1)/1000000</f>
        <v>75.565015000000002</v>
      </c>
      <c r="N2577" s="3">
        <f ca="1">[1]!thsiFinD("ths_turnover_ratio_w_stock",$A2577,$A$1)</f>
        <v>173.81057147128999</v>
      </c>
      <c r="O2577" s="3">
        <f ca="1">[1]!thsiFinD("ths_relative_chg_ratio_w_stock",$A2577,$A$1,104,100)</f>
        <v>17.355416637693999</v>
      </c>
      <c r="P2577" s="3">
        <f ca="1">[1]!thsiFinD("ths_chg_ratio_w_stock",$A2577,$B$1,100)</f>
        <v>34.804094599365001</v>
      </c>
    </row>
    <row r="2578" spans="1:16" x14ac:dyDescent="0.25">
      <c r="A2578" s="2" t="s">
        <v>2576</v>
      </c>
      <c r="B2578" s="2" t="s">
        <v>7939</v>
      </c>
      <c r="C2578" s="3">
        <f ca="1">[1]!thsiFinD("ths_vol_ratio_stock",$A2578,$A$1,7,100)</f>
        <v>0.93695401894964003</v>
      </c>
      <c r="D2578" s="3">
        <f ca="1">[1]!thsiFinD("ths_cr_stock",$A2578,$A$1,7,100,100)</f>
        <v>87.807737397420993</v>
      </c>
      <c r="E2578" s="3">
        <f ca="1">[1]!thsiFinD("ths_mfi_stock",$A2578,$A$1,7,100,100)</f>
        <v>47.017931101293001</v>
      </c>
      <c r="F2578" s="3">
        <f ca="1">[1]!thsiFinD("ths_expma_stock",$A2578,$A$1,7,100,100)</f>
        <v>21.144719318991999</v>
      </c>
      <c r="G2578" s="3">
        <f ca="1">[1]!thsiFinD("ths_rsi_stock",$A2578,$A$1,7,100,100)</f>
        <v>43.220998598883</v>
      </c>
      <c r="H2578" s="3">
        <f ca="1">[1]!thsiFinD("ths_adtm_stock",$A2578,$A$1,7,3,100,100,100)</f>
        <v>0.36309523809524002</v>
      </c>
      <c r="I2578" s="3">
        <f ca="1">[1]!thsiFinD("ths_bbiboll_stock",$A2578,$A$1,7,3,100,100,100)</f>
        <v>21.213958333333</v>
      </c>
      <c r="J2578" s="3">
        <f ca="1">[1]!thsiFinD("ths_dptb_stock",$A2578,$A$1,7,104,100,100)</f>
        <v>0.57142857142856995</v>
      </c>
      <c r="K2578" s="3">
        <f ca="1">[1]!thsiFinD("ths_srmi_stock",$A2578,$A$1,7,100,100)</f>
        <v>-1.3672795851014E-2</v>
      </c>
      <c r="L2578" s="3">
        <f ca="1">[1]!thsiFinD("ths_atr_stock",$A2578,$A$1,7,101,100,100)</f>
        <v>0.76285714285714001</v>
      </c>
      <c r="M2578" s="3">
        <f ca="1">[1]!thsiFinD("ths_vol_w_stock",$A2578,$A$1)/1000000</f>
        <v>5.2346339999999998</v>
      </c>
      <c r="N2578" s="3">
        <f ca="1">[1]!thsiFinD("ths_turnover_ratio_w_stock",$A2578,$A$1)</f>
        <v>16.556237381353998</v>
      </c>
      <c r="O2578" s="3">
        <f ca="1">[1]!thsiFinD("ths_relative_chg_ratio_w_stock",$A2578,$A$1,104,100)</f>
        <v>0.34945472442002001</v>
      </c>
      <c r="P2578" s="3">
        <f ca="1">[1]!thsiFinD("ths_chg_ratio_w_stock",$A2578,$B$1,100)</f>
        <v>4.1586998087953999</v>
      </c>
    </row>
    <row r="2579" spans="1:16" x14ac:dyDescent="0.25">
      <c r="A2579" s="2" t="s">
        <v>2577</v>
      </c>
      <c r="B2579" s="2" t="s">
        <v>7940</v>
      </c>
      <c r="C2579" s="3">
        <f ca="1">[1]!thsiFinD("ths_vol_ratio_stock",$A2579,$A$1,7,100)</f>
        <v>1.3170773019244</v>
      </c>
      <c r="D2579" s="3">
        <f ca="1">[1]!thsiFinD("ths_cr_stock",$A2579,$A$1,7,100,100)</f>
        <v>147.14064914991999</v>
      </c>
      <c r="E2579" s="3">
        <f ca="1">[1]!thsiFinD("ths_mfi_stock",$A2579,$A$1,7,100,100)</f>
        <v>56.418593141008003</v>
      </c>
      <c r="F2579" s="3">
        <f ca="1">[1]!thsiFinD("ths_expma_stock",$A2579,$A$1,7,100,100)</f>
        <v>19.581980712657</v>
      </c>
      <c r="G2579" s="3">
        <f ca="1">[1]!thsiFinD("ths_rsi_stock",$A2579,$A$1,7,100,100)</f>
        <v>55.739093327950002</v>
      </c>
      <c r="H2579" s="3">
        <f ca="1">[1]!thsiFinD("ths_adtm_stock",$A2579,$A$1,7,3,100,100,100)</f>
        <v>0.45641025641026001</v>
      </c>
      <c r="I2579" s="3">
        <f ca="1">[1]!thsiFinD("ths_bbiboll_stock",$A2579,$A$1,7,3,100,100,100)</f>
        <v>19.554166666667001</v>
      </c>
      <c r="J2579" s="3">
        <f ca="1">[1]!thsiFinD("ths_dptb_stock",$A2579,$A$1,7,104,100,100)</f>
        <v>0.57142857142856995</v>
      </c>
      <c r="K2579" s="3">
        <f ca="1">[1]!thsiFinD("ths_srmi_stock",$A2579,$A$1,7,100,100)</f>
        <v>3.8810483870967999E-2</v>
      </c>
      <c r="L2579" s="3">
        <f ca="1">[1]!thsiFinD("ths_atr_stock",$A2579,$A$1,7,101,100,100)</f>
        <v>0.76142857142857001</v>
      </c>
      <c r="M2579" s="3">
        <f ca="1">[1]!thsiFinD("ths_vol_w_stock",$A2579,$A$1)/1000000</f>
        <v>8.8162439999999993</v>
      </c>
      <c r="N2579" s="3">
        <f ca="1">[1]!thsiFinD("ths_turnover_ratio_w_stock",$A2579,$A$1)</f>
        <v>17.826187351763998</v>
      </c>
      <c r="O2579" s="3">
        <f ca="1">[1]!thsiFinD("ths_relative_chg_ratio_w_stock",$A2579,$A$1,104,100)</f>
        <v>5.0078724088440003</v>
      </c>
      <c r="P2579" s="3">
        <f ca="1">[1]!thsiFinD("ths_chg_ratio_w_stock",$A2579,$B$1,100)</f>
        <v>7.3084677419355</v>
      </c>
    </row>
    <row r="2580" spans="1:16" x14ac:dyDescent="0.25">
      <c r="A2580" s="2" t="s">
        <v>2578</v>
      </c>
      <c r="B2580" s="2" t="s">
        <v>7941</v>
      </c>
      <c r="C2580" s="3">
        <f ca="1">[1]!thsiFinD("ths_vol_ratio_stock",$A2580,$A$1,7,100)</f>
        <v>1.2032092512217001</v>
      </c>
      <c r="D2580" s="3">
        <f ca="1">[1]!thsiFinD("ths_cr_stock",$A2580,$A$1,7,100,100)</f>
        <v>303.16205533597002</v>
      </c>
      <c r="E2580" s="3">
        <f ca="1">[1]!thsiFinD("ths_mfi_stock",$A2580,$A$1,7,100,100)</f>
        <v>79.433351607275995</v>
      </c>
      <c r="F2580" s="3">
        <f ca="1">[1]!thsiFinD("ths_expma_stock",$A2580,$A$1,7,100,100)</f>
        <v>11.106904765474001</v>
      </c>
      <c r="G2580" s="3">
        <f ca="1">[1]!thsiFinD("ths_rsi_stock",$A2580,$A$1,7,100,100)</f>
        <v>56.591387243215003</v>
      </c>
      <c r="H2580" s="3">
        <f ca="1">[1]!thsiFinD("ths_adtm_stock",$A2580,$A$1,7,3,100,100,100)</f>
        <v>0.90804597701149004</v>
      </c>
      <c r="I2580" s="3">
        <f ca="1">[1]!thsiFinD("ths_bbiboll_stock",$A2580,$A$1,7,3,100,100,100)</f>
        <v>11.072708333333001</v>
      </c>
      <c r="J2580" s="3">
        <f ca="1">[1]!thsiFinD("ths_dptb_stock",$A2580,$A$1,7,104,100,100)</f>
        <v>0.71428571428570997</v>
      </c>
      <c r="K2580" s="3">
        <f ca="1">[1]!thsiFinD("ths_srmi_stock",$A2580,$A$1,7,100,100)</f>
        <v>0.10387323943662</v>
      </c>
      <c r="L2580" s="3">
        <f ca="1">[1]!thsiFinD("ths_atr_stock",$A2580,$A$1,7,101,100,100)</f>
        <v>0.99285714285714</v>
      </c>
      <c r="M2580" s="3">
        <f ca="1">[1]!thsiFinD("ths_vol_w_stock",$A2580,$A$1)/1000000</f>
        <v>108.325346</v>
      </c>
      <c r="N2580" s="3">
        <f ca="1">[1]!thsiFinD("ths_turnover_ratio_w_stock",$A2580,$A$1)</f>
        <v>104.26945200213</v>
      </c>
      <c r="O2580" s="3">
        <f ca="1">[1]!thsiFinD("ths_relative_chg_ratio_w_stock",$A2580,$A$1,104,100)</f>
        <v>13.883143945671</v>
      </c>
      <c r="P2580" s="3">
        <f ca="1">[1]!thsiFinD("ths_chg_ratio_w_stock",$A2580,$B$1,100)</f>
        <v>3.6971830985915002</v>
      </c>
    </row>
    <row r="2581" spans="1:16" x14ac:dyDescent="0.25">
      <c r="A2581" s="2" t="s">
        <v>2579</v>
      </c>
      <c r="B2581" s="2" t="s">
        <v>7942</v>
      </c>
      <c r="C2581" s="3">
        <f ca="1">[1]!thsiFinD("ths_vol_ratio_stock",$A2581,$A$1,7,100)</f>
        <v>0.70523655981356004</v>
      </c>
      <c r="D2581" s="3">
        <f ca="1">[1]!thsiFinD("ths_cr_stock",$A2581,$A$1,7,100,100)</f>
        <v>86.965376782077996</v>
      </c>
      <c r="E2581" s="3">
        <f ca="1">[1]!thsiFinD("ths_mfi_stock",$A2581,$A$1,7,100,100)</f>
        <v>53.635135570350997</v>
      </c>
      <c r="F2581" s="3">
        <f ca="1">[1]!thsiFinD("ths_expma_stock",$A2581,$A$1,7,100,100)</f>
        <v>14.4441023964</v>
      </c>
      <c r="G2581" s="3">
        <f ca="1">[1]!thsiFinD("ths_rsi_stock",$A2581,$A$1,7,100,100)</f>
        <v>40.188381820046999</v>
      </c>
      <c r="H2581" s="3">
        <f ca="1">[1]!thsiFinD("ths_adtm_stock",$A2581,$A$1,7,3,100,100,100)</f>
        <v>0.50617283950616998</v>
      </c>
      <c r="I2581" s="3">
        <f ca="1">[1]!thsiFinD("ths_bbiboll_stock",$A2581,$A$1,7,3,100,100,100)</f>
        <v>14.535937499999999</v>
      </c>
      <c r="J2581" s="3">
        <f ca="1">[1]!thsiFinD("ths_dptb_stock",$A2581,$A$1,7,104,100,100)</f>
        <v>0.57142857142856995</v>
      </c>
      <c r="K2581" s="3">
        <f ca="1">[1]!thsiFinD("ths_srmi_stock",$A2581,$A$1,7,100,100)</f>
        <v>-1.1165387299372E-2</v>
      </c>
      <c r="L2581" s="3">
        <f ca="1">[1]!thsiFinD("ths_atr_stock",$A2581,$A$1,7,101,100,100)</f>
        <v>0.43714285714286</v>
      </c>
      <c r="M2581" s="3">
        <f ca="1">[1]!thsiFinD("ths_vol_w_stock",$A2581,$A$1)/1000000</f>
        <v>9.9418039999999994</v>
      </c>
      <c r="N2581" s="3">
        <f ca="1">[1]!thsiFinD("ths_turnover_ratio_w_stock",$A2581,$A$1)</f>
        <v>9.7754454690083996</v>
      </c>
      <c r="O2581" s="3">
        <f ca="1">[1]!thsiFinD("ths_relative_chg_ratio_w_stock",$A2581,$A$1,104,100)</f>
        <v>-0.43727876862415999</v>
      </c>
      <c r="P2581" s="3">
        <f ca="1">[1]!thsiFinD("ths_chg_ratio_w_stock",$A2581,$B$1,100)</f>
        <v>2.8228652081862999</v>
      </c>
    </row>
    <row r="2582" spans="1:16" x14ac:dyDescent="0.25">
      <c r="A2582" s="2" t="s">
        <v>2580</v>
      </c>
      <c r="B2582" s="2" t="s">
        <v>7943</v>
      </c>
      <c r="C2582" s="3">
        <f ca="1">[1]!thsiFinD("ths_vol_ratio_stock",$A2582,$A$1,7,100)</f>
        <v>0.56200932588161001</v>
      </c>
      <c r="D2582" s="3">
        <f ca="1">[1]!thsiFinD("ths_cr_stock",$A2582,$A$1,7,100,100)</f>
        <v>91.431792559187997</v>
      </c>
      <c r="E2582" s="3">
        <f ca="1">[1]!thsiFinD("ths_mfi_stock",$A2582,$A$1,7,100,100)</f>
        <v>50.912261733419001</v>
      </c>
      <c r="F2582" s="3">
        <f ca="1">[1]!thsiFinD("ths_expma_stock",$A2582,$A$1,7,100,100)</f>
        <v>22.115425527412999</v>
      </c>
      <c r="G2582" s="3">
        <f ca="1">[1]!thsiFinD("ths_rsi_stock",$A2582,$A$1,7,100,100)</f>
        <v>36.150740562319001</v>
      </c>
      <c r="H2582" s="3">
        <f ca="1">[1]!thsiFinD("ths_adtm_stock",$A2582,$A$1,7,3,100,100,100)</f>
        <v>0.57516339869280997</v>
      </c>
      <c r="I2582" s="3">
        <f ca="1">[1]!thsiFinD("ths_bbiboll_stock",$A2582,$A$1,7,3,100,100,100)</f>
        <v>22.312291666667001</v>
      </c>
      <c r="J2582" s="3">
        <f ca="1">[1]!thsiFinD("ths_dptb_stock",$A2582,$A$1,7,104,100,100)</f>
        <v>0.57142857142856995</v>
      </c>
      <c r="K2582" s="3">
        <f ca="1">[1]!thsiFinD("ths_srmi_stock",$A2582,$A$1,7,100,100)</f>
        <v>-2.2993688007213998E-2</v>
      </c>
      <c r="L2582" s="3">
        <f ca="1">[1]!thsiFinD("ths_atr_stock",$A2582,$A$1,7,101,100,100)</f>
        <v>0.80857142857143005</v>
      </c>
      <c r="M2582" s="3">
        <f ca="1">[1]!thsiFinD("ths_vol_w_stock",$A2582,$A$1)/1000000</f>
        <v>4.7880050000000001</v>
      </c>
      <c r="N2582" s="3">
        <f ca="1">[1]!thsiFinD("ths_turnover_ratio_w_stock",$A2582,$A$1)</f>
        <v>15.960016666667</v>
      </c>
      <c r="O2582" s="3">
        <f ca="1">[1]!thsiFinD("ths_relative_chg_ratio_w_stock",$A2582,$A$1,104,100)</f>
        <v>-1.0469735056044001</v>
      </c>
      <c r="P2582" s="3">
        <f ca="1">[1]!thsiFinD("ths_chg_ratio_w_stock",$A2582,$B$1,100)</f>
        <v>10.244577757268001</v>
      </c>
    </row>
    <row r="2583" spans="1:16" x14ac:dyDescent="0.25">
      <c r="A2583" s="2" t="s">
        <v>2581</v>
      </c>
      <c r="B2583" s="2" t="s">
        <v>7944</v>
      </c>
      <c r="C2583" s="3">
        <f ca="1">[1]!thsiFinD("ths_vol_ratio_stock",$A2583,$A$1,7,100)</f>
        <v>2.5468459904452998</v>
      </c>
      <c r="D2583" s="3">
        <f ca="1">[1]!thsiFinD("ths_cr_stock",$A2583,$A$1,7,100,100)</f>
        <v>427.63157894736997</v>
      </c>
      <c r="E2583" s="3">
        <f ca="1">[1]!thsiFinD("ths_mfi_stock",$A2583,$A$1,7,100,100)</f>
        <v>86.906384727607005</v>
      </c>
      <c r="F2583" s="3">
        <f ca="1">[1]!thsiFinD("ths_expma_stock",$A2583,$A$1,7,100,100)</f>
        <v>22.682444005539999</v>
      </c>
      <c r="G2583" s="3">
        <f ca="1">[1]!thsiFinD("ths_rsi_stock",$A2583,$A$1,7,100,100)</f>
        <v>65.728450796619995</v>
      </c>
      <c r="H2583" s="3">
        <f ca="1">[1]!thsiFinD("ths_adtm_stock",$A2583,$A$1,7,3,100,100,100)</f>
        <v>0.94831013916500995</v>
      </c>
      <c r="I2583" s="3">
        <f ca="1">[1]!thsiFinD("ths_bbiboll_stock",$A2583,$A$1,7,3,100,100,100)</f>
        <v>22.492291666667001</v>
      </c>
      <c r="J2583" s="3">
        <f ca="1">[1]!thsiFinD("ths_dptb_stock",$A2583,$A$1,7,104,100,100)</f>
        <v>0.71428571428570997</v>
      </c>
      <c r="K2583" s="3">
        <f ca="1">[1]!thsiFinD("ths_srmi_stock",$A2583,$A$1,7,100,100)</f>
        <v>9.5299145299145002E-2</v>
      </c>
      <c r="L2583" s="3">
        <f ca="1">[1]!thsiFinD("ths_atr_stock",$A2583,$A$1,7,101,100,100)</f>
        <v>1.1528571428570999</v>
      </c>
      <c r="M2583" s="3">
        <f ca="1">[1]!thsiFinD("ths_vol_w_stock",$A2583,$A$1)/1000000</f>
        <v>36.584864000000003</v>
      </c>
      <c r="N2583" s="3">
        <f ca="1">[1]!thsiFinD("ths_turnover_ratio_w_stock",$A2583,$A$1)</f>
        <v>51.008184665568002</v>
      </c>
      <c r="O2583" s="3">
        <f ca="1">[1]!thsiFinD("ths_relative_chg_ratio_w_stock",$A2583,$A$1,104,100)</f>
        <v>9.4295112975449999</v>
      </c>
      <c r="P2583" s="3">
        <f ca="1">[1]!thsiFinD("ths_chg_ratio_w_stock",$A2583,$B$1,100)</f>
        <v>-8.0769230769230997</v>
      </c>
    </row>
    <row r="2584" spans="1:16" x14ac:dyDescent="0.25">
      <c r="A2584" s="2" t="s">
        <v>2582</v>
      </c>
      <c r="B2584" s="2" t="s">
        <v>7945</v>
      </c>
      <c r="C2584" s="3">
        <f ca="1">[1]!thsiFinD("ths_vol_ratio_stock",$A2584,$A$1,7,100)</f>
        <v>0.51175961253786995</v>
      </c>
      <c r="D2584" s="3">
        <f ca="1">[1]!thsiFinD("ths_cr_stock",$A2584,$A$1,7,100,100)</f>
        <v>101.36635354398</v>
      </c>
      <c r="E2584" s="3">
        <f ca="1">[1]!thsiFinD("ths_mfi_stock",$A2584,$A$1,7,100,100)</f>
        <v>57.666418482624998</v>
      </c>
      <c r="F2584" s="3">
        <f ca="1">[1]!thsiFinD("ths_expma_stock",$A2584,$A$1,7,100,100)</f>
        <v>30.36509999786</v>
      </c>
      <c r="G2584" s="3">
        <f ca="1">[1]!thsiFinD("ths_rsi_stock",$A2584,$A$1,7,100,100)</f>
        <v>34.985151857409001</v>
      </c>
      <c r="H2584" s="3">
        <f ca="1">[1]!thsiFinD("ths_adtm_stock",$A2584,$A$1,7,3,100,100,100)</f>
        <v>-0.28289473684210997</v>
      </c>
      <c r="I2584" s="3">
        <f ca="1">[1]!thsiFinD("ths_bbiboll_stock",$A2584,$A$1,7,3,100,100,100)</f>
        <v>31.157499999999999</v>
      </c>
      <c r="J2584" s="3">
        <f ca="1">[1]!thsiFinD("ths_dptb_stock",$A2584,$A$1,7,104,100,100)</f>
        <v>0.85714285714285998</v>
      </c>
      <c r="K2584" s="3">
        <f ca="1">[1]!thsiFinD("ths_srmi_stock",$A2584,$A$1,7,100,100)</f>
        <v>5.3404539385848004E-3</v>
      </c>
      <c r="L2584" s="3">
        <f ca="1">[1]!thsiFinD("ths_atr_stock",$A2584,$A$1,7,101,100,100)</f>
        <v>1.1685714285714</v>
      </c>
      <c r="M2584" s="3">
        <f ca="1">[1]!thsiFinD("ths_vol_w_stock",$A2584,$A$1)/1000000</f>
        <v>15.596648999999999</v>
      </c>
      <c r="N2584" s="3">
        <f ca="1">[1]!thsiFinD("ths_turnover_ratio_w_stock",$A2584,$A$1)</f>
        <v>39.742975372305999</v>
      </c>
      <c r="O2584" s="3">
        <f ca="1">[1]!thsiFinD("ths_relative_chg_ratio_w_stock",$A2584,$A$1,104,100)</f>
        <v>-0.66692636395059002</v>
      </c>
      <c r="P2584" s="3">
        <f ca="1">[1]!thsiFinD("ths_chg_ratio_w_stock",$A2584,$B$1,100)</f>
        <v>7.6435246995995003</v>
      </c>
    </row>
    <row r="2585" spans="1:16" x14ac:dyDescent="0.25">
      <c r="A2585" s="2" t="s">
        <v>2583</v>
      </c>
      <c r="B2585" s="2" t="s">
        <v>7946</v>
      </c>
      <c r="C2585" s="3">
        <f ca="1">[1]!thsiFinD("ths_vol_ratio_stock",$A2585,$A$1,7,100)</f>
        <v>1.7556968058847</v>
      </c>
      <c r="D2585" s="3">
        <f ca="1">[1]!thsiFinD("ths_cr_stock",$A2585,$A$1,7,100,100)</f>
        <v>113.49693251534001</v>
      </c>
      <c r="E2585" s="3">
        <f ca="1">[1]!thsiFinD("ths_mfi_stock",$A2585,$A$1,7,100,100)</f>
        <v>61.457313164345003</v>
      </c>
      <c r="F2585" s="3">
        <f ca="1">[1]!thsiFinD("ths_expma_stock",$A2585,$A$1,7,100,100)</f>
        <v>16.491351303769999</v>
      </c>
      <c r="G2585" s="3">
        <f ca="1">[1]!thsiFinD("ths_rsi_stock",$A2585,$A$1,7,100,100)</f>
        <v>40.370492035477</v>
      </c>
      <c r="H2585" s="3">
        <f ca="1">[1]!thsiFinD("ths_adtm_stock",$A2585,$A$1,7,3,100,100,100)</f>
        <v>0.24175824175825</v>
      </c>
      <c r="I2585" s="3">
        <f ca="1">[1]!thsiFinD("ths_bbiboll_stock",$A2585,$A$1,7,3,100,100,100)</f>
        <v>16.666145833333001</v>
      </c>
      <c r="J2585" s="3">
        <f ca="1">[1]!thsiFinD("ths_dptb_stock",$A2585,$A$1,7,104,100,100)</f>
        <v>0.71428571428570997</v>
      </c>
      <c r="K2585" s="3">
        <f ca="1">[1]!thsiFinD("ths_srmi_stock",$A2585,$A$1,7,100,100)</f>
        <v>-1.3847080072246E-2</v>
      </c>
      <c r="L2585" s="3">
        <f ca="1">[1]!thsiFinD("ths_atr_stock",$A2585,$A$1,7,101,100,100)</f>
        <v>0.49714285714286</v>
      </c>
      <c r="M2585" s="3">
        <f ca="1">[1]!thsiFinD("ths_vol_w_stock",$A2585,$A$1)/1000000</f>
        <v>3.8141959999999999</v>
      </c>
      <c r="N2585" s="3">
        <f ca="1">[1]!thsiFinD("ths_turnover_ratio_w_stock",$A2585,$A$1)</f>
        <v>9.9098133808343007</v>
      </c>
      <c r="O2585" s="3">
        <f ca="1">[1]!thsiFinD("ths_relative_chg_ratio_w_stock",$A2585,$A$1,104,100)</f>
        <v>-0.73706840157678999</v>
      </c>
      <c r="P2585" s="3">
        <f ca="1">[1]!thsiFinD("ths_chg_ratio_w_stock",$A2585,$B$1,100)</f>
        <v>8.0586080586080993</v>
      </c>
    </row>
    <row r="2586" spans="1:16" x14ac:dyDescent="0.25">
      <c r="A2586" s="2" t="s">
        <v>2584</v>
      </c>
      <c r="B2586" s="2" t="s">
        <v>7947</v>
      </c>
      <c r="C2586" s="3">
        <f ca="1">[1]!thsiFinD("ths_vol_ratio_stock",$A2586,$A$1,7,100)</f>
        <v>0.51470013184648</v>
      </c>
      <c r="D2586" s="3">
        <f ca="1">[1]!thsiFinD("ths_cr_stock",$A2586,$A$1,7,100,100)</f>
        <v>52.295918367346999</v>
      </c>
      <c r="E2586" s="3">
        <f ca="1">[1]!thsiFinD("ths_mfi_stock",$A2586,$A$1,7,100,100)</f>
        <v>37.058953773192997</v>
      </c>
      <c r="F2586" s="3">
        <f ca="1">[1]!thsiFinD("ths_expma_stock",$A2586,$A$1,7,100,100)</f>
        <v>9.5080853500848992</v>
      </c>
      <c r="G2586" s="3">
        <f ca="1">[1]!thsiFinD("ths_rsi_stock",$A2586,$A$1,7,100,100)</f>
        <v>26.585666014011998</v>
      </c>
      <c r="H2586" s="3">
        <f ca="1">[1]!thsiFinD("ths_adtm_stock",$A2586,$A$1,7,3,100,100,100)</f>
        <v>-0.27272727272727998</v>
      </c>
      <c r="I2586" s="3">
        <f ca="1">[1]!thsiFinD("ths_bbiboll_stock",$A2586,$A$1,7,3,100,100,100)</f>
        <v>9.6377083333333005</v>
      </c>
      <c r="J2586" s="3">
        <f ca="1">[1]!thsiFinD("ths_dptb_stock",$A2586,$A$1,7,104,100,100)</f>
        <v>0.71428571428570997</v>
      </c>
      <c r="K2586" s="3">
        <f ca="1">[1]!thsiFinD("ths_srmi_stock",$A2586,$A$1,7,100,100)</f>
        <v>-5.1334702258727001E-2</v>
      </c>
      <c r="L2586" s="3">
        <f ca="1">[1]!thsiFinD("ths_atr_stock",$A2586,$A$1,7,101,100,100)</f>
        <v>0.28571428571428997</v>
      </c>
      <c r="M2586" s="3">
        <f ca="1">[1]!thsiFinD("ths_vol_w_stock",$A2586,$A$1)/1000000</f>
        <v>13.206263999999999</v>
      </c>
      <c r="N2586" s="3">
        <f ca="1">[1]!thsiFinD("ths_turnover_ratio_w_stock",$A2586,$A$1)</f>
        <v>7.1322979005685996</v>
      </c>
      <c r="O2586" s="3">
        <f ca="1">[1]!thsiFinD("ths_relative_chg_ratio_w_stock",$A2586,$A$1,104,100)</f>
        <v>-3.4458436198474001</v>
      </c>
      <c r="P2586" s="3">
        <f ca="1">[1]!thsiFinD("ths_chg_ratio_w_stock",$A2586,$B$1,100)</f>
        <v>0</v>
      </c>
    </row>
    <row r="2587" spans="1:16" x14ac:dyDescent="0.25">
      <c r="A2587" s="2" t="s">
        <v>2585</v>
      </c>
      <c r="B2587" s="2" t="s">
        <v>7948</v>
      </c>
      <c r="C2587" s="3">
        <f ca="1">[1]!thsiFinD("ths_vol_ratio_stock",$A2587,$A$1,7,100)</f>
        <v>0.55524785180208003</v>
      </c>
      <c r="D2587" s="3">
        <f ca="1">[1]!thsiFinD("ths_cr_stock",$A2587,$A$1,7,100,100)</f>
        <v>130.67885117493</v>
      </c>
      <c r="E2587" s="3">
        <f ca="1">[1]!thsiFinD("ths_mfi_stock",$A2587,$A$1,7,100,100)</f>
        <v>61.186418686229999</v>
      </c>
      <c r="F2587" s="3">
        <f ca="1">[1]!thsiFinD("ths_expma_stock",$A2587,$A$1,7,100,100)</f>
        <v>18.314037744638998</v>
      </c>
      <c r="G2587" s="3">
        <f ca="1">[1]!thsiFinD("ths_rsi_stock",$A2587,$A$1,7,100,100)</f>
        <v>37.200743709846002</v>
      </c>
      <c r="H2587" s="3">
        <f ca="1">[1]!thsiFinD("ths_adtm_stock",$A2587,$A$1,7,3,100,100,100)</f>
        <v>0.33522727272726999</v>
      </c>
      <c r="I2587" s="3">
        <f ca="1">[1]!thsiFinD("ths_bbiboll_stock",$A2587,$A$1,7,3,100,100,100)</f>
        <v>18.442083333332999</v>
      </c>
      <c r="J2587" s="3">
        <f ca="1">[1]!thsiFinD("ths_dptb_stock",$A2587,$A$1,7,104,100,100)</f>
        <v>1</v>
      </c>
      <c r="K2587" s="3">
        <f ca="1">[1]!thsiFinD("ths_srmi_stock",$A2587,$A$1,7,100,100)</f>
        <v>-2.2308979364193998E-3</v>
      </c>
      <c r="L2587" s="3">
        <f ca="1">[1]!thsiFinD("ths_atr_stock",$A2587,$A$1,7,101,100,100)</f>
        <v>0.84142857142856997</v>
      </c>
      <c r="M2587" s="3">
        <f ca="1">[1]!thsiFinD("ths_vol_w_stock",$A2587,$A$1)/1000000</f>
        <v>11.866125</v>
      </c>
      <c r="N2587" s="3">
        <f ca="1">[1]!thsiFinD("ths_turnover_ratio_w_stock",$A2587,$A$1)</f>
        <v>12.834931005454999</v>
      </c>
      <c r="O2587" s="3">
        <f ca="1">[1]!thsiFinD("ths_relative_chg_ratio_w_stock",$A2587,$A$1,104,100)</f>
        <v>1.5766934796857</v>
      </c>
      <c r="P2587" s="3">
        <f ca="1">[1]!thsiFinD("ths_chg_ratio_w_stock",$A2587,$B$1,100)</f>
        <v>0.44717719396310002</v>
      </c>
    </row>
    <row r="2588" spans="1:16" x14ac:dyDescent="0.25">
      <c r="A2588" s="2" t="s">
        <v>2586</v>
      </c>
      <c r="B2588" s="2" t="s">
        <v>7949</v>
      </c>
      <c r="C2588" s="3">
        <f ca="1">[1]!thsiFinD("ths_vol_ratio_stock",$A2588,$A$1,7,100)</f>
        <v>2.3665094436918999</v>
      </c>
      <c r="D2588" s="3">
        <f ca="1">[1]!thsiFinD("ths_cr_stock",$A2588,$A$1,7,100,100)</f>
        <v>250.96774193549001</v>
      </c>
      <c r="E2588" s="3">
        <f ca="1">[1]!thsiFinD("ths_mfi_stock",$A2588,$A$1,7,100,100)</f>
        <v>57.178277917473999</v>
      </c>
      <c r="F2588" s="3">
        <f ca="1">[1]!thsiFinD("ths_expma_stock",$A2588,$A$1,7,100,100)</f>
        <v>15.464520092107</v>
      </c>
      <c r="G2588" s="3">
        <f ca="1">[1]!thsiFinD("ths_rsi_stock",$A2588,$A$1,7,100,100)</f>
        <v>66.383599008833002</v>
      </c>
      <c r="H2588" s="3">
        <f ca="1">[1]!thsiFinD("ths_adtm_stock",$A2588,$A$1,7,3,100,100,100)</f>
        <v>0.88472622478385998</v>
      </c>
      <c r="I2588" s="3">
        <f ca="1">[1]!thsiFinD("ths_bbiboll_stock",$A2588,$A$1,7,3,100,100,100)</f>
        <v>15.424479166667</v>
      </c>
      <c r="J2588" s="3">
        <f ca="1">[1]!thsiFinD("ths_dptb_stock",$A2588,$A$1,7,104,100,100)</f>
        <v>0.71428571428570997</v>
      </c>
      <c r="K2588" s="3">
        <f ca="1">[1]!thsiFinD("ths_srmi_stock",$A2588,$A$1,7,100,100)</f>
        <v>9.2384519350812003E-2</v>
      </c>
      <c r="L2588" s="3">
        <f ca="1">[1]!thsiFinD("ths_atr_stock",$A2588,$A$1,7,101,100,100)</f>
        <v>0.77714285714286002</v>
      </c>
      <c r="M2588" s="3">
        <f ca="1">[1]!thsiFinD("ths_vol_w_stock",$A2588,$A$1)/1000000</f>
        <v>25.098438999999999</v>
      </c>
      <c r="N2588" s="3">
        <f ca="1">[1]!thsiFinD("ths_turnover_ratio_w_stock",$A2588,$A$1)</f>
        <v>45.995274946892003</v>
      </c>
      <c r="O2588" s="3">
        <f ca="1">[1]!thsiFinD("ths_relative_chg_ratio_w_stock",$A2588,$A$1,104,100)</f>
        <v>11.097658143117</v>
      </c>
      <c r="P2588" s="3">
        <f ca="1">[1]!thsiFinD("ths_chg_ratio_w_stock",$A2588,$B$1,100)</f>
        <v>-8.1148564294632006</v>
      </c>
    </row>
    <row r="2589" spans="1:16" x14ac:dyDescent="0.25">
      <c r="A2589" s="2" t="s">
        <v>2587</v>
      </c>
      <c r="B2589" s="2" t="s">
        <v>7950</v>
      </c>
      <c r="C2589" s="3">
        <f ca="1">[1]!thsiFinD("ths_vol_ratio_stock",$A2589,$A$1,7,100)</f>
        <v>0.67408717646524996</v>
      </c>
      <c r="D2589" s="3">
        <f ca="1">[1]!thsiFinD("ths_cr_stock",$A2589,$A$1,7,100,100)</f>
        <v>199.66740576497</v>
      </c>
      <c r="E2589" s="3">
        <f ca="1">[1]!thsiFinD("ths_mfi_stock",$A2589,$A$1,7,100,100)</f>
        <v>71.624748476752004</v>
      </c>
      <c r="F2589" s="3">
        <f ca="1">[1]!thsiFinD("ths_expma_stock",$A2589,$A$1,7,100,100)</f>
        <v>23.455575146691999</v>
      </c>
      <c r="G2589" s="3">
        <f ca="1">[1]!thsiFinD("ths_rsi_stock",$A2589,$A$1,7,100,100)</f>
        <v>43.955069387907002</v>
      </c>
      <c r="H2589" s="3">
        <f ca="1">[1]!thsiFinD("ths_adtm_stock",$A2589,$A$1,7,3,100,100,100)</f>
        <v>0.37268518518519</v>
      </c>
      <c r="I2589" s="3">
        <f ca="1">[1]!thsiFinD("ths_bbiboll_stock",$A2589,$A$1,7,3,100,100,100)</f>
        <v>23.534791666667001</v>
      </c>
      <c r="J2589" s="3">
        <f ca="1">[1]!thsiFinD("ths_dptb_stock",$A2589,$A$1,7,104,100,100)</f>
        <v>0.57142857142856995</v>
      </c>
      <c r="K2589" s="3">
        <f ca="1">[1]!thsiFinD("ths_srmi_stock",$A2589,$A$1,7,100,100)</f>
        <v>3.2314410480348998E-2</v>
      </c>
      <c r="L2589" s="3">
        <f ca="1">[1]!thsiFinD("ths_atr_stock",$A2589,$A$1,7,101,100,100)</f>
        <v>1.2871428571429</v>
      </c>
      <c r="M2589" s="3">
        <f ca="1">[1]!thsiFinD("ths_vol_w_stock",$A2589,$A$1)/1000000</f>
        <v>14.994964</v>
      </c>
      <c r="N2589" s="3">
        <f ca="1">[1]!thsiFinD("ths_turnover_ratio_w_stock",$A2589,$A$1)</f>
        <v>19.966049777938</v>
      </c>
      <c r="O2589" s="3">
        <f ca="1">[1]!thsiFinD("ths_relative_chg_ratio_w_stock",$A2589,$A$1,104,100)</f>
        <v>5.3400409593270002</v>
      </c>
      <c r="P2589" s="3">
        <f ca="1">[1]!thsiFinD("ths_chg_ratio_w_stock",$A2589,$B$1,100)</f>
        <v>5.1965065502182997</v>
      </c>
    </row>
    <row r="2590" spans="1:16" x14ac:dyDescent="0.25">
      <c r="A2590" s="2" t="s">
        <v>2588</v>
      </c>
      <c r="B2590" s="2" t="s">
        <v>7951</v>
      </c>
      <c r="C2590" s="3">
        <f ca="1">[1]!thsiFinD("ths_vol_ratio_stock",$A2590,$A$1,7,100)</f>
        <v>0.84051703600168004</v>
      </c>
      <c r="D2590" s="3">
        <f ca="1">[1]!thsiFinD("ths_cr_stock",$A2590,$A$1,7,100,100)</f>
        <v>77.468581687612001</v>
      </c>
      <c r="E2590" s="3">
        <f ca="1">[1]!thsiFinD("ths_mfi_stock",$A2590,$A$1,7,100,100)</f>
        <v>43.140515127495</v>
      </c>
      <c r="F2590" s="3">
        <f ca="1">[1]!thsiFinD("ths_expma_stock",$A2590,$A$1,7,100,100)</f>
        <v>27.309570673022002</v>
      </c>
      <c r="G2590" s="3">
        <f ca="1">[1]!thsiFinD("ths_rsi_stock",$A2590,$A$1,7,100,100)</f>
        <v>40.725533540797997</v>
      </c>
      <c r="H2590" s="3">
        <f ca="1">[1]!thsiFinD("ths_adtm_stock",$A2590,$A$1,7,3,100,100,100)</f>
        <v>0.31550802139037998</v>
      </c>
      <c r="I2590" s="3">
        <f ca="1">[1]!thsiFinD("ths_bbiboll_stock",$A2590,$A$1,7,3,100,100,100)</f>
        <v>27.504479166667</v>
      </c>
      <c r="J2590" s="3">
        <f ca="1">[1]!thsiFinD("ths_dptb_stock",$A2590,$A$1,7,104,100,100)</f>
        <v>0.42857142857142999</v>
      </c>
      <c r="K2590" s="3">
        <f ca="1">[1]!thsiFinD("ths_srmi_stock",$A2590,$A$1,7,100,100)</f>
        <v>-1.0917030567686E-2</v>
      </c>
      <c r="L2590" s="3">
        <f ca="1">[1]!thsiFinD("ths_atr_stock",$A2590,$A$1,7,101,100,100)</f>
        <v>0.98428571428570999</v>
      </c>
      <c r="M2590" s="3">
        <f ca="1">[1]!thsiFinD("ths_vol_w_stock",$A2590,$A$1)/1000000</f>
        <v>15.676685000000001</v>
      </c>
      <c r="N2590" s="3">
        <f ca="1">[1]!thsiFinD("ths_turnover_ratio_w_stock",$A2590,$A$1)</f>
        <v>7.6150023622429002</v>
      </c>
      <c r="O2590" s="3">
        <f ca="1">[1]!thsiFinD("ths_relative_chg_ratio_w_stock",$A2590,$A$1,104,100)</f>
        <v>0.82040831007518</v>
      </c>
      <c r="P2590" s="3">
        <f ca="1">[1]!thsiFinD("ths_chg_ratio_w_stock",$A2590,$B$1,100)</f>
        <v>3.9735099337748001</v>
      </c>
    </row>
    <row r="2591" spans="1:16" x14ac:dyDescent="0.25">
      <c r="A2591" s="2" t="s">
        <v>2589</v>
      </c>
      <c r="B2591" s="2" t="s">
        <v>7952</v>
      </c>
      <c r="C2591" s="3">
        <f ca="1">[1]!thsiFinD("ths_vol_ratio_stock",$A2591,$A$1,7,100)</f>
        <v>1.0519270595351999</v>
      </c>
      <c r="D2591" s="3">
        <f ca="1">[1]!thsiFinD("ths_cr_stock",$A2591,$A$1,7,100,100)</f>
        <v>20.171810372256001</v>
      </c>
      <c r="E2591" s="3">
        <f ca="1">[1]!thsiFinD("ths_mfi_stock",$A2591,$A$1,7,100,100)</f>
        <v>35.955056097041002</v>
      </c>
      <c r="F2591" s="3">
        <f ca="1">[1]!thsiFinD("ths_expma_stock",$A2591,$A$1,7,100,100)</f>
        <v>43.523995348318003</v>
      </c>
      <c r="G2591" s="3">
        <f ca="1">[1]!thsiFinD("ths_rsi_stock",$A2591,$A$1,7,100,100)</f>
        <v>17.221708878202001</v>
      </c>
      <c r="H2591" s="3">
        <f ca="1">[1]!thsiFinD("ths_adtm_stock",$A2591,$A$1,7,3,100,100,100)</f>
        <v>-0.58112582781457001</v>
      </c>
      <c r="I2591" s="3">
        <f ca="1">[1]!thsiFinD("ths_bbiboll_stock",$A2591,$A$1,7,3,100,100,100)</f>
        <v>44.560208333333001</v>
      </c>
      <c r="J2591" s="3">
        <f ca="1">[1]!thsiFinD("ths_dptb_stock",$A2591,$A$1,7,104,100,100)</f>
        <v>0.85714285714285998</v>
      </c>
      <c r="K2591" s="3">
        <f ca="1">[1]!thsiFinD("ths_srmi_stock",$A2591,$A$1,7,100,100)</f>
        <v>-0.11010989010989</v>
      </c>
      <c r="L2591" s="3">
        <f ca="1">[1]!thsiFinD("ths_atr_stock",$A2591,$A$1,7,101,100,100)</f>
        <v>1.7985714285714001</v>
      </c>
      <c r="M2591" s="3">
        <f ca="1">[1]!thsiFinD("ths_vol_w_stock",$A2591,$A$1)/1000000</f>
        <v>10.588469</v>
      </c>
      <c r="N2591" s="3">
        <f ca="1">[1]!thsiFinD("ths_turnover_ratio_w_stock",$A2591,$A$1)</f>
        <v>11.922705331634001</v>
      </c>
      <c r="O2591" s="3">
        <f ca="1">[1]!thsiFinD("ths_relative_chg_ratio_w_stock",$A2591,$A$1,104,100)</f>
        <v>-10.662697126773001</v>
      </c>
      <c r="P2591" s="3">
        <f ca="1">[1]!thsiFinD("ths_chg_ratio_w_stock",$A2591,$B$1,100)</f>
        <v>-0.64213386021241003</v>
      </c>
    </row>
    <row r="2592" spans="1:16" x14ac:dyDescent="0.25">
      <c r="A2592" s="2" t="s">
        <v>2590</v>
      </c>
      <c r="B2592" s="2" t="s">
        <v>7953</v>
      </c>
      <c r="C2592" s="3">
        <f ca="1">[1]!thsiFinD("ths_vol_ratio_stock",$A2592,$A$1,7,100)</f>
        <v>0.55457610581281003</v>
      </c>
      <c r="D2592" s="3">
        <f ca="1">[1]!thsiFinD("ths_cr_stock",$A2592,$A$1,7,100,100)</f>
        <v>90.257352941175995</v>
      </c>
      <c r="E2592" s="3">
        <f ca="1">[1]!thsiFinD("ths_mfi_stock",$A2592,$A$1,7,100,100)</f>
        <v>53.817881596787998</v>
      </c>
      <c r="F2592" s="3">
        <f ca="1">[1]!thsiFinD("ths_expma_stock",$A2592,$A$1,7,100,100)</f>
        <v>14.135410660043</v>
      </c>
      <c r="G2592" s="3">
        <f ca="1">[1]!thsiFinD("ths_rsi_stock",$A2592,$A$1,7,100,100)</f>
        <v>37.473781609672997</v>
      </c>
      <c r="H2592" s="3">
        <f ca="1">[1]!thsiFinD("ths_adtm_stock",$A2592,$A$1,7,3,100,100,100)</f>
        <v>0.48674698795180998</v>
      </c>
      <c r="I2592" s="3">
        <f ca="1">[1]!thsiFinD("ths_bbiboll_stock",$A2592,$A$1,7,3,100,100,100)</f>
        <v>14.113645833333001</v>
      </c>
      <c r="J2592" s="3">
        <f ca="1">[1]!thsiFinD("ths_dptb_stock",$A2592,$A$1,7,104,100,100)</f>
        <v>0.71428571428570997</v>
      </c>
      <c r="K2592" s="3">
        <f ca="1">[1]!thsiFinD("ths_srmi_stock",$A2592,$A$1,7,100,100)</f>
        <v>-5.2445074415307998E-2</v>
      </c>
      <c r="L2592" s="3">
        <f ca="1">[1]!thsiFinD("ths_atr_stock",$A2592,$A$1,7,101,100,100)</f>
        <v>0.98571428571428998</v>
      </c>
      <c r="M2592" s="3">
        <f ca="1">[1]!thsiFinD("ths_vol_w_stock",$A2592,$A$1)/1000000</f>
        <v>31.664121000000002</v>
      </c>
      <c r="N2592" s="3">
        <f ca="1">[1]!thsiFinD("ths_turnover_ratio_w_stock",$A2592,$A$1)</f>
        <v>46.035451756618997</v>
      </c>
      <c r="O2592" s="3">
        <f ca="1">[1]!thsiFinD("ths_relative_chg_ratio_w_stock",$A2592,$A$1,104,100)</f>
        <v>-12.054191262343</v>
      </c>
      <c r="P2592" s="3">
        <f ca="1">[1]!thsiFinD("ths_chg_ratio_w_stock",$A2592,$B$1,100)</f>
        <v>-8.6013462976814008</v>
      </c>
    </row>
    <row r="2593" spans="1:16" x14ac:dyDescent="0.25">
      <c r="A2593" s="2" t="s">
        <v>2591</v>
      </c>
      <c r="B2593" s="2" t="s">
        <v>7954</v>
      </c>
      <c r="C2593" s="3">
        <f ca="1">[1]!thsiFinD("ths_vol_ratio_stock",$A2593,$A$1,7,100)</f>
        <v>0.70244641967834998</v>
      </c>
      <c r="D2593" s="3">
        <f ca="1">[1]!thsiFinD("ths_cr_stock",$A2593,$A$1,7,100,100)</f>
        <v>110.60100166945</v>
      </c>
      <c r="E2593" s="3">
        <f ca="1">[1]!thsiFinD("ths_mfi_stock",$A2593,$A$1,7,100,100)</f>
        <v>53.831404892894</v>
      </c>
      <c r="F2593" s="3">
        <f ca="1">[1]!thsiFinD("ths_expma_stock",$A2593,$A$1,7,100,100)</f>
        <v>32.966654178104001</v>
      </c>
      <c r="G2593" s="3">
        <f ca="1">[1]!thsiFinD("ths_rsi_stock",$A2593,$A$1,7,100,100)</f>
        <v>39.313182791088998</v>
      </c>
      <c r="H2593" s="3">
        <f ca="1">[1]!thsiFinD("ths_adtm_stock",$A2593,$A$1,7,3,100,100,100)</f>
        <v>0.73157894736842</v>
      </c>
      <c r="I2593" s="3">
        <f ca="1">[1]!thsiFinD("ths_bbiboll_stock",$A2593,$A$1,7,3,100,100,100)</f>
        <v>33.177083333333002</v>
      </c>
      <c r="J2593" s="3">
        <f ca="1">[1]!thsiFinD("ths_dptb_stock",$A2593,$A$1,7,104,100,100)</f>
        <v>0.85714285714285998</v>
      </c>
      <c r="K2593" s="3">
        <f ca="1">[1]!thsiFinD("ths_srmi_stock",$A2593,$A$1,7,100,100)</f>
        <v>-4.3249922767994997E-3</v>
      </c>
      <c r="L2593" s="3">
        <f ca="1">[1]!thsiFinD("ths_atr_stock",$A2593,$A$1,7,101,100,100)</f>
        <v>1.2014285714285999</v>
      </c>
      <c r="M2593" s="3">
        <f ca="1">[1]!thsiFinD("ths_vol_w_stock",$A2593,$A$1)/1000000</f>
        <v>2.7160380000000002</v>
      </c>
      <c r="N2593" s="3">
        <f ca="1">[1]!thsiFinD("ths_turnover_ratio_w_stock",$A2593,$A$1)</f>
        <v>13.146325118689001</v>
      </c>
      <c r="O2593" s="3">
        <f ca="1">[1]!thsiFinD("ths_relative_chg_ratio_w_stock",$A2593,$A$1,104,100)</f>
        <v>-2.8665253258597998</v>
      </c>
      <c r="P2593" s="3">
        <f ca="1">[1]!thsiFinD("ths_chg_ratio_w_stock",$A2593,$B$1,100)</f>
        <v>1.1479987589203</v>
      </c>
    </row>
    <row r="2594" spans="1:16" x14ac:dyDescent="0.25">
      <c r="A2594" s="2" t="s">
        <v>2592</v>
      </c>
      <c r="B2594" s="2" t="s">
        <v>7955</v>
      </c>
      <c r="C2594" s="3">
        <f ca="1">[1]!thsiFinD("ths_vol_ratio_stock",$A2594,$A$1,7,100)</f>
        <v>0.95887273075823998</v>
      </c>
      <c r="D2594" s="3">
        <f ca="1">[1]!thsiFinD("ths_cr_stock",$A2594,$A$1,7,100,100)</f>
        <v>63.987138263665003</v>
      </c>
      <c r="E2594" s="3">
        <f ca="1">[1]!thsiFinD("ths_mfi_stock",$A2594,$A$1,7,100,100)</f>
        <v>40.850059891539999</v>
      </c>
      <c r="F2594" s="3">
        <f ca="1">[1]!thsiFinD("ths_expma_stock",$A2594,$A$1,7,100,100)</f>
        <v>12.778698830788001</v>
      </c>
      <c r="G2594" s="3">
        <f ca="1">[1]!thsiFinD("ths_rsi_stock",$A2594,$A$1,7,100,100)</f>
        <v>34.773520443717999</v>
      </c>
      <c r="H2594" s="3">
        <f ca="1">[1]!thsiFinD("ths_adtm_stock",$A2594,$A$1,7,3,100,100,100)</f>
        <v>-4.2553191489353E-2</v>
      </c>
      <c r="I2594" s="3">
        <f ca="1">[1]!thsiFinD("ths_bbiboll_stock",$A2594,$A$1,7,3,100,100,100)</f>
        <v>12.910729166667</v>
      </c>
      <c r="J2594" s="3">
        <f ca="1">[1]!thsiFinD("ths_dptb_stock",$A2594,$A$1,7,104,100,100)</f>
        <v>0.42857142857142999</v>
      </c>
      <c r="K2594" s="3">
        <f ca="1">[1]!thsiFinD("ths_srmi_stock",$A2594,$A$1,7,100,100)</f>
        <v>-2.7777777777777998E-2</v>
      </c>
      <c r="L2594" s="3">
        <f ca="1">[1]!thsiFinD("ths_atr_stock",$A2594,$A$1,7,101,100,100)</f>
        <v>0.24857142857143</v>
      </c>
      <c r="M2594" s="3">
        <f ca="1">[1]!thsiFinD("ths_vol_w_stock",$A2594,$A$1)/1000000</f>
        <v>4.738518</v>
      </c>
      <c r="N2594" s="3">
        <f ca="1">[1]!thsiFinD("ths_turnover_ratio_w_stock",$A2594,$A$1)</f>
        <v>5.9129313589330001</v>
      </c>
      <c r="O2594" s="3">
        <f ca="1">[1]!thsiFinD("ths_relative_chg_ratio_w_stock",$A2594,$A$1,104,100)</f>
        <v>-1.6311564722929</v>
      </c>
      <c r="P2594" s="3">
        <f ca="1">[1]!thsiFinD("ths_chg_ratio_w_stock",$A2594,$B$1,100)</f>
        <v>-1.8253968253968</v>
      </c>
    </row>
    <row r="2595" spans="1:16" x14ac:dyDescent="0.25">
      <c r="A2595" s="2" t="s">
        <v>2593</v>
      </c>
      <c r="B2595" s="2" t="s">
        <v>7956</v>
      </c>
      <c r="C2595" s="3">
        <f ca="1">[1]!thsiFinD("ths_vol_ratio_stock",$A2595,$A$1,7,100)</f>
        <v>0.72756106917114005</v>
      </c>
      <c r="D2595" s="3">
        <f ca="1">[1]!thsiFinD("ths_cr_stock",$A2595,$A$1,7,100,100)</f>
        <v>122.02043132804</v>
      </c>
      <c r="E2595" s="3">
        <f ca="1">[1]!thsiFinD("ths_mfi_stock",$A2595,$A$1,7,100,100)</f>
        <v>62.124979357698997</v>
      </c>
      <c r="F2595" s="3">
        <f ca="1">[1]!thsiFinD("ths_expma_stock",$A2595,$A$1,7,100,100)</f>
        <v>26.631793180818001</v>
      </c>
      <c r="G2595" s="3">
        <f ca="1">[1]!thsiFinD("ths_rsi_stock",$A2595,$A$1,7,100,100)</f>
        <v>44.892765484903002</v>
      </c>
      <c r="H2595" s="3">
        <f ca="1">[1]!thsiFinD("ths_adtm_stock",$A2595,$A$1,7,3,100,100,100)</f>
        <v>0.35447761194029997</v>
      </c>
      <c r="I2595" s="3">
        <f ca="1">[1]!thsiFinD("ths_bbiboll_stock",$A2595,$A$1,7,3,100,100,100)</f>
        <v>26.791354166666999</v>
      </c>
      <c r="J2595" s="3">
        <f ca="1">[1]!thsiFinD("ths_dptb_stock",$A2595,$A$1,7,104,100,100)</f>
        <v>0.57142857142856995</v>
      </c>
      <c r="K2595" s="3">
        <f ca="1">[1]!thsiFinD("ths_srmi_stock",$A2595,$A$1,7,100,100)</f>
        <v>1.1724659606657001E-2</v>
      </c>
      <c r="L2595" s="3">
        <f ca="1">[1]!thsiFinD("ths_atr_stock",$A2595,$A$1,7,101,100,100)</f>
        <v>0.95714285714285996</v>
      </c>
      <c r="M2595" s="3">
        <f ca="1">[1]!thsiFinD("ths_vol_w_stock",$A2595,$A$1)/1000000</f>
        <v>7.0784960000000003</v>
      </c>
      <c r="N2595" s="3">
        <f ca="1">[1]!thsiFinD("ths_turnover_ratio_w_stock",$A2595,$A$1)</f>
        <v>22.676757148533</v>
      </c>
      <c r="O2595" s="3">
        <f ca="1">[1]!thsiFinD("ths_relative_chg_ratio_w_stock",$A2595,$A$1,104,100)</f>
        <v>6.3701223780454994E-2</v>
      </c>
      <c r="P2595" s="3">
        <f ca="1">[1]!thsiFinD("ths_chg_ratio_w_stock",$A2595,$B$1,100)</f>
        <v>0.86989409984872001</v>
      </c>
    </row>
    <row r="2596" spans="1:16" x14ac:dyDescent="0.25">
      <c r="A2596" s="2" t="s">
        <v>2594</v>
      </c>
      <c r="B2596" s="2" t="s">
        <v>7957</v>
      </c>
      <c r="C2596" s="3">
        <f ca="1">[1]!thsiFinD("ths_vol_ratio_stock",$A2596,$A$1,7,100)</f>
        <v>0.54698348168907995</v>
      </c>
      <c r="D2596" s="3">
        <f ca="1">[1]!thsiFinD("ths_cr_stock",$A2596,$A$1,7,100,100)</f>
        <v>37.124802527645997</v>
      </c>
      <c r="E2596" s="3">
        <f ca="1">[1]!thsiFinD("ths_mfi_stock",$A2596,$A$1,7,100,100)</f>
        <v>34.210869047117001</v>
      </c>
      <c r="F2596" s="3">
        <f ca="1">[1]!thsiFinD("ths_expma_stock",$A2596,$A$1,7,100,100)</f>
        <v>39.786046646483001</v>
      </c>
      <c r="G2596" s="3">
        <f ca="1">[1]!thsiFinD("ths_rsi_stock",$A2596,$A$1,7,100,100)</f>
        <v>33.918023554906</v>
      </c>
      <c r="H2596" s="3">
        <f ca="1">[1]!thsiFinD("ths_adtm_stock",$A2596,$A$1,7,3,100,100,100)</f>
        <v>0.39889196675900002</v>
      </c>
      <c r="I2596" s="3">
        <f ca="1">[1]!thsiFinD("ths_bbiboll_stock",$A2596,$A$1,7,3,100,100,100)</f>
        <v>39.99</v>
      </c>
      <c r="J2596" s="3">
        <f ca="1">[1]!thsiFinD("ths_dptb_stock",$A2596,$A$1,7,104,100,100)</f>
        <v>0.57142857142856995</v>
      </c>
      <c r="K2596" s="3">
        <f ca="1">[1]!thsiFinD("ths_srmi_stock",$A2596,$A$1,7,100,100)</f>
        <v>-4.7913064954309997E-2</v>
      </c>
      <c r="L2596" s="3">
        <f ca="1">[1]!thsiFinD("ths_atr_stock",$A2596,$A$1,7,101,100,100)</f>
        <v>1.3357142857143001</v>
      </c>
      <c r="M2596" s="3">
        <f ca="1">[1]!thsiFinD("ths_vol_w_stock",$A2596,$A$1)/1000000</f>
        <v>4.2865180000000001</v>
      </c>
      <c r="N2596" s="3">
        <f ca="1">[1]!thsiFinD("ths_turnover_ratio_w_stock",$A2596,$A$1)</f>
        <v>10.202918086585999</v>
      </c>
      <c r="O2596" s="3">
        <f ca="1">[1]!thsiFinD("ths_relative_chg_ratio_w_stock",$A2596,$A$1,104,100)</f>
        <v>-4.4492968500038996</v>
      </c>
      <c r="P2596" s="3">
        <f ca="1">[1]!thsiFinD("ths_chg_ratio_w_stock",$A2596,$B$1,100)</f>
        <v>-3.3722438391698999</v>
      </c>
    </row>
    <row r="2597" spans="1:16" x14ac:dyDescent="0.25">
      <c r="A2597" s="2" t="s">
        <v>2595</v>
      </c>
      <c r="B2597" s="2" t="s">
        <v>7958</v>
      </c>
      <c r="C2597" s="3">
        <f ca="1">[1]!thsiFinD("ths_vol_ratio_stock",$A2597,$A$1,7,100)</f>
        <v>0.65089551205310003</v>
      </c>
      <c r="D2597" s="3">
        <f ca="1">[1]!thsiFinD("ths_cr_stock",$A2597,$A$1,7,100,100)</f>
        <v>80.645161290323003</v>
      </c>
      <c r="E2597" s="3">
        <f ca="1">[1]!thsiFinD("ths_mfi_stock",$A2597,$A$1,7,100,100)</f>
        <v>50.188298358795997</v>
      </c>
      <c r="F2597" s="3">
        <f ca="1">[1]!thsiFinD("ths_expma_stock",$A2597,$A$1,7,100,100)</f>
        <v>15.356576270851001</v>
      </c>
      <c r="G2597" s="3">
        <f ca="1">[1]!thsiFinD("ths_rsi_stock",$A2597,$A$1,7,100,100)</f>
        <v>36.792542715936001</v>
      </c>
      <c r="H2597" s="3">
        <f ca="1">[1]!thsiFinD("ths_adtm_stock",$A2597,$A$1,7,3,100,100,100)</f>
        <v>0.40799999999999997</v>
      </c>
      <c r="I2597" s="3">
        <f ca="1">[1]!thsiFinD("ths_bbiboll_stock",$A2597,$A$1,7,3,100,100,100)</f>
        <v>15.485729166666999</v>
      </c>
      <c r="J2597" s="3">
        <f ca="1">[1]!thsiFinD("ths_dptb_stock",$A2597,$A$1,7,104,100,100)</f>
        <v>0.42857142857142999</v>
      </c>
      <c r="K2597" s="3">
        <f ca="1">[1]!thsiFinD("ths_srmi_stock",$A2597,$A$1,7,100,100)</f>
        <v>-2.0208604954367999E-2</v>
      </c>
      <c r="L2597" s="3">
        <f ca="1">[1]!thsiFinD("ths_atr_stock",$A2597,$A$1,7,101,100,100)</f>
        <v>0.48571428571428998</v>
      </c>
      <c r="M2597" s="3">
        <f ca="1">[1]!thsiFinD("ths_vol_w_stock",$A2597,$A$1)/1000000</f>
        <v>6.6778979999999999</v>
      </c>
      <c r="N2597" s="3">
        <f ca="1">[1]!thsiFinD("ths_turnover_ratio_w_stock",$A2597,$A$1)</f>
        <v>12.522310981098</v>
      </c>
      <c r="O2597" s="3">
        <f ca="1">[1]!thsiFinD("ths_relative_chg_ratio_w_stock",$A2597,$A$1,104,100)</f>
        <v>-0.46828146096324003</v>
      </c>
      <c r="P2597" s="3">
        <f ca="1">[1]!thsiFinD("ths_chg_ratio_w_stock",$A2597,$B$1,100)</f>
        <v>3.3266799733866002</v>
      </c>
    </row>
    <row r="2598" spans="1:16" x14ac:dyDescent="0.25">
      <c r="A2598" s="2" t="s">
        <v>2596</v>
      </c>
      <c r="B2598" s="2" t="s">
        <v>7959</v>
      </c>
      <c r="C2598" s="3">
        <f ca="1">[1]!thsiFinD("ths_vol_ratio_stock",$A2598,$A$1,7,100)</f>
        <v>0.86193968689456002</v>
      </c>
      <c r="D2598" s="3">
        <f ca="1">[1]!thsiFinD("ths_cr_stock",$A2598,$A$1,7,100,100)</f>
        <v>32.717391304347998</v>
      </c>
      <c r="E2598" s="3">
        <f ca="1">[1]!thsiFinD("ths_mfi_stock",$A2598,$A$1,7,100,100)</f>
        <v>35.676162981349997</v>
      </c>
      <c r="F2598" s="3">
        <f ca="1">[1]!thsiFinD("ths_expma_stock",$A2598,$A$1,7,100,100)</f>
        <v>45.927819054246001</v>
      </c>
      <c r="G2598" s="3">
        <f ca="1">[1]!thsiFinD("ths_rsi_stock",$A2598,$A$1,7,100,100)</f>
        <v>26.736758644422</v>
      </c>
      <c r="H2598" s="3">
        <f ca="1">[1]!thsiFinD("ths_adtm_stock",$A2598,$A$1,7,3,100,100,100)</f>
        <v>-0.40311418685120998</v>
      </c>
      <c r="I2598" s="3">
        <f ca="1">[1]!thsiFinD("ths_bbiboll_stock",$A2598,$A$1,7,3,100,100,100)</f>
        <v>46.478437499999998</v>
      </c>
      <c r="J2598" s="3">
        <f ca="1">[1]!thsiFinD("ths_dptb_stock",$A2598,$A$1,7,104,100,100)</f>
        <v>0.71428571428570997</v>
      </c>
      <c r="K2598" s="3">
        <f ca="1">[1]!thsiFinD("ths_srmi_stock",$A2598,$A$1,7,100,100)</f>
        <v>-0.10773710482529</v>
      </c>
      <c r="L2598" s="3">
        <f ca="1">[1]!thsiFinD("ths_atr_stock",$A2598,$A$1,7,101,100,100)</f>
        <v>2.3314285714285998</v>
      </c>
      <c r="M2598" s="3">
        <f ca="1">[1]!thsiFinD("ths_vol_w_stock",$A2598,$A$1)/1000000</f>
        <v>13.791619000000001</v>
      </c>
      <c r="N2598" s="3">
        <f ca="1">[1]!thsiFinD("ths_turnover_ratio_w_stock",$A2598,$A$1)</f>
        <v>22.451353798523002</v>
      </c>
      <c r="O2598" s="3">
        <f ca="1">[1]!thsiFinD("ths_relative_chg_ratio_w_stock",$A2598,$A$1,104,100)</f>
        <v>-12.403032428338999</v>
      </c>
      <c r="P2598" s="3">
        <f ca="1">[1]!thsiFinD("ths_chg_ratio_w_stock",$A2598,$B$1,100)</f>
        <v>1.5384615384614999</v>
      </c>
    </row>
    <row r="2599" spans="1:16" x14ac:dyDescent="0.25">
      <c r="A2599" s="2" t="s">
        <v>2597</v>
      </c>
      <c r="B2599" s="2" t="s">
        <v>7960</v>
      </c>
      <c r="C2599" s="3">
        <f ca="1">[1]!thsiFinD("ths_vol_ratio_stock",$A2599,$A$1,7,100)</f>
        <v>0.62119814140856</v>
      </c>
      <c r="D2599" s="3">
        <f ca="1">[1]!thsiFinD("ths_cr_stock",$A2599,$A$1,7,100,100)</f>
        <v>53.75</v>
      </c>
      <c r="E2599" s="3">
        <f ca="1">[1]!thsiFinD("ths_mfi_stock",$A2599,$A$1,7,100,100)</f>
        <v>42.817336856939001</v>
      </c>
      <c r="F2599" s="3">
        <f ca="1">[1]!thsiFinD("ths_expma_stock",$A2599,$A$1,7,100,100)</f>
        <v>20.085469947002</v>
      </c>
      <c r="G2599" s="3">
        <f ca="1">[1]!thsiFinD("ths_rsi_stock",$A2599,$A$1,7,100,100)</f>
        <v>32.929361248877001</v>
      </c>
      <c r="H2599" s="3">
        <f ca="1">[1]!thsiFinD("ths_adtm_stock",$A2599,$A$1,7,3,100,100,100)</f>
        <v>-0.22900763358778001</v>
      </c>
      <c r="I2599" s="3">
        <f ca="1">[1]!thsiFinD("ths_bbiboll_stock",$A2599,$A$1,7,3,100,100,100)</f>
        <v>20.367812499999999</v>
      </c>
      <c r="J2599" s="3">
        <f ca="1">[1]!thsiFinD("ths_dptb_stock",$A2599,$A$1,7,104,100,100)</f>
        <v>0.71428571428570997</v>
      </c>
      <c r="K2599" s="3">
        <f ca="1">[1]!thsiFinD("ths_srmi_stock",$A2599,$A$1,7,100,100)</f>
        <v>-4.7642197374818E-2</v>
      </c>
      <c r="L2599" s="3">
        <f ca="1">[1]!thsiFinD("ths_atr_stock",$A2599,$A$1,7,101,100,100)</f>
        <v>0.58571428571428996</v>
      </c>
      <c r="M2599" s="3">
        <f ca="1">[1]!thsiFinD("ths_vol_w_stock",$A2599,$A$1)/1000000</f>
        <v>5.9857399999999998</v>
      </c>
      <c r="N2599" s="3">
        <f ca="1">[1]!thsiFinD("ths_turnover_ratio_w_stock",$A2599,$A$1)</f>
        <v>17.895968720578001</v>
      </c>
      <c r="O2599" s="3">
        <f ca="1">[1]!thsiFinD("ths_relative_chg_ratio_w_stock",$A2599,$A$1,104,100)</f>
        <v>-2.4855009224217</v>
      </c>
      <c r="P2599" s="3">
        <f ca="1">[1]!thsiFinD("ths_chg_ratio_w_stock",$A2599,$B$1,100)</f>
        <v>3.7263910158244</v>
      </c>
    </row>
    <row r="2600" spans="1:16" x14ac:dyDescent="0.25">
      <c r="A2600" s="2" t="s">
        <v>2598</v>
      </c>
      <c r="B2600" s="2" t="s">
        <v>7961</v>
      </c>
      <c r="C2600" s="3">
        <f ca="1">[1]!thsiFinD("ths_vol_ratio_stock",$A2600,$A$1,7,100)</f>
        <v>0.51387752594543001</v>
      </c>
      <c r="D2600" s="3">
        <f ca="1">[1]!thsiFinD("ths_cr_stock",$A2600,$A$1,7,100,100)</f>
        <v>123.828125</v>
      </c>
      <c r="E2600" s="3">
        <f ca="1">[1]!thsiFinD("ths_mfi_stock",$A2600,$A$1,7,100,100)</f>
        <v>72.443584214504995</v>
      </c>
      <c r="F2600" s="3">
        <f ca="1">[1]!thsiFinD("ths_expma_stock",$A2600,$A$1,7,100,100)</f>
        <v>31.924122535875998</v>
      </c>
      <c r="G2600" s="3">
        <f ca="1">[1]!thsiFinD("ths_rsi_stock",$A2600,$A$1,7,100,100)</f>
        <v>38.030752196035998</v>
      </c>
      <c r="H2600" s="3">
        <f ca="1">[1]!thsiFinD("ths_adtm_stock",$A2600,$A$1,7,3,100,100,100)</f>
        <v>0.75045537340618995</v>
      </c>
      <c r="I2600" s="3">
        <f ca="1">[1]!thsiFinD("ths_bbiboll_stock",$A2600,$A$1,7,3,100,100,100)</f>
        <v>32.110729166666999</v>
      </c>
      <c r="J2600" s="3">
        <f ca="1">[1]!thsiFinD("ths_dptb_stock",$A2600,$A$1,7,104,100,100)</f>
        <v>0.85714285714285998</v>
      </c>
      <c r="K2600" s="3">
        <f ca="1">[1]!thsiFinD("ths_srmi_stock",$A2600,$A$1,7,100,100)</f>
        <v>1.6613418530351001E-2</v>
      </c>
      <c r="L2600" s="3">
        <f ca="1">[1]!thsiFinD("ths_atr_stock",$A2600,$A$1,7,101,100,100)</f>
        <v>1.3714285714286001</v>
      </c>
      <c r="M2600" s="3">
        <f ca="1">[1]!thsiFinD("ths_vol_w_stock",$A2600,$A$1)/1000000</f>
        <v>15.788544999999999</v>
      </c>
      <c r="N2600" s="3">
        <f ca="1">[1]!thsiFinD("ths_turnover_ratio_w_stock",$A2600,$A$1)</f>
        <v>23.156532728417002</v>
      </c>
      <c r="O2600" s="3">
        <f ca="1">[1]!thsiFinD("ths_relative_chg_ratio_w_stock",$A2600,$A$1,104,100)</f>
        <v>-2.9849211443594998</v>
      </c>
      <c r="P2600" s="3">
        <f ca="1">[1]!thsiFinD("ths_chg_ratio_w_stock",$A2600,$B$1,100)</f>
        <v>-4.6645367412140999</v>
      </c>
    </row>
    <row r="2601" spans="1:16" x14ac:dyDescent="0.25">
      <c r="A2601" s="2" t="s">
        <v>2599</v>
      </c>
      <c r="B2601" s="2" t="s">
        <v>7962</v>
      </c>
      <c r="C2601" s="3">
        <f ca="1">[1]!thsiFinD("ths_vol_ratio_stock",$A2601,$A$1,7,100)</f>
        <v>1.9475501662284</v>
      </c>
      <c r="D2601" s="3">
        <f ca="1">[1]!thsiFinD("ths_cr_stock",$A2601,$A$1,7,100,100)</f>
        <v>133.15217391304</v>
      </c>
      <c r="E2601" s="3">
        <f ca="1">[1]!thsiFinD("ths_mfi_stock",$A2601,$A$1,7,100,100)</f>
        <v>59.921150641834998</v>
      </c>
      <c r="F2601" s="3">
        <f ca="1">[1]!thsiFinD("ths_expma_stock",$A2601,$A$1,7,100,100)</f>
        <v>27.871887657519999</v>
      </c>
      <c r="G2601" s="3">
        <f ca="1">[1]!thsiFinD("ths_rsi_stock",$A2601,$A$1,7,100,100)</f>
        <v>57.897513878485</v>
      </c>
      <c r="H2601" s="3">
        <f ca="1">[1]!thsiFinD("ths_adtm_stock",$A2601,$A$1,7,3,100,100,100)</f>
        <v>0.73770491803279004</v>
      </c>
      <c r="I2601" s="3">
        <f ca="1">[1]!thsiFinD("ths_bbiboll_stock",$A2601,$A$1,7,3,100,100,100)</f>
        <v>27.983854166667001</v>
      </c>
      <c r="J2601" s="3">
        <f ca="1">[1]!thsiFinD("ths_dptb_stock",$A2601,$A$1,7,104,100,100)</f>
        <v>0.42857142857142999</v>
      </c>
      <c r="K2601" s="3">
        <f ca="1">[1]!thsiFinD("ths_srmi_stock",$A2601,$A$1,7,100,100)</f>
        <v>1.7314487632509E-2</v>
      </c>
      <c r="L2601" s="3">
        <f ca="1">[1]!thsiFinD("ths_atr_stock",$A2601,$A$1,7,101,100,100)</f>
        <v>0.81714285714285995</v>
      </c>
      <c r="M2601" s="3">
        <f ca="1">[1]!thsiFinD("ths_vol_w_stock",$A2601,$A$1)/1000000</f>
        <v>3.7971279999999998</v>
      </c>
      <c r="N2601" s="3">
        <f ca="1">[1]!thsiFinD("ths_turnover_ratio_w_stock",$A2601,$A$1)</f>
        <v>9.2009502174859996</v>
      </c>
      <c r="O2601" s="3">
        <f ca="1">[1]!thsiFinD("ths_relative_chg_ratio_w_stock",$A2601,$A$1,104,100)</f>
        <v>4.2055153304806003</v>
      </c>
      <c r="P2601" s="3">
        <f ca="1">[1]!thsiFinD("ths_chg_ratio_w_stock",$A2601,$B$1,100)</f>
        <v>-4.5936395759717001</v>
      </c>
    </row>
    <row r="2602" spans="1:16" x14ac:dyDescent="0.25">
      <c r="A2602" s="2" t="s">
        <v>2600</v>
      </c>
      <c r="B2602" s="2" t="s">
        <v>7963</v>
      </c>
      <c r="C2602" s="3">
        <f ca="1">[1]!thsiFinD("ths_vol_ratio_stock",$A2602,$A$1,7,100)</f>
        <v>2.4215305995976002</v>
      </c>
      <c r="D2602" s="3">
        <f ca="1">[1]!thsiFinD("ths_cr_stock",$A2602,$A$1,7,100,100)</f>
        <v>123.09322033898</v>
      </c>
      <c r="E2602" s="3">
        <f ca="1">[1]!thsiFinD("ths_mfi_stock",$A2602,$A$1,7,100,100)</f>
        <v>68.308181073390998</v>
      </c>
      <c r="F2602" s="3">
        <f ca="1">[1]!thsiFinD("ths_expma_stock",$A2602,$A$1,7,100,100)</f>
        <v>11.803955595096999</v>
      </c>
      <c r="G2602" s="3">
        <f ca="1">[1]!thsiFinD("ths_rsi_stock",$A2602,$A$1,7,100,100)</f>
        <v>52.074247064307997</v>
      </c>
      <c r="H2602" s="3">
        <f ca="1">[1]!thsiFinD("ths_adtm_stock",$A2602,$A$1,7,3,100,100,100)</f>
        <v>0.49</v>
      </c>
      <c r="I2602" s="3">
        <f ca="1">[1]!thsiFinD("ths_bbiboll_stock",$A2602,$A$1,7,3,100,100,100)</f>
        <v>11.913437500000001</v>
      </c>
      <c r="J2602" s="3">
        <f ca="1">[1]!thsiFinD("ths_dptb_stock",$A2602,$A$1,7,104,100,100)</f>
        <v>0.57142857142856995</v>
      </c>
      <c r="K2602" s="3">
        <f ca="1">[1]!thsiFinD("ths_srmi_stock",$A2602,$A$1,7,100,100)</f>
        <v>1.7500000000000002E-2</v>
      </c>
      <c r="L2602" s="3">
        <f ca="1">[1]!thsiFinD("ths_atr_stock",$A2602,$A$1,7,101,100,100)</f>
        <v>0.52</v>
      </c>
      <c r="M2602" s="3">
        <f ca="1">[1]!thsiFinD("ths_vol_w_stock",$A2602,$A$1)/1000000</f>
        <v>14.885278</v>
      </c>
      <c r="N2602" s="3">
        <f ca="1">[1]!thsiFinD("ths_turnover_ratio_w_stock",$A2602,$A$1)</f>
        <v>20.930425163309</v>
      </c>
      <c r="O2602" s="3">
        <f ca="1">[1]!thsiFinD("ths_relative_chg_ratio_w_stock",$A2602,$A$1,104,100)</f>
        <v>3.5982147027195999</v>
      </c>
      <c r="P2602" s="3">
        <f ca="1">[1]!thsiFinD("ths_chg_ratio_w_stock",$A2602,$B$1,100)</f>
        <v>-3</v>
      </c>
    </row>
    <row r="2603" spans="1:16" x14ac:dyDescent="0.25">
      <c r="A2603" s="2" t="s">
        <v>2601</v>
      </c>
      <c r="B2603" s="2" t="s">
        <v>7964</v>
      </c>
      <c r="C2603" s="3">
        <f ca="1">[1]!thsiFinD("ths_vol_ratio_stock",$A2603,$A$1,7,100)</f>
        <v>1.0396897893556001</v>
      </c>
      <c r="D2603" s="3">
        <f ca="1">[1]!thsiFinD("ths_cr_stock",$A2603,$A$1,7,100,100)</f>
        <v>82.620564149225999</v>
      </c>
      <c r="E2603" s="3">
        <f ca="1">[1]!thsiFinD("ths_mfi_stock",$A2603,$A$1,7,100,100)</f>
        <v>43.341851790172001</v>
      </c>
      <c r="F2603" s="3">
        <f ca="1">[1]!thsiFinD("ths_expma_stock",$A2603,$A$1,7,100,100)</f>
        <v>29.886778153341002</v>
      </c>
      <c r="G2603" s="3">
        <f ca="1">[1]!thsiFinD("ths_rsi_stock",$A2603,$A$1,7,100,100)</f>
        <v>26.689973953403001</v>
      </c>
      <c r="H2603" s="3">
        <f ca="1">[1]!thsiFinD("ths_adtm_stock",$A2603,$A$1,7,3,100,100,100)</f>
        <v>6.2200956937799999E-2</v>
      </c>
      <c r="I2603" s="3">
        <f ca="1">[1]!thsiFinD("ths_bbiboll_stock",$A2603,$A$1,7,3,100,100,100)</f>
        <v>30.326458333333001</v>
      </c>
      <c r="J2603" s="3">
        <f ca="1">[1]!thsiFinD("ths_dptb_stock",$A2603,$A$1,7,104,100,100)</f>
        <v>0.85714285714285998</v>
      </c>
      <c r="K2603" s="3">
        <f ca="1">[1]!thsiFinD("ths_srmi_stock",$A2603,$A$1,7,100,100)</f>
        <v>-3.7698412698413002E-2</v>
      </c>
      <c r="L2603" s="3">
        <f ca="1">[1]!thsiFinD("ths_atr_stock",$A2603,$A$1,7,101,100,100)</f>
        <v>0.95571428571428996</v>
      </c>
      <c r="M2603" s="3">
        <f ca="1">[1]!thsiFinD("ths_vol_w_stock",$A2603,$A$1)/1000000</f>
        <v>7.8656300000000003</v>
      </c>
      <c r="N2603" s="3">
        <f ca="1">[1]!thsiFinD("ths_turnover_ratio_w_stock",$A2603,$A$1)</f>
        <v>15.84119791352</v>
      </c>
      <c r="O2603" s="3">
        <f ca="1">[1]!thsiFinD("ths_relative_chg_ratio_w_stock",$A2603,$A$1,104,100)</f>
        <v>-3.2937395130364999</v>
      </c>
      <c r="P2603" s="3">
        <f ca="1">[1]!thsiFinD("ths_chg_ratio_w_stock",$A2603,$B$1,100)</f>
        <v>-4.5360824742268004</v>
      </c>
    </row>
    <row r="2604" spans="1:16" x14ac:dyDescent="0.25">
      <c r="A2604" s="2" t="s">
        <v>2602</v>
      </c>
      <c r="B2604" s="2" t="s">
        <v>7965</v>
      </c>
      <c r="C2604" s="3">
        <f ca="1">[1]!thsiFinD("ths_vol_ratio_stock",$A2604,$A$1,7,100)</f>
        <v>0.62139016410994996</v>
      </c>
      <c r="D2604" s="3">
        <f ca="1">[1]!thsiFinD("ths_cr_stock",$A2604,$A$1,7,100,100)</f>
        <v>107.55467196818999</v>
      </c>
      <c r="E2604" s="3">
        <f ca="1">[1]!thsiFinD("ths_mfi_stock",$A2604,$A$1,7,100,100)</f>
        <v>52.97575798842</v>
      </c>
      <c r="F2604" s="3">
        <f ca="1">[1]!thsiFinD("ths_expma_stock",$A2604,$A$1,7,100,100)</f>
        <v>27.930849653885002</v>
      </c>
      <c r="G2604" s="3">
        <f ca="1">[1]!thsiFinD("ths_rsi_stock",$A2604,$A$1,7,100,100)</f>
        <v>42.817613314330998</v>
      </c>
      <c r="H2604" s="3">
        <f ca="1">[1]!thsiFinD("ths_adtm_stock",$A2604,$A$1,7,3,100,100,100)</f>
        <v>0.17529880478088</v>
      </c>
      <c r="I2604" s="3">
        <f ca="1">[1]!thsiFinD("ths_bbiboll_stock",$A2604,$A$1,7,3,100,100,100)</f>
        <v>28.066145833333</v>
      </c>
      <c r="J2604" s="3">
        <f ca="1">[1]!thsiFinD("ths_dptb_stock",$A2604,$A$1,7,104,100,100)</f>
        <v>0.71428571428570997</v>
      </c>
      <c r="K2604" s="3">
        <f ca="1">[1]!thsiFinD("ths_srmi_stock",$A2604,$A$1,7,100,100)</f>
        <v>-7.2463768115949999E-4</v>
      </c>
      <c r="L2604" s="3">
        <f ca="1">[1]!thsiFinD("ths_atr_stock",$A2604,$A$1,7,101,100,100)</f>
        <v>0.99428571428571</v>
      </c>
      <c r="M2604" s="3">
        <f ca="1">[1]!thsiFinD("ths_vol_w_stock",$A2604,$A$1)/1000000</f>
        <v>7.7737869999999996</v>
      </c>
      <c r="N2604" s="3">
        <f ca="1">[1]!thsiFinD("ths_turnover_ratio_w_stock",$A2604,$A$1)</f>
        <v>27.642954331194002</v>
      </c>
      <c r="O2604" s="3">
        <f ca="1">[1]!thsiFinD("ths_relative_chg_ratio_w_stock",$A2604,$A$1,104,100)</f>
        <v>0.18491491977621999</v>
      </c>
      <c r="P2604" s="3">
        <f ca="1">[1]!thsiFinD("ths_chg_ratio_w_stock",$A2604,$B$1,100)</f>
        <v>4.4234952864394996</v>
      </c>
    </row>
    <row r="2605" spans="1:16" x14ac:dyDescent="0.25">
      <c r="A2605" s="2" t="s">
        <v>2603</v>
      </c>
      <c r="B2605" s="2" t="s">
        <v>7966</v>
      </c>
      <c r="C2605" s="3">
        <f ca="1">[1]!thsiFinD("ths_vol_ratio_stock",$A2605,$A$1,7,100)</f>
        <v>1.9386063309668</v>
      </c>
      <c r="D2605" s="3">
        <f ca="1">[1]!thsiFinD("ths_cr_stock",$A2605,$A$1,7,100,100)</f>
        <v>170.33792240299999</v>
      </c>
      <c r="E2605" s="3">
        <f ca="1">[1]!thsiFinD("ths_mfi_stock",$A2605,$A$1,7,100,100)</f>
        <v>64.355822058442996</v>
      </c>
      <c r="F2605" s="3">
        <f ca="1">[1]!thsiFinD("ths_expma_stock",$A2605,$A$1,7,100,100)</f>
        <v>24.088027494689999</v>
      </c>
      <c r="G2605" s="3">
        <f ca="1">[1]!thsiFinD("ths_rsi_stock",$A2605,$A$1,7,100,100)</f>
        <v>60.756153721080999</v>
      </c>
      <c r="H2605" s="3">
        <f ca="1">[1]!thsiFinD("ths_adtm_stock",$A2605,$A$1,7,3,100,100,100)</f>
        <v>0.94600938967135995</v>
      </c>
      <c r="I2605" s="3">
        <f ca="1">[1]!thsiFinD("ths_bbiboll_stock",$A2605,$A$1,7,3,100,100,100)</f>
        <v>23.979687500000001</v>
      </c>
      <c r="J2605" s="3">
        <f ca="1">[1]!thsiFinD("ths_dptb_stock",$A2605,$A$1,7,104,100,100)</f>
        <v>0.28571428571428997</v>
      </c>
      <c r="K2605" s="3">
        <f ca="1">[1]!thsiFinD("ths_srmi_stock",$A2605,$A$1,7,100,100)</f>
        <v>4.7001620745543003E-2</v>
      </c>
      <c r="L2605" s="3">
        <f ca="1">[1]!thsiFinD("ths_atr_stock",$A2605,$A$1,7,101,100,100)</f>
        <v>1.0814285714286</v>
      </c>
      <c r="M2605" s="3">
        <f ca="1">[1]!thsiFinD("ths_vol_w_stock",$A2605,$A$1)/1000000</f>
        <v>10.953139999999999</v>
      </c>
      <c r="N2605" s="3">
        <f ca="1">[1]!thsiFinD("ths_turnover_ratio_w_stock",$A2605,$A$1)</f>
        <v>43.812559999999998</v>
      </c>
      <c r="O2605" s="3">
        <f ca="1">[1]!thsiFinD("ths_relative_chg_ratio_w_stock",$A2605,$A$1,104,100)</f>
        <v>8.6941615841399003</v>
      </c>
      <c r="P2605" s="3">
        <f ca="1">[1]!thsiFinD("ths_chg_ratio_w_stock",$A2605,$B$1,100)</f>
        <v>5.5510534846028996</v>
      </c>
    </row>
    <row r="2606" spans="1:16" x14ac:dyDescent="0.25">
      <c r="A2606" s="2" t="s">
        <v>2604</v>
      </c>
      <c r="B2606" s="2" t="s">
        <v>7967</v>
      </c>
      <c r="C2606" s="3">
        <f ca="1">[1]!thsiFinD("ths_vol_ratio_stock",$A2606,$A$1,7,100)</f>
        <v>0.76590632516749002</v>
      </c>
      <c r="D2606" s="3">
        <f ca="1">[1]!thsiFinD("ths_cr_stock",$A2606,$A$1,7,100,100)</f>
        <v>39.795918367346999</v>
      </c>
      <c r="E2606" s="3">
        <f ca="1">[1]!thsiFinD("ths_mfi_stock",$A2606,$A$1,7,100,100)</f>
        <v>31.689487449072999</v>
      </c>
      <c r="F2606" s="3">
        <f ca="1">[1]!thsiFinD("ths_expma_stock",$A2606,$A$1,7,100,100)</f>
        <v>14.971172413165</v>
      </c>
      <c r="G2606" s="3">
        <f ca="1">[1]!thsiFinD("ths_rsi_stock",$A2606,$A$1,7,100,100)</f>
        <v>33.517611532727003</v>
      </c>
      <c r="H2606" s="3">
        <f ca="1">[1]!thsiFinD("ths_adtm_stock",$A2606,$A$1,7,3,100,100,100)</f>
        <v>-0.32558139534883002</v>
      </c>
      <c r="I2606" s="3">
        <f ca="1">[1]!thsiFinD("ths_bbiboll_stock",$A2606,$A$1,7,3,100,100,100)</f>
        <v>15.093854166667001</v>
      </c>
      <c r="J2606" s="3">
        <f ca="1">[1]!thsiFinD("ths_dptb_stock",$A2606,$A$1,7,104,100,100)</f>
        <v>0.85714285714285998</v>
      </c>
      <c r="K2606" s="3">
        <f ca="1">[1]!thsiFinD("ths_srmi_stock",$A2606,$A$1,7,100,100)</f>
        <v>-5.0293925538863998E-2</v>
      </c>
      <c r="L2606" s="3">
        <f ca="1">[1]!thsiFinD("ths_atr_stock",$A2606,$A$1,7,101,100,100)</f>
        <v>0.39857142857143002</v>
      </c>
      <c r="M2606" s="3">
        <f ca="1">[1]!thsiFinD("ths_vol_w_stock",$A2606,$A$1)/1000000</f>
        <v>41.617550000000001</v>
      </c>
      <c r="N2606" s="3">
        <f ca="1">[1]!thsiFinD("ths_turnover_ratio_w_stock",$A2606,$A$1)</f>
        <v>13.478275971316</v>
      </c>
      <c r="O2606" s="3">
        <f ca="1">[1]!thsiFinD("ths_relative_chg_ratio_w_stock",$A2606,$A$1,104,100)</f>
        <v>-3.4217931408646001</v>
      </c>
      <c r="P2606" s="3">
        <f ca="1">[1]!thsiFinD("ths_chg_ratio_w_stock",$A2606,$B$1,100)</f>
        <v>1.1004126547455</v>
      </c>
    </row>
    <row r="2607" spans="1:16" x14ac:dyDescent="0.25">
      <c r="A2607" s="2" t="s">
        <v>2605</v>
      </c>
      <c r="B2607" s="2" t="s">
        <v>7968</v>
      </c>
      <c r="C2607" s="3">
        <f ca="1">[1]!thsiFinD("ths_vol_ratio_stock",$A2607,$A$1,7,100)</f>
        <v>1.2075114845082999</v>
      </c>
      <c r="D2607" s="3">
        <f ca="1">[1]!thsiFinD("ths_cr_stock",$A2607,$A$1,7,100,100)</f>
        <v>223.29411764706001</v>
      </c>
      <c r="E2607" s="3">
        <f ca="1">[1]!thsiFinD("ths_mfi_stock",$A2607,$A$1,7,100,100)</f>
        <v>58.542216612826003</v>
      </c>
      <c r="F2607" s="3">
        <f ca="1">[1]!thsiFinD("ths_expma_stock",$A2607,$A$1,7,100,100)</f>
        <v>30.831772432447</v>
      </c>
      <c r="G2607" s="3">
        <f ca="1">[1]!thsiFinD("ths_rsi_stock",$A2607,$A$1,7,100,100)</f>
        <v>55.513655178609</v>
      </c>
      <c r="H2607" s="3">
        <f ca="1">[1]!thsiFinD("ths_adtm_stock",$A2607,$A$1,7,3,100,100,100)</f>
        <v>0.78004073319754996</v>
      </c>
      <c r="I2607" s="3">
        <f ca="1">[1]!thsiFinD("ths_bbiboll_stock",$A2607,$A$1,7,3,100,100,100)</f>
        <v>30.751562499999999</v>
      </c>
      <c r="J2607" s="3">
        <f ca="1">[1]!thsiFinD("ths_dptb_stock",$A2607,$A$1,7,104,100,100)</f>
        <v>0.57142857142856995</v>
      </c>
      <c r="K2607" s="3">
        <f ca="1">[1]!thsiFinD("ths_srmi_stock",$A2607,$A$1,7,100,100)</f>
        <v>5.8709677419354997E-2</v>
      </c>
      <c r="L2607" s="3">
        <f ca="1">[1]!thsiFinD("ths_atr_stock",$A2607,$A$1,7,101,100,100)</f>
        <v>1.3085714285714001</v>
      </c>
      <c r="M2607" s="3">
        <f ca="1">[1]!thsiFinD("ths_vol_w_stock",$A2607,$A$1)/1000000</f>
        <v>15.415165999999999</v>
      </c>
      <c r="N2607" s="3">
        <f ca="1">[1]!thsiFinD("ths_turnover_ratio_w_stock",$A2607,$A$1)</f>
        <v>52.756025159167997</v>
      </c>
      <c r="O2607" s="3">
        <f ca="1">[1]!thsiFinD("ths_relative_chg_ratio_w_stock",$A2607,$A$1,104,100)</f>
        <v>2.9024552309603</v>
      </c>
      <c r="P2607" s="3">
        <f ca="1">[1]!thsiFinD("ths_chg_ratio_w_stock",$A2607,$B$1,100)</f>
        <v>-5.2258064516129004</v>
      </c>
    </row>
    <row r="2608" spans="1:16" x14ac:dyDescent="0.25">
      <c r="A2608" s="2" t="s">
        <v>2606</v>
      </c>
      <c r="B2608" s="2" t="s">
        <v>7969</v>
      </c>
      <c r="C2608" s="3">
        <f ca="1">[1]!thsiFinD("ths_vol_ratio_stock",$A2608,$A$1,7,100)</f>
        <v>0.99845427168219003</v>
      </c>
      <c r="D2608" s="3">
        <f ca="1">[1]!thsiFinD("ths_cr_stock",$A2608,$A$1,7,100,100)</f>
        <v>34.883720930232002</v>
      </c>
      <c r="E2608" s="3">
        <f ca="1">[1]!thsiFinD("ths_mfi_stock",$A2608,$A$1,7,100,100)</f>
        <v>25.844263779529001</v>
      </c>
      <c r="F2608" s="3">
        <f ca="1">[1]!thsiFinD("ths_expma_stock",$A2608,$A$1,7,100,100)</f>
        <v>4.5333561687086004</v>
      </c>
      <c r="G2608" s="3">
        <f ca="1">[1]!thsiFinD("ths_rsi_stock",$A2608,$A$1,7,100,100)</f>
        <v>24.796471377463</v>
      </c>
      <c r="H2608" s="3">
        <f ca="1">[1]!thsiFinD("ths_adtm_stock",$A2608,$A$1,7,3,100,100,100)</f>
        <v>-0.85185185185184997</v>
      </c>
      <c r="I2608" s="3">
        <f ca="1">[1]!thsiFinD("ths_bbiboll_stock",$A2608,$A$1,7,3,100,100,100)</f>
        <v>4.5750000000000002</v>
      </c>
      <c r="J2608" s="3">
        <f ca="1">[1]!thsiFinD("ths_dptb_stock",$A2608,$A$1,7,104,100,100)</f>
        <v>0.57142857142856995</v>
      </c>
      <c r="K2608" s="3">
        <f ca="1">[1]!thsiFinD("ths_srmi_stock",$A2608,$A$1,7,100,100)</f>
        <v>-4.0948275862068999E-2</v>
      </c>
      <c r="L2608" s="3">
        <f ca="1">[1]!thsiFinD("ths_atr_stock",$A2608,$A$1,7,101,100,100)</f>
        <v>8.2857142857143004E-2</v>
      </c>
      <c r="M2608" s="3">
        <f ca="1">[1]!thsiFinD("ths_vol_w_stock",$A2608,$A$1)/1000000</f>
        <v>31.785976000000002</v>
      </c>
      <c r="N2608" s="3">
        <f ca="1">[1]!thsiFinD("ths_turnover_ratio_w_stock",$A2608,$A$1)</f>
        <v>5.1112716279667998</v>
      </c>
      <c r="O2608" s="3">
        <f ca="1">[1]!thsiFinD("ths_relative_chg_ratio_w_stock",$A2608,$A$1,104,100)</f>
        <v>-1.5420035262084999</v>
      </c>
      <c r="P2608" s="3">
        <f ca="1">[1]!thsiFinD("ths_chg_ratio_w_stock",$A2608,$B$1,100)</f>
        <v>-1.3483146067416001</v>
      </c>
    </row>
    <row r="2609" spans="1:16" x14ac:dyDescent="0.25">
      <c r="A2609" s="2" t="s">
        <v>2607</v>
      </c>
      <c r="B2609" s="2" t="s">
        <v>7970</v>
      </c>
      <c r="C2609" s="3">
        <f ca="1">[1]!thsiFinD("ths_vol_ratio_stock",$A2609,$A$1,7,100)</f>
        <v>0.78962626332125996</v>
      </c>
      <c r="D2609" s="3">
        <f ca="1">[1]!thsiFinD("ths_cr_stock",$A2609,$A$1,7,100,100)</f>
        <v>180.66618392468999</v>
      </c>
      <c r="E2609" s="3">
        <f ca="1">[1]!thsiFinD("ths_mfi_stock",$A2609,$A$1,7,100,100)</f>
        <v>60.965802683004</v>
      </c>
      <c r="F2609" s="3">
        <f ca="1">[1]!thsiFinD("ths_expma_stock",$A2609,$A$1,7,100,100)</f>
        <v>27.623816506918001</v>
      </c>
      <c r="G2609" s="3">
        <f ca="1">[1]!thsiFinD("ths_rsi_stock",$A2609,$A$1,7,100,100)</f>
        <v>55.984510929941997</v>
      </c>
      <c r="H2609" s="3">
        <f ca="1">[1]!thsiFinD("ths_adtm_stock",$A2609,$A$1,7,3,100,100,100)</f>
        <v>0.87882653061224003</v>
      </c>
      <c r="I2609" s="3">
        <f ca="1">[1]!thsiFinD("ths_bbiboll_stock",$A2609,$A$1,7,3,100,100,100)</f>
        <v>25.783333333333001</v>
      </c>
      <c r="J2609" s="3">
        <f ca="1">[1]!thsiFinD("ths_dptb_stock",$A2609,$A$1,7,104,100,100)</f>
        <v>0.85714285714285998</v>
      </c>
      <c r="K2609" s="3">
        <f ca="1">[1]!thsiFinD("ths_srmi_stock",$A2609,$A$1,7,100,100)</f>
        <v>0.10274745954084</v>
      </c>
      <c r="L2609" s="3">
        <f ca="1">[1]!thsiFinD("ths_atr_stock",$A2609,$A$1,7,101,100,100)</f>
        <v>3.7871428571429</v>
      </c>
      <c r="M2609" s="3">
        <f ca="1">[1]!thsiFinD("ths_vol_w_stock",$A2609,$A$1)/1000000</f>
        <v>113.808116</v>
      </c>
      <c r="N2609" s="3">
        <f ca="1">[1]!thsiFinD("ths_turnover_ratio_w_stock",$A2609,$A$1)</f>
        <v>201.94657648307</v>
      </c>
      <c r="O2609" s="3">
        <f ca="1">[1]!thsiFinD("ths_relative_chg_ratio_w_stock",$A2609,$A$1,104,100)</f>
        <v>1.9022555459637001</v>
      </c>
      <c r="P2609" s="3">
        <f ca="1">[1]!thsiFinD("ths_chg_ratio_w_stock",$A2609,$B$1,100)</f>
        <v>-12.344749717727</v>
      </c>
    </row>
    <row r="2610" spans="1:16" x14ac:dyDescent="0.25">
      <c r="A2610" s="2" t="s">
        <v>2608</v>
      </c>
      <c r="B2610" s="2" t="s">
        <v>7971</v>
      </c>
      <c r="C2610" s="3">
        <f ca="1">[1]!thsiFinD("ths_vol_ratio_stock",$A2610,$A$1,7,100)</f>
        <v>0.98397739378570004</v>
      </c>
      <c r="D2610" s="3">
        <f ca="1">[1]!thsiFinD("ths_cr_stock",$A2610,$A$1,7,100,100)</f>
        <v>4.7563805104407999</v>
      </c>
      <c r="E2610" s="3">
        <f ca="1">[1]!thsiFinD("ths_mfi_stock",$A2610,$A$1,7,100,100)</f>
        <v>0</v>
      </c>
      <c r="F2610" s="3">
        <f ca="1">[1]!thsiFinD("ths_expma_stock",$A2610,$A$1,7,100,100)</f>
        <v>20.406941566886999</v>
      </c>
      <c r="G2610" s="3">
        <f ca="1">[1]!thsiFinD("ths_rsi_stock",$A2610,$A$1,7,100,100)</f>
        <v>16.495687578958002</v>
      </c>
      <c r="H2610" s="3">
        <f ca="1">[1]!thsiFinD("ths_adtm_stock",$A2610,$A$1,7,3,100,100,100)</f>
        <v>-0.66101694915253995</v>
      </c>
      <c r="I2610" s="3">
        <f ca="1">[1]!thsiFinD("ths_bbiboll_stock",$A2610,$A$1,7,3,100,100,100)</f>
        <v>20.814791666666999</v>
      </c>
      <c r="J2610" s="3">
        <f ca="1">[1]!thsiFinD("ths_dptb_stock",$A2610,$A$1,7,104,100,100)</f>
        <v>0.71428571428570997</v>
      </c>
      <c r="K2610" s="3">
        <f ca="1">[1]!thsiFinD("ths_srmi_stock",$A2610,$A$1,7,100,100)</f>
        <v>-8.2784571966133993E-2</v>
      </c>
      <c r="L2610" s="3">
        <f ca="1">[1]!thsiFinD("ths_atr_stock",$A2610,$A$1,7,101,100,100)</f>
        <v>0.48</v>
      </c>
      <c r="M2610" s="3">
        <f ca="1">[1]!thsiFinD("ths_vol_w_stock",$A2610,$A$1)/1000000</f>
        <v>4.669886</v>
      </c>
      <c r="N2610" s="3">
        <f ca="1">[1]!thsiFinD("ths_turnover_ratio_w_stock",$A2610,$A$1)</f>
        <v>11.671797050737</v>
      </c>
      <c r="O2610" s="3">
        <f ca="1">[1]!thsiFinD("ths_relative_chg_ratio_w_stock",$A2610,$A$1,104,100)</f>
        <v>-5.9347839515884004</v>
      </c>
      <c r="P2610" s="3">
        <f ca="1">[1]!thsiFinD("ths_chg_ratio_w_stock",$A2610,$B$1,100)</f>
        <v>-4.6153846153845999</v>
      </c>
    </row>
    <row r="2611" spans="1:16" x14ac:dyDescent="0.25">
      <c r="A2611" s="2" t="s">
        <v>2609</v>
      </c>
      <c r="B2611" s="2" t="s">
        <v>7972</v>
      </c>
      <c r="C2611" s="3">
        <f ca="1">[1]!thsiFinD("ths_vol_ratio_stock",$A2611,$A$1,7,100)</f>
        <v>1.2093875973424999</v>
      </c>
      <c r="D2611" s="3">
        <f ca="1">[1]!thsiFinD("ths_cr_stock",$A2611,$A$1,7,100,100)</f>
        <v>186.27450980392001</v>
      </c>
      <c r="E2611" s="3">
        <f ca="1">[1]!thsiFinD("ths_mfi_stock",$A2611,$A$1,7,100,100)</f>
        <v>67.982421420463993</v>
      </c>
      <c r="F2611" s="3">
        <f ca="1">[1]!thsiFinD("ths_expma_stock",$A2611,$A$1,7,100,100)</f>
        <v>19.394823141065</v>
      </c>
      <c r="G2611" s="3">
        <f ca="1">[1]!thsiFinD("ths_rsi_stock",$A2611,$A$1,7,100,100)</f>
        <v>50.623945765091001</v>
      </c>
      <c r="H2611" s="3">
        <f ca="1">[1]!thsiFinD("ths_adtm_stock",$A2611,$A$1,7,3,100,100,100)</f>
        <v>0.76785714285714002</v>
      </c>
      <c r="I2611" s="3">
        <f ca="1">[1]!thsiFinD("ths_bbiboll_stock",$A2611,$A$1,7,3,100,100,100)</f>
        <v>19.414895833332999</v>
      </c>
      <c r="J2611" s="3">
        <f ca="1">[1]!thsiFinD("ths_dptb_stock",$A2611,$A$1,7,104,100,100)</f>
        <v>0.42857142857142999</v>
      </c>
      <c r="K2611" s="3">
        <f ca="1">[1]!thsiFinD("ths_srmi_stock",$A2611,$A$1,7,100,100)</f>
        <v>2.6845637583892999E-2</v>
      </c>
      <c r="L2611" s="3">
        <f ca="1">[1]!thsiFinD("ths_atr_stock",$A2611,$A$1,7,101,100,100)</f>
        <v>0.86428571428570999</v>
      </c>
      <c r="M2611" s="3">
        <f ca="1">[1]!thsiFinD("ths_vol_w_stock",$A2611,$A$1)/1000000</f>
        <v>12.247928999999999</v>
      </c>
      <c r="N2611" s="3">
        <f ca="1">[1]!thsiFinD("ths_turnover_ratio_w_stock",$A2611,$A$1)</f>
        <v>28.092317376400999</v>
      </c>
      <c r="O2611" s="3">
        <f ca="1">[1]!thsiFinD("ths_relative_chg_ratio_w_stock",$A2611,$A$1,104,100)</f>
        <v>2.9228672335617998</v>
      </c>
      <c r="P2611" s="3">
        <f ca="1">[1]!thsiFinD("ths_chg_ratio_w_stock",$A2611,$B$1,100)</f>
        <v>6.5049044914816996</v>
      </c>
    </row>
    <row r="2612" spans="1:16" x14ac:dyDescent="0.25">
      <c r="A2612" s="2" t="s">
        <v>2610</v>
      </c>
      <c r="B2612" s="2" t="s">
        <v>7973</v>
      </c>
      <c r="C2612" s="3">
        <f ca="1">[1]!thsiFinD("ths_vol_ratio_stock",$A2612,$A$1,7,100)</f>
        <v>0.57039311565190998</v>
      </c>
      <c r="D2612" s="3">
        <f ca="1">[1]!thsiFinD("ths_cr_stock",$A2612,$A$1,7,100,100)</f>
        <v>53.383458646615999</v>
      </c>
      <c r="E2612" s="3">
        <f ca="1">[1]!thsiFinD("ths_mfi_stock",$A2612,$A$1,7,100,100)</f>
        <v>54.757398987496998</v>
      </c>
      <c r="F2612" s="3">
        <f ca="1">[1]!thsiFinD("ths_expma_stock",$A2612,$A$1,7,100,100)</f>
        <v>18.919379224821999</v>
      </c>
      <c r="G2612" s="3">
        <f ca="1">[1]!thsiFinD("ths_rsi_stock",$A2612,$A$1,7,100,100)</f>
        <v>34.615276383245003</v>
      </c>
      <c r="H2612" s="3">
        <f ca="1">[1]!thsiFinD("ths_adtm_stock",$A2612,$A$1,7,3,100,100,100)</f>
        <v>1.6181229773463E-2</v>
      </c>
      <c r="I2612" s="3">
        <f ca="1">[1]!thsiFinD("ths_bbiboll_stock",$A2612,$A$1,7,3,100,100,100)</f>
        <v>18.940312500000001</v>
      </c>
      <c r="J2612" s="3">
        <f ca="1">[1]!thsiFinD("ths_dptb_stock",$A2612,$A$1,7,104,100,100)</f>
        <v>0.71428571428570997</v>
      </c>
      <c r="K2612" s="3">
        <f ca="1">[1]!thsiFinD("ths_srmi_stock",$A2612,$A$1,7,100,100)</f>
        <v>-0.10910910910910999</v>
      </c>
      <c r="L2612" s="3">
        <f ca="1">[1]!thsiFinD("ths_atr_stock",$A2612,$A$1,7,101,100,100)</f>
        <v>1.1842857142857</v>
      </c>
      <c r="M2612" s="3">
        <f ca="1">[1]!thsiFinD("ths_vol_w_stock",$A2612,$A$1)/1000000</f>
        <v>38.975914000000003</v>
      </c>
      <c r="N2612" s="3">
        <f ca="1">[1]!thsiFinD("ths_turnover_ratio_w_stock",$A2612,$A$1)</f>
        <v>46.592718812477003</v>
      </c>
      <c r="O2612" s="3">
        <f ca="1">[1]!thsiFinD("ths_relative_chg_ratio_w_stock",$A2612,$A$1,104,100)</f>
        <v>-7.0454911295886999</v>
      </c>
      <c r="P2612" s="3">
        <f ca="1">[1]!thsiFinD("ths_chg_ratio_w_stock",$A2612,$B$1,100)</f>
        <v>9.3258426966292003</v>
      </c>
    </row>
    <row r="2613" spans="1:16" x14ac:dyDescent="0.25">
      <c r="A2613" s="2" t="s">
        <v>2611</v>
      </c>
      <c r="B2613" s="2" t="s">
        <v>7974</v>
      </c>
      <c r="C2613" s="3">
        <f ca="1">[1]!thsiFinD("ths_vol_ratio_stock",$A2613,$A$1,7,100)</f>
        <v>1.0995809924187001</v>
      </c>
      <c r="D2613" s="3">
        <f ca="1">[1]!thsiFinD("ths_cr_stock",$A2613,$A$1,7,100,100)</f>
        <v>240.6015037594</v>
      </c>
      <c r="E2613" s="3">
        <f ca="1">[1]!thsiFinD("ths_mfi_stock",$A2613,$A$1,7,100,100)</f>
        <v>60.393402485587998</v>
      </c>
      <c r="F2613" s="3">
        <f ca="1">[1]!thsiFinD("ths_expma_stock",$A2613,$A$1,7,100,100)</f>
        <v>16.494196249752999</v>
      </c>
      <c r="G2613" s="3">
        <f ca="1">[1]!thsiFinD("ths_rsi_stock",$A2613,$A$1,7,100,100)</f>
        <v>50.258182052692</v>
      </c>
      <c r="H2613" s="3">
        <f ca="1">[1]!thsiFinD("ths_adtm_stock",$A2613,$A$1,7,3,100,100,100)</f>
        <v>0.69841269841270004</v>
      </c>
      <c r="I2613" s="3">
        <f ca="1">[1]!thsiFinD("ths_bbiboll_stock",$A2613,$A$1,7,3,100,100,100)</f>
        <v>16.141145833332999</v>
      </c>
      <c r="J2613" s="3">
        <f ca="1">[1]!thsiFinD("ths_dptb_stock",$A2613,$A$1,7,104,100,100)</f>
        <v>0.57142857142856995</v>
      </c>
      <c r="K2613" s="3">
        <f ca="1">[1]!thsiFinD("ths_srmi_stock",$A2613,$A$1,7,100,100)</f>
        <v>0.12445003142678</v>
      </c>
      <c r="L2613" s="3">
        <f ca="1">[1]!thsiFinD("ths_atr_stock",$A2613,$A$1,7,101,100,100)</f>
        <v>1.9042857142856999</v>
      </c>
      <c r="M2613" s="3">
        <f ca="1">[1]!thsiFinD("ths_vol_w_stock",$A2613,$A$1)/1000000</f>
        <v>130.34031200000001</v>
      </c>
      <c r="N2613" s="3">
        <f ca="1">[1]!thsiFinD("ths_turnover_ratio_w_stock",$A2613,$A$1)</f>
        <v>225.2450618586</v>
      </c>
      <c r="O2613" s="3">
        <f ca="1">[1]!thsiFinD("ths_relative_chg_ratio_w_stock",$A2613,$A$1,104,100)</f>
        <v>15.921784651936999</v>
      </c>
      <c r="P2613" s="3">
        <f ca="1">[1]!thsiFinD("ths_chg_ratio_w_stock",$A2613,$B$1,100)</f>
        <v>-1.6970458830924</v>
      </c>
    </row>
    <row r="2614" spans="1:16" x14ac:dyDescent="0.25">
      <c r="A2614" s="2" t="s">
        <v>2612</v>
      </c>
      <c r="B2614" s="2" t="s">
        <v>7975</v>
      </c>
      <c r="C2614" s="3">
        <f ca="1">[1]!thsiFinD("ths_vol_ratio_stock",$A2614,$A$1,7,100)</f>
        <v>3.1068828491751002</v>
      </c>
      <c r="D2614" s="3">
        <f ca="1">[1]!thsiFinD("ths_cr_stock",$A2614,$A$1,7,100,100)</f>
        <v>275.18518518517999</v>
      </c>
      <c r="E2614" s="3">
        <f ca="1">[1]!thsiFinD("ths_mfi_stock",$A2614,$A$1,7,100,100)</f>
        <v>90.407942562893993</v>
      </c>
      <c r="F2614" s="3">
        <f ca="1">[1]!thsiFinD("ths_expma_stock",$A2614,$A$1,7,100,100)</f>
        <v>20.638288503348001</v>
      </c>
      <c r="G2614" s="3">
        <f ca="1">[1]!thsiFinD("ths_rsi_stock",$A2614,$A$1,7,100,100)</f>
        <v>77.464854044310997</v>
      </c>
      <c r="H2614" s="3">
        <f ca="1">[1]!thsiFinD("ths_adtm_stock",$A2614,$A$1,7,3,100,100,100)</f>
        <v>0.62756598240468997</v>
      </c>
      <c r="I2614" s="3">
        <f ca="1">[1]!thsiFinD("ths_bbiboll_stock",$A2614,$A$1,7,3,100,100,100)</f>
        <v>20.391145833332999</v>
      </c>
      <c r="J2614" s="3">
        <f ca="1">[1]!thsiFinD("ths_dptb_stock",$A2614,$A$1,7,104,100,100)</f>
        <v>0.57142857142856995</v>
      </c>
      <c r="K2614" s="3">
        <f ca="1">[1]!thsiFinD("ths_srmi_stock",$A2614,$A$1,7,100,100)</f>
        <v>0.12658227848101</v>
      </c>
      <c r="L2614" s="3">
        <f ca="1">[1]!thsiFinD("ths_atr_stock",$A2614,$A$1,7,101,100,100)</f>
        <v>1.4942857142857</v>
      </c>
      <c r="M2614" s="3">
        <f ca="1">[1]!thsiFinD("ths_vol_w_stock",$A2614,$A$1)/1000000</f>
        <v>16.563383000000002</v>
      </c>
      <c r="N2614" s="3">
        <f ca="1">[1]!thsiFinD("ths_turnover_ratio_w_stock",$A2614,$A$1)</f>
        <v>42.470212820512998</v>
      </c>
      <c r="O2614" s="3">
        <f ca="1">[1]!thsiFinD("ths_relative_chg_ratio_w_stock",$A2614,$A$1,104,100)</f>
        <v>16.504757754722998</v>
      </c>
      <c r="P2614" s="3">
        <f ca="1">[1]!thsiFinD("ths_chg_ratio_w_stock",$A2614,$B$1,100)</f>
        <v>2.5316455696202</v>
      </c>
    </row>
    <row r="2615" spans="1:16" x14ac:dyDescent="0.25">
      <c r="A2615" s="2" t="s">
        <v>2613</v>
      </c>
      <c r="B2615" s="2" t="s">
        <v>7976</v>
      </c>
      <c r="C2615" s="3">
        <f ca="1">[1]!thsiFinD("ths_vol_ratio_stock",$A2615,$A$1,7,100)</f>
        <v>0.84650516737980996</v>
      </c>
      <c r="D2615" s="3">
        <f ca="1">[1]!thsiFinD("ths_cr_stock",$A2615,$A$1,7,100,100)</f>
        <v>152.48979591836999</v>
      </c>
      <c r="E2615" s="3">
        <f ca="1">[1]!thsiFinD("ths_mfi_stock",$A2615,$A$1,7,100,100)</f>
        <v>64.988891416881998</v>
      </c>
      <c r="F2615" s="3">
        <f ca="1">[1]!thsiFinD("ths_expma_stock",$A2615,$A$1,7,100,100)</f>
        <v>16.548443818485001</v>
      </c>
      <c r="G2615" s="3">
        <f ca="1">[1]!thsiFinD("ths_rsi_stock",$A2615,$A$1,7,100,100)</f>
        <v>49.396725854768</v>
      </c>
      <c r="H2615" s="3">
        <f ca="1">[1]!thsiFinD("ths_adtm_stock",$A2615,$A$1,7,3,100,100,100)</f>
        <v>0.69985775248933002</v>
      </c>
      <c r="I2615" s="3">
        <f ca="1">[1]!thsiFinD("ths_bbiboll_stock",$A2615,$A$1,7,3,100,100,100)</f>
        <v>16.490104166666999</v>
      </c>
      <c r="J2615" s="3">
        <f ca="1">[1]!thsiFinD("ths_dptb_stock",$A2615,$A$1,7,104,100,100)</f>
        <v>0.85714285714285998</v>
      </c>
      <c r="K2615" s="3">
        <f ca="1">[1]!thsiFinD("ths_srmi_stock",$A2615,$A$1,7,100,100)</f>
        <v>4.3504901960784E-2</v>
      </c>
      <c r="L2615" s="3">
        <f ca="1">[1]!thsiFinD("ths_atr_stock",$A2615,$A$1,7,101,100,100)</f>
        <v>1.4742857142857</v>
      </c>
      <c r="M2615" s="3">
        <f ca="1">[1]!thsiFinD("ths_vol_w_stock",$A2615,$A$1)/1000000</f>
        <v>34.978805999999999</v>
      </c>
      <c r="N2615" s="3">
        <f ca="1">[1]!thsiFinD("ths_turnover_ratio_w_stock",$A2615,$A$1)</f>
        <v>97.239791280367996</v>
      </c>
      <c r="O2615" s="3">
        <f ca="1">[1]!thsiFinD("ths_relative_chg_ratio_w_stock",$A2615,$A$1,104,100)</f>
        <v>3.4240839958578002</v>
      </c>
      <c r="P2615" s="3">
        <f ca="1">[1]!thsiFinD("ths_chg_ratio_w_stock",$A2615,$B$1,100)</f>
        <v>35.906862745098003</v>
      </c>
    </row>
    <row r="2616" spans="1:16" x14ac:dyDescent="0.25">
      <c r="A2616" s="2" t="s">
        <v>2614</v>
      </c>
      <c r="B2616" s="2" t="s">
        <v>7977</v>
      </c>
      <c r="C2616" s="3">
        <f ca="1">[1]!thsiFinD("ths_vol_ratio_stock",$A2616,$A$1,7,100)</f>
        <v>1.2447245220715</v>
      </c>
      <c r="D2616" s="3">
        <f ca="1">[1]!thsiFinD("ths_cr_stock",$A2616,$A$1,7,100,100)</f>
        <v>282.15189873418001</v>
      </c>
      <c r="E2616" s="3">
        <f ca="1">[1]!thsiFinD("ths_mfi_stock",$A2616,$A$1,7,100,100)</f>
        <v>74.940782863682003</v>
      </c>
      <c r="F2616" s="3">
        <f ca="1">[1]!thsiFinD("ths_expma_stock",$A2616,$A$1,7,100,100)</f>
        <v>44.681787284145997</v>
      </c>
      <c r="G2616" s="3">
        <f ca="1">[1]!thsiFinD("ths_rsi_stock",$A2616,$A$1,7,100,100)</f>
        <v>66.622979368393999</v>
      </c>
      <c r="H2616" s="3">
        <f ca="1">[1]!thsiFinD("ths_adtm_stock",$A2616,$A$1,7,3,100,100,100)</f>
        <v>0.78219971056439996</v>
      </c>
      <c r="I2616" s="3">
        <f ca="1">[1]!thsiFinD("ths_bbiboll_stock",$A2616,$A$1,7,3,100,100,100)</f>
        <v>43.714166666666998</v>
      </c>
      <c r="J2616" s="3">
        <f ca="1">[1]!thsiFinD("ths_dptb_stock",$A2616,$A$1,7,104,100,100)</f>
        <v>0.71428571428570997</v>
      </c>
      <c r="K2616" s="3">
        <f ca="1">[1]!thsiFinD("ths_srmi_stock",$A2616,$A$1,7,100,100)</f>
        <v>0.18571734934591</v>
      </c>
      <c r="L2616" s="3">
        <f ca="1">[1]!thsiFinD("ths_atr_stock",$A2616,$A$1,7,101,100,100)</f>
        <v>4.3142857142856998</v>
      </c>
      <c r="M2616" s="3">
        <f ca="1">[1]!thsiFinD("ths_vol_w_stock",$A2616,$A$1)/1000000</f>
        <v>67.830234000000004</v>
      </c>
      <c r="N2616" s="3">
        <f ca="1">[1]!thsiFinD("ths_turnover_ratio_w_stock",$A2616,$A$1)</f>
        <v>147.17547734767999</v>
      </c>
      <c r="O2616" s="3">
        <f ca="1">[1]!thsiFinD("ths_relative_chg_ratio_w_stock",$A2616,$A$1,104,100)</f>
        <v>3.2422049198592999</v>
      </c>
      <c r="P2616" s="3">
        <f ca="1">[1]!thsiFinD("ths_chg_ratio_w_stock",$A2616,$B$1,100)</f>
        <v>-7.2271070126527999</v>
      </c>
    </row>
    <row r="2617" spans="1:16" x14ac:dyDescent="0.25">
      <c r="A2617" s="2" t="s">
        <v>2615</v>
      </c>
      <c r="B2617" s="2" t="s">
        <v>7978</v>
      </c>
      <c r="C2617" s="3">
        <f ca="1">[1]!thsiFinD("ths_vol_ratio_stock",$A2617,$A$1,7,100)</f>
        <v>0.92891105472052005</v>
      </c>
      <c r="D2617" s="3">
        <f ca="1">[1]!thsiFinD("ths_cr_stock",$A2617,$A$1,7,100,100)</f>
        <v>79.387755102040998</v>
      </c>
      <c r="E2617" s="3">
        <f ca="1">[1]!thsiFinD("ths_mfi_stock",$A2617,$A$1,7,100,100)</f>
        <v>72.554655158125001</v>
      </c>
      <c r="F2617" s="3">
        <f ca="1">[1]!thsiFinD("ths_expma_stock",$A2617,$A$1,7,100,100)</f>
        <v>14.730876848298999</v>
      </c>
      <c r="G2617" s="3">
        <f ca="1">[1]!thsiFinD("ths_rsi_stock",$A2617,$A$1,7,100,100)</f>
        <v>38.687332299711002</v>
      </c>
      <c r="H2617" s="3">
        <f ca="1">[1]!thsiFinD("ths_adtm_stock",$A2617,$A$1,7,3,100,100,100)</f>
        <v>0.33695652173912999</v>
      </c>
      <c r="I2617" s="3">
        <f ca="1">[1]!thsiFinD("ths_bbiboll_stock",$A2617,$A$1,7,3,100,100,100)</f>
        <v>14.833541666666999</v>
      </c>
      <c r="J2617" s="3">
        <f ca="1">[1]!thsiFinD("ths_dptb_stock",$A2617,$A$1,7,104,100,100)</f>
        <v>0.57142857142856995</v>
      </c>
      <c r="K2617" s="3">
        <f ca="1">[1]!thsiFinD("ths_srmi_stock",$A2617,$A$1,7,100,100)</f>
        <v>-9.5497953615280001E-3</v>
      </c>
      <c r="L2617" s="3">
        <f ca="1">[1]!thsiFinD("ths_atr_stock",$A2617,$A$1,7,101,100,100)</f>
        <v>0.41857142857142998</v>
      </c>
      <c r="M2617" s="3">
        <f ca="1">[1]!thsiFinD("ths_vol_w_stock",$A2617,$A$1)/1000000</f>
        <v>12.026256999999999</v>
      </c>
      <c r="N2617" s="3">
        <f ca="1">[1]!thsiFinD("ths_turnover_ratio_w_stock",$A2617,$A$1)</f>
        <v>13.149624273316</v>
      </c>
      <c r="O2617" s="3">
        <f ca="1">[1]!thsiFinD("ths_relative_chg_ratio_w_stock",$A2617,$A$1,104,100)</f>
        <v>-1.1884647659844001</v>
      </c>
      <c r="P2617" s="3">
        <f ca="1">[1]!thsiFinD("ths_chg_ratio_w_stock",$A2617,$B$1,100)</f>
        <v>-1.3085399449035999</v>
      </c>
    </row>
    <row r="2618" spans="1:16" x14ac:dyDescent="0.25">
      <c r="A2618" s="2" t="s">
        <v>2616</v>
      </c>
      <c r="B2618" s="2" t="s">
        <v>7979</v>
      </c>
      <c r="C2618" s="3">
        <f ca="1">[1]!thsiFinD("ths_vol_ratio_stock",$A2618,$A$1,7,100)</f>
        <v>0.63675322924851996</v>
      </c>
      <c r="D2618" s="3">
        <f ca="1">[1]!thsiFinD("ths_cr_stock",$A2618,$A$1,7,100,100)</f>
        <v>63.741339491917003</v>
      </c>
      <c r="E2618" s="3">
        <f ca="1">[1]!thsiFinD("ths_mfi_stock",$A2618,$A$1,7,100,100)</f>
        <v>51.133013709346002</v>
      </c>
      <c r="F2618" s="3">
        <f ca="1">[1]!thsiFinD("ths_expma_stock",$A2618,$A$1,7,100,100)</f>
        <v>31.898533565209</v>
      </c>
      <c r="G2618" s="3">
        <f ca="1">[1]!thsiFinD("ths_rsi_stock",$A2618,$A$1,7,100,100)</f>
        <v>37.761713415669</v>
      </c>
      <c r="H2618" s="3">
        <f ca="1">[1]!thsiFinD("ths_adtm_stock",$A2618,$A$1,7,3,100,100,100)</f>
        <v>0.29875518672198997</v>
      </c>
      <c r="I2618" s="3">
        <f ca="1">[1]!thsiFinD("ths_bbiboll_stock",$A2618,$A$1,7,3,100,100,100)</f>
        <v>31.992291666667001</v>
      </c>
      <c r="J2618" s="3">
        <f ca="1">[1]!thsiFinD("ths_dptb_stock",$A2618,$A$1,7,104,100,100)</f>
        <v>0.71428571428570997</v>
      </c>
      <c r="K2618" s="3">
        <f ca="1">[1]!thsiFinD("ths_srmi_stock",$A2618,$A$1,7,100,100)</f>
        <v>-1.4533965244866E-2</v>
      </c>
      <c r="L2618" s="3">
        <f ca="1">[1]!thsiFinD("ths_atr_stock",$A2618,$A$1,7,101,100,100)</f>
        <v>1.0314285714286</v>
      </c>
      <c r="M2618" s="3">
        <f ca="1">[1]!thsiFinD("ths_vol_w_stock",$A2618,$A$1)/1000000</f>
        <v>3.219268</v>
      </c>
      <c r="N2618" s="3">
        <f ca="1">[1]!thsiFinD("ths_turnover_ratio_w_stock",$A2618,$A$1)</f>
        <v>14.567261809037999</v>
      </c>
      <c r="O2618" s="3">
        <f ca="1">[1]!thsiFinD("ths_relative_chg_ratio_w_stock",$A2618,$A$1,104,100)</f>
        <v>-1.3261169460783</v>
      </c>
      <c r="P2618" s="3">
        <f ca="1">[1]!thsiFinD("ths_chg_ratio_w_stock",$A2618,$B$1,100)</f>
        <v>0.35267714010901002</v>
      </c>
    </row>
    <row r="2619" spans="1:16" x14ac:dyDescent="0.25">
      <c r="A2619" s="2" t="s">
        <v>2617</v>
      </c>
      <c r="B2619" s="2" t="s">
        <v>7980</v>
      </c>
      <c r="C2619" s="3">
        <f ca="1">[1]!thsiFinD("ths_vol_ratio_stock",$A2619,$A$1,7,100)</f>
        <v>2.4423483546966001</v>
      </c>
      <c r="D2619" s="3">
        <f ca="1">[1]!thsiFinD("ths_cr_stock",$A2619,$A$1,7,100,100)</f>
        <v>842.04545454545996</v>
      </c>
      <c r="E2619" s="3">
        <f ca="1">[1]!thsiFinD("ths_mfi_stock",$A2619,$A$1,7,100,100)</f>
        <v>92.900687154210004</v>
      </c>
      <c r="F2619" s="3">
        <f ca="1">[1]!thsiFinD("ths_expma_stock",$A2619,$A$1,7,100,100)</f>
        <v>22.761501837596001</v>
      </c>
      <c r="G2619" s="3">
        <f ca="1">[1]!thsiFinD("ths_rsi_stock",$A2619,$A$1,7,100,100)</f>
        <v>83.197650722266005</v>
      </c>
      <c r="H2619" s="3">
        <f ca="1">[1]!thsiFinD("ths_adtm_stock",$A2619,$A$1,7,3,100,100,100)</f>
        <v>0.99105812220566003</v>
      </c>
      <c r="I2619" s="3">
        <f ca="1">[1]!thsiFinD("ths_bbiboll_stock",$A2619,$A$1,7,3,100,100,100)</f>
        <v>22.326770833333001</v>
      </c>
      <c r="J2619" s="3">
        <f ca="1">[1]!thsiFinD("ths_dptb_stock",$A2619,$A$1,7,104,100,100)</f>
        <v>0.28571428571428997</v>
      </c>
      <c r="K2619" s="3">
        <f ca="1">[1]!thsiFinD("ths_srmi_stock",$A2619,$A$1,7,100,100)</f>
        <v>0.17464114832536001</v>
      </c>
      <c r="L2619" s="3">
        <f ca="1">[1]!thsiFinD("ths_atr_stock",$A2619,$A$1,7,101,100,100)</f>
        <v>1.2042857142857</v>
      </c>
      <c r="M2619" s="3">
        <f ca="1">[1]!thsiFinD("ths_vol_w_stock",$A2619,$A$1)/1000000</f>
        <v>24.551252000000002</v>
      </c>
      <c r="N2619" s="3">
        <f ca="1">[1]!thsiFinD("ths_turnover_ratio_w_stock",$A2619,$A$1)</f>
        <v>51.282821891079998</v>
      </c>
      <c r="O2619" s="3">
        <f ca="1">[1]!thsiFinD("ths_relative_chg_ratio_w_stock",$A2619,$A$1,104,100)</f>
        <v>19.098209296918</v>
      </c>
      <c r="P2619" s="3">
        <f ca="1">[1]!thsiFinD("ths_chg_ratio_w_stock",$A2619,$B$1,100)</f>
        <v>-3.3094098883573002</v>
      </c>
    </row>
    <row r="2620" spans="1:16" x14ac:dyDescent="0.25">
      <c r="A2620" s="2" t="s">
        <v>2618</v>
      </c>
      <c r="B2620" s="2" t="s">
        <v>7981</v>
      </c>
      <c r="C2620" s="3">
        <f ca="1">[1]!thsiFinD("ths_vol_ratio_stock",$A2620,$A$1,7,100)</f>
        <v>0.77780216012800996</v>
      </c>
      <c r="D2620" s="3">
        <f ca="1">[1]!thsiFinD("ths_cr_stock",$A2620,$A$1,7,100,100)</f>
        <v>38.552631578947</v>
      </c>
      <c r="E2620" s="3">
        <f ca="1">[1]!thsiFinD("ths_mfi_stock",$A2620,$A$1,7,100,100)</f>
        <v>23.037964807598001</v>
      </c>
      <c r="F2620" s="3">
        <f ca="1">[1]!thsiFinD("ths_expma_stock",$A2620,$A$1,7,100,100)</f>
        <v>15.439061408368</v>
      </c>
      <c r="G2620" s="3">
        <f ca="1">[1]!thsiFinD("ths_rsi_stock",$A2620,$A$1,7,100,100)</f>
        <v>13.219785836277</v>
      </c>
      <c r="H2620" s="3">
        <f ca="1">[1]!thsiFinD("ths_adtm_stock",$A2620,$A$1,7,3,100,100,100)</f>
        <v>-0.82352941176469996</v>
      </c>
      <c r="I2620" s="3">
        <f ca="1">[1]!thsiFinD("ths_bbiboll_stock",$A2620,$A$1,7,3,100,100,100)</f>
        <v>15.743854166667001</v>
      </c>
      <c r="J2620" s="3">
        <f ca="1">[1]!thsiFinD("ths_dptb_stock",$A2620,$A$1,7,104,100,100)</f>
        <v>0.71428571428570997</v>
      </c>
      <c r="K2620" s="3">
        <f ca="1">[1]!thsiFinD("ths_srmi_stock",$A2620,$A$1,7,100,100)</f>
        <v>-6.0945273631840997E-2</v>
      </c>
      <c r="L2620" s="3">
        <f ca="1">[1]!thsiFinD("ths_atr_stock",$A2620,$A$1,7,101,100,100)</f>
        <v>0.50142857142857</v>
      </c>
      <c r="M2620" s="3">
        <f ca="1">[1]!thsiFinD("ths_vol_w_stock",$A2620,$A$1)/1000000</f>
        <v>10.650364</v>
      </c>
      <c r="N2620" s="3">
        <f ca="1">[1]!thsiFinD("ths_turnover_ratio_w_stock",$A2620,$A$1)</f>
        <v>7.0624918116852999</v>
      </c>
      <c r="O2620" s="3">
        <f ca="1">[1]!thsiFinD("ths_relative_chg_ratio_w_stock",$A2620,$A$1,104,100)</f>
        <v>-4.0920467565551997</v>
      </c>
      <c r="P2620" s="3">
        <f ca="1">[1]!thsiFinD("ths_chg_ratio_w_stock",$A2620,$B$1,100)</f>
        <v>-3.5099337748343999</v>
      </c>
    </row>
    <row r="2621" spans="1:16" x14ac:dyDescent="0.25">
      <c r="A2621" s="2" t="s">
        <v>2619</v>
      </c>
      <c r="B2621" s="2" t="s">
        <v>7982</v>
      </c>
      <c r="C2621" s="3">
        <f ca="1">[1]!thsiFinD("ths_vol_ratio_stock",$A2621,$A$1,7,100)</f>
        <v>3.6473714752425002</v>
      </c>
      <c r="D2621" s="3">
        <f ca="1">[1]!thsiFinD("ths_cr_stock",$A2621,$A$1,7,100,100)</f>
        <v>1156.4263322884001</v>
      </c>
      <c r="E2621" s="3">
        <f ca="1">[1]!thsiFinD("ths_mfi_stock",$A2621,$A$1,7,100,100)</f>
        <v>60.852674167582002</v>
      </c>
      <c r="F2621" s="3">
        <f ca="1">[1]!thsiFinD("ths_expma_stock",$A2621,$A$1,7,100,100)</f>
        <v>24.492760347516001</v>
      </c>
      <c r="G2621" s="3">
        <f ca="1">[1]!thsiFinD("ths_rsi_stock",$A2621,$A$1,7,100,100)</f>
        <v>68.630136580091005</v>
      </c>
      <c r="H2621" s="3">
        <f ca="1">[1]!thsiFinD("ths_adtm_stock",$A2621,$A$1,7,3,100,100,100)</f>
        <v>0.96825396825397003</v>
      </c>
      <c r="I2621" s="3">
        <f ca="1">[1]!thsiFinD("ths_bbiboll_stock",$A2621,$A$1,7,3,100,100,100)</f>
        <v>23.696145833332999</v>
      </c>
      <c r="J2621" s="3">
        <f ca="1">[1]!thsiFinD("ths_dptb_stock",$A2621,$A$1,7,104,100,100)</f>
        <v>0.57142857142856995</v>
      </c>
      <c r="K2621" s="3">
        <f ca="1">[1]!thsiFinD("ths_srmi_stock",$A2621,$A$1,7,100,100)</f>
        <v>0.22080360495682</v>
      </c>
      <c r="L2621" s="3">
        <f ca="1">[1]!thsiFinD("ths_atr_stock",$A2621,$A$1,7,101,100,100)</f>
        <v>2.1785714285714</v>
      </c>
      <c r="M2621" s="3">
        <f ca="1">[1]!thsiFinD("ths_vol_w_stock",$A2621,$A$1)/1000000</f>
        <v>34.736697999999997</v>
      </c>
      <c r="N2621" s="3">
        <f ca="1">[1]!thsiFinD("ths_turnover_ratio_w_stock",$A2621,$A$1)</f>
        <v>84.360563734647997</v>
      </c>
      <c r="O2621" s="3">
        <f ca="1">[1]!thsiFinD("ths_relative_chg_ratio_w_stock",$A2621,$A$1,104,100)</f>
        <v>28.773686269163999</v>
      </c>
      <c r="P2621" s="3">
        <f ca="1">[1]!thsiFinD("ths_chg_ratio_w_stock",$A2621,$B$1,100)</f>
        <v>-12.692452121666999</v>
      </c>
    </row>
    <row r="2622" spans="1:16" x14ac:dyDescent="0.25">
      <c r="A2622" s="2" t="s">
        <v>2620</v>
      </c>
      <c r="B2622" s="2" t="s">
        <v>7983</v>
      </c>
      <c r="C2622" s="3">
        <f ca="1">[1]!thsiFinD("ths_vol_ratio_stock",$A2622,$A$1,7,100)</f>
        <v>1.3243422512655001</v>
      </c>
      <c r="D2622" s="3">
        <f ca="1">[1]!thsiFinD("ths_cr_stock",$A2622,$A$1,7,100,100)</f>
        <v>18.292682926828999</v>
      </c>
      <c r="E2622" s="3">
        <f ca="1">[1]!thsiFinD("ths_mfi_stock",$A2622,$A$1,7,100,100)</f>
        <v>13.552862963805</v>
      </c>
      <c r="F2622" s="3">
        <f ca="1">[1]!thsiFinD("ths_expma_stock",$A2622,$A$1,7,100,100)</f>
        <v>15.159093255805001</v>
      </c>
      <c r="G2622" s="3">
        <f ca="1">[1]!thsiFinD("ths_rsi_stock",$A2622,$A$1,7,100,100)</f>
        <v>17.661838206003001</v>
      </c>
      <c r="H2622" s="3">
        <f ca="1">[1]!thsiFinD("ths_adtm_stock",$A2622,$A$1,7,3,100,100,100)</f>
        <v>-0.82051282051282004</v>
      </c>
      <c r="I2622" s="3">
        <f ca="1">[1]!thsiFinD("ths_bbiboll_stock",$A2622,$A$1,7,3,100,100,100)</f>
        <v>15.445833333333001</v>
      </c>
      <c r="J2622" s="3">
        <f ca="1">[1]!thsiFinD("ths_dptb_stock",$A2622,$A$1,7,104,100,100)</f>
        <v>0.71428571428570997</v>
      </c>
      <c r="K2622" s="3">
        <f ca="1">[1]!thsiFinD("ths_srmi_stock",$A2622,$A$1,7,100,100)</f>
        <v>-8.4971464806594996E-2</v>
      </c>
      <c r="L2622" s="3">
        <f ca="1">[1]!thsiFinD("ths_atr_stock",$A2622,$A$1,7,101,100,100)</f>
        <v>0.41571428571428998</v>
      </c>
      <c r="M2622" s="3">
        <f ca="1">[1]!thsiFinD("ths_vol_w_stock",$A2622,$A$1)/1000000</f>
        <v>3.0298229999999999</v>
      </c>
      <c r="N2622" s="3">
        <f ca="1">[1]!thsiFinD("ths_turnover_ratio_w_stock",$A2622,$A$1)</f>
        <v>4.2645393395067002</v>
      </c>
      <c r="O2622" s="3">
        <f ca="1">[1]!thsiFinD("ths_relative_chg_ratio_w_stock",$A2622,$A$1,104,100)</f>
        <v>-5.7866406140256004</v>
      </c>
      <c r="P2622" s="3">
        <f ca="1">[1]!thsiFinD("ths_chg_ratio_w_stock",$A2622,$B$1,100)</f>
        <v>-2.7720027720028</v>
      </c>
    </row>
    <row r="2623" spans="1:16" x14ac:dyDescent="0.25">
      <c r="A2623" s="2" t="s">
        <v>2621</v>
      </c>
      <c r="B2623" s="2" t="s">
        <v>7984</v>
      </c>
      <c r="C2623" s="3">
        <f ca="1">[1]!thsiFinD("ths_vol_ratio_stock",$A2623,$A$1,7,100)</f>
        <v>0.66376728624111003</v>
      </c>
      <c r="D2623" s="3">
        <f ca="1">[1]!thsiFinD("ths_cr_stock",$A2623,$A$1,7,100,100)</f>
        <v>176.70740474479001</v>
      </c>
      <c r="E2623" s="3">
        <f ca="1">[1]!thsiFinD("ths_mfi_stock",$A2623,$A$1,7,100,100)</f>
        <v>78.159282212956995</v>
      </c>
      <c r="F2623" s="3">
        <f ca="1">[1]!thsiFinD("ths_expma_stock",$A2623,$A$1,7,100,100)</f>
        <v>73.645404493776994</v>
      </c>
      <c r="G2623" s="3">
        <f ca="1">[1]!thsiFinD("ths_rsi_stock",$A2623,$A$1,7,100,100)</f>
        <v>44.270977412249998</v>
      </c>
      <c r="H2623" s="3">
        <f ca="1">[1]!thsiFinD("ths_adtm_stock",$A2623,$A$1,7,3,100,100,100)</f>
        <v>0.76819407008086005</v>
      </c>
      <c r="I2623" s="3">
        <f ca="1">[1]!thsiFinD("ths_bbiboll_stock",$A2623,$A$1,7,3,100,100,100)</f>
        <v>73.953958333333006</v>
      </c>
      <c r="J2623" s="3">
        <f ca="1">[1]!thsiFinD("ths_dptb_stock",$A2623,$A$1,7,104,100,100)</f>
        <v>0.71428571428570997</v>
      </c>
      <c r="K2623" s="3">
        <f ca="1">[1]!thsiFinD("ths_srmi_stock",$A2623,$A$1,7,100,100)</f>
        <v>2.5771775082690001E-2</v>
      </c>
      <c r="L2623" s="3">
        <f ca="1">[1]!thsiFinD("ths_atr_stock",$A2623,$A$1,7,101,100,100)</f>
        <v>3.7528571428571</v>
      </c>
      <c r="M2623" s="3">
        <f ca="1">[1]!thsiFinD("ths_vol_w_stock",$A2623,$A$1)/1000000</f>
        <v>14.873016</v>
      </c>
      <c r="N2623" s="3">
        <f ca="1">[1]!thsiFinD("ths_turnover_ratio_w_stock",$A2623,$A$1)</f>
        <v>56.898787941968997</v>
      </c>
      <c r="O2623" s="3">
        <f ca="1">[1]!thsiFinD("ths_relative_chg_ratio_w_stock",$A2623,$A$1,104,100)</f>
        <v>-0.35714023027739999</v>
      </c>
      <c r="P2623" s="3">
        <f ca="1">[1]!thsiFinD("ths_chg_ratio_w_stock",$A2623,$B$1,100)</f>
        <v>-3.5694597574420999</v>
      </c>
    </row>
    <row r="2624" spans="1:16" x14ac:dyDescent="0.25">
      <c r="A2624" s="2" t="s">
        <v>2622</v>
      </c>
      <c r="B2624" s="2" t="s">
        <v>7985</v>
      </c>
      <c r="C2624" s="3">
        <f ca="1">[1]!thsiFinD("ths_vol_ratio_stock",$A2624,$A$1,7,100)</f>
        <v>0.71345377475469995</v>
      </c>
      <c r="D2624" s="3">
        <f ca="1">[1]!thsiFinD("ths_cr_stock",$A2624,$A$1,7,100,100)</f>
        <v>69.411764705883002</v>
      </c>
      <c r="E2624" s="3">
        <f ca="1">[1]!thsiFinD("ths_mfi_stock",$A2624,$A$1,7,100,100)</f>
        <v>46.150459111251003</v>
      </c>
      <c r="F2624" s="3">
        <f ca="1">[1]!thsiFinD("ths_expma_stock",$A2624,$A$1,7,100,100)</f>
        <v>17.324382943555001</v>
      </c>
      <c r="G2624" s="3">
        <f ca="1">[1]!thsiFinD("ths_rsi_stock",$A2624,$A$1,7,100,100)</f>
        <v>50.235231762882997</v>
      </c>
      <c r="H2624" s="3">
        <f ca="1">[1]!thsiFinD("ths_adtm_stock",$A2624,$A$1,7,3,100,100,100)</f>
        <v>-0.11184210526316</v>
      </c>
      <c r="I2624" s="3">
        <f ca="1">[1]!thsiFinD("ths_bbiboll_stock",$A2624,$A$1,7,3,100,100,100)</f>
        <v>17.185729166666999</v>
      </c>
      <c r="J2624" s="3">
        <f ca="1">[1]!thsiFinD("ths_dptb_stock",$A2624,$A$1,7,104,100,100)</f>
        <v>0.71428571428570997</v>
      </c>
      <c r="K2624" s="3">
        <f ca="1">[1]!thsiFinD("ths_srmi_stock",$A2624,$A$1,7,100,100)</f>
        <v>-2.8248587570621E-2</v>
      </c>
      <c r="L2624" s="3">
        <f ca="1">[1]!thsiFinD("ths_atr_stock",$A2624,$A$1,7,101,100,100)</f>
        <v>0.82714285714285996</v>
      </c>
      <c r="M2624" s="3">
        <f ca="1">[1]!thsiFinD("ths_vol_w_stock",$A2624,$A$1)/1000000</f>
        <v>12.433032000000001</v>
      </c>
      <c r="N2624" s="3">
        <f ca="1">[1]!thsiFinD("ths_turnover_ratio_w_stock",$A2624,$A$1)</f>
        <v>25.973170387779</v>
      </c>
      <c r="O2624" s="3">
        <f ca="1">[1]!thsiFinD("ths_relative_chg_ratio_w_stock",$A2624,$A$1,104,100)</f>
        <v>-0.69787757291229002</v>
      </c>
      <c r="P2624" s="3">
        <f ca="1">[1]!thsiFinD("ths_chg_ratio_w_stock",$A2624,$B$1,100)</f>
        <v>0.34883720930234002</v>
      </c>
    </row>
    <row r="2625" spans="1:16" x14ac:dyDescent="0.25">
      <c r="A2625" s="2" t="s">
        <v>2623</v>
      </c>
      <c r="B2625" s="2" t="s">
        <v>7986</v>
      </c>
      <c r="C2625" s="3">
        <f ca="1">[1]!thsiFinD("ths_vol_ratio_stock",$A2625,$A$1,7,100)</f>
        <v>0.52762676099461003</v>
      </c>
      <c r="D2625" s="3">
        <f ca="1">[1]!thsiFinD("ths_cr_stock",$A2625,$A$1,7,100,100)</f>
        <v>48.445595854921997</v>
      </c>
      <c r="E2625" s="3">
        <f ca="1">[1]!thsiFinD("ths_mfi_stock",$A2625,$A$1,7,100,100)</f>
        <v>26.145364579285001</v>
      </c>
      <c r="F2625" s="3">
        <f ca="1">[1]!thsiFinD("ths_expma_stock",$A2625,$A$1,7,100,100)</f>
        <v>17.235008591385</v>
      </c>
      <c r="G2625" s="3">
        <f ca="1">[1]!thsiFinD("ths_rsi_stock",$A2625,$A$1,7,100,100)</f>
        <v>29.801725912847001</v>
      </c>
      <c r="H2625" s="3">
        <f ca="1">[1]!thsiFinD("ths_adtm_stock",$A2625,$A$1,7,3,100,100,100)</f>
        <v>0.12408759124087999</v>
      </c>
      <c r="I2625" s="3">
        <f ca="1">[1]!thsiFinD("ths_bbiboll_stock",$A2625,$A$1,7,3,100,100,100)</f>
        <v>17.399270833332999</v>
      </c>
      <c r="J2625" s="3">
        <f ca="1">[1]!thsiFinD("ths_dptb_stock",$A2625,$A$1,7,104,100,100)</f>
        <v>0.57142857142856995</v>
      </c>
      <c r="K2625" s="3">
        <f ca="1">[1]!thsiFinD("ths_srmi_stock",$A2625,$A$1,7,100,100)</f>
        <v>-5.1810584958216999E-2</v>
      </c>
      <c r="L2625" s="3">
        <f ca="1">[1]!thsiFinD("ths_atr_stock",$A2625,$A$1,7,101,100,100)</f>
        <v>0.54571428571429004</v>
      </c>
      <c r="M2625" s="3">
        <f ca="1">[1]!thsiFinD("ths_vol_w_stock",$A2625,$A$1)/1000000</f>
        <v>3.3594970000000002</v>
      </c>
      <c r="N2625" s="3">
        <f ca="1">[1]!thsiFinD("ths_turnover_ratio_w_stock",$A2625,$A$1)</f>
        <v>3.4907491687448</v>
      </c>
      <c r="O2625" s="3">
        <f ca="1">[1]!thsiFinD("ths_relative_chg_ratio_w_stock",$A2625,$A$1,104,100)</f>
        <v>-1.6682278020995001</v>
      </c>
      <c r="P2625" s="3">
        <f ca="1">[1]!thsiFinD("ths_chg_ratio_w_stock",$A2625,$B$1,100)</f>
        <v>-6.2279670975323</v>
      </c>
    </row>
    <row r="2626" spans="1:16" x14ac:dyDescent="0.25">
      <c r="A2626" s="2" t="s">
        <v>2624</v>
      </c>
      <c r="B2626" s="2" t="s">
        <v>7987</v>
      </c>
      <c r="C2626" s="3">
        <f ca="1">[1]!thsiFinD("ths_vol_ratio_stock",$A2626,$A$1,7,100)</f>
        <v>1.0308118981412999</v>
      </c>
      <c r="D2626" s="3">
        <f ca="1">[1]!thsiFinD("ths_cr_stock",$A2626,$A$1,7,100,100)</f>
        <v>62.947882736156998</v>
      </c>
      <c r="E2626" s="3">
        <f ca="1">[1]!thsiFinD("ths_mfi_stock",$A2626,$A$1,7,100,100)</f>
        <v>55.078304007378001</v>
      </c>
      <c r="F2626" s="3">
        <f ca="1">[1]!thsiFinD("ths_expma_stock",$A2626,$A$1,7,100,100)</f>
        <v>31.735025240782999</v>
      </c>
      <c r="G2626" s="3">
        <f ca="1">[1]!thsiFinD("ths_rsi_stock",$A2626,$A$1,7,100,100)</f>
        <v>37.966265015944003</v>
      </c>
      <c r="H2626" s="3">
        <f ca="1">[1]!thsiFinD("ths_adtm_stock",$A2626,$A$1,7,3,100,100,100)</f>
        <v>-0.20805369127517001</v>
      </c>
      <c r="I2626" s="3">
        <f ca="1">[1]!thsiFinD("ths_bbiboll_stock",$A2626,$A$1,7,3,100,100,100)</f>
        <v>31.881979166667001</v>
      </c>
      <c r="J2626" s="3">
        <f ca="1">[1]!thsiFinD("ths_dptb_stock",$A2626,$A$1,7,104,100,100)</f>
        <v>0.57142857142856995</v>
      </c>
      <c r="K2626" s="3">
        <f ca="1">[1]!thsiFinD("ths_srmi_stock",$A2626,$A$1,7,100,100)</f>
        <v>-1.390205371248E-2</v>
      </c>
      <c r="L2626" s="3">
        <f ca="1">[1]!thsiFinD("ths_atr_stock",$A2626,$A$1,7,101,100,100)</f>
        <v>0.98285714285713999</v>
      </c>
      <c r="M2626" s="3">
        <f ca="1">[1]!thsiFinD("ths_vol_w_stock",$A2626,$A$1)/1000000</f>
        <v>5.9313820000000002</v>
      </c>
      <c r="N2626" s="3">
        <f ca="1">[1]!thsiFinD("ths_turnover_ratio_w_stock",$A2626,$A$1)</f>
        <v>12.081342056759</v>
      </c>
      <c r="O2626" s="3">
        <f ca="1">[1]!thsiFinD("ths_relative_chg_ratio_w_stock",$A2626,$A$1,104,100)</f>
        <v>-2.0183215513488002</v>
      </c>
      <c r="P2626" s="3">
        <f ca="1">[1]!thsiFinD("ths_chg_ratio_w_stock",$A2626,$B$1,100)</f>
        <v>-4.7100288369112997</v>
      </c>
    </row>
    <row r="2627" spans="1:16" x14ac:dyDescent="0.25">
      <c r="A2627" s="2" t="s">
        <v>2625</v>
      </c>
      <c r="B2627" s="2" t="s">
        <v>7988</v>
      </c>
      <c r="C2627" s="3">
        <f ca="1">[1]!thsiFinD("ths_vol_ratio_stock",$A2627,$A$1,7,100)</f>
        <v>0.75982380319786003</v>
      </c>
      <c r="D2627" s="3">
        <f ca="1">[1]!thsiFinD("ths_cr_stock",$A2627,$A$1,7,100,100)</f>
        <v>61.604584527221</v>
      </c>
      <c r="E2627" s="3">
        <f ca="1">[1]!thsiFinD("ths_mfi_stock",$A2627,$A$1,7,100,100)</f>
        <v>43.072952393070999</v>
      </c>
      <c r="F2627" s="3">
        <f ca="1">[1]!thsiFinD("ths_expma_stock",$A2627,$A$1,7,100,100)</f>
        <v>28.470743555426999</v>
      </c>
      <c r="G2627" s="3">
        <f ca="1">[1]!thsiFinD("ths_rsi_stock",$A2627,$A$1,7,100,100)</f>
        <v>39.437615844023</v>
      </c>
      <c r="H2627" s="3">
        <f ca="1">[1]!thsiFinD("ths_adtm_stock",$A2627,$A$1,7,3,100,100,100)</f>
        <v>4.1666666666665998E-2</v>
      </c>
      <c r="I2627" s="3">
        <f ca="1">[1]!thsiFinD("ths_bbiboll_stock",$A2627,$A$1,7,3,100,100,100)</f>
        <v>28.601041666667001</v>
      </c>
      <c r="J2627" s="3">
        <f ca="1">[1]!thsiFinD("ths_dptb_stock",$A2627,$A$1,7,104,100,100)</f>
        <v>0.57142857142856995</v>
      </c>
      <c r="K2627" s="3">
        <f ca="1">[1]!thsiFinD("ths_srmi_stock",$A2627,$A$1,7,100,100)</f>
        <v>-1.3986013986014E-2</v>
      </c>
      <c r="L2627" s="3">
        <f ca="1">[1]!thsiFinD("ths_atr_stock",$A2627,$A$1,7,101,100,100)</f>
        <v>0.55000000000000004</v>
      </c>
      <c r="M2627" s="3">
        <f ca="1">[1]!thsiFinD("ths_vol_w_stock",$A2627,$A$1)/1000000</f>
        <v>1.9710049999999999</v>
      </c>
      <c r="N2627" s="3">
        <f ca="1">[1]!thsiFinD("ths_turnover_ratio_w_stock",$A2627,$A$1)</f>
        <v>5.2744739923064001</v>
      </c>
      <c r="O2627" s="3">
        <f ca="1">[1]!thsiFinD("ths_relative_chg_ratio_w_stock",$A2627,$A$1,104,100)</f>
        <v>3.5920219709042002E-2</v>
      </c>
      <c r="P2627" s="3">
        <f ca="1">[1]!thsiFinD("ths_chg_ratio_w_stock",$A2627,$B$1,100)</f>
        <v>4.7163120567375998</v>
      </c>
    </row>
    <row r="2628" spans="1:16" x14ac:dyDescent="0.25">
      <c r="A2628" s="2" t="s">
        <v>2626</v>
      </c>
      <c r="B2628" s="2" t="s">
        <v>7989</v>
      </c>
      <c r="C2628" s="3">
        <f ca="1">[1]!thsiFinD("ths_vol_ratio_stock",$A2628,$A$1,7,100)</f>
        <v>0.79724329007395001</v>
      </c>
      <c r="D2628" s="3">
        <f ca="1">[1]!thsiFinD("ths_cr_stock",$A2628,$A$1,7,100,100)</f>
        <v>139.60396039604001</v>
      </c>
      <c r="E2628" s="3">
        <f ca="1">[1]!thsiFinD("ths_mfi_stock",$A2628,$A$1,7,100,100)</f>
        <v>49.460253278015003</v>
      </c>
      <c r="F2628" s="3">
        <f ca="1">[1]!thsiFinD("ths_expma_stock",$A2628,$A$1,7,100,100)</f>
        <v>12.397191977525001</v>
      </c>
      <c r="G2628" s="3">
        <f ca="1">[1]!thsiFinD("ths_rsi_stock",$A2628,$A$1,7,100,100)</f>
        <v>47.756050321236998</v>
      </c>
      <c r="H2628" s="3">
        <f ca="1">[1]!thsiFinD("ths_adtm_stock",$A2628,$A$1,7,3,100,100,100)</f>
        <v>0.66990291262136004</v>
      </c>
      <c r="I2628" s="3">
        <f ca="1">[1]!thsiFinD("ths_bbiboll_stock",$A2628,$A$1,7,3,100,100,100)</f>
        <v>12.439166666667001</v>
      </c>
      <c r="J2628" s="3">
        <f ca="1">[1]!thsiFinD("ths_dptb_stock",$A2628,$A$1,7,104,100,100)</f>
        <v>0.57142857142856995</v>
      </c>
      <c r="K2628" s="3">
        <f ca="1">[1]!thsiFinD("ths_srmi_stock",$A2628,$A$1,7,100,100)</f>
        <v>1.5372168284789999E-2</v>
      </c>
      <c r="L2628" s="3">
        <f ca="1">[1]!thsiFinD("ths_atr_stock",$A2628,$A$1,7,101,100,100)</f>
        <v>0.34571428571429003</v>
      </c>
      <c r="M2628" s="3">
        <f ca="1">[1]!thsiFinD("ths_vol_w_stock",$A2628,$A$1)/1000000</f>
        <v>7.0824530000000001</v>
      </c>
      <c r="N2628" s="3">
        <f ca="1">[1]!thsiFinD("ths_turnover_ratio_w_stock",$A2628,$A$1)</f>
        <v>8.6490302214325006</v>
      </c>
      <c r="O2628" s="3">
        <f ca="1">[1]!thsiFinD("ths_relative_chg_ratio_w_stock",$A2628,$A$1,104,100)</f>
        <v>1.2155836776549001</v>
      </c>
      <c r="P2628" s="3">
        <f ca="1">[1]!thsiFinD("ths_chg_ratio_w_stock",$A2628,$B$1,100)</f>
        <v>6.1488673139158996</v>
      </c>
    </row>
    <row r="2629" spans="1:16" x14ac:dyDescent="0.25">
      <c r="A2629" s="2" t="s">
        <v>2627</v>
      </c>
      <c r="B2629" s="2" t="s">
        <v>7990</v>
      </c>
      <c r="C2629" s="3">
        <f ca="1">[1]!thsiFinD("ths_vol_ratio_stock",$A2629,$A$1,7,100)</f>
        <v>0.80332609044991998</v>
      </c>
      <c r="D2629" s="3">
        <f ca="1">[1]!thsiFinD("ths_cr_stock",$A2629,$A$1,7,100,100)</f>
        <v>84.228187919464006</v>
      </c>
      <c r="E2629" s="3">
        <f ca="1">[1]!thsiFinD("ths_mfi_stock",$A2629,$A$1,7,100,100)</f>
        <v>42.903896544875998</v>
      </c>
      <c r="F2629" s="3">
        <f ca="1">[1]!thsiFinD("ths_expma_stock",$A2629,$A$1,7,100,100)</f>
        <v>7.8733287901868003</v>
      </c>
      <c r="G2629" s="3">
        <f ca="1">[1]!thsiFinD("ths_rsi_stock",$A2629,$A$1,7,100,100)</f>
        <v>41.965835657832002</v>
      </c>
      <c r="H2629" s="3">
        <f ca="1">[1]!thsiFinD("ths_adtm_stock",$A2629,$A$1,7,3,100,100,100)</f>
        <v>4.5454545454545997E-2</v>
      </c>
      <c r="I2629" s="3">
        <f ca="1">[1]!thsiFinD("ths_bbiboll_stock",$A2629,$A$1,7,3,100,100,100)</f>
        <v>7.9509375000000002</v>
      </c>
      <c r="J2629" s="3">
        <f ca="1">[1]!thsiFinD("ths_dptb_stock",$A2629,$A$1,7,104,100,100)</f>
        <v>0.42857142857142999</v>
      </c>
      <c r="K2629" s="3">
        <f ca="1">[1]!thsiFinD("ths_srmi_stock",$A2629,$A$1,7,100,100)</f>
        <v>-1.5151515151514999E-2</v>
      </c>
      <c r="L2629" s="3">
        <f ca="1">[1]!thsiFinD("ths_atr_stock",$A2629,$A$1,7,101,100,100)</f>
        <v>0.26428571428571002</v>
      </c>
      <c r="M2629" s="3">
        <f ca="1">[1]!thsiFinD("ths_vol_w_stock",$A2629,$A$1)/1000000</f>
        <v>9.3599949999999996</v>
      </c>
      <c r="N2629" s="3">
        <f ca="1">[1]!thsiFinD("ths_turnover_ratio_w_stock",$A2629,$A$1)</f>
        <v>12.024443291101999</v>
      </c>
      <c r="O2629" s="3">
        <f ca="1">[1]!thsiFinD("ths_relative_chg_ratio_w_stock",$A2629,$A$1,104,100)</f>
        <v>-9.4220332086903003E-2</v>
      </c>
      <c r="P2629" s="3">
        <f ca="1">[1]!thsiFinD("ths_chg_ratio_w_stock",$A2629,$B$1,100)</f>
        <v>2.6923076923077001</v>
      </c>
    </row>
    <row r="2630" spans="1:16" x14ac:dyDescent="0.25">
      <c r="A2630" s="2" t="s">
        <v>2628</v>
      </c>
      <c r="B2630" s="2" t="s">
        <v>7991</v>
      </c>
      <c r="C2630" s="3">
        <f ca="1">[1]!thsiFinD("ths_vol_ratio_stock",$A2630,$A$1,7,100)</f>
        <v>0.44849071373400001</v>
      </c>
      <c r="D2630" s="3">
        <f ca="1">[1]!thsiFinD("ths_cr_stock",$A2630,$A$1,7,100,100)</f>
        <v>95.752895752895995</v>
      </c>
      <c r="E2630" s="3">
        <f ca="1">[1]!thsiFinD("ths_mfi_stock",$A2630,$A$1,7,100,100)</f>
        <v>64.546623262102003</v>
      </c>
      <c r="F2630" s="3">
        <f ca="1">[1]!thsiFinD("ths_expma_stock",$A2630,$A$1,7,100,100)</f>
        <v>23.835359569097001</v>
      </c>
      <c r="G2630" s="3">
        <f ca="1">[1]!thsiFinD("ths_rsi_stock",$A2630,$A$1,7,100,100)</f>
        <v>41.337044478604</v>
      </c>
      <c r="H2630" s="3">
        <f ca="1">[1]!thsiFinD("ths_adtm_stock",$A2630,$A$1,7,3,100,100,100)</f>
        <v>0.50909090909091004</v>
      </c>
      <c r="I2630" s="3">
        <f ca="1">[1]!thsiFinD("ths_bbiboll_stock",$A2630,$A$1,7,3,100,100,100)</f>
        <v>23.862916666667001</v>
      </c>
      <c r="J2630" s="3">
        <f ca="1">[1]!thsiFinD("ths_dptb_stock",$A2630,$A$1,7,104,100,100)</f>
        <v>0.71428571428570997</v>
      </c>
      <c r="K2630" s="3">
        <f ca="1">[1]!thsiFinD("ths_srmi_stock",$A2630,$A$1,7,100,100)</f>
        <v>-2.1312160468031999E-2</v>
      </c>
      <c r="L2630" s="3">
        <f ca="1">[1]!thsiFinD("ths_atr_stock",$A2630,$A$1,7,101,100,100)</f>
        <v>0.73</v>
      </c>
      <c r="M2630" s="3">
        <f ca="1">[1]!thsiFinD("ths_vol_w_stock",$A2630,$A$1)/1000000</f>
        <v>8.904382</v>
      </c>
      <c r="N2630" s="3">
        <f ca="1">[1]!thsiFinD("ths_turnover_ratio_w_stock",$A2630,$A$1)</f>
        <v>19.061076741946</v>
      </c>
      <c r="O2630" s="3">
        <f ca="1">[1]!thsiFinD("ths_relative_chg_ratio_w_stock",$A2630,$A$1,104,100)</f>
        <v>-0.67092593440768999</v>
      </c>
      <c r="P2630" s="3">
        <f ca="1">[1]!thsiFinD("ths_chg_ratio_w_stock",$A2630,$B$1,100)</f>
        <v>3.2450896669513001</v>
      </c>
    </row>
    <row r="2631" spans="1:16" x14ac:dyDescent="0.25">
      <c r="A2631" s="2" t="s">
        <v>2629</v>
      </c>
      <c r="B2631" s="2" t="s">
        <v>7992</v>
      </c>
      <c r="C2631" s="3">
        <f ca="1">[1]!thsiFinD("ths_vol_ratio_stock",$A2631,$A$1,7,100)</f>
        <v>0.71998020377203997</v>
      </c>
      <c r="D2631" s="3">
        <f ca="1">[1]!thsiFinD("ths_cr_stock",$A2631,$A$1,7,100,100)</f>
        <v>60.063897763579</v>
      </c>
      <c r="E2631" s="3">
        <f ca="1">[1]!thsiFinD("ths_mfi_stock",$A2631,$A$1,7,100,100)</f>
        <v>28.771717140709001</v>
      </c>
      <c r="F2631" s="3">
        <f ca="1">[1]!thsiFinD("ths_expma_stock",$A2631,$A$1,7,100,100)</f>
        <v>32.769291871539998</v>
      </c>
      <c r="G2631" s="3">
        <f ca="1">[1]!thsiFinD("ths_rsi_stock",$A2631,$A$1,7,100,100)</f>
        <v>29.992638421988001</v>
      </c>
      <c r="H2631" s="3">
        <f ca="1">[1]!thsiFinD("ths_adtm_stock",$A2631,$A$1,7,3,100,100,100)</f>
        <v>0.40145985401459999</v>
      </c>
      <c r="I2631" s="3">
        <f ca="1">[1]!thsiFinD("ths_bbiboll_stock",$A2631,$A$1,7,3,100,100,100)</f>
        <v>32.925312499999997</v>
      </c>
      <c r="J2631" s="3">
        <f ca="1">[1]!thsiFinD("ths_dptb_stock",$A2631,$A$1,7,104,100,100)</f>
        <v>0.71428571428570997</v>
      </c>
      <c r="K2631" s="3">
        <f ca="1">[1]!thsiFinD("ths_srmi_stock",$A2631,$A$1,7,100,100)</f>
        <v>-3.9410348977136002E-2</v>
      </c>
      <c r="L2631" s="3">
        <f ca="1">[1]!thsiFinD("ths_atr_stock",$A2631,$A$1,7,101,100,100)</f>
        <v>0.95428571428571995</v>
      </c>
      <c r="M2631" s="3">
        <f ca="1">[1]!thsiFinD("ths_vol_w_stock",$A2631,$A$1)/1000000</f>
        <v>3.7353079999999999</v>
      </c>
      <c r="N2631" s="3">
        <f ca="1">[1]!thsiFinD("ths_turnover_ratio_w_stock",$A2631,$A$1)</f>
        <v>6.395741208794</v>
      </c>
      <c r="O2631" s="3">
        <f ca="1">[1]!thsiFinD("ths_relative_chg_ratio_w_stock",$A2631,$A$1,104,100)</f>
        <v>-3.3332052082399</v>
      </c>
      <c r="P2631" s="3">
        <f ca="1">[1]!thsiFinD("ths_chg_ratio_w_stock",$A2631,$B$1,100)</f>
        <v>-1.1587848418415001</v>
      </c>
    </row>
    <row r="2632" spans="1:16" x14ac:dyDescent="0.25">
      <c r="A2632" s="2" t="s">
        <v>2630</v>
      </c>
      <c r="B2632" s="2" t="s">
        <v>7993</v>
      </c>
      <c r="C2632" s="3">
        <f ca="1">[1]!thsiFinD("ths_vol_ratio_stock",$A2632,$A$1,7,100)</f>
        <v>1.9801161580508999</v>
      </c>
      <c r="D2632" s="3">
        <f ca="1">[1]!thsiFinD("ths_cr_stock",$A2632,$A$1,7,100,100)</f>
        <v>97.289586305277993</v>
      </c>
      <c r="E2632" s="3">
        <f ca="1">[1]!thsiFinD("ths_mfi_stock",$A2632,$A$1,7,100,100)</f>
        <v>54.630567251068001</v>
      </c>
      <c r="F2632" s="3">
        <f ca="1">[1]!thsiFinD("ths_expma_stock",$A2632,$A$1,7,100,100)</f>
        <v>19.223510247480998</v>
      </c>
      <c r="G2632" s="3">
        <f ca="1">[1]!thsiFinD("ths_rsi_stock",$A2632,$A$1,7,100,100)</f>
        <v>52.190633279879002</v>
      </c>
      <c r="H2632" s="3">
        <f ca="1">[1]!thsiFinD("ths_adtm_stock",$A2632,$A$1,7,3,100,100,100)</f>
        <v>0.57575757575758002</v>
      </c>
      <c r="I2632" s="3">
        <f ca="1">[1]!thsiFinD("ths_bbiboll_stock",$A2632,$A$1,7,3,100,100,100)</f>
        <v>19.240104166666999</v>
      </c>
      <c r="J2632" s="3">
        <f ca="1">[1]!thsiFinD("ths_dptb_stock",$A2632,$A$1,7,104,100,100)</f>
        <v>0.28571428571428997</v>
      </c>
      <c r="K2632" s="3">
        <f ca="1">[1]!thsiFinD("ths_srmi_stock",$A2632,$A$1,7,100,100)</f>
        <v>-1.0314595152139999E-3</v>
      </c>
      <c r="L2632" s="3">
        <f ca="1">[1]!thsiFinD("ths_atr_stock",$A2632,$A$1,7,101,100,100)</f>
        <v>0.70714285714285996</v>
      </c>
      <c r="M2632" s="3">
        <f ca="1">[1]!thsiFinD("ths_vol_w_stock",$A2632,$A$1)/1000000</f>
        <v>10.646822</v>
      </c>
      <c r="N2632" s="3">
        <f ca="1">[1]!thsiFinD("ths_turnover_ratio_w_stock",$A2632,$A$1)</f>
        <v>12.210523075578999</v>
      </c>
      <c r="O2632" s="3">
        <f ca="1">[1]!thsiFinD("ths_relative_chg_ratio_w_stock",$A2632,$A$1,104,100)</f>
        <v>3.2437928424422999</v>
      </c>
      <c r="P2632" s="3">
        <f ca="1">[1]!thsiFinD("ths_chg_ratio_w_stock",$A2632,$B$1,100)</f>
        <v>-6.0402684563757996</v>
      </c>
    </row>
    <row r="2633" spans="1:16" x14ac:dyDescent="0.25">
      <c r="A2633" s="2" t="s">
        <v>2631</v>
      </c>
      <c r="B2633" s="2" t="s">
        <v>7994</v>
      </c>
      <c r="C2633" s="3">
        <f ca="1">[1]!thsiFinD("ths_vol_ratio_stock",$A2633,$A$1,7,100)</f>
        <v>0.67985283570904997</v>
      </c>
      <c r="D2633" s="3">
        <f ca="1">[1]!thsiFinD("ths_cr_stock",$A2633,$A$1,7,100,100)</f>
        <v>65.922920892495</v>
      </c>
      <c r="E2633" s="3">
        <f ca="1">[1]!thsiFinD("ths_mfi_stock",$A2633,$A$1,7,100,100)</f>
        <v>71.316586559795994</v>
      </c>
      <c r="F2633" s="3">
        <f ca="1">[1]!thsiFinD("ths_expma_stock",$A2633,$A$1,7,100,100)</f>
        <v>29.008263284430999</v>
      </c>
      <c r="G2633" s="3">
        <f ca="1">[1]!thsiFinD("ths_rsi_stock",$A2633,$A$1,7,100,100)</f>
        <v>30.932330248311001</v>
      </c>
      <c r="H2633" s="3">
        <f ca="1">[1]!thsiFinD("ths_adtm_stock",$A2633,$A$1,7,3,100,100,100)</f>
        <v>0.51965065502183005</v>
      </c>
      <c r="I2633" s="3">
        <f ca="1">[1]!thsiFinD("ths_bbiboll_stock",$A2633,$A$1,7,3,100,100,100)</f>
        <v>29.485729166666999</v>
      </c>
      <c r="J2633" s="3">
        <f ca="1">[1]!thsiFinD("ths_dptb_stock",$A2633,$A$1,7,104,100,100)</f>
        <v>0.71428571428570997</v>
      </c>
      <c r="K2633" s="3">
        <f ca="1">[1]!thsiFinD("ths_srmi_stock",$A2633,$A$1,7,100,100)</f>
        <v>-4.4027303754266001E-2</v>
      </c>
      <c r="L2633" s="3">
        <f ca="1">[1]!thsiFinD("ths_atr_stock",$A2633,$A$1,7,101,100,100)</f>
        <v>1.1685714285714</v>
      </c>
      <c r="M2633" s="3">
        <f ca="1">[1]!thsiFinD("ths_vol_w_stock",$A2633,$A$1)/1000000</f>
        <v>13.190715000000001</v>
      </c>
      <c r="N2633" s="3">
        <f ca="1">[1]!thsiFinD("ths_turnover_ratio_w_stock",$A2633,$A$1)</f>
        <v>38.682448680352003</v>
      </c>
      <c r="O2633" s="3">
        <f ca="1">[1]!thsiFinD("ths_relative_chg_ratio_w_stock",$A2633,$A$1,104,100)</f>
        <v>-4.7102869880062999</v>
      </c>
      <c r="P2633" s="3">
        <f ca="1">[1]!thsiFinD("ths_chg_ratio_w_stock",$A2633,$B$1,100)</f>
        <v>-4.4626918957515</v>
      </c>
    </row>
    <row r="2634" spans="1:16" x14ac:dyDescent="0.25">
      <c r="A2634" s="2" t="s">
        <v>2632</v>
      </c>
      <c r="B2634" s="2" t="s">
        <v>7995</v>
      </c>
      <c r="C2634" s="3">
        <f ca="1">[1]!thsiFinD("ths_vol_ratio_stock",$A2634,$A$1,7,100)</f>
        <v>0.80082854595672004</v>
      </c>
      <c r="D2634" s="3">
        <f ca="1">[1]!thsiFinD("ths_cr_stock",$A2634,$A$1,7,100,100)</f>
        <v>55.197132616487998</v>
      </c>
      <c r="E2634" s="3">
        <f ca="1">[1]!thsiFinD("ths_mfi_stock",$A2634,$A$1,7,100,100)</f>
        <v>29.502788753866</v>
      </c>
      <c r="F2634" s="3">
        <f ca="1">[1]!thsiFinD("ths_expma_stock",$A2634,$A$1,7,100,100)</f>
        <v>28.796559758674999</v>
      </c>
      <c r="G2634" s="3">
        <f ca="1">[1]!thsiFinD("ths_rsi_stock",$A2634,$A$1,7,100,100)</f>
        <v>36.575831044780998</v>
      </c>
      <c r="H2634" s="3">
        <f ca="1">[1]!thsiFinD("ths_adtm_stock",$A2634,$A$1,7,3,100,100,100)</f>
        <v>-0.19658119658119999</v>
      </c>
      <c r="I2634" s="3">
        <f ca="1">[1]!thsiFinD("ths_bbiboll_stock",$A2634,$A$1,7,3,100,100,100)</f>
        <v>29.102083333332999</v>
      </c>
      <c r="J2634" s="3">
        <f ca="1">[1]!thsiFinD("ths_dptb_stock",$A2634,$A$1,7,104,100,100)</f>
        <v>0.57142857142856995</v>
      </c>
      <c r="K2634" s="3">
        <f ca="1">[1]!thsiFinD("ths_srmi_stock",$A2634,$A$1,7,100,100)</f>
        <v>-2.5912035458575001E-2</v>
      </c>
      <c r="L2634" s="3">
        <f ca="1">[1]!thsiFinD("ths_atr_stock",$A2634,$A$1,7,101,100,100)</f>
        <v>0.61857142857142999</v>
      </c>
      <c r="M2634" s="3">
        <f ca="1">[1]!thsiFinD("ths_vol_w_stock",$A2634,$A$1)/1000000</f>
        <v>1.481412</v>
      </c>
      <c r="N2634" s="3">
        <f ca="1">[1]!thsiFinD("ths_turnover_ratio_w_stock",$A2634,$A$1)</f>
        <v>4.855426535966</v>
      </c>
      <c r="O2634" s="3">
        <f ca="1">[1]!thsiFinD("ths_relative_chg_ratio_w_stock",$A2634,$A$1,104,100)</f>
        <v>-0.82759065226564998</v>
      </c>
      <c r="P2634" s="3">
        <f ca="1">[1]!thsiFinD("ths_chg_ratio_w_stock",$A2634,$B$1,100)</f>
        <v>-0.91004550227512004</v>
      </c>
    </row>
    <row r="2635" spans="1:16" x14ac:dyDescent="0.25">
      <c r="A2635" s="2" t="s">
        <v>2633</v>
      </c>
      <c r="B2635" s="2" t="s">
        <v>7996</v>
      </c>
      <c r="C2635" s="3">
        <f ca="1">[1]!thsiFinD("ths_vol_ratio_stock",$A2635,$A$1,7,100)</f>
        <v>0.58177254553595004</v>
      </c>
      <c r="D2635" s="3">
        <f ca="1">[1]!thsiFinD("ths_cr_stock",$A2635,$A$1,7,100,100)</f>
        <v>102.43967828418</v>
      </c>
      <c r="E2635" s="3">
        <f ca="1">[1]!thsiFinD("ths_mfi_stock",$A2635,$A$1,7,100,100)</f>
        <v>69.445823838585994</v>
      </c>
      <c r="F2635" s="3">
        <f ca="1">[1]!thsiFinD("ths_expma_stock",$A2635,$A$1,7,100,100)</f>
        <v>69.104967081734998</v>
      </c>
      <c r="G2635" s="3">
        <f ca="1">[1]!thsiFinD("ths_rsi_stock",$A2635,$A$1,7,100,100)</f>
        <v>36.532764001387001</v>
      </c>
      <c r="H2635" s="3">
        <f ca="1">[1]!thsiFinD("ths_adtm_stock",$A2635,$A$1,7,3,100,100,100)</f>
        <v>0.63014827018121999</v>
      </c>
      <c r="I2635" s="3">
        <f ca="1">[1]!thsiFinD("ths_bbiboll_stock",$A2635,$A$1,7,3,100,100,100)</f>
        <v>69.676354166666997</v>
      </c>
      <c r="J2635" s="3">
        <f ca="1">[1]!thsiFinD("ths_dptb_stock",$A2635,$A$1,7,104,100,100)</f>
        <v>1</v>
      </c>
      <c r="K2635" s="3">
        <f ca="1">[1]!thsiFinD("ths_srmi_stock",$A2635,$A$1,7,100,100)</f>
        <v>-1.8798648847114002E-2</v>
      </c>
      <c r="L2635" s="3">
        <f ca="1">[1]!thsiFinD("ths_atr_stock",$A2635,$A$1,7,101,100,100)</f>
        <v>3.6071428571428998</v>
      </c>
      <c r="M2635" s="3">
        <f ca="1">[1]!thsiFinD("ths_vol_w_stock",$A2635,$A$1)/1000000</f>
        <v>17.862233</v>
      </c>
      <c r="N2635" s="3">
        <f ca="1">[1]!thsiFinD("ths_turnover_ratio_w_stock",$A2635,$A$1)</f>
        <v>26.284115783977999</v>
      </c>
      <c r="O2635" s="3">
        <f ca="1">[1]!thsiFinD("ths_relative_chg_ratio_w_stock",$A2635,$A$1,104,100)</f>
        <v>-6.6280518740899002</v>
      </c>
      <c r="P2635" s="3">
        <f ca="1">[1]!thsiFinD("ths_chg_ratio_w_stock",$A2635,$B$1,100)</f>
        <v>-6.0769345906301</v>
      </c>
    </row>
    <row r="2636" spans="1:16" x14ac:dyDescent="0.25">
      <c r="A2636" s="2" t="s">
        <v>2634</v>
      </c>
      <c r="B2636" s="2" t="s">
        <v>7997</v>
      </c>
      <c r="C2636" s="3">
        <f ca="1">[1]!thsiFinD("ths_vol_ratio_stock",$A2636,$A$1,7,100)</f>
        <v>0.66486421709128996</v>
      </c>
      <c r="D2636" s="3">
        <f ca="1">[1]!thsiFinD("ths_cr_stock",$A2636,$A$1,7,100,100)</f>
        <v>65.019505851755</v>
      </c>
      <c r="E2636" s="3">
        <f ca="1">[1]!thsiFinD("ths_mfi_stock",$A2636,$A$1,7,100,100)</f>
        <v>12.497047734642999</v>
      </c>
      <c r="F2636" s="3">
        <f ca="1">[1]!thsiFinD("ths_expma_stock",$A2636,$A$1,7,100,100)</f>
        <v>25.555560059815999</v>
      </c>
      <c r="G2636" s="3">
        <f ca="1">[1]!thsiFinD("ths_rsi_stock",$A2636,$A$1,7,100,100)</f>
        <v>22.427876844553001</v>
      </c>
      <c r="H2636" s="3">
        <f ca="1">[1]!thsiFinD("ths_adtm_stock",$A2636,$A$1,7,3,100,100,100)</f>
        <v>-0.43846153846154001</v>
      </c>
      <c r="I2636" s="3">
        <f ca="1">[1]!thsiFinD("ths_bbiboll_stock",$A2636,$A$1,7,3,100,100,100)</f>
        <v>25.878125000000001</v>
      </c>
      <c r="J2636" s="3">
        <f ca="1">[1]!thsiFinD("ths_dptb_stock",$A2636,$A$1,7,104,100,100)</f>
        <v>1</v>
      </c>
      <c r="K2636" s="3">
        <f ca="1">[1]!thsiFinD("ths_srmi_stock",$A2636,$A$1,7,100,100)</f>
        <v>-3.5330261136712997E-2</v>
      </c>
      <c r="L2636" s="3">
        <f ca="1">[1]!thsiFinD("ths_atr_stock",$A2636,$A$1,7,101,100,100)</f>
        <v>0.60428571428570999</v>
      </c>
      <c r="M2636" s="3">
        <f ca="1">[1]!thsiFinD("ths_vol_w_stock",$A2636,$A$1)/1000000</f>
        <v>3.1387179999999999</v>
      </c>
      <c r="N2636" s="3">
        <f ca="1">[1]!thsiFinD("ths_turnover_ratio_w_stock",$A2636,$A$1)</f>
        <v>3.0343566143727001</v>
      </c>
      <c r="O2636" s="3">
        <f ca="1">[1]!thsiFinD("ths_relative_chg_ratio_w_stock",$A2636,$A$1,104,100)</f>
        <v>-1.4146522633508001</v>
      </c>
      <c r="P2636" s="3">
        <f ca="1">[1]!thsiFinD("ths_chg_ratio_w_stock",$A2636,$B$1,100)</f>
        <v>-2.1496815286623998</v>
      </c>
    </row>
    <row r="2637" spans="1:16" x14ac:dyDescent="0.25">
      <c r="A2637" s="2" t="s">
        <v>2635</v>
      </c>
      <c r="B2637" s="2" t="s">
        <v>7998</v>
      </c>
      <c r="C2637" s="3">
        <f ca="1">[1]!thsiFinD("ths_vol_ratio_stock",$A2637,$A$1,7,100)</f>
        <v>0.65449123118811003</v>
      </c>
      <c r="D2637" s="3">
        <f ca="1">[1]!thsiFinD("ths_cr_stock",$A2637,$A$1,7,100,100)</f>
        <v>18.659658344284001</v>
      </c>
      <c r="E2637" s="3">
        <f ca="1">[1]!thsiFinD("ths_mfi_stock",$A2637,$A$1,7,100,100)</f>
        <v>9.7283628643075009</v>
      </c>
      <c r="F2637" s="3">
        <f ca="1">[1]!thsiFinD("ths_expma_stock",$A2637,$A$1,7,100,100)</f>
        <v>18.004823776704999</v>
      </c>
      <c r="G2637" s="3">
        <f ca="1">[1]!thsiFinD("ths_rsi_stock",$A2637,$A$1,7,100,100)</f>
        <v>28.640337423003</v>
      </c>
      <c r="H2637" s="3">
        <f ca="1">[1]!thsiFinD("ths_adtm_stock",$A2637,$A$1,7,3,100,100,100)</f>
        <v>-0.53658536585366001</v>
      </c>
      <c r="I2637" s="3">
        <f ca="1">[1]!thsiFinD("ths_bbiboll_stock",$A2637,$A$1,7,3,100,100,100)</f>
        <v>18.205208333333001</v>
      </c>
      <c r="J2637" s="3">
        <f ca="1">[1]!thsiFinD("ths_dptb_stock",$A2637,$A$1,7,104,100,100)</f>
        <v>0.57142857142856995</v>
      </c>
      <c r="K2637" s="3">
        <f ca="1">[1]!thsiFinD("ths_srmi_stock",$A2637,$A$1,7,100,100)</f>
        <v>-5.6353003721425002E-2</v>
      </c>
      <c r="L2637" s="3">
        <f ca="1">[1]!thsiFinD("ths_atr_stock",$A2637,$A$1,7,101,100,100)</f>
        <v>0.48285714285713999</v>
      </c>
      <c r="M2637" s="3">
        <f ca="1">[1]!thsiFinD("ths_vol_w_stock",$A2637,$A$1)/1000000</f>
        <v>8.3548329999999993</v>
      </c>
      <c r="N2637" s="3">
        <f ca="1">[1]!thsiFinD("ths_turnover_ratio_w_stock",$A2637,$A$1)</f>
        <v>5.8982860445357996</v>
      </c>
      <c r="O2637" s="3">
        <f ca="1">[1]!thsiFinD("ths_relative_chg_ratio_w_stock",$A2637,$A$1,104,100)</f>
        <v>-2.4454410883716999</v>
      </c>
      <c r="P2637" s="3">
        <f ca="1">[1]!thsiFinD("ths_chg_ratio_w_stock",$A2637,$B$1,100)</f>
        <v>-0.45070422535209997</v>
      </c>
    </row>
    <row r="2638" spans="1:16" x14ac:dyDescent="0.25">
      <c r="A2638" s="2" t="s">
        <v>2636</v>
      </c>
      <c r="B2638" s="2" t="s">
        <v>7999</v>
      </c>
      <c r="C2638" s="3">
        <f ca="1">[1]!thsiFinD("ths_vol_ratio_stock",$A2638,$A$1,7,100)</f>
        <v>0.76959939948404998</v>
      </c>
      <c r="D2638" s="3">
        <f ca="1">[1]!thsiFinD("ths_cr_stock",$A2638,$A$1,7,100,100)</f>
        <v>189.70070422534999</v>
      </c>
      <c r="E2638" s="3">
        <f ca="1">[1]!thsiFinD("ths_mfi_stock",$A2638,$A$1,7,100,100)</f>
        <v>77.121537619058998</v>
      </c>
      <c r="F2638" s="3">
        <f ca="1">[1]!thsiFinD("ths_expma_stock",$A2638,$A$1,7,100,100)</f>
        <v>29.773273947477001</v>
      </c>
      <c r="G2638" s="3">
        <f ca="1">[1]!thsiFinD("ths_rsi_stock",$A2638,$A$1,7,100,100)</f>
        <v>59.205402809995</v>
      </c>
      <c r="H2638" s="3">
        <f ca="1">[1]!thsiFinD("ths_adtm_stock",$A2638,$A$1,7,3,100,100,100)</f>
        <v>0.92723004694835998</v>
      </c>
      <c r="I2638" s="3">
        <f ca="1">[1]!thsiFinD("ths_bbiboll_stock",$A2638,$A$1,7,3,100,100,100)</f>
        <v>28.965208333332999</v>
      </c>
      <c r="J2638" s="3">
        <f ca="1">[1]!thsiFinD("ths_dptb_stock",$A2638,$A$1,7,104,100,100)</f>
        <v>0.85714285714285998</v>
      </c>
      <c r="K2638" s="3">
        <f ca="1">[1]!thsiFinD("ths_srmi_stock",$A2638,$A$1,7,100,100)</f>
        <v>0.13821677162744</v>
      </c>
      <c r="L2638" s="3">
        <f ca="1">[1]!thsiFinD("ths_atr_stock",$A2638,$A$1,7,101,100,100)</f>
        <v>3.2428571428570998</v>
      </c>
      <c r="M2638" s="3">
        <f ca="1">[1]!thsiFinD("ths_vol_w_stock",$A2638,$A$1)/1000000</f>
        <v>71.618903000000003</v>
      </c>
      <c r="N2638" s="3">
        <f ca="1">[1]!thsiFinD("ths_turnover_ratio_w_stock",$A2638,$A$1)</f>
        <v>165.11920488882001</v>
      </c>
      <c r="O2638" s="3">
        <f ca="1">[1]!thsiFinD("ths_relative_chg_ratio_w_stock",$A2638,$A$1,104,100)</f>
        <v>-1.1922633614157001</v>
      </c>
      <c r="P2638" s="3">
        <f ca="1">[1]!thsiFinD("ths_chg_ratio_w_stock",$A2638,$B$1,100)</f>
        <v>-9.3138879681802997</v>
      </c>
    </row>
    <row r="2639" spans="1:16" x14ac:dyDescent="0.25">
      <c r="A2639" s="2" t="s">
        <v>2637</v>
      </c>
      <c r="B2639" s="2" t="s">
        <v>8000</v>
      </c>
      <c r="C2639" s="3">
        <f ca="1">[1]!thsiFinD("ths_vol_ratio_stock",$A2639,$A$1,7,100)</f>
        <v>0.58175111259587997</v>
      </c>
      <c r="D2639" s="3">
        <f ca="1">[1]!thsiFinD("ths_cr_stock",$A2639,$A$1,7,100,100)</f>
        <v>47.503782148260001</v>
      </c>
      <c r="E2639" s="3">
        <f ca="1">[1]!thsiFinD("ths_mfi_stock",$A2639,$A$1,7,100,100)</f>
        <v>33.870444470431003</v>
      </c>
      <c r="F2639" s="3">
        <f ca="1">[1]!thsiFinD("ths_expma_stock",$A2639,$A$1,7,100,100)</f>
        <v>23.174525249357998</v>
      </c>
      <c r="G2639" s="3">
        <f ca="1">[1]!thsiFinD("ths_rsi_stock",$A2639,$A$1,7,100,100)</f>
        <v>38.774299495735001</v>
      </c>
      <c r="H2639" s="3">
        <f ca="1">[1]!thsiFinD("ths_adtm_stock",$A2639,$A$1,7,3,100,100,100)</f>
        <v>-0.33333333333332998</v>
      </c>
      <c r="I2639" s="3">
        <f ca="1">[1]!thsiFinD("ths_bbiboll_stock",$A2639,$A$1,7,3,100,100,100)</f>
        <v>23.429583333332999</v>
      </c>
      <c r="J2639" s="3">
        <f ca="1">[1]!thsiFinD("ths_dptb_stock",$A2639,$A$1,7,104,100,100)</f>
        <v>0.57142857142856995</v>
      </c>
      <c r="K2639" s="3">
        <f ca="1">[1]!thsiFinD("ths_srmi_stock",$A2639,$A$1,7,100,100)</f>
        <v>-6.9805865344899007E-2</v>
      </c>
      <c r="L2639" s="3">
        <f ca="1">[1]!thsiFinD("ths_atr_stock",$A2639,$A$1,7,101,100,100)</f>
        <v>0.94714285714285995</v>
      </c>
      <c r="M2639" s="3">
        <f ca="1">[1]!thsiFinD("ths_vol_w_stock",$A2639,$A$1)/1000000</f>
        <v>11.813677999999999</v>
      </c>
      <c r="N2639" s="3">
        <f ca="1">[1]!thsiFinD("ths_turnover_ratio_w_stock",$A2639,$A$1)</f>
        <v>48.219093877551003</v>
      </c>
      <c r="O2639" s="3">
        <f ca="1">[1]!thsiFinD("ths_relative_chg_ratio_w_stock",$A2639,$A$1,104,100)</f>
        <v>-1.2565829347332</v>
      </c>
      <c r="P2639" s="3">
        <f ca="1">[1]!thsiFinD("ths_chg_ratio_w_stock",$A2639,$B$1,100)</f>
        <v>-2.753108348135</v>
      </c>
    </row>
    <row r="2640" spans="1:16" x14ac:dyDescent="0.25">
      <c r="A2640" s="2" t="s">
        <v>2638</v>
      </c>
      <c r="B2640" s="2" t="s">
        <v>8001</v>
      </c>
      <c r="C2640" s="3">
        <f ca="1">[1]!thsiFinD("ths_vol_ratio_stock",$A2640,$A$1,7,100)</f>
        <v>0.96214180557885998</v>
      </c>
      <c r="D2640" s="3">
        <f ca="1">[1]!thsiFinD("ths_cr_stock",$A2640,$A$1,7,100,100)</f>
        <v>68.067906224737996</v>
      </c>
      <c r="E2640" s="3">
        <f ca="1">[1]!thsiFinD("ths_mfi_stock",$A2640,$A$1,7,100,100)</f>
        <v>50.779031821220997</v>
      </c>
      <c r="F2640" s="3">
        <f ca="1">[1]!thsiFinD("ths_expma_stock",$A2640,$A$1,7,100,100)</f>
        <v>31.478958143657</v>
      </c>
      <c r="G2640" s="3">
        <f ca="1">[1]!thsiFinD("ths_rsi_stock",$A2640,$A$1,7,100,100)</f>
        <v>29.178674308769001</v>
      </c>
      <c r="H2640" s="3">
        <f ca="1">[1]!thsiFinD("ths_adtm_stock",$A2640,$A$1,7,3,100,100,100)</f>
        <v>0.37275985663083</v>
      </c>
      <c r="I2640" s="3">
        <f ca="1">[1]!thsiFinD("ths_bbiboll_stock",$A2640,$A$1,7,3,100,100,100)</f>
        <v>31.846041666666999</v>
      </c>
      <c r="J2640" s="3">
        <f ca="1">[1]!thsiFinD("ths_dptb_stock",$A2640,$A$1,7,104,100,100)</f>
        <v>0.71428571428570997</v>
      </c>
      <c r="K2640" s="3">
        <f ca="1">[1]!thsiFinD("ths_srmi_stock",$A2640,$A$1,7,100,100)</f>
        <v>-4.2061986084757003E-2</v>
      </c>
      <c r="L2640" s="3">
        <f ca="1">[1]!thsiFinD("ths_atr_stock",$A2640,$A$1,7,101,100,100)</f>
        <v>0.99</v>
      </c>
      <c r="M2640" s="3">
        <f ca="1">[1]!thsiFinD("ths_vol_w_stock",$A2640,$A$1)/1000000</f>
        <v>2.585988</v>
      </c>
      <c r="N2640" s="3">
        <f ca="1">[1]!thsiFinD("ths_turnover_ratio_w_stock",$A2640,$A$1)</f>
        <v>14.920794791614</v>
      </c>
      <c r="O2640" s="3">
        <f ca="1">[1]!thsiFinD("ths_relative_chg_ratio_w_stock",$A2640,$A$1,104,100)</f>
        <v>-3.7803540179709998</v>
      </c>
      <c r="P2640" s="3">
        <f ca="1">[1]!thsiFinD("ths_chg_ratio_w_stock",$A2640,$B$1,100)</f>
        <v>-0.92439749092109003</v>
      </c>
    </row>
    <row r="2641" spans="1:16" x14ac:dyDescent="0.25">
      <c r="A2641" s="2" t="s">
        <v>2639</v>
      </c>
      <c r="B2641" s="2" t="s">
        <v>8002</v>
      </c>
      <c r="C2641" s="3">
        <f ca="1">[1]!thsiFinD("ths_vol_ratio_stock",$A2641,$A$1,7,100)</f>
        <v>1.5783263812516</v>
      </c>
      <c r="D2641" s="3">
        <f ca="1">[1]!thsiFinD("ths_cr_stock",$A2641,$A$1,7,100,100)</f>
        <v>61.803278688524003</v>
      </c>
      <c r="E2641" s="3">
        <f ca="1">[1]!thsiFinD("ths_mfi_stock",$A2641,$A$1,7,100,100)</f>
        <v>32.410559829896997</v>
      </c>
      <c r="F2641" s="3">
        <f ca="1">[1]!thsiFinD("ths_expma_stock",$A2641,$A$1,7,100,100)</f>
        <v>15.455501355894</v>
      </c>
      <c r="G2641" s="3">
        <f ca="1">[1]!thsiFinD("ths_rsi_stock",$A2641,$A$1,7,100,100)</f>
        <v>38.387634291101001</v>
      </c>
      <c r="H2641" s="3">
        <f ca="1">[1]!thsiFinD("ths_adtm_stock",$A2641,$A$1,7,3,100,100,100)</f>
        <v>0.35483870967741998</v>
      </c>
      <c r="I2641" s="3">
        <f ca="1">[1]!thsiFinD("ths_bbiboll_stock",$A2641,$A$1,7,3,100,100,100)</f>
        <v>15.587395833333</v>
      </c>
      <c r="J2641" s="3">
        <f ca="1">[1]!thsiFinD("ths_dptb_stock",$A2641,$A$1,7,104,100,100)</f>
        <v>0.57142857142856995</v>
      </c>
      <c r="K2641" s="3">
        <f ca="1">[1]!thsiFinD("ths_srmi_stock",$A2641,$A$1,7,100,100)</f>
        <v>-2.9206349206349E-2</v>
      </c>
      <c r="L2641" s="3">
        <f ca="1">[1]!thsiFinD("ths_atr_stock",$A2641,$A$1,7,101,100,100)</f>
        <v>0.47</v>
      </c>
      <c r="M2641" s="3">
        <f ca="1">[1]!thsiFinD("ths_vol_w_stock",$A2641,$A$1)/1000000</f>
        <v>10.676881</v>
      </c>
      <c r="N2641" s="3">
        <f ca="1">[1]!thsiFinD("ths_turnover_ratio_w_stock",$A2641,$A$1)</f>
        <v>14.829001388889001</v>
      </c>
      <c r="O2641" s="3">
        <f ca="1">[1]!thsiFinD("ths_relative_chg_ratio_w_stock",$A2641,$A$1,104,100)</f>
        <v>-0.37560130208296999</v>
      </c>
      <c r="P2641" s="3">
        <f ca="1">[1]!thsiFinD("ths_chg_ratio_w_stock",$A2641,$B$1,100)</f>
        <v>-4.4473512099411003</v>
      </c>
    </row>
    <row r="2642" spans="1:16" x14ac:dyDescent="0.25">
      <c r="A2642" s="2" t="s">
        <v>2640</v>
      </c>
      <c r="B2642" s="2" t="s">
        <v>8003</v>
      </c>
      <c r="C2642" s="3">
        <f ca="1">[1]!thsiFinD("ths_vol_ratio_stock",$A2642,$A$1,7,100)</f>
        <v>1.1911563115049</v>
      </c>
      <c r="D2642" s="3">
        <f ca="1">[1]!thsiFinD("ths_cr_stock",$A2642,$A$1,7,100,100)</f>
        <v>57.724252491694003</v>
      </c>
      <c r="E2642" s="3">
        <f ca="1">[1]!thsiFinD("ths_mfi_stock",$A2642,$A$1,7,100,100)</f>
        <v>32.206576200465001</v>
      </c>
      <c r="F2642" s="3">
        <f ca="1">[1]!thsiFinD("ths_expma_stock",$A2642,$A$1,7,100,100)</f>
        <v>21.759889608289999</v>
      </c>
      <c r="G2642" s="3">
        <f ca="1">[1]!thsiFinD("ths_rsi_stock",$A2642,$A$1,7,100,100)</f>
        <v>46.775071996744998</v>
      </c>
      <c r="H2642" s="3">
        <f ca="1">[1]!thsiFinD("ths_adtm_stock",$A2642,$A$1,7,3,100,100,100)</f>
        <v>-0.48582995951417002</v>
      </c>
      <c r="I2642" s="3">
        <f ca="1">[1]!thsiFinD("ths_bbiboll_stock",$A2642,$A$1,7,3,100,100,100)</f>
        <v>21.96875</v>
      </c>
      <c r="J2642" s="3">
        <f ca="1">[1]!thsiFinD("ths_dptb_stock",$A2642,$A$1,7,104,100,100)</f>
        <v>0.57142857142856995</v>
      </c>
      <c r="K2642" s="3">
        <f ca="1">[1]!thsiFinD("ths_srmi_stock",$A2642,$A$1,7,100,100)</f>
        <v>-4.1336851363235998E-2</v>
      </c>
      <c r="L2642" s="3">
        <f ca="1">[1]!thsiFinD("ths_atr_stock",$A2642,$A$1,7,101,100,100)</f>
        <v>0.90428571428571003</v>
      </c>
      <c r="M2642" s="3">
        <f ca="1">[1]!thsiFinD("ths_vol_w_stock",$A2642,$A$1)/1000000</f>
        <v>5.3392710000000001</v>
      </c>
      <c r="N2642" s="3">
        <f ca="1">[1]!thsiFinD("ths_turnover_ratio_w_stock",$A2642,$A$1)</f>
        <v>19.775077777778002</v>
      </c>
      <c r="O2642" s="3">
        <f ca="1">[1]!thsiFinD("ths_relative_chg_ratio_w_stock",$A2642,$A$1,104,100)</f>
        <v>0.25239355439015998</v>
      </c>
      <c r="P2642" s="3">
        <f ca="1">[1]!thsiFinD("ths_chg_ratio_w_stock",$A2642,$B$1,100)</f>
        <v>-6.0550458715596003</v>
      </c>
    </row>
    <row r="2643" spans="1:16" x14ac:dyDescent="0.25">
      <c r="A2643" s="2" t="s">
        <v>2641</v>
      </c>
      <c r="B2643" s="2" t="s">
        <v>8004</v>
      </c>
      <c r="C2643" s="3">
        <f ca="1">[1]!thsiFinD("ths_vol_ratio_stock",$A2643,$A$1,7,100)</f>
        <v>0.442742943896</v>
      </c>
      <c r="D2643" s="3">
        <f ca="1">[1]!thsiFinD("ths_cr_stock",$A2643,$A$1,7,100,100)</f>
        <v>120.74363992172</v>
      </c>
      <c r="E2643" s="3">
        <f ca="1">[1]!thsiFinD("ths_mfi_stock",$A2643,$A$1,7,100,100)</f>
        <v>80.175689773569005</v>
      </c>
      <c r="F2643" s="3">
        <f ca="1">[1]!thsiFinD("ths_expma_stock",$A2643,$A$1,7,100,100)</f>
        <v>27.401459862185</v>
      </c>
      <c r="G2643" s="3">
        <f ca="1">[1]!thsiFinD("ths_rsi_stock",$A2643,$A$1,7,100,100)</f>
        <v>40.530770881765001</v>
      </c>
      <c r="H2643" s="3">
        <f ca="1">[1]!thsiFinD("ths_adtm_stock",$A2643,$A$1,7,3,100,100,100)</f>
        <v>0.50370370370369999</v>
      </c>
      <c r="I2643" s="3">
        <f ca="1">[1]!thsiFinD("ths_bbiboll_stock",$A2643,$A$1,7,3,100,100,100)</f>
        <v>27.725312500000001</v>
      </c>
      <c r="J2643" s="3">
        <f ca="1">[1]!thsiFinD("ths_dptb_stock",$A2643,$A$1,7,104,100,100)</f>
        <v>0.57142857142856995</v>
      </c>
      <c r="K2643" s="3">
        <f ca="1">[1]!thsiFinD("ths_srmi_stock",$A2643,$A$1,7,100,100)</f>
        <v>7.4432452549310999E-3</v>
      </c>
      <c r="L2643" s="3">
        <f ca="1">[1]!thsiFinD("ths_atr_stock",$A2643,$A$1,7,101,100,100)</f>
        <v>1.0757142857143001</v>
      </c>
      <c r="M2643" s="3">
        <f ca="1">[1]!thsiFinD("ths_vol_w_stock",$A2643,$A$1)/1000000</f>
        <v>7.9889999999999999</v>
      </c>
      <c r="N2643" s="3">
        <f ca="1">[1]!thsiFinD("ths_turnover_ratio_w_stock",$A2643,$A$1)</f>
        <v>27.781642618048</v>
      </c>
      <c r="O2643" s="3">
        <f ca="1">[1]!thsiFinD("ths_relative_chg_ratio_w_stock",$A2643,$A$1,104,100)</f>
        <v>-0.78083505382895002</v>
      </c>
      <c r="P2643" s="3">
        <f ca="1">[1]!thsiFinD("ths_chg_ratio_w_stock",$A2643,$B$1,100)</f>
        <v>1.6375139560848</v>
      </c>
    </row>
    <row r="2644" spans="1:16" x14ac:dyDescent="0.25">
      <c r="A2644" s="2" t="s">
        <v>2642</v>
      </c>
      <c r="B2644" s="2" t="s">
        <v>8005</v>
      </c>
      <c r="C2644" s="3">
        <f ca="1">[1]!thsiFinD("ths_vol_ratio_stock",$A2644,$A$1,7,100)</f>
        <v>1.8326358224728001</v>
      </c>
      <c r="D2644" s="3">
        <f ca="1">[1]!thsiFinD("ths_cr_stock",$A2644,$A$1,7,100,100)</f>
        <v>263.68715083798998</v>
      </c>
      <c r="E2644" s="3">
        <f ca="1">[1]!thsiFinD("ths_mfi_stock",$A2644,$A$1,7,100,100)</f>
        <v>73.950879381288004</v>
      </c>
      <c r="F2644" s="3">
        <f ca="1">[1]!thsiFinD("ths_expma_stock",$A2644,$A$1,7,100,100)</f>
        <v>5.4417701261604003</v>
      </c>
      <c r="G2644" s="3">
        <f ca="1">[1]!thsiFinD("ths_rsi_stock",$A2644,$A$1,7,100,100)</f>
        <v>65.704041105844993</v>
      </c>
      <c r="H2644" s="3">
        <f ca="1">[1]!thsiFinD("ths_adtm_stock",$A2644,$A$1,7,3,100,100,100)</f>
        <v>0.69902912621359004</v>
      </c>
      <c r="I2644" s="3">
        <f ca="1">[1]!thsiFinD("ths_bbiboll_stock",$A2644,$A$1,7,3,100,100,100)</f>
        <v>5.4006249999999998</v>
      </c>
      <c r="J2644" s="3">
        <f ca="1">[1]!thsiFinD("ths_dptb_stock",$A2644,$A$1,7,104,100,100)</f>
        <v>0.85714285714285998</v>
      </c>
      <c r="K2644" s="3">
        <f ca="1">[1]!thsiFinD("ths_srmi_stock",$A2644,$A$1,7,100,100)</f>
        <v>9.4570928196147E-2</v>
      </c>
      <c r="L2644" s="3">
        <f ca="1">[1]!thsiFinD("ths_atr_stock",$A2644,$A$1,7,101,100,100)</f>
        <v>0.31857142857143</v>
      </c>
      <c r="M2644" s="3">
        <f ca="1">[1]!thsiFinD("ths_vol_w_stock",$A2644,$A$1)/1000000</f>
        <v>201.311386</v>
      </c>
      <c r="N2644" s="3">
        <f ca="1">[1]!thsiFinD("ths_turnover_ratio_w_stock",$A2644,$A$1)</f>
        <v>26.232914516548998</v>
      </c>
      <c r="O2644" s="3">
        <f ca="1">[1]!thsiFinD("ths_relative_chg_ratio_w_stock",$A2644,$A$1,104,100)</f>
        <v>13.477170983276</v>
      </c>
      <c r="P2644" s="3">
        <f ca="1">[1]!thsiFinD("ths_chg_ratio_w_stock",$A2644,$B$1,100)</f>
        <v>2.6269702276708</v>
      </c>
    </row>
    <row r="2645" spans="1:16" x14ac:dyDescent="0.25">
      <c r="A2645" s="2" t="s">
        <v>2643</v>
      </c>
      <c r="B2645" s="2" t="s">
        <v>8006</v>
      </c>
      <c r="C2645" s="3">
        <f ca="1">[1]!thsiFinD("ths_vol_ratio_stock",$A2645,$A$1,7,100)</f>
        <v>0.65407095859570996</v>
      </c>
      <c r="D2645" s="3">
        <f ca="1">[1]!thsiFinD("ths_cr_stock",$A2645,$A$1,7,100,100)</f>
        <v>46.979865771812001</v>
      </c>
      <c r="E2645" s="3">
        <f ca="1">[1]!thsiFinD("ths_mfi_stock",$A2645,$A$1,7,100,100)</f>
        <v>24.699026790049</v>
      </c>
      <c r="F2645" s="3">
        <f ca="1">[1]!thsiFinD("ths_expma_stock",$A2645,$A$1,7,100,100)</f>
        <v>11.431605905921</v>
      </c>
      <c r="G2645" s="3">
        <f ca="1">[1]!thsiFinD("ths_rsi_stock",$A2645,$A$1,7,100,100)</f>
        <v>30.765826791043001</v>
      </c>
      <c r="H2645" s="3">
        <f ca="1">[1]!thsiFinD("ths_adtm_stock",$A2645,$A$1,7,3,100,100,100)</f>
        <v>-9.0909090909092993E-2</v>
      </c>
      <c r="I2645" s="3">
        <f ca="1">[1]!thsiFinD("ths_bbiboll_stock",$A2645,$A$1,7,3,100,100,100)</f>
        <v>11.500104166667001</v>
      </c>
      <c r="J2645" s="3">
        <f ca="1">[1]!thsiFinD("ths_dptb_stock",$A2645,$A$1,7,104,100,100)</f>
        <v>1</v>
      </c>
      <c r="K2645" s="3">
        <f ca="1">[1]!thsiFinD("ths_srmi_stock",$A2645,$A$1,7,100,100)</f>
        <v>-3.2674118658641997E-2</v>
      </c>
      <c r="L2645" s="3">
        <f ca="1">[1]!thsiFinD("ths_atr_stock",$A2645,$A$1,7,101,100,100)</f>
        <v>0.20857142857142999</v>
      </c>
      <c r="M2645" s="3">
        <f ca="1">[1]!thsiFinD("ths_vol_w_stock",$A2645,$A$1)/1000000</f>
        <v>7.0903369999999999</v>
      </c>
      <c r="N2645" s="3">
        <f ca="1">[1]!thsiFinD("ths_turnover_ratio_w_stock",$A2645,$A$1)</f>
        <v>2.4904866614136001</v>
      </c>
      <c r="O2645" s="3">
        <f ca="1">[1]!thsiFinD("ths_relative_chg_ratio_w_stock",$A2645,$A$1,104,100)</f>
        <v>-1.3009781760129</v>
      </c>
      <c r="P2645" s="3">
        <f ca="1">[1]!thsiFinD("ths_chg_ratio_w_stock",$A2645,$B$1,100)</f>
        <v>-0.53333333333333999</v>
      </c>
    </row>
    <row r="2646" spans="1:16" x14ac:dyDescent="0.25">
      <c r="A2646" s="2" t="s">
        <v>2644</v>
      </c>
      <c r="B2646" s="2" t="s">
        <v>8007</v>
      </c>
      <c r="C2646" s="3">
        <f ca="1">[1]!thsiFinD("ths_vol_ratio_stock",$A2646,$A$1,7,100)</f>
        <v>0.69975815414508002</v>
      </c>
      <c r="D2646" s="3">
        <f ca="1">[1]!thsiFinD("ths_cr_stock",$A2646,$A$1,7,100,100)</f>
        <v>93.548387096773993</v>
      </c>
      <c r="E2646" s="3">
        <f ca="1">[1]!thsiFinD("ths_mfi_stock",$A2646,$A$1,7,100,100)</f>
        <v>60.447079563750997</v>
      </c>
      <c r="F2646" s="3">
        <f ca="1">[1]!thsiFinD("ths_expma_stock",$A2646,$A$1,7,100,100)</f>
        <v>10.388495654314999</v>
      </c>
      <c r="G2646" s="3">
        <f ca="1">[1]!thsiFinD("ths_rsi_stock",$A2646,$A$1,7,100,100)</f>
        <v>37.945213793674</v>
      </c>
      <c r="H2646" s="3">
        <f ca="1">[1]!thsiFinD("ths_adtm_stock",$A2646,$A$1,7,3,100,100,100)</f>
        <v>0.49206349206348998</v>
      </c>
      <c r="I2646" s="3">
        <f ca="1">[1]!thsiFinD("ths_bbiboll_stock",$A2646,$A$1,7,3,100,100,100)</f>
        <v>10.432708333333</v>
      </c>
      <c r="J2646" s="3">
        <f ca="1">[1]!thsiFinD("ths_dptb_stock",$A2646,$A$1,7,104,100,100)</f>
        <v>1</v>
      </c>
      <c r="K2646" s="3">
        <f ca="1">[1]!thsiFinD("ths_srmi_stock",$A2646,$A$1,7,100,100)</f>
        <v>-2.7938342967245001E-2</v>
      </c>
      <c r="L2646" s="3">
        <f ca="1">[1]!thsiFinD("ths_atr_stock",$A2646,$A$1,7,101,100,100)</f>
        <v>0.34285714285713997</v>
      </c>
      <c r="M2646" s="3">
        <f ca="1">[1]!thsiFinD("ths_vol_w_stock",$A2646,$A$1)/1000000</f>
        <v>29.539231999999998</v>
      </c>
      <c r="N2646" s="3">
        <f ca="1">[1]!thsiFinD("ths_turnover_ratio_w_stock",$A2646,$A$1)</f>
        <v>12.898352436724</v>
      </c>
      <c r="O2646" s="3">
        <f ca="1">[1]!thsiFinD("ths_relative_chg_ratio_w_stock",$A2646,$A$1,104,100)</f>
        <v>-2.4249496244117998</v>
      </c>
      <c r="P2646" s="3">
        <f ca="1">[1]!thsiFinD("ths_chg_ratio_w_stock",$A2646,$B$1,100)</f>
        <v>-4.8562933597621001</v>
      </c>
    </row>
    <row r="2647" spans="1:16" x14ac:dyDescent="0.25">
      <c r="A2647" s="2" t="s">
        <v>2645</v>
      </c>
      <c r="B2647" s="2" t="s">
        <v>8008</v>
      </c>
      <c r="C2647" s="3">
        <f ca="1">[1]!thsiFinD("ths_vol_ratio_stock",$A2647,$A$1,7,100)</f>
        <v>1.4166540702320001</v>
      </c>
      <c r="D2647" s="3">
        <f ca="1">[1]!thsiFinD("ths_cr_stock",$A2647,$A$1,7,100,100)</f>
        <v>263.80728554642002</v>
      </c>
      <c r="E2647" s="3">
        <f ca="1">[1]!thsiFinD("ths_mfi_stock",$A2647,$A$1,7,100,100)</f>
        <v>61.388750103538001</v>
      </c>
      <c r="F2647" s="3">
        <f ca="1">[1]!thsiFinD("ths_expma_stock",$A2647,$A$1,7,100,100)</f>
        <v>21.296844577197</v>
      </c>
      <c r="G2647" s="3">
        <f ca="1">[1]!thsiFinD("ths_rsi_stock",$A2647,$A$1,7,100,100)</f>
        <v>58.351736144867999</v>
      </c>
      <c r="H2647" s="3">
        <f ca="1">[1]!thsiFinD("ths_adtm_stock",$A2647,$A$1,7,3,100,100,100)</f>
        <v>0.66255778120185005</v>
      </c>
      <c r="I2647" s="3">
        <f ca="1">[1]!thsiFinD("ths_bbiboll_stock",$A2647,$A$1,7,3,100,100,100)</f>
        <v>21.166979166667002</v>
      </c>
      <c r="J2647" s="3">
        <f ca="1">[1]!thsiFinD("ths_dptb_stock",$A2647,$A$1,7,104,100,100)</f>
        <v>0.85714285714285998</v>
      </c>
      <c r="K2647" s="3">
        <f ca="1">[1]!thsiFinD("ths_srmi_stock",$A2647,$A$1,7,100,100)</f>
        <v>8.2678983833717995E-2</v>
      </c>
      <c r="L2647" s="3">
        <f ca="1">[1]!thsiFinD("ths_atr_stock",$A2647,$A$1,7,101,100,100)</f>
        <v>1.5871428571429</v>
      </c>
      <c r="M2647" s="3">
        <f ca="1">[1]!thsiFinD("ths_vol_w_stock",$A2647,$A$1)/1000000</f>
        <v>42.645024999999997</v>
      </c>
      <c r="N2647" s="3">
        <f ca="1">[1]!thsiFinD("ths_turnover_ratio_w_stock",$A2647,$A$1)</f>
        <v>76.096839519612999</v>
      </c>
      <c r="O2647" s="3">
        <f ca="1">[1]!thsiFinD("ths_relative_chg_ratio_w_stock",$A2647,$A$1,104,100)</f>
        <v>8.0518484845061007</v>
      </c>
      <c r="P2647" s="3">
        <f ca="1">[1]!thsiFinD("ths_chg_ratio_w_stock",$A2647,$B$1,100)</f>
        <v>-4.3418013856812996</v>
      </c>
    </row>
    <row r="2648" spans="1:16" x14ac:dyDescent="0.25">
      <c r="A2648" s="2" t="s">
        <v>2646</v>
      </c>
      <c r="B2648" s="2" t="s">
        <v>8009</v>
      </c>
      <c r="C2648" s="3">
        <f ca="1">[1]!thsiFinD("ths_vol_ratio_stock",$A2648,$A$1,7,100)</f>
        <v>0.74608719855379002</v>
      </c>
      <c r="D2648" s="3">
        <f ca="1">[1]!thsiFinD("ths_cr_stock",$A2648,$A$1,7,100,100)</f>
        <v>81.145584725537006</v>
      </c>
      <c r="E2648" s="3">
        <f ca="1">[1]!thsiFinD("ths_mfi_stock",$A2648,$A$1,7,100,100)</f>
        <v>43.997476688086998</v>
      </c>
      <c r="F2648" s="3">
        <f ca="1">[1]!thsiFinD("ths_expma_stock",$A2648,$A$1,7,100,100)</f>
        <v>40.596648232268997</v>
      </c>
      <c r="G2648" s="3">
        <f ca="1">[1]!thsiFinD("ths_rsi_stock",$A2648,$A$1,7,100,100)</f>
        <v>28.071188075681</v>
      </c>
      <c r="H2648" s="3">
        <f ca="1">[1]!thsiFinD("ths_adtm_stock",$A2648,$A$1,7,3,100,100,100)</f>
        <v>0.67713004484304995</v>
      </c>
      <c r="I2648" s="3">
        <f ca="1">[1]!thsiFinD("ths_bbiboll_stock",$A2648,$A$1,7,3,100,100,100)</f>
        <v>41.038541666667001</v>
      </c>
      <c r="J2648" s="3">
        <f ca="1">[1]!thsiFinD("ths_dptb_stock",$A2648,$A$1,7,104,100,100)</f>
        <v>0.85714285714285998</v>
      </c>
      <c r="K2648" s="3">
        <f ca="1">[1]!thsiFinD("ths_srmi_stock",$A2648,$A$1,7,100,100)</f>
        <v>-2.2895125553914E-2</v>
      </c>
      <c r="L2648" s="3">
        <f ca="1">[1]!thsiFinD("ths_atr_stock",$A2648,$A$1,7,101,100,100)</f>
        <v>1.0842857142857001</v>
      </c>
      <c r="M2648" s="3">
        <f ca="1">[1]!thsiFinD("ths_vol_w_stock",$A2648,$A$1)/1000000</f>
        <v>9.9892210000000006</v>
      </c>
      <c r="N2648" s="3">
        <f ca="1">[1]!thsiFinD("ths_turnover_ratio_w_stock",$A2648,$A$1)</f>
        <v>5.9501751257017004</v>
      </c>
      <c r="O2648" s="3">
        <f ca="1">[1]!thsiFinD("ths_relative_chg_ratio_w_stock",$A2648,$A$1,104,100)</f>
        <v>-1.3525822011269</v>
      </c>
      <c r="P2648" s="3">
        <f ca="1">[1]!thsiFinD("ths_chg_ratio_w_stock",$A2648,$B$1,100)</f>
        <v>-3.6029226505417</v>
      </c>
    </row>
    <row r="2649" spans="1:16" x14ac:dyDescent="0.25">
      <c r="A2649" s="2" t="s">
        <v>2647</v>
      </c>
      <c r="B2649" s="2" t="s">
        <v>8010</v>
      </c>
      <c r="C2649" s="3">
        <f ca="1">[1]!thsiFinD("ths_vol_ratio_stock",$A2649,$A$1,7,100)</f>
        <v>0.57623975556481999</v>
      </c>
      <c r="D2649" s="3">
        <f ca="1">[1]!thsiFinD("ths_cr_stock",$A2649,$A$1,7,100,100)</f>
        <v>46.767241379311002</v>
      </c>
      <c r="E2649" s="3">
        <f ca="1">[1]!thsiFinD("ths_mfi_stock",$A2649,$A$1,7,100,100)</f>
        <v>29.067480988057</v>
      </c>
      <c r="F2649" s="3">
        <f ca="1">[1]!thsiFinD("ths_expma_stock",$A2649,$A$1,7,100,100)</f>
        <v>25.668492247803002</v>
      </c>
      <c r="G2649" s="3">
        <f ca="1">[1]!thsiFinD("ths_rsi_stock",$A2649,$A$1,7,100,100)</f>
        <v>33.886408948505</v>
      </c>
      <c r="H2649" s="3">
        <f ca="1">[1]!thsiFinD("ths_adtm_stock",$A2649,$A$1,7,3,100,100,100)</f>
        <v>0.26190476190475998</v>
      </c>
      <c r="I2649" s="3">
        <f ca="1">[1]!thsiFinD("ths_bbiboll_stock",$A2649,$A$1,7,3,100,100,100)</f>
        <v>25.912395833333001</v>
      </c>
      <c r="J2649" s="3">
        <f ca="1">[1]!thsiFinD("ths_dptb_stock",$A2649,$A$1,7,104,100,100)</f>
        <v>0.71428571428570997</v>
      </c>
      <c r="K2649" s="3">
        <f ca="1">[1]!thsiFinD("ths_srmi_stock",$A2649,$A$1,7,100,100)</f>
        <v>-4.2264150943396001E-2</v>
      </c>
      <c r="L2649" s="3">
        <f ca="1">[1]!thsiFinD("ths_atr_stock",$A2649,$A$1,7,101,100,100)</f>
        <v>0.64857142857143002</v>
      </c>
      <c r="M2649" s="3">
        <f ca="1">[1]!thsiFinD("ths_vol_w_stock",$A2649,$A$1)/1000000</f>
        <v>2.7025999999999999</v>
      </c>
      <c r="N2649" s="3">
        <f ca="1">[1]!thsiFinD("ths_turnover_ratio_w_stock",$A2649,$A$1)</f>
        <v>5.7004852499574996</v>
      </c>
      <c r="O2649" s="3">
        <f ca="1">[1]!thsiFinD("ths_relative_chg_ratio_w_stock",$A2649,$A$1,104,100)</f>
        <v>-0.40768092330432998</v>
      </c>
      <c r="P2649" s="3">
        <f ca="1">[1]!thsiFinD("ths_chg_ratio_w_stock",$A2649,$B$1,100)</f>
        <v>0.55161544523246997</v>
      </c>
    </row>
    <row r="2650" spans="1:16" x14ac:dyDescent="0.25">
      <c r="A2650" s="2" t="s">
        <v>2648</v>
      </c>
      <c r="B2650" s="2" t="s">
        <v>8011</v>
      </c>
      <c r="C2650" s="3">
        <f ca="1">[1]!thsiFinD("ths_vol_ratio_stock",$A2650,$A$1,7,100)</f>
        <v>0.65721617509126995</v>
      </c>
      <c r="D2650" s="3">
        <f ca="1">[1]!thsiFinD("ths_cr_stock",$A2650,$A$1,7,100,100)</f>
        <v>268.96865061336001</v>
      </c>
      <c r="E2650" s="3">
        <f ca="1">[1]!thsiFinD("ths_mfi_stock",$A2650,$A$1,7,100,100)</f>
        <v>59.865785650725002</v>
      </c>
      <c r="F2650" s="3">
        <f ca="1">[1]!thsiFinD("ths_expma_stock",$A2650,$A$1,7,100,100)</f>
        <v>39.709721726913003</v>
      </c>
      <c r="G2650" s="3">
        <f ca="1">[1]!thsiFinD("ths_rsi_stock",$A2650,$A$1,7,100,100)</f>
        <v>58.281154466338997</v>
      </c>
      <c r="H2650" s="3">
        <f ca="1">[1]!thsiFinD("ths_adtm_stock",$A2650,$A$1,7,3,100,100,100)</f>
        <v>0.88802083333333004</v>
      </c>
      <c r="I2650" s="3">
        <f ca="1">[1]!thsiFinD("ths_bbiboll_stock",$A2650,$A$1,7,3,100,100,100)</f>
        <v>39.062395833332999</v>
      </c>
      <c r="J2650" s="3">
        <f ca="1">[1]!thsiFinD("ths_dptb_stock",$A2650,$A$1,7,104,100,100)</f>
        <v>0.57142857142856995</v>
      </c>
      <c r="K2650" s="3">
        <f ca="1">[1]!thsiFinD("ths_srmi_stock",$A2650,$A$1,7,100,100)</f>
        <v>0.15809190809191001</v>
      </c>
      <c r="L2650" s="3">
        <f ca="1">[1]!thsiFinD("ths_atr_stock",$A2650,$A$1,7,101,100,100)</f>
        <v>4.0414285714286002</v>
      </c>
      <c r="M2650" s="3">
        <f ca="1">[1]!thsiFinD("ths_vol_w_stock",$A2650,$A$1)/1000000</f>
        <v>55.907699999999998</v>
      </c>
      <c r="N2650" s="3">
        <f ca="1">[1]!thsiFinD("ths_turnover_ratio_w_stock",$A2650,$A$1)</f>
        <v>128.50336039423999</v>
      </c>
      <c r="O2650" s="3">
        <f ca="1">[1]!thsiFinD("ths_relative_chg_ratio_w_stock",$A2650,$A$1,104,100)</f>
        <v>2.6891820815568002</v>
      </c>
      <c r="P2650" s="3">
        <f ca="1">[1]!thsiFinD("ths_chg_ratio_w_stock",$A2650,$B$1,100)</f>
        <v>-10.889110889111</v>
      </c>
    </row>
    <row r="2651" spans="1:16" x14ac:dyDescent="0.25">
      <c r="A2651" s="2" t="s">
        <v>2649</v>
      </c>
      <c r="B2651" s="2" t="s">
        <v>8012</v>
      </c>
      <c r="C2651" s="3">
        <f ca="1">[1]!thsiFinD("ths_vol_ratio_stock",$A2651,$A$1,7,100)</f>
        <v>2.2356686793448999</v>
      </c>
      <c r="D2651" s="3">
        <f ca="1">[1]!thsiFinD("ths_cr_stock",$A2651,$A$1,7,100,100)</f>
        <v>302.42857142857002</v>
      </c>
      <c r="E2651" s="3">
        <f ca="1">[1]!thsiFinD("ths_mfi_stock",$A2651,$A$1,7,100,100)</f>
        <v>73.852395032399002</v>
      </c>
      <c r="F2651" s="3">
        <f ca="1">[1]!thsiFinD("ths_expma_stock",$A2651,$A$1,7,100,100)</f>
        <v>25.011311079994002</v>
      </c>
      <c r="G2651" s="3">
        <f ca="1">[1]!thsiFinD("ths_rsi_stock",$A2651,$A$1,7,100,100)</f>
        <v>65.587588476476</v>
      </c>
      <c r="H2651" s="3">
        <f ca="1">[1]!thsiFinD("ths_adtm_stock",$A2651,$A$1,7,3,100,100,100)</f>
        <v>0.95662368112544005</v>
      </c>
      <c r="I2651" s="3">
        <f ca="1">[1]!thsiFinD("ths_bbiboll_stock",$A2651,$A$1,7,3,100,100,100)</f>
        <v>24.686875000000001</v>
      </c>
      <c r="J2651" s="3">
        <f ca="1">[1]!thsiFinD("ths_dptb_stock",$A2651,$A$1,7,104,100,100)</f>
        <v>0.42857142857142999</v>
      </c>
      <c r="K2651" s="3">
        <f ca="1">[1]!thsiFinD("ths_srmi_stock",$A2651,$A$1,7,100,100)</f>
        <v>0.10520231213873001</v>
      </c>
      <c r="L2651" s="3">
        <f ca="1">[1]!thsiFinD("ths_atr_stock",$A2651,$A$1,7,101,100,100)</f>
        <v>1.4185714285714</v>
      </c>
      <c r="M2651" s="3">
        <f ca="1">[1]!thsiFinD("ths_vol_w_stock",$A2651,$A$1)/1000000</f>
        <v>11.241712</v>
      </c>
      <c r="N2651" s="3">
        <f ca="1">[1]!thsiFinD("ths_turnover_ratio_w_stock",$A2651,$A$1)</f>
        <v>38.323931081974997</v>
      </c>
      <c r="O2651" s="3">
        <f ca="1">[1]!thsiFinD("ths_relative_chg_ratio_w_stock",$A2651,$A$1,104,100)</f>
        <v>10.743914931722999</v>
      </c>
      <c r="P2651" s="3">
        <f ca="1">[1]!thsiFinD("ths_chg_ratio_w_stock",$A2651,$B$1,100)</f>
        <v>-4.5857418111752999</v>
      </c>
    </row>
    <row r="2652" spans="1:16" x14ac:dyDescent="0.25">
      <c r="A2652" s="2" t="s">
        <v>2650</v>
      </c>
      <c r="B2652" s="2" t="s">
        <v>8013</v>
      </c>
      <c r="C2652" s="3">
        <f ca="1">[1]!thsiFinD("ths_vol_ratio_stock",$A2652,$A$1,7,100)</f>
        <v>0.35531130525753002</v>
      </c>
      <c r="D2652" s="3">
        <f ca="1">[1]!thsiFinD("ths_cr_stock",$A2652,$A$1,7,100,100)</f>
        <v>209.67741935484</v>
      </c>
      <c r="E2652" s="3">
        <f ca="1">[1]!thsiFinD("ths_mfi_stock",$A2652,$A$1,7,100,100)</f>
        <v>84.243253889981005</v>
      </c>
      <c r="F2652" s="3">
        <f ca="1">[1]!thsiFinD("ths_expma_stock",$A2652,$A$1,7,100,100)</f>
        <v>14.864120893082999</v>
      </c>
      <c r="G2652" s="3">
        <f ca="1">[1]!thsiFinD("ths_rsi_stock",$A2652,$A$1,7,100,100)</f>
        <v>51.629216547909003</v>
      </c>
      <c r="H2652" s="3">
        <f ca="1">[1]!thsiFinD("ths_adtm_stock",$A2652,$A$1,7,3,100,100,100)</f>
        <v>0.83687943262411002</v>
      </c>
      <c r="I2652" s="3">
        <f ca="1">[1]!thsiFinD("ths_bbiboll_stock",$A2652,$A$1,7,3,100,100,100)</f>
        <v>14.860208333333</v>
      </c>
      <c r="J2652" s="3">
        <f ca="1">[1]!thsiFinD("ths_dptb_stock",$A2652,$A$1,7,104,100,100)</f>
        <v>0.57142857142856995</v>
      </c>
      <c r="K2652" s="3">
        <f ca="1">[1]!thsiFinD("ths_srmi_stock",$A2652,$A$1,7,100,100)</f>
        <v>3.9030955585464003E-2</v>
      </c>
      <c r="L2652" s="3">
        <f ca="1">[1]!thsiFinD("ths_atr_stock",$A2652,$A$1,7,101,100,100)</f>
        <v>0.36571428571428999</v>
      </c>
      <c r="M2652" s="3">
        <f ca="1">[1]!thsiFinD("ths_vol_w_stock",$A2652,$A$1)/1000000</f>
        <v>5.2312110000000001</v>
      </c>
      <c r="N2652" s="3">
        <f ca="1">[1]!thsiFinD("ths_turnover_ratio_w_stock",$A2652,$A$1)</f>
        <v>4.6700961460004002</v>
      </c>
      <c r="O2652" s="3">
        <f ca="1">[1]!thsiFinD("ths_relative_chg_ratio_w_stock",$A2652,$A$1,104,100)</f>
        <v>2.5225824595369</v>
      </c>
      <c r="P2652" s="3">
        <f ca="1">[1]!thsiFinD("ths_chg_ratio_w_stock",$A2652,$B$1,100)</f>
        <v>-1.0094212651412999</v>
      </c>
    </row>
    <row r="2653" spans="1:16" x14ac:dyDescent="0.25">
      <c r="A2653" s="2" t="s">
        <v>2651</v>
      </c>
      <c r="B2653" s="2" t="s">
        <v>8014</v>
      </c>
      <c r="C2653" s="3">
        <f ca="1">[1]!thsiFinD("ths_vol_ratio_stock",$A2653,$A$1,7,100)</f>
        <v>1.1285871032659001</v>
      </c>
      <c r="D2653" s="3">
        <f ca="1">[1]!thsiFinD("ths_cr_stock",$A2653,$A$1,7,100,100)</f>
        <v>85.410334346504001</v>
      </c>
      <c r="E2653" s="3">
        <f ca="1">[1]!thsiFinD("ths_mfi_stock",$A2653,$A$1,7,100,100)</f>
        <v>55.828068983626999</v>
      </c>
      <c r="F2653" s="3">
        <f ca="1">[1]!thsiFinD("ths_expma_stock",$A2653,$A$1,7,100,100)</f>
        <v>25.891420663211999</v>
      </c>
      <c r="G2653" s="3">
        <f ca="1">[1]!thsiFinD("ths_rsi_stock",$A2653,$A$1,7,100,100)</f>
        <v>45.522435457276998</v>
      </c>
      <c r="H2653" s="3">
        <f ca="1">[1]!thsiFinD("ths_adtm_stock",$A2653,$A$1,7,3,100,100,100)</f>
        <v>0.10404624277456</v>
      </c>
      <c r="I2653" s="3">
        <f ca="1">[1]!thsiFinD("ths_bbiboll_stock",$A2653,$A$1,7,3,100,100,100)</f>
        <v>25.948541666667001</v>
      </c>
      <c r="J2653" s="3">
        <f ca="1">[1]!thsiFinD("ths_dptb_stock",$A2653,$A$1,7,104,100,100)</f>
        <v>0.14285714285713999</v>
      </c>
      <c r="K2653" s="3">
        <f ca="1">[1]!thsiFinD("ths_srmi_stock",$A2653,$A$1,7,100,100)</f>
        <v>-2.3166023166023E-3</v>
      </c>
      <c r="L2653" s="3">
        <f ca="1">[1]!thsiFinD("ths_atr_stock",$A2653,$A$1,7,101,100,100)</f>
        <v>0.93571428571429005</v>
      </c>
      <c r="M2653" s="3">
        <f ca="1">[1]!thsiFinD("ths_vol_w_stock",$A2653,$A$1)/1000000</f>
        <v>5.183325</v>
      </c>
      <c r="N2653" s="3">
        <f ca="1">[1]!thsiFinD("ths_turnover_ratio_w_stock",$A2653,$A$1)</f>
        <v>17.174701789263999</v>
      </c>
      <c r="O2653" s="3">
        <f ca="1">[1]!thsiFinD("ths_relative_chg_ratio_w_stock",$A2653,$A$1,104,100)</f>
        <v>0.30025583901422997</v>
      </c>
      <c r="P2653" s="3">
        <f ca="1">[1]!thsiFinD("ths_chg_ratio_w_stock",$A2653,$B$1,100)</f>
        <v>9.9071207430341008</v>
      </c>
    </row>
    <row r="2654" spans="1:16" x14ac:dyDescent="0.25">
      <c r="A2654" s="2" t="s">
        <v>2652</v>
      </c>
      <c r="B2654" s="2" t="s">
        <v>8015</v>
      </c>
      <c r="C2654" s="3">
        <f ca="1">[1]!thsiFinD("ths_vol_ratio_stock",$A2654,$A$1,7,100)</f>
        <v>0.85351335205476997</v>
      </c>
      <c r="D2654" s="3">
        <f ca="1">[1]!thsiFinD("ths_cr_stock",$A2654,$A$1,7,100,100)</f>
        <v>123.77049180328</v>
      </c>
      <c r="E2654" s="3">
        <f ca="1">[1]!thsiFinD("ths_mfi_stock",$A2654,$A$1,7,100,100)</f>
        <v>71.348055953398003</v>
      </c>
      <c r="F2654" s="3">
        <f ca="1">[1]!thsiFinD("ths_expma_stock",$A2654,$A$1,7,100,100)</f>
        <v>15.646366605008</v>
      </c>
      <c r="G2654" s="3">
        <f ca="1">[1]!thsiFinD("ths_rsi_stock",$A2654,$A$1,7,100,100)</f>
        <v>41.481286481380998</v>
      </c>
      <c r="H2654" s="3">
        <f ca="1">[1]!thsiFinD("ths_adtm_stock",$A2654,$A$1,7,3,100,100,100)</f>
        <v>0.17880794701986999</v>
      </c>
      <c r="I2654" s="3">
        <f ca="1">[1]!thsiFinD("ths_bbiboll_stock",$A2654,$A$1,7,3,100,100,100)</f>
        <v>15.714895833332999</v>
      </c>
      <c r="J2654" s="3">
        <f ca="1">[1]!thsiFinD("ths_dptb_stock",$A2654,$A$1,7,104,100,100)</f>
        <v>0.71428571428570997</v>
      </c>
      <c r="K2654" s="3">
        <f ca="1">[1]!thsiFinD("ths_srmi_stock",$A2654,$A$1,7,100,100)</f>
        <v>3.9062499999998998E-3</v>
      </c>
      <c r="L2654" s="3">
        <f ca="1">[1]!thsiFinD("ths_atr_stock",$A2654,$A$1,7,101,100,100)</f>
        <v>0.52142857142857002</v>
      </c>
      <c r="M2654" s="3">
        <f ca="1">[1]!thsiFinD("ths_vol_w_stock",$A2654,$A$1)/1000000</f>
        <v>5.8374269999999999</v>
      </c>
      <c r="N2654" s="3">
        <f ca="1">[1]!thsiFinD("ths_turnover_ratio_w_stock",$A2654,$A$1)</f>
        <v>11.893731001374</v>
      </c>
      <c r="O2654" s="3">
        <f ca="1">[1]!thsiFinD("ths_relative_chg_ratio_w_stock",$A2654,$A$1,104,100)</f>
        <v>-1.0557688398945</v>
      </c>
      <c r="P2654" s="3">
        <f ca="1">[1]!thsiFinD("ths_chg_ratio_w_stock",$A2654,$B$1,100)</f>
        <v>8.3333333333333002</v>
      </c>
    </row>
    <row r="2655" spans="1:16" x14ac:dyDescent="0.25">
      <c r="A2655" s="2" t="s">
        <v>2653</v>
      </c>
      <c r="B2655" s="2" t="s">
        <v>8016</v>
      </c>
      <c r="C2655" s="3">
        <f ca="1">[1]!thsiFinD("ths_vol_ratio_stock",$A2655,$A$1,7,100)</f>
        <v>1.6936647909475999</v>
      </c>
      <c r="D2655" s="3">
        <f ca="1">[1]!thsiFinD("ths_cr_stock",$A2655,$A$1,7,100,100)</f>
        <v>44.308943089430997</v>
      </c>
      <c r="E2655" s="3">
        <f ca="1">[1]!thsiFinD("ths_mfi_stock",$A2655,$A$1,7,100,100)</f>
        <v>15.571320145819</v>
      </c>
      <c r="F2655" s="3">
        <f ca="1">[1]!thsiFinD("ths_expma_stock",$A2655,$A$1,7,100,100)</f>
        <v>20.092393430655999</v>
      </c>
      <c r="G2655" s="3">
        <f ca="1">[1]!thsiFinD("ths_rsi_stock",$A2655,$A$1,7,100,100)</f>
        <v>18.889927024085001</v>
      </c>
      <c r="H2655" s="3">
        <f ca="1">[1]!thsiFinD("ths_adtm_stock",$A2655,$A$1,7,3,100,100,100)</f>
        <v>-7.6923076923071002E-2</v>
      </c>
      <c r="I2655" s="3">
        <f ca="1">[1]!thsiFinD("ths_bbiboll_stock",$A2655,$A$1,7,3,100,100,100)</f>
        <v>20.488541666667</v>
      </c>
      <c r="J2655" s="3">
        <f ca="1">[1]!thsiFinD("ths_dptb_stock",$A2655,$A$1,7,104,100,100)</f>
        <v>0.85714285714285998</v>
      </c>
      <c r="K2655" s="3">
        <f ca="1">[1]!thsiFinD("ths_srmi_stock",$A2655,$A$1,7,100,100)</f>
        <v>-4.6523016650343002E-2</v>
      </c>
      <c r="L2655" s="3">
        <f ca="1">[1]!thsiFinD("ths_atr_stock",$A2655,$A$1,7,101,100,100)</f>
        <v>0.51428571428571002</v>
      </c>
      <c r="M2655" s="3">
        <f ca="1">[1]!thsiFinD("ths_vol_w_stock",$A2655,$A$1)/1000000</f>
        <v>2.9100419999999998</v>
      </c>
      <c r="N2655" s="3">
        <f ca="1">[1]!thsiFinD("ths_turnover_ratio_w_stock",$A2655,$A$1)</f>
        <v>8.6255477032587997</v>
      </c>
      <c r="O2655" s="3">
        <f ca="1">[1]!thsiFinD("ths_relative_chg_ratio_w_stock",$A2655,$A$1,104,100)</f>
        <v>-4.1890124718142001</v>
      </c>
      <c r="P2655" s="3">
        <f ca="1">[1]!thsiFinD("ths_chg_ratio_w_stock",$A2655,$B$1,100)</f>
        <v>-3.3898305084746001</v>
      </c>
    </row>
    <row r="2656" spans="1:16" x14ac:dyDescent="0.25">
      <c r="A2656" s="2" t="s">
        <v>2654</v>
      </c>
      <c r="B2656" s="2" t="s">
        <v>8017</v>
      </c>
      <c r="C2656" s="3">
        <f ca="1">[1]!thsiFinD("ths_vol_ratio_stock",$A2656,$A$1,7,100)</f>
        <v>0.69844484526706996</v>
      </c>
      <c r="D2656" s="3">
        <f ca="1">[1]!thsiFinD("ths_cr_stock",$A2656,$A$1,7,100,100)</f>
        <v>57.458563535911999</v>
      </c>
      <c r="E2656" s="3">
        <f ca="1">[1]!thsiFinD("ths_mfi_stock",$A2656,$A$1,7,100,100)</f>
        <v>48.364925628801998</v>
      </c>
      <c r="F2656" s="3">
        <f ca="1">[1]!thsiFinD("ths_expma_stock",$A2656,$A$1,7,100,100)</f>
        <v>9.6322555575387003</v>
      </c>
      <c r="G2656" s="3">
        <f ca="1">[1]!thsiFinD("ths_rsi_stock",$A2656,$A$1,7,100,100)</f>
        <v>37.640587539983997</v>
      </c>
      <c r="H2656" s="3">
        <f ca="1">[1]!thsiFinD("ths_adtm_stock",$A2656,$A$1,7,3,100,100,100)</f>
        <v>-0.11304347826087</v>
      </c>
      <c r="I2656" s="3">
        <f ca="1">[1]!thsiFinD("ths_bbiboll_stock",$A2656,$A$1,7,3,100,100,100)</f>
        <v>9.7391666666666996</v>
      </c>
      <c r="J2656" s="3">
        <f ca="1">[1]!thsiFinD("ths_dptb_stock",$A2656,$A$1,7,104,100,100)</f>
        <v>0.85714285714285998</v>
      </c>
      <c r="K2656" s="3">
        <f ca="1">[1]!thsiFinD("ths_srmi_stock",$A2656,$A$1,7,100,100)</f>
        <v>-5.1463168516649997E-2</v>
      </c>
      <c r="L2656" s="3">
        <f ca="1">[1]!thsiFinD("ths_atr_stock",$A2656,$A$1,7,101,100,100)</f>
        <v>0.40714285714286003</v>
      </c>
      <c r="M2656" s="3">
        <f ca="1">[1]!thsiFinD("ths_vol_w_stock",$A2656,$A$1)/1000000</f>
        <v>10.768599999999999</v>
      </c>
      <c r="N2656" s="3">
        <f ca="1">[1]!thsiFinD("ths_turnover_ratio_w_stock",$A2656,$A$1)</f>
        <v>19.627456348294</v>
      </c>
      <c r="O2656" s="3">
        <f ca="1">[1]!thsiFinD("ths_relative_chg_ratio_w_stock",$A2656,$A$1,104,100)</f>
        <v>-3.272103497392</v>
      </c>
      <c r="P2656" s="3">
        <f ca="1">[1]!thsiFinD("ths_chg_ratio_w_stock",$A2656,$B$1,100)</f>
        <v>-0.53191489361703004</v>
      </c>
    </row>
    <row r="2657" spans="1:16" x14ac:dyDescent="0.25">
      <c r="A2657" s="2" t="s">
        <v>2655</v>
      </c>
      <c r="B2657" s="2" t="s">
        <v>8018</v>
      </c>
      <c r="C2657" s="3">
        <f ca="1">[1]!thsiFinD("ths_vol_ratio_stock",$A2657,$A$1,7,100)</f>
        <v>0.60072063793222996</v>
      </c>
      <c r="D2657" s="3">
        <f ca="1">[1]!thsiFinD("ths_cr_stock",$A2657,$A$1,7,100,100)</f>
        <v>90.398818316100005</v>
      </c>
      <c r="E2657" s="3">
        <f ca="1">[1]!thsiFinD("ths_mfi_stock",$A2657,$A$1,7,100,100)</f>
        <v>50.237241227082002</v>
      </c>
      <c r="F2657" s="3">
        <f ca="1">[1]!thsiFinD("ths_expma_stock",$A2657,$A$1,7,100,100)</f>
        <v>25.07369188825</v>
      </c>
      <c r="G2657" s="3">
        <f ca="1">[1]!thsiFinD("ths_rsi_stock",$A2657,$A$1,7,100,100)</f>
        <v>52.795882569596003</v>
      </c>
      <c r="H2657" s="3">
        <f ca="1">[1]!thsiFinD("ths_adtm_stock",$A2657,$A$1,7,3,100,100,100)</f>
        <v>0.89809782608695998</v>
      </c>
      <c r="I2657" s="3">
        <f ca="1">[1]!thsiFinD("ths_bbiboll_stock",$A2657,$A$1,7,3,100,100,100)</f>
        <v>24.804375</v>
      </c>
      <c r="J2657" s="3">
        <f ca="1">[1]!thsiFinD("ths_dptb_stock",$A2657,$A$1,7,104,100,100)</f>
        <v>0.42857142857142999</v>
      </c>
      <c r="K2657" s="3">
        <f ca="1">[1]!thsiFinD("ths_srmi_stock",$A2657,$A$1,7,100,100)</f>
        <v>-2.540415704388E-2</v>
      </c>
      <c r="L2657" s="3">
        <f ca="1">[1]!thsiFinD("ths_atr_stock",$A2657,$A$1,7,101,100,100)</f>
        <v>2.0085714285714</v>
      </c>
      <c r="M2657" s="3">
        <f ca="1">[1]!thsiFinD("ths_vol_w_stock",$A2657,$A$1)/1000000</f>
        <v>24.378357000000001</v>
      </c>
      <c r="N2657" s="3">
        <f ca="1">[1]!thsiFinD("ths_turnover_ratio_w_stock",$A2657,$A$1)</f>
        <v>52.710362249676002</v>
      </c>
      <c r="O2657" s="3">
        <f ca="1">[1]!thsiFinD("ths_relative_chg_ratio_w_stock",$A2657,$A$1,104,100)</f>
        <v>3.0240258677537</v>
      </c>
      <c r="P2657" s="3">
        <f ca="1">[1]!thsiFinD("ths_chg_ratio_w_stock",$A2657,$B$1,100)</f>
        <v>-7.0695102685624001</v>
      </c>
    </row>
    <row r="2658" spans="1:16" x14ac:dyDescent="0.25">
      <c r="A2658" s="2" t="s">
        <v>2656</v>
      </c>
      <c r="B2658" s="2" t="s">
        <v>8019</v>
      </c>
      <c r="C2658" s="3">
        <f ca="1">[1]!thsiFinD("ths_vol_ratio_stock",$A2658,$A$1,7,100)</f>
        <v>2.8681158034943</v>
      </c>
      <c r="D2658" s="3">
        <f ca="1">[1]!thsiFinD("ths_cr_stock",$A2658,$A$1,7,100,100)</f>
        <v>-22.898463392587999</v>
      </c>
      <c r="E2658" s="3">
        <f ca="1">[1]!thsiFinD("ths_mfi_stock",$A2658,$A$1,7,100,100)</f>
        <v>46.234591579688001</v>
      </c>
      <c r="F2658" s="3">
        <f ca="1">[1]!thsiFinD("ths_expma_stock",$A2658,$A$1,7,100,100)</f>
        <v>29.455886667359</v>
      </c>
      <c r="G2658" s="3">
        <f ca="1">[1]!thsiFinD("ths_rsi_stock",$A2658,$A$1,7,100,100)</f>
        <v>16.328167207770999</v>
      </c>
      <c r="H2658" s="3">
        <f ca="1">[1]!thsiFinD("ths_adtm_stock",$A2658,$A$1,7,3,100,100,100)</f>
        <v>0.53061224489795999</v>
      </c>
      <c r="I2658" s="3">
        <f ca="1">[1]!thsiFinD("ths_bbiboll_stock",$A2658,$A$1,7,3,100,100,100)</f>
        <v>30.282708333333002</v>
      </c>
      <c r="J2658" s="3">
        <f ca="1">[1]!thsiFinD("ths_dptb_stock",$A2658,$A$1,7,104,100,100)</f>
        <v>0.14285714285713999</v>
      </c>
      <c r="K2658" s="3">
        <f ca="1">[1]!thsiFinD("ths_srmi_stock",$A2658,$A$1,7,100,100)</f>
        <v>-0.20841239721695001</v>
      </c>
      <c r="L2658" s="3">
        <f ca="1">[1]!thsiFinD("ths_atr_stock",$A2658,$A$1,7,101,100,100)</f>
        <v>2.0328571428570998</v>
      </c>
      <c r="M2658" s="3">
        <f ca="1">[1]!thsiFinD("ths_vol_w_stock",$A2658,$A$1)/1000000</f>
        <v>18.125651000000001</v>
      </c>
      <c r="N2658" s="3">
        <f ca="1">[1]!thsiFinD("ths_turnover_ratio_w_stock",$A2658,$A$1)</f>
        <v>27.455581542457001</v>
      </c>
      <c r="O2658" s="3">
        <f ca="1">[1]!thsiFinD("ths_relative_chg_ratio_w_stock",$A2658,$A$1,104,100)</f>
        <v>-17.961640094739</v>
      </c>
      <c r="P2658" s="3">
        <f ca="1">[1]!thsiFinD("ths_chg_ratio_w_stock",$A2658,$B$1,100)</f>
        <v>-10.027966440271999</v>
      </c>
    </row>
    <row r="2659" spans="1:16" x14ac:dyDescent="0.25">
      <c r="A2659" s="2" t="s">
        <v>2657</v>
      </c>
      <c r="B2659" s="2" t="s">
        <v>8020</v>
      </c>
      <c r="C2659" s="3">
        <f ca="1">[1]!thsiFinD("ths_vol_ratio_stock",$A2659,$A$1,7,100)</f>
        <v>0.52171364968796996</v>
      </c>
      <c r="D2659" s="3">
        <f ca="1">[1]!thsiFinD("ths_cr_stock",$A2659,$A$1,7,100,100)</f>
        <v>118.00327332242</v>
      </c>
      <c r="E2659" s="3">
        <f ca="1">[1]!thsiFinD("ths_mfi_stock",$A2659,$A$1,7,100,100)</f>
        <v>39.694839753242</v>
      </c>
      <c r="F2659" s="3">
        <f ca="1">[1]!thsiFinD("ths_expma_stock",$A2659,$A$1,7,100,100)</f>
        <v>17.164125290501001</v>
      </c>
      <c r="G2659" s="3">
        <f ca="1">[1]!thsiFinD("ths_rsi_stock",$A2659,$A$1,7,100,100)</f>
        <v>43.895363949340002</v>
      </c>
      <c r="H2659" s="3">
        <f ca="1">[1]!thsiFinD("ths_adtm_stock",$A2659,$A$1,7,3,100,100,100)</f>
        <v>0.50473933649289004</v>
      </c>
      <c r="I2659" s="3">
        <f ca="1">[1]!thsiFinD("ths_bbiboll_stock",$A2659,$A$1,7,3,100,100,100)</f>
        <v>17.053125000000001</v>
      </c>
      <c r="J2659" s="3">
        <f ca="1">[1]!thsiFinD("ths_dptb_stock",$A2659,$A$1,7,104,100,100)</f>
        <v>0.71428571428570997</v>
      </c>
      <c r="K2659" s="3">
        <f ca="1">[1]!thsiFinD("ths_srmi_stock",$A2659,$A$1,7,100,100)</f>
        <v>-6.9949636261891004E-2</v>
      </c>
      <c r="L2659" s="3">
        <f ca="1">[1]!thsiFinD("ths_atr_stock",$A2659,$A$1,7,101,100,100)</f>
        <v>1.2685714285714</v>
      </c>
      <c r="M2659" s="3">
        <f ca="1">[1]!thsiFinD("ths_vol_w_stock",$A2659,$A$1)/1000000</f>
        <v>30.580984000000001</v>
      </c>
      <c r="N2659" s="3">
        <f ca="1">[1]!thsiFinD("ths_turnover_ratio_w_stock",$A2659,$A$1)</f>
        <v>56.736519480519</v>
      </c>
      <c r="O2659" s="3">
        <f ca="1">[1]!thsiFinD("ths_relative_chg_ratio_w_stock",$A2659,$A$1,104,100)</f>
        <v>-3.7863854015685998</v>
      </c>
      <c r="P2659" s="3">
        <f ca="1">[1]!thsiFinD("ths_chg_ratio_w_stock",$A2659,$B$1,100)</f>
        <v>13.598074608905</v>
      </c>
    </row>
    <row r="2660" spans="1:16" x14ac:dyDescent="0.25">
      <c r="A2660" s="2" t="s">
        <v>2658</v>
      </c>
      <c r="B2660" s="2" t="s">
        <v>8021</v>
      </c>
      <c r="C2660" s="3">
        <f ca="1">[1]!thsiFinD("ths_vol_ratio_stock",$A2660,$A$1,7,100)</f>
        <v>0.67190430480836005</v>
      </c>
      <c r="D2660" s="3">
        <f ca="1">[1]!thsiFinD("ths_cr_stock",$A2660,$A$1,7,100,100)</f>
        <v>117.42671009772</v>
      </c>
      <c r="E2660" s="3">
        <f ca="1">[1]!thsiFinD("ths_mfi_stock",$A2660,$A$1,7,100,100)</f>
        <v>47.681056750296001</v>
      </c>
      <c r="F2660" s="3">
        <f ca="1">[1]!thsiFinD("ths_expma_stock",$A2660,$A$1,7,100,100)</f>
        <v>28.129765620124001</v>
      </c>
      <c r="G2660" s="3">
        <f ca="1">[1]!thsiFinD("ths_rsi_stock",$A2660,$A$1,7,100,100)</f>
        <v>33.128927584054999</v>
      </c>
      <c r="H2660" s="3">
        <f ca="1">[1]!thsiFinD("ths_adtm_stock",$A2660,$A$1,7,3,100,100,100)</f>
        <v>0.47031250000000002</v>
      </c>
      <c r="I2660" s="3">
        <f ca="1">[1]!thsiFinD("ths_bbiboll_stock",$A2660,$A$1,7,3,100,100,100)</f>
        <v>29.613541666667</v>
      </c>
      <c r="J2660" s="3">
        <f ca="1">[1]!thsiFinD("ths_dptb_stock",$A2660,$A$1,7,104,100,100)</f>
        <v>0.57142857142856995</v>
      </c>
      <c r="K2660" s="3">
        <f ca="1">[1]!thsiFinD("ths_srmi_stock",$A2660,$A$1,7,100,100)</f>
        <v>-6.2454077883908003E-3</v>
      </c>
      <c r="L2660" s="3">
        <f ca="1">[1]!thsiFinD("ths_atr_stock",$A2660,$A$1,7,101,100,100)</f>
        <v>1.9571428571428999</v>
      </c>
      <c r="M2660" s="3">
        <f ca="1">[1]!thsiFinD("ths_vol_w_stock",$A2660,$A$1)/1000000</f>
        <v>16.040139</v>
      </c>
      <c r="N2660" s="3">
        <f ca="1">[1]!thsiFinD("ths_turnover_ratio_w_stock",$A2660,$A$1)</f>
        <v>36.657087685896002</v>
      </c>
      <c r="O2660" s="3">
        <f ca="1">[1]!thsiFinD("ths_relative_chg_ratio_w_stock",$A2660,$A$1,104,100)</f>
        <v>2.4935811741020002</v>
      </c>
      <c r="P2660" s="3">
        <f ca="1">[1]!thsiFinD("ths_chg_ratio_w_stock",$A2660,$B$1,100)</f>
        <v>0.62846580406653996</v>
      </c>
    </row>
    <row r="2661" spans="1:16" x14ac:dyDescent="0.25">
      <c r="A2661" s="2" t="s">
        <v>2659</v>
      </c>
      <c r="B2661" s="2" t="s">
        <v>8022</v>
      </c>
      <c r="C2661" s="3">
        <f ca="1">[1]!thsiFinD("ths_vol_ratio_stock",$A2661,$A$1,7,100)</f>
        <v>0.56623692986586005</v>
      </c>
      <c r="D2661" s="3">
        <f ca="1">[1]!thsiFinD("ths_cr_stock",$A2661,$A$1,7,100,100)</f>
        <v>100.13812154695999</v>
      </c>
      <c r="E2661" s="3">
        <f ca="1">[1]!thsiFinD("ths_mfi_stock",$A2661,$A$1,7,100,100)</f>
        <v>49.372804992634002</v>
      </c>
      <c r="F2661" s="3">
        <f ca="1">[1]!thsiFinD("ths_expma_stock",$A2661,$A$1,7,100,100)</f>
        <v>37.767745020922</v>
      </c>
      <c r="G2661" s="3">
        <f ca="1">[1]!thsiFinD("ths_rsi_stock",$A2661,$A$1,7,100,100)</f>
        <v>43.325666437438002</v>
      </c>
      <c r="H2661" s="3">
        <f ca="1">[1]!thsiFinD("ths_adtm_stock",$A2661,$A$1,7,3,100,100,100)</f>
        <v>0.76008968609866001</v>
      </c>
      <c r="I2661" s="3">
        <f ca="1">[1]!thsiFinD("ths_bbiboll_stock",$A2661,$A$1,7,3,100,100,100)</f>
        <v>37.955416666666999</v>
      </c>
      <c r="J2661" s="3">
        <f ca="1">[1]!thsiFinD("ths_dptb_stock",$A2661,$A$1,7,104,100,100)</f>
        <v>0.57142857142856995</v>
      </c>
      <c r="K2661" s="3">
        <f ca="1">[1]!thsiFinD("ths_srmi_stock",$A2661,$A$1,7,100,100)</f>
        <v>5.3619302949061004E-3</v>
      </c>
      <c r="L2661" s="3">
        <f ca="1">[1]!thsiFinD("ths_atr_stock",$A2661,$A$1,7,101,100,100)</f>
        <v>1.3914285714286001</v>
      </c>
      <c r="M2661" s="3">
        <f ca="1">[1]!thsiFinD("ths_vol_w_stock",$A2661,$A$1)/1000000</f>
        <v>8.3979599999999994</v>
      </c>
      <c r="N2661" s="3">
        <f ca="1">[1]!thsiFinD("ths_turnover_ratio_w_stock",$A2661,$A$1)</f>
        <v>44.984532810528997</v>
      </c>
      <c r="O2661" s="3">
        <f ca="1">[1]!thsiFinD("ths_relative_chg_ratio_w_stock",$A2661,$A$1,104,100)</f>
        <v>1.1091083924895</v>
      </c>
      <c r="P2661" s="3">
        <f ca="1">[1]!thsiFinD("ths_chg_ratio_w_stock",$A2661,$B$1,100)</f>
        <v>1.9302949061662</v>
      </c>
    </row>
    <row r="2662" spans="1:16" x14ac:dyDescent="0.25">
      <c r="A2662" s="2" t="s">
        <v>2660</v>
      </c>
      <c r="B2662" s="2" t="s">
        <v>8023</v>
      </c>
      <c r="C2662" s="3">
        <f ca="1">[1]!thsiFinD("ths_vol_ratio_stock",$A2662,$A$1,7,100)</f>
        <v>0.78259546495960997</v>
      </c>
      <c r="D2662" s="3">
        <f ca="1">[1]!thsiFinD("ths_cr_stock",$A2662,$A$1,7,100,100)</f>
        <v>87.292817679558993</v>
      </c>
      <c r="E2662" s="3">
        <f ca="1">[1]!thsiFinD("ths_mfi_stock",$A2662,$A$1,7,100,100)</f>
        <v>41.979326717227998</v>
      </c>
      <c r="F2662" s="3">
        <f ca="1">[1]!thsiFinD("ths_expma_stock",$A2662,$A$1,7,100,100)</f>
        <v>21.744005907689999</v>
      </c>
      <c r="G2662" s="3">
        <f ca="1">[1]!thsiFinD("ths_rsi_stock",$A2662,$A$1,7,100,100)</f>
        <v>40.097111901261002</v>
      </c>
      <c r="H2662" s="3">
        <f ca="1">[1]!thsiFinD("ths_adtm_stock",$A2662,$A$1,7,3,100,100,100)</f>
        <v>-4.8611111111115997E-2</v>
      </c>
      <c r="I2662" s="3">
        <f ca="1">[1]!thsiFinD("ths_bbiboll_stock",$A2662,$A$1,7,3,100,100,100)</f>
        <v>21.921250000000001</v>
      </c>
      <c r="J2662" s="3">
        <f ca="1">[1]!thsiFinD("ths_dptb_stock",$A2662,$A$1,7,104,100,100)</f>
        <v>0.42857142857142999</v>
      </c>
      <c r="K2662" s="3">
        <f ca="1">[1]!thsiFinD("ths_srmi_stock",$A2662,$A$1,7,100,100)</f>
        <v>-1.7335766423358E-2</v>
      </c>
      <c r="L2662" s="3">
        <f ca="1">[1]!thsiFinD("ths_atr_stock",$A2662,$A$1,7,101,100,100)</f>
        <v>0.64571428571429001</v>
      </c>
      <c r="M2662" s="3">
        <f ca="1">[1]!thsiFinD("ths_vol_w_stock",$A2662,$A$1)/1000000</f>
        <v>3.3474970000000002</v>
      </c>
      <c r="N2662" s="3">
        <f ca="1">[1]!thsiFinD("ths_turnover_ratio_w_stock",$A2662,$A$1)</f>
        <v>18.165275667463</v>
      </c>
      <c r="O2662" s="3">
        <f ca="1">[1]!thsiFinD("ths_relative_chg_ratio_w_stock",$A2662,$A$1,104,100)</f>
        <v>-0.39230218746470003</v>
      </c>
      <c r="P2662" s="3">
        <f ca="1">[1]!thsiFinD("ths_chg_ratio_w_stock",$A2662,$B$1,100)</f>
        <v>0.51067780872794999</v>
      </c>
    </row>
    <row r="2663" spans="1:16" x14ac:dyDescent="0.25">
      <c r="A2663" s="2" t="s">
        <v>2661</v>
      </c>
      <c r="B2663" s="2" t="s">
        <v>8024</v>
      </c>
      <c r="C2663" s="3">
        <f ca="1">[1]!thsiFinD("ths_vol_ratio_stock",$A2663,$A$1,7,100)</f>
        <v>0.85327139143408004</v>
      </c>
      <c r="D2663" s="3">
        <f ca="1">[1]!thsiFinD("ths_cr_stock",$A2663,$A$1,7,100,100)</f>
        <v>46.568627450980998</v>
      </c>
      <c r="E2663" s="3">
        <f ca="1">[1]!thsiFinD("ths_mfi_stock",$A2663,$A$1,7,100,100)</f>
        <v>44.569586371485002</v>
      </c>
      <c r="F2663" s="3">
        <f ca="1">[1]!thsiFinD("ths_expma_stock",$A2663,$A$1,7,100,100)</f>
        <v>18.093457259181999</v>
      </c>
      <c r="G2663" s="3">
        <f ca="1">[1]!thsiFinD("ths_rsi_stock",$A2663,$A$1,7,100,100)</f>
        <v>33.598626454463002</v>
      </c>
      <c r="H2663" s="3">
        <f ca="1">[1]!thsiFinD("ths_adtm_stock",$A2663,$A$1,7,3,100,100,100)</f>
        <v>-0.76521739130434996</v>
      </c>
      <c r="I2663" s="3">
        <f ca="1">[1]!thsiFinD("ths_bbiboll_stock",$A2663,$A$1,7,3,100,100,100)</f>
        <v>18.201770833333001</v>
      </c>
      <c r="J2663" s="3">
        <f ca="1">[1]!thsiFinD("ths_dptb_stock",$A2663,$A$1,7,104,100,100)</f>
        <v>0.71428571428570997</v>
      </c>
      <c r="K2663" s="3">
        <f ca="1">[1]!thsiFinD("ths_srmi_stock",$A2663,$A$1,7,100,100)</f>
        <v>-3.6637931034482998E-2</v>
      </c>
      <c r="L2663" s="3">
        <f ca="1">[1]!thsiFinD("ths_atr_stock",$A2663,$A$1,7,101,100,100)</f>
        <v>0.44</v>
      </c>
      <c r="M2663" s="3">
        <f ca="1">[1]!thsiFinD("ths_vol_w_stock",$A2663,$A$1)/1000000</f>
        <v>2.479203</v>
      </c>
      <c r="N2663" s="3">
        <f ca="1">[1]!thsiFinD("ths_turnover_ratio_w_stock",$A2663,$A$1)</f>
        <v>4.8657618935468996</v>
      </c>
      <c r="O2663" s="3">
        <f ca="1">[1]!thsiFinD("ths_relative_chg_ratio_w_stock",$A2663,$A$1,104,100)</f>
        <v>-0.40780867371750001</v>
      </c>
      <c r="P2663" s="3">
        <f ca="1">[1]!thsiFinD("ths_chg_ratio_w_stock",$A2663,$B$1,100)</f>
        <v>-2.9642058165548</v>
      </c>
    </row>
    <row r="2664" spans="1:16" x14ac:dyDescent="0.25">
      <c r="A2664" s="2" t="s">
        <v>2662</v>
      </c>
      <c r="B2664" s="2" t="s">
        <v>8025</v>
      </c>
      <c r="C2664" s="3">
        <f ca="1">[1]!thsiFinD("ths_vol_ratio_stock",$A2664,$A$1,7,100)</f>
        <v>0.64089814500939002</v>
      </c>
      <c r="D2664" s="3">
        <f ca="1">[1]!thsiFinD("ths_cr_stock",$A2664,$A$1,7,100,100)</f>
        <v>161.05100463679</v>
      </c>
      <c r="E2664" s="3">
        <f ca="1">[1]!thsiFinD("ths_mfi_stock",$A2664,$A$1,7,100,100)</f>
        <v>66.598872893017997</v>
      </c>
      <c r="F2664" s="3">
        <f ca="1">[1]!thsiFinD("ths_expma_stock",$A2664,$A$1,7,100,100)</f>
        <v>40.925228930628002</v>
      </c>
      <c r="G2664" s="3">
        <f ca="1">[1]!thsiFinD("ths_rsi_stock",$A2664,$A$1,7,100,100)</f>
        <v>49.379835327289001</v>
      </c>
      <c r="H2664" s="3">
        <f ca="1">[1]!thsiFinD("ths_adtm_stock",$A2664,$A$1,7,3,100,100,100)</f>
        <v>0.57341576506955005</v>
      </c>
      <c r="I2664" s="3">
        <f ca="1">[1]!thsiFinD("ths_bbiboll_stock",$A2664,$A$1,7,3,100,100,100)</f>
        <v>40.7028125</v>
      </c>
      <c r="J2664" s="3">
        <f ca="1">[1]!thsiFinD("ths_dptb_stock",$A2664,$A$1,7,104,100,100)</f>
        <v>0.71428571428570997</v>
      </c>
      <c r="K2664" s="3">
        <f ca="1">[1]!thsiFinD("ths_srmi_stock",$A2664,$A$1,7,100,100)</f>
        <v>2.7894347074795999E-2</v>
      </c>
      <c r="L2664" s="3">
        <f ca="1">[1]!thsiFinD("ths_atr_stock",$A2664,$A$1,7,101,100,100)</f>
        <v>1.7114285714285999</v>
      </c>
      <c r="M2664" s="3">
        <f ca="1">[1]!thsiFinD("ths_vol_w_stock",$A2664,$A$1)/1000000</f>
        <v>213.619483</v>
      </c>
      <c r="N2664" s="3">
        <f ca="1">[1]!thsiFinD("ths_turnover_ratio_w_stock",$A2664,$A$1)</f>
        <v>31.400066271322</v>
      </c>
      <c r="O2664" s="3">
        <f ca="1">[1]!thsiFinD("ths_relative_chg_ratio_w_stock",$A2664,$A$1,104,100)</f>
        <v>-0.99494074985969005</v>
      </c>
      <c r="P2664" s="3">
        <f ca="1">[1]!thsiFinD("ths_chg_ratio_w_stock",$A2664,$B$1,100)</f>
        <v>-13.083189335966001</v>
      </c>
    </row>
    <row r="2665" spans="1:16" x14ac:dyDescent="0.25">
      <c r="A2665" s="2" t="s">
        <v>2663</v>
      </c>
      <c r="B2665" s="2" t="s">
        <v>8026</v>
      </c>
      <c r="C2665" s="3">
        <f ca="1">[1]!thsiFinD("ths_vol_ratio_stock",$A2665,$A$1,7,100)</f>
        <v>0.88471830225345005</v>
      </c>
      <c r="D2665" s="3">
        <f ca="1">[1]!thsiFinD("ths_cr_stock",$A2665,$A$1,7,100,100)</f>
        <v>163.46313173157</v>
      </c>
      <c r="E2665" s="3">
        <f ca="1">[1]!thsiFinD("ths_mfi_stock",$A2665,$A$1,7,100,100)</f>
        <v>50.143674633676</v>
      </c>
      <c r="F2665" s="3">
        <f ca="1">[1]!thsiFinD("ths_expma_stock",$A2665,$A$1,7,100,100)</f>
        <v>21.952781152438</v>
      </c>
      <c r="G2665" s="3">
        <f ca="1">[1]!thsiFinD("ths_rsi_stock",$A2665,$A$1,7,100,100)</f>
        <v>46.446099480565003</v>
      </c>
      <c r="H2665" s="3">
        <f ca="1">[1]!thsiFinD("ths_adtm_stock",$A2665,$A$1,7,3,100,100,100)</f>
        <v>0.88395061728394997</v>
      </c>
      <c r="I2665" s="3">
        <f ca="1">[1]!thsiFinD("ths_bbiboll_stock",$A2665,$A$1,7,3,100,100,100)</f>
        <v>21.923645833333001</v>
      </c>
      <c r="J2665" s="3">
        <f ca="1">[1]!thsiFinD("ths_dptb_stock",$A2665,$A$1,7,104,100,100)</f>
        <v>0.57142857142856995</v>
      </c>
      <c r="K2665" s="3">
        <f ca="1">[1]!thsiFinD("ths_srmi_stock",$A2665,$A$1,7,100,100)</f>
        <v>3.1119368323269999E-2</v>
      </c>
      <c r="L2665" s="3">
        <f ca="1">[1]!thsiFinD("ths_atr_stock",$A2665,$A$1,7,101,100,100)</f>
        <v>1.5928571428570999</v>
      </c>
      <c r="M2665" s="3">
        <f ca="1">[1]!thsiFinD("ths_vol_w_stock",$A2665,$A$1)/1000000</f>
        <v>8.9281869999999994</v>
      </c>
      <c r="N2665" s="3">
        <f ca="1">[1]!thsiFinD("ths_turnover_ratio_w_stock",$A2665,$A$1)</f>
        <v>23.531997693765</v>
      </c>
      <c r="O2665" s="3">
        <f ca="1">[1]!thsiFinD("ths_relative_chg_ratio_w_stock",$A2665,$A$1,104,100)</f>
        <v>5.4570436763485999</v>
      </c>
      <c r="P2665" s="3">
        <f ca="1">[1]!thsiFinD("ths_chg_ratio_w_stock",$A2665,$B$1,100)</f>
        <v>6.1774268462609996</v>
      </c>
    </row>
    <row r="2666" spans="1:16" x14ac:dyDescent="0.25">
      <c r="A2666" s="2" t="s">
        <v>2664</v>
      </c>
      <c r="B2666" s="2" t="s">
        <v>8027</v>
      </c>
      <c r="C2666" s="3">
        <f ca="1">[1]!thsiFinD("ths_vol_ratio_stock",$A2666,$A$1,7,100)</f>
        <v>0.82795810658425995</v>
      </c>
      <c r="D2666" s="3">
        <f ca="1">[1]!thsiFinD("ths_cr_stock",$A2666,$A$1,7,100,100)</f>
        <v>57.305194805195001</v>
      </c>
      <c r="E2666" s="3">
        <f ca="1">[1]!thsiFinD("ths_mfi_stock",$A2666,$A$1,7,100,100)</f>
        <v>51.772224706834997</v>
      </c>
      <c r="F2666" s="3">
        <f ca="1">[1]!thsiFinD("ths_expma_stock",$A2666,$A$1,7,100,100)</f>
        <v>16.172418519851</v>
      </c>
      <c r="G2666" s="3">
        <f ca="1">[1]!thsiFinD("ths_rsi_stock",$A2666,$A$1,7,100,100)</f>
        <v>25.210816525883001</v>
      </c>
      <c r="H2666" s="3">
        <f ca="1">[1]!thsiFinD("ths_adtm_stock",$A2666,$A$1,7,3,100,100,100)</f>
        <v>-0.30508474576271</v>
      </c>
      <c r="I2666" s="3">
        <f ca="1">[1]!thsiFinD("ths_bbiboll_stock",$A2666,$A$1,7,3,100,100,100)</f>
        <v>16.397500000000001</v>
      </c>
      <c r="J2666" s="3">
        <f ca="1">[1]!thsiFinD("ths_dptb_stock",$A2666,$A$1,7,104,100,100)</f>
        <v>1</v>
      </c>
      <c r="K2666" s="3">
        <f ca="1">[1]!thsiFinD("ths_srmi_stock",$A2666,$A$1,7,100,100)</f>
        <v>-4.7677261613691999E-2</v>
      </c>
      <c r="L2666" s="3">
        <f ca="1">[1]!thsiFinD("ths_atr_stock",$A2666,$A$1,7,101,100,100)</f>
        <v>0.46142857142857002</v>
      </c>
      <c r="M2666" s="3">
        <f ca="1">[1]!thsiFinD("ths_vol_w_stock",$A2666,$A$1)/1000000</f>
        <v>28.360764</v>
      </c>
      <c r="N2666" s="3">
        <f ca="1">[1]!thsiFinD("ths_turnover_ratio_w_stock",$A2666,$A$1)</f>
        <v>13.294110202204999</v>
      </c>
      <c r="O2666" s="3">
        <f ca="1">[1]!thsiFinD("ths_relative_chg_ratio_w_stock",$A2666,$A$1,104,100)</f>
        <v>-3.1207534927206999</v>
      </c>
      <c r="P2666" s="3">
        <f ca="1">[1]!thsiFinD("ths_chg_ratio_w_stock",$A2666,$B$1,100)</f>
        <v>-3.9152759948651998</v>
      </c>
    </row>
    <row r="2667" spans="1:16" x14ac:dyDescent="0.25">
      <c r="A2667" s="2" t="s">
        <v>2665</v>
      </c>
      <c r="B2667" s="2" t="s">
        <v>8028</v>
      </c>
      <c r="C2667" s="3">
        <f ca="1">[1]!thsiFinD("ths_vol_ratio_stock",$A2667,$A$1,7,100)</f>
        <v>0.99537064002131004</v>
      </c>
      <c r="D2667" s="3">
        <f ca="1">[1]!thsiFinD("ths_cr_stock",$A2667,$A$1,7,100,100)</f>
        <v>3.4013605442179</v>
      </c>
      <c r="E2667" s="3">
        <f ca="1">[1]!thsiFinD("ths_mfi_stock",$A2667,$A$1,7,100,100)</f>
        <v>0</v>
      </c>
      <c r="F2667" s="3">
        <f ca="1">[1]!thsiFinD("ths_expma_stock",$A2667,$A$1,7,100,100)</f>
        <v>38.99896681005</v>
      </c>
      <c r="G2667" s="3">
        <f ca="1">[1]!thsiFinD("ths_rsi_stock",$A2667,$A$1,7,100,100)</f>
        <v>18.732293709726999</v>
      </c>
      <c r="H2667" s="3">
        <f ca="1">[1]!thsiFinD("ths_adtm_stock",$A2667,$A$1,7,3,100,100,100)</f>
        <v>0</v>
      </c>
      <c r="I2667" s="3">
        <f ca="1">[1]!thsiFinD("ths_bbiboll_stock",$A2667,$A$1,7,3,100,100,100)</f>
        <v>39.839687499999997</v>
      </c>
      <c r="J2667" s="3">
        <f ca="1">[1]!thsiFinD("ths_dptb_stock",$A2667,$A$1,7,104,100,100)</f>
        <v>0.42857142857142999</v>
      </c>
      <c r="K2667" s="3">
        <f ca="1">[1]!thsiFinD("ths_srmi_stock",$A2667,$A$1,7,100,100)</f>
        <v>-9.0428090428089997E-2</v>
      </c>
      <c r="L2667" s="3">
        <f ca="1">[1]!thsiFinD("ths_atr_stock",$A2667,$A$1,7,101,100,100)</f>
        <v>1.1000000000000001</v>
      </c>
      <c r="M2667" s="3">
        <f ca="1">[1]!thsiFinD("ths_vol_w_stock",$A2667,$A$1)/1000000</f>
        <v>7.5025300000000001</v>
      </c>
      <c r="N2667" s="3">
        <f ca="1">[1]!thsiFinD("ths_turnover_ratio_w_stock",$A2667,$A$1)</f>
        <v>10.598371116334</v>
      </c>
      <c r="O2667" s="3">
        <f ca="1">[1]!thsiFinD("ths_relative_chg_ratio_w_stock",$A2667,$A$1,104,100)</f>
        <v>-5.2977963738684002</v>
      </c>
      <c r="P2667" s="3">
        <f ca="1">[1]!thsiFinD("ths_chg_ratio_w_stock",$A2667,$B$1,100)</f>
        <v>-6.5838180856689998</v>
      </c>
    </row>
    <row r="2668" spans="1:16" x14ac:dyDescent="0.25">
      <c r="A2668" s="2" t="s">
        <v>2666</v>
      </c>
      <c r="B2668" s="2" t="s">
        <v>8029</v>
      </c>
      <c r="C2668" s="3">
        <f ca="1">[1]!thsiFinD("ths_vol_ratio_stock",$A2668,$A$1,7,100)</f>
        <v>0.99785228631003997</v>
      </c>
      <c r="D2668" s="3">
        <f ca="1">[1]!thsiFinD("ths_cr_stock",$A2668,$A$1,7,100,100)</f>
        <v>49.295774647887001</v>
      </c>
      <c r="E2668" s="3">
        <f ca="1">[1]!thsiFinD("ths_mfi_stock",$A2668,$A$1,7,100,100)</f>
        <v>12.092906429155001</v>
      </c>
      <c r="F2668" s="3">
        <f ca="1">[1]!thsiFinD("ths_expma_stock",$A2668,$A$1,7,100,100)</f>
        <v>14.224466620889</v>
      </c>
      <c r="G2668" s="3">
        <f ca="1">[1]!thsiFinD("ths_rsi_stock",$A2668,$A$1,7,100,100)</f>
        <v>28.320687137576002</v>
      </c>
      <c r="H2668" s="3">
        <f ca="1">[1]!thsiFinD("ths_adtm_stock",$A2668,$A$1,7,3,100,100,100)</f>
        <v>-0.48192771084336999</v>
      </c>
      <c r="I2668" s="3">
        <f ca="1">[1]!thsiFinD("ths_bbiboll_stock",$A2668,$A$1,7,3,100,100,100)</f>
        <v>14.365520833332999</v>
      </c>
      <c r="J2668" s="3">
        <f ca="1">[1]!thsiFinD("ths_dptb_stock",$A2668,$A$1,7,104,100,100)</f>
        <v>0.85714285714285998</v>
      </c>
      <c r="K2668" s="3">
        <f ca="1">[1]!thsiFinD("ths_srmi_stock",$A2668,$A$1,7,100,100)</f>
        <v>-4.1752224503764999E-2</v>
      </c>
      <c r="L2668" s="3">
        <f ca="1">[1]!thsiFinD("ths_atr_stock",$A2668,$A$1,7,101,100,100)</f>
        <v>0.30285714285713999</v>
      </c>
      <c r="M2668" s="3">
        <f ca="1">[1]!thsiFinD("ths_vol_w_stock",$A2668,$A$1)/1000000</f>
        <v>9.7541010000000004</v>
      </c>
      <c r="N2668" s="3">
        <f ca="1">[1]!thsiFinD("ths_turnover_ratio_w_stock",$A2668,$A$1)</f>
        <v>6.5487696678417002</v>
      </c>
      <c r="O2668" s="3">
        <f ca="1">[1]!thsiFinD("ths_relative_chg_ratio_w_stock",$A2668,$A$1,104,100)</f>
        <v>-0.93821245011867005</v>
      </c>
      <c r="P2668" s="3">
        <f ca="1">[1]!thsiFinD("ths_chg_ratio_w_stock",$A2668,$B$1,100)</f>
        <v>-3.8571428571428998</v>
      </c>
    </row>
    <row r="2669" spans="1:16" x14ac:dyDescent="0.25">
      <c r="A2669" s="2" t="s">
        <v>2667</v>
      </c>
      <c r="B2669" s="2" t="s">
        <v>8030</v>
      </c>
      <c r="C2669" s="3">
        <f ca="1">[1]!thsiFinD("ths_vol_ratio_stock",$A2669,$A$1,7,100)</f>
        <v>2.1894452682122001</v>
      </c>
      <c r="D2669" s="3">
        <f ca="1">[1]!thsiFinD("ths_cr_stock",$A2669,$A$1,7,100,100)</f>
        <v>376.86567164179002</v>
      </c>
      <c r="E2669" s="3">
        <f ca="1">[1]!thsiFinD("ths_mfi_stock",$A2669,$A$1,7,100,100)</f>
        <v>70.364240249401007</v>
      </c>
      <c r="F2669" s="3">
        <f ca="1">[1]!thsiFinD("ths_expma_stock",$A2669,$A$1,7,100,100)</f>
        <v>14.342150236407999</v>
      </c>
      <c r="G2669" s="3">
        <f ca="1">[1]!thsiFinD("ths_rsi_stock",$A2669,$A$1,7,100,100)</f>
        <v>60.121042787242999</v>
      </c>
      <c r="H2669" s="3">
        <f ca="1">[1]!thsiFinD("ths_adtm_stock",$A2669,$A$1,7,3,100,100,100)</f>
        <v>0.90099009900990001</v>
      </c>
      <c r="I2669" s="3">
        <f ca="1">[1]!thsiFinD("ths_bbiboll_stock",$A2669,$A$1,7,3,100,100,100)</f>
        <v>14.228958333333001</v>
      </c>
      <c r="J2669" s="3">
        <f ca="1">[1]!thsiFinD("ths_dptb_stock",$A2669,$A$1,7,104,100,100)</f>
        <v>0.71428571428570997</v>
      </c>
      <c r="K2669" s="3">
        <f ca="1">[1]!thsiFinD("ths_srmi_stock",$A2669,$A$1,7,100,100)</f>
        <v>9.9387338325390998E-2</v>
      </c>
      <c r="L2669" s="3">
        <f ca="1">[1]!thsiFinD("ths_atr_stock",$A2669,$A$1,7,101,100,100)</f>
        <v>1.0642857142857001</v>
      </c>
      <c r="M2669" s="3">
        <f ca="1">[1]!thsiFinD("ths_vol_w_stock",$A2669,$A$1)/1000000</f>
        <v>62.156669000000001</v>
      </c>
      <c r="N2669" s="3">
        <f ca="1">[1]!thsiFinD("ths_turnover_ratio_w_stock",$A2669,$A$1)</f>
        <v>61.090412217754</v>
      </c>
      <c r="O2669" s="3">
        <f ca="1">[1]!thsiFinD("ths_relative_chg_ratio_w_stock",$A2669,$A$1,104,100)</f>
        <v>11.169274084814999</v>
      </c>
      <c r="P2669" s="3">
        <f ca="1">[1]!thsiFinD("ths_chg_ratio_w_stock",$A2669,$B$1,100)</f>
        <v>2.5867937372362002</v>
      </c>
    </row>
    <row r="2670" spans="1:16" x14ac:dyDescent="0.25">
      <c r="A2670" s="2" t="s">
        <v>2668</v>
      </c>
      <c r="B2670" s="2" t="s">
        <v>8031</v>
      </c>
      <c r="C2670" s="3">
        <f ca="1">[1]!thsiFinD("ths_vol_ratio_stock",$A2670,$A$1,7,100)</f>
        <v>0.67824908897202996</v>
      </c>
      <c r="D2670" s="3">
        <f ca="1">[1]!thsiFinD("ths_cr_stock",$A2670,$A$1,7,100,100)</f>
        <v>166.36412172985001</v>
      </c>
      <c r="E2670" s="3">
        <f ca="1">[1]!thsiFinD("ths_mfi_stock",$A2670,$A$1,7,100,100)</f>
        <v>61.787706936554002</v>
      </c>
      <c r="F2670" s="3">
        <f ca="1">[1]!thsiFinD("ths_expma_stock",$A2670,$A$1,7,100,100)</f>
        <v>38.569025971316002</v>
      </c>
      <c r="G2670" s="3">
        <f ca="1">[1]!thsiFinD("ths_rsi_stock",$A2670,$A$1,7,100,100)</f>
        <v>50.172893080522996</v>
      </c>
      <c r="H2670" s="3">
        <f ca="1">[1]!thsiFinD("ths_adtm_stock",$A2670,$A$1,7,3,100,100,100)</f>
        <v>0.82289628180038998</v>
      </c>
      <c r="I2670" s="3">
        <f ca="1">[1]!thsiFinD("ths_bbiboll_stock",$A2670,$A$1,7,3,100,100,100)</f>
        <v>37.33</v>
      </c>
      <c r="J2670" s="3">
        <f ca="1">[1]!thsiFinD("ths_dptb_stock",$A2670,$A$1,7,104,100,100)</f>
        <v>1</v>
      </c>
      <c r="K2670" s="3">
        <f ca="1">[1]!thsiFinD("ths_srmi_stock",$A2670,$A$1,7,100,100)</f>
        <v>8.6849986387148997E-2</v>
      </c>
      <c r="L2670" s="3">
        <f ca="1">[1]!thsiFinD("ths_atr_stock",$A2670,$A$1,7,101,100,100)</f>
        <v>4.9485714285714</v>
      </c>
      <c r="M2670" s="3">
        <f ca="1">[1]!thsiFinD("ths_vol_w_stock",$A2670,$A$1)/1000000</f>
        <v>90.404161999999999</v>
      </c>
      <c r="N2670" s="3">
        <f ca="1">[1]!thsiFinD("ths_turnover_ratio_w_stock",$A2670,$A$1)</f>
        <v>268.61678825177</v>
      </c>
      <c r="O2670" s="3">
        <f ca="1">[1]!thsiFinD("ths_relative_chg_ratio_w_stock",$A2670,$A$1,104,100)</f>
        <v>-4.0630190210221002</v>
      </c>
      <c r="P2670" s="3">
        <f ca="1">[1]!thsiFinD("ths_chg_ratio_w_stock",$A2670,$B$1,100)</f>
        <v>-6.2619112442144997</v>
      </c>
    </row>
    <row r="2671" spans="1:16" x14ac:dyDescent="0.25">
      <c r="A2671" s="2" t="s">
        <v>2669</v>
      </c>
      <c r="B2671" s="2" t="s">
        <v>8032</v>
      </c>
      <c r="C2671" s="3">
        <f ca="1">[1]!thsiFinD("ths_vol_ratio_stock",$A2671,$A$1,7,100)</f>
        <v>0.40231017753397003</v>
      </c>
      <c r="D2671" s="3">
        <f ca="1">[1]!thsiFinD("ths_cr_stock",$A2671,$A$1,7,100,100)</f>
        <v>65.365111561866001</v>
      </c>
      <c r="E2671" s="3">
        <f ca="1">[1]!thsiFinD("ths_mfi_stock",$A2671,$A$1,7,100,100)</f>
        <v>73.452778222590993</v>
      </c>
      <c r="F2671" s="3">
        <f ca="1">[1]!thsiFinD("ths_expma_stock",$A2671,$A$1,7,100,100)</f>
        <v>31.524738966082001</v>
      </c>
      <c r="G2671" s="3">
        <f ca="1">[1]!thsiFinD("ths_rsi_stock",$A2671,$A$1,7,100,100)</f>
        <v>40.910027034057002</v>
      </c>
      <c r="H2671" s="3">
        <f ca="1">[1]!thsiFinD("ths_adtm_stock",$A2671,$A$1,7,3,100,100,100)</f>
        <v>0.65242718446601999</v>
      </c>
      <c r="I2671" s="3">
        <f ca="1">[1]!thsiFinD("ths_bbiboll_stock",$A2671,$A$1,7,3,100,100,100)</f>
        <v>31.566979166667</v>
      </c>
      <c r="J2671" s="3">
        <f ca="1">[1]!thsiFinD("ths_dptb_stock",$A2671,$A$1,7,104,100,100)</f>
        <v>0.71428571428570997</v>
      </c>
      <c r="K2671" s="3">
        <f ca="1">[1]!thsiFinD("ths_srmi_stock",$A2671,$A$1,7,100,100)</f>
        <v>-2.7197975964578999E-2</v>
      </c>
      <c r="L2671" s="3">
        <f ca="1">[1]!thsiFinD("ths_atr_stock",$A2671,$A$1,7,101,100,100)</f>
        <v>1.5571428571429</v>
      </c>
      <c r="M2671" s="3">
        <f ca="1">[1]!thsiFinD("ths_vol_w_stock",$A2671,$A$1)/1000000</f>
        <v>20.653203999999999</v>
      </c>
      <c r="N2671" s="3">
        <f ca="1">[1]!thsiFinD("ths_turnover_ratio_w_stock",$A2671,$A$1)</f>
        <v>63.304839846743</v>
      </c>
      <c r="O2671" s="3">
        <f ca="1">[1]!thsiFinD("ths_relative_chg_ratio_w_stock",$A2671,$A$1,104,100)</f>
        <v>-4.5210893569324</v>
      </c>
      <c r="P2671" s="3">
        <f ca="1">[1]!thsiFinD("ths_chg_ratio_w_stock",$A2671,$B$1,100)</f>
        <v>-2.1131339401821001</v>
      </c>
    </row>
    <row r="2672" spans="1:16" x14ac:dyDescent="0.25">
      <c r="A2672" s="2" t="s">
        <v>2670</v>
      </c>
      <c r="B2672" s="2" t="s">
        <v>8033</v>
      </c>
      <c r="C2672" s="3">
        <f ca="1">[1]!thsiFinD("ths_vol_ratio_stock",$A2672,$A$1,7,100)</f>
        <v>0.46773211320199998</v>
      </c>
      <c r="D2672" s="3">
        <f ca="1">[1]!thsiFinD("ths_cr_stock",$A2672,$A$1,7,100,100)</f>
        <v>19.179523141655</v>
      </c>
      <c r="E2672" s="3">
        <f ca="1">[1]!thsiFinD("ths_mfi_stock",$A2672,$A$1,7,100,100)</f>
        <v>28.037810149843999</v>
      </c>
      <c r="F2672" s="3">
        <f ca="1">[1]!thsiFinD("ths_expma_stock",$A2672,$A$1,7,100,100)</f>
        <v>33.588733934905001</v>
      </c>
      <c r="G2672" s="3">
        <f ca="1">[1]!thsiFinD("ths_rsi_stock",$A2672,$A$1,7,100,100)</f>
        <v>37.269457538376003</v>
      </c>
      <c r="H2672" s="3">
        <f ca="1">[1]!thsiFinD("ths_adtm_stock",$A2672,$A$1,7,3,100,100,100)</f>
        <v>0.62871287128713005</v>
      </c>
      <c r="I2672" s="3">
        <f ca="1">[1]!thsiFinD("ths_bbiboll_stock",$A2672,$A$1,7,3,100,100,100)</f>
        <v>33.395312500000003</v>
      </c>
      <c r="J2672" s="3">
        <f ca="1">[1]!thsiFinD("ths_dptb_stock",$A2672,$A$1,7,104,100,100)</f>
        <v>0.57142857142856995</v>
      </c>
      <c r="K2672" s="3">
        <f ca="1">[1]!thsiFinD("ths_srmi_stock",$A2672,$A$1,7,100,100)</f>
        <v>-9.4929577464789E-2</v>
      </c>
      <c r="L2672" s="3">
        <f ca="1">[1]!thsiFinD("ths_atr_stock",$A2672,$A$1,7,101,100,100)</f>
        <v>1.76</v>
      </c>
      <c r="M2672" s="3">
        <f ca="1">[1]!thsiFinD("ths_vol_w_stock",$A2672,$A$1)/1000000</f>
        <v>14.778188</v>
      </c>
      <c r="N2672" s="3">
        <f ca="1">[1]!thsiFinD("ths_turnover_ratio_w_stock",$A2672,$A$1)</f>
        <v>54.331573529411997</v>
      </c>
      <c r="O2672" s="3">
        <f ca="1">[1]!thsiFinD("ths_relative_chg_ratio_w_stock",$A2672,$A$1,104,100)</f>
        <v>-7.3732742710492003</v>
      </c>
      <c r="P2672" s="3">
        <f ca="1">[1]!thsiFinD("ths_chg_ratio_w_stock",$A2672,$B$1,100)</f>
        <v>-2.9567382508559001</v>
      </c>
    </row>
    <row r="2673" spans="1:16" x14ac:dyDescent="0.25">
      <c r="A2673" s="2" t="s">
        <v>2671</v>
      </c>
      <c r="B2673" s="2" t="s">
        <v>8034</v>
      </c>
      <c r="C2673" s="3">
        <f ca="1">[1]!thsiFinD("ths_vol_ratio_stock",$A2673,$A$1,7,100)</f>
        <v>0.78115457346296002</v>
      </c>
      <c r="D2673" s="3">
        <f ca="1">[1]!thsiFinD("ths_cr_stock",$A2673,$A$1,7,100,100)</f>
        <v>46.511627906976003</v>
      </c>
      <c r="E2673" s="3">
        <f ca="1">[1]!thsiFinD("ths_mfi_stock",$A2673,$A$1,7,100,100)</f>
        <v>29.827445021012998</v>
      </c>
      <c r="F2673" s="3">
        <f ca="1">[1]!thsiFinD("ths_expma_stock",$A2673,$A$1,7,100,100)</f>
        <v>6.2813250336861</v>
      </c>
      <c r="G2673" s="3">
        <f ca="1">[1]!thsiFinD("ths_rsi_stock",$A2673,$A$1,7,100,100)</f>
        <v>28.084315599600998</v>
      </c>
      <c r="H2673" s="3">
        <f ca="1">[1]!thsiFinD("ths_adtm_stock",$A2673,$A$1,7,3,100,100,100)</f>
        <v>-0.5</v>
      </c>
      <c r="I2673" s="3">
        <f ca="1">[1]!thsiFinD("ths_bbiboll_stock",$A2673,$A$1,7,3,100,100,100)</f>
        <v>6.3830208333333003</v>
      </c>
      <c r="J2673" s="3">
        <f ca="1">[1]!thsiFinD("ths_dptb_stock",$A2673,$A$1,7,104,100,100)</f>
        <v>0.71428571428570997</v>
      </c>
      <c r="K2673" s="3">
        <f ca="1">[1]!thsiFinD("ths_srmi_stock",$A2673,$A$1,7,100,100)</f>
        <v>-4.6511627906977E-2</v>
      </c>
      <c r="L2673" s="3">
        <f ca="1">[1]!thsiFinD("ths_atr_stock",$A2673,$A$1,7,101,100,100)</f>
        <v>0.15</v>
      </c>
      <c r="M2673" s="3">
        <f ca="1">[1]!thsiFinD("ths_vol_w_stock",$A2673,$A$1)/1000000</f>
        <v>7.9954650000000003</v>
      </c>
      <c r="N2673" s="3">
        <f ca="1">[1]!thsiFinD("ths_turnover_ratio_w_stock",$A2673,$A$1)</f>
        <v>5.8703854625550997</v>
      </c>
      <c r="O2673" s="3">
        <f ca="1">[1]!thsiFinD("ths_relative_chg_ratio_w_stock",$A2673,$A$1,104,100)</f>
        <v>-1.8531818778228999</v>
      </c>
      <c r="P2673" s="3">
        <f ca="1">[1]!thsiFinD("ths_chg_ratio_w_stock",$A2673,$B$1,100)</f>
        <v>-0.16260162601627001</v>
      </c>
    </row>
    <row r="2674" spans="1:16" x14ac:dyDescent="0.25">
      <c r="A2674" s="2" t="s">
        <v>2672</v>
      </c>
      <c r="B2674" s="2" t="s">
        <v>8035</v>
      </c>
      <c r="C2674" s="3">
        <f ca="1">[1]!thsiFinD("ths_vol_ratio_stock",$A2674,$A$1,7,100)</f>
        <v>1.2316874074708</v>
      </c>
      <c r="D2674" s="3">
        <f ca="1">[1]!thsiFinD("ths_cr_stock",$A2674,$A$1,7,100,100)</f>
        <v>38.225255972695997</v>
      </c>
      <c r="E2674" s="3">
        <f ca="1">[1]!thsiFinD("ths_mfi_stock",$A2674,$A$1,7,100,100)</f>
        <v>24.480551404343</v>
      </c>
      <c r="F2674" s="3">
        <f ca="1">[1]!thsiFinD("ths_expma_stock",$A2674,$A$1,7,100,100)</f>
        <v>30.392082346468001</v>
      </c>
      <c r="G2674" s="3">
        <f ca="1">[1]!thsiFinD("ths_rsi_stock",$A2674,$A$1,7,100,100)</f>
        <v>22.516147046844999</v>
      </c>
      <c r="H2674" s="3">
        <f ca="1">[1]!thsiFinD("ths_adtm_stock",$A2674,$A$1,7,3,100,100,100)</f>
        <v>-0.72905027932960997</v>
      </c>
      <c r="I2674" s="3">
        <f ca="1">[1]!thsiFinD("ths_bbiboll_stock",$A2674,$A$1,7,3,100,100,100)</f>
        <v>31.825937499999998</v>
      </c>
      <c r="J2674" s="3">
        <f ca="1">[1]!thsiFinD("ths_dptb_stock",$A2674,$A$1,7,104,100,100)</f>
        <v>0.42857142857142999</v>
      </c>
      <c r="K2674" s="3">
        <f ca="1">[1]!thsiFinD("ths_srmi_stock",$A2674,$A$1,7,100,100)</f>
        <v>-5.1036682615629998E-2</v>
      </c>
      <c r="L2674" s="3">
        <f ca="1">[1]!thsiFinD("ths_atr_stock",$A2674,$A$1,7,101,100,100)</f>
        <v>0.96428571428570997</v>
      </c>
      <c r="M2674" s="3">
        <f ca="1">[1]!thsiFinD("ths_vol_w_stock",$A2674,$A$1)/1000000</f>
        <v>4.993036</v>
      </c>
      <c r="N2674" s="3">
        <f ca="1">[1]!thsiFinD("ths_turnover_ratio_w_stock",$A2674,$A$1)</f>
        <v>10.613134851074999</v>
      </c>
      <c r="O2674" s="3">
        <f ca="1">[1]!thsiFinD("ths_relative_chg_ratio_w_stock",$A2674,$A$1,104,100)</f>
        <v>-1.0985887019699001</v>
      </c>
      <c r="P2674" s="3">
        <f ca="1">[1]!thsiFinD("ths_chg_ratio_w_stock",$A2674,$B$1,100)</f>
        <v>-5.0420168067226996</v>
      </c>
    </row>
    <row r="2675" spans="1:16" x14ac:dyDescent="0.25">
      <c r="A2675" s="2" t="s">
        <v>2673</v>
      </c>
      <c r="B2675" s="2" t="s">
        <v>8036</v>
      </c>
      <c r="C2675" s="3">
        <f ca="1">[1]!thsiFinD("ths_vol_ratio_stock",$A2675,$A$1,7,100)</f>
        <v>0.83162249886092998</v>
      </c>
      <c r="D2675" s="3">
        <f ca="1">[1]!thsiFinD("ths_cr_stock",$A2675,$A$1,7,100,100)</f>
        <v>75.397973950796001</v>
      </c>
      <c r="E2675" s="3">
        <f ca="1">[1]!thsiFinD("ths_mfi_stock",$A2675,$A$1,7,100,100)</f>
        <v>33.604267253057003</v>
      </c>
      <c r="F2675" s="3">
        <f ca="1">[1]!thsiFinD("ths_expma_stock",$A2675,$A$1,7,100,100)</f>
        <v>26.579823593844001</v>
      </c>
      <c r="G2675" s="3">
        <f ca="1">[1]!thsiFinD("ths_rsi_stock",$A2675,$A$1,7,100,100)</f>
        <v>31.964538664231998</v>
      </c>
      <c r="H2675" s="3">
        <f ca="1">[1]!thsiFinD("ths_adtm_stock",$A2675,$A$1,7,3,100,100,100)</f>
        <v>0.5</v>
      </c>
      <c r="I2675" s="3">
        <f ca="1">[1]!thsiFinD("ths_bbiboll_stock",$A2675,$A$1,7,3,100,100,100)</f>
        <v>27.169270833333002</v>
      </c>
      <c r="J2675" s="3">
        <f ca="1">[1]!thsiFinD("ths_dptb_stock",$A2675,$A$1,7,104,100,100)</f>
        <v>0.57142857142856995</v>
      </c>
      <c r="K2675" s="3">
        <f ca="1">[1]!thsiFinD("ths_srmi_stock",$A2675,$A$1,7,100,100)</f>
        <v>-4.2867701404287001E-2</v>
      </c>
      <c r="L2675" s="3">
        <f ca="1">[1]!thsiFinD("ths_atr_stock",$A2675,$A$1,7,101,100,100)</f>
        <v>1.1599999999999999</v>
      </c>
      <c r="M2675" s="3">
        <f ca="1">[1]!thsiFinD("ths_vol_w_stock",$A2675,$A$1)/1000000</f>
        <v>17.747218</v>
      </c>
      <c r="N2675" s="3">
        <f ca="1">[1]!thsiFinD("ths_turnover_ratio_w_stock",$A2675,$A$1)</f>
        <v>52.435587924628997</v>
      </c>
      <c r="O2675" s="3">
        <f ca="1">[1]!thsiFinD("ths_relative_chg_ratio_w_stock",$A2675,$A$1,104,100)</f>
        <v>-1.9896099326058001</v>
      </c>
      <c r="P2675" s="3">
        <f ca="1">[1]!thsiFinD("ths_chg_ratio_w_stock",$A2675,$B$1,100)</f>
        <v>-4.0154440154440003</v>
      </c>
    </row>
    <row r="2676" spans="1:16" x14ac:dyDescent="0.25">
      <c r="A2676" s="2" t="s">
        <v>2674</v>
      </c>
      <c r="B2676" s="2" t="s">
        <v>8037</v>
      </c>
      <c r="C2676" s="3">
        <f ca="1">[1]!thsiFinD("ths_vol_ratio_stock",$A2676,$A$1,7,100)</f>
        <v>0.49028499529122999</v>
      </c>
      <c r="D2676" s="3">
        <f ca="1">[1]!thsiFinD("ths_cr_stock",$A2676,$A$1,7,100,100)</f>
        <v>50.842696629213997</v>
      </c>
      <c r="E2676" s="3">
        <f ca="1">[1]!thsiFinD("ths_mfi_stock",$A2676,$A$1,7,100,100)</f>
        <v>31.385591054593</v>
      </c>
      <c r="F2676" s="3">
        <f ca="1">[1]!thsiFinD("ths_expma_stock",$A2676,$A$1,7,100,100)</f>
        <v>20.986532944644001</v>
      </c>
      <c r="G2676" s="3">
        <f ca="1">[1]!thsiFinD("ths_rsi_stock",$A2676,$A$1,7,100,100)</f>
        <v>30.206641806764999</v>
      </c>
      <c r="H2676" s="3">
        <f ca="1">[1]!thsiFinD("ths_adtm_stock",$A2676,$A$1,7,3,100,100,100)</f>
        <v>0.35353535353535998</v>
      </c>
      <c r="I2676" s="3">
        <f ca="1">[1]!thsiFinD("ths_bbiboll_stock",$A2676,$A$1,7,3,100,100,100)</f>
        <v>21.138020833333002</v>
      </c>
      <c r="J2676" s="3">
        <f ca="1">[1]!thsiFinD("ths_dptb_stock",$A2676,$A$1,7,104,100,100)</f>
        <v>0.57142857142856995</v>
      </c>
      <c r="K2676" s="3">
        <f ca="1">[1]!thsiFinD("ths_srmi_stock",$A2676,$A$1,7,100,100)</f>
        <v>-5.0691244239630999E-2</v>
      </c>
      <c r="L2676" s="3">
        <f ca="1">[1]!thsiFinD("ths_atr_stock",$A2676,$A$1,7,101,100,100)</f>
        <v>0.51142857142857001</v>
      </c>
      <c r="M2676" s="3">
        <f ca="1">[1]!thsiFinD("ths_vol_w_stock",$A2676,$A$1)/1000000</f>
        <v>2.9352200000000002</v>
      </c>
      <c r="N2676" s="3">
        <f ca="1">[1]!thsiFinD("ths_turnover_ratio_w_stock",$A2676,$A$1)</f>
        <v>3.9430020318036001</v>
      </c>
      <c r="O2676" s="3">
        <f ca="1">[1]!thsiFinD("ths_relative_chg_ratio_w_stock",$A2676,$A$1,104,100)</f>
        <v>-3.7289328861253002</v>
      </c>
      <c r="P2676" s="3">
        <f ca="1">[1]!thsiFinD("ths_chg_ratio_w_stock",$A2676,$B$1,100)</f>
        <v>-1.2135922330097</v>
      </c>
    </row>
    <row r="2677" spans="1:16" x14ac:dyDescent="0.25">
      <c r="A2677" s="2" t="s">
        <v>2675</v>
      </c>
      <c r="B2677" s="2" t="s">
        <v>8038</v>
      </c>
      <c r="C2677" s="3">
        <f ca="1">[1]!thsiFinD("ths_vol_ratio_stock",$A2677,$A$1,7,100)</f>
        <v>0.76107941168811</v>
      </c>
      <c r="D2677" s="3">
        <f ca="1">[1]!thsiFinD("ths_cr_stock",$A2677,$A$1,7,100,100)</f>
        <v>61.632653061223998</v>
      </c>
      <c r="E2677" s="3">
        <f ca="1">[1]!thsiFinD("ths_mfi_stock",$A2677,$A$1,7,100,100)</f>
        <v>47.497512374858999</v>
      </c>
      <c r="F2677" s="3">
        <f ca="1">[1]!thsiFinD("ths_expma_stock",$A2677,$A$1,7,100,100)</f>
        <v>14.332538823550999</v>
      </c>
      <c r="G2677" s="3">
        <f ca="1">[1]!thsiFinD("ths_rsi_stock",$A2677,$A$1,7,100,100)</f>
        <v>35.849842720512001</v>
      </c>
      <c r="H2677" s="3">
        <f ca="1">[1]!thsiFinD("ths_adtm_stock",$A2677,$A$1,7,3,100,100,100)</f>
        <v>-0.50877192982455999</v>
      </c>
      <c r="I2677" s="3">
        <f ca="1">[1]!thsiFinD("ths_bbiboll_stock",$A2677,$A$1,7,3,100,100,100)</f>
        <v>14.461874999999999</v>
      </c>
      <c r="J2677" s="3">
        <f ca="1">[1]!thsiFinD("ths_dptb_stock",$A2677,$A$1,7,104,100,100)</f>
        <v>0.42857142857142999</v>
      </c>
      <c r="K2677" s="3">
        <f ca="1">[1]!thsiFinD("ths_srmi_stock",$A2677,$A$1,7,100,100)</f>
        <v>-3.3561643835616002E-2</v>
      </c>
      <c r="L2677" s="3">
        <f ca="1">[1]!thsiFinD("ths_atr_stock",$A2677,$A$1,7,101,100,100)</f>
        <v>0.37714285714286</v>
      </c>
      <c r="M2677" s="3">
        <f ca="1">[1]!thsiFinD("ths_vol_w_stock",$A2677,$A$1)/1000000</f>
        <v>11.72911</v>
      </c>
      <c r="N2677" s="3">
        <f ca="1">[1]!thsiFinD("ths_turnover_ratio_w_stock",$A2677,$A$1)</f>
        <v>5.5255391378006999</v>
      </c>
      <c r="O2677" s="3">
        <f ca="1">[1]!thsiFinD("ths_relative_chg_ratio_w_stock",$A2677,$A$1,104,100)</f>
        <v>0.31396828103883001</v>
      </c>
      <c r="P2677" s="3">
        <f ca="1">[1]!thsiFinD("ths_chg_ratio_w_stock",$A2677,$B$1,100)</f>
        <v>-3.4727143869596002</v>
      </c>
    </row>
    <row r="2678" spans="1:16" x14ac:dyDescent="0.25">
      <c r="A2678" s="2" t="s">
        <v>2676</v>
      </c>
      <c r="B2678" s="2" t="s">
        <v>8039</v>
      </c>
      <c r="C2678" s="3">
        <f ca="1">[1]!thsiFinD("ths_vol_ratio_stock",$A2678,$A$1,7,100)</f>
        <v>0.48869699641524</v>
      </c>
      <c r="D2678" s="3">
        <f ca="1">[1]!thsiFinD("ths_cr_stock",$A2678,$A$1,7,100,100)</f>
        <v>62.783171521035001</v>
      </c>
      <c r="E2678" s="3">
        <f ca="1">[1]!thsiFinD("ths_mfi_stock",$A2678,$A$1,7,100,100)</f>
        <v>40.005575034037001</v>
      </c>
      <c r="F2678" s="3">
        <f ca="1">[1]!thsiFinD("ths_expma_stock",$A2678,$A$1,7,100,100)</f>
        <v>36.592303589756</v>
      </c>
      <c r="G2678" s="3">
        <f ca="1">[1]!thsiFinD("ths_rsi_stock",$A2678,$A$1,7,100,100)</f>
        <v>30.406570052027998</v>
      </c>
      <c r="H2678" s="3">
        <f ca="1">[1]!thsiFinD("ths_adtm_stock",$A2678,$A$1,7,3,100,100,100)</f>
        <v>0.25080385852090997</v>
      </c>
      <c r="I2678" s="3">
        <f ca="1">[1]!thsiFinD("ths_bbiboll_stock",$A2678,$A$1,7,3,100,100,100)</f>
        <v>37.045416666667002</v>
      </c>
      <c r="J2678" s="3">
        <f ca="1">[1]!thsiFinD("ths_dptb_stock",$A2678,$A$1,7,104,100,100)</f>
        <v>0.71428571428570997</v>
      </c>
      <c r="K2678" s="3">
        <f ca="1">[1]!thsiFinD("ths_srmi_stock",$A2678,$A$1,7,100,100)</f>
        <v>-4.8027904480816001E-2</v>
      </c>
      <c r="L2678" s="3">
        <f ca="1">[1]!thsiFinD("ths_atr_stock",$A2678,$A$1,7,101,100,100)</f>
        <v>1.4371428571428999</v>
      </c>
      <c r="M2678" s="3">
        <f ca="1">[1]!thsiFinD("ths_vol_w_stock",$A2678,$A$1)/1000000</f>
        <v>3.9310170000000002</v>
      </c>
      <c r="N2678" s="3">
        <f ca="1">[1]!thsiFinD("ths_turnover_ratio_w_stock",$A2678,$A$1)</f>
        <v>18.801451173042999</v>
      </c>
      <c r="O2678" s="3">
        <f ca="1">[1]!thsiFinD("ths_relative_chg_ratio_w_stock",$A2678,$A$1,104,100)</f>
        <v>-3.2759263048072</v>
      </c>
      <c r="P2678" s="3">
        <f ca="1">[1]!thsiFinD("ths_chg_ratio_w_stock",$A2678,$B$1,100)</f>
        <v>4.4813979706877003</v>
      </c>
    </row>
    <row r="2679" spans="1:16" x14ac:dyDescent="0.25">
      <c r="A2679" s="2" t="s">
        <v>2677</v>
      </c>
      <c r="B2679" s="2" t="s">
        <v>8040</v>
      </c>
      <c r="C2679" s="3">
        <f ca="1">[1]!thsiFinD("ths_vol_ratio_stock",$A2679,$A$1,7,100)</f>
        <v>0.72525748737168005</v>
      </c>
      <c r="D2679" s="3">
        <f ca="1">[1]!thsiFinD("ths_cr_stock",$A2679,$A$1,7,100,100)</f>
        <v>36.153846153846999</v>
      </c>
      <c r="E2679" s="3">
        <f ca="1">[1]!thsiFinD("ths_mfi_stock",$A2679,$A$1,7,100,100)</f>
        <v>35.222380099075998</v>
      </c>
      <c r="F2679" s="3">
        <f ca="1">[1]!thsiFinD("ths_expma_stock",$A2679,$A$1,7,100,100)</f>
        <v>23.642075454863999</v>
      </c>
      <c r="G2679" s="3">
        <f ca="1">[1]!thsiFinD("ths_rsi_stock",$A2679,$A$1,7,100,100)</f>
        <v>30.811801805721</v>
      </c>
      <c r="H2679" s="3">
        <f ca="1">[1]!thsiFinD("ths_adtm_stock",$A2679,$A$1,7,3,100,100,100)</f>
        <v>0.20858895705520999</v>
      </c>
      <c r="I2679" s="3">
        <f ca="1">[1]!thsiFinD("ths_bbiboll_stock",$A2679,$A$1,7,3,100,100,100)</f>
        <v>23.870833333333</v>
      </c>
      <c r="J2679" s="3">
        <f ca="1">[1]!thsiFinD("ths_dptb_stock",$A2679,$A$1,7,104,100,100)</f>
        <v>0.42857142857142999</v>
      </c>
      <c r="K2679" s="3">
        <f ca="1">[1]!thsiFinD("ths_srmi_stock",$A2679,$A$1,7,100,100)</f>
        <v>-6.6179455948030999E-2</v>
      </c>
      <c r="L2679" s="3">
        <f ca="1">[1]!thsiFinD("ths_atr_stock",$A2679,$A$1,7,101,100,100)</f>
        <v>0.68571428571427995</v>
      </c>
      <c r="M2679" s="3">
        <f ca="1">[1]!thsiFinD("ths_vol_w_stock",$A2679,$A$1)/1000000</f>
        <v>8.5250009999999996</v>
      </c>
      <c r="N2679" s="3">
        <f ca="1">[1]!thsiFinD("ths_turnover_ratio_w_stock",$A2679,$A$1)</f>
        <v>15.305267114773001</v>
      </c>
      <c r="O2679" s="3">
        <f ca="1">[1]!thsiFinD("ths_relative_chg_ratio_w_stock",$A2679,$A$1,104,100)</f>
        <v>-5.1315658145744996</v>
      </c>
      <c r="P2679" s="3">
        <f ca="1">[1]!thsiFinD("ths_chg_ratio_w_stock",$A2679,$B$1,100)</f>
        <v>-1.9565217391304</v>
      </c>
    </row>
    <row r="2680" spans="1:16" x14ac:dyDescent="0.25">
      <c r="A2680" s="2" t="s">
        <v>2678</v>
      </c>
      <c r="B2680" s="2" t="s">
        <v>8041</v>
      </c>
      <c r="C2680" s="3">
        <f ca="1">[1]!thsiFinD("ths_vol_ratio_stock",$A2680,$A$1,7,100)</f>
        <v>0.99196931568879998</v>
      </c>
      <c r="D2680" s="3">
        <f ca="1">[1]!thsiFinD("ths_cr_stock",$A2680,$A$1,7,100,100)</f>
        <v>66.470588235294002</v>
      </c>
      <c r="E2680" s="3">
        <f ca="1">[1]!thsiFinD("ths_mfi_stock",$A2680,$A$1,7,100,100)</f>
        <v>27.80634585296</v>
      </c>
      <c r="F2680" s="3">
        <f ca="1">[1]!thsiFinD("ths_expma_stock",$A2680,$A$1,7,100,100)</f>
        <v>12.971622607554</v>
      </c>
      <c r="G2680" s="3">
        <f ca="1">[1]!thsiFinD("ths_rsi_stock",$A2680,$A$1,7,100,100)</f>
        <v>41.095545322515001</v>
      </c>
      <c r="H2680" s="3">
        <f ca="1">[1]!thsiFinD("ths_adtm_stock",$A2680,$A$1,7,3,100,100,100)</f>
        <v>-0.72222222222221999</v>
      </c>
      <c r="I2680" s="3">
        <f ca="1">[1]!thsiFinD("ths_bbiboll_stock",$A2680,$A$1,7,3,100,100,100)</f>
        <v>13.089895833332999</v>
      </c>
      <c r="J2680" s="3">
        <f ca="1">[1]!thsiFinD("ths_dptb_stock",$A2680,$A$1,7,104,100,100)</f>
        <v>0.42857142857142999</v>
      </c>
      <c r="K2680" s="3">
        <f ca="1">[1]!thsiFinD("ths_srmi_stock",$A2680,$A$1,7,100,100)</f>
        <v>-3.0007501875468998E-2</v>
      </c>
      <c r="L2680" s="3">
        <f ca="1">[1]!thsiFinD("ths_atr_stock",$A2680,$A$1,7,101,100,100)</f>
        <v>0.40428571428570997</v>
      </c>
      <c r="M2680" s="3">
        <f ca="1">[1]!thsiFinD("ths_vol_w_stock",$A2680,$A$1)/1000000</f>
        <v>6.872331</v>
      </c>
      <c r="N2680" s="3">
        <f ca="1">[1]!thsiFinD("ths_turnover_ratio_w_stock",$A2680,$A$1)</f>
        <v>2.5672537275759999</v>
      </c>
      <c r="O2680" s="3">
        <f ca="1">[1]!thsiFinD("ths_relative_chg_ratio_w_stock",$A2680,$A$1,104,100)</f>
        <v>1.4513430890892001</v>
      </c>
      <c r="P2680" s="3">
        <f ca="1">[1]!thsiFinD("ths_chg_ratio_w_stock",$A2680,$B$1,100)</f>
        <v>-3.0935808197989001</v>
      </c>
    </row>
    <row r="2681" spans="1:16" x14ac:dyDescent="0.25">
      <c r="A2681" s="2" t="s">
        <v>2679</v>
      </c>
      <c r="B2681" s="2" t="s">
        <v>8042</v>
      </c>
      <c r="C2681" s="3">
        <f ca="1">[1]!thsiFinD("ths_vol_ratio_stock",$A2681,$A$1,7,100)</f>
        <v>1.1210790018662999</v>
      </c>
      <c r="D2681" s="3">
        <f ca="1">[1]!thsiFinD("ths_cr_stock",$A2681,$A$1,7,100,100)</f>
        <v>75.113122171946003</v>
      </c>
      <c r="E2681" s="3">
        <f ca="1">[1]!thsiFinD("ths_mfi_stock",$A2681,$A$1,7,100,100)</f>
        <v>27.414224179415999</v>
      </c>
      <c r="F2681" s="3">
        <f ca="1">[1]!thsiFinD("ths_expma_stock",$A2681,$A$1,7,100,100)</f>
        <v>8.0833579509085993</v>
      </c>
      <c r="G2681" s="3">
        <f ca="1">[1]!thsiFinD("ths_rsi_stock",$A2681,$A$1,7,100,100)</f>
        <v>35.000997991570003</v>
      </c>
      <c r="H2681" s="3">
        <f ca="1">[1]!thsiFinD("ths_adtm_stock",$A2681,$A$1,7,3,100,100,100)</f>
        <v>2.7027027027036001E-2</v>
      </c>
      <c r="I2681" s="3">
        <f ca="1">[1]!thsiFinD("ths_bbiboll_stock",$A2681,$A$1,7,3,100,100,100)</f>
        <v>8.1848958333333002</v>
      </c>
      <c r="J2681" s="3">
        <f ca="1">[1]!thsiFinD("ths_dptb_stock",$A2681,$A$1,7,104,100,100)</f>
        <v>0.57142857142856995</v>
      </c>
      <c r="K2681" s="3">
        <f ca="1">[1]!thsiFinD("ths_srmi_stock",$A2681,$A$1,7,100,100)</f>
        <v>-1.8427518427518001E-2</v>
      </c>
      <c r="L2681" s="3">
        <f ca="1">[1]!thsiFinD("ths_atr_stock",$A2681,$A$1,7,101,100,100)</f>
        <v>0.18428571428571</v>
      </c>
      <c r="M2681" s="3">
        <f ca="1">[1]!thsiFinD("ths_vol_w_stock",$A2681,$A$1)/1000000</f>
        <v>5.3584399999999999</v>
      </c>
      <c r="N2681" s="3">
        <f ca="1">[1]!thsiFinD("ths_turnover_ratio_w_stock",$A2681,$A$1)</f>
        <v>3.1557890912093001</v>
      </c>
      <c r="O2681" s="3">
        <f ca="1">[1]!thsiFinD("ths_relative_chg_ratio_w_stock",$A2681,$A$1,104,100)</f>
        <v>0.18256303525109999</v>
      </c>
      <c r="P2681" s="3">
        <f ca="1">[1]!thsiFinD("ths_chg_ratio_w_stock",$A2681,$B$1,100)</f>
        <v>-1.0012515644555999</v>
      </c>
    </row>
    <row r="2682" spans="1:16" x14ac:dyDescent="0.25">
      <c r="A2682" s="2" t="s">
        <v>2680</v>
      </c>
      <c r="B2682" s="2" t="s">
        <v>8043</v>
      </c>
      <c r="C2682" s="3">
        <f ca="1">[1]!thsiFinD("ths_vol_ratio_stock",$A2682,$A$1,7,100)</f>
        <v>1.3128296759756</v>
      </c>
      <c r="D2682" s="3">
        <f ca="1">[1]!thsiFinD("ths_cr_stock",$A2682,$A$1,7,100,100)</f>
        <v>104.01854714065</v>
      </c>
      <c r="E2682" s="3">
        <f ca="1">[1]!thsiFinD("ths_mfi_stock",$A2682,$A$1,7,100,100)</f>
        <v>62.838502657070997</v>
      </c>
      <c r="F2682" s="3">
        <f ca="1">[1]!thsiFinD("ths_expma_stock",$A2682,$A$1,7,100,100)</f>
        <v>34.346189349901998</v>
      </c>
      <c r="G2682" s="3">
        <f ca="1">[1]!thsiFinD("ths_rsi_stock",$A2682,$A$1,7,100,100)</f>
        <v>39.025164605298002</v>
      </c>
      <c r="H2682" s="3">
        <f ca="1">[1]!thsiFinD("ths_adtm_stock",$A2682,$A$1,7,3,100,100,100)</f>
        <v>0.39939024390243999</v>
      </c>
      <c r="I2682" s="3">
        <f ca="1">[1]!thsiFinD("ths_bbiboll_stock",$A2682,$A$1,7,3,100,100,100)</f>
        <v>34.879270833333003</v>
      </c>
      <c r="J2682" s="3">
        <f ca="1">[1]!thsiFinD("ths_dptb_stock",$A2682,$A$1,7,104,100,100)</f>
        <v>1</v>
      </c>
      <c r="K2682" s="3">
        <f ca="1">[1]!thsiFinD("ths_srmi_stock",$A2682,$A$1,7,100,100)</f>
        <v>-2.9833620195066E-2</v>
      </c>
      <c r="L2682" s="3">
        <f ca="1">[1]!thsiFinD("ths_atr_stock",$A2682,$A$1,7,101,100,100)</f>
        <v>1.3942857142856999</v>
      </c>
      <c r="M2682" s="3">
        <f ca="1">[1]!thsiFinD("ths_vol_w_stock",$A2682,$A$1)/1000000</f>
        <v>12.762682</v>
      </c>
      <c r="N2682" s="3">
        <f ca="1">[1]!thsiFinD("ths_turnover_ratio_w_stock",$A2682,$A$1)</f>
        <v>34.033255075962998</v>
      </c>
      <c r="O2682" s="3">
        <f ca="1">[1]!thsiFinD("ths_relative_chg_ratio_w_stock",$A2682,$A$1,104,100)</f>
        <v>-2.6513176973266002</v>
      </c>
      <c r="P2682" s="3">
        <f ca="1">[1]!thsiFinD("ths_chg_ratio_w_stock",$A2682,$B$1,100)</f>
        <v>-9.4027202838557002</v>
      </c>
    </row>
    <row r="2683" spans="1:16" x14ac:dyDescent="0.25">
      <c r="A2683" s="2" t="s">
        <v>2681</v>
      </c>
      <c r="B2683" s="2" t="s">
        <v>8044</v>
      </c>
      <c r="C2683" s="3">
        <f ca="1">[1]!thsiFinD("ths_vol_ratio_stock",$A2683,$A$1,7,100)</f>
        <v>0.46577952069511003</v>
      </c>
      <c r="D2683" s="3">
        <f ca="1">[1]!thsiFinD("ths_cr_stock",$A2683,$A$1,7,100,100)</f>
        <v>10.945595854922001</v>
      </c>
      <c r="E2683" s="3">
        <f ca="1">[1]!thsiFinD("ths_mfi_stock",$A2683,$A$1,7,100,100)</f>
        <v>12.214786238918</v>
      </c>
      <c r="F2683" s="3">
        <f ca="1">[1]!thsiFinD("ths_expma_stock",$A2683,$A$1,7,100,100)</f>
        <v>23.037948262876</v>
      </c>
      <c r="G2683" s="3">
        <f ca="1">[1]!thsiFinD("ths_rsi_stock",$A2683,$A$1,7,100,100)</f>
        <v>22.026537305245999</v>
      </c>
      <c r="H2683" s="3">
        <f ca="1">[1]!thsiFinD("ths_adtm_stock",$A2683,$A$1,7,3,100,100,100)</f>
        <v>-0.43629343629343997</v>
      </c>
      <c r="I2683" s="3">
        <f ca="1">[1]!thsiFinD("ths_bbiboll_stock",$A2683,$A$1,7,3,100,100,100)</f>
        <v>23.344583333332999</v>
      </c>
      <c r="J2683" s="3">
        <f ca="1">[1]!thsiFinD("ths_dptb_stock",$A2683,$A$1,7,104,100,100)</f>
        <v>0.42857142857142999</v>
      </c>
      <c r="K2683" s="3">
        <f ca="1">[1]!thsiFinD("ths_srmi_stock",$A2683,$A$1,7,100,100)</f>
        <v>-0.10564516129032001</v>
      </c>
      <c r="L2683" s="3">
        <f ca="1">[1]!thsiFinD("ths_atr_stock",$A2683,$A$1,7,101,100,100)</f>
        <v>0.86428571428570999</v>
      </c>
      <c r="M2683" s="3">
        <f ca="1">[1]!thsiFinD("ths_vol_w_stock",$A2683,$A$1)/1000000</f>
        <v>27.096240000000002</v>
      </c>
      <c r="N2683" s="3">
        <f ca="1">[1]!thsiFinD("ths_turnover_ratio_w_stock",$A2683,$A$1)</f>
        <v>8.2402252539410004</v>
      </c>
      <c r="O2683" s="3">
        <f ca="1">[1]!thsiFinD("ths_relative_chg_ratio_w_stock",$A2683,$A$1,104,100)</f>
        <v>-8.0990004152116004</v>
      </c>
      <c r="P2683" s="3">
        <f ca="1">[1]!thsiFinD("ths_chg_ratio_w_stock",$A2683,$B$1,100)</f>
        <v>-6.5825067628494001</v>
      </c>
    </row>
    <row r="2684" spans="1:16" x14ac:dyDescent="0.25">
      <c r="A2684" s="2" t="s">
        <v>2682</v>
      </c>
      <c r="B2684" s="2" t="s">
        <v>8045</v>
      </c>
      <c r="C2684" s="3">
        <f ca="1">[1]!thsiFinD("ths_vol_ratio_stock",$A2684,$A$1,7,100)</f>
        <v>0.82861765477090998</v>
      </c>
      <c r="D2684" s="3">
        <f ca="1">[1]!thsiFinD("ths_cr_stock",$A2684,$A$1,7,100,100)</f>
        <v>61.337209302325</v>
      </c>
      <c r="E2684" s="3">
        <f ca="1">[1]!thsiFinD("ths_mfi_stock",$A2684,$A$1,7,100,100)</f>
        <v>32.412219424556</v>
      </c>
      <c r="F2684" s="3">
        <f ca="1">[1]!thsiFinD("ths_expma_stock",$A2684,$A$1,7,100,100)</f>
        <v>16.715265451863999</v>
      </c>
      <c r="G2684" s="3">
        <f ca="1">[1]!thsiFinD("ths_rsi_stock",$A2684,$A$1,7,100,100)</f>
        <v>27.908710483324999</v>
      </c>
      <c r="H2684" s="3">
        <f ca="1">[1]!thsiFinD("ths_adtm_stock",$A2684,$A$1,7,3,100,100,100)</f>
        <v>0.29104477611939999</v>
      </c>
      <c r="I2684" s="3">
        <f ca="1">[1]!thsiFinD("ths_bbiboll_stock",$A2684,$A$1,7,3,100,100,100)</f>
        <v>16.879375</v>
      </c>
      <c r="J2684" s="3">
        <f ca="1">[1]!thsiFinD("ths_dptb_stock",$A2684,$A$1,7,104,100,100)</f>
        <v>0.85714285714285998</v>
      </c>
      <c r="K2684" s="3">
        <f ca="1">[1]!thsiFinD("ths_srmi_stock",$A2684,$A$1,7,100,100)</f>
        <v>-4.5909358446145E-2</v>
      </c>
      <c r="L2684" s="3">
        <f ca="1">[1]!thsiFinD("ths_atr_stock",$A2684,$A$1,7,101,100,100)</f>
        <v>0.52857142857143002</v>
      </c>
      <c r="M2684" s="3">
        <f ca="1">[1]!thsiFinD("ths_vol_w_stock",$A2684,$A$1)/1000000</f>
        <v>5.5511590000000002</v>
      </c>
      <c r="N2684" s="3">
        <f ca="1">[1]!thsiFinD("ths_turnover_ratio_w_stock",$A2684,$A$1)</f>
        <v>3.0838801313961</v>
      </c>
      <c r="O2684" s="3">
        <f ca="1">[1]!thsiFinD("ths_relative_chg_ratio_w_stock",$A2684,$A$1,104,100)</f>
        <v>-3.1257453899310002</v>
      </c>
      <c r="P2684" s="3">
        <f ca="1">[1]!thsiFinD("ths_chg_ratio_w_stock",$A2684,$B$1,100)</f>
        <v>-4.0715607649598997</v>
      </c>
    </row>
    <row r="2685" spans="1:16" x14ac:dyDescent="0.25">
      <c r="A2685" s="2" t="s">
        <v>2683</v>
      </c>
      <c r="B2685" s="2" t="s">
        <v>8046</v>
      </c>
      <c r="C2685" s="3">
        <f ca="1">[1]!thsiFinD("ths_vol_ratio_stock",$A2685,$A$1,7,100)</f>
        <v>0.62408884665836994</v>
      </c>
      <c r="D2685" s="3">
        <f ca="1">[1]!thsiFinD("ths_cr_stock",$A2685,$A$1,7,100,100)</f>
        <v>55.619834710743</v>
      </c>
      <c r="E2685" s="3">
        <f ca="1">[1]!thsiFinD("ths_mfi_stock",$A2685,$A$1,7,100,100)</f>
        <v>30.490092090453</v>
      </c>
      <c r="F2685" s="3">
        <f ca="1">[1]!thsiFinD("ths_expma_stock",$A2685,$A$1,7,100,100)</f>
        <v>83.436296503085003</v>
      </c>
      <c r="G2685" s="3">
        <f ca="1">[1]!thsiFinD("ths_rsi_stock",$A2685,$A$1,7,100,100)</f>
        <v>56.724655401535998</v>
      </c>
      <c r="H2685" s="3">
        <f ca="1">[1]!thsiFinD("ths_adtm_stock",$A2685,$A$1,7,3,100,100,100)</f>
        <v>-0.53064798598949003</v>
      </c>
      <c r="I2685" s="3">
        <f ca="1">[1]!thsiFinD("ths_bbiboll_stock",$A2685,$A$1,7,3,100,100,100)</f>
        <v>82.742083333332999</v>
      </c>
      <c r="J2685" s="3">
        <f ca="1">[1]!thsiFinD("ths_dptb_stock",$A2685,$A$1,7,104,100,100)</f>
        <v>0.57142857142856995</v>
      </c>
      <c r="K2685" s="3">
        <f ca="1">[1]!thsiFinD("ths_srmi_stock",$A2685,$A$1,7,100,100)</f>
        <v>-1.8438050499119001E-2</v>
      </c>
      <c r="L2685" s="3">
        <f ca="1">[1]!thsiFinD("ths_atr_stock",$A2685,$A$1,7,101,100,100)</f>
        <v>2.6914285714286001</v>
      </c>
      <c r="M2685" s="3">
        <f ca="1">[1]!thsiFinD("ths_vol_w_stock",$A2685,$A$1)/1000000</f>
        <v>15.091773</v>
      </c>
      <c r="N2685" s="3">
        <f ca="1">[1]!thsiFinD("ths_turnover_ratio_w_stock",$A2685,$A$1)</f>
        <v>5.7531601895789999</v>
      </c>
      <c r="O2685" s="3">
        <f ca="1">[1]!thsiFinD("ths_relative_chg_ratio_w_stock",$A2685,$A$1,104,100)</f>
        <v>0.14917427354820001</v>
      </c>
      <c r="P2685" s="3">
        <f ca="1">[1]!thsiFinD("ths_chg_ratio_w_stock",$A2685,$B$1,100)</f>
        <v>-7.8128738932759001</v>
      </c>
    </row>
    <row r="2686" spans="1:16" x14ac:dyDescent="0.25">
      <c r="A2686" s="2" t="s">
        <v>2684</v>
      </c>
      <c r="B2686" s="2" t="s">
        <v>8047</v>
      </c>
      <c r="C2686" s="3">
        <f ca="1">[1]!thsiFinD("ths_vol_ratio_stock",$A2686,$A$1,7,100)</f>
        <v>1.5532565934478</v>
      </c>
      <c r="D2686" s="3">
        <f ca="1">[1]!thsiFinD("ths_cr_stock",$A2686,$A$1,7,100,100)</f>
        <v>209.26829268293</v>
      </c>
      <c r="E2686" s="3">
        <f ca="1">[1]!thsiFinD("ths_mfi_stock",$A2686,$A$1,7,100,100)</f>
        <v>76.978156326076004</v>
      </c>
      <c r="F2686" s="3">
        <f ca="1">[1]!thsiFinD("ths_expma_stock",$A2686,$A$1,7,100,100)</f>
        <v>25.803215571277001</v>
      </c>
      <c r="G2686" s="3">
        <f ca="1">[1]!thsiFinD("ths_rsi_stock",$A2686,$A$1,7,100,100)</f>
        <v>63.346461388424999</v>
      </c>
      <c r="H2686" s="3">
        <f ca="1">[1]!thsiFinD("ths_adtm_stock",$A2686,$A$1,7,3,100,100,100)</f>
        <v>0.62604340567613004</v>
      </c>
      <c r="I2686" s="3">
        <f ca="1">[1]!thsiFinD("ths_bbiboll_stock",$A2686,$A$1,7,3,100,100,100)</f>
        <v>25.578333333332999</v>
      </c>
      <c r="J2686" s="3">
        <f ca="1">[1]!thsiFinD("ths_dptb_stock",$A2686,$A$1,7,104,100,100)</f>
        <v>0.85714285714285998</v>
      </c>
      <c r="K2686" s="3">
        <f ca="1">[1]!thsiFinD("ths_srmi_stock",$A2686,$A$1,7,100,100)</f>
        <v>0.11689771449981</v>
      </c>
      <c r="L2686" s="3">
        <f ca="1">[1]!thsiFinD("ths_atr_stock",$A2686,$A$1,7,101,100,100)</f>
        <v>1.8114285714286</v>
      </c>
      <c r="M2686" s="3">
        <f ca="1">[1]!thsiFinD("ths_vol_w_stock",$A2686,$A$1)/1000000</f>
        <v>27.754073999999999</v>
      </c>
      <c r="N2686" s="3">
        <f ca="1">[1]!thsiFinD("ths_turnover_ratio_w_stock",$A2686,$A$1)</f>
        <v>37.474297924195</v>
      </c>
      <c r="O2686" s="3">
        <f ca="1">[1]!thsiFinD("ths_relative_chg_ratio_w_stock",$A2686,$A$1,104,100)</f>
        <v>8.7440894777503999</v>
      </c>
      <c r="P2686" s="3">
        <f ca="1">[1]!thsiFinD("ths_chg_ratio_w_stock",$A2686,$B$1,100)</f>
        <v>-9.5916073435744007</v>
      </c>
    </row>
    <row r="2687" spans="1:16" x14ac:dyDescent="0.25">
      <c r="A2687" s="2" t="s">
        <v>2685</v>
      </c>
      <c r="B2687" s="2" t="s">
        <v>8048</v>
      </c>
      <c r="C2687" s="3">
        <f ca="1">[1]!thsiFinD("ths_vol_ratio_stock",$A2687,$A$1,7,100)</f>
        <v>0.53382900404345002</v>
      </c>
      <c r="D2687" s="3">
        <f ca="1">[1]!thsiFinD("ths_cr_stock",$A2687,$A$1,7,100,100)</f>
        <v>93.630573248407003</v>
      </c>
      <c r="E2687" s="3">
        <f ca="1">[1]!thsiFinD("ths_mfi_stock",$A2687,$A$1,7,100,100)</f>
        <v>65.405201065675996</v>
      </c>
      <c r="F2687" s="3">
        <f ca="1">[1]!thsiFinD("ths_expma_stock",$A2687,$A$1,7,100,100)</f>
        <v>38.662125789344003</v>
      </c>
      <c r="G2687" s="3">
        <f ca="1">[1]!thsiFinD("ths_rsi_stock",$A2687,$A$1,7,100,100)</f>
        <v>41.427523369229</v>
      </c>
      <c r="H2687" s="3">
        <f ca="1">[1]!thsiFinD("ths_adtm_stock",$A2687,$A$1,7,3,100,100,100)</f>
        <v>0.84943820224719002</v>
      </c>
      <c r="I2687" s="3">
        <f ca="1">[1]!thsiFinD("ths_bbiboll_stock",$A2687,$A$1,7,3,100,100,100)</f>
        <v>38.899166666667</v>
      </c>
      <c r="J2687" s="3">
        <f ca="1">[1]!thsiFinD("ths_dptb_stock",$A2687,$A$1,7,104,100,100)</f>
        <v>0.42857142857142999</v>
      </c>
      <c r="K2687" s="3">
        <f ca="1">[1]!thsiFinD("ths_srmi_stock",$A2687,$A$1,7,100,100)</f>
        <v>-7.8657577346620002E-4</v>
      </c>
      <c r="L2687" s="3">
        <f ca="1">[1]!thsiFinD("ths_atr_stock",$A2687,$A$1,7,101,100,100)</f>
        <v>1.3042857142857001</v>
      </c>
      <c r="M2687" s="3">
        <f ca="1">[1]!thsiFinD("ths_vol_w_stock",$A2687,$A$1)/1000000</f>
        <v>2.5032890000000001</v>
      </c>
      <c r="N2687" s="3">
        <f ca="1">[1]!thsiFinD("ths_turnover_ratio_w_stock",$A2687,$A$1)</f>
        <v>17.110656185919002</v>
      </c>
      <c r="O2687" s="3">
        <f ca="1">[1]!thsiFinD("ths_relative_chg_ratio_w_stock",$A2687,$A$1,104,100)</f>
        <v>-2.3445363877126999</v>
      </c>
      <c r="P2687" s="3">
        <f ca="1">[1]!thsiFinD("ths_chg_ratio_w_stock",$A2687,$B$1,100)</f>
        <v>1.2332721070585</v>
      </c>
    </row>
    <row r="2688" spans="1:16" x14ac:dyDescent="0.25">
      <c r="A2688" s="2" t="s">
        <v>2686</v>
      </c>
      <c r="B2688" s="2" t="s">
        <v>8049</v>
      </c>
      <c r="C2688" s="3">
        <f ca="1">[1]!thsiFinD("ths_vol_ratio_stock",$A2688,$A$1,7,100)</f>
        <v>0.92446240334480001</v>
      </c>
      <c r="D2688" s="3">
        <f ca="1">[1]!thsiFinD("ths_cr_stock",$A2688,$A$1,7,100,100)</f>
        <v>61.931818181818002</v>
      </c>
      <c r="E2688" s="3">
        <f ca="1">[1]!thsiFinD("ths_mfi_stock",$A2688,$A$1,7,100,100)</f>
        <v>43.978976991472997</v>
      </c>
      <c r="F2688" s="3">
        <f ca="1">[1]!thsiFinD("ths_expma_stock",$A2688,$A$1,7,100,100)</f>
        <v>15.524483195447999</v>
      </c>
      <c r="G2688" s="3">
        <f ca="1">[1]!thsiFinD("ths_rsi_stock",$A2688,$A$1,7,100,100)</f>
        <v>34.076366841035998</v>
      </c>
      <c r="H2688" s="3">
        <f ca="1">[1]!thsiFinD("ths_adtm_stock",$A2688,$A$1,7,3,100,100,100)</f>
        <v>-0.24855491329480001</v>
      </c>
      <c r="I2688" s="3">
        <f ca="1">[1]!thsiFinD("ths_bbiboll_stock",$A2688,$A$1,7,3,100,100,100)</f>
        <v>15.761354166666999</v>
      </c>
      <c r="J2688" s="3">
        <f ca="1">[1]!thsiFinD("ths_dptb_stock",$A2688,$A$1,7,104,100,100)</f>
        <v>0.57142857142856995</v>
      </c>
      <c r="K2688" s="3">
        <f ca="1">[1]!thsiFinD("ths_srmi_stock",$A2688,$A$1,7,100,100)</f>
        <v>-4.6056782334385003E-2</v>
      </c>
      <c r="L2688" s="3">
        <f ca="1">[1]!thsiFinD("ths_atr_stock",$A2688,$A$1,7,101,100,100)</f>
        <v>0.67857142857143005</v>
      </c>
      <c r="M2688" s="3">
        <f ca="1">[1]!thsiFinD("ths_vol_w_stock",$A2688,$A$1)/1000000</f>
        <v>3.6391309999999999</v>
      </c>
      <c r="N2688" s="3">
        <f ca="1">[1]!thsiFinD("ths_turnover_ratio_w_stock",$A2688,$A$1)</f>
        <v>10.508822992974</v>
      </c>
      <c r="O2688" s="3">
        <f ca="1">[1]!thsiFinD("ths_relative_chg_ratio_w_stock",$A2688,$A$1,104,100)</f>
        <v>-2.8253257371390998</v>
      </c>
      <c r="P2688" s="3">
        <f ca="1">[1]!thsiFinD("ths_chg_ratio_w_stock",$A2688,$B$1,100)</f>
        <v>2.9761904761904998</v>
      </c>
    </row>
    <row r="2689" spans="1:16" x14ac:dyDescent="0.25">
      <c r="A2689" s="2" t="s">
        <v>2687</v>
      </c>
      <c r="B2689" s="2" t="s">
        <v>8050</v>
      </c>
      <c r="C2689" s="3">
        <f ca="1">[1]!thsiFinD("ths_vol_ratio_stock",$A2689,$A$1,7,100)</f>
        <v>0.72628345078531997</v>
      </c>
      <c r="D2689" s="3">
        <f ca="1">[1]!thsiFinD("ths_cr_stock",$A2689,$A$1,7,100,100)</f>
        <v>25.862068965517</v>
      </c>
      <c r="E2689" s="3">
        <f ca="1">[1]!thsiFinD("ths_mfi_stock",$A2689,$A$1,7,100,100)</f>
        <v>0</v>
      </c>
      <c r="F2689" s="3">
        <f ca="1">[1]!thsiFinD("ths_expma_stock",$A2689,$A$1,7,100,100)</f>
        <v>21.441693666820999</v>
      </c>
      <c r="G2689" s="3">
        <f ca="1">[1]!thsiFinD("ths_rsi_stock",$A2689,$A$1,7,100,100)</f>
        <v>31.08687963202</v>
      </c>
      <c r="H2689" s="3">
        <f ca="1">[1]!thsiFinD("ths_adtm_stock",$A2689,$A$1,7,3,100,100,100)</f>
        <v>-0.94968553459119998</v>
      </c>
      <c r="I2689" s="3">
        <f ca="1">[1]!thsiFinD("ths_bbiboll_stock",$A2689,$A$1,7,3,100,100,100)</f>
        <v>21.708437499999999</v>
      </c>
      <c r="J2689" s="3">
        <f ca="1">[1]!thsiFinD("ths_dptb_stock",$A2689,$A$1,7,104,100,100)</f>
        <v>0.42857142857142999</v>
      </c>
      <c r="K2689" s="3">
        <f ca="1">[1]!thsiFinD("ths_srmi_stock",$A2689,$A$1,7,100,100)</f>
        <v>-4.1628959276018E-2</v>
      </c>
      <c r="L2689" s="3">
        <f ca="1">[1]!thsiFinD("ths_atr_stock",$A2689,$A$1,7,101,100,100)</f>
        <v>0.41714285714285998</v>
      </c>
      <c r="M2689" s="3">
        <f ca="1">[1]!thsiFinD("ths_vol_w_stock",$A2689,$A$1)/1000000</f>
        <v>1.291981</v>
      </c>
      <c r="N2689" s="3">
        <f ca="1">[1]!thsiFinD("ths_turnover_ratio_w_stock",$A2689,$A$1)</f>
        <v>3.3348562389960001</v>
      </c>
      <c r="O2689" s="3">
        <f ca="1">[1]!thsiFinD("ths_relative_chg_ratio_w_stock",$A2689,$A$1,104,100)</f>
        <v>-1.9912468114869999</v>
      </c>
      <c r="P2689" s="3">
        <f ca="1">[1]!thsiFinD("ths_chg_ratio_w_stock",$A2689,$B$1,100)</f>
        <v>-1.0387157695939999</v>
      </c>
    </row>
    <row r="2690" spans="1:16" x14ac:dyDescent="0.25">
      <c r="A2690" s="2" t="s">
        <v>2688</v>
      </c>
      <c r="B2690" s="2" t="s">
        <v>8051</v>
      </c>
      <c r="C2690" s="3">
        <f ca="1">[1]!thsiFinD("ths_vol_ratio_stock",$A2690,$A$1,7,100)</f>
        <v>1.1452165240544001</v>
      </c>
      <c r="D2690" s="3">
        <f ca="1">[1]!thsiFinD("ths_cr_stock",$A2690,$A$1,7,100,100)</f>
        <v>85.593220338983002</v>
      </c>
      <c r="E2690" s="3">
        <f ca="1">[1]!thsiFinD("ths_mfi_stock",$A2690,$A$1,7,100,100)</f>
        <v>47.801252821843001</v>
      </c>
      <c r="F2690" s="3">
        <f ca="1">[1]!thsiFinD("ths_expma_stock",$A2690,$A$1,7,100,100)</f>
        <v>13.808460002906999</v>
      </c>
      <c r="G2690" s="3">
        <f ca="1">[1]!thsiFinD("ths_rsi_stock",$A2690,$A$1,7,100,100)</f>
        <v>37.238440757178999</v>
      </c>
      <c r="H2690" s="3">
        <f ca="1">[1]!thsiFinD("ths_adtm_stock",$A2690,$A$1,7,3,100,100,100)</f>
        <v>-5.1948051948049002E-2</v>
      </c>
      <c r="I2690" s="3">
        <f ca="1">[1]!thsiFinD("ths_bbiboll_stock",$A2690,$A$1,7,3,100,100,100)</f>
        <v>13.940729166666999</v>
      </c>
      <c r="J2690" s="3">
        <f ca="1">[1]!thsiFinD("ths_dptb_stock",$A2690,$A$1,7,104,100,100)</f>
        <v>0.57142857142856995</v>
      </c>
      <c r="K2690" s="3">
        <f ca="1">[1]!thsiFinD("ths_srmi_stock",$A2690,$A$1,7,100,100)</f>
        <v>-3.4531360112754997E-2</v>
      </c>
      <c r="L2690" s="3">
        <f ca="1">[1]!thsiFinD("ths_atr_stock",$A2690,$A$1,7,101,100,100)</f>
        <v>0.42</v>
      </c>
      <c r="M2690" s="3">
        <f ca="1">[1]!thsiFinD("ths_vol_w_stock",$A2690,$A$1)/1000000</f>
        <v>24.806153999999999</v>
      </c>
      <c r="N2690" s="3">
        <f ca="1">[1]!thsiFinD("ths_turnover_ratio_w_stock",$A2690,$A$1)</f>
        <v>35.409035628639998</v>
      </c>
      <c r="O2690" s="3">
        <f ca="1">[1]!thsiFinD("ths_relative_chg_ratio_w_stock",$A2690,$A$1,104,100)</f>
        <v>-0.42523985407657</v>
      </c>
      <c r="P2690" s="3">
        <f ca="1">[1]!thsiFinD("ths_chg_ratio_w_stock",$A2690,$B$1,100)</f>
        <v>-5.2554744525546999</v>
      </c>
    </row>
    <row r="2691" spans="1:16" x14ac:dyDescent="0.25">
      <c r="A2691" s="2" t="s">
        <v>2689</v>
      </c>
      <c r="B2691" s="2" t="s">
        <v>8052</v>
      </c>
      <c r="C2691" s="3">
        <f ca="1">[1]!thsiFinD("ths_vol_ratio_stock",$A2691,$A$1,7,100)</f>
        <v>1.0609017392989999</v>
      </c>
      <c r="D2691" s="3">
        <f ca="1">[1]!thsiFinD("ths_cr_stock",$A2691,$A$1,7,100,100)</f>
        <v>67.837837837837995</v>
      </c>
      <c r="E2691" s="3">
        <f ca="1">[1]!thsiFinD("ths_mfi_stock",$A2691,$A$1,7,100,100)</f>
        <v>44.452147846838997</v>
      </c>
      <c r="F2691" s="3">
        <f ca="1">[1]!thsiFinD("ths_expma_stock",$A2691,$A$1,7,100,100)</f>
        <v>35.651743898535003</v>
      </c>
      <c r="G2691" s="3">
        <f ca="1">[1]!thsiFinD("ths_rsi_stock",$A2691,$A$1,7,100,100)</f>
        <v>29.972149658407002</v>
      </c>
      <c r="H2691" s="3">
        <f ca="1">[1]!thsiFinD("ths_adtm_stock",$A2691,$A$1,7,3,100,100,100)</f>
        <v>4.7138047138047E-2</v>
      </c>
      <c r="I2691" s="3">
        <f ca="1">[1]!thsiFinD("ths_bbiboll_stock",$A2691,$A$1,7,3,100,100,100)</f>
        <v>36.039583333332999</v>
      </c>
      <c r="J2691" s="3">
        <f ca="1">[1]!thsiFinD("ths_dptb_stock",$A2691,$A$1,7,104,100,100)</f>
        <v>0.85714285714285998</v>
      </c>
      <c r="K2691" s="3">
        <f ca="1">[1]!thsiFinD("ths_srmi_stock",$A2691,$A$1,7,100,100)</f>
        <v>-4.3010752688171998E-2</v>
      </c>
      <c r="L2691" s="3">
        <f ca="1">[1]!thsiFinD("ths_atr_stock",$A2691,$A$1,7,101,100,100)</f>
        <v>1.1828571428571</v>
      </c>
      <c r="M2691" s="3">
        <f ca="1">[1]!thsiFinD("ths_vol_w_stock",$A2691,$A$1)/1000000</f>
        <v>5.3802500000000002</v>
      </c>
      <c r="N2691" s="3">
        <f ca="1">[1]!thsiFinD("ths_turnover_ratio_w_stock",$A2691,$A$1)</f>
        <v>15.951643269045</v>
      </c>
      <c r="O2691" s="3">
        <f ca="1">[1]!thsiFinD("ths_relative_chg_ratio_w_stock",$A2691,$A$1,104,100)</f>
        <v>-3.5294598670665001</v>
      </c>
      <c r="P2691" s="3">
        <f ca="1">[1]!thsiFinD("ths_chg_ratio_w_stock",$A2691,$B$1,100)</f>
        <v>-6.3094209161624999</v>
      </c>
    </row>
    <row r="2692" spans="1:16" x14ac:dyDescent="0.25">
      <c r="A2692" s="2" t="s">
        <v>2690</v>
      </c>
      <c r="B2692" s="2" t="s">
        <v>8053</v>
      </c>
      <c r="C2692" s="3">
        <f ca="1">[1]!thsiFinD("ths_vol_ratio_stock",$A2692,$A$1,7,100)</f>
        <v>0.84750712409692996</v>
      </c>
      <c r="D2692" s="3">
        <f ca="1">[1]!thsiFinD("ths_cr_stock",$A2692,$A$1,7,100,100)</f>
        <v>94.486692015208007</v>
      </c>
      <c r="E2692" s="3">
        <f ca="1">[1]!thsiFinD("ths_mfi_stock",$A2692,$A$1,7,100,100)</f>
        <v>43.207403659522001</v>
      </c>
      <c r="F2692" s="3">
        <f ca="1">[1]!thsiFinD("ths_expma_stock",$A2692,$A$1,7,100,100)</f>
        <v>16.950376781029</v>
      </c>
      <c r="G2692" s="3">
        <f ca="1">[1]!thsiFinD("ths_rsi_stock",$A2692,$A$1,7,100,100)</f>
        <v>44.307339164859002</v>
      </c>
      <c r="H2692" s="3">
        <f ca="1">[1]!thsiFinD("ths_adtm_stock",$A2692,$A$1,7,3,100,100,100)</f>
        <v>0.625</v>
      </c>
      <c r="I2692" s="3">
        <f ca="1">[1]!thsiFinD("ths_bbiboll_stock",$A2692,$A$1,7,3,100,100,100)</f>
        <v>17.002500000000001</v>
      </c>
      <c r="J2692" s="3">
        <f ca="1">[1]!thsiFinD("ths_dptb_stock",$A2692,$A$1,7,104,100,100)</f>
        <v>0.57142857142856995</v>
      </c>
      <c r="K2692" s="3">
        <f ca="1">[1]!thsiFinD("ths_srmi_stock",$A2692,$A$1,7,100,100)</f>
        <v>0</v>
      </c>
      <c r="L2692" s="3">
        <f ca="1">[1]!thsiFinD("ths_atr_stock",$A2692,$A$1,7,101,100,100)</f>
        <v>0.49142857142856999</v>
      </c>
      <c r="M2692" s="3">
        <f ca="1">[1]!thsiFinD("ths_vol_w_stock",$A2692,$A$1)/1000000</f>
        <v>3.9454579999999999</v>
      </c>
      <c r="N2692" s="3">
        <f ca="1">[1]!thsiFinD("ths_turnover_ratio_w_stock",$A2692,$A$1)</f>
        <v>13.723332173913001</v>
      </c>
      <c r="O2692" s="3">
        <f ca="1">[1]!thsiFinD("ths_relative_chg_ratio_w_stock",$A2692,$A$1,104,100)</f>
        <v>1.0588947301783</v>
      </c>
      <c r="P2692" s="3">
        <f ca="1">[1]!thsiFinD("ths_chg_ratio_w_stock",$A2692,$B$1,100)</f>
        <v>45.119047619047997</v>
      </c>
    </row>
    <row r="2693" spans="1:16" x14ac:dyDescent="0.25">
      <c r="A2693" s="2" t="s">
        <v>2691</v>
      </c>
      <c r="B2693" s="2" t="s">
        <v>8054</v>
      </c>
      <c r="C2693" s="3">
        <f ca="1">[1]!thsiFinD("ths_vol_ratio_stock",$A2693,$A$1,7,100)</f>
        <v>0.73674870262318004</v>
      </c>
      <c r="D2693" s="3">
        <f ca="1">[1]!thsiFinD("ths_cr_stock",$A2693,$A$1,7,100,100)</f>
        <v>64.146134239592996</v>
      </c>
      <c r="E2693" s="3">
        <f ca="1">[1]!thsiFinD("ths_mfi_stock",$A2693,$A$1,7,100,100)</f>
        <v>64.697446581925007</v>
      </c>
      <c r="F2693" s="3">
        <f ca="1">[1]!thsiFinD("ths_expma_stock",$A2693,$A$1,7,100,100)</f>
        <v>39.664052205559003</v>
      </c>
      <c r="G2693" s="3">
        <f ca="1">[1]!thsiFinD("ths_rsi_stock",$A2693,$A$1,7,100,100)</f>
        <v>39.940991033585</v>
      </c>
      <c r="H2693" s="3">
        <f ca="1">[1]!thsiFinD("ths_adtm_stock",$A2693,$A$1,7,3,100,100,100)</f>
        <v>-0.10328638497653</v>
      </c>
      <c r="I2693" s="3">
        <f ca="1">[1]!thsiFinD("ths_bbiboll_stock",$A2693,$A$1,7,3,100,100,100)</f>
        <v>39.756562500000001</v>
      </c>
      <c r="J2693" s="3">
        <f ca="1">[1]!thsiFinD("ths_dptb_stock",$A2693,$A$1,7,104,100,100)</f>
        <v>0.85714285714285998</v>
      </c>
      <c r="K2693" s="3">
        <f ca="1">[1]!thsiFinD("ths_srmi_stock",$A2693,$A$1,7,100,100)</f>
        <v>-2.2038567493113E-2</v>
      </c>
      <c r="L2693" s="3">
        <f ca="1">[1]!thsiFinD("ths_atr_stock",$A2693,$A$1,7,101,100,100)</f>
        <v>0.94142857142856995</v>
      </c>
      <c r="M2693" s="3">
        <f ca="1">[1]!thsiFinD("ths_vol_w_stock",$A2693,$A$1)/1000000</f>
        <v>4.4688850000000002</v>
      </c>
      <c r="N2693" s="3">
        <f ca="1">[1]!thsiFinD("ths_turnover_ratio_w_stock",$A2693,$A$1)</f>
        <v>16.943575569381998</v>
      </c>
      <c r="O2693" s="3">
        <f ca="1">[1]!thsiFinD("ths_relative_chg_ratio_w_stock",$A2693,$A$1,104,100)</f>
        <v>-1.9733303470026999</v>
      </c>
      <c r="P2693" s="3">
        <f ca="1">[1]!thsiFinD("ths_chg_ratio_w_stock",$A2693,$B$1,100)</f>
        <v>-0.64020486555697997</v>
      </c>
    </row>
    <row r="2694" spans="1:16" x14ac:dyDescent="0.25">
      <c r="A2694" s="2" t="s">
        <v>2692</v>
      </c>
      <c r="B2694" s="2" t="s">
        <v>8055</v>
      </c>
      <c r="C2694" s="3">
        <f ca="1">[1]!thsiFinD("ths_vol_ratio_stock",$A2694,$A$1,7,100)</f>
        <v>2.0504488514002999</v>
      </c>
      <c r="D2694" s="3">
        <f ca="1">[1]!thsiFinD("ths_cr_stock",$A2694,$A$1,7,100,100)</f>
        <v>107.97872340425999</v>
      </c>
      <c r="E2694" s="3">
        <f ca="1">[1]!thsiFinD("ths_mfi_stock",$A2694,$A$1,7,100,100)</f>
        <v>53.789828129006999</v>
      </c>
      <c r="F2694" s="3">
        <f ca="1">[1]!thsiFinD("ths_expma_stock",$A2694,$A$1,7,100,100)</f>
        <v>23.816177742023001</v>
      </c>
      <c r="G2694" s="3">
        <f ca="1">[1]!thsiFinD("ths_rsi_stock",$A2694,$A$1,7,100,100)</f>
        <v>50.860992616201997</v>
      </c>
      <c r="H2694" s="3">
        <f ca="1">[1]!thsiFinD("ths_adtm_stock",$A2694,$A$1,7,3,100,100,100)</f>
        <v>8.3333333333332996E-2</v>
      </c>
      <c r="I2694" s="3">
        <f ca="1">[1]!thsiFinD("ths_bbiboll_stock",$A2694,$A$1,7,3,100,100,100)</f>
        <v>23.915520833333002</v>
      </c>
      <c r="J2694" s="3">
        <f ca="1">[1]!thsiFinD("ths_dptb_stock",$A2694,$A$1,7,104,100,100)</f>
        <v>0.28571428571428997</v>
      </c>
      <c r="K2694" s="3">
        <f ca="1">[1]!thsiFinD("ths_srmi_stock",$A2694,$A$1,7,100,100)</f>
        <v>5.0000000000000001E-3</v>
      </c>
      <c r="L2694" s="3">
        <f ca="1">[1]!thsiFinD("ths_atr_stock",$A2694,$A$1,7,101,100,100)</f>
        <v>1.1171428571429001</v>
      </c>
      <c r="M2694" s="3">
        <f ca="1">[1]!thsiFinD("ths_vol_w_stock",$A2694,$A$1)/1000000</f>
        <v>9.1029350000000004</v>
      </c>
      <c r="N2694" s="3">
        <f ca="1">[1]!thsiFinD("ths_turnover_ratio_w_stock",$A2694,$A$1)</f>
        <v>14.552588246579001</v>
      </c>
      <c r="O2694" s="3">
        <f ca="1">[1]!thsiFinD("ths_relative_chg_ratio_w_stock",$A2694,$A$1,104,100)</f>
        <v>2.6477757727411002</v>
      </c>
      <c r="P2694" s="3">
        <f ca="1">[1]!thsiFinD("ths_chg_ratio_w_stock",$A2694,$B$1,100)</f>
        <v>-6.4583333333333002</v>
      </c>
    </row>
    <row r="2695" spans="1:16" x14ac:dyDescent="0.25">
      <c r="A2695" s="2" t="s">
        <v>2693</v>
      </c>
      <c r="B2695" s="2" t="s">
        <v>8056</v>
      </c>
      <c r="C2695" s="3">
        <f ca="1">[1]!thsiFinD("ths_vol_ratio_stock",$A2695,$A$1,7,100)</f>
        <v>0.62091489575536996</v>
      </c>
      <c r="D2695" s="3">
        <f ca="1">[1]!thsiFinD("ths_cr_stock",$A2695,$A$1,7,100,100)</f>
        <v>101.60226201697</v>
      </c>
      <c r="E2695" s="3">
        <f ca="1">[1]!thsiFinD("ths_mfi_stock",$A2695,$A$1,7,100,100)</f>
        <v>57.348361519169003</v>
      </c>
      <c r="F2695" s="3">
        <f ca="1">[1]!thsiFinD("ths_expma_stock",$A2695,$A$1,7,100,100)</f>
        <v>21.146835504277998</v>
      </c>
      <c r="G2695" s="3">
        <f ca="1">[1]!thsiFinD("ths_rsi_stock",$A2695,$A$1,7,100,100)</f>
        <v>51.650426713321998</v>
      </c>
      <c r="H2695" s="3">
        <f ca="1">[1]!thsiFinD("ths_adtm_stock",$A2695,$A$1,7,3,100,100,100)</f>
        <v>0.71713147410359002</v>
      </c>
      <c r="I2695" s="3">
        <f ca="1">[1]!thsiFinD("ths_bbiboll_stock",$A2695,$A$1,7,3,100,100,100)</f>
        <v>20.707395833332999</v>
      </c>
      <c r="J2695" s="3">
        <f ca="1">[1]!thsiFinD("ths_dptb_stock",$A2695,$A$1,7,104,100,100)</f>
        <v>0.85714285714285998</v>
      </c>
      <c r="K2695" s="3">
        <f ca="1">[1]!thsiFinD("ths_srmi_stock",$A2695,$A$1,7,100,100)</f>
        <v>-5.7664584334453E-3</v>
      </c>
      <c r="L2695" s="3">
        <f ca="1">[1]!thsiFinD("ths_atr_stock",$A2695,$A$1,7,101,100,100)</f>
        <v>2.11</v>
      </c>
      <c r="M2695" s="3">
        <f ca="1">[1]!thsiFinD("ths_vol_w_stock",$A2695,$A$1)/1000000</f>
        <v>92.171954999999997</v>
      </c>
      <c r="N2695" s="3">
        <f ca="1">[1]!thsiFinD("ths_turnover_ratio_w_stock",$A2695,$A$1)</f>
        <v>127.76822274166</v>
      </c>
      <c r="O2695" s="3">
        <f ca="1">[1]!thsiFinD("ths_relative_chg_ratio_w_stock",$A2695,$A$1,104,100)</f>
        <v>6.3751445839088001</v>
      </c>
      <c r="P2695" s="3">
        <f ca="1">[1]!thsiFinD("ths_chg_ratio_w_stock",$A2695,$B$1,100)</f>
        <v>14.934751087482001</v>
      </c>
    </row>
    <row r="2696" spans="1:16" x14ac:dyDescent="0.25">
      <c r="A2696" s="2" t="s">
        <v>2694</v>
      </c>
      <c r="B2696" s="2" t="s">
        <v>8057</v>
      </c>
      <c r="C2696" s="3">
        <f ca="1">[1]!thsiFinD("ths_vol_ratio_stock",$A2696,$A$1,7,100)</f>
        <v>0.64858022776940005</v>
      </c>
      <c r="D2696" s="3">
        <f ca="1">[1]!thsiFinD("ths_cr_stock",$A2696,$A$1,7,100,100)</f>
        <v>28.997514498758001</v>
      </c>
      <c r="E2696" s="3">
        <f ca="1">[1]!thsiFinD("ths_mfi_stock",$A2696,$A$1,7,100,100)</f>
        <v>25.188463424864</v>
      </c>
      <c r="F2696" s="3">
        <f ca="1">[1]!thsiFinD("ths_expma_stock",$A2696,$A$1,7,100,100)</f>
        <v>29.958627531234999</v>
      </c>
      <c r="G2696" s="3">
        <f ca="1">[1]!thsiFinD("ths_rsi_stock",$A2696,$A$1,7,100,100)</f>
        <v>32.161473163296002</v>
      </c>
      <c r="H2696" s="3">
        <f ca="1">[1]!thsiFinD("ths_adtm_stock",$A2696,$A$1,7,3,100,100,100)</f>
        <v>-0.77056277056277001</v>
      </c>
      <c r="I2696" s="3">
        <f ca="1">[1]!thsiFinD("ths_bbiboll_stock",$A2696,$A$1,7,3,100,100,100)</f>
        <v>30.342916666667001</v>
      </c>
      <c r="J2696" s="3">
        <f ca="1">[1]!thsiFinD("ths_dptb_stock",$A2696,$A$1,7,104,100,100)</f>
        <v>0.42857142857142999</v>
      </c>
      <c r="K2696" s="3">
        <f ca="1">[1]!thsiFinD("ths_srmi_stock",$A2696,$A$1,7,100,100)</f>
        <v>-5.0967741935484E-2</v>
      </c>
      <c r="L2696" s="3">
        <f ca="1">[1]!thsiFinD("ths_atr_stock",$A2696,$A$1,7,101,100,100)</f>
        <v>0.75285714285714</v>
      </c>
      <c r="M2696" s="3">
        <f ca="1">[1]!thsiFinD("ths_vol_w_stock",$A2696,$A$1)/1000000</f>
        <v>2.5593729999999999</v>
      </c>
      <c r="N2696" s="3">
        <f ca="1">[1]!thsiFinD("ths_turnover_ratio_w_stock",$A2696,$A$1)</f>
        <v>5.6304182540288004</v>
      </c>
      <c r="O2696" s="3">
        <f ca="1">[1]!thsiFinD("ths_relative_chg_ratio_w_stock",$A2696,$A$1,104,100)</f>
        <v>-2.7166261495728001</v>
      </c>
      <c r="P2696" s="3">
        <f ca="1">[1]!thsiFinD("ths_chg_ratio_w_stock",$A2696,$B$1,100)</f>
        <v>-3.5690006798097</v>
      </c>
    </row>
    <row r="2697" spans="1:16" x14ac:dyDescent="0.25">
      <c r="A2697" s="2" t="s">
        <v>2695</v>
      </c>
      <c r="B2697" s="2" t="s">
        <v>8058</v>
      </c>
      <c r="C2697" s="3">
        <f ca="1">[1]!thsiFinD("ths_vol_ratio_stock",$A2697,$A$1,7,100)</f>
        <v>1.2406002457801999</v>
      </c>
      <c r="D2697" s="3">
        <f ca="1">[1]!thsiFinD("ths_cr_stock",$A2697,$A$1,7,100,100)</f>
        <v>92.758620689655999</v>
      </c>
      <c r="E2697" s="3">
        <f ca="1">[1]!thsiFinD("ths_mfi_stock",$A2697,$A$1,7,100,100)</f>
        <v>53.401203952261</v>
      </c>
      <c r="F2697" s="3">
        <f ca="1">[1]!thsiFinD("ths_expma_stock",$A2697,$A$1,7,100,100)</f>
        <v>24.813140731173</v>
      </c>
      <c r="G2697" s="3">
        <f ca="1">[1]!thsiFinD("ths_rsi_stock",$A2697,$A$1,7,100,100)</f>
        <v>61.589228524775002</v>
      </c>
      <c r="H2697" s="3">
        <f ca="1">[1]!thsiFinD("ths_adtm_stock",$A2697,$A$1,7,3,100,100,100)</f>
        <v>0.52525252525252997</v>
      </c>
      <c r="I2697" s="3">
        <f ca="1">[1]!thsiFinD("ths_bbiboll_stock",$A2697,$A$1,7,3,100,100,100)</f>
        <v>24.591458333333001</v>
      </c>
      <c r="J2697" s="3">
        <f ca="1">[1]!thsiFinD("ths_dptb_stock",$A2697,$A$1,7,104,100,100)</f>
        <v>0.71428571428570997</v>
      </c>
      <c r="K2697" s="3">
        <f ca="1">[1]!thsiFinD("ths_srmi_stock",$A2697,$A$1,7,100,100)</f>
        <v>2.3913909924272001E-3</v>
      </c>
      <c r="L2697" s="3">
        <f ca="1">[1]!thsiFinD("ths_atr_stock",$A2697,$A$1,7,101,100,100)</f>
        <v>0.79857142857143004</v>
      </c>
      <c r="M2697" s="3">
        <f ca="1">[1]!thsiFinD("ths_vol_w_stock",$A2697,$A$1)/1000000</f>
        <v>14.6357</v>
      </c>
      <c r="N2697" s="3">
        <f ca="1">[1]!thsiFinD("ths_turnover_ratio_w_stock",$A2697,$A$1)</f>
        <v>18.594506036656</v>
      </c>
      <c r="O2697" s="3">
        <f ca="1">[1]!thsiFinD("ths_relative_chg_ratio_w_stock",$A2697,$A$1,104,100)</f>
        <v>7.5951980444836004E-2</v>
      </c>
      <c r="P2697" s="3">
        <f ca="1">[1]!thsiFinD("ths_chg_ratio_w_stock",$A2697,$B$1,100)</f>
        <v>3.9856516540453999</v>
      </c>
    </row>
    <row r="2698" spans="1:16" x14ac:dyDescent="0.25">
      <c r="A2698" s="2" t="s">
        <v>2696</v>
      </c>
      <c r="B2698" s="2" t="s">
        <v>8059</v>
      </c>
      <c r="C2698" s="3">
        <f ca="1">[1]!thsiFinD("ths_vol_ratio_stock",$A2698,$A$1,7,100)</f>
        <v>1.6983222074579001</v>
      </c>
      <c r="D2698" s="3">
        <f ca="1">[1]!thsiFinD("ths_cr_stock",$A2698,$A$1,7,100,100)</f>
        <v>28.085390260174002</v>
      </c>
      <c r="E2698" s="3">
        <f ca="1">[1]!thsiFinD("ths_mfi_stock",$A2698,$A$1,7,100,100)</f>
        <v>12.839650677011999</v>
      </c>
      <c r="F2698" s="3">
        <f ca="1">[1]!thsiFinD("ths_expma_stock",$A2698,$A$1,7,100,100)</f>
        <v>29.046481067799998</v>
      </c>
      <c r="G2698" s="3">
        <f ca="1">[1]!thsiFinD("ths_rsi_stock",$A2698,$A$1,7,100,100)</f>
        <v>15.906064669566</v>
      </c>
      <c r="H2698" s="3">
        <f ca="1">[1]!thsiFinD("ths_adtm_stock",$A2698,$A$1,7,3,100,100,100)</f>
        <v>-0.70773638968481001</v>
      </c>
      <c r="I2698" s="3">
        <f ca="1">[1]!thsiFinD("ths_bbiboll_stock",$A2698,$A$1,7,3,100,100,100)</f>
        <v>29.3315625</v>
      </c>
      <c r="J2698" s="3">
        <f ca="1">[1]!thsiFinD("ths_dptb_stock",$A2698,$A$1,7,104,100,100)</f>
        <v>0.42857142857142999</v>
      </c>
      <c r="K2698" s="3">
        <f ca="1">[1]!thsiFinD("ths_srmi_stock",$A2698,$A$1,7,100,100)</f>
        <v>-7.2463768115942004E-2</v>
      </c>
      <c r="L2698" s="3">
        <f ca="1">[1]!thsiFinD("ths_atr_stock",$A2698,$A$1,7,101,100,100)</f>
        <v>0.92</v>
      </c>
      <c r="M2698" s="3">
        <f ca="1">[1]!thsiFinD("ths_vol_w_stock",$A2698,$A$1)/1000000</f>
        <v>2.3194520000000001</v>
      </c>
      <c r="N2698" s="3">
        <f ca="1">[1]!thsiFinD("ths_turnover_ratio_w_stock",$A2698,$A$1)</f>
        <v>5.8387715544368</v>
      </c>
      <c r="O2698" s="3">
        <f ca="1">[1]!thsiFinD("ths_relative_chg_ratio_w_stock",$A2698,$A$1,104,100)</f>
        <v>-5.4894080844030997</v>
      </c>
      <c r="P2698" s="3">
        <f ca="1">[1]!thsiFinD("ths_chg_ratio_w_stock",$A2698,$B$1,100)</f>
        <v>1.5980113636364</v>
      </c>
    </row>
    <row r="2699" spans="1:16" x14ac:dyDescent="0.25">
      <c r="A2699" s="2" t="s">
        <v>2697</v>
      </c>
      <c r="B2699" s="2" t="s">
        <v>8060</v>
      </c>
      <c r="C2699" s="3">
        <f ca="1">[1]!thsiFinD("ths_vol_ratio_stock",$A2699,$A$1,7,100)</f>
        <v>0.80686992104201005</v>
      </c>
      <c r="D2699" s="3">
        <f ca="1">[1]!thsiFinD("ths_cr_stock",$A2699,$A$1,7,100,100)</f>
        <v>135.37735849057</v>
      </c>
      <c r="E2699" s="3">
        <f ca="1">[1]!thsiFinD("ths_mfi_stock",$A2699,$A$1,7,100,100)</f>
        <v>55.320142629601001</v>
      </c>
      <c r="F2699" s="3">
        <f ca="1">[1]!thsiFinD("ths_expma_stock",$A2699,$A$1,7,100,100)</f>
        <v>25.791912237921998</v>
      </c>
      <c r="G2699" s="3">
        <f ca="1">[1]!thsiFinD("ths_rsi_stock",$A2699,$A$1,7,100,100)</f>
        <v>45.878363207145</v>
      </c>
      <c r="H2699" s="3">
        <f ca="1">[1]!thsiFinD("ths_adtm_stock",$A2699,$A$1,7,3,100,100,100)</f>
        <v>0.71078431372549</v>
      </c>
      <c r="I2699" s="3">
        <f ca="1">[1]!thsiFinD("ths_bbiboll_stock",$A2699,$A$1,7,3,100,100,100)</f>
        <v>25.887604166667</v>
      </c>
      <c r="J2699" s="3">
        <f ca="1">[1]!thsiFinD("ths_dptb_stock",$A2699,$A$1,7,104,100,100)</f>
        <v>0.42857142857142999</v>
      </c>
      <c r="K2699" s="3">
        <f ca="1">[1]!thsiFinD("ths_srmi_stock",$A2699,$A$1,7,100,100)</f>
        <v>3.9032006245122001E-3</v>
      </c>
      <c r="L2699" s="3">
        <f ca="1">[1]!thsiFinD("ths_atr_stock",$A2699,$A$1,7,101,100,100)</f>
        <v>0.72285714285713998</v>
      </c>
      <c r="M2699" s="3">
        <f ca="1">[1]!thsiFinD("ths_vol_w_stock",$A2699,$A$1)/1000000</f>
        <v>3.2194060000000002</v>
      </c>
      <c r="N2699" s="3">
        <f ca="1">[1]!thsiFinD("ths_turnover_ratio_w_stock",$A2699,$A$1)</f>
        <v>19.312573485303002</v>
      </c>
      <c r="O2699" s="3">
        <f ca="1">[1]!thsiFinD("ths_relative_chg_ratio_w_stock",$A2699,$A$1,104,100)</f>
        <v>1.4136577156453001</v>
      </c>
      <c r="P2699" s="3">
        <f ca="1">[1]!thsiFinD("ths_chg_ratio_w_stock",$A2699,$B$1,100)</f>
        <v>4.0202966432474998</v>
      </c>
    </row>
    <row r="2700" spans="1:16" x14ac:dyDescent="0.25">
      <c r="A2700" s="2" t="s">
        <v>2698</v>
      </c>
      <c r="B2700" s="2" t="s">
        <v>8061</v>
      </c>
      <c r="C2700" s="3">
        <f ca="1">[1]!thsiFinD("ths_vol_ratio_stock",$A2700,$A$1,7,100)</f>
        <v>0.97240437584197004</v>
      </c>
      <c r="D2700" s="3">
        <f ca="1">[1]!thsiFinD("ths_cr_stock",$A2700,$A$1,7,100,100)</f>
        <v>80.360721442886003</v>
      </c>
      <c r="E2700" s="3">
        <f ca="1">[1]!thsiFinD("ths_mfi_stock",$A2700,$A$1,7,100,100)</f>
        <v>40.992628226302003</v>
      </c>
      <c r="F2700" s="3">
        <f ca="1">[1]!thsiFinD("ths_expma_stock",$A2700,$A$1,7,100,100)</f>
        <v>11.265745944674</v>
      </c>
      <c r="G2700" s="3">
        <f ca="1">[1]!thsiFinD("ths_rsi_stock",$A2700,$A$1,7,100,100)</f>
        <v>37.296037220278002</v>
      </c>
      <c r="H2700" s="3">
        <f ca="1">[1]!thsiFinD("ths_adtm_stock",$A2700,$A$1,7,3,100,100,100)</f>
        <v>-0.40298507462687</v>
      </c>
      <c r="I2700" s="3">
        <f ca="1">[1]!thsiFinD("ths_bbiboll_stock",$A2700,$A$1,7,3,100,100,100)</f>
        <v>11.404270833332999</v>
      </c>
      <c r="J2700" s="3">
        <f ca="1">[1]!thsiFinD("ths_dptb_stock",$A2700,$A$1,7,104,100,100)</f>
        <v>0.71428571428570997</v>
      </c>
      <c r="K2700" s="3">
        <f ca="1">[1]!thsiFinD("ths_srmi_stock",$A2700,$A$1,7,100,100)</f>
        <v>-4.2424242424241997E-2</v>
      </c>
      <c r="L2700" s="3">
        <f ca="1">[1]!thsiFinD("ths_atr_stock",$A2700,$A$1,7,101,100,100)</f>
        <v>0.42857142857142999</v>
      </c>
      <c r="M2700" s="3">
        <f ca="1">[1]!thsiFinD("ths_vol_w_stock",$A2700,$A$1)/1000000</f>
        <v>4.8525049999999998</v>
      </c>
      <c r="N2700" s="3">
        <f ca="1">[1]!thsiFinD("ths_turnover_ratio_w_stock",$A2700,$A$1)</f>
        <v>10.304106408852</v>
      </c>
      <c r="O2700" s="3">
        <f ca="1">[1]!thsiFinD("ths_relative_chg_ratio_w_stock",$A2700,$A$1,104,100)</f>
        <v>-1.2586416579054001</v>
      </c>
      <c r="P2700" s="3">
        <f ca="1">[1]!thsiFinD("ths_chg_ratio_w_stock",$A2700,$B$1,100)</f>
        <v>0.90415913200722997</v>
      </c>
    </row>
    <row r="2701" spans="1:16" x14ac:dyDescent="0.25">
      <c r="A2701" s="2" t="s">
        <v>2699</v>
      </c>
      <c r="B2701" s="2" t="s">
        <v>8062</v>
      </c>
      <c r="C2701" s="3">
        <f ca="1">[1]!thsiFinD("ths_vol_ratio_stock",$A2701,$A$1,7,100)</f>
        <v>1.0305308547195999</v>
      </c>
      <c r="D2701" s="3">
        <f ca="1">[1]!thsiFinD("ths_cr_stock",$A2701,$A$1,7,100,100)</f>
        <v>163.77515614156999</v>
      </c>
      <c r="E2701" s="3">
        <f ca="1">[1]!thsiFinD("ths_mfi_stock",$A2701,$A$1,7,100,100)</f>
        <v>59.404824442090998</v>
      </c>
      <c r="F2701" s="3">
        <f ca="1">[1]!thsiFinD("ths_expma_stock",$A2701,$A$1,7,100,100)</f>
        <v>41.169778680028003</v>
      </c>
      <c r="G2701" s="3">
        <f ca="1">[1]!thsiFinD("ths_rsi_stock",$A2701,$A$1,7,100,100)</f>
        <v>41.383827143803998</v>
      </c>
      <c r="H2701" s="3">
        <f ca="1">[1]!thsiFinD("ths_adtm_stock",$A2701,$A$1,7,3,100,100,100)</f>
        <v>0.87241003271537998</v>
      </c>
      <c r="I2701" s="3">
        <f ca="1">[1]!thsiFinD("ths_bbiboll_stock",$A2701,$A$1,7,3,100,100,100)</f>
        <v>41.348645833333002</v>
      </c>
      <c r="J2701" s="3">
        <f ca="1">[1]!thsiFinD("ths_dptb_stock",$A2701,$A$1,7,104,100,100)</f>
        <v>0.71428571428570997</v>
      </c>
      <c r="K2701" s="3">
        <f ca="1">[1]!thsiFinD("ths_srmi_stock",$A2701,$A$1,7,100,100)</f>
        <v>7.4887668497250004E-4</v>
      </c>
      <c r="L2701" s="3">
        <f ca="1">[1]!thsiFinD("ths_atr_stock",$A2701,$A$1,7,101,100,100)</f>
        <v>1.87</v>
      </c>
      <c r="M2701" s="3">
        <f ca="1">[1]!thsiFinD("ths_vol_w_stock",$A2701,$A$1)/1000000</f>
        <v>10.12894</v>
      </c>
      <c r="N2701" s="3">
        <f ca="1">[1]!thsiFinD("ths_turnover_ratio_w_stock",$A2701,$A$1)</f>
        <v>39.956526851919001</v>
      </c>
      <c r="O2701" s="3">
        <f ca="1">[1]!thsiFinD("ths_relative_chg_ratio_w_stock",$A2701,$A$1,104,100)</f>
        <v>-0.51730106880634996</v>
      </c>
      <c r="P2701" s="3">
        <f ca="1">[1]!thsiFinD("ths_chg_ratio_w_stock",$A2701,$B$1,100)</f>
        <v>8.2626060908637005</v>
      </c>
    </row>
    <row r="2702" spans="1:16" x14ac:dyDescent="0.25">
      <c r="A2702" s="2" t="s">
        <v>2700</v>
      </c>
      <c r="B2702" s="2" t="s">
        <v>8063</v>
      </c>
      <c r="C2702" s="3">
        <f ca="1">[1]!thsiFinD("ths_vol_ratio_stock",$A2702,$A$1,7,100)</f>
        <v>1.0319679657212999</v>
      </c>
      <c r="D2702" s="3">
        <f ca="1">[1]!thsiFinD("ths_cr_stock",$A2702,$A$1,7,100,100)</f>
        <v>42.253521126761001</v>
      </c>
      <c r="E2702" s="3">
        <f ca="1">[1]!thsiFinD("ths_mfi_stock",$A2702,$A$1,7,100,100)</f>
        <v>35.657913990532002</v>
      </c>
      <c r="F2702" s="3">
        <f ca="1">[1]!thsiFinD("ths_expma_stock",$A2702,$A$1,7,100,100)</f>
        <v>20.227712311243</v>
      </c>
      <c r="G2702" s="3">
        <f ca="1">[1]!thsiFinD("ths_rsi_stock",$A2702,$A$1,7,100,100)</f>
        <v>38.838472055715002</v>
      </c>
      <c r="H2702" s="3">
        <f ca="1">[1]!thsiFinD("ths_adtm_stock",$A2702,$A$1,7,3,100,100,100)</f>
        <v>-0.79389312977099002</v>
      </c>
      <c r="I2702" s="3">
        <f ca="1">[1]!thsiFinD("ths_bbiboll_stock",$A2702,$A$1,7,3,100,100,100)</f>
        <v>20.445416666667001</v>
      </c>
      <c r="J2702" s="3">
        <f ca="1">[1]!thsiFinD("ths_dptb_stock",$A2702,$A$1,7,104,100,100)</f>
        <v>0.71428571428570997</v>
      </c>
      <c r="K2702" s="3">
        <f ca="1">[1]!thsiFinD("ths_srmi_stock",$A2702,$A$1,7,100,100)</f>
        <v>-3.2180595581171999E-2</v>
      </c>
      <c r="L2702" s="3">
        <f ca="1">[1]!thsiFinD("ths_atr_stock",$A2702,$A$1,7,101,100,100)</f>
        <v>0.48714285714285999</v>
      </c>
      <c r="M2702" s="3">
        <f ca="1">[1]!thsiFinD("ths_vol_w_stock",$A2702,$A$1)/1000000</f>
        <v>2.8697439999999999</v>
      </c>
      <c r="N2702" s="3">
        <f ca="1">[1]!thsiFinD("ths_turnover_ratio_w_stock",$A2702,$A$1)</f>
        <v>4.2091225836637998</v>
      </c>
      <c r="O2702" s="3">
        <f ca="1">[1]!thsiFinD("ths_relative_chg_ratio_w_stock",$A2702,$A$1,104,100)</f>
        <v>0.75348266423274002</v>
      </c>
      <c r="P2702" s="3">
        <f ca="1">[1]!thsiFinD("ths_chg_ratio_w_stock",$A2702,$B$1,100)</f>
        <v>-1.1910669975185999</v>
      </c>
    </row>
    <row r="2703" spans="1:16" x14ac:dyDescent="0.25">
      <c r="A2703" s="2" t="s">
        <v>2701</v>
      </c>
      <c r="B2703" s="2" t="s">
        <v>8064</v>
      </c>
      <c r="C2703" s="3">
        <f ca="1">[1]!thsiFinD("ths_vol_ratio_stock",$A2703,$A$1,7,100)</f>
        <v>0.76147325178450997</v>
      </c>
      <c r="D2703" s="3">
        <f ca="1">[1]!thsiFinD("ths_cr_stock",$A2703,$A$1,7,100,100)</f>
        <v>22.438391699092001</v>
      </c>
      <c r="E2703" s="3">
        <f ca="1">[1]!thsiFinD("ths_mfi_stock",$A2703,$A$1,7,100,100)</f>
        <v>12.470645220999</v>
      </c>
      <c r="F2703" s="3">
        <f ca="1">[1]!thsiFinD("ths_expma_stock",$A2703,$A$1,7,100,100)</f>
        <v>31.846881981048</v>
      </c>
      <c r="G2703" s="3">
        <f ca="1">[1]!thsiFinD("ths_rsi_stock",$A2703,$A$1,7,100,100)</f>
        <v>19.830596198955</v>
      </c>
      <c r="H2703" s="3">
        <f ca="1">[1]!thsiFinD("ths_adtm_stock",$A2703,$A$1,7,3,100,100,100)</f>
        <v>-0.76180257510729998</v>
      </c>
      <c r="I2703" s="3">
        <f ca="1">[1]!thsiFinD("ths_bbiboll_stock",$A2703,$A$1,7,3,100,100,100)</f>
        <v>32.792499999999997</v>
      </c>
      <c r="J2703" s="3">
        <f ca="1">[1]!thsiFinD("ths_dptb_stock",$A2703,$A$1,7,104,100,100)</f>
        <v>0.42857142857142999</v>
      </c>
      <c r="K2703" s="3">
        <f ca="1">[1]!thsiFinD("ths_srmi_stock",$A2703,$A$1,7,100,100)</f>
        <v>-0.10095294818344</v>
      </c>
      <c r="L2703" s="3">
        <f ca="1">[1]!thsiFinD("ths_atr_stock",$A2703,$A$1,7,101,100,100)</f>
        <v>1.3485714285714001</v>
      </c>
      <c r="M2703" s="3">
        <f ca="1">[1]!thsiFinD("ths_vol_w_stock",$A2703,$A$1)/1000000</f>
        <v>23.186813000000001</v>
      </c>
      <c r="N2703" s="3">
        <f ca="1">[1]!thsiFinD("ths_turnover_ratio_w_stock",$A2703,$A$1)</f>
        <v>32.313528345361</v>
      </c>
      <c r="O2703" s="3">
        <f ca="1">[1]!thsiFinD("ths_relative_chg_ratio_w_stock",$A2703,$A$1,104,100)</f>
        <v>-9.8310409892667003</v>
      </c>
      <c r="P2703" s="3">
        <f ca="1">[1]!thsiFinD("ths_chg_ratio_w_stock",$A2703,$B$1,100)</f>
        <v>-0.46372971182511002</v>
      </c>
    </row>
    <row r="2704" spans="1:16" x14ac:dyDescent="0.25">
      <c r="A2704" s="2" t="s">
        <v>2702</v>
      </c>
      <c r="B2704" s="2" t="s">
        <v>8065</v>
      </c>
      <c r="C2704" s="3">
        <f ca="1">[1]!thsiFinD("ths_vol_ratio_stock",$A2704,$A$1,7,100)</f>
        <v>1.2911746484124</v>
      </c>
      <c r="D2704" s="3">
        <f ca="1">[1]!thsiFinD("ths_cr_stock",$A2704,$A$1,7,100,100)</f>
        <v>53.333333333333997</v>
      </c>
      <c r="E2704" s="3">
        <f ca="1">[1]!thsiFinD("ths_mfi_stock",$A2704,$A$1,7,100,100)</f>
        <v>44.011195373672997</v>
      </c>
      <c r="F2704" s="3">
        <f ca="1">[1]!thsiFinD("ths_expma_stock",$A2704,$A$1,7,100,100)</f>
        <v>13.010115606709</v>
      </c>
      <c r="G2704" s="3">
        <f ca="1">[1]!thsiFinD("ths_rsi_stock",$A2704,$A$1,7,100,100)</f>
        <v>27.829454243406001</v>
      </c>
      <c r="H2704" s="3">
        <f ca="1">[1]!thsiFinD("ths_adtm_stock",$A2704,$A$1,7,3,100,100,100)</f>
        <v>0.22549019607842999</v>
      </c>
      <c r="I2704" s="3">
        <f ca="1">[1]!thsiFinD("ths_bbiboll_stock",$A2704,$A$1,7,3,100,100,100)</f>
        <v>13.152083333333</v>
      </c>
      <c r="J2704" s="3">
        <f ca="1">[1]!thsiFinD("ths_dptb_stock",$A2704,$A$1,7,104,100,100)</f>
        <v>0.57142857142856995</v>
      </c>
      <c r="K2704" s="3">
        <f ca="1">[1]!thsiFinD("ths_srmi_stock",$A2704,$A$1,7,100,100)</f>
        <v>-5.5094339622642E-2</v>
      </c>
      <c r="L2704" s="3">
        <f ca="1">[1]!thsiFinD("ths_atr_stock",$A2704,$A$1,7,101,100,100)</f>
        <v>0.39571428571429001</v>
      </c>
      <c r="M2704" s="3">
        <f ca="1">[1]!thsiFinD("ths_vol_w_stock",$A2704,$A$1)/1000000</f>
        <v>5.8561649999999998</v>
      </c>
      <c r="N2704" s="3">
        <f ca="1">[1]!thsiFinD("ths_turnover_ratio_w_stock",$A2704,$A$1)</f>
        <v>12.966382787789</v>
      </c>
      <c r="O2704" s="3">
        <f ca="1">[1]!thsiFinD("ths_relative_chg_ratio_w_stock",$A2704,$A$1,104,100)</f>
        <v>-3.7831813405512</v>
      </c>
      <c r="P2704" s="3">
        <f ca="1">[1]!thsiFinD("ths_chg_ratio_w_stock",$A2704,$B$1,100)</f>
        <v>-1.1980830670927001</v>
      </c>
    </row>
    <row r="2705" spans="1:16" x14ac:dyDescent="0.25">
      <c r="A2705" s="2" t="s">
        <v>2703</v>
      </c>
      <c r="B2705" s="2" t="s">
        <v>8066</v>
      </c>
      <c r="C2705" s="3">
        <f ca="1">[1]!thsiFinD("ths_vol_ratio_stock",$A2705,$A$1,7,100)</f>
        <v>2.1955205988336002</v>
      </c>
      <c r="D2705" s="3">
        <f ca="1">[1]!thsiFinD("ths_cr_stock",$A2705,$A$1,7,100,100)</f>
        <v>112.06896551724</v>
      </c>
      <c r="E2705" s="3">
        <f ca="1">[1]!thsiFinD("ths_mfi_stock",$A2705,$A$1,7,100,100)</f>
        <v>62.319132912248001</v>
      </c>
      <c r="F2705" s="3">
        <f ca="1">[1]!thsiFinD("ths_expma_stock",$A2705,$A$1,7,100,100)</f>
        <v>52.168478696008997</v>
      </c>
      <c r="G2705" s="3">
        <f ca="1">[1]!thsiFinD("ths_rsi_stock",$A2705,$A$1,7,100,100)</f>
        <v>55.466782568231999</v>
      </c>
      <c r="H2705" s="3">
        <f ca="1">[1]!thsiFinD("ths_adtm_stock",$A2705,$A$1,7,3,100,100,100)</f>
        <v>-0.375</v>
      </c>
      <c r="I2705" s="3">
        <f ca="1">[1]!thsiFinD("ths_bbiboll_stock",$A2705,$A$1,7,3,100,100,100)</f>
        <v>52.238645833333003</v>
      </c>
      <c r="J2705" s="3">
        <f ca="1">[1]!thsiFinD("ths_dptb_stock",$A2705,$A$1,7,104,100,100)</f>
        <v>0.57142857142856995</v>
      </c>
      <c r="K2705" s="3">
        <f ca="1">[1]!thsiFinD("ths_srmi_stock",$A2705,$A$1,7,100,100)</f>
        <v>1.0163749294184E-2</v>
      </c>
      <c r="L2705" s="3">
        <f ca="1">[1]!thsiFinD("ths_atr_stock",$A2705,$A$1,7,101,100,100)</f>
        <v>1.9742857142857</v>
      </c>
      <c r="M2705" s="3">
        <f ca="1">[1]!thsiFinD("ths_vol_w_stock",$A2705,$A$1)/1000000</f>
        <v>17.315918</v>
      </c>
      <c r="N2705" s="3">
        <f ca="1">[1]!thsiFinD("ths_turnover_ratio_w_stock",$A2705,$A$1)</f>
        <v>13.986514968101</v>
      </c>
      <c r="O2705" s="3">
        <f ca="1">[1]!thsiFinD("ths_relative_chg_ratio_w_stock",$A2705,$A$1,104,100)</f>
        <v>2.7863957680946001</v>
      </c>
      <c r="P2705" s="3">
        <f ca="1">[1]!thsiFinD("ths_chg_ratio_w_stock",$A2705,$B$1,100)</f>
        <v>-29.060794278185998</v>
      </c>
    </row>
    <row r="2706" spans="1:16" x14ac:dyDescent="0.25">
      <c r="A2706" s="2" t="s">
        <v>2704</v>
      </c>
      <c r="B2706" s="2" t="s">
        <v>8067</v>
      </c>
      <c r="C2706" s="3">
        <f ca="1">[1]!thsiFinD("ths_vol_ratio_stock",$A2706,$A$1,7,100)</f>
        <v>0.42944259117784001</v>
      </c>
      <c r="D2706" s="3">
        <f ca="1">[1]!thsiFinD("ths_cr_stock",$A2706,$A$1,7,100,100)</f>
        <v>119.71830985915</v>
      </c>
      <c r="E2706" s="3">
        <f ca="1">[1]!thsiFinD("ths_mfi_stock",$A2706,$A$1,7,100,100)</f>
        <v>60.722156575618001</v>
      </c>
      <c r="F2706" s="3">
        <f ca="1">[1]!thsiFinD("ths_expma_stock",$A2706,$A$1,7,100,100)</f>
        <v>18.596012666756</v>
      </c>
      <c r="G2706" s="3">
        <f ca="1">[1]!thsiFinD("ths_rsi_stock",$A2706,$A$1,7,100,100)</f>
        <v>34.692023481318998</v>
      </c>
      <c r="H2706" s="3">
        <f ca="1">[1]!thsiFinD("ths_adtm_stock",$A2706,$A$1,7,3,100,100,100)</f>
        <v>0.56127450980392002</v>
      </c>
      <c r="I2706" s="3">
        <f ca="1">[1]!thsiFinD("ths_bbiboll_stock",$A2706,$A$1,7,3,100,100,100)</f>
        <v>18.970624999999998</v>
      </c>
      <c r="J2706" s="3">
        <f ca="1">[1]!thsiFinD("ths_dptb_stock",$A2706,$A$1,7,104,100,100)</f>
        <v>0.85714285714285998</v>
      </c>
      <c r="K2706" s="3">
        <f ca="1">[1]!thsiFinD("ths_srmi_stock",$A2706,$A$1,7,100,100)</f>
        <v>3.8953811908736999E-3</v>
      </c>
      <c r="L2706" s="3">
        <f ca="1">[1]!thsiFinD("ths_atr_stock",$A2706,$A$1,7,101,100,100)</f>
        <v>0.96571428571427997</v>
      </c>
      <c r="M2706" s="3">
        <f ca="1">[1]!thsiFinD("ths_vol_w_stock",$A2706,$A$1)/1000000</f>
        <v>11.701420000000001</v>
      </c>
      <c r="N2706" s="3">
        <f ca="1">[1]!thsiFinD("ths_turnover_ratio_w_stock",$A2706,$A$1)</f>
        <v>46.434206349206001</v>
      </c>
      <c r="O2706" s="3">
        <f ca="1">[1]!thsiFinD("ths_relative_chg_ratio_w_stock",$A2706,$A$1,104,100)</f>
        <v>-5.6429852109251</v>
      </c>
      <c r="P2706" s="3">
        <f ca="1">[1]!thsiFinD("ths_chg_ratio_w_stock",$A2706,$B$1,100)</f>
        <v>10.795770728993</v>
      </c>
    </row>
    <row r="2707" spans="1:16" x14ac:dyDescent="0.25">
      <c r="A2707" s="2" t="s">
        <v>2705</v>
      </c>
      <c r="B2707" s="2" t="s">
        <v>8068</v>
      </c>
      <c r="C2707" s="3">
        <f ca="1">[1]!thsiFinD("ths_vol_ratio_stock",$A2707,$A$1,7,100)</f>
        <v>1.0358718084841001</v>
      </c>
      <c r="D2707" s="3">
        <f ca="1">[1]!thsiFinD("ths_cr_stock",$A2707,$A$1,7,100,100)</f>
        <v>12.941176470587999</v>
      </c>
      <c r="E2707" s="3">
        <f ca="1">[1]!thsiFinD("ths_mfi_stock",$A2707,$A$1,7,100,100)</f>
        <v>11.259518449499</v>
      </c>
      <c r="F2707" s="3">
        <f ca="1">[1]!thsiFinD("ths_expma_stock",$A2707,$A$1,7,100,100)</f>
        <v>7.7164403607808003</v>
      </c>
      <c r="G2707" s="3">
        <f ca="1">[1]!thsiFinD("ths_rsi_stock",$A2707,$A$1,7,100,100)</f>
        <v>20.034549766603</v>
      </c>
      <c r="H2707" s="3">
        <f ca="1">[1]!thsiFinD("ths_adtm_stock",$A2707,$A$1,7,3,100,100,100)</f>
        <v>-0.50943396226415005</v>
      </c>
      <c r="I2707" s="3">
        <f ca="1">[1]!thsiFinD("ths_bbiboll_stock",$A2707,$A$1,7,3,100,100,100)</f>
        <v>7.8404166666666999</v>
      </c>
      <c r="J2707" s="3">
        <f ca="1">[1]!thsiFinD("ths_dptb_stock",$A2707,$A$1,7,104,100,100)</f>
        <v>0.57142857142856995</v>
      </c>
      <c r="K2707" s="3">
        <f ca="1">[1]!thsiFinD("ths_srmi_stock",$A2707,$A$1,7,100,100)</f>
        <v>-8.2716049382715998E-2</v>
      </c>
      <c r="L2707" s="3">
        <f ca="1">[1]!thsiFinD("ths_atr_stock",$A2707,$A$1,7,101,100,100)</f>
        <v>0.18285714285714</v>
      </c>
      <c r="M2707" s="3">
        <f ca="1">[1]!thsiFinD("ths_vol_w_stock",$A2707,$A$1)/1000000</f>
        <v>10.888782000000001</v>
      </c>
      <c r="N2707" s="3">
        <f ca="1">[1]!thsiFinD("ths_turnover_ratio_w_stock",$A2707,$A$1)</f>
        <v>4.0079519741966001</v>
      </c>
      <c r="O2707" s="3">
        <f ca="1">[1]!thsiFinD("ths_relative_chg_ratio_w_stock",$A2707,$A$1,104,100)</f>
        <v>-5.8285755786103</v>
      </c>
      <c r="P2707" s="3">
        <f ca="1">[1]!thsiFinD("ths_chg_ratio_w_stock",$A2707,$B$1,100)</f>
        <v>-2.9609690444145</v>
      </c>
    </row>
    <row r="2708" spans="1:16" x14ac:dyDescent="0.25">
      <c r="A2708" s="2" t="s">
        <v>2706</v>
      </c>
      <c r="B2708" s="2" t="s">
        <v>8069</v>
      </c>
      <c r="C2708" s="3">
        <f ca="1">[1]!thsiFinD("ths_vol_ratio_stock",$A2708,$A$1,7,100)</f>
        <v>0.69739891648136998</v>
      </c>
      <c r="D2708" s="3">
        <f ca="1">[1]!thsiFinD("ths_cr_stock",$A2708,$A$1,7,100,100)</f>
        <v>52.363636363635997</v>
      </c>
      <c r="E2708" s="3">
        <f ca="1">[1]!thsiFinD("ths_mfi_stock",$A2708,$A$1,7,100,100)</f>
        <v>63.307991410779003</v>
      </c>
      <c r="F2708" s="3">
        <f ca="1">[1]!thsiFinD("ths_expma_stock",$A2708,$A$1,7,100,100)</f>
        <v>23.728246055324</v>
      </c>
      <c r="G2708" s="3">
        <f ca="1">[1]!thsiFinD("ths_rsi_stock",$A2708,$A$1,7,100,100)</f>
        <v>44.118770017734001</v>
      </c>
      <c r="H2708" s="3">
        <f ca="1">[1]!thsiFinD("ths_adtm_stock",$A2708,$A$1,7,3,100,100,100)</f>
        <v>0.40057636887608</v>
      </c>
      <c r="I2708" s="3">
        <f ca="1">[1]!thsiFinD("ths_bbiboll_stock",$A2708,$A$1,7,3,100,100,100)</f>
        <v>23.486249999999998</v>
      </c>
      <c r="J2708" s="3">
        <f ca="1">[1]!thsiFinD("ths_dptb_stock",$A2708,$A$1,7,104,100,100)</f>
        <v>0.85714285714285998</v>
      </c>
      <c r="K2708" s="3">
        <f ca="1">[1]!thsiFinD("ths_srmi_stock",$A2708,$A$1,7,100,100)</f>
        <v>-5.1824212271973001E-2</v>
      </c>
      <c r="L2708" s="3">
        <f ca="1">[1]!thsiFinD("ths_atr_stock",$A2708,$A$1,7,101,100,100)</f>
        <v>1.3142857142857001</v>
      </c>
      <c r="M2708" s="3">
        <f ca="1">[1]!thsiFinD("ths_vol_w_stock",$A2708,$A$1)/1000000</f>
        <v>107.022347</v>
      </c>
      <c r="N2708" s="3">
        <f ca="1">[1]!thsiFinD("ths_turnover_ratio_w_stock",$A2708,$A$1)</f>
        <v>77.333873112218996</v>
      </c>
      <c r="O2708" s="3">
        <f ca="1">[1]!thsiFinD("ths_relative_chg_ratio_w_stock",$A2708,$A$1,104,100)</f>
        <v>-0.67528582293089001</v>
      </c>
      <c r="P2708" s="3">
        <f ca="1">[1]!thsiFinD("ths_chg_ratio_w_stock",$A2708,$B$1,100)</f>
        <v>-11.193703541758</v>
      </c>
    </row>
    <row r="2709" spans="1:16" x14ac:dyDescent="0.25">
      <c r="A2709" s="2" t="s">
        <v>2707</v>
      </c>
      <c r="B2709" s="2" t="s">
        <v>8070</v>
      </c>
      <c r="C2709" s="3">
        <f ca="1">[1]!thsiFinD("ths_vol_ratio_stock",$A2709,$A$1,7,100)</f>
        <v>0.65371479685443001</v>
      </c>
      <c r="D2709" s="3">
        <f ca="1">[1]!thsiFinD("ths_cr_stock",$A2709,$A$1,7,100,100)</f>
        <v>121.70900692841001</v>
      </c>
      <c r="E2709" s="3">
        <f ca="1">[1]!thsiFinD("ths_mfi_stock",$A2709,$A$1,7,100,100)</f>
        <v>45.850341229847999</v>
      </c>
      <c r="F2709" s="3">
        <f ca="1">[1]!thsiFinD("ths_expma_stock",$A2709,$A$1,7,100,100)</f>
        <v>12.903288715993</v>
      </c>
      <c r="G2709" s="3">
        <f ca="1">[1]!thsiFinD("ths_rsi_stock",$A2709,$A$1,7,100,100)</f>
        <v>44.986727772306999</v>
      </c>
      <c r="H2709" s="3">
        <f ca="1">[1]!thsiFinD("ths_adtm_stock",$A2709,$A$1,7,3,100,100,100)</f>
        <v>-0.19014084507042001</v>
      </c>
      <c r="I2709" s="3">
        <f ca="1">[1]!thsiFinD("ths_bbiboll_stock",$A2709,$A$1,7,3,100,100,100)</f>
        <v>12.967083333332999</v>
      </c>
      <c r="J2709" s="3">
        <f ca="1">[1]!thsiFinD("ths_dptb_stock",$A2709,$A$1,7,104,100,100)</f>
        <v>0.57142857142856995</v>
      </c>
      <c r="K2709" s="3">
        <f ca="1">[1]!thsiFinD("ths_srmi_stock",$A2709,$A$1,7,100,100)</f>
        <v>6.2353858144972999E-3</v>
      </c>
      <c r="L2709" s="3">
        <f ca="1">[1]!thsiFinD("ths_atr_stock",$A2709,$A$1,7,101,100,100)</f>
        <v>0.50142857142857</v>
      </c>
      <c r="M2709" s="3">
        <f ca="1">[1]!thsiFinD("ths_vol_w_stock",$A2709,$A$1)/1000000</f>
        <v>13.831229</v>
      </c>
      <c r="N2709" s="3">
        <f ca="1">[1]!thsiFinD("ths_turnover_ratio_w_stock",$A2709,$A$1)</f>
        <v>16.774582045001001</v>
      </c>
      <c r="O2709" s="3">
        <f ca="1">[1]!thsiFinD("ths_relative_chg_ratio_w_stock",$A2709,$A$1,104,100)</f>
        <v>2.2405628950324998</v>
      </c>
      <c r="P2709" s="3">
        <f ca="1">[1]!thsiFinD("ths_chg_ratio_w_stock",$A2709,$B$1,100)</f>
        <v>-0.62353858144972996</v>
      </c>
    </row>
    <row r="2710" spans="1:16" x14ac:dyDescent="0.25">
      <c r="A2710" s="2" t="s">
        <v>2708</v>
      </c>
      <c r="B2710" s="2" t="s">
        <v>8071</v>
      </c>
      <c r="C2710" s="3">
        <f ca="1">[1]!thsiFinD("ths_vol_ratio_stock",$A2710,$A$1,7,100)</f>
        <v>0.54733836304646999</v>
      </c>
      <c r="D2710" s="3">
        <f ca="1">[1]!thsiFinD("ths_cr_stock",$A2710,$A$1,7,100,100)</f>
        <v>60.576923076923002</v>
      </c>
      <c r="E2710" s="3">
        <f ca="1">[1]!thsiFinD("ths_mfi_stock",$A2710,$A$1,7,100,100)</f>
        <v>66.700818480598002</v>
      </c>
      <c r="F2710" s="3">
        <f ca="1">[1]!thsiFinD("ths_expma_stock",$A2710,$A$1,7,100,100)</f>
        <v>44.059458558133002</v>
      </c>
      <c r="G2710" s="3">
        <f ca="1">[1]!thsiFinD("ths_rsi_stock",$A2710,$A$1,7,100,100)</f>
        <v>30.860348400014001</v>
      </c>
      <c r="H2710" s="3">
        <f ca="1">[1]!thsiFinD("ths_adtm_stock",$A2710,$A$1,7,3,100,100,100)</f>
        <v>0.28827037773359998</v>
      </c>
      <c r="I2710" s="3">
        <f ca="1">[1]!thsiFinD("ths_bbiboll_stock",$A2710,$A$1,7,3,100,100,100)</f>
        <v>44.471666666666998</v>
      </c>
      <c r="J2710" s="3">
        <f ca="1">[1]!thsiFinD("ths_dptb_stock",$A2710,$A$1,7,104,100,100)</f>
        <v>0.71428571428570997</v>
      </c>
      <c r="K2710" s="3">
        <f ca="1">[1]!thsiFinD("ths_srmi_stock",$A2710,$A$1,7,100,100)</f>
        <v>-2.6315789473684001E-2</v>
      </c>
      <c r="L2710" s="3">
        <f ca="1">[1]!thsiFinD("ths_atr_stock",$A2710,$A$1,7,101,100,100)</f>
        <v>1.4871428571429</v>
      </c>
      <c r="M2710" s="3">
        <f ca="1">[1]!thsiFinD("ths_vol_w_stock",$A2710,$A$1)/1000000</f>
        <v>6.9627819999999998</v>
      </c>
      <c r="N2710" s="3">
        <f ca="1">[1]!thsiFinD("ths_turnover_ratio_w_stock",$A2710,$A$1)</f>
        <v>19.790504569353999</v>
      </c>
      <c r="O2710" s="3">
        <f ca="1">[1]!thsiFinD("ths_relative_chg_ratio_w_stock",$A2710,$A$1,104,100)</f>
        <v>-5.7793563167626996</v>
      </c>
      <c r="P2710" s="3">
        <f ca="1">[1]!thsiFinD("ths_chg_ratio_w_stock",$A2710,$B$1,100)</f>
        <v>-1.2925969447709</v>
      </c>
    </row>
    <row r="2711" spans="1:16" x14ac:dyDescent="0.25">
      <c r="A2711" s="2" t="s">
        <v>2709</v>
      </c>
      <c r="B2711" s="2" t="s">
        <v>8072</v>
      </c>
      <c r="C2711" s="3">
        <f ca="1">[1]!thsiFinD("ths_vol_ratio_stock",$A2711,$A$1,7,100)</f>
        <v>0.89692626732893999</v>
      </c>
      <c r="D2711" s="3">
        <f ca="1">[1]!thsiFinD("ths_cr_stock",$A2711,$A$1,7,100,100)</f>
        <v>107.19424460432001</v>
      </c>
      <c r="E2711" s="3">
        <f ca="1">[1]!thsiFinD("ths_mfi_stock",$A2711,$A$1,7,100,100)</f>
        <v>48.158678245895999</v>
      </c>
      <c r="F2711" s="3">
        <f ca="1">[1]!thsiFinD("ths_expma_stock",$A2711,$A$1,7,100,100)</f>
        <v>21.885366926046</v>
      </c>
      <c r="G2711" s="3">
        <f ca="1">[1]!thsiFinD("ths_rsi_stock",$A2711,$A$1,7,100,100)</f>
        <v>42.989564299256003</v>
      </c>
      <c r="H2711" s="3">
        <f ca="1">[1]!thsiFinD("ths_adtm_stock",$A2711,$A$1,7,3,100,100,100)</f>
        <v>0.70089285714284999</v>
      </c>
      <c r="I2711" s="3">
        <f ca="1">[1]!thsiFinD("ths_bbiboll_stock",$A2711,$A$1,7,3,100,100,100)</f>
        <v>22.061145833333001</v>
      </c>
      <c r="J2711" s="3">
        <f ca="1">[1]!thsiFinD("ths_dptb_stock",$A2711,$A$1,7,104,100,100)</f>
        <v>0.57142857142856995</v>
      </c>
      <c r="K2711" s="3">
        <f ca="1">[1]!thsiFinD("ths_srmi_stock",$A2711,$A$1,7,100,100)</f>
        <v>-6.4190738193487997E-3</v>
      </c>
      <c r="L2711" s="3">
        <f ca="1">[1]!thsiFinD("ths_atr_stock",$A2711,$A$1,7,101,100,100)</f>
        <v>0.69285714285713995</v>
      </c>
      <c r="M2711" s="3">
        <f ca="1">[1]!thsiFinD("ths_vol_w_stock",$A2711,$A$1)/1000000</f>
        <v>2.8911190000000002</v>
      </c>
      <c r="N2711" s="3">
        <f ca="1">[1]!thsiFinD("ths_turnover_ratio_w_stock",$A2711,$A$1)</f>
        <v>9.5285437019660009</v>
      </c>
      <c r="O2711" s="3">
        <f ca="1">[1]!thsiFinD("ths_relative_chg_ratio_w_stock",$A2711,$A$1,104,100)</f>
        <v>1.0662218431207999</v>
      </c>
      <c r="P2711" s="3">
        <f ca="1">[1]!thsiFinD("ths_chg_ratio_w_stock",$A2711,$B$1,100)</f>
        <v>1.1075219197046999</v>
      </c>
    </row>
    <row r="2712" spans="1:16" x14ac:dyDescent="0.25">
      <c r="A2712" s="2" t="s">
        <v>2710</v>
      </c>
      <c r="B2712" s="2" t="s">
        <v>8073</v>
      </c>
      <c r="C2712" s="3">
        <f ca="1">[1]!thsiFinD("ths_vol_ratio_stock",$A2712,$A$1,7,100)</f>
        <v>0.89814181099012003</v>
      </c>
      <c r="D2712" s="3">
        <f ca="1">[1]!thsiFinD("ths_cr_stock",$A2712,$A$1,7,100,100)</f>
        <v>86.137281292059001</v>
      </c>
      <c r="E2712" s="3">
        <f ca="1">[1]!thsiFinD("ths_mfi_stock",$A2712,$A$1,7,100,100)</f>
        <v>38.137971339289997</v>
      </c>
      <c r="F2712" s="3">
        <f ca="1">[1]!thsiFinD("ths_expma_stock",$A2712,$A$1,7,100,100)</f>
        <v>13.392756254248001</v>
      </c>
      <c r="G2712" s="3">
        <f ca="1">[1]!thsiFinD("ths_rsi_stock",$A2712,$A$1,7,100,100)</f>
        <v>45.366753332826001</v>
      </c>
      <c r="H2712" s="3">
        <f ca="1">[1]!thsiFinD("ths_adtm_stock",$A2712,$A$1,7,3,100,100,100)</f>
        <v>0.33823529411765002</v>
      </c>
      <c r="I2712" s="3">
        <f ca="1">[1]!thsiFinD("ths_bbiboll_stock",$A2712,$A$1,7,3,100,100,100)</f>
        <v>13.477604166667</v>
      </c>
      <c r="J2712" s="3">
        <f ca="1">[1]!thsiFinD("ths_dptb_stock",$A2712,$A$1,7,104,100,100)</f>
        <v>0.42857142857142999</v>
      </c>
      <c r="K2712" s="3">
        <f ca="1">[1]!thsiFinD("ths_srmi_stock",$A2712,$A$1,7,100,100)</f>
        <v>-1.9117647058823999E-2</v>
      </c>
      <c r="L2712" s="3">
        <f ca="1">[1]!thsiFinD("ths_atr_stock",$A2712,$A$1,7,101,100,100)</f>
        <v>0.66</v>
      </c>
      <c r="M2712" s="3">
        <f ca="1">[1]!thsiFinD("ths_vol_w_stock",$A2712,$A$1)/1000000</f>
        <v>224.89039</v>
      </c>
      <c r="N2712" s="3">
        <f ca="1">[1]!thsiFinD("ths_turnover_ratio_w_stock",$A2712,$A$1)</f>
        <v>36.432927450855999</v>
      </c>
      <c r="O2712" s="3">
        <f ca="1">[1]!thsiFinD("ths_relative_chg_ratio_w_stock",$A2712,$A$1,104,100)</f>
        <v>-2.3162923416161001</v>
      </c>
      <c r="P2712" s="3">
        <f ca="1">[1]!thsiFinD("ths_chg_ratio_w_stock",$A2712,$B$1,100)</f>
        <v>-4.1979010494753002</v>
      </c>
    </row>
    <row r="2713" spans="1:16" x14ac:dyDescent="0.25">
      <c r="A2713" s="2" t="s">
        <v>2711</v>
      </c>
      <c r="B2713" s="2" t="s">
        <v>8074</v>
      </c>
      <c r="C2713" s="3">
        <f ca="1">[1]!thsiFinD("ths_vol_ratio_stock",$A2713,$A$1,7,100)</f>
        <v>0.96611572860605999</v>
      </c>
      <c r="D2713" s="3">
        <f ca="1">[1]!thsiFinD("ths_cr_stock",$A2713,$A$1,7,100,100)</f>
        <v>94.416243654823006</v>
      </c>
      <c r="E2713" s="3">
        <f ca="1">[1]!thsiFinD("ths_mfi_stock",$A2713,$A$1,7,100,100)</f>
        <v>48.391745927422001</v>
      </c>
      <c r="F2713" s="3">
        <f ca="1">[1]!thsiFinD("ths_expma_stock",$A2713,$A$1,7,100,100)</f>
        <v>18.013986621581999</v>
      </c>
      <c r="G2713" s="3">
        <f ca="1">[1]!thsiFinD("ths_rsi_stock",$A2713,$A$1,7,100,100)</f>
        <v>42.501441275348</v>
      </c>
      <c r="H2713" s="3">
        <f ca="1">[1]!thsiFinD("ths_adtm_stock",$A2713,$A$1,7,3,100,100,100)</f>
        <v>0.64044943820224998</v>
      </c>
      <c r="I2713" s="3">
        <f ca="1">[1]!thsiFinD("ths_bbiboll_stock",$A2713,$A$1,7,3,100,100,100)</f>
        <v>18.099062499999999</v>
      </c>
      <c r="J2713" s="3">
        <f ca="1">[1]!thsiFinD("ths_dptb_stock",$A2713,$A$1,7,104,100,100)</f>
        <v>0.57142857142856995</v>
      </c>
      <c r="K2713" s="3">
        <f ca="1">[1]!thsiFinD("ths_srmi_stock",$A2713,$A$1,7,100,100)</f>
        <v>-5.5865921787707998E-3</v>
      </c>
      <c r="L2713" s="3">
        <f ca="1">[1]!thsiFinD("ths_atr_stock",$A2713,$A$1,7,101,100,100)</f>
        <v>0.54714285714286004</v>
      </c>
      <c r="M2713" s="3">
        <f ca="1">[1]!thsiFinD("ths_vol_w_stock",$A2713,$A$1)/1000000</f>
        <v>13.445062</v>
      </c>
      <c r="N2713" s="3">
        <f ca="1">[1]!thsiFinD("ths_turnover_ratio_w_stock",$A2713,$A$1)</f>
        <v>15.529062139062001</v>
      </c>
      <c r="O2713" s="3">
        <f ca="1">[1]!thsiFinD("ths_relative_chg_ratio_w_stock",$A2713,$A$1,104,100)</f>
        <v>0.68224240017252002</v>
      </c>
      <c r="P2713" s="3">
        <f ca="1">[1]!thsiFinD("ths_chg_ratio_w_stock",$A2713,$B$1,100)</f>
        <v>-3.0898876404493998</v>
      </c>
    </row>
    <row r="2714" spans="1:16" x14ac:dyDescent="0.25">
      <c r="A2714" s="2" t="s">
        <v>2712</v>
      </c>
      <c r="B2714" s="2" t="s">
        <v>8075</v>
      </c>
      <c r="C2714" s="3">
        <f ca="1">[1]!thsiFinD("ths_vol_ratio_stock",$A2714,$A$1,7,100)</f>
        <v>0.79661261136183004</v>
      </c>
      <c r="D2714" s="3">
        <f ca="1">[1]!thsiFinD("ths_cr_stock",$A2714,$A$1,7,100,100)</f>
        <v>50.363196125907997</v>
      </c>
      <c r="E2714" s="3">
        <f ca="1">[1]!thsiFinD("ths_mfi_stock",$A2714,$A$1,7,100,100)</f>
        <v>32.30156713297</v>
      </c>
      <c r="F2714" s="3">
        <f ca="1">[1]!thsiFinD("ths_expma_stock",$A2714,$A$1,7,100,100)</f>
        <v>12.342318738611</v>
      </c>
      <c r="G2714" s="3">
        <f ca="1">[1]!thsiFinD("ths_rsi_stock",$A2714,$A$1,7,100,100)</f>
        <v>12.568625294576</v>
      </c>
      <c r="H2714" s="3">
        <f ca="1">[1]!thsiFinD("ths_adtm_stock",$A2714,$A$1,7,3,100,100,100)</f>
        <v>0.65517241379309998</v>
      </c>
      <c r="I2714" s="3">
        <f ca="1">[1]!thsiFinD("ths_bbiboll_stock",$A2714,$A$1,7,3,100,100,100)</f>
        <v>13.135624999999999</v>
      </c>
      <c r="J2714" s="3">
        <f ca="1">[1]!thsiFinD("ths_dptb_stock",$A2714,$A$1,7,104,100,100)</f>
        <v>0.42857142857142999</v>
      </c>
      <c r="K2714" s="3">
        <f ca="1">[1]!thsiFinD("ths_srmi_stock",$A2714,$A$1,7,100,100)</f>
        <v>-5.1512673753066E-2</v>
      </c>
      <c r="L2714" s="3">
        <f ca="1">[1]!thsiFinD("ths_atr_stock",$A2714,$A$1,7,101,100,100)</f>
        <v>0.29571428571428998</v>
      </c>
      <c r="M2714" s="3">
        <f ca="1">[1]!thsiFinD("ths_vol_w_stock",$A2714,$A$1)/1000000</f>
        <v>6.4470859999999997</v>
      </c>
      <c r="N2714" s="3">
        <f ca="1">[1]!thsiFinD("ths_turnover_ratio_w_stock",$A2714,$A$1)</f>
        <v>6.3083033268101998</v>
      </c>
      <c r="O2714" s="3">
        <f ca="1">[1]!thsiFinD("ths_relative_chg_ratio_w_stock",$A2714,$A$1,104,100)</f>
        <v>-4.7764500725373997</v>
      </c>
      <c r="P2714" s="3">
        <f ca="1">[1]!thsiFinD("ths_chg_ratio_w_stock",$A2714,$B$1,100)</f>
        <v>-0.68965517241379004</v>
      </c>
    </row>
    <row r="2715" spans="1:16" x14ac:dyDescent="0.25">
      <c r="A2715" s="2" t="s">
        <v>2713</v>
      </c>
      <c r="B2715" s="2" t="s">
        <v>8076</v>
      </c>
      <c r="C2715" s="3">
        <f ca="1">[1]!thsiFinD("ths_vol_ratio_stock",$A2715,$A$1,7,100)</f>
        <v>0.70254850276323</v>
      </c>
      <c r="D2715" s="3">
        <f ca="1">[1]!thsiFinD("ths_cr_stock",$A2715,$A$1,7,100,100)</f>
        <v>55.725190839695003</v>
      </c>
      <c r="E2715" s="3">
        <f ca="1">[1]!thsiFinD("ths_mfi_stock",$A2715,$A$1,7,100,100)</f>
        <v>32.929418950285999</v>
      </c>
      <c r="F2715" s="3">
        <f ca="1">[1]!thsiFinD("ths_expma_stock",$A2715,$A$1,7,100,100)</f>
        <v>15.689316186251</v>
      </c>
      <c r="G2715" s="3">
        <f ca="1">[1]!thsiFinD("ths_rsi_stock",$A2715,$A$1,7,100,100)</f>
        <v>28.924289955357999</v>
      </c>
      <c r="H2715" s="3">
        <f ca="1">[1]!thsiFinD("ths_adtm_stock",$A2715,$A$1,7,3,100,100,100)</f>
        <v>-0.11999999999999</v>
      </c>
      <c r="I2715" s="3">
        <f ca="1">[1]!thsiFinD("ths_bbiboll_stock",$A2715,$A$1,7,3,100,100,100)</f>
        <v>15.856666666667</v>
      </c>
      <c r="J2715" s="3">
        <f ca="1">[1]!thsiFinD("ths_dptb_stock",$A2715,$A$1,7,104,100,100)</f>
        <v>0.42857142857142999</v>
      </c>
      <c r="K2715" s="3">
        <f ca="1">[1]!thsiFinD("ths_srmi_stock",$A2715,$A$1,7,100,100)</f>
        <v>-2.7638190954773999E-2</v>
      </c>
      <c r="L2715" s="3">
        <f ca="1">[1]!thsiFinD("ths_atr_stock",$A2715,$A$1,7,101,100,100)</f>
        <v>0.29142857142856998</v>
      </c>
      <c r="M2715" s="3">
        <f ca="1">[1]!thsiFinD("ths_vol_w_stock",$A2715,$A$1)/1000000</f>
        <v>4.9249239999999999</v>
      </c>
      <c r="N2715" s="3">
        <f ca="1">[1]!thsiFinD("ths_turnover_ratio_w_stock",$A2715,$A$1)</f>
        <v>3.9633164256048001</v>
      </c>
      <c r="O2715" s="3">
        <f ca="1">[1]!thsiFinD("ths_relative_chg_ratio_w_stock",$A2715,$A$1,104,100)</f>
        <v>-4.2007700981217998E-2</v>
      </c>
      <c r="P2715" s="3">
        <f ca="1">[1]!thsiFinD("ths_chg_ratio_w_stock",$A2715,$B$1,100)</f>
        <v>-1.7441860465115999</v>
      </c>
    </row>
    <row r="2716" spans="1:16" x14ac:dyDescent="0.25">
      <c r="A2716" s="2" t="s">
        <v>2714</v>
      </c>
      <c r="B2716" s="2" t="s">
        <v>8077</v>
      </c>
      <c r="C2716" s="3">
        <f ca="1">[1]!thsiFinD("ths_vol_ratio_stock",$A2716,$A$1,7,100)</f>
        <v>0.56723018978783002</v>
      </c>
      <c r="D2716" s="3">
        <f ca="1">[1]!thsiFinD("ths_cr_stock",$A2716,$A$1,7,100,100)</f>
        <v>73.533891850722995</v>
      </c>
      <c r="E2716" s="3">
        <f ca="1">[1]!thsiFinD("ths_mfi_stock",$A2716,$A$1,7,100,100)</f>
        <v>54.304234846436998</v>
      </c>
      <c r="F2716" s="3">
        <f ca="1">[1]!thsiFinD("ths_expma_stock",$A2716,$A$1,7,100,100)</f>
        <v>42.224359693935</v>
      </c>
      <c r="G2716" s="3">
        <f ca="1">[1]!thsiFinD("ths_rsi_stock",$A2716,$A$1,7,100,100)</f>
        <v>44.427104300223</v>
      </c>
      <c r="H2716" s="3">
        <f ca="1">[1]!thsiFinD("ths_adtm_stock",$A2716,$A$1,7,3,100,100,100)</f>
        <v>0.84546413502109996</v>
      </c>
      <c r="I2716" s="3">
        <f ca="1">[1]!thsiFinD("ths_bbiboll_stock",$A2716,$A$1,7,3,100,100,100)</f>
        <v>41.699166666666997</v>
      </c>
      <c r="J2716" s="3">
        <f ca="1">[1]!thsiFinD("ths_dptb_stock",$A2716,$A$1,7,104,100,100)</f>
        <v>0.28571428571428997</v>
      </c>
      <c r="K2716" s="3">
        <f ca="1">[1]!thsiFinD("ths_srmi_stock",$A2716,$A$1,7,100,100)</f>
        <v>-5.8933582787651997E-2</v>
      </c>
      <c r="L2716" s="3">
        <f ca="1">[1]!thsiFinD("ths_atr_stock",$A2716,$A$1,7,101,100,100)</f>
        <v>4.7614285714286</v>
      </c>
      <c r="M2716" s="3">
        <f ca="1">[1]!thsiFinD("ths_vol_w_stock",$A2716,$A$1)/1000000</f>
        <v>53.914068</v>
      </c>
      <c r="N2716" s="3">
        <f ca="1">[1]!thsiFinD("ths_turnover_ratio_w_stock",$A2716,$A$1)</f>
        <v>137.25577393075</v>
      </c>
      <c r="O2716" s="3">
        <f ca="1">[1]!thsiFinD("ths_relative_chg_ratio_w_stock",$A2716,$A$1,104,100)</f>
        <v>-5.1221802297731003</v>
      </c>
      <c r="P2716" s="3">
        <f ca="1">[1]!thsiFinD("ths_chg_ratio_w_stock",$A2716,$B$1,100)</f>
        <v>-3.8270377733598</v>
      </c>
    </row>
    <row r="2717" spans="1:16" x14ac:dyDescent="0.25">
      <c r="A2717" s="2" t="s">
        <v>2715</v>
      </c>
      <c r="B2717" s="2" t="s">
        <v>8078</v>
      </c>
      <c r="C2717" s="3">
        <f ca="1">[1]!thsiFinD("ths_vol_ratio_stock",$A2717,$A$1,7,100)</f>
        <v>1.1231123965719001</v>
      </c>
      <c r="D2717" s="3">
        <f ca="1">[1]!thsiFinD("ths_cr_stock",$A2717,$A$1,7,100,100)</f>
        <v>99.164345403900001</v>
      </c>
      <c r="E2717" s="3">
        <f ca="1">[1]!thsiFinD("ths_mfi_stock",$A2717,$A$1,7,100,100)</f>
        <v>51.474314652893</v>
      </c>
      <c r="F2717" s="3">
        <f ca="1">[1]!thsiFinD("ths_expma_stock",$A2717,$A$1,7,100,100)</f>
        <v>22.000294699505002</v>
      </c>
      <c r="G2717" s="3">
        <f ca="1">[1]!thsiFinD("ths_rsi_stock",$A2717,$A$1,7,100,100)</f>
        <v>55.160244941179997</v>
      </c>
      <c r="H2717" s="3">
        <f ca="1">[1]!thsiFinD("ths_adtm_stock",$A2717,$A$1,7,3,100,100,100)</f>
        <v>-0.37412587412587001</v>
      </c>
      <c r="I2717" s="3">
        <f ca="1">[1]!thsiFinD("ths_bbiboll_stock",$A2717,$A$1,7,3,100,100,100)</f>
        <v>21.877187500000002</v>
      </c>
      <c r="J2717" s="3">
        <f ca="1">[1]!thsiFinD("ths_dptb_stock",$A2717,$A$1,7,104,100,100)</f>
        <v>0.57142857142856995</v>
      </c>
      <c r="K2717" s="3">
        <f ca="1">[1]!thsiFinD("ths_srmi_stock",$A2717,$A$1,7,100,100)</f>
        <v>1.4336917562724E-2</v>
      </c>
      <c r="L2717" s="3">
        <f ca="1">[1]!thsiFinD("ths_atr_stock",$A2717,$A$1,7,101,100,100)</f>
        <v>1.0642857142857001</v>
      </c>
      <c r="M2717" s="3">
        <f ca="1">[1]!thsiFinD("ths_vol_w_stock",$A2717,$A$1)/1000000</f>
        <v>23.258621999999999</v>
      </c>
      <c r="N2717" s="3">
        <f ca="1">[1]!thsiFinD("ths_turnover_ratio_w_stock",$A2717,$A$1)</f>
        <v>21.735494202466001</v>
      </c>
      <c r="O2717" s="3">
        <f ca="1">[1]!thsiFinD("ths_relative_chg_ratio_w_stock",$A2717,$A$1,104,100)</f>
        <v>3.0748101943035002</v>
      </c>
      <c r="P2717" s="3">
        <f ca="1">[1]!thsiFinD("ths_chg_ratio_w_stock",$A2717,$B$1,100)</f>
        <v>-12.275985663082</v>
      </c>
    </row>
    <row r="2718" spans="1:16" x14ac:dyDescent="0.25">
      <c r="A2718" s="2" t="s">
        <v>2716</v>
      </c>
      <c r="B2718" s="2" t="s">
        <v>8079</v>
      </c>
      <c r="C2718" s="3">
        <f ca="1">[1]!thsiFinD("ths_vol_ratio_stock",$A2718,$A$1,7,100)</f>
        <v>0.73646738666339995</v>
      </c>
      <c r="D2718" s="3">
        <f ca="1">[1]!thsiFinD("ths_cr_stock",$A2718,$A$1,7,100,100)</f>
        <v>104.63192721257001</v>
      </c>
      <c r="E2718" s="3">
        <f ca="1">[1]!thsiFinD("ths_mfi_stock",$A2718,$A$1,7,100,100)</f>
        <v>48.972655371282002</v>
      </c>
      <c r="F2718" s="3">
        <f ca="1">[1]!thsiFinD("ths_expma_stock",$A2718,$A$1,7,100,100)</f>
        <v>94.575866103729993</v>
      </c>
      <c r="G2718" s="3">
        <f ca="1">[1]!thsiFinD("ths_rsi_stock",$A2718,$A$1,7,100,100)</f>
        <v>60.666778012477998</v>
      </c>
      <c r="H2718" s="3">
        <f ca="1">[1]!thsiFinD("ths_adtm_stock",$A2718,$A$1,7,3,100,100,100)</f>
        <v>0.83318465655664997</v>
      </c>
      <c r="I2718" s="3">
        <f ca="1">[1]!thsiFinD("ths_bbiboll_stock",$A2718,$A$1,7,3,100,100,100)</f>
        <v>93.748750000000001</v>
      </c>
      <c r="J2718" s="3">
        <f ca="1">[1]!thsiFinD("ths_dptb_stock",$A2718,$A$1,7,104,100,100)</f>
        <v>0.57142857142856995</v>
      </c>
      <c r="K2718" s="3">
        <f ca="1">[1]!thsiFinD("ths_srmi_stock",$A2718,$A$1,7,100,100)</f>
        <v>7.2349795533186E-3</v>
      </c>
      <c r="L2718" s="3">
        <f ca="1">[1]!thsiFinD("ths_atr_stock",$A2718,$A$1,7,101,100,100)</f>
        <v>3.5342857142857</v>
      </c>
      <c r="M2718" s="3">
        <f ca="1">[1]!thsiFinD("ths_vol_w_stock",$A2718,$A$1)/1000000</f>
        <v>35.560378999999998</v>
      </c>
      <c r="N2718" s="3">
        <f ca="1">[1]!thsiFinD("ths_turnover_ratio_w_stock",$A2718,$A$1)</f>
        <v>31.50758766329</v>
      </c>
      <c r="O2718" s="3">
        <f ca="1">[1]!thsiFinD("ths_relative_chg_ratio_w_stock",$A2718,$A$1,104,100)</f>
        <v>2.4203773426069999</v>
      </c>
      <c r="P2718" s="3">
        <f ca="1">[1]!thsiFinD("ths_chg_ratio_w_stock",$A2718,$B$1,100)</f>
        <v>-0.66058508965083995</v>
      </c>
    </row>
    <row r="2719" spans="1:16" x14ac:dyDescent="0.25">
      <c r="A2719" s="2" t="s">
        <v>2717</v>
      </c>
      <c r="B2719" s="2" t="s">
        <v>8080</v>
      </c>
      <c r="C2719" s="3">
        <f ca="1">[1]!thsiFinD("ths_vol_ratio_stock",$A2719,$A$1,7,100)</f>
        <v>0.56811694422636005</v>
      </c>
      <c r="D2719" s="3">
        <f ca="1">[1]!thsiFinD("ths_cr_stock",$A2719,$A$1,7,100,100)</f>
        <v>89.185905224787007</v>
      </c>
      <c r="E2719" s="3">
        <f ca="1">[1]!thsiFinD("ths_mfi_stock",$A2719,$A$1,7,100,100)</f>
        <v>51.256355244251999</v>
      </c>
      <c r="F2719" s="3">
        <f ca="1">[1]!thsiFinD("ths_expma_stock",$A2719,$A$1,7,100,100)</f>
        <v>26.135604269531001</v>
      </c>
      <c r="G2719" s="3">
        <f ca="1">[1]!thsiFinD("ths_rsi_stock",$A2719,$A$1,7,100,100)</f>
        <v>41.617236462957003</v>
      </c>
      <c r="H2719" s="3">
        <f ca="1">[1]!thsiFinD("ths_adtm_stock",$A2719,$A$1,7,3,100,100,100)</f>
        <v>0.72063492063491996</v>
      </c>
      <c r="I2719" s="3">
        <f ca="1">[1]!thsiFinD("ths_bbiboll_stock",$A2719,$A$1,7,3,100,100,100)</f>
        <v>26.293229166667</v>
      </c>
      <c r="J2719" s="3">
        <f ca="1">[1]!thsiFinD("ths_dptb_stock",$A2719,$A$1,7,104,100,100)</f>
        <v>0.42857142857142999</v>
      </c>
      <c r="K2719" s="3">
        <f ca="1">[1]!thsiFinD("ths_srmi_stock",$A2719,$A$1,7,100,100)</f>
        <v>-1.2195121951218999E-2</v>
      </c>
      <c r="L2719" s="3">
        <f ca="1">[1]!thsiFinD("ths_atr_stock",$A2719,$A$1,7,101,100,100)</f>
        <v>0.74714285714286</v>
      </c>
      <c r="M2719" s="3">
        <f ca="1">[1]!thsiFinD("ths_vol_w_stock",$A2719,$A$1)/1000000</f>
        <v>1.926088</v>
      </c>
      <c r="N2719" s="3">
        <f ca="1">[1]!thsiFinD("ths_turnover_ratio_w_stock",$A2719,$A$1)</f>
        <v>7.7043520000000001</v>
      </c>
      <c r="O2719" s="3">
        <f ca="1">[1]!thsiFinD("ths_relative_chg_ratio_w_stock",$A2719,$A$1,104,100)</f>
        <v>-0.96601901752430996</v>
      </c>
      <c r="P2719" s="3">
        <f ca="1">[1]!thsiFinD("ths_chg_ratio_w_stock",$A2719,$B$1,100)</f>
        <v>-1.3888888888888999</v>
      </c>
    </row>
    <row r="2720" spans="1:16" x14ac:dyDescent="0.25">
      <c r="A2720" s="2" t="s">
        <v>2718</v>
      </c>
      <c r="B2720" s="2" t="s">
        <v>8081</v>
      </c>
      <c r="C2720" s="3">
        <f ca="1">[1]!thsiFinD("ths_vol_ratio_stock",$A2720,$A$1,7,100)</f>
        <v>1.0251471145882001</v>
      </c>
      <c r="D2720" s="3">
        <f ca="1">[1]!thsiFinD("ths_cr_stock",$A2720,$A$1,7,100,100)</f>
        <v>-47.317073170732002</v>
      </c>
      <c r="E2720" s="3">
        <f ca="1">[1]!thsiFinD("ths_mfi_stock",$A2720,$A$1,7,100,100)</f>
        <v>35.812560081053</v>
      </c>
      <c r="F2720" s="3">
        <f ca="1">[1]!thsiFinD("ths_expma_stock",$A2720,$A$1,7,100,100)</f>
        <v>26.687975295377001</v>
      </c>
      <c r="G2720" s="3">
        <f ca="1">[1]!thsiFinD("ths_rsi_stock",$A2720,$A$1,7,100,100)</f>
        <v>15.077780607952</v>
      </c>
      <c r="H2720" s="3">
        <f ca="1">[1]!thsiFinD("ths_adtm_stock",$A2720,$A$1,7,3,100,100,100)</f>
        <v>0.29253731343284001</v>
      </c>
      <c r="I2720" s="3">
        <f ca="1">[1]!thsiFinD("ths_bbiboll_stock",$A2720,$A$1,7,3,100,100,100)</f>
        <v>28.227187499999999</v>
      </c>
      <c r="J2720" s="3">
        <f ca="1">[1]!thsiFinD("ths_dptb_stock",$A2720,$A$1,7,104,100,100)</f>
        <v>0.85714285714285998</v>
      </c>
      <c r="K2720" s="3">
        <f ca="1">[1]!thsiFinD("ths_srmi_stock",$A2720,$A$1,7,100,100)</f>
        <v>-0.34287317620650998</v>
      </c>
      <c r="L2720" s="3">
        <f ca="1">[1]!thsiFinD("ths_atr_stock",$A2720,$A$1,7,101,100,100)</f>
        <v>2.6328571428570999</v>
      </c>
      <c r="M2720" s="3">
        <f ca="1">[1]!thsiFinD("ths_vol_w_stock",$A2720,$A$1)/1000000</f>
        <v>11.011260999999999</v>
      </c>
      <c r="N2720" s="3">
        <f ca="1">[1]!thsiFinD("ths_turnover_ratio_w_stock",$A2720,$A$1)</f>
        <v>25.548015255591999</v>
      </c>
      <c r="O2720" s="3">
        <f ca="1">[1]!thsiFinD("ths_relative_chg_ratio_w_stock",$A2720,$A$1,104,100)</f>
        <v>-8.1389970789970008</v>
      </c>
      <c r="P2720" s="3">
        <f ca="1">[1]!thsiFinD("ths_chg_ratio_w_stock",$A2720,$B$1,100)</f>
        <v>2.9035012809563998</v>
      </c>
    </row>
    <row r="2721" spans="1:16" x14ac:dyDescent="0.25">
      <c r="A2721" s="2" t="s">
        <v>2719</v>
      </c>
      <c r="B2721" s="2" t="s">
        <v>8082</v>
      </c>
      <c r="C2721" s="3">
        <f ca="1">[1]!thsiFinD("ths_vol_ratio_stock",$A2721,$A$1,7,100)</f>
        <v>0.51692364803055002</v>
      </c>
      <c r="D2721" s="3">
        <f ca="1">[1]!thsiFinD("ths_cr_stock",$A2721,$A$1,7,100,100)</f>
        <v>43.759630200308003</v>
      </c>
      <c r="E2721" s="3">
        <f ca="1">[1]!thsiFinD("ths_mfi_stock",$A2721,$A$1,7,100,100)</f>
        <v>53.294773370447999</v>
      </c>
      <c r="F2721" s="3">
        <f ca="1">[1]!thsiFinD("ths_expma_stock",$A2721,$A$1,7,100,100)</f>
        <v>18.361534862066001</v>
      </c>
      <c r="G2721" s="3">
        <f ca="1">[1]!thsiFinD("ths_rsi_stock",$A2721,$A$1,7,100,100)</f>
        <v>35.854100989006</v>
      </c>
      <c r="H2721" s="3">
        <f ca="1">[1]!thsiFinD("ths_adtm_stock",$A2721,$A$1,7,3,100,100,100)</f>
        <v>0.2890625</v>
      </c>
      <c r="I2721" s="3">
        <f ca="1">[1]!thsiFinD("ths_bbiboll_stock",$A2721,$A$1,7,3,100,100,100)</f>
        <v>18.455104166666999</v>
      </c>
      <c r="J2721" s="3">
        <f ca="1">[1]!thsiFinD("ths_dptb_stock",$A2721,$A$1,7,104,100,100)</f>
        <v>0.71428571428570997</v>
      </c>
      <c r="K2721" s="3">
        <f ca="1">[1]!thsiFinD("ths_srmi_stock",$A2721,$A$1,7,100,100)</f>
        <v>-4.7390841320554003E-2</v>
      </c>
      <c r="L2721" s="3">
        <f ca="1">[1]!thsiFinD("ths_atr_stock",$A2721,$A$1,7,101,100,100)</f>
        <v>0.48</v>
      </c>
      <c r="M2721" s="3">
        <f ca="1">[1]!thsiFinD("ths_vol_w_stock",$A2721,$A$1)/1000000</f>
        <v>11.858248</v>
      </c>
      <c r="N2721" s="3">
        <f ca="1">[1]!thsiFinD("ths_turnover_ratio_w_stock",$A2721,$A$1)</f>
        <v>13.592304298667001</v>
      </c>
      <c r="O2721" s="3">
        <f ca="1">[1]!thsiFinD("ths_relative_chg_ratio_w_stock",$A2721,$A$1,104,100)</f>
        <v>-4.9895891983064997</v>
      </c>
      <c r="P2721" s="3">
        <f ca="1">[1]!thsiFinD("ths_chg_ratio_w_stock",$A2721,$B$1,100)</f>
        <v>2.7389603130240001</v>
      </c>
    </row>
    <row r="2722" spans="1:16" x14ac:dyDescent="0.25">
      <c r="A2722" s="2" t="s">
        <v>2720</v>
      </c>
      <c r="B2722" s="2" t="s">
        <v>8083</v>
      </c>
      <c r="C2722" s="3">
        <f ca="1">[1]!thsiFinD("ths_vol_ratio_stock",$A2722,$A$1,7,100)</f>
        <v>0.51538611228210995</v>
      </c>
      <c r="D2722" s="3">
        <f ca="1">[1]!thsiFinD("ths_cr_stock",$A2722,$A$1,7,100,100)</f>
        <v>54.667242869490003</v>
      </c>
      <c r="E2722" s="3">
        <f ca="1">[1]!thsiFinD("ths_mfi_stock",$A2722,$A$1,7,100,100)</f>
        <v>54.632014939511997</v>
      </c>
      <c r="F2722" s="3">
        <f ca="1">[1]!thsiFinD("ths_expma_stock",$A2722,$A$1,7,100,100)</f>
        <v>37.012073231808003</v>
      </c>
      <c r="G2722" s="3">
        <f ca="1">[1]!thsiFinD("ths_rsi_stock",$A2722,$A$1,7,100,100)</f>
        <v>32.020237214471997</v>
      </c>
      <c r="H2722" s="3">
        <f ca="1">[1]!thsiFinD("ths_adtm_stock",$A2722,$A$1,7,3,100,100,100)</f>
        <v>0.50600000000000001</v>
      </c>
      <c r="I2722" s="3">
        <f ca="1">[1]!thsiFinD("ths_bbiboll_stock",$A2722,$A$1,7,3,100,100,100)</f>
        <v>38.308333333333003</v>
      </c>
      <c r="J2722" s="3">
        <f ca="1">[1]!thsiFinD("ths_dptb_stock",$A2722,$A$1,7,104,100,100)</f>
        <v>0.71428571428570997</v>
      </c>
      <c r="K2722" s="3">
        <f ca="1">[1]!thsiFinD("ths_srmi_stock",$A2722,$A$1,7,100,100)</f>
        <v>-4.1203578205476002E-2</v>
      </c>
      <c r="L2722" s="3">
        <f ca="1">[1]!thsiFinD("ths_atr_stock",$A2722,$A$1,7,101,100,100)</f>
        <v>1.8242857142857001</v>
      </c>
      <c r="M2722" s="3">
        <f ca="1">[1]!thsiFinD("ths_vol_w_stock",$A2722,$A$1)/1000000</f>
        <v>9.8060489999999998</v>
      </c>
      <c r="N2722" s="3">
        <f ca="1">[1]!thsiFinD("ths_turnover_ratio_w_stock",$A2722,$A$1)</f>
        <v>37.982375893807003</v>
      </c>
      <c r="O2722" s="3">
        <f ca="1">[1]!thsiFinD("ths_relative_chg_ratio_w_stock",$A2722,$A$1,104,100)</f>
        <v>-3.1089809840156999</v>
      </c>
      <c r="P2722" s="3">
        <f ca="1">[1]!thsiFinD("ths_chg_ratio_w_stock",$A2722,$B$1,100)</f>
        <v>8.7362171331637004</v>
      </c>
    </row>
    <row r="2723" spans="1:16" x14ac:dyDescent="0.25">
      <c r="A2723" s="2" t="s">
        <v>2721</v>
      </c>
      <c r="B2723" s="2" t="s">
        <v>8084</v>
      </c>
      <c r="C2723" s="3">
        <f ca="1">[1]!thsiFinD("ths_vol_ratio_stock",$A2723,$A$1,7,100)</f>
        <v>0.45837428553863002</v>
      </c>
      <c r="D2723" s="3">
        <f ca="1">[1]!thsiFinD("ths_cr_stock",$A2723,$A$1,7,100,100)</f>
        <v>119.92263056093</v>
      </c>
      <c r="E2723" s="3">
        <f ca="1">[1]!thsiFinD("ths_mfi_stock",$A2723,$A$1,7,100,100)</f>
        <v>64.466046698328995</v>
      </c>
      <c r="F2723" s="3">
        <f ca="1">[1]!thsiFinD("ths_expma_stock",$A2723,$A$1,7,100,100)</f>
        <v>20.553656675145</v>
      </c>
      <c r="G2723" s="3">
        <f ca="1">[1]!thsiFinD("ths_rsi_stock",$A2723,$A$1,7,100,100)</f>
        <v>39.679412640911004</v>
      </c>
      <c r="H2723" s="3">
        <f ca="1">[1]!thsiFinD("ths_adtm_stock",$A2723,$A$1,7,3,100,100,100)</f>
        <v>0.81023454157782004</v>
      </c>
      <c r="I2723" s="3">
        <f ca="1">[1]!thsiFinD("ths_bbiboll_stock",$A2723,$A$1,7,3,100,100,100)</f>
        <v>20.81</v>
      </c>
      <c r="J2723" s="3">
        <f ca="1">[1]!thsiFinD("ths_dptb_stock",$A2723,$A$1,7,104,100,100)</f>
        <v>0.71428571428570997</v>
      </c>
      <c r="K2723" s="3">
        <f ca="1">[1]!thsiFinD("ths_srmi_stock",$A2723,$A$1,7,100,100)</f>
        <v>-8.3826429980276996E-3</v>
      </c>
      <c r="L2723" s="3">
        <f ca="1">[1]!thsiFinD("ths_atr_stock",$A2723,$A$1,7,101,100,100)</f>
        <v>1.3742857142856999</v>
      </c>
      <c r="M2723" s="3">
        <f ca="1">[1]!thsiFinD("ths_vol_w_stock",$A2723,$A$1)/1000000</f>
        <v>22.409299000000001</v>
      </c>
      <c r="N2723" s="3">
        <f ca="1">[1]!thsiFinD("ths_turnover_ratio_w_stock",$A2723,$A$1)</f>
        <v>34.298696596513999</v>
      </c>
      <c r="O2723" s="3">
        <f ca="1">[1]!thsiFinD("ths_relative_chg_ratio_w_stock",$A2723,$A$1,104,100)</f>
        <v>-5.8167395508966999</v>
      </c>
      <c r="P2723" s="3">
        <f ca="1">[1]!thsiFinD("ths_chg_ratio_w_stock",$A2723,$B$1,100)</f>
        <v>1.1934361014421</v>
      </c>
    </row>
    <row r="2724" spans="1:16" x14ac:dyDescent="0.25">
      <c r="A2724" s="2" t="s">
        <v>2722</v>
      </c>
      <c r="B2724" s="2" t="s">
        <v>8085</v>
      </c>
      <c r="C2724" s="3">
        <f ca="1">[1]!thsiFinD("ths_vol_ratio_stock",$A2724,$A$1,7,100)</f>
        <v>1.2329041123378</v>
      </c>
      <c r="D2724" s="3">
        <f ca="1">[1]!thsiFinD("ths_cr_stock",$A2724,$A$1,7,100,100)</f>
        <v>283.61098604232001</v>
      </c>
      <c r="E2724" s="3">
        <f ca="1">[1]!thsiFinD("ths_mfi_stock",$A2724,$A$1,7,100,100)</f>
        <v>61.564263097530997</v>
      </c>
      <c r="F2724" s="3">
        <f ca="1">[1]!thsiFinD("ths_expma_stock",$A2724,$A$1,7,100,100)</f>
        <v>35.776738456173</v>
      </c>
      <c r="G2724" s="3">
        <f ca="1">[1]!thsiFinD("ths_rsi_stock",$A2724,$A$1,7,100,100)</f>
        <v>57.701110326440997</v>
      </c>
      <c r="H2724" s="3">
        <f ca="1">[1]!thsiFinD("ths_adtm_stock",$A2724,$A$1,7,3,100,100,100)</f>
        <v>0.97355996222852004</v>
      </c>
      <c r="I2724" s="3">
        <f ca="1">[1]!thsiFinD("ths_bbiboll_stock",$A2724,$A$1,7,3,100,100,100)</f>
        <v>34.775208333332998</v>
      </c>
      <c r="J2724" s="3">
        <f ca="1">[1]!thsiFinD("ths_dptb_stock",$A2724,$A$1,7,104,100,100)</f>
        <v>0.57142857142856995</v>
      </c>
      <c r="K2724" s="3">
        <f ca="1">[1]!thsiFinD("ths_srmi_stock",$A2724,$A$1,7,100,100)</f>
        <v>0.18339390550741</v>
      </c>
      <c r="L2724" s="3">
        <f ca="1">[1]!thsiFinD("ths_atr_stock",$A2724,$A$1,7,101,100,100)</f>
        <v>4.4342857142857</v>
      </c>
      <c r="M2724" s="3">
        <f ca="1">[1]!thsiFinD("ths_vol_w_stock",$A2724,$A$1)/1000000</f>
        <v>25.144383000000001</v>
      </c>
      <c r="N2724" s="3">
        <f ca="1">[1]!thsiFinD("ths_turnover_ratio_w_stock",$A2724,$A$1)</f>
        <v>154.73466461538001</v>
      </c>
      <c r="O2724" s="3">
        <f ca="1">[1]!thsiFinD("ths_relative_chg_ratio_w_stock",$A2724,$A$1,104,100)</f>
        <v>20.212647825645</v>
      </c>
      <c r="P2724" s="3">
        <f ca="1">[1]!thsiFinD("ths_chg_ratio_w_stock",$A2724,$B$1,100)</f>
        <v>23.008107352530001</v>
      </c>
    </row>
    <row r="2725" spans="1:16" x14ac:dyDescent="0.25">
      <c r="A2725" s="2" t="s">
        <v>2723</v>
      </c>
      <c r="B2725" s="2" t="s">
        <v>8086</v>
      </c>
      <c r="C2725" s="3">
        <f ca="1">[1]!thsiFinD("ths_vol_ratio_stock",$A2725,$A$1,7,100)</f>
        <v>0.55828831905135001</v>
      </c>
      <c r="D2725" s="3">
        <f ca="1">[1]!thsiFinD("ths_cr_stock",$A2725,$A$1,7,100,100)</f>
        <v>32.174616006466998</v>
      </c>
      <c r="E2725" s="3">
        <f ca="1">[1]!thsiFinD("ths_mfi_stock",$A2725,$A$1,7,100,100)</f>
        <v>39.800823709947998</v>
      </c>
      <c r="F2725" s="3">
        <f ca="1">[1]!thsiFinD("ths_expma_stock",$A2725,$A$1,7,100,100)</f>
        <v>46.995605328838003</v>
      </c>
      <c r="G2725" s="3">
        <f ca="1">[1]!thsiFinD("ths_rsi_stock",$A2725,$A$1,7,100,100)</f>
        <v>29.970475477347001</v>
      </c>
      <c r="H2725" s="3">
        <f ca="1">[1]!thsiFinD("ths_adtm_stock",$A2725,$A$1,7,3,100,100,100)</f>
        <v>-0.14925373134327999</v>
      </c>
      <c r="I2725" s="3">
        <f ca="1">[1]!thsiFinD("ths_bbiboll_stock",$A2725,$A$1,7,3,100,100,100)</f>
        <v>47.274374999999999</v>
      </c>
      <c r="J2725" s="3">
        <f ca="1">[1]!thsiFinD("ths_dptb_stock",$A2725,$A$1,7,104,100,100)</f>
        <v>1</v>
      </c>
      <c r="K2725" s="3">
        <f ca="1">[1]!thsiFinD("ths_srmi_stock",$A2725,$A$1,7,100,100)</f>
        <v>-9.7119341563786002E-2</v>
      </c>
      <c r="L2725" s="3">
        <f ca="1">[1]!thsiFinD("ths_atr_stock",$A2725,$A$1,7,101,100,100)</f>
        <v>2.4528571428571002</v>
      </c>
      <c r="M2725" s="3">
        <f ca="1">[1]!thsiFinD("ths_vol_w_stock",$A2725,$A$1)/1000000</f>
        <v>14.611065999999999</v>
      </c>
      <c r="N2725" s="3">
        <f ca="1">[1]!thsiFinD("ths_turnover_ratio_w_stock",$A2725,$A$1)</f>
        <v>63.061100982801001</v>
      </c>
      <c r="O2725" s="3">
        <f ca="1">[1]!thsiFinD("ths_relative_chg_ratio_w_stock",$A2725,$A$1,104,100)</f>
        <v>-12.325622822705</v>
      </c>
      <c r="P2725" s="3">
        <f ca="1">[1]!thsiFinD("ths_chg_ratio_w_stock",$A2725,$B$1,100)</f>
        <v>-25.729261622607002</v>
      </c>
    </row>
    <row r="2726" spans="1:16" x14ac:dyDescent="0.25">
      <c r="A2726" s="2" t="s">
        <v>2724</v>
      </c>
      <c r="B2726" s="2" t="s">
        <v>8087</v>
      </c>
      <c r="C2726" s="3">
        <f ca="1">[1]!thsiFinD("ths_vol_ratio_stock",$A2726,$A$1,7,100)</f>
        <v>0.61539217224853004</v>
      </c>
      <c r="D2726" s="3">
        <f ca="1">[1]!thsiFinD("ths_cr_stock",$A2726,$A$1,7,100,100)</f>
        <v>83.041958041957997</v>
      </c>
      <c r="E2726" s="3">
        <f ca="1">[1]!thsiFinD("ths_mfi_stock",$A2726,$A$1,7,100,100)</f>
        <v>63.008285667711</v>
      </c>
      <c r="F2726" s="3">
        <f ca="1">[1]!thsiFinD("ths_expma_stock",$A2726,$A$1,7,100,100)</f>
        <v>15.634825518746</v>
      </c>
      <c r="G2726" s="3">
        <f ca="1">[1]!thsiFinD("ths_rsi_stock",$A2726,$A$1,7,100,100)</f>
        <v>37.221722783075002</v>
      </c>
      <c r="H2726" s="3">
        <f ca="1">[1]!thsiFinD("ths_adtm_stock",$A2726,$A$1,7,3,100,100,100)</f>
        <v>0.34507042253520998</v>
      </c>
      <c r="I2726" s="3">
        <f ca="1">[1]!thsiFinD("ths_bbiboll_stock",$A2726,$A$1,7,3,100,100,100)</f>
        <v>15.701770833333001</v>
      </c>
      <c r="J2726" s="3">
        <f ca="1">[1]!thsiFinD("ths_dptb_stock",$A2726,$A$1,7,104,100,100)</f>
        <v>0.71428571428570997</v>
      </c>
      <c r="K2726" s="3">
        <f ca="1">[1]!thsiFinD("ths_srmi_stock",$A2726,$A$1,7,100,100)</f>
        <v>-2.3062139654068E-2</v>
      </c>
      <c r="L2726" s="3">
        <f ca="1">[1]!thsiFinD("ths_atr_stock",$A2726,$A$1,7,101,100,100)</f>
        <v>0.49857142857143</v>
      </c>
      <c r="M2726" s="3">
        <f ca="1">[1]!thsiFinD("ths_vol_w_stock",$A2726,$A$1)/1000000</f>
        <v>25.170093999999999</v>
      </c>
      <c r="N2726" s="3">
        <f ca="1">[1]!thsiFinD("ths_turnover_ratio_w_stock",$A2726,$A$1)</f>
        <v>10.365464102574</v>
      </c>
      <c r="O2726" s="3">
        <f ca="1">[1]!thsiFinD("ths_relative_chg_ratio_w_stock",$A2726,$A$1,104,100)</f>
        <v>-2.1845882368381</v>
      </c>
      <c r="P2726" s="3">
        <f ca="1">[1]!thsiFinD("ths_chg_ratio_w_stock",$A2726,$B$1,100)</f>
        <v>-3.7377049180327999</v>
      </c>
    </row>
    <row r="2727" spans="1:16" x14ac:dyDescent="0.25">
      <c r="A2727" s="2" t="s">
        <v>2725</v>
      </c>
      <c r="B2727" s="2" t="s">
        <v>8088</v>
      </c>
      <c r="C2727" s="3">
        <f ca="1">[1]!thsiFinD("ths_vol_ratio_stock",$A2727,$A$1,7,100)</f>
        <v>0.43520169928116997</v>
      </c>
      <c r="D2727" s="3">
        <f ca="1">[1]!thsiFinD("ths_cr_stock",$A2727,$A$1,7,100,100)</f>
        <v>26.909090909090999</v>
      </c>
      <c r="E2727" s="3">
        <f ca="1">[1]!thsiFinD("ths_mfi_stock",$A2727,$A$1,7,100,100)</f>
        <v>27.247759689022001</v>
      </c>
      <c r="F2727" s="3">
        <f ca="1">[1]!thsiFinD("ths_expma_stock",$A2727,$A$1,7,100,100)</f>
        <v>15.80985829466</v>
      </c>
      <c r="G2727" s="3">
        <f ca="1">[1]!thsiFinD("ths_rsi_stock",$A2727,$A$1,7,100,100)</f>
        <v>26.386136096529999</v>
      </c>
      <c r="H2727" s="3">
        <f ca="1">[1]!thsiFinD("ths_adtm_stock",$A2727,$A$1,7,3,100,100,100)</f>
        <v>-0.30000000000000998</v>
      </c>
      <c r="I2727" s="3">
        <f ca="1">[1]!thsiFinD("ths_bbiboll_stock",$A2727,$A$1,7,3,100,100,100)</f>
        <v>16.036666666666999</v>
      </c>
      <c r="J2727" s="3">
        <f ca="1">[1]!thsiFinD("ths_dptb_stock",$A2727,$A$1,7,104,100,100)</f>
        <v>0.57142857142856995</v>
      </c>
      <c r="K2727" s="3">
        <f ca="1">[1]!thsiFinD("ths_srmi_stock",$A2727,$A$1,7,100,100)</f>
        <v>-7.3493975903614006E-2</v>
      </c>
      <c r="L2727" s="3">
        <f ca="1">[1]!thsiFinD("ths_atr_stock",$A2727,$A$1,7,101,100,100)</f>
        <v>0.49857142857143</v>
      </c>
      <c r="M2727" s="3">
        <f ca="1">[1]!thsiFinD("ths_vol_w_stock",$A2727,$A$1)/1000000</f>
        <v>2.167996</v>
      </c>
      <c r="N2727" s="3">
        <f ca="1">[1]!thsiFinD("ths_turnover_ratio_w_stock",$A2727,$A$1)</f>
        <v>4.8392767857142998</v>
      </c>
      <c r="O2727" s="3">
        <f ca="1">[1]!thsiFinD("ths_relative_chg_ratio_w_stock",$A2727,$A$1,104,100)</f>
        <v>-5.0943242091640997</v>
      </c>
      <c r="P2727" s="3">
        <f ca="1">[1]!thsiFinD("ths_chg_ratio_w_stock",$A2727,$B$1,100)</f>
        <v>1.0403120936281001</v>
      </c>
    </row>
    <row r="2728" spans="1:16" x14ac:dyDescent="0.25">
      <c r="A2728" s="2" t="s">
        <v>2726</v>
      </c>
      <c r="B2728" s="2" t="s">
        <v>8089</v>
      </c>
      <c r="C2728" s="3">
        <f ca="1">[1]!thsiFinD("ths_vol_ratio_stock",$A2728,$A$1,7,100)</f>
        <v>0.54683794953924003</v>
      </c>
      <c r="D2728" s="3">
        <f ca="1">[1]!thsiFinD("ths_cr_stock",$A2728,$A$1,7,100,100)</f>
        <v>96.304347826086996</v>
      </c>
      <c r="E2728" s="3">
        <f ca="1">[1]!thsiFinD("ths_mfi_stock",$A2728,$A$1,7,100,100)</f>
        <v>62.591126379210003</v>
      </c>
      <c r="F2728" s="3">
        <f ca="1">[1]!thsiFinD("ths_expma_stock",$A2728,$A$1,7,100,100)</f>
        <v>28.550079543651002</v>
      </c>
      <c r="G2728" s="3">
        <f ca="1">[1]!thsiFinD("ths_rsi_stock",$A2728,$A$1,7,100,100)</f>
        <v>38.901381742280002</v>
      </c>
      <c r="H2728" s="3">
        <f ca="1">[1]!thsiFinD("ths_adtm_stock",$A2728,$A$1,7,3,100,100,100)</f>
        <v>0.52853598014888004</v>
      </c>
      <c r="I2728" s="3">
        <f ca="1">[1]!thsiFinD("ths_bbiboll_stock",$A2728,$A$1,7,3,100,100,100)</f>
        <v>29.005729166666999</v>
      </c>
      <c r="J2728" s="3">
        <f ca="1">[1]!thsiFinD("ths_dptb_stock",$A2728,$A$1,7,104,100,100)</f>
        <v>0.57142857142856995</v>
      </c>
      <c r="K2728" s="3">
        <f ca="1">[1]!thsiFinD("ths_srmi_stock",$A2728,$A$1,7,100,100)</f>
        <v>-1.5706806282721999E-2</v>
      </c>
      <c r="L2728" s="3">
        <f ca="1">[1]!thsiFinD("ths_atr_stock",$A2728,$A$1,7,101,100,100)</f>
        <v>1.29</v>
      </c>
      <c r="M2728" s="3">
        <f ca="1">[1]!thsiFinD("ths_vol_w_stock",$A2728,$A$1)/1000000</f>
        <v>15.126745</v>
      </c>
      <c r="N2728" s="3">
        <f ca="1">[1]!thsiFinD("ths_turnover_ratio_w_stock",$A2728,$A$1)</f>
        <v>25.851620340467001</v>
      </c>
      <c r="O2728" s="3">
        <f ca="1">[1]!thsiFinD("ths_relative_chg_ratio_w_stock",$A2728,$A$1,104,100)</f>
        <v>2.5168120739381998</v>
      </c>
      <c r="P2728" s="3">
        <f ca="1">[1]!thsiFinD("ths_chg_ratio_w_stock",$A2728,$B$1,100)</f>
        <v>-2.5886524822695001</v>
      </c>
    </row>
    <row r="2729" spans="1:16" x14ac:dyDescent="0.25">
      <c r="A2729" s="2" t="s">
        <v>2727</v>
      </c>
      <c r="B2729" s="2" t="s">
        <v>8090</v>
      </c>
      <c r="C2729" s="3">
        <f ca="1">[1]!thsiFinD("ths_vol_ratio_stock",$A2729,$A$1,7,100)</f>
        <v>1.1909540480131</v>
      </c>
      <c r="D2729" s="3">
        <f ca="1">[1]!thsiFinD("ths_cr_stock",$A2729,$A$1,7,100,100)</f>
        <v>87.828162291168994</v>
      </c>
      <c r="E2729" s="3">
        <f ca="1">[1]!thsiFinD("ths_mfi_stock",$A2729,$A$1,7,100,100)</f>
        <v>54.879657894006002</v>
      </c>
      <c r="F2729" s="3">
        <f ca="1">[1]!thsiFinD("ths_expma_stock",$A2729,$A$1,7,100,100)</f>
        <v>31.729395363344999</v>
      </c>
      <c r="G2729" s="3">
        <f ca="1">[1]!thsiFinD("ths_rsi_stock",$A2729,$A$1,7,100,100)</f>
        <v>33.733214122950997</v>
      </c>
      <c r="H2729" s="3">
        <f ca="1">[1]!thsiFinD("ths_adtm_stock",$A2729,$A$1,7,3,100,100,100)</f>
        <v>0.73913043478260998</v>
      </c>
      <c r="I2729" s="3">
        <f ca="1">[1]!thsiFinD("ths_bbiboll_stock",$A2729,$A$1,7,3,100,100,100)</f>
        <v>32.599687500000002</v>
      </c>
      <c r="J2729" s="3">
        <f ca="1">[1]!thsiFinD("ths_dptb_stock",$A2729,$A$1,7,104,100,100)</f>
        <v>0.57142857142856995</v>
      </c>
      <c r="K2729" s="3">
        <f ca="1">[1]!thsiFinD("ths_srmi_stock",$A2729,$A$1,7,100,100)</f>
        <v>-3.5256410256410001E-3</v>
      </c>
      <c r="L2729" s="3">
        <f ca="1">[1]!thsiFinD("ths_atr_stock",$A2729,$A$1,7,101,100,100)</f>
        <v>1.1757142857142999</v>
      </c>
      <c r="M2729" s="3">
        <f ca="1">[1]!thsiFinD("ths_vol_w_stock",$A2729,$A$1)/1000000</f>
        <v>8.3499339999999993</v>
      </c>
      <c r="N2729" s="3">
        <f ca="1">[1]!thsiFinD("ths_turnover_ratio_w_stock",$A2729,$A$1)</f>
        <v>21.608769844933001</v>
      </c>
      <c r="O2729" s="3">
        <f ca="1">[1]!thsiFinD("ths_relative_chg_ratio_w_stock",$A2729,$A$1,104,100)</f>
        <v>-0.41081554067162002</v>
      </c>
      <c r="P2729" s="3">
        <f ca="1">[1]!thsiFinD("ths_chg_ratio_w_stock",$A2729,$B$1,100)</f>
        <v>-3.4094564168543</v>
      </c>
    </row>
    <row r="2730" spans="1:16" x14ac:dyDescent="0.25">
      <c r="A2730" s="2" t="s">
        <v>2728</v>
      </c>
      <c r="B2730" s="2" t="s">
        <v>8091</v>
      </c>
      <c r="C2730" s="3">
        <f ca="1">[1]!thsiFinD("ths_vol_ratio_stock",$A2730,$A$1,7,100)</f>
        <v>1.2100115691468001</v>
      </c>
      <c r="D2730" s="3">
        <f ca="1">[1]!thsiFinD("ths_cr_stock",$A2730,$A$1,7,100,100)</f>
        <v>161.70212765957001</v>
      </c>
      <c r="E2730" s="3">
        <f ca="1">[1]!thsiFinD("ths_mfi_stock",$A2730,$A$1,7,100,100)</f>
        <v>54.266467331721003</v>
      </c>
      <c r="F2730" s="3">
        <f ca="1">[1]!thsiFinD("ths_expma_stock",$A2730,$A$1,7,100,100)</f>
        <v>14.554267927855999</v>
      </c>
      <c r="G2730" s="3">
        <f ca="1">[1]!thsiFinD("ths_rsi_stock",$A2730,$A$1,7,100,100)</f>
        <v>52.813510114876003</v>
      </c>
      <c r="H2730" s="3">
        <f ca="1">[1]!thsiFinD("ths_adtm_stock",$A2730,$A$1,7,3,100,100,100)</f>
        <v>0.85903083700439997</v>
      </c>
      <c r="I2730" s="3">
        <f ca="1">[1]!thsiFinD("ths_bbiboll_stock",$A2730,$A$1,7,3,100,100,100)</f>
        <v>14.504375</v>
      </c>
      <c r="J2730" s="3">
        <f ca="1">[1]!thsiFinD("ths_dptb_stock",$A2730,$A$1,7,104,100,100)</f>
        <v>0.71428571428570997</v>
      </c>
      <c r="K2730" s="3">
        <f ca="1">[1]!thsiFinD("ths_srmi_stock",$A2730,$A$1,7,100,100)</f>
        <v>4.2611683848797002E-2</v>
      </c>
      <c r="L2730" s="3">
        <f ca="1">[1]!thsiFinD("ths_atr_stock",$A2730,$A$1,7,101,100,100)</f>
        <v>0.86857142857142999</v>
      </c>
      <c r="M2730" s="3">
        <f ca="1">[1]!thsiFinD("ths_vol_w_stock",$A2730,$A$1)/1000000</f>
        <v>26.348915999999999</v>
      </c>
      <c r="N2730" s="3">
        <f ca="1">[1]!thsiFinD("ths_turnover_ratio_w_stock",$A2730,$A$1)</f>
        <v>38.920112259969997</v>
      </c>
      <c r="O2730" s="3">
        <f ca="1">[1]!thsiFinD("ths_relative_chg_ratio_w_stock",$A2730,$A$1,104,100)</f>
        <v>5.5974996902068996</v>
      </c>
      <c r="P2730" s="3">
        <f ca="1">[1]!thsiFinD("ths_chg_ratio_w_stock",$A2730,$B$1,100)</f>
        <v>3.2302405498282001</v>
      </c>
    </row>
    <row r="2731" spans="1:16" x14ac:dyDescent="0.25">
      <c r="A2731" s="2" t="s">
        <v>2729</v>
      </c>
      <c r="B2731" s="2" t="s">
        <v>8092</v>
      </c>
      <c r="C2731" s="3">
        <f ca="1">[1]!thsiFinD("ths_vol_ratio_stock",$A2731,$A$1,7,100)</f>
        <v>1.1039780023381001</v>
      </c>
      <c r="D2731" s="3">
        <f ca="1">[1]!thsiFinD("ths_cr_stock",$A2731,$A$1,7,100,100)</f>
        <v>76.227897838900006</v>
      </c>
      <c r="E2731" s="3">
        <f ca="1">[1]!thsiFinD("ths_mfi_stock",$A2731,$A$1,7,100,100)</f>
        <v>43.488239258890999</v>
      </c>
      <c r="F2731" s="3">
        <f ca="1">[1]!thsiFinD("ths_expma_stock",$A2731,$A$1,7,100,100)</f>
        <v>11.912443286092</v>
      </c>
      <c r="G2731" s="3">
        <f ca="1">[1]!thsiFinD("ths_rsi_stock",$A2731,$A$1,7,100,100)</f>
        <v>33.101140711478998</v>
      </c>
      <c r="H2731" s="3">
        <f ca="1">[1]!thsiFinD("ths_adtm_stock",$A2731,$A$1,7,3,100,100,100)</f>
        <v>0.30597014925373001</v>
      </c>
      <c r="I2731" s="3">
        <f ca="1">[1]!thsiFinD("ths_bbiboll_stock",$A2731,$A$1,7,3,100,100,100)</f>
        <v>12.094895833333</v>
      </c>
      <c r="J2731" s="3">
        <f ca="1">[1]!thsiFinD("ths_dptb_stock",$A2731,$A$1,7,104,100,100)</f>
        <v>0.71428571428570997</v>
      </c>
      <c r="K2731" s="3">
        <f ca="1">[1]!thsiFinD("ths_srmi_stock",$A2731,$A$1,7,100,100)</f>
        <v>-3.3755274261602998E-2</v>
      </c>
      <c r="L2731" s="3">
        <f ca="1">[1]!thsiFinD("ths_atr_stock",$A2731,$A$1,7,101,100,100)</f>
        <v>0.43285714285714</v>
      </c>
      <c r="M2731" s="3">
        <f ca="1">[1]!thsiFinD("ths_vol_w_stock",$A2731,$A$1)/1000000</f>
        <v>12.984828</v>
      </c>
      <c r="N2731" s="3">
        <f ca="1">[1]!thsiFinD("ths_turnover_ratio_w_stock",$A2731,$A$1)</f>
        <v>8.7981068526986999</v>
      </c>
      <c r="O2731" s="3">
        <f ca="1">[1]!thsiFinD("ths_relative_chg_ratio_w_stock",$A2731,$A$1,104,100)</f>
        <v>-3.4456720844338999</v>
      </c>
      <c r="P2731" s="3">
        <f ca="1">[1]!thsiFinD("ths_chg_ratio_w_stock",$A2731,$B$1,100)</f>
        <v>0.52401746724890996</v>
      </c>
    </row>
    <row r="2732" spans="1:16" x14ac:dyDescent="0.25">
      <c r="A2732" s="2" t="s">
        <v>2730</v>
      </c>
      <c r="B2732" s="2" t="s">
        <v>8093</v>
      </c>
      <c r="C2732" s="3">
        <f ca="1">[1]!thsiFinD("ths_vol_ratio_stock",$A2732,$A$1,7,100)</f>
        <v>0.73979105902279996</v>
      </c>
      <c r="D2732" s="3">
        <f ca="1">[1]!thsiFinD("ths_cr_stock",$A2732,$A$1,7,100,100)</f>
        <v>28.773584905660002</v>
      </c>
      <c r="E2732" s="3">
        <f ca="1">[1]!thsiFinD("ths_mfi_stock",$A2732,$A$1,7,100,100)</f>
        <v>26.160073142830001</v>
      </c>
      <c r="F2732" s="3">
        <f ca="1">[1]!thsiFinD("ths_expma_stock",$A2732,$A$1,7,100,100)</f>
        <v>20.018315840974999</v>
      </c>
      <c r="G2732" s="3">
        <f ca="1">[1]!thsiFinD("ths_rsi_stock",$A2732,$A$1,7,100,100)</f>
        <v>14.398319435691</v>
      </c>
      <c r="H2732" s="3">
        <f ca="1">[1]!thsiFinD("ths_adtm_stock",$A2732,$A$1,7,3,100,100,100)</f>
        <v>-0.77519379844962</v>
      </c>
      <c r="I2732" s="3">
        <f ca="1">[1]!thsiFinD("ths_bbiboll_stock",$A2732,$A$1,7,3,100,100,100)</f>
        <v>21.021562500000002</v>
      </c>
      <c r="J2732" s="3">
        <f ca="1">[1]!thsiFinD("ths_dptb_stock",$A2732,$A$1,7,104,100,100)</f>
        <v>0.57142857142856995</v>
      </c>
      <c r="K2732" s="3">
        <f ca="1">[1]!thsiFinD("ths_srmi_stock",$A2732,$A$1,7,100,100)</f>
        <v>-4.5610593428150999E-2</v>
      </c>
      <c r="L2732" s="3">
        <f ca="1">[1]!thsiFinD("ths_atr_stock",$A2732,$A$1,7,101,100,100)</f>
        <v>0.39714285714286002</v>
      </c>
      <c r="M2732" s="3">
        <f ca="1">[1]!thsiFinD("ths_vol_w_stock",$A2732,$A$1)/1000000</f>
        <v>4.0412350000000004</v>
      </c>
      <c r="N2732" s="3">
        <f ca="1">[1]!thsiFinD("ths_turnover_ratio_w_stock",$A2732,$A$1)</f>
        <v>4.2002044209273004</v>
      </c>
      <c r="O2732" s="3">
        <f ca="1">[1]!thsiFinD("ths_relative_chg_ratio_w_stock",$A2732,$A$1,104,100)</f>
        <v>-3.4048488401185999</v>
      </c>
      <c r="P2732" s="3">
        <f ca="1">[1]!thsiFinD("ths_chg_ratio_w_stock",$A2732,$B$1,100)</f>
        <v>-3.5457348406989002</v>
      </c>
    </row>
    <row r="2733" spans="1:16" x14ac:dyDescent="0.25">
      <c r="A2733" s="2" t="s">
        <v>2731</v>
      </c>
      <c r="B2733" s="2" t="s">
        <v>8094</v>
      </c>
      <c r="C2733" s="3">
        <f ca="1">[1]!thsiFinD("ths_vol_ratio_stock",$A2733,$A$1,7,100)</f>
        <v>0.86270744616316997</v>
      </c>
      <c r="D2733" s="3">
        <f ca="1">[1]!thsiFinD("ths_cr_stock",$A2733,$A$1,7,100,100)</f>
        <v>77.401574803149998</v>
      </c>
      <c r="E2733" s="3">
        <f ca="1">[1]!thsiFinD("ths_mfi_stock",$A2733,$A$1,7,100,100)</f>
        <v>59.577680899133</v>
      </c>
      <c r="F2733" s="3">
        <f ca="1">[1]!thsiFinD("ths_expma_stock",$A2733,$A$1,7,100,100)</f>
        <v>32.412168500698002</v>
      </c>
      <c r="G2733" s="3">
        <f ca="1">[1]!thsiFinD("ths_rsi_stock",$A2733,$A$1,7,100,100)</f>
        <v>35.614234266270998</v>
      </c>
      <c r="H2733" s="3">
        <f ca="1">[1]!thsiFinD("ths_adtm_stock",$A2733,$A$1,7,3,100,100,100)</f>
        <v>0.39306358381502998</v>
      </c>
      <c r="I2733" s="3">
        <f ca="1">[1]!thsiFinD("ths_bbiboll_stock",$A2733,$A$1,7,3,100,100,100)</f>
        <v>32.694270833333</v>
      </c>
      <c r="J2733" s="3">
        <f ca="1">[1]!thsiFinD("ths_dptb_stock",$A2733,$A$1,7,104,100,100)</f>
        <v>0.71428571428570997</v>
      </c>
      <c r="K2733" s="3">
        <f ca="1">[1]!thsiFinD("ths_srmi_stock",$A2733,$A$1,7,100,100)</f>
        <v>-1.8674136321194999E-2</v>
      </c>
      <c r="L2733" s="3">
        <f ca="1">[1]!thsiFinD("ths_atr_stock",$A2733,$A$1,7,101,100,100)</f>
        <v>1.0814285714286</v>
      </c>
      <c r="M2733" s="3">
        <f ca="1">[1]!thsiFinD("ths_vol_w_stock",$A2733,$A$1)/1000000</f>
        <v>4.601394</v>
      </c>
      <c r="N2733" s="3">
        <f ca="1">[1]!thsiFinD("ths_turnover_ratio_w_stock",$A2733,$A$1)</f>
        <v>8.6175513046399992</v>
      </c>
      <c r="O2733" s="3">
        <f ca="1">[1]!thsiFinD("ths_relative_chg_ratio_w_stock",$A2733,$A$1,104,100)</f>
        <v>-4.0473161970431999</v>
      </c>
      <c r="P2733" s="3">
        <f ca="1">[1]!thsiFinD("ths_chg_ratio_w_stock",$A2733,$B$1,100)</f>
        <v>0.15857913098634999</v>
      </c>
    </row>
    <row r="2734" spans="1:16" x14ac:dyDescent="0.25">
      <c r="A2734" s="2" t="s">
        <v>2732</v>
      </c>
      <c r="B2734" s="2" t="s">
        <v>8095</v>
      </c>
      <c r="C2734" s="3">
        <f ca="1">[1]!thsiFinD("ths_vol_ratio_stock",$A2734,$A$1,7,100)</f>
        <v>0.62181609341522004</v>
      </c>
      <c r="D2734" s="3">
        <f ca="1">[1]!thsiFinD("ths_cr_stock",$A2734,$A$1,7,100,100)</f>
        <v>33.647375504711</v>
      </c>
      <c r="E2734" s="3">
        <f ca="1">[1]!thsiFinD("ths_mfi_stock",$A2734,$A$1,7,100,100)</f>
        <v>42.626426609911</v>
      </c>
      <c r="F2734" s="3">
        <f ca="1">[1]!thsiFinD("ths_expma_stock",$A2734,$A$1,7,100,100)</f>
        <v>46.357781368768997</v>
      </c>
      <c r="G2734" s="3">
        <f ca="1">[1]!thsiFinD("ths_rsi_stock",$A2734,$A$1,7,100,100)</f>
        <v>27.133189833275001</v>
      </c>
      <c r="H2734" s="3">
        <f ca="1">[1]!thsiFinD("ths_adtm_stock",$A2734,$A$1,7,3,100,100,100)</f>
        <v>-4.4444444444446E-2</v>
      </c>
      <c r="I2734" s="3">
        <f ca="1">[1]!thsiFinD("ths_bbiboll_stock",$A2734,$A$1,7,3,100,100,100)</f>
        <v>47.446458333332998</v>
      </c>
      <c r="J2734" s="3">
        <f ca="1">[1]!thsiFinD("ths_dptb_stock",$A2734,$A$1,7,104,100,100)</f>
        <v>0.71428571428570997</v>
      </c>
      <c r="K2734" s="3">
        <f ca="1">[1]!thsiFinD("ths_srmi_stock",$A2734,$A$1,7,100,100)</f>
        <v>-6.3179916317991996E-2</v>
      </c>
      <c r="L2734" s="3">
        <f ca="1">[1]!thsiFinD("ths_atr_stock",$A2734,$A$1,7,101,100,100)</f>
        <v>1.43</v>
      </c>
      <c r="M2734" s="3">
        <f ca="1">[1]!thsiFinD("ths_vol_w_stock",$A2734,$A$1)/1000000</f>
        <v>7.3440969999999997</v>
      </c>
      <c r="N2734" s="3">
        <f ca="1">[1]!thsiFinD("ths_turnover_ratio_w_stock",$A2734,$A$1)</f>
        <v>12.685266526988</v>
      </c>
      <c r="O2734" s="3">
        <f ca="1">[1]!thsiFinD("ths_relative_chg_ratio_w_stock",$A2734,$A$1,104,100)</f>
        <v>-4.1112646364894996</v>
      </c>
      <c r="P2734" s="3">
        <f ca="1">[1]!thsiFinD("ths_chg_ratio_w_stock",$A2734,$B$1,100)</f>
        <v>-5.2702099151406996</v>
      </c>
    </row>
    <row r="2735" spans="1:16" x14ac:dyDescent="0.25">
      <c r="A2735" s="2" t="s">
        <v>2733</v>
      </c>
      <c r="B2735" s="2" t="s">
        <v>8096</v>
      </c>
      <c r="C2735" s="3">
        <f ca="1">[1]!thsiFinD("ths_vol_ratio_stock",$A2735,$A$1,7,100)</f>
        <v>0.59779900012160003</v>
      </c>
      <c r="D2735" s="3">
        <f ca="1">[1]!thsiFinD("ths_cr_stock",$A2735,$A$1,7,100,100)</f>
        <v>102.90275761974</v>
      </c>
      <c r="E2735" s="3">
        <f ca="1">[1]!thsiFinD("ths_mfi_stock",$A2735,$A$1,7,100,100)</f>
        <v>39.408545684011003</v>
      </c>
      <c r="F2735" s="3">
        <f ca="1">[1]!thsiFinD("ths_expma_stock",$A2735,$A$1,7,100,100)</f>
        <v>26.946956282056</v>
      </c>
      <c r="G2735" s="3">
        <f ca="1">[1]!thsiFinD("ths_rsi_stock",$A2735,$A$1,7,100,100)</f>
        <v>44.701298767362999</v>
      </c>
      <c r="H2735" s="3">
        <f ca="1">[1]!thsiFinD("ths_adtm_stock",$A2735,$A$1,7,3,100,100,100)</f>
        <v>0.6</v>
      </c>
      <c r="I2735" s="3">
        <f ca="1">[1]!thsiFinD("ths_bbiboll_stock",$A2735,$A$1,7,3,100,100,100)</f>
        <v>27.004687499999999</v>
      </c>
      <c r="J2735" s="3">
        <f ca="1">[1]!thsiFinD("ths_dptb_stock",$A2735,$A$1,7,104,100,100)</f>
        <v>0.71428571428570997</v>
      </c>
      <c r="K2735" s="3">
        <f ca="1">[1]!thsiFinD("ths_srmi_stock",$A2735,$A$1,7,100,100)</f>
        <v>9.0737240075613994E-3</v>
      </c>
      <c r="L2735" s="3">
        <f ca="1">[1]!thsiFinD("ths_atr_stock",$A2735,$A$1,7,101,100,100)</f>
        <v>1.3442857142857001</v>
      </c>
      <c r="M2735" s="3">
        <f ca="1">[1]!thsiFinD("ths_vol_w_stock",$A2735,$A$1)/1000000</f>
        <v>9.7816510000000001</v>
      </c>
      <c r="N2735" s="3">
        <f ca="1">[1]!thsiFinD("ths_turnover_ratio_w_stock",$A2735,$A$1)</f>
        <v>36.396342554268003</v>
      </c>
      <c r="O2735" s="3">
        <f ca="1">[1]!thsiFinD("ths_relative_chg_ratio_w_stock",$A2735,$A$1,104,100)</f>
        <v>2.5986074930098</v>
      </c>
      <c r="P2735" s="3">
        <f ca="1">[1]!thsiFinD("ths_chg_ratio_w_stock",$A2735,$B$1,100)</f>
        <v>23.024574669187</v>
      </c>
    </row>
    <row r="2736" spans="1:16" x14ac:dyDescent="0.25">
      <c r="A2736" s="2" t="s">
        <v>2734</v>
      </c>
      <c r="B2736" s="2" t="s">
        <v>8097</v>
      </c>
      <c r="C2736" s="3">
        <f ca="1">[1]!thsiFinD("ths_vol_ratio_stock",$A2736,$A$1,7,100)</f>
        <v>0.68103100027594998</v>
      </c>
      <c r="D2736" s="3">
        <f ca="1">[1]!thsiFinD("ths_cr_stock",$A2736,$A$1,7,100,100)</f>
        <v>38.332486019318999</v>
      </c>
      <c r="E2736" s="3">
        <f ca="1">[1]!thsiFinD("ths_mfi_stock",$A2736,$A$1,7,100,100)</f>
        <v>14.343755478052</v>
      </c>
      <c r="F2736" s="3">
        <f ca="1">[1]!thsiFinD("ths_expma_stock",$A2736,$A$1,7,100,100)</f>
        <v>60.012993492924998</v>
      </c>
      <c r="G2736" s="3">
        <f ca="1">[1]!thsiFinD("ths_rsi_stock",$A2736,$A$1,7,100,100)</f>
        <v>16.628158230067001</v>
      </c>
      <c r="H2736" s="3">
        <f ca="1">[1]!thsiFinD("ths_adtm_stock",$A2736,$A$1,7,3,100,100,100)</f>
        <v>-0.62601626016260004</v>
      </c>
      <c r="I2736" s="3">
        <f ca="1">[1]!thsiFinD("ths_bbiboll_stock",$A2736,$A$1,7,3,100,100,100)</f>
        <v>60.804583333332999</v>
      </c>
      <c r="J2736" s="3">
        <f ca="1">[1]!thsiFinD("ths_dptb_stock",$A2736,$A$1,7,104,100,100)</f>
        <v>0.42857142857142999</v>
      </c>
      <c r="K2736" s="3">
        <f ca="1">[1]!thsiFinD("ths_srmi_stock",$A2736,$A$1,7,100,100)</f>
        <v>-4.6136289533746003E-2</v>
      </c>
      <c r="L2736" s="3">
        <f ca="1">[1]!thsiFinD("ths_atr_stock",$A2736,$A$1,7,101,100,100)</f>
        <v>1.2957142857143</v>
      </c>
      <c r="M2736" s="3">
        <f ca="1">[1]!thsiFinD("ths_vol_w_stock",$A2736,$A$1)/1000000</f>
        <v>1.994526</v>
      </c>
      <c r="N2736" s="3">
        <f ca="1">[1]!thsiFinD("ths_turnover_ratio_w_stock",$A2736,$A$1)</f>
        <v>5.7588394073066</v>
      </c>
      <c r="O2736" s="3">
        <f ca="1">[1]!thsiFinD("ths_relative_chg_ratio_w_stock",$A2736,$A$1,104,100)</f>
        <v>-2.7226044500014002</v>
      </c>
      <c r="P2736" s="3">
        <f ca="1">[1]!thsiFinD("ths_chg_ratio_w_stock",$A2736,$B$1,100)</f>
        <v>-2.0680225602461002</v>
      </c>
    </row>
    <row r="2737" spans="1:16" x14ac:dyDescent="0.25">
      <c r="A2737" s="2" t="s">
        <v>2735</v>
      </c>
      <c r="B2737" s="2" t="s">
        <v>8098</v>
      </c>
      <c r="C2737" s="3">
        <f ca="1">[1]!thsiFinD("ths_vol_ratio_stock",$A2737,$A$1,7,100)</f>
        <v>0.44116613647935998</v>
      </c>
      <c r="D2737" s="3">
        <f ca="1">[1]!thsiFinD("ths_cr_stock",$A2737,$A$1,7,100,100)</f>
        <v>13.095938787522</v>
      </c>
      <c r="E2737" s="3">
        <f ca="1">[1]!thsiFinD("ths_mfi_stock",$A2737,$A$1,7,100,100)</f>
        <v>49.864444084953</v>
      </c>
      <c r="F2737" s="3">
        <f ca="1">[1]!thsiFinD("ths_expma_stock",$A2737,$A$1,7,100,100)</f>
        <v>39.986159054462</v>
      </c>
      <c r="G2737" s="3">
        <f ca="1">[1]!thsiFinD("ths_rsi_stock",$A2737,$A$1,7,100,100)</f>
        <v>32.645965341187001</v>
      </c>
      <c r="H2737" s="3">
        <f ca="1">[1]!thsiFinD("ths_adtm_stock",$A2737,$A$1,7,3,100,100,100)</f>
        <v>-0.47636363636363999</v>
      </c>
      <c r="I2737" s="3">
        <f ca="1">[1]!thsiFinD("ths_bbiboll_stock",$A2737,$A$1,7,3,100,100,100)</f>
        <v>40.199583333333003</v>
      </c>
      <c r="J2737" s="3">
        <f ca="1">[1]!thsiFinD("ths_dptb_stock",$A2737,$A$1,7,104,100,100)</f>
        <v>0.57142857142856995</v>
      </c>
      <c r="K2737" s="3">
        <f ca="1">[1]!thsiFinD("ths_srmi_stock",$A2737,$A$1,7,100,100)</f>
        <v>-0.12026777469991</v>
      </c>
      <c r="L2737" s="3">
        <f ca="1">[1]!thsiFinD("ths_atr_stock",$A2737,$A$1,7,101,100,100)</f>
        <v>1.9457142857142999</v>
      </c>
      <c r="M2737" s="3">
        <f ca="1">[1]!thsiFinD("ths_vol_w_stock",$A2737,$A$1)/1000000</f>
        <v>10.077417000000001</v>
      </c>
      <c r="N2737" s="3">
        <f ca="1">[1]!thsiFinD("ths_turnover_ratio_w_stock",$A2737,$A$1)</f>
        <v>29.523243516602999</v>
      </c>
      <c r="O2737" s="3">
        <f ca="1">[1]!thsiFinD("ths_relative_chg_ratio_w_stock",$A2737,$A$1,104,100)</f>
        <v>-6.2708809387848996</v>
      </c>
      <c r="P2737" s="3">
        <f ca="1">[1]!thsiFinD("ths_chg_ratio_w_stock",$A2737,$B$1,100)</f>
        <v>-3.1487798478090001</v>
      </c>
    </row>
    <row r="2738" spans="1:16" x14ac:dyDescent="0.25">
      <c r="A2738" s="2" t="s">
        <v>2736</v>
      </c>
      <c r="B2738" s="2" t="s">
        <v>8099</v>
      </c>
      <c r="C2738" s="3">
        <f ca="1">[1]!thsiFinD("ths_vol_ratio_stock",$A2738,$A$1,7,100)</f>
        <v>0.59452363141673004</v>
      </c>
      <c r="D2738" s="3">
        <f ca="1">[1]!thsiFinD("ths_cr_stock",$A2738,$A$1,7,100,100)</f>
        <v>71.465517241379999</v>
      </c>
      <c r="E2738" s="3">
        <f ca="1">[1]!thsiFinD("ths_mfi_stock",$A2738,$A$1,7,100,100)</f>
        <v>53.255439846262</v>
      </c>
      <c r="F2738" s="3">
        <f ca="1">[1]!thsiFinD("ths_expma_stock",$A2738,$A$1,7,100,100)</f>
        <v>19.804099473072998</v>
      </c>
      <c r="G2738" s="3">
        <f ca="1">[1]!thsiFinD("ths_rsi_stock",$A2738,$A$1,7,100,100)</f>
        <v>41.750638174439999</v>
      </c>
      <c r="H2738" s="3">
        <f ca="1">[1]!thsiFinD("ths_adtm_stock",$A2738,$A$1,7,3,100,100,100)</f>
        <v>0.55043227665705996</v>
      </c>
      <c r="I2738" s="3">
        <f ca="1">[1]!thsiFinD("ths_bbiboll_stock",$A2738,$A$1,7,3,100,100,100)</f>
        <v>19.806770833333001</v>
      </c>
      <c r="J2738" s="3">
        <f ca="1">[1]!thsiFinD("ths_dptb_stock",$A2738,$A$1,7,104,100,100)</f>
        <v>0.71428571428570997</v>
      </c>
      <c r="K2738" s="3">
        <f ca="1">[1]!thsiFinD("ths_srmi_stock",$A2738,$A$1,7,100,100)</f>
        <v>-2.1516393442622999E-2</v>
      </c>
      <c r="L2738" s="3">
        <f ca="1">[1]!thsiFinD("ths_atr_stock",$A2738,$A$1,7,101,100,100)</f>
        <v>1.0085714285714</v>
      </c>
      <c r="M2738" s="3">
        <f ca="1">[1]!thsiFinD("ths_vol_w_stock",$A2738,$A$1)/1000000</f>
        <v>45.125281000000001</v>
      </c>
      <c r="N2738" s="3">
        <f ca="1">[1]!thsiFinD("ths_turnover_ratio_w_stock",$A2738,$A$1)</f>
        <v>104.94251395349001</v>
      </c>
      <c r="O2738" s="3">
        <f ca="1">[1]!thsiFinD("ths_relative_chg_ratio_w_stock",$A2738,$A$1,104,100)</f>
        <v>-0.30069046784262998</v>
      </c>
      <c r="P2738" s="3">
        <f ca="1">[1]!thsiFinD("ths_chg_ratio_w_stock",$A2738,$B$1,100)</f>
        <v>1.2041884816754</v>
      </c>
    </row>
    <row r="2739" spans="1:16" x14ac:dyDescent="0.25">
      <c r="A2739" s="2" t="s">
        <v>2737</v>
      </c>
      <c r="B2739" s="2" t="s">
        <v>8100</v>
      </c>
      <c r="C2739" s="3">
        <f ca="1">[1]!thsiFinD("ths_vol_ratio_stock",$A2739,$A$1,7,100)</f>
        <v>0.7869895421684</v>
      </c>
      <c r="D2739" s="3">
        <f ca="1">[1]!thsiFinD("ths_cr_stock",$A2739,$A$1,7,100,100)</f>
        <v>88.557993730407006</v>
      </c>
      <c r="E2739" s="3">
        <f ca="1">[1]!thsiFinD("ths_mfi_stock",$A2739,$A$1,7,100,100)</f>
        <v>63.137983778627998</v>
      </c>
      <c r="F2739" s="3">
        <f ca="1">[1]!thsiFinD("ths_expma_stock",$A2739,$A$1,7,100,100)</f>
        <v>22.863185183637</v>
      </c>
      <c r="G2739" s="3">
        <f ca="1">[1]!thsiFinD("ths_rsi_stock",$A2739,$A$1,7,100,100)</f>
        <v>40.933637729365003</v>
      </c>
      <c r="H2739" s="3">
        <f ca="1">[1]!thsiFinD("ths_adtm_stock",$A2739,$A$1,7,3,100,100,100)</f>
        <v>0.32692307692307998</v>
      </c>
      <c r="I2739" s="3">
        <f ca="1">[1]!thsiFinD("ths_bbiboll_stock",$A2739,$A$1,7,3,100,100,100)</f>
        <v>22.893854166667001</v>
      </c>
      <c r="J2739" s="3">
        <f ca="1">[1]!thsiFinD("ths_dptb_stock",$A2739,$A$1,7,104,100,100)</f>
        <v>0.85714285714285998</v>
      </c>
      <c r="K2739" s="3">
        <f ca="1">[1]!thsiFinD("ths_srmi_stock",$A2739,$A$1,7,100,100)</f>
        <v>-8.7912087912087999E-3</v>
      </c>
      <c r="L2739" s="3">
        <f ca="1">[1]!thsiFinD("ths_atr_stock",$A2739,$A$1,7,101,100,100)</f>
        <v>0.57428571428571995</v>
      </c>
      <c r="M2739" s="3">
        <f ca="1">[1]!thsiFinD("ths_vol_w_stock",$A2739,$A$1)/1000000</f>
        <v>6.322927</v>
      </c>
      <c r="N2739" s="3">
        <f ca="1">[1]!thsiFinD("ths_turnover_ratio_w_stock",$A2739,$A$1)</f>
        <v>9.5293189996936007</v>
      </c>
      <c r="O2739" s="3">
        <f ca="1">[1]!thsiFinD("ths_relative_chg_ratio_w_stock",$A2739,$A$1,104,100)</f>
        <v>-0.61745117669640004</v>
      </c>
      <c r="P2739" s="3">
        <f ca="1">[1]!thsiFinD("ths_chg_ratio_w_stock",$A2739,$B$1,100)</f>
        <v>-0.31042128603104002</v>
      </c>
    </row>
    <row r="2740" spans="1:16" x14ac:dyDescent="0.25">
      <c r="A2740" s="2" t="s">
        <v>2738</v>
      </c>
      <c r="B2740" s="2" t="s">
        <v>8101</v>
      </c>
      <c r="C2740" s="3">
        <f ca="1">[1]!thsiFinD("ths_vol_ratio_stock",$A2740,$A$1,7,100)</f>
        <v>0.59750684088690997</v>
      </c>
      <c r="D2740" s="3">
        <f ca="1">[1]!thsiFinD("ths_cr_stock",$A2740,$A$1,7,100,100)</f>
        <v>25.572755417957001</v>
      </c>
      <c r="E2740" s="3">
        <f ca="1">[1]!thsiFinD("ths_mfi_stock",$A2740,$A$1,7,100,100)</f>
        <v>8.3918104479694993</v>
      </c>
      <c r="F2740" s="3">
        <f ca="1">[1]!thsiFinD("ths_expma_stock",$A2740,$A$1,7,100,100)</f>
        <v>24.282006928264</v>
      </c>
      <c r="G2740" s="3">
        <f ca="1">[1]!thsiFinD("ths_rsi_stock",$A2740,$A$1,7,100,100)</f>
        <v>20.481539542884999</v>
      </c>
      <c r="H2740" s="3">
        <f ca="1">[1]!thsiFinD("ths_adtm_stock",$A2740,$A$1,7,3,100,100,100)</f>
        <v>-0.52500000000000002</v>
      </c>
      <c r="I2740" s="3">
        <f ca="1">[1]!thsiFinD("ths_bbiboll_stock",$A2740,$A$1,7,3,100,100,100)</f>
        <v>25.186979166667001</v>
      </c>
      <c r="J2740" s="3">
        <f ca="1">[1]!thsiFinD("ths_dptb_stock",$A2740,$A$1,7,104,100,100)</f>
        <v>0.57142857142856995</v>
      </c>
      <c r="K2740" s="3">
        <f ca="1">[1]!thsiFinD("ths_srmi_stock",$A2740,$A$1,7,100,100)</f>
        <v>-0.10234705656022</v>
      </c>
      <c r="L2740" s="3">
        <f ca="1">[1]!thsiFinD("ths_atr_stock",$A2740,$A$1,7,101,100,100)</f>
        <v>0.96571428571427997</v>
      </c>
      <c r="M2740" s="3">
        <f ca="1">[1]!thsiFinD("ths_vol_w_stock",$A2740,$A$1)/1000000</f>
        <v>3.1445810000000001</v>
      </c>
      <c r="N2740" s="3">
        <f ca="1">[1]!thsiFinD("ths_turnover_ratio_w_stock",$A2740,$A$1)</f>
        <v>9.4997559491123003</v>
      </c>
      <c r="O2740" s="3">
        <f ca="1">[1]!thsiFinD("ths_relative_chg_ratio_w_stock",$A2740,$A$1,104,100)</f>
        <v>-5.1590687622509996</v>
      </c>
      <c r="P2740" s="3">
        <f ca="1">[1]!thsiFinD("ths_chg_ratio_w_stock",$A2740,$B$1,100)</f>
        <v>-6.2580368624088996</v>
      </c>
    </row>
    <row r="2741" spans="1:16" x14ac:dyDescent="0.25">
      <c r="A2741" s="2" t="s">
        <v>2739</v>
      </c>
      <c r="B2741" s="2" t="s">
        <v>8102</v>
      </c>
      <c r="C2741" s="3">
        <f ca="1">[1]!thsiFinD("ths_vol_ratio_stock",$A2741,$A$1,7,100)</f>
        <v>0.65056070597569005</v>
      </c>
      <c r="D2741" s="3">
        <f ca="1">[1]!thsiFinD("ths_cr_stock",$A2741,$A$1,7,100,100)</f>
        <v>42.276422764228002</v>
      </c>
      <c r="E2741" s="3">
        <f ca="1">[1]!thsiFinD("ths_mfi_stock",$A2741,$A$1,7,100,100)</f>
        <v>15.221704008265</v>
      </c>
      <c r="F2741" s="3">
        <f ca="1">[1]!thsiFinD("ths_expma_stock",$A2741,$A$1,7,100,100)</f>
        <v>9.4945619042310998</v>
      </c>
      <c r="G2741" s="3">
        <f ca="1">[1]!thsiFinD("ths_rsi_stock",$A2741,$A$1,7,100,100)</f>
        <v>23.686481603907001</v>
      </c>
      <c r="H2741" s="3">
        <f ca="1">[1]!thsiFinD("ths_adtm_stock",$A2741,$A$1,7,3,100,100,100)</f>
        <v>-0.55056179775281</v>
      </c>
      <c r="I2741" s="3">
        <f ca="1">[1]!thsiFinD("ths_bbiboll_stock",$A2741,$A$1,7,3,100,100,100)</f>
        <v>9.6506249999999998</v>
      </c>
      <c r="J2741" s="3">
        <f ca="1">[1]!thsiFinD("ths_dptb_stock",$A2741,$A$1,7,104,100,100)</f>
        <v>0.85714285714285998</v>
      </c>
      <c r="K2741" s="3">
        <f ca="1">[1]!thsiFinD("ths_srmi_stock",$A2741,$A$1,7,100,100)</f>
        <v>-6.1349693251533999E-2</v>
      </c>
      <c r="L2741" s="3">
        <f ca="1">[1]!thsiFinD("ths_atr_stock",$A2741,$A$1,7,101,100,100)</f>
        <v>0.25</v>
      </c>
      <c r="M2741" s="3">
        <f ca="1">[1]!thsiFinD("ths_vol_w_stock",$A2741,$A$1)/1000000</f>
        <v>12.824353</v>
      </c>
      <c r="N2741" s="3">
        <f ca="1">[1]!thsiFinD("ths_turnover_ratio_w_stock",$A2741,$A$1)</f>
        <v>4.8412510499344004</v>
      </c>
      <c r="O2741" s="3">
        <f ca="1">[1]!thsiFinD("ths_relative_chg_ratio_w_stock",$A2741,$A$1,104,100)</f>
        <v>-4.5497294247640996</v>
      </c>
      <c r="P2741" s="3">
        <f ca="1">[1]!thsiFinD("ths_chg_ratio_w_stock",$A2741,$B$1,100)</f>
        <v>-3.7037037037037002</v>
      </c>
    </row>
    <row r="2742" spans="1:16" x14ac:dyDescent="0.25">
      <c r="A2742" s="2" t="s">
        <v>2740</v>
      </c>
      <c r="B2742" s="2" t="s">
        <v>8103</v>
      </c>
      <c r="C2742" s="3">
        <f ca="1">[1]!thsiFinD("ths_vol_ratio_stock",$A2742,$A$1,7,100)</f>
        <v>1.1088564934361</v>
      </c>
      <c r="D2742" s="3">
        <f ca="1">[1]!thsiFinD("ths_cr_stock",$A2742,$A$1,7,100,100)</f>
        <v>19.705641864267999</v>
      </c>
      <c r="E2742" s="3">
        <f ca="1">[1]!thsiFinD("ths_mfi_stock",$A2742,$A$1,7,100,100)</f>
        <v>22.466920409909001</v>
      </c>
      <c r="F2742" s="3">
        <f ca="1">[1]!thsiFinD("ths_expma_stock",$A2742,$A$1,7,100,100)</f>
        <v>38.981125076315998</v>
      </c>
      <c r="G2742" s="3">
        <f ca="1">[1]!thsiFinD("ths_rsi_stock",$A2742,$A$1,7,100,100)</f>
        <v>30.748761801257</v>
      </c>
      <c r="H2742" s="3">
        <f ca="1">[1]!thsiFinD("ths_adtm_stock",$A2742,$A$1,7,3,100,100,100)</f>
        <v>-0.82922201138520002</v>
      </c>
      <c r="I2742" s="3">
        <f ca="1">[1]!thsiFinD("ths_bbiboll_stock",$A2742,$A$1,7,3,100,100,100)</f>
        <v>39.662083333333001</v>
      </c>
      <c r="J2742" s="3">
        <f ca="1">[1]!thsiFinD("ths_dptb_stock",$A2742,$A$1,7,104,100,100)</f>
        <v>0.28571428571428997</v>
      </c>
      <c r="K2742" s="3">
        <f ca="1">[1]!thsiFinD("ths_srmi_stock",$A2742,$A$1,7,100,100)</f>
        <v>-8.3690987124463004E-2</v>
      </c>
      <c r="L2742" s="3">
        <f ca="1">[1]!thsiFinD("ths_atr_stock",$A2742,$A$1,7,101,100,100)</f>
        <v>1.4</v>
      </c>
      <c r="M2742" s="3">
        <f ca="1">[1]!thsiFinD("ths_vol_w_stock",$A2742,$A$1)/1000000</f>
        <v>4.5967840000000004</v>
      </c>
      <c r="N2742" s="3">
        <f ca="1">[1]!thsiFinD("ths_turnover_ratio_w_stock",$A2742,$A$1)</f>
        <v>8.1027441689934001</v>
      </c>
      <c r="O2742" s="3">
        <f ca="1">[1]!thsiFinD("ths_relative_chg_ratio_w_stock",$A2742,$A$1,104,100)</f>
        <v>-1.9756621630553</v>
      </c>
      <c r="P2742" s="3">
        <f ca="1">[1]!thsiFinD("ths_chg_ratio_w_stock",$A2742,$B$1,100)</f>
        <v>-12.542284673432</v>
      </c>
    </row>
    <row r="2743" spans="1:16" x14ac:dyDescent="0.25">
      <c r="A2743" s="2" t="s">
        <v>2741</v>
      </c>
      <c r="B2743" s="2" t="s">
        <v>8104</v>
      </c>
      <c r="C2743" s="3">
        <f ca="1">[1]!thsiFinD("ths_vol_ratio_stock",$A2743,$A$1,7,100)</f>
        <v>0.50017893560747995</v>
      </c>
      <c r="D2743" s="3">
        <f ca="1">[1]!thsiFinD("ths_cr_stock",$A2743,$A$1,7,100,100)</f>
        <v>11.946308724832001</v>
      </c>
      <c r="E2743" s="3">
        <f ca="1">[1]!thsiFinD("ths_mfi_stock",$A2743,$A$1,7,100,100)</f>
        <v>8.8895286303191003</v>
      </c>
      <c r="F2743" s="3">
        <f ca="1">[1]!thsiFinD("ths_expma_stock",$A2743,$A$1,7,100,100)</f>
        <v>16.283203443489001</v>
      </c>
      <c r="G2743" s="3">
        <f ca="1">[1]!thsiFinD("ths_rsi_stock",$A2743,$A$1,7,100,100)</f>
        <v>19.499948701609</v>
      </c>
      <c r="H2743" s="3">
        <f ca="1">[1]!thsiFinD("ths_adtm_stock",$A2743,$A$1,7,3,100,100,100)</f>
        <v>-0.54255319148935999</v>
      </c>
      <c r="I2743" s="3">
        <f ca="1">[1]!thsiFinD("ths_bbiboll_stock",$A2743,$A$1,7,3,100,100,100)</f>
        <v>16.601770833332999</v>
      </c>
      <c r="J2743" s="3">
        <f ca="1">[1]!thsiFinD("ths_dptb_stock",$A2743,$A$1,7,104,100,100)</f>
        <v>0.57142857142856995</v>
      </c>
      <c r="K2743" s="3">
        <f ca="1">[1]!thsiFinD("ths_srmi_stock",$A2743,$A$1,7,100,100)</f>
        <v>-7.0175438596491002E-2</v>
      </c>
      <c r="L2743" s="3">
        <f ca="1">[1]!thsiFinD("ths_atr_stock",$A2743,$A$1,7,101,100,100)</f>
        <v>0.43428571428571</v>
      </c>
      <c r="M2743" s="3">
        <f ca="1">[1]!thsiFinD("ths_vol_w_stock",$A2743,$A$1)/1000000</f>
        <v>1.8840460000000001</v>
      </c>
      <c r="N2743" s="3">
        <f ca="1">[1]!thsiFinD("ths_turnover_ratio_w_stock",$A2743,$A$1)</f>
        <v>3.7775355366387999</v>
      </c>
      <c r="O2743" s="3">
        <f ca="1">[1]!thsiFinD("ths_relative_chg_ratio_w_stock",$A2743,$A$1,104,100)</f>
        <v>-2.8049024784896002</v>
      </c>
      <c r="P2743" s="3">
        <f ca="1">[1]!thsiFinD("ths_chg_ratio_w_stock",$A2743,$B$1,100)</f>
        <v>-6.2893081761004999E-2</v>
      </c>
    </row>
    <row r="2744" spans="1:16" x14ac:dyDescent="0.25">
      <c r="A2744" s="2" t="s">
        <v>2742</v>
      </c>
      <c r="B2744" s="2" t="s">
        <v>8105</v>
      </c>
      <c r="C2744" s="3">
        <f ca="1">[1]!thsiFinD("ths_vol_ratio_stock",$A2744,$A$1,7,100)</f>
        <v>0.88888152114451002</v>
      </c>
      <c r="D2744" s="3">
        <f ca="1">[1]!thsiFinD("ths_cr_stock",$A2744,$A$1,7,100,100)</f>
        <v>83.255378858745999</v>
      </c>
      <c r="E2744" s="3">
        <f ca="1">[1]!thsiFinD("ths_mfi_stock",$A2744,$A$1,7,100,100)</f>
        <v>43.792627529771998</v>
      </c>
      <c r="F2744" s="3">
        <f ca="1">[1]!thsiFinD("ths_expma_stock",$A2744,$A$1,7,100,100)</f>
        <v>29.66120031078</v>
      </c>
      <c r="G2744" s="3">
        <f ca="1">[1]!thsiFinD("ths_rsi_stock",$A2744,$A$1,7,100,100)</f>
        <v>43.411624515398003</v>
      </c>
      <c r="H2744" s="3">
        <f ca="1">[1]!thsiFinD("ths_adtm_stock",$A2744,$A$1,7,3,100,100,100)</f>
        <v>0.39024390243902002</v>
      </c>
      <c r="I2744" s="3">
        <f ca="1">[1]!thsiFinD("ths_bbiboll_stock",$A2744,$A$1,7,3,100,100,100)</f>
        <v>29.946770833333002</v>
      </c>
      <c r="J2744" s="3">
        <f ca="1">[1]!thsiFinD("ths_dptb_stock",$A2744,$A$1,7,104,100,100)</f>
        <v>0.28571428571428997</v>
      </c>
      <c r="K2744" s="3">
        <f ca="1">[1]!thsiFinD("ths_srmi_stock",$A2744,$A$1,7,100,100)</f>
        <v>-1.2056262558607001E-2</v>
      </c>
      <c r="L2744" s="3">
        <f ca="1">[1]!thsiFinD("ths_atr_stock",$A2744,$A$1,7,101,100,100)</f>
        <v>0.93428571428570995</v>
      </c>
      <c r="M2744" s="3">
        <f ca="1">[1]!thsiFinD("ths_vol_w_stock",$A2744,$A$1)/1000000</f>
        <v>1.7114</v>
      </c>
      <c r="N2744" s="3">
        <f ca="1">[1]!thsiFinD("ths_turnover_ratio_w_stock",$A2744,$A$1)</f>
        <v>6.6470850702600996</v>
      </c>
      <c r="O2744" s="3">
        <f ca="1">[1]!thsiFinD("ths_relative_chg_ratio_w_stock",$A2744,$A$1,104,100)</f>
        <v>-4.1368220750751E-2</v>
      </c>
      <c r="P2744" s="3">
        <f ca="1">[1]!thsiFinD("ths_chg_ratio_w_stock",$A2744,$B$1,100)</f>
        <v>6.7796610169489999E-2</v>
      </c>
    </row>
    <row r="2745" spans="1:16" x14ac:dyDescent="0.25">
      <c r="A2745" s="2" t="s">
        <v>2743</v>
      </c>
      <c r="B2745" s="2" t="s">
        <v>8106</v>
      </c>
      <c r="C2745" s="3">
        <f ca="1">[1]!thsiFinD("ths_vol_ratio_stock",$A2745,$A$1,7,100)</f>
        <v>0.63779006906522995</v>
      </c>
      <c r="D2745" s="3">
        <f ca="1">[1]!thsiFinD("ths_cr_stock",$A2745,$A$1,7,100,100)</f>
        <v>216.29591308846</v>
      </c>
      <c r="E2745" s="3">
        <f ca="1">[1]!thsiFinD("ths_mfi_stock",$A2745,$A$1,7,100,100)</f>
        <v>51.170919044342</v>
      </c>
      <c r="F2745" s="3">
        <f ca="1">[1]!thsiFinD("ths_expma_stock",$A2745,$A$1,7,100,100)</f>
        <v>32.184235176426</v>
      </c>
      <c r="G2745" s="3">
        <f ca="1">[1]!thsiFinD("ths_rsi_stock",$A2745,$A$1,7,100,100)</f>
        <v>56.688881208199</v>
      </c>
      <c r="H2745" s="3">
        <f ca="1">[1]!thsiFinD("ths_adtm_stock",$A2745,$A$1,7,3,100,100,100)</f>
        <v>0.84032561051971999</v>
      </c>
      <c r="I2745" s="3">
        <f ca="1">[1]!thsiFinD("ths_bbiboll_stock",$A2745,$A$1,7,3,100,100,100)</f>
        <v>31.414270833332999</v>
      </c>
      <c r="J2745" s="3">
        <f ca="1">[1]!thsiFinD("ths_dptb_stock",$A2745,$A$1,7,104,100,100)</f>
        <v>0.71428571428570997</v>
      </c>
      <c r="K2745" s="3">
        <f ca="1">[1]!thsiFinD("ths_srmi_stock",$A2745,$A$1,7,100,100)</f>
        <v>0.16502463054187</v>
      </c>
      <c r="L2745" s="3">
        <f ca="1">[1]!thsiFinD("ths_atr_stock",$A2745,$A$1,7,101,100,100)</f>
        <v>3.2857142857142998</v>
      </c>
      <c r="M2745" s="3">
        <f ca="1">[1]!thsiFinD("ths_vol_w_stock",$A2745,$A$1)/1000000</f>
        <v>59.761839000000002</v>
      </c>
      <c r="N2745" s="3">
        <f ca="1">[1]!thsiFinD("ths_turnover_ratio_w_stock",$A2745,$A$1)</f>
        <v>153.93123405855999</v>
      </c>
      <c r="O2745" s="3">
        <f ca="1">[1]!thsiFinD("ths_relative_chg_ratio_w_stock",$A2745,$A$1,104,100)</f>
        <v>5.1659479263465</v>
      </c>
      <c r="P2745" s="3">
        <f ca="1">[1]!thsiFinD("ths_chg_ratio_w_stock",$A2745,$B$1,100)</f>
        <v>-15.086206896552</v>
      </c>
    </row>
    <row r="2746" spans="1:16" x14ac:dyDescent="0.25">
      <c r="A2746" s="2" t="s">
        <v>2744</v>
      </c>
      <c r="B2746" s="2" t="s">
        <v>8107</v>
      </c>
      <c r="C2746" s="3">
        <f ca="1">[1]!thsiFinD("ths_vol_ratio_stock",$A2746,$A$1,7,100)</f>
        <v>0.57729857589533995</v>
      </c>
      <c r="D2746" s="3">
        <f ca="1">[1]!thsiFinD("ths_cr_stock",$A2746,$A$1,7,100,100)</f>
        <v>87.253289473685001</v>
      </c>
      <c r="E2746" s="3">
        <f ca="1">[1]!thsiFinD("ths_mfi_stock",$A2746,$A$1,7,100,100)</f>
        <v>66.07783916711</v>
      </c>
      <c r="F2746" s="3">
        <f ca="1">[1]!thsiFinD("ths_expma_stock",$A2746,$A$1,7,100,100)</f>
        <v>30.244166790484002</v>
      </c>
      <c r="G2746" s="3">
        <f ca="1">[1]!thsiFinD("ths_rsi_stock",$A2746,$A$1,7,100,100)</f>
        <v>47.856422850813999</v>
      </c>
      <c r="H2746" s="3">
        <f ca="1">[1]!thsiFinD("ths_adtm_stock",$A2746,$A$1,7,3,100,100,100)</f>
        <v>0.76964769647696996</v>
      </c>
      <c r="I2746" s="3">
        <f ca="1">[1]!thsiFinD("ths_bbiboll_stock",$A2746,$A$1,7,3,100,100,100)</f>
        <v>30.190416666667002</v>
      </c>
      <c r="J2746" s="3">
        <f ca="1">[1]!thsiFinD("ths_dptb_stock",$A2746,$A$1,7,104,100,100)</f>
        <v>0.57142857142856995</v>
      </c>
      <c r="K2746" s="3">
        <f ca="1">[1]!thsiFinD("ths_srmi_stock",$A2746,$A$1,7,100,100)</f>
        <v>-5.3315561479506998E-3</v>
      </c>
      <c r="L2746" s="3">
        <f ca="1">[1]!thsiFinD("ths_atr_stock",$A2746,$A$1,7,101,100,100)</f>
        <v>1.1214285714286001</v>
      </c>
      <c r="M2746" s="3">
        <f ca="1">[1]!thsiFinD("ths_vol_w_stock",$A2746,$A$1)/1000000</f>
        <v>10.788352</v>
      </c>
      <c r="N2746" s="3">
        <f ca="1">[1]!thsiFinD("ths_turnover_ratio_w_stock",$A2746,$A$1)</f>
        <v>31.452921282799</v>
      </c>
      <c r="O2746" s="3">
        <f ca="1">[1]!thsiFinD("ths_relative_chg_ratio_w_stock",$A2746,$A$1,104,100)</f>
        <v>1.2629348031714001</v>
      </c>
      <c r="P2746" s="3">
        <f ca="1">[1]!thsiFinD("ths_chg_ratio_w_stock",$A2746,$B$1,100)</f>
        <v>7.6381909547738998</v>
      </c>
    </row>
    <row r="2747" spans="1:16" x14ac:dyDescent="0.25">
      <c r="A2747" s="2" t="s">
        <v>2745</v>
      </c>
      <c r="B2747" s="2" t="s">
        <v>8108</v>
      </c>
      <c r="C2747" s="3">
        <f ca="1">[1]!thsiFinD("ths_vol_ratio_stock",$A2747,$A$1,7,100)</f>
        <v>1.6300972250103001</v>
      </c>
      <c r="D2747" s="3">
        <f ca="1">[1]!thsiFinD("ths_cr_stock",$A2747,$A$1,7,100,100)</f>
        <v>398.16901408451002</v>
      </c>
      <c r="E2747" s="3">
        <f ca="1">[1]!thsiFinD("ths_mfi_stock",$A2747,$A$1,7,100,100)</f>
        <v>87.090244249337005</v>
      </c>
      <c r="F2747" s="3">
        <f ca="1">[1]!thsiFinD("ths_expma_stock",$A2747,$A$1,7,100,100)</f>
        <v>21.045978725323</v>
      </c>
      <c r="G2747" s="3">
        <f ca="1">[1]!thsiFinD("ths_rsi_stock",$A2747,$A$1,7,100,100)</f>
        <v>68.707627175785007</v>
      </c>
      <c r="H2747" s="3">
        <f ca="1">[1]!thsiFinD("ths_adtm_stock",$A2747,$A$1,7,3,100,100,100)</f>
        <v>0.71568627450980005</v>
      </c>
      <c r="I2747" s="3">
        <f ca="1">[1]!thsiFinD("ths_bbiboll_stock",$A2747,$A$1,7,3,100,100,100)</f>
        <v>20.732083333333001</v>
      </c>
      <c r="J2747" s="3">
        <f ca="1">[1]!thsiFinD("ths_dptb_stock",$A2747,$A$1,7,104,100,100)</f>
        <v>0.57142857142856995</v>
      </c>
      <c r="K2747" s="3">
        <f ca="1">[1]!thsiFinD("ths_srmi_stock",$A2747,$A$1,7,100,100)</f>
        <v>0.14561797752809</v>
      </c>
      <c r="L2747" s="3">
        <f ca="1">[1]!thsiFinD("ths_atr_stock",$A2747,$A$1,7,101,100,100)</f>
        <v>1.7128571428571</v>
      </c>
      <c r="M2747" s="3">
        <f ca="1">[1]!thsiFinD("ths_vol_w_stock",$A2747,$A$1)/1000000</f>
        <v>117.07313600000001</v>
      </c>
      <c r="N2747" s="3">
        <f ca="1">[1]!thsiFinD("ths_turnover_ratio_w_stock",$A2747,$A$1)</f>
        <v>97.525611512189002</v>
      </c>
      <c r="O2747" s="3">
        <f ca="1">[1]!thsiFinD("ths_relative_chg_ratio_w_stock",$A2747,$A$1,104,100)</f>
        <v>13.670161795126999</v>
      </c>
      <c r="P2747" s="3">
        <f ca="1">[1]!thsiFinD("ths_chg_ratio_w_stock",$A2747,$B$1,100)</f>
        <v>-10.606741573034</v>
      </c>
    </row>
    <row r="2748" spans="1:16" x14ac:dyDescent="0.25">
      <c r="A2748" s="2" t="s">
        <v>2746</v>
      </c>
      <c r="B2748" s="2" t="s">
        <v>8109</v>
      </c>
      <c r="C2748" s="3">
        <f ca="1">[1]!thsiFinD("ths_vol_ratio_stock",$A2748,$A$1,7,100)</f>
        <v>1.0280289572453001</v>
      </c>
      <c r="D2748" s="3">
        <f ca="1">[1]!thsiFinD("ths_cr_stock",$A2748,$A$1,7,100,100)</f>
        <v>513.01518438178005</v>
      </c>
      <c r="E2748" s="3">
        <f ca="1">[1]!thsiFinD("ths_mfi_stock",$A2748,$A$1,7,100,100)</f>
        <v>90.053007572946996</v>
      </c>
      <c r="F2748" s="3">
        <f ca="1">[1]!thsiFinD("ths_expma_stock",$A2748,$A$1,7,100,100)</f>
        <v>67.272031832229004</v>
      </c>
      <c r="G2748" s="3">
        <f ca="1">[1]!thsiFinD("ths_rsi_stock",$A2748,$A$1,7,100,100)</f>
        <v>69.345650515887996</v>
      </c>
      <c r="H2748" s="3">
        <f ca="1">[1]!thsiFinD("ths_adtm_stock",$A2748,$A$1,7,3,100,100,100)</f>
        <v>0.80372250423012004</v>
      </c>
      <c r="I2748" s="3">
        <f ca="1">[1]!thsiFinD("ths_bbiboll_stock",$A2748,$A$1,7,3,100,100,100)</f>
        <v>66.825625000000002</v>
      </c>
      <c r="J2748" s="3">
        <f ca="1">[1]!thsiFinD("ths_dptb_stock",$A2748,$A$1,7,104,100,100)</f>
        <v>0.57142857142856995</v>
      </c>
      <c r="K2748" s="3">
        <f ca="1">[1]!thsiFinD("ths_srmi_stock",$A2748,$A$1,7,100,100)</f>
        <v>9.3278268299629999E-2</v>
      </c>
      <c r="L2748" s="3">
        <f ca="1">[1]!thsiFinD("ths_atr_stock",$A2748,$A$1,7,101,100,100)</f>
        <v>2.6914285714286001</v>
      </c>
      <c r="M2748" s="3">
        <f ca="1">[1]!thsiFinD("ths_vol_w_stock",$A2748,$A$1)/1000000</f>
        <v>6.014208</v>
      </c>
      <c r="N2748" s="3">
        <f ca="1">[1]!thsiFinD("ths_turnover_ratio_w_stock",$A2748,$A$1)</f>
        <v>20.502795429132</v>
      </c>
      <c r="O2748" s="3">
        <f ca="1">[1]!thsiFinD("ths_relative_chg_ratio_w_stock",$A2748,$A$1,104,100)</f>
        <v>13.147332353852001</v>
      </c>
      <c r="P2748" s="3">
        <f ca="1">[1]!thsiFinD("ths_chg_ratio_w_stock",$A2748,$B$1,100)</f>
        <v>-21.532326972372999</v>
      </c>
    </row>
    <row r="2749" spans="1:16" x14ac:dyDescent="0.25">
      <c r="A2749" s="2" t="s">
        <v>2747</v>
      </c>
      <c r="B2749" s="2" t="s">
        <v>8110</v>
      </c>
      <c r="C2749" s="3">
        <f ca="1">[1]!thsiFinD("ths_vol_ratio_stock",$A2749,$A$1,7,100)</f>
        <v>0.64810742121275</v>
      </c>
      <c r="D2749" s="3">
        <f ca="1">[1]!thsiFinD("ths_cr_stock",$A2749,$A$1,7,100,100)</f>
        <v>106.88259109312</v>
      </c>
      <c r="E2749" s="3">
        <f ca="1">[1]!thsiFinD("ths_mfi_stock",$A2749,$A$1,7,100,100)</f>
        <v>81.521749356756004</v>
      </c>
      <c r="F2749" s="3">
        <f ca="1">[1]!thsiFinD("ths_expma_stock",$A2749,$A$1,7,100,100)</f>
        <v>35.579676553936999</v>
      </c>
      <c r="G2749" s="3">
        <f ca="1">[1]!thsiFinD("ths_rsi_stock",$A2749,$A$1,7,100,100)</f>
        <v>56.546975032902999</v>
      </c>
      <c r="H2749" s="3">
        <f ca="1">[1]!thsiFinD("ths_adtm_stock",$A2749,$A$1,7,3,100,100,100)</f>
        <v>0.45860927152317998</v>
      </c>
      <c r="I2749" s="3">
        <f ca="1">[1]!thsiFinD("ths_bbiboll_stock",$A2749,$A$1,7,3,100,100,100)</f>
        <v>35.132395833333</v>
      </c>
      <c r="J2749" s="3">
        <f ca="1">[1]!thsiFinD("ths_dptb_stock",$A2749,$A$1,7,104,100,100)</f>
        <v>0.14285714285713999</v>
      </c>
      <c r="K2749" s="3">
        <f ca="1">[1]!thsiFinD("ths_srmi_stock",$A2749,$A$1,7,100,100)</f>
        <v>1.9904681805439001E-2</v>
      </c>
      <c r="L2749" s="3">
        <f ca="1">[1]!thsiFinD("ths_atr_stock",$A2749,$A$1,7,101,100,100)</f>
        <v>2.2628571428570998</v>
      </c>
      <c r="M2749" s="3">
        <f ca="1">[1]!thsiFinD("ths_vol_w_stock",$A2749,$A$1)/1000000</f>
        <v>47.617882000000002</v>
      </c>
      <c r="N2749" s="3">
        <f ca="1">[1]!thsiFinD("ths_turnover_ratio_w_stock",$A2749,$A$1)</f>
        <v>95.235764000000003</v>
      </c>
      <c r="O2749" s="3">
        <f ca="1">[1]!thsiFinD("ths_relative_chg_ratio_w_stock",$A2749,$A$1,104,100)</f>
        <v>5.9619173791362003</v>
      </c>
      <c r="P2749" s="3">
        <f ca="1">[1]!thsiFinD("ths_chg_ratio_w_stock",$A2749,$B$1,100)</f>
        <v>-14.802354920100999</v>
      </c>
    </row>
    <row r="2750" spans="1:16" x14ac:dyDescent="0.25">
      <c r="A2750" s="2" t="s">
        <v>2748</v>
      </c>
      <c r="B2750" s="2" t="s">
        <v>8111</v>
      </c>
      <c r="C2750" s="3">
        <f ca="1">[1]!thsiFinD("ths_vol_ratio_stock",$A2750,$A$1,7,100)</f>
        <v>0.82819435270541997</v>
      </c>
      <c r="D2750" s="3">
        <f ca="1">[1]!thsiFinD("ths_cr_stock",$A2750,$A$1,7,100,100)</f>
        <v>64.867042707493994</v>
      </c>
      <c r="E2750" s="3">
        <f ca="1">[1]!thsiFinD("ths_mfi_stock",$A2750,$A$1,7,100,100)</f>
        <v>49.099220935485</v>
      </c>
      <c r="F2750" s="3">
        <f ca="1">[1]!thsiFinD("ths_expma_stock",$A2750,$A$1,7,100,100)</f>
        <v>30.034224337961</v>
      </c>
      <c r="G2750" s="3">
        <f ca="1">[1]!thsiFinD("ths_rsi_stock",$A2750,$A$1,7,100,100)</f>
        <v>32.282029623100001</v>
      </c>
      <c r="H2750" s="3">
        <f ca="1">[1]!thsiFinD("ths_adtm_stock",$A2750,$A$1,7,3,100,100,100)</f>
        <v>-9.0517241379308999E-2</v>
      </c>
      <c r="I2750" s="3">
        <f ca="1">[1]!thsiFinD("ths_bbiboll_stock",$A2750,$A$1,7,3,100,100,100)</f>
        <v>30.474895833333001</v>
      </c>
      <c r="J2750" s="3">
        <f ca="1">[1]!thsiFinD("ths_dptb_stock",$A2750,$A$1,7,104,100,100)</f>
        <v>0.85714285714285998</v>
      </c>
      <c r="K2750" s="3">
        <f ca="1">[1]!thsiFinD("ths_srmi_stock",$A2750,$A$1,7,100,100)</f>
        <v>-4.2244224422442002E-2</v>
      </c>
      <c r="L2750" s="3">
        <f ca="1">[1]!thsiFinD("ths_atr_stock",$A2750,$A$1,7,101,100,100)</f>
        <v>0.97428571428570998</v>
      </c>
      <c r="M2750" s="3">
        <f ca="1">[1]!thsiFinD("ths_vol_w_stock",$A2750,$A$1)/1000000</f>
        <v>2.9848050000000002</v>
      </c>
      <c r="N2750" s="3">
        <f ca="1">[1]!thsiFinD("ths_turnover_ratio_w_stock",$A2750,$A$1)</f>
        <v>7.0831939047423997</v>
      </c>
      <c r="O2750" s="3">
        <f ca="1">[1]!thsiFinD("ths_relative_chg_ratio_w_stock",$A2750,$A$1,104,100)</f>
        <v>-0.86136384563658996</v>
      </c>
      <c r="P2750" s="3">
        <f ca="1">[1]!thsiFinD("ths_chg_ratio_w_stock",$A2750,$B$1,100)</f>
        <v>-4.7553411440386002</v>
      </c>
    </row>
    <row r="2751" spans="1:16" x14ac:dyDescent="0.25">
      <c r="A2751" s="2" t="s">
        <v>2749</v>
      </c>
      <c r="B2751" s="2" t="s">
        <v>8112</v>
      </c>
      <c r="C2751" s="3">
        <f ca="1">[1]!thsiFinD("ths_vol_ratio_stock",$A2751,$A$1,7,100)</f>
        <v>0.95867488925766997</v>
      </c>
      <c r="D2751" s="3">
        <f ca="1">[1]!thsiFinD("ths_cr_stock",$A2751,$A$1,7,100,100)</f>
        <v>84.855491329480998</v>
      </c>
      <c r="E2751" s="3">
        <f ca="1">[1]!thsiFinD("ths_mfi_stock",$A2751,$A$1,7,100,100)</f>
        <v>53.586006050511998</v>
      </c>
      <c r="F2751" s="3">
        <f ca="1">[1]!thsiFinD("ths_expma_stock",$A2751,$A$1,7,100,100)</f>
        <v>24.703280845976</v>
      </c>
      <c r="G2751" s="3">
        <f ca="1">[1]!thsiFinD("ths_rsi_stock",$A2751,$A$1,7,100,100)</f>
        <v>41.204190057656</v>
      </c>
      <c r="H2751" s="3">
        <f ca="1">[1]!thsiFinD("ths_adtm_stock",$A2751,$A$1,7,3,100,100,100)</f>
        <v>0.64016736401674001</v>
      </c>
      <c r="I2751" s="3">
        <f ca="1">[1]!thsiFinD("ths_bbiboll_stock",$A2751,$A$1,7,3,100,100,100)</f>
        <v>24.736770833333001</v>
      </c>
      <c r="J2751" s="3">
        <f ca="1">[1]!thsiFinD("ths_dptb_stock",$A2751,$A$1,7,104,100,100)</f>
        <v>0.57142857142856995</v>
      </c>
      <c r="K2751" s="3">
        <f ca="1">[1]!thsiFinD("ths_srmi_stock",$A2751,$A$1,7,100,100)</f>
        <v>-2.9671210906175E-2</v>
      </c>
      <c r="L2751" s="3">
        <f ca="1">[1]!thsiFinD("ths_atr_stock",$A2751,$A$1,7,101,100,100)</f>
        <v>0.77714285714286002</v>
      </c>
      <c r="M2751" s="3">
        <f ca="1">[1]!thsiFinD("ths_vol_w_stock",$A2751,$A$1)/1000000</f>
        <v>4.1241700000000003</v>
      </c>
      <c r="N2751" s="3">
        <f ca="1">[1]!thsiFinD("ths_turnover_ratio_w_stock",$A2751,$A$1)</f>
        <v>16.496680000000001</v>
      </c>
      <c r="O2751" s="3">
        <f ca="1">[1]!thsiFinD("ths_relative_chg_ratio_w_stock",$A2751,$A$1,104,100)</f>
        <v>-1.3192697436002001</v>
      </c>
      <c r="P2751" s="3">
        <f ca="1">[1]!thsiFinD("ths_chg_ratio_w_stock",$A2751,$B$1,100)</f>
        <v>3.6776859504132</v>
      </c>
    </row>
    <row r="2752" spans="1:16" x14ac:dyDescent="0.25">
      <c r="A2752" s="2" t="s">
        <v>2750</v>
      </c>
      <c r="B2752" s="2" t="s">
        <v>8113</v>
      </c>
      <c r="C2752" s="3">
        <f ca="1">[1]!thsiFinD("ths_vol_ratio_stock",$A2752,$A$1,7,100)</f>
        <v>0.46473872765649998</v>
      </c>
      <c r="D2752" s="3">
        <f ca="1">[1]!thsiFinD("ths_cr_stock",$A2752,$A$1,7,100,100)</f>
        <v>25.274725274725999</v>
      </c>
      <c r="E2752" s="3">
        <f ca="1">[1]!thsiFinD("ths_mfi_stock",$A2752,$A$1,7,100,100)</f>
        <v>25.464687001388</v>
      </c>
      <c r="F2752" s="3">
        <f ca="1">[1]!thsiFinD("ths_expma_stock",$A2752,$A$1,7,100,100)</f>
        <v>9.9538265719556005</v>
      </c>
      <c r="G2752" s="3">
        <f ca="1">[1]!thsiFinD("ths_rsi_stock",$A2752,$A$1,7,100,100)</f>
        <v>27.101710190997</v>
      </c>
      <c r="H2752" s="3">
        <f ca="1">[1]!thsiFinD("ths_adtm_stock",$A2752,$A$1,7,3,100,100,100)</f>
        <v>0.4</v>
      </c>
      <c r="I2752" s="3">
        <f ca="1">[1]!thsiFinD("ths_bbiboll_stock",$A2752,$A$1,7,3,100,100,100)</f>
        <v>10.141875000000001</v>
      </c>
      <c r="J2752" s="3">
        <f ca="1">[1]!thsiFinD("ths_dptb_stock",$A2752,$A$1,7,104,100,100)</f>
        <v>0.57142857142856995</v>
      </c>
      <c r="K2752" s="3">
        <f ca="1">[1]!thsiFinD("ths_srmi_stock",$A2752,$A$1,7,100,100)</f>
        <v>-6.4176245210727997E-2</v>
      </c>
      <c r="L2752" s="3">
        <f ca="1">[1]!thsiFinD("ths_atr_stock",$A2752,$A$1,7,101,100,100)</f>
        <v>0.27714285714286002</v>
      </c>
      <c r="M2752" s="3">
        <f ca="1">[1]!thsiFinD("ths_vol_w_stock",$A2752,$A$1)/1000000</f>
        <v>11.435624000000001</v>
      </c>
      <c r="N2752" s="3">
        <f ca="1">[1]!thsiFinD("ths_turnover_ratio_w_stock",$A2752,$A$1)</f>
        <v>11.788339608696999</v>
      </c>
      <c r="O2752" s="3">
        <f ca="1">[1]!thsiFinD("ths_relative_chg_ratio_w_stock",$A2752,$A$1,104,100)</f>
        <v>-1.3928186064987</v>
      </c>
      <c r="P2752" s="3">
        <f ca="1">[1]!thsiFinD("ths_chg_ratio_w_stock",$A2752,$B$1,100)</f>
        <v>-1.842374616172</v>
      </c>
    </row>
    <row r="2753" spans="1:16" x14ac:dyDescent="0.25">
      <c r="A2753" s="2" t="s">
        <v>2751</v>
      </c>
      <c r="B2753" s="2" t="s">
        <v>8114</v>
      </c>
      <c r="C2753" s="3">
        <f ca="1">[1]!thsiFinD("ths_vol_ratio_stock",$A2753,$A$1,7,100)</f>
        <v>0.94849667921980996</v>
      </c>
      <c r="D2753" s="3">
        <f ca="1">[1]!thsiFinD("ths_cr_stock",$A2753,$A$1,7,100,100)</f>
        <v>30.608365019011</v>
      </c>
      <c r="E2753" s="3">
        <f ca="1">[1]!thsiFinD("ths_mfi_stock",$A2753,$A$1,7,100,100)</f>
        <v>30.825066223154</v>
      </c>
      <c r="F2753" s="3">
        <f ca="1">[1]!thsiFinD("ths_expma_stock",$A2753,$A$1,7,100,100)</f>
        <v>13.706798671543</v>
      </c>
      <c r="G2753" s="3">
        <f ca="1">[1]!thsiFinD("ths_rsi_stock",$A2753,$A$1,7,100,100)</f>
        <v>28.09712750389</v>
      </c>
      <c r="H2753" s="3">
        <f ca="1">[1]!thsiFinD("ths_adtm_stock",$A2753,$A$1,7,3,100,100,100)</f>
        <v>-0.44354838709677002</v>
      </c>
      <c r="I2753" s="3">
        <f ca="1">[1]!thsiFinD("ths_bbiboll_stock",$A2753,$A$1,7,3,100,100,100)</f>
        <v>13.871979166667</v>
      </c>
      <c r="J2753" s="3">
        <f ca="1">[1]!thsiFinD("ths_dptb_stock",$A2753,$A$1,7,104,100,100)</f>
        <v>0.57142857142856995</v>
      </c>
      <c r="K2753" s="3">
        <f ca="1">[1]!thsiFinD("ths_srmi_stock",$A2753,$A$1,7,100,100)</f>
        <v>-6.4834390415785995E-2</v>
      </c>
      <c r="L2753" s="3">
        <f ca="1">[1]!thsiFinD("ths_atr_stock",$A2753,$A$1,7,101,100,100)</f>
        <v>0.32714285714286001</v>
      </c>
      <c r="M2753" s="3">
        <f ca="1">[1]!thsiFinD("ths_vol_w_stock",$A2753,$A$1)/1000000</f>
        <v>2.1204689999999999</v>
      </c>
      <c r="N2753" s="3">
        <f ca="1">[1]!thsiFinD("ths_turnover_ratio_w_stock",$A2753,$A$1)</f>
        <v>3.8687629994527</v>
      </c>
      <c r="O2753" s="3">
        <f ca="1">[1]!thsiFinD("ths_relative_chg_ratio_w_stock",$A2753,$A$1,104,100)</f>
        <v>-4.3894320107354003</v>
      </c>
      <c r="P2753" s="3">
        <f ca="1">[1]!thsiFinD("ths_chg_ratio_w_stock",$A2753,$B$1,100)</f>
        <v>-2.4868123587038</v>
      </c>
    </row>
    <row r="2754" spans="1:16" x14ac:dyDescent="0.25">
      <c r="A2754" s="2" t="s">
        <v>2752</v>
      </c>
      <c r="B2754" s="2" t="s">
        <v>8115</v>
      </c>
      <c r="C2754" s="3">
        <f ca="1">[1]!thsiFinD("ths_vol_ratio_stock",$A2754,$A$1,7,100)</f>
        <v>0.40384239004245998</v>
      </c>
      <c r="D2754" s="3">
        <f ca="1">[1]!thsiFinD("ths_cr_stock",$A2754,$A$1,7,100,100)</f>
        <v>76.993648553282</v>
      </c>
      <c r="E2754" s="3">
        <f ca="1">[1]!thsiFinD("ths_mfi_stock",$A2754,$A$1,7,100,100)</f>
        <v>56.694983631353999</v>
      </c>
      <c r="F2754" s="3">
        <f ca="1">[1]!thsiFinD("ths_expma_stock",$A2754,$A$1,7,100,100)</f>
        <v>27.873847170545002</v>
      </c>
      <c r="G2754" s="3">
        <f ca="1">[1]!thsiFinD("ths_rsi_stock",$A2754,$A$1,7,100,100)</f>
        <v>36.660231901764</v>
      </c>
      <c r="H2754" s="3">
        <f ca="1">[1]!thsiFinD("ths_adtm_stock",$A2754,$A$1,7,3,100,100,100)</f>
        <v>0.42774566473988002</v>
      </c>
      <c r="I2754" s="3">
        <f ca="1">[1]!thsiFinD("ths_bbiboll_stock",$A2754,$A$1,7,3,100,100,100)</f>
        <v>28.528645833333002</v>
      </c>
      <c r="J2754" s="3">
        <f ca="1">[1]!thsiFinD("ths_dptb_stock",$A2754,$A$1,7,104,100,100)</f>
        <v>0.71428571428570997</v>
      </c>
      <c r="K2754" s="3">
        <f ca="1">[1]!thsiFinD("ths_srmi_stock",$A2754,$A$1,7,100,100)</f>
        <v>-4.0371561271883002E-2</v>
      </c>
      <c r="L2754" s="3">
        <f ca="1">[1]!thsiFinD("ths_atr_stock",$A2754,$A$1,7,101,100,100)</f>
        <v>1.2157142857143</v>
      </c>
      <c r="M2754" s="3">
        <f ca="1">[1]!thsiFinD("ths_vol_w_stock",$A2754,$A$1)/1000000</f>
        <v>17.558223000000002</v>
      </c>
      <c r="N2754" s="3">
        <f ca="1">[1]!thsiFinD("ths_turnover_ratio_w_stock",$A2754,$A$1)</f>
        <v>73.774046218487001</v>
      </c>
      <c r="O2754" s="3">
        <f ca="1">[1]!thsiFinD("ths_relative_chg_ratio_w_stock",$A2754,$A$1,104,100)</f>
        <v>-7.3430313609231996</v>
      </c>
      <c r="P2754" s="3">
        <f ca="1">[1]!thsiFinD("ths_chg_ratio_w_stock",$A2754,$B$1,100)</f>
        <v>20.178704393149999</v>
      </c>
    </row>
    <row r="2755" spans="1:16" x14ac:dyDescent="0.25">
      <c r="A2755" s="2" t="s">
        <v>2753</v>
      </c>
      <c r="B2755" s="2" t="s">
        <v>8116</v>
      </c>
      <c r="C2755" s="3">
        <f ca="1">[1]!thsiFinD("ths_vol_ratio_stock",$A2755,$A$1,7,100)</f>
        <v>0.26551807416195</v>
      </c>
      <c r="D2755" s="3">
        <f ca="1">[1]!thsiFinD("ths_cr_stock",$A2755,$A$1,7,100,100)</f>
        <v>48.418388865457999</v>
      </c>
      <c r="E2755" s="3">
        <f ca="1">[1]!thsiFinD("ths_mfi_stock",$A2755,$A$1,7,100,100)</f>
        <v>13.181923560759</v>
      </c>
      <c r="F2755" s="3">
        <f ca="1">[1]!thsiFinD("ths_expma_stock",$A2755,$A$1,7,100,100)</f>
        <v>38.347443888499001</v>
      </c>
      <c r="G2755" s="3">
        <f ca="1">[1]!thsiFinD("ths_rsi_stock",$A2755,$A$1,7,100,100)</f>
        <v>37.618487745166</v>
      </c>
      <c r="H2755" s="3">
        <f ca="1">[1]!thsiFinD("ths_adtm_stock",$A2755,$A$1,7,3,100,100,100)</f>
        <v>0.24701195219124</v>
      </c>
      <c r="I2755" s="3">
        <f ca="1">[1]!thsiFinD("ths_bbiboll_stock",$A2755,$A$1,7,3,100,100,100)</f>
        <v>38.401354166666998</v>
      </c>
      <c r="J2755" s="3">
        <f ca="1">[1]!thsiFinD("ths_dptb_stock",$A2755,$A$1,7,104,100,100)</f>
        <v>0.42857142857142999</v>
      </c>
      <c r="K2755" s="3">
        <f ca="1">[1]!thsiFinD("ths_srmi_stock",$A2755,$A$1,7,100,100)</f>
        <v>-7.3818897637795006E-2</v>
      </c>
      <c r="L2755" s="3">
        <f ca="1">[1]!thsiFinD("ths_atr_stock",$A2755,$A$1,7,101,100,100)</f>
        <v>1.6757142857142999</v>
      </c>
      <c r="M2755" s="3">
        <f ca="1">[1]!thsiFinD("ths_vol_w_stock",$A2755,$A$1)/1000000</f>
        <v>38.317096999999997</v>
      </c>
      <c r="N2755" s="3">
        <f ca="1">[1]!thsiFinD("ths_turnover_ratio_w_stock",$A2755,$A$1)</f>
        <v>9.9931624064654994</v>
      </c>
      <c r="O2755" s="3">
        <f ca="1">[1]!thsiFinD("ths_relative_chg_ratio_w_stock",$A2755,$A$1,104,100)</f>
        <v>-5.3735483036289002</v>
      </c>
      <c r="P2755" s="3">
        <f ca="1">[1]!thsiFinD("ths_chg_ratio_w_stock",$A2755,$B$1,100)</f>
        <v>-16.418703506907999</v>
      </c>
    </row>
    <row r="2756" spans="1:16" x14ac:dyDescent="0.25">
      <c r="A2756" s="2" t="s">
        <v>2754</v>
      </c>
      <c r="B2756" s="2" t="s">
        <v>8117</v>
      </c>
      <c r="C2756" s="3">
        <f ca="1">[1]!thsiFinD("ths_vol_ratio_stock",$A2756,$A$1,7,100)</f>
        <v>0.90098047283597005</v>
      </c>
      <c r="D2756" s="3">
        <f ca="1">[1]!thsiFinD("ths_cr_stock",$A2756,$A$1,7,100,100)</f>
        <v>125</v>
      </c>
      <c r="E2756" s="3">
        <f ca="1">[1]!thsiFinD("ths_mfi_stock",$A2756,$A$1,7,100,100)</f>
        <v>80.730413097722007</v>
      </c>
      <c r="F2756" s="3">
        <f ca="1">[1]!thsiFinD("ths_expma_stock",$A2756,$A$1,7,100,100)</f>
        <v>21.408521424260002</v>
      </c>
      <c r="G2756" s="3">
        <f ca="1">[1]!thsiFinD("ths_rsi_stock",$A2756,$A$1,7,100,100)</f>
        <v>57.555284992118999</v>
      </c>
      <c r="H2756" s="3">
        <f ca="1">[1]!thsiFinD("ths_adtm_stock",$A2756,$A$1,7,3,100,100,100)</f>
        <v>0.81424148606810998</v>
      </c>
      <c r="I2756" s="3">
        <f ca="1">[1]!thsiFinD("ths_bbiboll_stock",$A2756,$A$1,7,3,100,100,100)</f>
        <v>21.118124999999999</v>
      </c>
      <c r="J2756" s="3">
        <f ca="1">[1]!thsiFinD("ths_dptb_stock",$A2756,$A$1,7,104,100,100)</f>
        <v>0.71428571428570997</v>
      </c>
      <c r="K2756" s="3">
        <f ca="1">[1]!thsiFinD("ths_srmi_stock",$A2756,$A$1,7,100,100)</f>
        <v>4.7113163972286001E-2</v>
      </c>
      <c r="L2756" s="3">
        <f ca="1">[1]!thsiFinD("ths_atr_stock",$A2756,$A$1,7,101,100,100)</f>
        <v>1.6485714285713999</v>
      </c>
      <c r="M2756" s="3">
        <f ca="1">[1]!thsiFinD("ths_vol_w_stock",$A2756,$A$1)/1000000</f>
        <v>23.815987</v>
      </c>
      <c r="N2756" s="3">
        <f ca="1">[1]!thsiFinD("ths_turnover_ratio_w_stock",$A2756,$A$1)</f>
        <v>90.312370014259002</v>
      </c>
      <c r="O2756" s="3">
        <f ca="1">[1]!thsiFinD("ths_relative_chg_ratio_w_stock",$A2756,$A$1,104,100)</f>
        <v>1.2964244213897</v>
      </c>
      <c r="P2756" s="3">
        <f ca="1">[1]!thsiFinD("ths_chg_ratio_w_stock",$A2756,$B$1,100)</f>
        <v>12.702078521940001</v>
      </c>
    </row>
    <row r="2757" spans="1:16" x14ac:dyDescent="0.25">
      <c r="A2757" s="2" t="s">
        <v>2755</v>
      </c>
      <c r="B2757" s="2" t="s">
        <v>8118</v>
      </c>
      <c r="C2757" s="3">
        <f ca="1">[1]!thsiFinD("ths_vol_ratio_stock",$A2757,$A$1,7,100)</f>
        <v>0.48599616932446998</v>
      </c>
      <c r="D2757" s="3">
        <f ca="1">[1]!thsiFinD("ths_cr_stock",$A2757,$A$1,7,100,100)</f>
        <v>40.531177829099001</v>
      </c>
      <c r="E2757" s="3">
        <f ca="1">[1]!thsiFinD("ths_mfi_stock",$A2757,$A$1,7,100,100)</f>
        <v>28.727171127338</v>
      </c>
      <c r="F2757" s="3">
        <f ca="1">[1]!thsiFinD("ths_expma_stock",$A2757,$A$1,7,100,100)</f>
        <v>41.207377132380003</v>
      </c>
      <c r="G2757" s="3">
        <f ca="1">[1]!thsiFinD("ths_rsi_stock",$A2757,$A$1,7,100,100)</f>
        <v>40.054737811296</v>
      </c>
      <c r="H2757" s="3">
        <f ca="1">[1]!thsiFinD("ths_adtm_stock",$A2757,$A$1,7,3,100,100,100)</f>
        <v>0.26096033402923002</v>
      </c>
      <c r="I2757" s="3">
        <f ca="1">[1]!thsiFinD("ths_bbiboll_stock",$A2757,$A$1,7,3,100,100,100)</f>
        <v>41.307604166666998</v>
      </c>
      <c r="J2757" s="3">
        <f ca="1">[1]!thsiFinD("ths_dptb_stock",$A2757,$A$1,7,104,100,100)</f>
        <v>0.71428571428570997</v>
      </c>
      <c r="K2757" s="3">
        <f ca="1">[1]!thsiFinD("ths_srmi_stock",$A2757,$A$1,7,100,100)</f>
        <v>-4.2401143401620003E-2</v>
      </c>
      <c r="L2757" s="3">
        <f ca="1">[1]!thsiFinD("ths_atr_stock",$A2757,$A$1,7,101,100,100)</f>
        <v>1.7385714285714</v>
      </c>
      <c r="M2757" s="3">
        <f ca="1">[1]!thsiFinD("ths_vol_w_stock",$A2757,$A$1)/1000000</f>
        <v>6.0036630000000004</v>
      </c>
      <c r="N2757" s="3">
        <f ca="1">[1]!thsiFinD("ths_turnover_ratio_w_stock",$A2757,$A$1)</f>
        <v>24.326025121556</v>
      </c>
      <c r="O2757" s="3">
        <f ca="1">[1]!thsiFinD("ths_relative_chg_ratio_w_stock",$A2757,$A$1,104,100)</f>
        <v>-1.5082177449545999</v>
      </c>
      <c r="P2757" s="3">
        <f ca="1">[1]!thsiFinD("ths_chg_ratio_w_stock",$A2757,$B$1,100)</f>
        <v>7.5870646766169001</v>
      </c>
    </row>
    <row r="2758" spans="1:16" x14ac:dyDescent="0.25">
      <c r="A2758" s="2" t="s">
        <v>2756</v>
      </c>
      <c r="B2758" s="2" t="s">
        <v>8119</v>
      </c>
      <c r="C2758" s="3">
        <f ca="1">[1]!thsiFinD("ths_vol_ratio_stock",$A2758,$A$1,7,100)</f>
        <v>0.70258292583877002</v>
      </c>
      <c r="D2758" s="3">
        <f ca="1">[1]!thsiFinD("ths_cr_stock",$A2758,$A$1,7,100,100)</f>
        <v>105.29116169081</v>
      </c>
      <c r="E2758" s="3">
        <f ca="1">[1]!thsiFinD("ths_mfi_stock",$A2758,$A$1,7,100,100)</f>
        <v>64.715091946331995</v>
      </c>
      <c r="F2758" s="3">
        <f ca="1">[1]!thsiFinD("ths_expma_stock",$A2758,$A$1,7,100,100)</f>
        <v>29.263229123965999</v>
      </c>
      <c r="G2758" s="3">
        <f ca="1">[1]!thsiFinD("ths_rsi_stock",$A2758,$A$1,7,100,100)</f>
        <v>39.651306750379</v>
      </c>
      <c r="H2758" s="3">
        <f ca="1">[1]!thsiFinD("ths_adtm_stock",$A2758,$A$1,7,3,100,100,100)</f>
        <v>0.87725631768953005</v>
      </c>
      <c r="I2758" s="3">
        <f ca="1">[1]!thsiFinD("ths_bbiboll_stock",$A2758,$A$1,7,3,100,100,100)</f>
        <v>28.935520833333001</v>
      </c>
      <c r="J2758" s="3">
        <f ca="1">[1]!thsiFinD("ths_dptb_stock",$A2758,$A$1,7,104,100,100)</f>
        <v>0.71428571428570997</v>
      </c>
      <c r="K2758" s="3">
        <f ca="1">[1]!thsiFinD("ths_srmi_stock",$A2758,$A$1,7,100,100)</f>
        <v>-3.2258064516128997E-2</v>
      </c>
      <c r="L2758" s="3">
        <f ca="1">[1]!thsiFinD("ths_atr_stock",$A2758,$A$1,7,101,100,100)</f>
        <v>3.5957142857142999</v>
      </c>
      <c r="M2758" s="3">
        <f ca="1">[1]!thsiFinD("ths_vol_w_stock",$A2758,$A$1)/1000000</f>
        <v>60.362929999999999</v>
      </c>
      <c r="N2758" s="3">
        <f ca="1">[1]!thsiFinD("ths_turnover_ratio_w_stock",$A2758,$A$1)</f>
        <v>207.54686425526</v>
      </c>
      <c r="O2758" s="3">
        <f ca="1">[1]!thsiFinD("ths_relative_chg_ratio_w_stock",$A2758,$A$1,104,100)</f>
        <v>-10.322244893406999</v>
      </c>
      <c r="P2758" s="3">
        <f ca="1">[1]!thsiFinD("ths_chg_ratio_w_stock",$A2758,$B$1,100)</f>
        <v>8.9887640449437995</v>
      </c>
    </row>
    <row r="2759" spans="1:16" x14ac:dyDescent="0.25">
      <c r="A2759" s="2" t="s">
        <v>2757</v>
      </c>
      <c r="B2759" s="2" t="s">
        <v>8120</v>
      </c>
      <c r="C2759" s="3">
        <f ca="1">[1]!thsiFinD("ths_vol_ratio_stock",$A2759,$A$1,7,100)</f>
        <v>0.84795313383459003</v>
      </c>
      <c r="D2759" s="3">
        <f ca="1">[1]!thsiFinD("ths_cr_stock",$A2759,$A$1,7,100,100)</f>
        <v>71.632896305125996</v>
      </c>
      <c r="E2759" s="3">
        <f ca="1">[1]!thsiFinD("ths_mfi_stock",$A2759,$A$1,7,100,100)</f>
        <v>43.539960552474</v>
      </c>
      <c r="F2759" s="3">
        <f ca="1">[1]!thsiFinD("ths_expma_stock",$A2759,$A$1,7,100,100)</f>
        <v>34.386445333306</v>
      </c>
      <c r="G2759" s="3">
        <f ca="1">[1]!thsiFinD("ths_rsi_stock",$A2759,$A$1,7,100,100)</f>
        <v>30.849960129654999</v>
      </c>
      <c r="H2759" s="3">
        <f ca="1">[1]!thsiFinD("ths_adtm_stock",$A2759,$A$1,7,3,100,100,100)</f>
        <v>0.76344086021505997</v>
      </c>
      <c r="I2759" s="3">
        <f ca="1">[1]!thsiFinD("ths_bbiboll_stock",$A2759,$A$1,7,3,100,100,100)</f>
        <v>34.756145833333001</v>
      </c>
      <c r="J2759" s="3">
        <f ca="1">[1]!thsiFinD("ths_dptb_stock",$A2759,$A$1,7,104,100,100)</f>
        <v>0.71428571428570997</v>
      </c>
      <c r="K2759" s="3">
        <f ca="1">[1]!thsiFinD("ths_srmi_stock",$A2759,$A$1,7,100,100)</f>
        <v>-1.8060005825807999E-2</v>
      </c>
      <c r="L2759" s="3">
        <f ca="1">[1]!thsiFinD("ths_atr_stock",$A2759,$A$1,7,101,100,100)</f>
        <v>0.68571428571429005</v>
      </c>
      <c r="M2759" s="3">
        <f ca="1">[1]!thsiFinD("ths_vol_w_stock",$A2759,$A$1)/1000000</f>
        <v>3.2784589999999998</v>
      </c>
      <c r="N2759" s="3">
        <f ca="1">[1]!thsiFinD("ths_turnover_ratio_w_stock",$A2759,$A$1)</f>
        <v>12.913607926379999</v>
      </c>
      <c r="O2759" s="3">
        <f ca="1">[1]!thsiFinD("ths_relative_chg_ratio_w_stock",$A2759,$A$1,104,100)</f>
        <v>-2.3342216620865002</v>
      </c>
      <c r="P2759" s="3">
        <f ca="1">[1]!thsiFinD("ths_chg_ratio_w_stock",$A2759,$B$1,100)</f>
        <v>1.0382675763867999</v>
      </c>
    </row>
    <row r="2760" spans="1:16" x14ac:dyDescent="0.25">
      <c r="A2760" s="2" t="s">
        <v>2758</v>
      </c>
      <c r="B2760" s="2" t="s">
        <v>8121</v>
      </c>
      <c r="C2760" s="3">
        <f ca="1">[1]!thsiFinD("ths_vol_ratio_stock",$A2760,$A$1,7,100)</f>
        <v>0.67765334805399002</v>
      </c>
      <c r="D2760" s="3">
        <f ca="1">[1]!thsiFinD("ths_cr_stock",$A2760,$A$1,7,100,100)</f>
        <v>172.0677146312</v>
      </c>
      <c r="E2760" s="3">
        <f ca="1">[1]!thsiFinD("ths_mfi_stock",$A2760,$A$1,7,100,100)</f>
        <v>89.827316716799004</v>
      </c>
      <c r="F2760" s="3">
        <f ca="1">[1]!thsiFinD("ths_expma_stock",$A2760,$A$1,7,100,100)</f>
        <v>27.587777332034001</v>
      </c>
      <c r="G2760" s="3">
        <f ca="1">[1]!thsiFinD("ths_rsi_stock",$A2760,$A$1,7,100,100)</f>
        <v>69.368864135066005</v>
      </c>
      <c r="H2760" s="3">
        <f ca="1">[1]!thsiFinD("ths_adtm_stock",$A2760,$A$1,7,3,100,100,100)</f>
        <v>0.86397984886650003</v>
      </c>
      <c r="I2760" s="3">
        <f ca="1">[1]!thsiFinD("ths_bbiboll_stock",$A2760,$A$1,7,3,100,100,100)</f>
        <v>27.295625000000001</v>
      </c>
      <c r="J2760" s="3">
        <f ca="1">[1]!thsiFinD("ths_dptb_stock",$A2760,$A$1,7,104,100,100)</f>
        <v>0.28571428571428997</v>
      </c>
      <c r="K2760" s="3">
        <f ca="1">[1]!thsiFinD("ths_srmi_stock",$A2760,$A$1,7,100,100)</f>
        <v>4.4018459353922998E-2</v>
      </c>
      <c r="L2760" s="3">
        <f ca="1">[1]!thsiFinD("ths_atr_stock",$A2760,$A$1,7,101,100,100)</f>
        <v>1.0714285714286</v>
      </c>
      <c r="M2760" s="3">
        <f ca="1">[1]!thsiFinD("ths_vol_w_stock",$A2760,$A$1)/1000000</f>
        <v>10.545987999999999</v>
      </c>
      <c r="N2760" s="3">
        <f ca="1">[1]!thsiFinD("ths_turnover_ratio_w_stock",$A2760,$A$1)</f>
        <v>9.4026283880170993</v>
      </c>
      <c r="O2760" s="3">
        <f ca="1">[1]!thsiFinD("ths_relative_chg_ratio_w_stock",$A2760,$A$1,104,100)</f>
        <v>6.0176140124678001</v>
      </c>
      <c r="P2760" s="3">
        <f ca="1">[1]!thsiFinD("ths_chg_ratio_w_stock",$A2760,$B$1,100)</f>
        <v>2.9463968761092998</v>
      </c>
    </row>
    <row r="2761" spans="1:16" x14ac:dyDescent="0.25">
      <c r="A2761" s="2" t="s">
        <v>2759</v>
      </c>
      <c r="B2761" s="2" t="s">
        <v>8122</v>
      </c>
      <c r="C2761" s="3">
        <f ca="1">[1]!thsiFinD("ths_vol_ratio_stock",$A2761,$A$1,7,100)</f>
        <v>1.5943011942242</v>
      </c>
      <c r="D2761" s="3">
        <f ca="1">[1]!thsiFinD("ths_cr_stock",$A2761,$A$1,7,100,100)</f>
        <v>87.831858407080006</v>
      </c>
      <c r="E2761" s="3">
        <f ca="1">[1]!thsiFinD("ths_mfi_stock",$A2761,$A$1,7,100,100)</f>
        <v>31.083159723270001</v>
      </c>
      <c r="F2761" s="3">
        <f ca="1">[1]!thsiFinD("ths_expma_stock",$A2761,$A$1,7,100,100)</f>
        <v>10.2752611675</v>
      </c>
      <c r="G2761" s="3">
        <f ca="1">[1]!thsiFinD("ths_rsi_stock",$A2761,$A$1,7,100,100)</f>
        <v>47.115781646011001</v>
      </c>
      <c r="H2761" s="3">
        <f ca="1">[1]!thsiFinD("ths_adtm_stock",$A2761,$A$1,7,3,100,100,100)</f>
        <v>0.56818181818182001</v>
      </c>
      <c r="I2761" s="3">
        <f ca="1">[1]!thsiFinD("ths_bbiboll_stock",$A2761,$A$1,7,3,100,100,100)</f>
        <v>10.391875000000001</v>
      </c>
      <c r="J2761" s="3">
        <f ca="1">[1]!thsiFinD("ths_dptb_stock",$A2761,$A$1,7,104,100,100)</f>
        <v>0.42857142857142999</v>
      </c>
      <c r="K2761" s="3">
        <f ca="1">[1]!thsiFinD("ths_srmi_stock",$A2761,$A$1,7,100,100)</f>
        <v>0</v>
      </c>
      <c r="L2761" s="3">
        <f ca="1">[1]!thsiFinD("ths_atr_stock",$A2761,$A$1,7,101,100,100)</f>
        <v>0.40428571428570997</v>
      </c>
      <c r="M2761" s="3">
        <f ca="1">[1]!thsiFinD("ths_vol_w_stock",$A2761,$A$1)/1000000</f>
        <v>5.5730820000000003</v>
      </c>
      <c r="N2761" s="3">
        <f ca="1">[1]!thsiFinD("ths_turnover_ratio_w_stock",$A2761,$A$1)</f>
        <v>12.023909385113001</v>
      </c>
      <c r="O2761" s="3">
        <f ca="1">[1]!thsiFinD("ths_relative_chg_ratio_w_stock",$A2761,$A$1,104,100)</f>
        <v>1.9800181713897</v>
      </c>
      <c r="P2761" s="3">
        <f ca="1">[1]!thsiFinD("ths_chg_ratio_w_stock",$A2761,$B$1,100)</f>
        <v>6.5955383123180997</v>
      </c>
    </row>
    <row r="2762" spans="1:16" x14ac:dyDescent="0.25">
      <c r="A2762" s="2" t="s">
        <v>2760</v>
      </c>
      <c r="B2762" s="2" t="s">
        <v>8123</v>
      </c>
      <c r="C2762" s="3">
        <f ca="1">[1]!thsiFinD("ths_vol_ratio_stock",$A2762,$A$1,7,100)</f>
        <v>0.63525984185267004</v>
      </c>
      <c r="D2762" s="3">
        <f ca="1">[1]!thsiFinD("ths_cr_stock",$A2762,$A$1,7,100,100)</f>
        <v>89.356040447045999</v>
      </c>
      <c r="E2762" s="3">
        <f ca="1">[1]!thsiFinD("ths_mfi_stock",$A2762,$A$1,7,100,100)</f>
        <v>47.300907075429002</v>
      </c>
      <c r="F2762" s="3">
        <f ca="1">[1]!thsiFinD("ths_expma_stock",$A2762,$A$1,7,100,100)</f>
        <v>32.817875488059002</v>
      </c>
      <c r="G2762" s="3">
        <f ca="1">[1]!thsiFinD("ths_rsi_stock",$A2762,$A$1,7,100,100)</f>
        <v>45.886173315119997</v>
      </c>
      <c r="H2762" s="3">
        <f ca="1">[1]!thsiFinD("ths_adtm_stock",$A2762,$A$1,7,3,100,100,100)</f>
        <v>8.1967213114766992E-3</v>
      </c>
      <c r="I2762" s="3">
        <f ca="1">[1]!thsiFinD("ths_bbiboll_stock",$A2762,$A$1,7,3,100,100,100)</f>
        <v>33.001354166666999</v>
      </c>
      <c r="J2762" s="3">
        <f ca="1">[1]!thsiFinD("ths_dptb_stock",$A2762,$A$1,7,104,100,100)</f>
        <v>0.71428571428570997</v>
      </c>
      <c r="K2762" s="3">
        <f ca="1">[1]!thsiFinD("ths_srmi_stock",$A2762,$A$1,7,100,100)</f>
        <v>2.4706609017914002E-3</v>
      </c>
      <c r="L2762" s="3">
        <f ca="1">[1]!thsiFinD("ths_atr_stock",$A2762,$A$1,7,101,100,100)</f>
        <v>1.7257142857143</v>
      </c>
      <c r="M2762" s="3">
        <f ca="1">[1]!thsiFinD("ths_vol_w_stock",$A2762,$A$1)/1000000</f>
        <v>33.313910999999997</v>
      </c>
      <c r="N2762" s="3">
        <f ca="1">[1]!thsiFinD("ths_turnover_ratio_w_stock",$A2762,$A$1)</f>
        <v>60.890662384484003</v>
      </c>
      <c r="O2762" s="3">
        <f ca="1">[1]!thsiFinD("ths_relative_chg_ratio_w_stock",$A2762,$A$1,104,100)</f>
        <v>-0.34391579732230998</v>
      </c>
      <c r="P2762" s="3">
        <f ca="1">[1]!thsiFinD("ths_chg_ratio_w_stock",$A2762,$B$1,100)</f>
        <v>5.1266213712167996</v>
      </c>
    </row>
    <row r="2763" spans="1:16" x14ac:dyDescent="0.25">
      <c r="A2763" s="2" t="s">
        <v>2761</v>
      </c>
      <c r="B2763" s="2" t="s">
        <v>8124</v>
      </c>
      <c r="C2763" s="3">
        <f ca="1">[1]!thsiFinD("ths_vol_ratio_stock",$A2763,$A$1,7,100)</f>
        <v>0.74813602936492996</v>
      </c>
      <c r="D2763" s="3">
        <f ca="1">[1]!thsiFinD("ths_cr_stock",$A2763,$A$1,7,100,100)</f>
        <v>178.11414392059999</v>
      </c>
      <c r="E2763" s="3">
        <f ca="1">[1]!thsiFinD("ths_mfi_stock",$A2763,$A$1,7,100,100)</f>
        <v>66.694909858147994</v>
      </c>
      <c r="F2763" s="3">
        <f ca="1">[1]!thsiFinD("ths_expma_stock",$A2763,$A$1,7,100,100)</f>
        <v>65.278320702605996</v>
      </c>
      <c r="G2763" s="3">
        <f ca="1">[1]!thsiFinD("ths_rsi_stock",$A2763,$A$1,7,100,100)</f>
        <v>44.954958253939999</v>
      </c>
      <c r="H2763" s="3">
        <f ca="1">[1]!thsiFinD("ths_adtm_stock",$A2763,$A$1,7,3,100,100,100)</f>
        <v>0.80669456066945999</v>
      </c>
      <c r="I2763" s="3">
        <f ca="1">[1]!thsiFinD("ths_bbiboll_stock",$A2763,$A$1,7,3,100,100,100)</f>
        <v>66.179895833333006</v>
      </c>
      <c r="J2763" s="3">
        <f ca="1">[1]!thsiFinD("ths_dptb_stock",$A2763,$A$1,7,104,100,100)</f>
        <v>0.57142857142856995</v>
      </c>
      <c r="K2763" s="3">
        <f ca="1">[1]!thsiFinD("ths_srmi_stock",$A2763,$A$1,7,100,100)</f>
        <v>3.0596555965560001E-2</v>
      </c>
      <c r="L2763" s="3">
        <f ca="1">[1]!thsiFinD("ths_atr_stock",$A2763,$A$1,7,101,100,100)</f>
        <v>2.6685714285714002</v>
      </c>
      <c r="M2763" s="3">
        <f ca="1">[1]!thsiFinD("ths_vol_w_stock",$A2763,$A$1)/1000000</f>
        <v>4.1518889999999997</v>
      </c>
      <c r="N2763" s="3">
        <f ca="1">[1]!thsiFinD("ths_turnover_ratio_w_stock",$A2763,$A$1)</f>
        <v>7.3452538148485997</v>
      </c>
      <c r="O2763" s="3">
        <f ca="1">[1]!thsiFinD("ths_relative_chg_ratio_w_stock",$A2763,$A$1,104,100)</f>
        <v>-0.15812103315573001</v>
      </c>
      <c r="P2763" s="3">
        <f ca="1">[1]!thsiFinD("ths_chg_ratio_w_stock",$A2763,$B$1,100)</f>
        <v>-4.3665436654366996</v>
      </c>
    </row>
    <row r="2764" spans="1:16" x14ac:dyDescent="0.25">
      <c r="A2764" s="2" t="s">
        <v>2762</v>
      </c>
      <c r="B2764" s="2" t="s">
        <v>8125</v>
      </c>
      <c r="C2764" s="3">
        <f ca="1">[1]!thsiFinD("ths_vol_ratio_stock",$A2764,$A$1,7,100)</f>
        <v>0.38267808865189001</v>
      </c>
      <c r="D2764" s="3">
        <f ca="1">[1]!thsiFinD("ths_cr_stock",$A2764,$A$1,7,100,100)</f>
        <v>31.427697951696</v>
      </c>
      <c r="E2764" s="3">
        <f ca="1">[1]!thsiFinD("ths_mfi_stock",$A2764,$A$1,7,100,100)</f>
        <v>42.279007153304001</v>
      </c>
      <c r="F2764" s="3">
        <f ca="1">[1]!thsiFinD("ths_expma_stock",$A2764,$A$1,7,100,100)</f>
        <v>46.940145691959003</v>
      </c>
      <c r="G2764" s="3">
        <f ca="1">[1]!thsiFinD("ths_rsi_stock",$A2764,$A$1,7,100,100)</f>
        <v>41.362864214589997</v>
      </c>
      <c r="H2764" s="3">
        <f ca="1">[1]!thsiFinD("ths_adtm_stock",$A2764,$A$1,7,3,100,100,100)</f>
        <v>0.41090146750523998</v>
      </c>
      <c r="I2764" s="3">
        <f ca="1">[1]!thsiFinD("ths_bbiboll_stock",$A2764,$A$1,7,3,100,100,100)</f>
        <v>46.993229166667</v>
      </c>
      <c r="J2764" s="3">
        <f ca="1">[1]!thsiFinD("ths_dptb_stock",$A2764,$A$1,7,104,100,100)</f>
        <v>0.57142857142856995</v>
      </c>
      <c r="K2764" s="3">
        <f ca="1">[1]!thsiFinD("ths_srmi_stock",$A2764,$A$1,7,100,100)</f>
        <v>-0.11069676153091</v>
      </c>
      <c r="L2764" s="3">
        <f ca="1">[1]!thsiFinD("ths_atr_stock",$A2764,$A$1,7,101,100,100)</f>
        <v>2.2785714285714</v>
      </c>
      <c r="M2764" s="3">
        <f ca="1">[1]!thsiFinD("ths_vol_w_stock",$A2764,$A$1)/1000000</f>
        <v>40.124510999999998</v>
      </c>
      <c r="N2764" s="3">
        <f ca="1">[1]!thsiFinD("ths_turnover_ratio_w_stock",$A2764,$A$1)</f>
        <v>62.575810836438002</v>
      </c>
      <c r="O2764" s="3">
        <f ca="1">[1]!thsiFinD("ths_relative_chg_ratio_w_stock",$A2764,$A$1,104,100)</f>
        <v>-4.1106736996958997</v>
      </c>
      <c r="P2764" s="3">
        <f ca="1">[1]!thsiFinD("ths_chg_ratio_w_stock",$A2764,$B$1,100)</f>
        <v>1.6994041050541</v>
      </c>
    </row>
    <row r="2765" spans="1:16" x14ac:dyDescent="0.25">
      <c r="A2765" s="2" t="s">
        <v>2763</v>
      </c>
      <c r="B2765" s="2" t="s">
        <v>8126</v>
      </c>
      <c r="C2765" s="3">
        <f ca="1">[1]!thsiFinD("ths_vol_ratio_stock",$A2765,$A$1,7,100)</f>
        <v>1.6862631823809</v>
      </c>
      <c r="D2765" s="3">
        <f ca="1">[1]!thsiFinD("ths_cr_stock",$A2765,$A$1,7,100,100)</f>
        <v>85.853273731265006</v>
      </c>
      <c r="E2765" s="3">
        <f ca="1">[1]!thsiFinD("ths_mfi_stock",$A2765,$A$1,7,100,100)</f>
        <v>63.302157910002002</v>
      </c>
      <c r="F2765" s="3">
        <f ca="1">[1]!thsiFinD("ths_expma_stock",$A2765,$A$1,7,100,100)</f>
        <v>49.147797652024003</v>
      </c>
      <c r="G2765" s="3">
        <f ca="1">[1]!thsiFinD("ths_rsi_stock",$A2765,$A$1,7,100,100)</f>
        <v>73.698664087596995</v>
      </c>
      <c r="H2765" s="3">
        <f ca="1">[1]!thsiFinD("ths_adtm_stock",$A2765,$A$1,7,3,100,100,100)</f>
        <v>-0.18968692449355001</v>
      </c>
      <c r="I2765" s="3">
        <f ca="1">[1]!thsiFinD("ths_bbiboll_stock",$A2765,$A$1,7,3,100,100,100)</f>
        <v>48.166666666666998</v>
      </c>
      <c r="J2765" s="3">
        <f ca="1">[1]!thsiFinD("ths_dptb_stock",$A2765,$A$1,7,104,100,100)</f>
        <v>0.42857142857142999</v>
      </c>
      <c r="K2765" s="3">
        <f ca="1">[1]!thsiFinD("ths_srmi_stock",$A2765,$A$1,7,100,100)</f>
        <v>5.2172263327642E-2</v>
      </c>
      <c r="L2765" s="3">
        <f ca="1">[1]!thsiFinD("ths_atr_stock",$A2765,$A$1,7,101,100,100)</f>
        <v>3.4585714285714002</v>
      </c>
      <c r="M2765" s="3">
        <f ca="1">[1]!thsiFinD("ths_vol_w_stock",$A2765,$A$1)/1000000</f>
        <v>18.945893000000002</v>
      </c>
      <c r="N2765" s="3">
        <f ca="1">[1]!thsiFinD("ths_turnover_ratio_w_stock",$A2765,$A$1)</f>
        <v>78.086280180398006</v>
      </c>
      <c r="O2765" s="3">
        <f ca="1">[1]!thsiFinD("ths_relative_chg_ratio_w_stock",$A2765,$A$1,104,100)</f>
        <v>14.944548612852</v>
      </c>
      <c r="P2765" s="3">
        <f ca="1">[1]!thsiFinD("ths_chg_ratio_w_stock",$A2765,$B$1,100)</f>
        <v>-19.161449440334</v>
      </c>
    </row>
    <row r="2766" spans="1:16" x14ac:dyDescent="0.25">
      <c r="A2766" s="2" t="s">
        <v>2764</v>
      </c>
      <c r="B2766" s="2" t="s">
        <v>8127</v>
      </c>
      <c r="C2766" s="3">
        <f ca="1">[1]!thsiFinD("ths_vol_ratio_stock",$A2766,$A$1,7,100)</f>
        <v>0.88331396790512995</v>
      </c>
      <c r="D2766" s="3">
        <f ca="1">[1]!thsiFinD("ths_cr_stock",$A2766,$A$1,7,100,100)</f>
        <v>30.705394190871001</v>
      </c>
      <c r="E2766" s="3">
        <f ca="1">[1]!thsiFinD("ths_mfi_stock",$A2766,$A$1,7,100,100)</f>
        <v>13.295239179129</v>
      </c>
      <c r="F2766" s="3">
        <f ca="1">[1]!thsiFinD("ths_expma_stock",$A2766,$A$1,7,100,100)</f>
        <v>11.575443375876</v>
      </c>
      <c r="G2766" s="3">
        <f ca="1">[1]!thsiFinD("ths_rsi_stock",$A2766,$A$1,7,100,100)</f>
        <v>21.947338561799999</v>
      </c>
      <c r="H2766" s="3">
        <f ca="1">[1]!thsiFinD("ths_adtm_stock",$A2766,$A$1,7,3,100,100,100)</f>
        <v>-0.58823529411763997</v>
      </c>
      <c r="I2766" s="3">
        <f ca="1">[1]!thsiFinD("ths_bbiboll_stock",$A2766,$A$1,7,3,100,100,100)</f>
        <v>11.744166666667001</v>
      </c>
      <c r="J2766" s="3">
        <f ca="1">[1]!thsiFinD("ths_dptb_stock",$A2766,$A$1,7,104,100,100)</f>
        <v>0.42857142857142999</v>
      </c>
      <c r="K2766" s="3">
        <f ca="1">[1]!thsiFinD("ths_srmi_stock",$A2766,$A$1,7,100,100)</f>
        <v>-6.0050041701417999E-2</v>
      </c>
      <c r="L2766" s="3">
        <f ca="1">[1]!thsiFinD("ths_atr_stock",$A2766,$A$1,7,101,100,100)</f>
        <v>0.3</v>
      </c>
      <c r="M2766" s="3">
        <f ca="1">[1]!thsiFinD("ths_vol_w_stock",$A2766,$A$1)/1000000</f>
        <v>8.6331340000000001</v>
      </c>
      <c r="N2766" s="3">
        <f ca="1">[1]!thsiFinD("ths_turnover_ratio_w_stock",$A2766,$A$1)</f>
        <v>12.228235127479</v>
      </c>
      <c r="O2766" s="3">
        <f ca="1">[1]!thsiFinD("ths_relative_chg_ratio_w_stock",$A2766,$A$1,104,100)</f>
        <v>-3.9180415163730999</v>
      </c>
      <c r="P2766" s="3">
        <f ca="1">[1]!thsiFinD("ths_chg_ratio_w_stock",$A2766,$B$1,100)</f>
        <v>-3.5492457852706001</v>
      </c>
    </row>
    <row r="2767" spans="1:16" x14ac:dyDescent="0.25">
      <c r="A2767" s="2" t="s">
        <v>2765</v>
      </c>
      <c r="B2767" s="2" t="s">
        <v>8128</v>
      </c>
      <c r="C2767" s="3">
        <f ca="1">[1]!thsiFinD("ths_vol_ratio_stock",$A2767,$A$1,7,100)</f>
        <v>0.48680713856389002</v>
      </c>
      <c r="D2767" s="3">
        <f ca="1">[1]!thsiFinD("ths_cr_stock",$A2767,$A$1,7,100,100)</f>
        <v>90.367428003971995</v>
      </c>
      <c r="E2767" s="3">
        <f ca="1">[1]!thsiFinD("ths_mfi_stock",$A2767,$A$1,7,100,100)</f>
        <v>67.392089145618996</v>
      </c>
      <c r="F2767" s="3">
        <f ca="1">[1]!thsiFinD("ths_expma_stock",$A2767,$A$1,7,100,100)</f>
        <v>33.818336440210999</v>
      </c>
      <c r="G2767" s="3">
        <f ca="1">[1]!thsiFinD("ths_rsi_stock",$A2767,$A$1,7,100,100)</f>
        <v>41.149393522181001</v>
      </c>
      <c r="H2767" s="3">
        <f ca="1">[1]!thsiFinD("ths_adtm_stock",$A2767,$A$1,7,3,100,100,100)</f>
        <v>0.61151079136691</v>
      </c>
      <c r="I2767" s="3">
        <f ca="1">[1]!thsiFinD("ths_bbiboll_stock",$A2767,$A$1,7,3,100,100,100)</f>
        <v>33.836770833332999</v>
      </c>
      <c r="J2767" s="3">
        <f ca="1">[1]!thsiFinD("ths_dptb_stock",$A2767,$A$1,7,104,100,100)</f>
        <v>0.42857142857142999</v>
      </c>
      <c r="K2767" s="3">
        <f ca="1">[1]!thsiFinD("ths_srmi_stock",$A2767,$A$1,7,100,100)</f>
        <v>-1.5343759221009E-2</v>
      </c>
      <c r="L2767" s="3">
        <f ca="1">[1]!thsiFinD("ths_atr_stock",$A2767,$A$1,7,101,100,100)</f>
        <v>0.91714285714286004</v>
      </c>
      <c r="M2767" s="3">
        <f ca="1">[1]!thsiFinD("ths_vol_w_stock",$A2767,$A$1)/1000000</f>
        <v>6.5437500000000002</v>
      </c>
      <c r="N2767" s="3">
        <f ca="1">[1]!thsiFinD("ths_turnover_ratio_w_stock",$A2767,$A$1)</f>
        <v>16.326721556886</v>
      </c>
      <c r="O2767" s="3">
        <f ca="1">[1]!thsiFinD("ths_relative_chg_ratio_w_stock",$A2767,$A$1,104,100)</f>
        <v>-2.3420393383562002</v>
      </c>
      <c r="P2767" s="3">
        <f ca="1">[1]!thsiFinD("ths_chg_ratio_w_stock",$A2767,$B$1,100)</f>
        <v>-6.9223853760863001</v>
      </c>
    </row>
    <row r="2768" spans="1:16" x14ac:dyDescent="0.25">
      <c r="A2768" s="2" t="s">
        <v>2766</v>
      </c>
      <c r="B2768" s="2" t="s">
        <v>8129</v>
      </c>
      <c r="C2768" s="3">
        <f ca="1">[1]!thsiFinD("ths_vol_ratio_stock",$A2768,$A$1,7,100)</f>
        <v>3.8179274589811998</v>
      </c>
      <c r="D2768" s="3">
        <f ca="1">[1]!thsiFinD("ths_cr_stock",$A2768,$A$1,7,100,100)</f>
        <v>200</v>
      </c>
      <c r="E2768" s="3">
        <f ca="1">[1]!thsiFinD("ths_mfi_stock",$A2768,$A$1,7,100,100)</f>
        <v>69.302963684524002</v>
      </c>
      <c r="F2768" s="3">
        <f ca="1">[1]!thsiFinD("ths_expma_stock",$A2768,$A$1,7,100,100)</f>
        <v>25.353419396475999</v>
      </c>
      <c r="G2768" s="3">
        <f ca="1">[1]!thsiFinD("ths_rsi_stock",$A2768,$A$1,7,100,100)</f>
        <v>64.865123678635996</v>
      </c>
      <c r="H2768" s="3">
        <f ca="1">[1]!thsiFinD("ths_adtm_stock",$A2768,$A$1,7,3,100,100,100)</f>
        <v>0.41791044776119002</v>
      </c>
      <c r="I2768" s="3">
        <f ca="1">[1]!thsiFinD("ths_bbiboll_stock",$A2768,$A$1,7,3,100,100,100)</f>
        <v>25.310208333333001</v>
      </c>
      <c r="J2768" s="3">
        <f ca="1">[1]!thsiFinD("ths_dptb_stock",$A2768,$A$1,7,104,100,100)</f>
        <v>0.28571428571428997</v>
      </c>
      <c r="K2768" s="3">
        <f ca="1">[1]!thsiFinD("ths_srmi_stock",$A2768,$A$1,7,100,100)</f>
        <v>6.1232156273478999E-2</v>
      </c>
      <c r="L2768" s="3">
        <f ca="1">[1]!thsiFinD("ths_atr_stock",$A2768,$A$1,7,101,100,100)</f>
        <v>1.2157142857143</v>
      </c>
      <c r="M2768" s="3">
        <f ca="1">[1]!thsiFinD("ths_vol_w_stock",$A2768,$A$1)/1000000</f>
        <v>6.8205669999999996</v>
      </c>
      <c r="N2768" s="3">
        <f ca="1">[1]!thsiFinD("ths_turnover_ratio_w_stock",$A2768,$A$1)</f>
        <v>39.786638844000997</v>
      </c>
      <c r="O2768" s="3">
        <f ca="1">[1]!thsiFinD("ths_relative_chg_ratio_w_stock",$A2768,$A$1,104,100)</f>
        <v>9.0260885249915006</v>
      </c>
      <c r="P2768" s="3">
        <f ca="1">[1]!thsiFinD("ths_chg_ratio_w_stock",$A2768,$B$1,100)</f>
        <v>0.11269722013522999</v>
      </c>
    </row>
    <row r="2769" spans="1:16" x14ac:dyDescent="0.25">
      <c r="A2769" s="2" t="s">
        <v>2767</v>
      </c>
      <c r="B2769" s="2" t="s">
        <v>8130</v>
      </c>
      <c r="C2769" s="3">
        <f ca="1">[1]!thsiFinD("ths_vol_ratio_stock",$A2769,$A$1,7,100)</f>
        <v>0.76977391290886998</v>
      </c>
      <c r="D2769" s="3">
        <f ca="1">[1]!thsiFinD("ths_cr_stock",$A2769,$A$1,7,100,100)</f>
        <v>75.182481751824994</v>
      </c>
      <c r="E2769" s="3">
        <f ca="1">[1]!thsiFinD("ths_mfi_stock",$A2769,$A$1,7,100,100)</f>
        <v>45.003709961654003</v>
      </c>
      <c r="F2769" s="3">
        <f ca="1">[1]!thsiFinD("ths_expma_stock",$A2769,$A$1,7,100,100)</f>
        <v>23.903352880941998</v>
      </c>
      <c r="G2769" s="3">
        <f ca="1">[1]!thsiFinD("ths_rsi_stock",$A2769,$A$1,7,100,100)</f>
        <v>36.264951458056998</v>
      </c>
      <c r="H2769" s="3">
        <f ca="1">[1]!thsiFinD("ths_adtm_stock",$A2769,$A$1,7,3,100,100,100)</f>
        <v>0.17469879518072001</v>
      </c>
      <c r="I2769" s="3">
        <f ca="1">[1]!thsiFinD("ths_bbiboll_stock",$A2769,$A$1,7,3,100,100,100)</f>
        <v>24.081770833333</v>
      </c>
      <c r="J2769" s="3">
        <f ca="1">[1]!thsiFinD("ths_dptb_stock",$A2769,$A$1,7,104,100,100)</f>
        <v>0.71428571428570997</v>
      </c>
      <c r="K2769" s="3">
        <f ca="1">[1]!thsiFinD("ths_srmi_stock",$A2769,$A$1,7,100,100)</f>
        <v>-3.2231404958678003E-2</v>
      </c>
      <c r="L2769" s="3">
        <f ca="1">[1]!thsiFinD("ths_atr_stock",$A2769,$A$1,7,101,100,100)</f>
        <v>0.61571428571428999</v>
      </c>
      <c r="M2769" s="3">
        <f ca="1">[1]!thsiFinD("ths_vol_w_stock",$A2769,$A$1)/1000000</f>
        <v>2.035091</v>
      </c>
      <c r="N2769" s="3">
        <f ca="1">[1]!thsiFinD("ths_turnover_ratio_w_stock",$A2769,$A$1)</f>
        <v>5.4446616890683002</v>
      </c>
      <c r="O2769" s="3">
        <f ca="1">[1]!thsiFinD("ths_relative_chg_ratio_w_stock",$A2769,$A$1,104,100)</f>
        <v>-1.9267160744780001</v>
      </c>
      <c r="P2769" s="3">
        <f ca="1">[1]!thsiFinD("ths_chg_ratio_w_stock",$A2769,$B$1,100)</f>
        <v>-2.6473099914603</v>
      </c>
    </row>
    <row r="2770" spans="1:16" x14ac:dyDescent="0.25">
      <c r="A2770" s="2" t="s">
        <v>2768</v>
      </c>
      <c r="B2770" s="2" t="s">
        <v>8131</v>
      </c>
      <c r="C2770" s="3">
        <f ca="1">[1]!thsiFinD("ths_vol_ratio_stock",$A2770,$A$1,7,100)</f>
        <v>0.66193001783872996</v>
      </c>
      <c r="D2770" s="3">
        <f ca="1">[1]!thsiFinD("ths_cr_stock",$A2770,$A$1,7,100,100)</f>
        <v>30.808597748208001</v>
      </c>
      <c r="E2770" s="3">
        <f ca="1">[1]!thsiFinD("ths_mfi_stock",$A2770,$A$1,7,100,100)</f>
        <v>17.007291858409999</v>
      </c>
      <c r="F2770" s="3">
        <f ca="1">[1]!thsiFinD("ths_expma_stock",$A2770,$A$1,7,100,100)</f>
        <v>22.525368727545001</v>
      </c>
      <c r="G2770" s="3">
        <f ca="1">[1]!thsiFinD("ths_rsi_stock",$A2770,$A$1,7,100,100)</f>
        <v>20.394717938433999</v>
      </c>
      <c r="H2770" s="3">
        <f ca="1">[1]!thsiFinD("ths_adtm_stock",$A2770,$A$1,7,3,100,100,100)</f>
        <v>-0.80132450331126004</v>
      </c>
      <c r="I2770" s="3">
        <f ca="1">[1]!thsiFinD("ths_bbiboll_stock",$A2770,$A$1,7,3,100,100,100)</f>
        <v>22.914479166667</v>
      </c>
      <c r="J2770" s="3">
        <f ca="1">[1]!thsiFinD("ths_dptb_stock",$A2770,$A$1,7,104,100,100)</f>
        <v>0.42857142857142999</v>
      </c>
      <c r="K2770" s="3">
        <f ca="1">[1]!thsiFinD("ths_srmi_stock",$A2770,$A$1,7,100,100)</f>
        <v>-5.8798283261803003E-2</v>
      </c>
      <c r="L2770" s="3">
        <f ca="1">[1]!thsiFinD("ths_atr_stock",$A2770,$A$1,7,101,100,100)</f>
        <v>0.60857142857142998</v>
      </c>
      <c r="M2770" s="3">
        <f ca="1">[1]!thsiFinD("ths_vol_w_stock",$A2770,$A$1)/1000000</f>
        <v>7.3861559999999997</v>
      </c>
      <c r="N2770" s="3">
        <f ca="1">[1]!thsiFinD("ths_turnover_ratio_w_stock",$A2770,$A$1)</f>
        <v>20.706044380476001</v>
      </c>
      <c r="O2770" s="3">
        <f ca="1">[1]!thsiFinD("ths_relative_chg_ratio_w_stock",$A2770,$A$1,104,100)</f>
        <v>-3.5212839119436001</v>
      </c>
      <c r="P2770" s="3">
        <f ca="1">[1]!thsiFinD("ths_chg_ratio_w_stock",$A2770,$B$1,100)</f>
        <v>-3.4655722754217999</v>
      </c>
    </row>
    <row r="2771" spans="1:16" x14ac:dyDescent="0.25">
      <c r="A2771" s="2" t="s">
        <v>2769</v>
      </c>
      <c r="B2771" s="2" t="s">
        <v>8132</v>
      </c>
      <c r="C2771" s="3">
        <f ca="1">[1]!thsiFinD("ths_vol_ratio_stock",$A2771,$A$1,7,100)</f>
        <v>0.58758159091883999</v>
      </c>
      <c r="D2771" s="3">
        <f ca="1">[1]!thsiFinD("ths_cr_stock",$A2771,$A$1,7,100,100)</f>
        <v>252.25048923679</v>
      </c>
      <c r="E2771" s="3">
        <f ca="1">[1]!thsiFinD("ths_mfi_stock",$A2771,$A$1,7,100,100)</f>
        <v>79.502394337823006</v>
      </c>
      <c r="F2771" s="3">
        <f ca="1">[1]!thsiFinD("ths_expma_stock",$A2771,$A$1,7,100,100)</f>
        <v>17.269189590484999</v>
      </c>
      <c r="G2771" s="3">
        <f ca="1">[1]!thsiFinD("ths_rsi_stock",$A2771,$A$1,7,100,100)</f>
        <v>61.981092949953997</v>
      </c>
      <c r="H2771" s="3">
        <f ca="1">[1]!thsiFinD("ths_adtm_stock",$A2771,$A$1,7,3,100,100,100)</f>
        <v>0.76772616136919003</v>
      </c>
      <c r="I2771" s="3">
        <f ca="1">[1]!thsiFinD("ths_bbiboll_stock",$A2771,$A$1,7,3,100,100,100)</f>
        <v>17.096250000000001</v>
      </c>
      <c r="J2771" s="3">
        <f ca="1">[1]!thsiFinD("ths_dptb_stock",$A2771,$A$1,7,104,100,100)</f>
        <v>0.85714285714285998</v>
      </c>
      <c r="K2771" s="3">
        <f ca="1">[1]!thsiFinD("ths_srmi_stock",$A2771,$A$1,7,100,100)</f>
        <v>7.3310423825887996E-2</v>
      </c>
      <c r="L2771" s="3">
        <f ca="1">[1]!thsiFinD("ths_atr_stock",$A2771,$A$1,7,101,100,100)</f>
        <v>0.85857142857142998</v>
      </c>
      <c r="M2771" s="3">
        <f ca="1">[1]!thsiFinD("ths_vol_w_stock",$A2771,$A$1)/1000000</f>
        <v>25.922377999999998</v>
      </c>
      <c r="N2771" s="3">
        <f ca="1">[1]!thsiFinD("ths_turnover_ratio_w_stock",$A2771,$A$1)</f>
        <v>36.498054178868998</v>
      </c>
      <c r="O2771" s="3">
        <f ca="1">[1]!thsiFinD("ths_relative_chg_ratio_w_stock",$A2771,$A$1,104,100)</f>
        <v>7.1787773625662004</v>
      </c>
      <c r="P2771" s="3">
        <f ca="1">[1]!thsiFinD("ths_chg_ratio_w_stock",$A2771,$B$1,100)</f>
        <v>0.51546391752577003</v>
      </c>
    </row>
    <row r="2772" spans="1:16" x14ac:dyDescent="0.25">
      <c r="A2772" s="2" t="s">
        <v>2770</v>
      </c>
      <c r="B2772" s="2" t="s">
        <v>8133</v>
      </c>
      <c r="C2772" s="3">
        <f ca="1">[1]!thsiFinD("ths_vol_ratio_stock",$A2772,$A$1,7,100)</f>
        <v>0.96810619696556999</v>
      </c>
      <c r="D2772" s="3">
        <f ca="1">[1]!thsiFinD("ths_cr_stock",$A2772,$A$1,7,100,100)</f>
        <v>-48.316831683167997</v>
      </c>
      <c r="E2772" s="3">
        <f ca="1">[1]!thsiFinD("ths_mfi_stock",$A2772,$A$1,7,100,100)</f>
        <v>30.073545051583999</v>
      </c>
      <c r="F2772" s="3">
        <f ca="1">[1]!thsiFinD("ths_expma_stock",$A2772,$A$1,7,100,100)</f>
        <v>23.772674945744001</v>
      </c>
      <c r="G2772" s="3">
        <f ca="1">[1]!thsiFinD("ths_rsi_stock",$A2772,$A$1,7,100,100)</f>
        <v>15.435853860766001</v>
      </c>
      <c r="H2772" s="3">
        <f ca="1">[1]!thsiFinD("ths_adtm_stock",$A2772,$A$1,7,3,100,100,100)</f>
        <v>0.25</v>
      </c>
      <c r="I2772" s="3">
        <f ca="1">[1]!thsiFinD("ths_bbiboll_stock",$A2772,$A$1,7,3,100,100,100)</f>
        <v>25.094270833332999</v>
      </c>
      <c r="J2772" s="3">
        <f ca="1">[1]!thsiFinD("ths_dptb_stock",$A2772,$A$1,7,104,100,100)</f>
        <v>0.71428571428570997</v>
      </c>
      <c r="K2772" s="3">
        <f ca="1">[1]!thsiFinD("ths_srmi_stock",$A2772,$A$1,7,100,100)</f>
        <v>-0.29663608562691002</v>
      </c>
      <c r="L2772" s="3">
        <f ca="1">[1]!thsiFinD("ths_atr_stock",$A2772,$A$1,7,101,100,100)</f>
        <v>2.0499999999999998</v>
      </c>
      <c r="M2772" s="3">
        <f ca="1">[1]!thsiFinD("ths_vol_w_stock",$A2772,$A$1)/1000000</f>
        <v>4.4813039999999997</v>
      </c>
      <c r="N2772" s="3">
        <f ca="1">[1]!thsiFinD("ths_turnover_ratio_w_stock",$A2772,$A$1)</f>
        <v>10.783504267962</v>
      </c>
      <c r="O2772" s="3">
        <f ca="1">[1]!thsiFinD("ths_relative_chg_ratio_w_stock",$A2772,$A$1,104,100)</f>
        <v>-29.749544932374</v>
      </c>
      <c r="P2772" s="3">
        <f ca="1">[1]!thsiFinD("ths_chg_ratio_w_stock",$A2772,$B$1,100)</f>
        <v>4.8309178743960999</v>
      </c>
    </row>
    <row r="2773" spans="1:16" x14ac:dyDescent="0.25">
      <c r="A2773" s="2" t="s">
        <v>2771</v>
      </c>
      <c r="B2773" s="2" t="s">
        <v>8134</v>
      </c>
      <c r="C2773" s="3">
        <f ca="1">[1]!thsiFinD("ths_vol_ratio_stock",$A2773,$A$1,7,100)</f>
        <v>0.77361987562948997</v>
      </c>
      <c r="D2773" s="3">
        <f ca="1">[1]!thsiFinD("ths_cr_stock",$A2773,$A$1,7,100,100)</f>
        <v>-33.558228219419</v>
      </c>
      <c r="E2773" s="3">
        <f ca="1">[1]!thsiFinD("ths_mfi_stock",$A2773,$A$1,7,100,100)</f>
        <v>29.773264798016001</v>
      </c>
      <c r="F2773" s="3">
        <f ca="1">[1]!thsiFinD("ths_expma_stock",$A2773,$A$1,7,100,100)</f>
        <v>20.732021029336</v>
      </c>
      <c r="G2773" s="3">
        <f ca="1">[1]!thsiFinD("ths_rsi_stock",$A2773,$A$1,7,100,100)</f>
        <v>17.87138515853</v>
      </c>
      <c r="H2773" s="3">
        <f ca="1">[1]!thsiFinD("ths_adtm_stock",$A2773,$A$1,7,3,100,100,100)</f>
        <v>0.30638297872339998</v>
      </c>
      <c r="I2773" s="3">
        <f ca="1">[1]!thsiFinD("ths_bbiboll_stock",$A2773,$A$1,7,3,100,100,100)</f>
        <v>21.672499999999999</v>
      </c>
      <c r="J2773" s="3">
        <f ca="1">[1]!thsiFinD("ths_dptb_stock",$A2773,$A$1,7,104,100,100)</f>
        <v>0.71428571428570997</v>
      </c>
      <c r="K2773" s="3">
        <f ca="1">[1]!thsiFinD("ths_srmi_stock",$A2773,$A$1,7,100,100)</f>
        <v>-0.29548133595284998</v>
      </c>
      <c r="L2773" s="3">
        <f ca="1">[1]!thsiFinD("ths_atr_stock",$A2773,$A$1,7,101,100,100)</f>
        <v>2.1085714285714001</v>
      </c>
      <c r="M2773" s="3">
        <f ca="1">[1]!thsiFinD("ths_vol_w_stock",$A2773,$A$1)/1000000</f>
        <v>33.111434000000003</v>
      </c>
      <c r="N2773" s="3">
        <f ca="1">[1]!thsiFinD("ths_turnover_ratio_w_stock",$A2773,$A$1)</f>
        <v>37.527452783233997</v>
      </c>
      <c r="O2773" s="3">
        <f ca="1">[1]!thsiFinD("ths_relative_chg_ratio_w_stock",$A2773,$A$1,104,100)</f>
        <v>-30.268461074792999</v>
      </c>
      <c r="P2773" s="3">
        <f ca="1">[1]!thsiFinD("ths_chg_ratio_w_stock",$A2773,$B$1,100)</f>
        <v>2.8443948689348</v>
      </c>
    </row>
    <row r="2774" spans="1:16" x14ac:dyDescent="0.25">
      <c r="A2774" s="2" t="s">
        <v>2772</v>
      </c>
      <c r="B2774" s="2" t="s">
        <v>8135</v>
      </c>
      <c r="C2774" s="3">
        <f ca="1">[1]!thsiFinD("ths_vol_ratio_stock",$A2774,$A$1,7,100)</f>
        <v>0.83054308862114001</v>
      </c>
      <c r="D2774" s="3">
        <f ca="1">[1]!thsiFinD("ths_cr_stock",$A2774,$A$1,7,100,100)</f>
        <v>69.781931464175003</v>
      </c>
      <c r="E2774" s="3">
        <f ca="1">[1]!thsiFinD("ths_mfi_stock",$A2774,$A$1,7,100,100)</f>
        <v>44.795191459866999</v>
      </c>
      <c r="F2774" s="3">
        <f ca="1">[1]!thsiFinD("ths_expma_stock",$A2774,$A$1,7,100,100)</f>
        <v>31.600283463452001</v>
      </c>
      <c r="G2774" s="3">
        <f ca="1">[1]!thsiFinD("ths_rsi_stock",$A2774,$A$1,7,100,100)</f>
        <v>41.450254264862998</v>
      </c>
      <c r="H2774" s="3">
        <f ca="1">[1]!thsiFinD("ths_adtm_stock",$A2774,$A$1,7,3,100,100,100)</f>
        <v>0.11173184357542</v>
      </c>
      <c r="I2774" s="3">
        <f ca="1">[1]!thsiFinD("ths_bbiboll_stock",$A2774,$A$1,7,3,100,100,100)</f>
        <v>31.72</v>
      </c>
      <c r="J2774" s="3">
        <f ca="1">[1]!thsiFinD("ths_dptb_stock",$A2774,$A$1,7,104,100,100)</f>
        <v>0.57142857142856995</v>
      </c>
      <c r="K2774" s="3">
        <f ca="1">[1]!thsiFinD("ths_srmi_stock",$A2774,$A$1,7,100,100)</f>
        <v>-1.2974683544304E-2</v>
      </c>
      <c r="L2774" s="3">
        <f ca="1">[1]!thsiFinD("ths_atr_stock",$A2774,$A$1,7,101,100,100)</f>
        <v>0.77857142857143002</v>
      </c>
      <c r="M2774" s="3">
        <f ca="1">[1]!thsiFinD("ths_vol_w_stock",$A2774,$A$1)/1000000</f>
        <v>3.28966</v>
      </c>
      <c r="N2774" s="3">
        <f ca="1">[1]!thsiFinD("ths_turnover_ratio_w_stock",$A2774,$A$1)</f>
        <v>10.908483057789001</v>
      </c>
      <c r="O2774" s="3">
        <f ca="1">[1]!thsiFinD("ths_relative_chg_ratio_w_stock",$A2774,$A$1,104,100)</f>
        <v>-1.8402215413431999</v>
      </c>
      <c r="P2774" s="3">
        <f ca="1">[1]!thsiFinD("ths_chg_ratio_w_stock",$A2774,$B$1,100)</f>
        <v>2.7252324462969</v>
      </c>
    </row>
    <row r="2775" spans="1:16" x14ac:dyDescent="0.25">
      <c r="A2775" s="2" t="s">
        <v>2773</v>
      </c>
      <c r="B2775" s="2" t="s">
        <v>8136</v>
      </c>
      <c r="C2775" s="3">
        <f ca="1">[1]!thsiFinD("ths_vol_ratio_stock",$A2775,$A$1,7,100)</f>
        <v>0.67562220724087996</v>
      </c>
      <c r="D2775" s="3">
        <f ca="1">[1]!thsiFinD("ths_cr_stock",$A2775,$A$1,7,100,100)</f>
        <v>10.026385224274</v>
      </c>
      <c r="E2775" s="3">
        <f ca="1">[1]!thsiFinD("ths_mfi_stock",$A2775,$A$1,7,100,100)</f>
        <v>15.163792088597001</v>
      </c>
      <c r="F2775" s="3">
        <f ca="1">[1]!thsiFinD("ths_expma_stock",$A2775,$A$1,7,100,100)</f>
        <v>25.050906731232001</v>
      </c>
      <c r="G2775" s="3">
        <f ca="1">[1]!thsiFinD("ths_rsi_stock",$A2775,$A$1,7,100,100)</f>
        <v>29.329710738795999</v>
      </c>
      <c r="H2775" s="3">
        <f ca="1">[1]!thsiFinD("ths_adtm_stock",$A2775,$A$1,7,3,100,100,100)</f>
        <v>-0.17105263157893999</v>
      </c>
      <c r="I2775" s="3">
        <f ca="1">[1]!thsiFinD("ths_bbiboll_stock",$A2775,$A$1,7,3,100,100,100)</f>
        <v>25.409375000000001</v>
      </c>
      <c r="J2775" s="3">
        <f ca="1">[1]!thsiFinD("ths_dptb_stock",$A2775,$A$1,7,104,100,100)</f>
        <v>0.85714285714285998</v>
      </c>
      <c r="K2775" s="3">
        <f ca="1">[1]!thsiFinD("ths_srmi_stock",$A2775,$A$1,7,100,100)</f>
        <v>-6.6460587326121007E-2</v>
      </c>
      <c r="L2775" s="3">
        <f ca="1">[1]!thsiFinD("ths_atr_stock",$A2775,$A$1,7,101,100,100)</f>
        <v>0.6</v>
      </c>
      <c r="M2775" s="3">
        <f ca="1">[1]!thsiFinD("ths_vol_w_stock",$A2775,$A$1)/1000000</f>
        <v>9.3711020000000005</v>
      </c>
      <c r="N2775" s="3">
        <f ca="1">[1]!thsiFinD("ths_turnover_ratio_w_stock",$A2775,$A$1)</f>
        <v>28.018444792021</v>
      </c>
      <c r="O2775" s="3">
        <f ca="1">[1]!thsiFinD("ths_relative_chg_ratio_w_stock",$A2775,$A$1,104,100)</f>
        <v>-3.7723378575886999</v>
      </c>
      <c r="P2775" s="3">
        <f ca="1">[1]!thsiFinD("ths_chg_ratio_w_stock",$A2775,$B$1,100)</f>
        <v>-5.9188741721853999</v>
      </c>
    </row>
    <row r="2776" spans="1:16" x14ac:dyDescent="0.25">
      <c r="A2776" s="2" t="s">
        <v>2774</v>
      </c>
      <c r="B2776" s="2" t="s">
        <v>8137</v>
      </c>
      <c r="C2776" s="3">
        <f ca="1">[1]!thsiFinD("ths_vol_ratio_stock",$A2776,$A$1,7,100)</f>
        <v>0.80802167881447995</v>
      </c>
      <c r="D2776" s="3">
        <f ca="1">[1]!thsiFinD("ths_cr_stock",$A2776,$A$1,7,100,100)</f>
        <v>119.26345609065</v>
      </c>
      <c r="E2776" s="3">
        <f ca="1">[1]!thsiFinD("ths_mfi_stock",$A2776,$A$1,7,100,100)</f>
        <v>61.120457032758999</v>
      </c>
      <c r="F2776" s="3">
        <f ca="1">[1]!thsiFinD("ths_expma_stock",$A2776,$A$1,7,100,100)</f>
        <v>19.359799077481</v>
      </c>
      <c r="G2776" s="3">
        <f ca="1">[1]!thsiFinD("ths_rsi_stock",$A2776,$A$1,7,100,100)</f>
        <v>36.962176560970001</v>
      </c>
      <c r="H2776" s="3">
        <f ca="1">[1]!thsiFinD("ths_adtm_stock",$A2776,$A$1,7,3,100,100,100)</f>
        <v>0.82846715328467002</v>
      </c>
      <c r="I2776" s="3">
        <f ca="1">[1]!thsiFinD("ths_bbiboll_stock",$A2776,$A$1,7,3,100,100,100)</f>
        <v>19.824270833332999</v>
      </c>
      <c r="J2776" s="3">
        <f ca="1">[1]!thsiFinD("ths_dptb_stock",$A2776,$A$1,7,104,100,100)</f>
        <v>0.71428571428570997</v>
      </c>
      <c r="K2776" s="3">
        <f ca="1">[1]!thsiFinD("ths_srmi_stock",$A2776,$A$1,7,100,100)</f>
        <v>1.0570824524315E-3</v>
      </c>
      <c r="L2776" s="3">
        <f ca="1">[1]!thsiFinD("ths_atr_stock",$A2776,$A$1,7,101,100,100)</f>
        <v>0.75428571428571001</v>
      </c>
      <c r="M2776" s="3">
        <f ca="1">[1]!thsiFinD("ths_vol_w_stock",$A2776,$A$1)/1000000</f>
        <v>35.153146999999997</v>
      </c>
      <c r="N2776" s="3">
        <f ca="1">[1]!thsiFinD("ths_turnover_ratio_w_stock",$A2776,$A$1)</f>
        <v>25.636462278681002</v>
      </c>
      <c r="O2776" s="3">
        <f ca="1">[1]!thsiFinD("ths_relative_chg_ratio_w_stock",$A2776,$A$1,104,100)</f>
        <v>0.50984864792354001</v>
      </c>
      <c r="P2776" s="3">
        <f ca="1">[1]!thsiFinD("ths_chg_ratio_w_stock",$A2776,$B$1,100)</f>
        <v>-4.3868921775898997</v>
      </c>
    </row>
    <row r="2777" spans="1:16" x14ac:dyDescent="0.25">
      <c r="A2777" s="2" t="s">
        <v>2775</v>
      </c>
      <c r="B2777" s="2" t="s">
        <v>8138</v>
      </c>
      <c r="C2777" s="3">
        <f ca="1">[1]!thsiFinD("ths_vol_ratio_stock",$A2777,$A$1,7,100)</f>
        <v>1.1209982315000999</v>
      </c>
      <c r="D2777" s="3">
        <f ca="1">[1]!thsiFinD("ths_cr_stock",$A2777,$A$1,7,100,100)</f>
        <v>-52.874885004600003</v>
      </c>
      <c r="E2777" s="3">
        <f ca="1">[1]!thsiFinD("ths_mfi_stock",$A2777,$A$1,7,100,100)</f>
        <v>52.162264103029003</v>
      </c>
      <c r="F2777" s="3">
        <f ca="1">[1]!thsiFinD("ths_expma_stock",$A2777,$A$1,7,100,100)</f>
        <v>34.901513102171997</v>
      </c>
      <c r="G2777" s="3">
        <f ca="1">[1]!thsiFinD("ths_rsi_stock",$A2777,$A$1,7,100,100)</f>
        <v>13.463923008505001</v>
      </c>
      <c r="H2777" s="3">
        <f ca="1">[1]!thsiFinD("ths_adtm_stock",$A2777,$A$1,7,3,100,100,100)</f>
        <v>0.4390243902439</v>
      </c>
      <c r="I2777" s="3">
        <f ca="1">[1]!thsiFinD("ths_bbiboll_stock",$A2777,$A$1,7,3,100,100,100)</f>
        <v>35.791249999999998</v>
      </c>
      <c r="J2777" s="3">
        <f ca="1">[1]!thsiFinD("ths_dptb_stock",$A2777,$A$1,7,104,100,100)</f>
        <v>0.85714285714285998</v>
      </c>
      <c r="K2777" s="3">
        <f ca="1">[1]!thsiFinD("ths_srmi_stock",$A2777,$A$1,7,100,100)</f>
        <v>-0.30295763389288999</v>
      </c>
      <c r="L2777" s="3">
        <f ca="1">[1]!thsiFinD("ths_atr_stock",$A2777,$A$1,7,101,100,100)</f>
        <v>2.5471428571428998</v>
      </c>
      <c r="M2777" s="3">
        <f ca="1">[1]!thsiFinD("ths_vol_w_stock",$A2777,$A$1)/1000000</f>
        <v>10.995284</v>
      </c>
      <c r="N2777" s="3">
        <f ca="1">[1]!thsiFinD("ths_turnover_ratio_w_stock",$A2777,$A$1)</f>
        <v>22.456327155193001</v>
      </c>
      <c r="O2777" s="3">
        <f ca="1">[1]!thsiFinD("ths_relative_chg_ratio_w_stock",$A2777,$A$1,104,100)</f>
        <v>-29.825218548593998</v>
      </c>
      <c r="P2777" s="3">
        <f ca="1">[1]!thsiFinD("ths_chg_ratio_w_stock",$A2777,$B$1,100)</f>
        <v>-0.15290519877676001</v>
      </c>
    </row>
    <row r="2778" spans="1:16" x14ac:dyDescent="0.25">
      <c r="A2778" s="2" t="s">
        <v>2776</v>
      </c>
      <c r="B2778" s="2" t="s">
        <v>8139</v>
      </c>
      <c r="C2778" s="3">
        <f ca="1">[1]!thsiFinD("ths_vol_ratio_stock",$A2778,$A$1,7,100)</f>
        <v>0.57084872581349999</v>
      </c>
      <c r="D2778" s="3">
        <f ca="1">[1]!thsiFinD("ths_cr_stock",$A2778,$A$1,7,100,100)</f>
        <v>83.969465648855007</v>
      </c>
      <c r="E2778" s="3">
        <f ca="1">[1]!thsiFinD("ths_mfi_stock",$A2778,$A$1,7,100,100)</f>
        <v>52.106225928576997</v>
      </c>
      <c r="F2778" s="3">
        <f ca="1">[1]!thsiFinD("ths_expma_stock",$A2778,$A$1,7,100,100)</f>
        <v>20.613980345980998</v>
      </c>
      <c r="G2778" s="3">
        <f ca="1">[1]!thsiFinD("ths_rsi_stock",$A2778,$A$1,7,100,100)</f>
        <v>34.128725077075003</v>
      </c>
      <c r="H2778" s="3">
        <f ca="1">[1]!thsiFinD("ths_adtm_stock",$A2778,$A$1,7,3,100,100,100)</f>
        <v>0.67330677290837004</v>
      </c>
      <c r="I2778" s="3">
        <f ca="1">[1]!thsiFinD("ths_bbiboll_stock",$A2778,$A$1,7,3,100,100,100)</f>
        <v>20.816041666667001</v>
      </c>
      <c r="J2778" s="3">
        <f ca="1">[1]!thsiFinD("ths_dptb_stock",$A2778,$A$1,7,104,100,100)</f>
        <v>0.85714285714285998</v>
      </c>
      <c r="K2778" s="3">
        <f ca="1">[1]!thsiFinD("ths_srmi_stock",$A2778,$A$1,7,100,100)</f>
        <v>-2.5715672003882001E-2</v>
      </c>
      <c r="L2778" s="3">
        <f ca="1">[1]!thsiFinD("ths_atr_stock",$A2778,$A$1,7,101,100,100)</f>
        <v>0.68857142857143006</v>
      </c>
      <c r="M2778" s="3">
        <f ca="1">[1]!thsiFinD("ths_vol_w_stock",$A2778,$A$1)/1000000</f>
        <v>6.6387299999999998</v>
      </c>
      <c r="N2778" s="3">
        <f ca="1">[1]!thsiFinD("ths_turnover_ratio_w_stock",$A2778,$A$1)</f>
        <v>15.467322246236</v>
      </c>
      <c r="O2778" s="3">
        <f ca="1">[1]!thsiFinD("ths_relative_chg_ratio_w_stock",$A2778,$A$1,104,100)</f>
        <v>-2.7647318136796</v>
      </c>
      <c r="P2778" s="3">
        <f ca="1">[1]!thsiFinD("ths_chg_ratio_w_stock",$A2778,$B$1,100)</f>
        <v>3.2868525896413998</v>
      </c>
    </row>
    <row r="2779" spans="1:16" x14ac:dyDescent="0.25">
      <c r="A2779" s="2" t="s">
        <v>2777</v>
      </c>
      <c r="B2779" s="2" t="s">
        <v>8140</v>
      </c>
      <c r="C2779" s="3">
        <f ca="1">[1]!thsiFinD("ths_vol_ratio_stock",$A2779,$A$1,7,100)</f>
        <v>0.33179319985396999</v>
      </c>
      <c r="D2779" s="3">
        <f ca="1">[1]!thsiFinD("ths_cr_stock",$A2779,$A$1,7,100,100)</f>
        <v>40.684410646388002</v>
      </c>
      <c r="E2779" s="3">
        <f ca="1">[1]!thsiFinD("ths_mfi_stock",$A2779,$A$1,7,100,100)</f>
        <v>37.972841941414998</v>
      </c>
      <c r="F2779" s="3">
        <f ca="1">[1]!thsiFinD("ths_expma_stock",$A2779,$A$1,7,100,100)</f>
        <v>35.849636454002997</v>
      </c>
      <c r="G2779" s="3">
        <f ca="1">[1]!thsiFinD("ths_rsi_stock",$A2779,$A$1,7,100,100)</f>
        <v>35.693976091103998</v>
      </c>
      <c r="H2779" s="3">
        <f ca="1">[1]!thsiFinD("ths_adtm_stock",$A2779,$A$1,7,3,100,100,100)</f>
        <v>-9.6354166666668004E-2</v>
      </c>
      <c r="I2779" s="3">
        <f ca="1">[1]!thsiFinD("ths_bbiboll_stock",$A2779,$A$1,7,3,100,100,100)</f>
        <v>36.643958333333003</v>
      </c>
      <c r="J2779" s="3">
        <f ca="1">[1]!thsiFinD("ths_dptb_stock",$A2779,$A$1,7,104,100,100)</f>
        <v>0.57142857142856995</v>
      </c>
      <c r="K2779" s="3">
        <f ca="1">[1]!thsiFinD("ths_srmi_stock",$A2779,$A$1,7,100,100)</f>
        <v>-4.1993281075027998E-2</v>
      </c>
      <c r="L2779" s="3">
        <f ca="1">[1]!thsiFinD("ths_atr_stock",$A2779,$A$1,7,101,100,100)</f>
        <v>2.3271428571429</v>
      </c>
      <c r="M2779" s="3">
        <f ca="1">[1]!thsiFinD("ths_vol_w_stock",$A2779,$A$1)/1000000</f>
        <v>33.149735</v>
      </c>
      <c r="N2779" s="3">
        <f ca="1">[1]!thsiFinD("ths_turnover_ratio_w_stock",$A2779,$A$1)</f>
        <v>124.62306390977</v>
      </c>
      <c r="O2779" s="3">
        <f ca="1">[1]!thsiFinD("ths_relative_chg_ratio_w_stock",$A2779,$A$1,104,100)</f>
        <v>-1.8727889345808999</v>
      </c>
      <c r="P2779" s="3">
        <f ca="1">[1]!thsiFinD("ths_chg_ratio_w_stock",$A2779,$B$1,100)</f>
        <v>-2.1040327293979999</v>
      </c>
    </row>
    <row r="2780" spans="1:16" x14ac:dyDescent="0.25">
      <c r="A2780" s="2" t="s">
        <v>2778</v>
      </c>
      <c r="B2780" s="2" t="s">
        <v>8141</v>
      </c>
      <c r="C2780" s="3">
        <f ca="1">[1]!thsiFinD("ths_vol_ratio_stock",$A2780,$A$1,7,100)</f>
        <v>0.75792521435203997</v>
      </c>
      <c r="D2780" s="3">
        <f ca="1">[1]!thsiFinD("ths_cr_stock",$A2780,$A$1,7,100,100)</f>
        <v>125.58139534884</v>
      </c>
      <c r="E2780" s="3">
        <f ca="1">[1]!thsiFinD("ths_mfi_stock",$A2780,$A$1,7,100,100)</f>
        <v>50.577131768293</v>
      </c>
      <c r="F2780" s="3">
        <f ca="1">[1]!thsiFinD("ths_expma_stock",$A2780,$A$1,7,100,100)</f>
        <v>20.216661643698</v>
      </c>
      <c r="G2780" s="3">
        <f ca="1">[1]!thsiFinD("ths_rsi_stock",$A2780,$A$1,7,100,100)</f>
        <v>50.090957249493997</v>
      </c>
      <c r="H2780" s="3">
        <f ca="1">[1]!thsiFinD("ths_adtm_stock",$A2780,$A$1,7,3,100,100,100)</f>
        <v>0.51882845188283999</v>
      </c>
      <c r="I2780" s="3">
        <f ca="1">[1]!thsiFinD("ths_bbiboll_stock",$A2780,$A$1,7,3,100,100,100)</f>
        <v>20.258749999999999</v>
      </c>
      <c r="J2780" s="3">
        <f ca="1">[1]!thsiFinD("ths_dptb_stock",$A2780,$A$1,7,104,100,100)</f>
        <v>0.42857142857142999</v>
      </c>
      <c r="K2780" s="3">
        <f ca="1">[1]!thsiFinD("ths_srmi_stock",$A2780,$A$1,7,100,100)</f>
        <v>3.7018756169792999E-2</v>
      </c>
      <c r="L2780" s="3">
        <f ca="1">[1]!thsiFinD("ths_atr_stock",$A2780,$A$1,7,101,100,100)</f>
        <v>0.97</v>
      </c>
      <c r="M2780" s="3">
        <f ca="1">[1]!thsiFinD("ths_vol_w_stock",$A2780,$A$1)/1000000</f>
        <v>5.5796729999999997</v>
      </c>
      <c r="N2780" s="3">
        <f ca="1">[1]!thsiFinD("ths_turnover_ratio_w_stock",$A2780,$A$1)</f>
        <v>17.120470093066</v>
      </c>
      <c r="O2780" s="3">
        <f ca="1">[1]!thsiFinD("ths_relative_chg_ratio_w_stock",$A2780,$A$1,104,100)</f>
        <v>-1.0179439489091999</v>
      </c>
      <c r="P2780" s="3">
        <f ca="1">[1]!thsiFinD("ths_chg_ratio_w_stock",$A2780,$B$1,100)</f>
        <v>21.964461994076999</v>
      </c>
    </row>
    <row r="2781" spans="1:16" x14ac:dyDescent="0.25">
      <c r="A2781" s="2" t="s">
        <v>2779</v>
      </c>
      <c r="B2781" s="2" t="s">
        <v>8142</v>
      </c>
      <c r="C2781" s="3">
        <f ca="1">[1]!thsiFinD("ths_vol_ratio_stock",$A2781,$A$1,7,100)</f>
        <v>0.42840587295158999</v>
      </c>
      <c r="D2781" s="3">
        <f ca="1">[1]!thsiFinD("ths_cr_stock",$A2781,$A$1,7,100,100)</f>
        <v>67.865168539326007</v>
      </c>
      <c r="E2781" s="3">
        <f ca="1">[1]!thsiFinD("ths_mfi_stock",$A2781,$A$1,7,100,100)</f>
        <v>56.576361793133003</v>
      </c>
      <c r="F2781" s="3">
        <f ca="1">[1]!thsiFinD("ths_expma_stock",$A2781,$A$1,7,100,100)</f>
        <v>16.249952448746001</v>
      </c>
      <c r="G2781" s="3">
        <f ca="1">[1]!thsiFinD("ths_rsi_stock",$A2781,$A$1,7,100,100)</f>
        <v>40.739431800810003</v>
      </c>
      <c r="H2781" s="3">
        <f ca="1">[1]!thsiFinD("ths_adtm_stock",$A2781,$A$1,7,3,100,100,100)</f>
        <v>0.39534883720929997</v>
      </c>
      <c r="I2781" s="3">
        <f ca="1">[1]!thsiFinD("ths_bbiboll_stock",$A2781,$A$1,7,3,100,100,100)</f>
        <v>16.397708333333</v>
      </c>
      <c r="J2781" s="3">
        <f ca="1">[1]!thsiFinD("ths_dptb_stock",$A2781,$A$1,7,104,100,100)</f>
        <v>0.57142857142856995</v>
      </c>
      <c r="K2781" s="3">
        <f ca="1">[1]!thsiFinD("ths_srmi_stock",$A2781,$A$1,7,100,100)</f>
        <v>-1.7402113113735001E-2</v>
      </c>
      <c r="L2781" s="3">
        <f ca="1">[1]!thsiFinD("ths_atr_stock",$A2781,$A$1,7,101,100,100)</f>
        <v>0.71142857142856997</v>
      </c>
      <c r="M2781" s="3">
        <f ca="1">[1]!thsiFinD("ths_vol_w_stock",$A2781,$A$1)/1000000</f>
        <v>70.243037000000001</v>
      </c>
      <c r="N2781" s="3">
        <f ca="1">[1]!thsiFinD("ths_turnover_ratio_w_stock",$A2781,$A$1)</f>
        <v>85.581827767267995</v>
      </c>
      <c r="O2781" s="3">
        <f ca="1">[1]!thsiFinD("ths_relative_chg_ratio_w_stock",$A2781,$A$1,104,100)</f>
        <v>-0.62665250168720998</v>
      </c>
      <c r="P2781" s="3">
        <f ca="1">[1]!thsiFinD("ths_chg_ratio_w_stock",$A2781,$B$1,100)</f>
        <v>-6.3251106894368997E-2</v>
      </c>
    </row>
    <row r="2782" spans="1:16" x14ac:dyDescent="0.25">
      <c r="A2782" s="2" t="s">
        <v>2780</v>
      </c>
      <c r="B2782" s="2" t="s">
        <v>8143</v>
      </c>
      <c r="C2782" s="3">
        <f ca="1">[1]!thsiFinD("ths_vol_ratio_stock",$A2782,$A$1,7,100)</f>
        <v>0.56342886920270996</v>
      </c>
      <c r="D2782" s="3">
        <f ca="1">[1]!thsiFinD("ths_cr_stock",$A2782,$A$1,7,100,100)</f>
        <v>137.66686012768</v>
      </c>
      <c r="E2782" s="3">
        <f ca="1">[1]!thsiFinD("ths_mfi_stock",$A2782,$A$1,7,100,100)</f>
        <v>63.944557346274003</v>
      </c>
      <c r="F2782" s="3">
        <f ca="1">[1]!thsiFinD("ths_expma_stock",$A2782,$A$1,7,100,100)</f>
        <v>31.678788395295001</v>
      </c>
      <c r="G2782" s="3">
        <f ca="1">[1]!thsiFinD("ths_rsi_stock",$A2782,$A$1,7,100,100)</f>
        <v>51.060682666612003</v>
      </c>
      <c r="H2782" s="3">
        <f ca="1">[1]!thsiFinD("ths_adtm_stock",$A2782,$A$1,7,3,100,100,100)</f>
        <v>0.83588621444200994</v>
      </c>
      <c r="I2782" s="3">
        <f ca="1">[1]!thsiFinD("ths_bbiboll_stock",$A2782,$A$1,7,3,100,100,100)</f>
        <v>31.685729166666999</v>
      </c>
      <c r="J2782" s="3">
        <f ca="1">[1]!thsiFinD("ths_dptb_stock",$A2782,$A$1,7,104,100,100)</f>
        <v>0.57142857142856995</v>
      </c>
      <c r="K2782" s="3">
        <f ca="1">[1]!thsiFinD("ths_srmi_stock",$A2782,$A$1,7,100,100)</f>
        <v>4.8580441640379002E-2</v>
      </c>
      <c r="L2782" s="3">
        <f ca="1">[1]!thsiFinD("ths_atr_stock",$A2782,$A$1,7,101,100,100)</f>
        <v>2.0371428571429</v>
      </c>
      <c r="M2782" s="3">
        <f ca="1">[1]!thsiFinD("ths_vol_w_stock",$A2782,$A$1)/1000000</f>
        <v>6.6601999999999997</v>
      </c>
      <c r="N2782" s="3">
        <f ca="1">[1]!thsiFinD("ths_turnover_ratio_w_stock",$A2782,$A$1)</f>
        <v>22.646808800026999</v>
      </c>
      <c r="O2782" s="3">
        <f ca="1">[1]!thsiFinD("ths_relative_chg_ratio_w_stock",$A2782,$A$1,104,100)</f>
        <v>-1.6726603658768999</v>
      </c>
      <c r="P2782" s="3">
        <f ca="1">[1]!thsiFinD("ths_chg_ratio_w_stock",$A2782,$B$1,100)</f>
        <v>4.5425867507886002</v>
      </c>
    </row>
    <row r="2783" spans="1:16" x14ac:dyDescent="0.25">
      <c r="A2783" s="2" t="s">
        <v>2781</v>
      </c>
      <c r="B2783" s="2" t="s">
        <v>8144</v>
      </c>
      <c r="C2783" s="3">
        <f ca="1">[1]!thsiFinD("ths_vol_ratio_stock",$A2783,$A$1,7,100)</f>
        <v>1.1378238210841001</v>
      </c>
      <c r="D2783" s="3">
        <f ca="1">[1]!thsiFinD("ths_cr_stock",$A2783,$A$1,7,100,100)</f>
        <v>35.690072639225001</v>
      </c>
      <c r="E2783" s="3">
        <f ca="1">[1]!thsiFinD("ths_mfi_stock",$A2783,$A$1,7,100,100)</f>
        <v>39.016170267405997</v>
      </c>
      <c r="F2783" s="3">
        <f ca="1">[1]!thsiFinD("ths_expma_stock",$A2783,$A$1,7,100,100)</f>
        <v>48.239150384398997</v>
      </c>
      <c r="G2783" s="3">
        <f ca="1">[1]!thsiFinD("ths_rsi_stock",$A2783,$A$1,7,100,100)</f>
        <v>14.407208365808</v>
      </c>
      <c r="H2783" s="3">
        <f ca="1">[1]!thsiFinD("ths_adtm_stock",$A2783,$A$1,7,3,100,100,100)</f>
        <v>-0.75245098039215996</v>
      </c>
      <c r="I2783" s="3">
        <f ca="1">[1]!thsiFinD("ths_bbiboll_stock",$A2783,$A$1,7,3,100,100,100)</f>
        <v>50.793854166667003</v>
      </c>
      <c r="J2783" s="3">
        <f ca="1">[1]!thsiFinD("ths_dptb_stock",$A2783,$A$1,7,104,100,100)</f>
        <v>0.57142857142856995</v>
      </c>
      <c r="K2783" s="3">
        <f ca="1">[1]!thsiFinD("ths_srmi_stock",$A2783,$A$1,7,100,100)</f>
        <v>-5.3987730061349999E-2</v>
      </c>
      <c r="L2783" s="3">
        <f ca="1">[1]!thsiFinD("ths_atr_stock",$A2783,$A$1,7,101,100,100)</f>
        <v>1.3342857142857001</v>
      </c>
      <c r="M2783" s="3">
        <f ca="1">[1]!thsiFinD("ths_vol_w_stock",$A2783,$A$1)/1000000</f>
        <v>6.2192030000000003</v>
      </c>
      <c r="N2783" s="3">
        <f ca="1">[1]!thsiFinD("ths_turnover_ratio_w_stock",$A2783,$A$1)</f>
        <v>12.610745711973999</v>
      </c>
      <c r="O2783" s="3">
        <f ca="1">[1]!thsiFinD("ths_relative_chg_ratio_w_stock",$A2783,$A$1,104,100)</f>
        <v>-4.3916489731057</v>
      </c>
      <c r="P2783" s="3">
        <f ca="1">[1]!thsiFinD("ths_chg_ratio_w_stock",$A2783,$B$1,100)</f>
        <v>-5.3610030263726998</v>
      </c>
    </row>
    <row r="2784" spans="1:16" x14ac:dyDescent="0.25">
      <c r="A2784" s="2" t="s">
        <v>2782</v>
      </c>
      <c r="B2784" s="2" t="s">
        <v>8145</v>
      </c>
      <c r="C2784" s="3">
        <f ca="1">[1]!thsiFinD("ths_vol_ratio_stock",$A2784,$A$1,7,100)</f>
        <v>3.1354190039062999</v>
      </c>
      <c r="D2784" s="3">
        <f ca="1">[1]!thsiFinD("ths_cr_stock",$A2784,$A$1,7,100,100)</f>
        <v>186.47932131495</v>
      </c>
      <c r="E2784" s="3">
        <f ca="1">[1]!thsiFinD("ths_mfi_stock",$A2784,$A$1,7,100,100)</f>
        <v>78.481883904753005</v>
      </c>
      <c r="F2784" s="3">
        <f ca="1">[1]!thsiFinD("ths_expma_stock",$A2784,$A$1,7,100,100)</f>
        <v>43.021609201262002</v>
      </c>
      <c r="G2784" s="3">
        <f ca="1">[1]!thsiFinD("ths_rsi_stock",$A2784,$A$1,7,100,100)</f>
        <v>68.128524783787995</v>
      </c>
      <c r="H2784" s="3">
        <f ca="1">[1]!thsiFinD("ths_adtm_stock",$A2784,$A$1,7,3,100,100,100)</f>
        <v>0.75862068965517004</v>
      </c>
      <c r="I2784" s="3">
        <f ca="1">[1]!thsiFinD("ths_bbiboll_stock",$A2784,$A$1,7,3,100,100,100)</f>
        <v>42.931145833332998</v>
      </c>
      <c r="J2784" s="3">
        <f ca="1">[1]!thsiFinD("ths_dptb_stock",$A2784,$A$1,7,104,100,100)</f>
        <v>0.28571428571428997</v>
      </c>
      <c r="K2784" s="3">
        <f ca="1">[1]!thsiFinD("ths_srmi_stock",$A2784,$A$1,7,100,100)</f>
        <v>6.6622691292875999E-2</v>
      </c>
      <c r="L2784" s="3">
        <f ca="1">[1]!thsiFinD("ths_atr_stock",$A2784,$A$1,7,101,100,100)</f>
        <v>2.6442857142856999</v>
      </c>
      <c r="M2784" s="3">
        <f ca="1">[1]!thsiFinD("ths_vol_w_stock",$A2784,$A$1)/1000000</f>
        <v>11.65253</v>
      </c>
      <c r="N2784" s="3">
        <f ca="1">[1]!thsiFinD("ths_turnover_ratio_w_stock",$A2784,$A$1)</f>
        <v>47.123689042769001</v>
      </c>
      <c r="O2784" s="3">
        <f ca="1">[1]!thsiFinD("ths_relative_chg_ratio_w_stock",$A2784,$A$1,104,100)</f>
        <v>10.335024277539</v>
      </c>
      <c r="P2784" s="3">
        <f ca="1">[1]!thsiFinD("ths_chg_ratio_w_stock",$A2784,$B$1,100)</f>
        <v>-6.6182937554969001</v>
      </c>
    </row>
    <row r="2785" spans="1:16" x14ac:dyDescent="0.25">
      <c r="A2785" s="2" t="s">
        <v>2783</v>
      </c>
      <c r="B2785" s="2" t="s">
        <v>8146</v>
      </c>
      <c r="C2785" s="3">
        <f ca="1">[1]!thsiFinD("ths_vol_ratio_stock",$A2785,$A$1,7,100)</f>
        <v>1.3452791838805001</v>
      </c>
      <c r="D2785" s="3">
        <f ca="1">[1]!thsiFinD("ths_cr_stock",$A2785,$A$1,7,100,100)</f>
        <v>-3.6940176528277</v>
      </c>
      <c r="E2785" s="3">
        <f ca="1">[1]!thsiFinD("ths_mfi_stock",$A2785,$A$1,7,100,100)</f>
        <v>69.476903207964995</v>
      </c>
      <c r="F2785" s="3">
        <f ca="1">[1]!thsiFinD("ths_expma_stock",$A2785,$A$1,7,100,100)</f>
        <v>17.371260484036</v>
      </c>
      <c r="G2785" s="3">
        <f ca="1">[1]!thsiFinD("ths_rsi_stock",$A2785,$A$1,7,100,100)</f>
        <v>21.770818414566001</v>
      </c>
      <c r="H2785" s="3">
        <f ca="1">[1]!thsiFinD("ths_adtm_stock",$A2785,$A$1,7,3,100,100,100)</f>
        <v>0.76136363636364002</v>
      </c>
      <c r="I2785" s="3">
        <f ca="1">[1]!thsiFinD("ths_bbiboll_stock",$A2785,$A$1,7,3,100,100,100)</f>
        <v>17.844166666667</v>
      </c>
      <c r="J2785" s="3">
        <f ca="1">[1]!thsiFinD("ths_dptb_stock",$A2785,$A$1,7,104,100,100)</f>
        <v>0.57142857142856995</v>
      </c>
      <c r="K2785" s="3">
        <f ca="1">[1]!thsiFinD("ths_srmi_stock",$A2785,$A$1,7,100,100)</f>
        <v>-0.30363423212191998</v>
      </c>
      <c r="L2785" s="3">
        <f ca="1">[1]!thsiFinD("ths_atr_stock",$A2785,$A$1,7,101,100,100)</f>
        <v>2.4071428571429001</v>
      </c>
      <c r="M2785" s="3">
        <f ca="1">[1]!thsiFinD("ths_vol_w_stock",$A2785,$A$1)/1000000</f>
        <v>34.131123000000002</v>
      </c>
      <c r="N2785" s="3">
        <f ca="1">[1]!thsiFinD("ths_turnover_ratio_w_stock",$A2785,$A$1)</f>
        <v>88.652932849650995</v>
      </c>
      <c r="O2785" s="3">
        <f ca="1">[1]!thsiFinD("ths_relative_chg_ratio_w_stock",$A2785,$A$1,104,100)</f>
        <v>-37.371618944639998</v>
      </c>
      <c r="P2785" s="3">
        <f ca="1">[1]!thsiFinD("ths_chg_ratio_w_stock",$A2785,$B$1,100)</f>
        <v>-10.101010101010001</v>
      </c>
    </row>
    <row r="2786" spans="1:16" x14ac:dyDescent="0.25">
      <c r="A2786" s="2" t="s">
        <v>2784</v>
      </c>
      <c r="B2786" s="2" t="s">
        <v>8147</v>
      </c>
      <c r="C2786" s="3">
        <f ca="1">[1]!thsiFinD("ths_vol_ratio_stock",$A2786,$A$1,7,100)</f>
        <v>0.89138322502042</v>
      </c>
      <c r="D2786" s="3">
        <f ca="1">[1]!thsiFinD("ths_cr_stock",$A2786,$A$1,7,100,100)</f>
        <v>114.08882082695</v>
      </c>
      <c r="E2786" s="3">
        <f ca="1">[1]!thsiFinD("ths_mfi_stock",$A2786,$A$1,7,100,100)</f>
        <v>73.576579243479998</v>
      </c>
      <c r="F2786" s="3">
        <f ca="1">[1]!thsiFinD("ths_expma_stock",$A2786,$A$1,7,100,100)</f>
        <v>18.847574478858</v>
      </c>
      <c r="G2786" s="3">
        <f ca="1">[1]!thsiFinD("ths_rsi_stock",$A2786,$A$1,7,100,100)</f>
        <v>46.189123532959002</v>
      </c>
      <c r="H2786" s="3">
        <f ca="1">[1]!thsiFinD("ths_adtm_stock",$A2786,$A$1,7,3,100,100,100)</f>
        <v>0.65610859728506998</v>
      </c>
      <c r="I2786" s="3">
        <f ca="1">[1]!thsiFinD("ths_bbiboll_stock",$A2786,$A$1,7,3,100,100,100)</f>
        <v>18.851145833333</v>
      </c>
      <c r="J2786" s="3">
        <f ca="1">[1]!thsiFinD("ths_dptb_stock",$A2786,$A$1,7,104,100,100)</f>
        <v>0.57142857142856995</v>
      </c>
      <c r="K2786" s="3">
        <f ca="1">[1]!thsiFinD("ths_srmi_stock",$A2786,$A$1,7,100,100)</f>
        <v>9.1348737238042994E-3</v>
      </c>
      <c r="L2786" s="3">
        <f ca="1">[1]!thsiFinD("ths_atr_stock",$A2786,$A$1,7,101,100,100)</f>
        <v>0.66571428571429003</v>
      </c>
      <c r="M2786" s="3">
        <f ca="1">[1]!thsiFinD("ths_vol_w_stock",$A2786,$A$1)/1000000</f>
        <v>6.0928800000000001</v>
      </c>
      <c r="N2786" s="3">
        <f ca="1">[1]!thsiFinD("ths_turnover_ratio_w_stock",$A2786,$A$1)</f>
        <v>11.960026695351999</v>
      </c>
      <c r="O2786" s="3">
        <f ca="1">[1]!thsiFinD("ths_relative_chg_ratio_w_stock",$A2786,$A$1,104,100)</f>
        <v>-1.0132868646994999</v>
      </c>
      <c r="P2786" s="3">
        <f ca="1">[1]!thsiFinD("ths_chg_ratio_w_stock",$A2786,$B$1,100)</f>
        <v>4.8361096184847003</v>
      </c>
    </row>
    <row r="2787" spans="1:16" x14ac:dyDescent="0.25">
      <c r="A2787" s="2" t="s">
        <v>2785</v>
      </c>
      <c r="B2787" s="2" t="s">
        <v>8148</v>
      </c>
      <c r="C2787" s="3">
        <f ca="1">[1]!thsiFinD("ths_vol_ratio_stock",$A2787,$A$1,7,100)</f>
        <v>2.0475032224584</v>
      </c>
      <c r="D2787" s="3">
        <f ca="1">[1]!thsiFinD("ths_cr_stock",$A2787,$A$1,7,100,100)</f>
        <v>125</v>
      </c>
      <c r="E2787" s="3">
        <f ca="1">[1]!thsiFinD("ths_mfi_stock",$A2787,$A$1,7,100,100)</f>
        <v>66.790401306055003</v>
      </c>
      <c r="F2787" s="3">
        <f ca="1">[1]!thsiFinD("ths_expma_stock",$A2787,$A$1,7,100,100)</f>
        <v>32.225252982908003</v>
      </c>
      <c r="G2787" s="3">
        <f ca="1">[1]!thsiFinD("ths_rsi_stock",$A2787,$A$1,7,100,100)</f>
        <v>53.842262445118003</v>
      </c>
      <c r="H2787" s="3">
        <f ca="1">[1]!thsiFinD("ths_adtm_stock",$A2787,$A$1,7,3,100,100,100)</f>
        <v>0.15658362989324001</v>
      </c>
      <c r="I2787" s="3">
        <f ca="1">[1]!thsiFinD("ths_bbiboll_stock",$A2787,$A$1,7,3,100,100,100)</f>
        <v>32.214270833333003</v>
      </c>
      <c r="J2787" s="3">
        <f ca="1">[1]!thsiFinD("ths_dptb_stock",$A2787,$A$1,7,104,100,100)</f>
        <v>0.57142857142856995</v>
      </c>
      <c r="K2787" s="3">
        <f ca="1">[1]!thsiFinD("ths_srmi_stock",$A2787,$A$1,7,100,100)</f>
        <v>2.1230769230769001E-2</v>
      </c>
      <c r="L2787" s="3">
        <f ca="1">[1]!thsiFinD("ths_atr_stock",$A2787,$A$1,7,101,100,100)</f>
        <v>1.2371428571429</v>
      </c>
      <c r="M2787" s="3">
        <f ca="1">[1]!thsiFinD("ths_vol_w_stock",$A2787,$A$1)/1000000</f>
        <v>3.2082139999999999</v>
      </c>
      <c r="N2787" s="3">
        <f ca="1">[1]!thsiFinD("ths_turnover_ratio_w_stock",$A2787,$A$1)</f>
        <v>12.827724910036</v>
      </c>
      <c r="O2787" s="3">
        <f ca="1">[1]!thsiFinD("ths_relative_chg_ratio_w_stock",$A2787,$A$1,104,100)</f>
        <v>3.0178641709985001</v>
      </c>
      <c r="P2787" s="3">
        <f ca="1">[1]!thsiFinD("ths_chg_ratio_w_stock",$A2787,$B$1,100)</f>
        <v>-3.3846153846154001</v>
      </c>
    </row>
    <row r="2788" spans="1:16" x14ac:dyDescent="0.25">
      <c r="A2788" s="2" t="s">
        <v>2786</v>
      </c>
      <c r="B2788" s="2" t="s">
        <v>8149</v>
      </c>
      <c r="C2788" s="3">
        <f ca="1">[1]!thsiFinD("ths_vol_ratio_stock",$A2788,$A$1,7,100)</f>
        <v>0.63222980545672003</v>
      </c>
      <c r="D2788" s="3">
        <f ca="1">[1]!thsiFinD("ths_cr_stock",$A2788,$A$1,7,100,100)</f>
        <v>65.682656826568007</v>
      </c>
      <c r="E2788" s="3">
        <f ca="1">[1]!thsiFinD("ths_mfi_stock",$A2788,$A$1,7,100,100)</f>
        <v>63.312327960399998</v>
      </c>
      <c r="F2788" s="3">
        <f ca="1">[1]!thsiFinD("ths_expma_stock",$A2788,$A$1,7,100,100)</f>
        <v>42.888636141520998</v>
      </c>
      <c r="G2788" s="3">
        <f ca="1">[1]!thsiFinD("ths_rsi_stock",$A2788,$A$1,7,100,100)</f>
        <v>34.678144288696998</v>
      </c>
      <c r="H2788" s="3">
        <f ca="1">[1]!thsiFinD("ths_adtm_stock",$A2788,$A$1,7,3,100,100,100)</f>
        <v>-0.18077803203661</v>
      </c>
      <c r="I2788" s="3">
        <f ca="1">[1]!thsiFinD("ths_bbiboll_stock",$A2788,$A$1,7,3,100,100,100)</f>
        <v>43.218958333332999</v>
      </c>
      <c r="J2788" s="3">
        <f ca="1">[1]!thsiFinD("ths_dptb_stock",$A2788,$A$1,7,104,100,100)</f>
        <v>0.85714285714285998</v>
      </c>
      <c r="K2788" s="3">
        <f ca="1">[1]!thsiFinD("ths_srmi_stock",$A2788,$A$1,7,100,100)</f>
        <v>-2.9193697868397001E-2</v>
      </c>
      <c r="L2788" s="3">
        <f ca="1">[1]!thsiFinD("ths_atr_stock",$A2788,$A$1,7,101,100,100)</f>
        <v>1.3085714285714001</v>
      </c>
      <c r="M2788" s="3">
        <f ca="1">[1]!thsiFinD("ths_vol_w_stock",$A2788,$A$1)/1000000</f>
        <v>5.0455750000000004</v>
      </c>
      <c r="N2788" s="3">
        <f ca="1">[1]!thsiFinD("ths_turnover_ratio_w_stock",$A2788,$A$1)</f>
        <v>21.111192468618999</v>
      </c>
      <c r="O2788" s="3">
        <f ca="1">[1]!thsiFinD("ths_relative_chg_ratio_w_stock",$A2788,$A$1,104,100)</f>
        <v>-2.2463944130781999E-2</v>
      </c>
      <c r="P2788" s="3">
        <f ca="1">[1]!thsiFinD("ths_chg_ratio_w_stock",$A2788,$B$1,100)</f>
        <v>-3.2219570405728</v>
      </c>
    </row>
    <row r="2789" spans="1:16" x14ac:dyDescent="0.25">
      <c r="A2789" s="2" t="s">
        <v>2787</v>
      </c>
      <c r="B2789" s="2" t="s">
        <v>8150</v>
      </c>
      <c r="C2789" s="3">
        <f ca="1">[1]!thsiFinD("ths_vol_ratio_stock",$A2789,$A$1,7,100)</f>
        <v>0.67738926440589997</v>
      </c>
      <c r="D2789" s="3">
        <f ca="1">[1]!thsiFinD("ths_cr_stock",$A2789,$A$1,7,100,100)</f>
        <v>79.396984924622998</v>
      </c>
      <c r="E2789" s="3">
        <f ca="1">[1]!thsiFinD("ths_mfi_stock",$A2789,$A$1,7,100,100)</f>
        <v>56.567829538228999</v>
      </c>
      <c r="F2789" s="3">
        <f ca="1">[1]!thsiFinD("ths_expma_stock",$A2789,$A$1,7,100,100)</f>
        <v>20.69035816429</v>
      </c>
      <c r="G2789" s="3">
        <f ca="1">[1]!thsiFinD("ths_rsi_stock",$A2789,$A$1,7,100,100)</f>
        <v>28.659645888513001</v>
      </c>
      <c r="H2789" s="3">
        <f ca="1">[1]!thsiFinD("ths_adtm_stock",$A2789,$A$1,7,3,100,100,100)</f>
        <v>0.34798534798535002</v>
      </c>
      <c r="I2789" s="3">
        <f ca="1">[1]!thsiFinD("ths_bbiboll_stock",$A2789,$A$1,7,3,100,100,100)</f>
        <v>21.574166666667001</v>
      </c>
      <c r="J2789" s="3">
        <f ca="1">[1]!thsiFinD("ths_dptb_stock",$A2789,$A$1,7,104,100,100)</f>
        <v>0.71428571428570997</v>
      </c>
      <c r="K2789" s="3">
        <f ca="1">[1]!thsiFinD("ths_srmi_stock",$A2789,$A$1,7,100,100)</f>
        <v>-3.7524366471735002E-2</v>
      </c>
      <c r="L2789" s="3">
        <f ca="1">[1]!thsiFinD("ths_atr_stock",$A2789,$A$1,7,101,100,100)</f>
        <v>0.85</v>
      </c>
      <c r="M2789" s="3">
        <f ca="1">[1]!thsiFinD("ths_vol_w_stock",$A2789,$A$1)/1000000</f>
        <v>7.2632560000000002</v>
      </c>
      <c r="N2789" s="3">
        <f ca="1">[1]!thsiFinD("ths_turnover_ratio_w_stock",$A2789,$A$1)</f>
        <v>22.768827586206999</v>
      </c>
      <c r="O2789" s="3">
        <f ca="1">[1]!thsiFinD("ths_relative_chg_ratio_w_stock",$A2789,$A$1,104,100)</f>
        <v>-7.0987518309294</v>
      </c>
      <c r="P2789" s="3">
        <f ca="1">[1]!thsiFinD("ths_chg_ratio_w_stock",$A2789,$B$1,100)</f>
        <v>-0.35443037974684</v>
      </c>
    </row>
    <row r="2790" spans="1:16" x14ac:dyDescent="0.25">
      <c r="A2790" s="2" t="s">
        <v>2788</v>
      </c>
      <c r="B2790" s="2" t="s">
        <v>8151</v>
      </c>
      <c r="C2790" s="3">
        <f ca="1">[1]!thsiFinD("ths_vol_ratio_stock",$A2790,$A$1,7,100)</f>
        <v>1.0333142279931999</v>
      </c>
      <c r="D2790" s="3">
        <f ca="1">[1]!thsiFinD("ths_cr_stock",$A2790,$A$1,7,100,100)</f>
        <v>23.780487804878</v>
      </c>
      <c r="E2790" s="3">
        <f ca="1">[1]!thsiFinD("ths_mfi_stock",$A2790,$A$1,7,100,100)</f>
        <v>12.663066702376</v>
      </c>
      <c r="F2790" s="3">
        <f ca="1">[1]!thsiFinD("ths_expma_stock",$A2790,$A$1,7,100,100)</f>
        <v>10.885426310205</v>
      </c>
      <c r="G2790" s="3">
        <f ca="1">[1]!thsiFinD("ths_rsi_stock",$A2790,$A$1,7,100,100)</f>
        <v>23.365681422310001</v>
      </c>
      <c r="H2790" s="3">
        <f ca="1">[1]!thsiFinD("ths_adtm_stock",$A2790,$A$1,7,3,100,100,100)</f>
        <v>-0.5</v>
      </c>
      <c r="I2790" s="3">
        <f ca="1">[1]!thsiFinD("ths_bbiboll_stock",$A2790,$A$1,7,3,100,100,100)</f>
        <v>11.081979166667001</v>
      </c>
      <c r="J2790" s="3">
        <f ca="1">[1]!thsiFinD("ths_dptb_stock",$A2790,$A$1,7,104,100,100)</f>
        <v>0.71428571428570997</v>
      </c>
      <c r="K2790" s="3">
        <f ca="1">[1]!thsiFinD("ths_srmi_stock",$A2790,$A$1,7,100,100)</f>
        <v>-7.3362445414847002E-2</v>
      </c>
      <c r="L2790" s="3">
        <f ca="1">[1]!thsiFinD("ths_atr_stock",$A2790,$A$1,7,101,100,100)</f>
        <v>0.29285714285713998</v>
      </c>
      <c r="M2790" s="3">
        <f ca="1">[1]!thsiFinD("ths_vol_w_stock",$A2790,$A$1)/1000000</f>
        <v>7.5146199999999999</v>
      </c>
      <c r="N2790" s="3">
        <f ca="1">[1]!thsiFinD("ths_turnover_ratio_w_stock",$A2790,$A$1)</f>
        <v>5.0375775024234999</v>
      </c>
      <c r="O2790" s="3">
        <f ca="1">[1]!thsiFinD("ths_relative_chg_ratio_w_stock",$A2790,$A$1,104,100)</f>
        <v>-2.4240837455794</v>
      </c>
      <c r="P2790" s="3">
        <f ca="1">[1]!thsiFinD("ths_chg_ratio_w_stock",$A2790,$B$1,100)</f>
        <v>-3.5815268614515001</v>
      </c>
    </row>
    <row r="2791" spans="1:16" x14ac:dyDescent="0.25">
      <c r="A2791" s="2" t="s">
        <v>2789</v>
      </c>
      <c r="B2791" s="2" t="s">
        <v>8152</v>
      </c>
      <c r="C2791" s="3">
        <f ca="1">[1]!thsiFinD("ths_vol_ratio_stock",$A2791,$A$1,7,100)</f>
        <v>0.60176418244921004</v>
      </c>
      <c r="D2791" s="3">
        <f ca="1">[1]!thsiFinD("ths_cr_stock",$A2791,$A$1,7,100,100)</f>
        <v>50.550314465409002</v>
      </c>
      <c r="E2791" s="3">
        <f ca="1">[1]!thsiFinD("ths_mfi_stock",$A2791,$A$1,7,100,100)</f>
        <v>48.527471939530997</v>
      </c>
      <c r="F2791" s="3">
        <f ca="1">[1]!thsiFinD("ths_expma_stock",$A2791,$A$1,7,100,100)</f>
        <v>43.987424206150003</v>
      </c>
      <c r="G2791" s="3">
        <f ca="1">[1]!thsiFinD("ths_rsi_stock",$A2791,$A$1,7,100,100)</f>
        <v>29.907753931119</v>
      </c>
      <c r="H2791" s="3">
        <f ca="1">[1]!thsiFinD("ths_adtm_stock",$A2791,$A$1,7,3,100,100,100)</f>
        <v>0.38577291381668999</v>
      </c>
      <c r="I2791" s="3">
        <f ca="1">[1]!thsiFinD("ths_bbiboll_stock",$A2791,$A$1,7,3,100,100,100)</f>
        <v>45.684479166667003</v>
      </c>
      <c r="J2791" s="3">
        <f ca="1">[1]!thsiFinD("ths_dptb_stock",$A2791,$A$1,7,104,100,100)</f>
        <v>0.42857142857142999</v>
      </c>
      <c r="K2791" s="3">
        <f ca="1">[1]!thsiFinD("ths_srmi_stock",$A2791,$A$1,7,100,100)</f>
        <v>-8.2844096542726994E-2</v>
      </c>
      <c r="L2791" s="3">
        <f ca="1">[1]!thsiFinD("ths_atr_stock",$A2791,$A$1,7,101,100,100)</f>
        <v>2.7914285714285998</v>
      </c>
      <c r="M2791" s="3">
        <f ca="1">[1]!thsiFinD("ths_vol_w_stock",$A2791,$A$1)/1000000</f>
        <v>9.2716829999999995</v>
      </c>
      <c r="N2791" s="3">
        <f ca="1">[1]!thsiFinD("ths_turnover_ratio_w_stock",$A2791,$A$1)</f>
        <v>42.291088477574</v>
      </c>
      <c r="O2791" s="3">
        <f ca="1">[1]!thsiFinD("ths_relative_chg_ratio_w_stock",$A2791,$A$1,104,100)</f>
        <v>-4.3411594712276997</v>
      </c>
      <c r="P2791" s="3">
        <f ca="1">[1]!thsiFinD("ths_chg_ratio_w_stock",$A2791,$B$1,100)</f>
        <v>-1.9677572309150999</v>
      </c>
    </row>
    <row r="2792" spans="1:16" x14ac:dyDescent="0.25">
      <c r="A2792" s="2" t="s">
        <v>2790</v>
      </c>
      <c r="B2792" s="2" t="s">
        <v>8153</v>
      </c>
      <c r="C2792" s="3">
        <f ca="1">[1]!thsiFinD("ths_vol_ratio_stock",$A2792,$A$1,7,100)</f>
        <v>0.64415461390068995</v>
      </c>
      <c r="D2792" s="3">
        <f ca="1">[1]!thsiFinD("ths_cr_stock",$A2792,$A$1,7,100,100)</f>
        <v>33.903054076772001</v>
      </c>
      <c r="E2792" s="3">
        <f ca="1">[1]!thsiFinD("ths_mfi_stock",$A2792,$A$1,7,100,100)</f>
        <v>40.470899038768998</v>
      </c>
      <c r="F2792" s="3">
        <f ca="1">[1]!thsiFinD("ths_expma_stock",$A2792,$A$1,7,100,100)</f>
        <v>41.209132846019003</v>
      </c>
      <c r="G2792" s="3">
        <f ca="1">[1]!thsiFinD("ths_rsi_stock",$A2792,$A$1,7,100,100)</f>
        <v>34.595975151002001</v>
      </c>
      <c r="H2792" s="3">
        <f ca="1">[1]!thsiFinD("ths_adtm_stock",$A2792,$A$1,7,3,100,100,100)</f>
        <v>-0.39746300211416002</v>
      </c>
      <c r="I2792" s="3">
        <f ca="1">[1]!thsiFinD("ths_bbiboll_stock",$A2792,$A$1,7,3,100,100,100)</f>
        <v>41.143333333332997</v>
      </c>
      <c r="J2792" s="3">
        <f ca="1">[1]!thsiFinD("ths_dptb_stock",$A2792,$A$1,7,104,100,100)</f>
        <v>0.57142857142856995</v>
      </c>
      <c r="K2792" s="3">
        <f ca="1">[1]!thsiFinD("ths_srmi_stock",$A2792,$A$1,7,100,100)</f>
        <v>-0.11890034364261</v>
      </c>
      <c r="L2792" s="3">
        <f ca="1">[1]!thsiFinD("ths_atr_stock",$A2792,$A$1,7,101,100,100)</f>
        <v>2.4542857142857</v>
      </c>
      <c r="M2792" s="3">
        <f ca="1">[1]!thsiFinD("ths_vol_w_stock",$A2792,$A$1)/1000000</f>
        <v>12.688069</v>
      </c>
      <c r="N2792" s="3">
        <f ca="1">[1]!thsiFinD("ths_turnover_ratio_w_stock",$A2792,$A$1)</f>
        <v>69.207646574267002</v>
      </c>
      <c r="O2792" s="3">
        <f ca="1">[1]!thsiFinD("ths_relative_chg_ratio_w_stock",$A2792,$A$1,104,100)</f>
        <v>-10.024765341119</v>
      </c>
      <c r="P2792" s="3">
        <f ca="1">[1]!thsiFinD("ths_chg_ratio_w_stock",$A2792,$B$1,100)</f>
        <v>4.0041601664066997</v>
      </c>
    </row>
    <row r="2793" spans="1:16" x14ac:dyDescent="0.25">
      <c r="A2793" s="2" t="s">
        <v>2791</v>
      </c>
      <c r="B2793" s="2" t="s">
        <v>8154</v>
      </c>
      <c r="C2793" s="3">
        <f ca="1">[1]!thsiFinD("ths_vol_ratio_stock",$A2793,$A$1,7,100)</f>
        <v>0.83888142000402999</v>
      </c>
      <c r="D2793" s="3">
        <f ca="1">[1]!thsiFinD("ths_cr_stock",$A2793,$A$1,7,100,100)</f>
        <v>126.95109261186001</v>
      </c>
      <c r="E2793" s="3">
        <f ca="1">[1]!thsiFinD("ths_mfi_stock",$A2793,$A$1,7,100,100)</f>
        <v>74.516697748333996</v>
      </c>
      <c r="F2793" s="3">
        <f ca="1">[1]!thsiFinD("ths_expma_stock",$A2793,$A$1,7,100,100)</f>
        <v>25.458856226668001</v>
      </c>
      <c r="G2793" s="3">
        <f ca="1">[1]!thsiFinD("ths_rsi_stock",$A2793,$A$1,7,100,100)</f>
        <v>45.898845348842997</v>
      </c>
      <c r="H2793" s="3">
        <f ca="1">[1]!thsiFinD("ths_adtm_stock",$A2793,$A$1,7,3,100,100,100)</f>
        <v>0.61895161290322998</v>
      </c>
      <c r="I2793" s="3">
        <f ca="1">[1]!thsiFinD("ths_bbiboll_stock",$A2793,$A$1,7,3,100,100,100)</f>
        <v>25.532812499999999</v>
      </c>
      <c r="J2793" s="3">
        <f ca="1">[1]!thsiFinD("ths_dptb_stock",$A2793,$A$1,7,104,100,100)</f>
        <v>0.85714285714285998</v>
      </c>
      <c r="K2793" s="3">
        <f ca="1">[1]!thsiFinD("ths_srmi_stock",$A2793,$A$1,7,100,100)</f>
        <v>2.5059665871121999E-2</v>
      </c>
      <c r="L2793" s="3">
        <f ca="1">[1]!thsiFinD("ths_atr_stock",$A2793,$A$1,7,101,100,100)</f>
        <v>1.0385714285714001</v>
      </c>
      <c r="M2793" s="3">
        <f ca="1">[1]!thsiFinD("ths_vol_w_stock",$A2793,$A$1)/1000000</f>
        <v>7.8245699999999996</v>
      </c>
      <c r="N2793" s="3">
        <f ca="1">[1]!thsiFinD("ths_turnover_ratio_w_stock",$A2793,$A$1)</f>
        <v>17.465558035714</v>
      </c>
      <c r="O2793" s="3">
        <f ca="1">[1]!thsiFinD("ths_relative_chg_ratio_w_stock",$A2793,$A$1,104,100)</f>
        <v>0.90022790791903995</v>
      </c>
      <c r="P2793" s="3">
        <f ca="1">[1]!thsiFinD("ths_chg_ratio_w_stock",$A2793,$B$1,100)</f>
        <v>-1.2330946698489</v>
      </c>
    </row>
    <row r="2794" spans="1:16" x14ac:dyDescent="0.25">
      <c r="A2794" s="2" t="s">
        <v>2792</v>
      </c>
      <c r="B2794" s="2" t="s">
        <v>8155</v>
      </c>
      <c r="C2794" s="3">
        <f ca="1">[1]!thsiFinD("ths_vol_ratio_stock",$A2794,$A$1,7,100)</f>
        <v>0.89884129576293004</v>
      </c>
      <c r="D2794" s="3">
        <f ca="1">[1]!thsiFinD("ths_cr_stock",$A2794,$A$1,7,100,100)</f>
        <v>17.890456828510001</v>
      </c>
      <c r="E2794" s="3">
        <f ca="1">[1]!thsiFinD("ths_mfi_stock",$A2794,$A$1,7,100,100)</f>
        <v>28.729655558175001</v>
      </c>
      <c r="F2794" s="3">
        <f ca="1">[1]!thsiFinD("ths_expma_stock",$A2794,$A$1,7,100,100)</f>
        <v>49.402529160283002</v>
      </c>
      <c r="G2794" s="3">
        <f ca="1">[1]!thsiFinD("ths_rsi_stock",$A2794,$A$1,7,100,100)</f>
        <v>34.863650683286998</v>
      </c>
      <c r="H2794" s="3">
        <f ca="1">[1]!thsiFinD("ths_adtm_stock",$A2794,$A$1,7,3,100,100,100)</f>
        <v>-0.34166666666667</v>
      </c>
      <c r="I2794" s="3">
        <f ca="1">[1]!thsiFinD("ths_bbiboll_stock",$A2794,$A$1,7,3,100,100,100)</f>
        <v>49.412604166667002</v>
      </c>
      <c r="J2794" s="3">
        <f ca="1">[1]!thsiFinD("ths_dptb_stock",$A2794,$A$1,7,104,100,100)</f>
        <v>0.57142857142856995</v>
      </c>
      <c r="K2794" s="3">
        <f ca="1">[1]!thsiFinD("ths_srmi_stock",$A2794,$A$1,7,100,100)</f>
        <v>-0.13581865867366</v>
      </c>
      <c r="L2794" s="3">
        <f ca="1">[1]!thsiFinD("ths_atr_stock",$A2794,$A$1,7,101,100,100)</f>
        <v>2.5942857142857001</v>
      </c>
      <c r="M2794" s="3">
        <f ca="1">[1]!thsiFinD("ths_vol_w_stock",$A2794,$A$1)/1000000</f>
        <v>22.842608999999999</v>
      </c>
      <c r="N2794" s="3">
        <f ca="1">[1]!thsiFinD("ths_turnover_ratio_w_stock",$A2794,$A$1)</f>
        <v>78.958206014517998</v>
      </c>
      <c r="O2794" s="3">
        <f ca="1">[1]!thsiFinD("ths_relative_chg_ratio_w_stock",$A2794,$A$1,104,100)</f>
        <v>-6.2030742752214998</v>
      </c>
      <c r="P2794" s="3">
        <f ca="1">[1]!thsiFinD("ths_chg_ratio_w_stock",$A2794,$B$1,100)</f>
        <v>-6.2865814003902001</v>
      </c>
    </row>
    <row r="2795" spans="1:16" x14ac:dyDescent="0.25">
      <c r="A2795" s="2" t="s">
        <v>2793</v>
      </c>
      <c r="B2795" s="2" t="s">
        <v>8156</v>
      </c>
      <c r="C2795" s="3">
        <f ca="1">[1]!thsiFinD("ths_vol_ratio_stock",$A2795,$A$1,7,100)</f>
        <v>0.97663120137340997</v>
      </c>
      <c r="D2795" s="3">
        <f ca="1">[1]!thsiFinD("ths_cr_stock",$A2795,$A$1,7,100,100)</f>
        <v>142.56368118323999</v>
      </c>
      <c r="E2795" s="3">
        <f ca="1">[1]!thsiFinD("ths_mfi_stock",$A2795,$A$1,7,100,100)</f>
        <v>71.617236068810996</v>
      </c>
      <c r="F2795" s="3">
        <f ca="1">[1]!thsiFinD("ths_expma_stock",$A2795,$A$1,7,100,100)</f>
        <v>27.532484524495999</v>
      </c>
      <c r="G2795" s="3">
        <f ca="1">[1]!thsiFinD("ths_rsi_stock",$A2795,$A$1,7,100,100)</f>
        <v>51.206453472760998</v>
      </c>
      <c r="H2795" s="3">
        <f ca="1">[1]!thsiFinD("ths_adtm_stock",$A2795,$A$1,7,3,100,100,100)</f>
        <v>0.66998011928429002</v>
      </c>
      <c r="I2795" s="3">
        <f ca="1">[1]!thsiFinD("ths_bbiboll_stock",$A2795,$A$1,7,3,100,100,100)</f>
        <v>27.428437500000001</v>
      </c>
      <c r="J2795" s="3">
        <f ca="1">[1]!thsiFinD("ths_dptb_stock",$A2795,$A$1,7,104,100,100)</f>
        <v>0.71428571428570997</v>
      </c>
      <c r="K2795" s="3">
        <f ca="1">[1]!thsiFinD("ths_srmi_stock",$A2795,$A$1,7,100,100)</f>
        <v>3.3916849015316997E-2</v>
      </c>
      <c r="L2795" s="3">
        <f ca="1">[1]!thsiFinD("ths_atr_stock",$A2795,$A$1,7,101,100,100)</f>
        <v>1.4057142857142999</v>
      </c>
      <c r="M2795" s="3">
        <f ca="1">[1]!thsiFinD("ths_vol_w_stock",$A2795,$A$1)/1000000</f>
        <v>21.227347999999999</v>
      </c>
      <c r="N2795" s="3">
        <f ca="1">[1]!thsiFinD("ths_turnover_ratio_w_stock",$A2795,$A$1)</f>
        <v>34.687098236902003</v>
      </c>
      <c r="O2795" s="3">
        <f ca="1">[1]!thsiFinD("ths_relative_chg_ratio_w_stock",$A2795,$A$1,104,100)</f>
        <v>1.2599679868289999</v>
      </c>
      <c r="P2795" s="3">
        <f ca="1">[1]!thsiFinD("ths_chg_ratio_w_stock",$A2795,$B$1,100)</f>
        <v>4.6681254558715999</v>
      </c>
    </row>
    <row r="2796" spans="1:16" x14ac:dyDescent="0.25">
      <c r="A2796" s="2" t="s">
        <v>2794</v>
      </c>
      <c r="B2796" s="2" t="s">
        <v>8157</v>
      </c>
      <c r="C2796" s="3">
        <f ca="1">[1]!thsiFinD("ths_vol_ratio_stock",$A2796,$A$1,7,100)</f>
        <v>0.70954954608553999</v>
      </c>
      <c r="D2796" s="3">
        <f ca="1">[1]!thsiFinD("ths_cr_stock",$A2796,$A$1,7,100,100)</f>
        <v>99.2</v>
      </c>
      <c r="E2796" s="3">
        <f ca="1">[1]!thsiFinD("ths_mfi_stock",$A2796,$A$1,7,100,100)</f>
        <v>47.698361071487</v>
      </c>
      <c r="F2796" s="3">
        <f ca="1">[1]!thsiFinD("ths_expma_stock",$A2796,$A$1,7,100,100)</f>
        <v>15.520761013701</v>
      </c>
      <c r="G2796" s="3">
        <f ca="1">[1]!thsiFinD("ths_rsi_stock",$A2796,$A$1,7,100,100)</f>
        <v>38.039913743264002</v>
      </c>
      <c r="H2796" s="3">
        <f ca="1">[1]!thsiFinD("ths_adtm_stock",$A2796,$A$1,7,3,100,100,100)</f>
        <v>0.51401869158878</v>
      </c>
      <c r="I2796" s="3">
        <f ca="1">[1]!thsiFinD("ths_bbiboll_stock",$A2796,$A$1,7,3,100,100,100)</f>
        <v>15.830937499999999</v>
      </c>
      <c r="J2796" s="3">
        <f ca="1">[1]!thsiFinD("ths_dptb_stock",$A2796,$A$1,7,104,100,100)</f>
        <v>0.57142857142856995</v>
      </c>
      <c r="K2796" s="3">
        <f ca="1">[1]!thsiFinD("ths_srmi_stock",$A2796,$A$1,7,100,100)</f>
        <v>-9.7024579560155005E-3</v>
      </c>
      <c r="L2796" s="3">
        <f ca="1">[1]!thsiFinD("ths_atr_stock",$A2796,$A$1,7,101,100,100)</f>
        <v>0.47428571428570998</v>
      </c>
      <c r="M2796" s="3">
        <f ca="1">[1]!thsiFinD("ths_vol_w_stock",$A2796,$A$1)/1000000</f>
        <v>6.0193919999999999</v>
      </c>
      <c r="N2796" s="3">
        <f ca="1">[1]!thsiFinD("ths_turnover_ratio_w_stock",$A2796,$A$1)</f>
        <v>13.667659276613</v>
      </c>
      <c r="O2796" s="3">
        <f ca="1">[1]!thsiFinD("ths_relative_chg_ratio_w_stock",$A2796,$A$1,104,100)</f>
        <v>-1.4972263722610999</v>
      </c>
      <c r="P2796" s="3">
        <f ca="1">[1]!thsiFinD("ths_chg_ratio_w_stock",$A2796,$B$1,100)</f>
        <v>-6.5316786414107E-2</v>
      </c>
    </row>
    <row r="2797" spans="1:16" x14ac:dyDescent="0.25">
      <c r="A2797" s="2" t="s">
        <v>2795</v>
      </c>
      <c r="B2797" s="2" t="s">
        <v>8158</v>
      </c>
      <c r="C2797" s="3">
        <f ca="1">[1]!thsiFinD("ths_vol_ratio_stock",$A2797,$A$1,7,100)</f>
        <v>0.61941178772015004</v>
      </c>
      <c r="D2797" s="3">
        <f ca="1">[1]!thsiFinD("ths_cr_stock",$A2797,$A$1,7,100,100)</f>
        <v>95.591647331787001</v>
      </c>
      <c r="E2797" s="3">
        <f ca="1">[1]!thsiFinD("ths_mfi_stock",$A2797,$A$1,7,100,100)</f>
        <v>56.405103114684003</v>
      </c>
      <c r="F2797" s="3">
        <f ca="1">[1]!thsiFinD("ths_expma_stock",$A2797,$A$1,7,100,100)</f>
        <v>12.781955994413</v>
      </c>
      <c r="G2797" s="3">
        <f ca="1">[1]!thsiFinD("ths_rsi_stock",$A2797,$A$1,7,100,100)</f>
        <v>34.286120856979998</v>
      </c>
      <c r="H2797" s="3">
        <f ca="1">[1]!thsiFinD("ths_adtm_stock",$A2797,$A$1,7,3,100,100,100)</f>
        <v>0.38129496402877999</v>
      </c>
      <c r="I2797" s="3">
        <f ca="1">[1]!thsiFinD("ths_bbiboll_stock",$A2797,$A$1,7,3,100,100,100)</f>
        <v>12.897395833333</v>
      </c>
      <c r="J2797" s="3">
        <f ca="1">[1]!thsiFinD("ths_dptb_stock",$A2797,$A$1,7,104,100,100)</f>
        <v>0.71428571428570997</v>
      </c>
      <c r="K2797" s="3">
        <f ca="1">[1]!thsiFinD("ths_srmi_stock",$A2797,$A$1,7,100,100)</f>
        <v>-1.5723270440251999E-2</v>
      </c>
      <c r="L2797" s="3">
        <f ca="1">[1]!thsiFinD("ths_atr_stock",$A2797,$A$1,7,101,100,100)</f>
        <v>0.40142857142857002</v>
      </c>
      <c r="M2797" s="3">
        <f ca="1">[1]!thsiFinD("ths_vol_w_stock",$A2797,$A$1)/1000000</f>
        <v>12.250313</v>
      </c>
      <c r="N2797" s="3">
        <f ca="1">[1]!thsiFinD("ths_turnover_ratio_w_stock",$A2797,$A$1)</f>
        <v>6.6851397734785003</v>
      </c>
      <c r="O2797" s="3">
        <f ca="1">[1]!thsiFinD("ths_relative_chg_ratio_w_stock",$A2797,$A$1,104,100)</f>
        <v>-3.6390349559830999</v>
      </c>
      <c r="P2797" s="3">
        <f ca="1">[1]!thsiFinD("ths_chg_ratio_w_stock",$A2797,$B$1,100)</f>
        <v>1.1980830670927001</v>
      </c>
    </row>
    <row r="2798" spans="1:16" x14ac:dyDescent="0.25">
      <c r="A2798" s="2" t="s">
        <v>2796</v>
      </c>
      <c r="B2798" s="2" t="s">
        <v>8159</v>
      </c>
      <c r="C2798" s="3">
        <f ca="1">[1]!thsiFinD("ths_vol_ratio_stock",$A2798,$A$1,7,100)</f>
        <v>1.0108211861578</v>
      </c>
      <c r="D2798" s="3">
        <f ca="1">[1]!thsiFinD("ths_cr_stock",$A2798,$A$1,7,100,100)</f>
        <v>104.83193277311</v>
      </c>
      <c r="E2798" s="3">
        <f ca="1">[1]!thsiFinD("ths_mfi_stock",$A2798,$A$1,7,100,100)</f>
        <v>43.405271441415998</v>
      </c>
      <c r="F2798" s="3">
        <f ca="1">[1]!thsiFinD("ths_expma_stock",$A2798,$A$1,7,100,100)</f>
        <v>17.550572472249002</v>
      </c>
      <c r="G2798" s="3">
        <f ca="1">[1]!thsiFinD("ths_rsi_stock",$A2798,$A$1,7,100,100)</f>
        <v>35.801639178594002</v>
      </c>
      <c r="H2798" s="3">
        <f ca="1">[1]!thsiFinD("ths_adtm_stock",$A2798,$A$1,7,3,100,100,100)</f>
        <v>0.21830985915493001</v>
      </c>
      <c r="I2798" s="3">
        <f ca="1">[1]!thsiFinD("ths_bbiboll_stock",$A2798,$A$1,7,3,100,100,100)</f>
        <v>17.784062500000001</v>
      </c>
      <c r="J2798" s="3">
        <f ca="1">[1]!thsiFinD("ths_dptb_stock",$A2798,$A$1,7,104,100,100)</f>
        <v>0.57142857142856995</v>
      </c>
      <c r="K2798" s="3">
        <f ca="1">[1]!thsiFinD("ths_srmi_stock",$A2798,$A$1,7,100,100)</f>
        <v>-1.3120365088420001E-2</v>
      </c>
      <c r="L2798" s="3">
        <f ca="1">[1]!thsiFinD("ths_atr_stock",$A2798,$A$1,7,101,100,100)</f>
        <v>0.46428571428571003</v>
      </c>
      <c r="M2798" s="3">
        <f ca="1">[1]!thsiFinD("ths_vol_w_stock",$A2798,$A$1)/1000000</f>
        <v>3.19286</v>
      </c>
      <c r="N2798" s="3">
        <f ca="1">[1]!thsiFinD("ths_turnover_ratio_w_stock",$A2798,$A$1)</f>
        <v>12.280230769231</v>
      </c>
      <c r="O2798" s="3">
        <f ca="1">[1]!thsiFinD("ths_relative_chg_ratio_w_stock",$A2798,$A$1,104,100)</f>
        <v>-0.96346258425999998</v>
      </c>
      <c r="P2798" s="3">
        <f ca="1">[1]!thsiFinD("ths_chg_ratio_w_stock",$A2798,$B$1,100)</f>
        <v>11.849710982658999</v>
      </c>
    </row>
    <row r="2799" spans="1:16" x14ac:dyDescent="0.25">
      <c r="A2799" s="2" t="s">
        <v>2797</v>
      </c>
      <c r="B2799" s="2" t="s">
        <v>8160</v>
      </c>
      <c r="C2799" s="3">
        <f ca="1">[1]!thsiFinD("ths_vol_ratio_stock",$A2799,$A$1,7,100)</f>
        <v>0.45157348078732001</v>
      </c>
      <c r="D2799" s="3">
        <f ca="1">[1]!thsiFinD("ths_cr_stock",$A2799,$A$1,7,100,100)</f>
        <v>127.06043956044</v>
      </c>
      <c r="E2799" s="3">
        <f ca="1">[1]!thsiFinD("ths_mfi_stock",$A2799,$A$1,7,100,100)</f>
        <v>72.354324034925</v>
      </c>
      <c r="F2799" s="3">
        <f ca="1">[1]!thsiFinD("ths_expma_stock",$A2799,$A$1,7,100,100)</f>
        <v>19.887930949961</v>
      </c>
      <c r="G2799" s="3">
        <f ca="1">[1]!thsiFinD("ths_rsi_stock",$A2799,$A$1,7,100,100)</f>
        <v>39.618767550343001</v>
      </c>
      <c r="H2799" s="3">
        <f ca="1">[1]!thsiFinD("ths_adtm_stock",$A2799,$A$1,7,3,100,100,100)</f>
        <v>0.50314465408804998</v>
      </c>
      <c r="I2799" s="3">
        <f ca="1">[1]!thsiFinD("ths_bbiboll_stock",$A2799,$A$1,7,3,100,100,100)</f>
        <v>20.003020833333</v>
      </c>
      <c r="J2799" s="3">
        <f ca="1">[1]!thsiFinD("ths_dptb_stock",$A2799,$A$1,7,104,100,100)</f>
        <v>0.57142857142856995</v>
      </c>
      <c r="K2799" s="3">
        <f ca="1">[1]!thsiFinD("ths_srmi_stock",$A2799,$A$1,7,100,100)</f>
        <v>7.2127769191139002E-3</v>
      </c>
      <c r="L2799" s="3">
        <f ca="1">[1]!thsiFinD("ths_atr_stock",$A2799,$A$1,7,101,100,100)</f>
        <v>0.79571428571429004</v>
      </c>
      <c r="M2799" s="3">
        <f ca="1">[1]!thsiFinD("ths_vol_w_stock",$A2799,$A$1)/1000000</f>
        <v>8.2077480000000005</v>
      </c>
      <c r="N2799" s="3">
        <f ca="1">[1]!thsiFinD("ths_turnover_ratio_w_stock",$A2799,$A$1)</f>
        <v>23.906515133778999</v>
      </c>
      <c r="O2799" s="3">
        <f ca="1">[1]!thsiFinD("ths_relative_chg_ratio_w_stock",$A2799,$A$1,104,100)</f>
        <v>-3.0878120318122999</v>
      </c>
      <c r="P2799" s="3">
        <f ca="1">[1]!thsiFinD("ths_chg_ratio_w_stock",$A2799,$B$1,100)</f>
        <v>6.7490984028851004</v>
      </c>
    </row>
    <row r="2800" spans="1:16" x14ac:dyDescent="0.25">
      <c r="A2800" s="2" t="s">
        <v>2798</v>
      </c>
      <c r="B2800" s="2" t="s">
        <v>8161</v>
      </c>
      <c r="C2800" s="3">
        <f ca="1">[1]!thsiFinD("ths_vol_ratio_stock",$A2800,$A$1,7,100)</f>
        <v>0.94098848245229005</v>
      </c>
      <c r="D2800" s="3">
        <f ca="1">[1]!thsiFinD("ths_cr_stock",$A2800,$A$1,7,100,100)</f>
        <v>96.134453781513002</v>
      </c>
      <c r="E2800" s="3">
        <f ca="1">[1]!thsiFinD("ths_mfi_stock",$A2800,$A$1,7,100,100)</f>
        <v>49.333159969501999</v>
      </c>
      <c r="F2800" s="3">
        <f ca="1">[1]!thsiFinD("ths_expma_stock",$A2800,$A$1,7,100,100)</f>
        <v>21.957918604319001</v>
      </c>
      <c r="G2800" s="3">
        <f ca="1">[1]!thsiFinD("ths_rsi_stock",$A2800,$A$1,7,100,100)</f>
        <v>32.870470221298</v>
      </c>
      <c r="H2800" s="3">
        <f ca="1">[1]!thsiFinD("ths_adtm_stock",$A2800,$A$1,7,3,100,100,100)</f>
        <v>0.30057803468208</v>
      </c>
      <c r="I2800" s="3">
        <f ca="1">[1]!thsiFinD("ths_bbiboll_stock",$A2800,$A$1,7,3,100,100,100)</f>
        <v>22.145520833332998</v>
      </c>
      <c r="J2800" s="3">
        <f ca="1">[1]!thsiFinD("ths_dptb_stock",$A2800,$A$1,7,104,100,100)</f>
        <v>0.57142857142856995</v>
      </c>
      <c r="K2800" s="3">
        <f ca="1">[1]!thsiFinD("ths_srmi_stock",$A2800,$A$1,7,100,100)</f>
        <v>-2.8156221616712E-2</v>
      </c>
      <c r="L2800" s="3">
        <f ca="1">[1]!thsiFinD("ths_atr_stock",$A2800,$A$1,7,101,100,100)</f>
        <v>0.55571428571429005</v>
      </c>
      <c r="M2800" s="3">
        <f ca="1">[1]!thsiFinD("ths_vol_w_stock",$A2800,$A$1)/1000000</f>
        <v>3.330956</v>
      </c>
      <c r="N2800" s="3">
        <f ca="1">[1]!thsiFinD("ths_turnover_ratio_w_stock",$A2800,$A$1)</f>
        <v>9.1068849369668996</v>
      </c>
      <c r="O2800" s="3">
        <f ca="1">[1]!thsiFinD("ths_relative_chg_ratio_w_stock",$A2800,$A$1,104,100)</f>
        <v>-2.6101763868724999</v>
      </c>
      <c r="P2800" s="3">
        <f ca="1">[1]!thsiFinD("ths_chg_ratio_w_stock",$A2800,$B$1,100)</f>
        <v>21.915887850467001</v>
      </c>
    </row>
    <row r="2801" spans="1:16" x14ac:dyDescent="0.25">
      <c r="A2801" s="2" t="s">
        <v>2799</v>
      </c>
      <c r="B2801" s="2" t="s">
        <v>8162</v>
      </c>
      <c r="C2801" s="3">
        <f ca="1">[1]!thsiFinD("ths_vol_ratio_stock",$A2801,$A$1,7,100)</f>
        <v>0.72126172412196998</v>
      </c>
      <c r="D2801" s="3">
        <f ca="1">[1]!thsiFinD("ths_cr_stock",$A2801,$A$1,7,100,100)</f>
        <v>116.72297297297</v>
      </c>
      <c r="E2801" s="3">
        <f ca="1">[1]!thsiFinD("ths_mfi_stock",$A2801,$A$1,7,100,100)</f>
        <v>72.419544887539004</v>
      </c>
      <c r="F2801" s="3">
        <f ca="1">[1]!thsiFinD("ths_expma_stock",$A2801,$A$1,7,100,100)</f>
        <v>41.632625653836001</v>
      </c>
      <c r="G2801" s="3">
        <f ca="1">[1]!thsiFinD("ths_rsi_stock",$A2801,$A$1,7,100,100)</f>
        <v>44.585388601165</v>
      </c>
      <c r="H2801" s="3">
        <f ca="1">[1]!thsiFinD("ths_adtm_stock",$A2801,$A$1,7,3,100,100,100)</f>
        <v>0.76470588235294001</v>
      </c>
      <c r="I2801" s="3">
        <f ca="1">[1]!thsiFinD("ths_bbiboll_stock",$A2801,$A$1,7,3,100,100,100)</f>
        <v>41.790729166666999</v>
      </c>
      <c r="J2801" s="3">
        <f ca="1">[1]!thsiFinD("ths_dptb_stock",$A2801,$A$1,7,104,100,100)</f>
        <v>0.71428571428570997</v>
      </c>
      <c r="K2801" s="3">
        <f ca="1">[1]!thsiFinD("ths_srmi_stock",$A2801,$A$1,7,100,100)</f>
        <v>1.7770204479065001E-2</v>
      </c>
      <c r="L2801" s="3">
        <f ca="1">[1]!thsiFinD("ths_atr_stock",$A2801,$A$1,7,101,100,100)</f>
        <v>1.8328571428571001</v>
      </c>
      <c r="M2801" s="3">
        <f ca="1">[1]!thsiFinD("ths_vol_w_stock",$A2801,$A$1)/1000000</f>
        <v>5.5722199999999997</v>
      </c>
      <c r="N2801" s="3">
        <f ca="1">[1]!thsiFinD("ths_turnover_ratio_w_stock",$A2801,$A$1)</f>
        <v>27.8611</v>
      </c>
      <c r="O2801" s="3">
        <f ca="1">[1]!thsiFinD("ths_relative_chg_ratio_w_stock",$A2801,$A$1,104,100)</f>
        <v>1.3451336274296</v>
      </c>
      <c r="P2801" s="3">
        <f ca="1">[1]!thsiFinD("ths_chg_ratio_w_stock",$A2801,$B$1,100)</f>
        <v>-3.3349561830573999</v>
      </c>
    </row>
    <row r="2802" spans="1:16" x14ac:dyDescent="0.25">
      <c r="A2802" s="2" t="s">
        <v>2800</v>
      </c>
      <c r="B2802" s="2" t="s">
        <v>8163</v>
      </c>
      <c r="C2802" s="3">
        <f ca="1">[1]!thsiFinD("ths_vol_ratio_stock",$A2802,$A$1,7,100)</f>
        <v>0.81833547136373996</v>
      </c>
      <c r="D2802" s="3">
        <f ca="1">[1]!thsiFinD("ths_cr_stock",$A2802,$A$1,7,100,100)</f>
        <v>49.271844660195001</v>
      </c>
      <c r="E2802" s="3">
        <f ca="1">[1]!thsiFinD("ths_mfi_stock",$A2802,$A$1,7,100,100)</f>
        <v>44.367912926955</v>
      </c>
      <c r="F2802" s="3">
        <f ca="1">[1]!thsiFinD("ths_expma_stock",$A2802,$A$1,7,100,100)</f>
        <v>24.297651606313998</v>
      </c>
      <c r="G2802" s="3">
        <f ca="1">[1]!thsiFinD("ths_rsi_stock",$A2802,$A$1,7,100,100)</f>
        <v>32.258736067271997</v>
      </c>
      <c r="H2802" s="3">
        <f ca="1">[1]!thsiFinD("ths_adtm_stock",$A2802,$A$1,7,3,100,100,100)</f>
        <v>-4.2168674698797003E-2</v>
      </c>
      <c r="I2802" s="3">
        <f ca="1">[1]!thsiFinD("ths_bbiboll_stock",$A2802,$A$1,7,3,100,100,100)</f>
        <v>24.445104166667001</v>
      </c>
      <c r="J2802" s="3">
        <f ca="1">[1]!thsiFinD("ths_dptb_stock",$A2802,$A$1,7,104,100,100)</f>
        <v>0.57142857142856995</v>
      </c>
      <c r="K2802" s="3">
        <f ca="1">[1]!thsiFinD("ths_srmi_stock",$A2802,$A$1,7,100,100)</f>
        <v>-4.5325779036827003E-2</v>
      </c>
      <c r="L2802" s="3">
        <f ca="1">[1]!thsiFinD("ths_atr_stock",$A2802,$A$1,7,101,100,100)</f>
        <v>0.58571428571428996</v>
      </c>
      <c r="M2802" s="3">
        <f ca="1">[1]!thsiFinD("ths_vol_w_stock",$A2802,$A$1)/1000000</f>
        <v>2.672345</v>
      </c>
      <c r="N2802" s="3">
        <f ca="1">[1]!thsiFinD("ths_turnover_ratio_w_stock",$A2802,$A$1)</f>
        <v>8.0980151515152006</v>
      </c>
      <c r="O2802" s="3">
        <f ca="1">[1]!thsiFinD("ths_relative_chg_ratio_w_stock",$A2802,$A$1,104,100)</f>
        <v>-3.8884630384174002</v>
      </c>
      <c r="P2802" s="3">
        <f ca="1">[1]!thsiFinD("ths_chg_ratio_w_stock",$A2802,$B$1,100)</f>
        <v>-1.9499788045782001</v>
      </c>
    </row>
    <row r="2803" spans="1:16" x14ac:dyDescent="0.25">
      <c r="A2803" s="2" t="s">
        <v>2801</v>
      </c>
      <c r="B2803" s="2" t="s">
        <v>8164</v>
      </c>
      <c r="C2803" s="3">
        <f ca="1">[1]!thsiFinD("ths_vol_ratio_stock",$A2803,$A$1,7,100)</f>
        <v>0.55040081267378005</v>
      </c>
      <c r="D2803" s="3">
        <f ca="1">[1]!thsiFinD("ths_cr_stock",$A2803,$A$1,7,100,100)</f>
        <v>127.44656917885</v>
      </c>
      <c r="E2803" s="3">
        <f ca="1">[1]!thsiFinD("ths_mfi_stock",$A2803,$A$1,7,100,100)</f>
        <v>55.688394607700999</v>
      </c>
      <c r="F2803" s="3">
        <f ca="1">[1]!thsiFinD("ths_expma_stock",$A2803,$A$1,7,100,100)</f>
        <v>24.691801024069999</v>
      </c>
      <c r="G2803" s="3">
        <f ca="1">[1]!thsiFinD("ths_rsi_stock",$A2803,$A$1,7,100,100)</f>
        <v>44.967624372834003</v>
      </c>
      <c r="H2803" s="3">
        <f ca="1">[1]!thsiFinD("ths_adtm_stock",$A2803,$A$1,7,3,100,100,100)</f>
        <v>0.65588235294118002</v>
      </c>
      <c r="I2803" s="3">
        <f ca="1">[1]!thsiFinD("ths_bbiboll_stock",$A2803,$A$1,7,3,100,100,100)</f>
        <v>24.875833333332999</v>
      </c>
      <c r="J2803" s="3">
        <f ca="1">[1]!thsiFinD("ths_dptb_stock",$A2803,$A$1,7,104,100,100)</f>
        <v>0.71428571428570997</v>
      </c>
      <c r="K2803" s="3">
        <f ca="1">[1]!thsiFinD("ths_srmi_stock",$A2803,$A$1,7,100,100)</f>
        <v>8.5819370657947008E-3</v>
      </c>
      <c r="L2803" s="3">
        <f ca="1">[1]!thsiFinD("ths_atr_stock",$A2803,$A$1,7,101,100,100)</f>
        <v>1.0314285714286</v>
      </c>
      <c r="M2803" s="3">
        <f ca="1">[1]!thsiFinD("ths_vol_w_stock",$A2803,$A$1)/1000000</f>
        <v>6.1587310000000004</v>
      </c>
      <c r="N2803" s="3">
        <f ca="1">[1]!thsiFinD("ths_turnover_ratio_w_stock",$A2803,$A$1)</f>
        <v>28.045299759471</v>
      </c>
      <c r="O2803" s="3">
        <f ca="1">[1]!thsiFinD("ths_relative_chg_ratio_w_stock",$A2803,$A$1,104,100)</f>
        <v>0.44553301134109002</v>
      </c>
      <c r="P2803" s="3">
        <f ca="1">[1]!thsiFinD("ths_chg_ratio_w_stock",$A2803,$B$1,100)</f>
        <v>-0.24519820187985</v>
      </c>
    </row>
    <row r="2804" spans="1:16" x14ac:dyDescent="0.25">
      <c r="A2804" s="2" t="s">
        <v>2802</v>
      </c>
      <c r="B2804" s="2" t="s">
        <v>8165</v>
      </c>
      <c r="C2804" s="3">
        <f ca="1">[1]!thsiFinD("ths_vol_ratio_stock",$A2804,$A$1,7,100)</f>
        <v>0.70132521998610997</v>
      </c>
      <c r="D2804" s="3">
        <f ca="1">[1]!thsiFinD("ths_cr_stock",$A2804,$A$1,7,100,100)</f>
        <v>144.44801026958001</v>
      </c>
      <c r="E2804" s="3">
        <f ca="1">[1]!thsiFinD("ths_mfi_stock",$A2804,$A$1,7,100,100)</f>
        <v>51.398287033435999</v>
      </c>
      <c r="F2804" s="3">
        <f ca="1">[1]!thsiFinD("ths_expma_stock",$A2804,$A$1,7,100,100)</f>
        <v>45.743546800506003</v>
      </c>
      <c r="G2804" s="3">
        <f ca="1">[1]!thsiFinD("ths_rsi_stock",$A2804,$A$1,7,100,100)</f>
        <v>46.112024237683002</v>
      </c>
      <c r="H2804" s="3">
        <f ca="1">[1]!thsiFinD("ths_adtm_stock",$A2804,$A$1,7,3,100,100,100)</f>
        <v>0.78507795100222999</v>
      </c>
      <c r="I2804" s="3">
        <f ca="1">[1]!thsiFinD("ths_bbiboll_stock",$A2804,$A$1,7,3,100,100,100)</f>
        <v>45.796041666667001</v>
      </c>
      <c r="J2804" s="3">
        <f ca="1">[1]!thsiFinD("ths_dptb_stock",$A2804,$A$1,7,104,100,100)</f>
        <v>1</v>
      </c>
      <c r="K2804" s="3">
        <f ca="1">[1]!thsiFinD("ths_srmi_stock",$A2804,$A$1,7,100,100)</f>
        <v>3.5650623885917998E-2</v>
      </c>
      <c r="L2804" s="3">
        <f ca="1">[1]!thsiFinD("ths_atr_stock",$A2804,$A$1,7,101,100,100)</f>
        <v>3.6371428571429001</v>
      </c>
      <c r="M2804" s="3">
        <f ca="1">[1]!thsiFinD("ths_vol_w_stock",$A2804,$A$1)/1000000</f>
        <v>32.637126000000002</v>
      </c>
      <c r="N2804" s="3">
        <f ca="1">[1]!thsiFinD("ths_turnover_ratio_w_stock",$A2804,$A$1)</f>
        <v>101.45110863124999</v>
      </c>
      <c r="O2804" s="3">
        <f ca="1">[1]!thsiFinD("ths_relative_chg_ratio_w_stock",$A2804,$A$1,104,100)</f>
        <v>1.3856304874022001</v>
      </c>
      <c r="P2804" s="3">
        <f ca="1">[1]!thsiFinD("ths_chg_ratio_w_stock",$A2804,$B$1,100)</f>
        <v>-5.7263814616755999</v>
      </c>
    </row>
    <row r="2805" spans="1:16" x14ac:dyDescent="0.25">
      <c r="A2805" s="2" t="s">
        <v>2803</v>
      </c>
      <c r="B2805" s="2" t="s">
        <v>8166</v>
      </c>
      <c r="C2805" s="3">
        <f ca="1">[1]!thsiFinD("ths_vol_ratio_stock",$A2805,$A$1,7,100)</f>
        <v>0.67869239637112</v>
      </c>
      <c r="D2805" s="3">
        <f ca="1">[1]!thsiFinD("ths_cr_stock",$A2805,$A$1,7,100,100)</f>
        <v>60.059612518629002</v>
      </c>
      <c r="E2805" s="3">
        <f ca="1">[1]!thsiFinD("ths_mfi_stock",$A2805,$A$1,7,100,100)</f>
        <v>48.175501462036998</v>
      </c>
      <c r="F2805" s="3">
        <f ca="1">[1]!thsiFinD("ths_expma_stock",$A2805,$A$1,7,100,100)</f>
        <v>28.426171646962999</v>
      </c>
      <c r="G2805" s="3">
        <f ca="1">[1]!thsiFinD("ths_rsi_stock",$A2805,$A$1,7,100,100)</f>
        <v>25.837148852576998</v>
      </c>
      <c r="H2805" s="3">
        <f ca="1">[1]!thsiFinD("ths_adtm_stock",$A2805,$A$1,7,3,100,100,100)</f>
        <v>-0.12915129151290999</v>
      </c>
      <c r="I2805" s="3">
        <f ca="1">[1]!thsiFinD("ths_bbiboll_stock",$A2805,$A$1,7,3,100,100,100)</f>
        <v>28.658229166666999</v>
      </c>
      <c r="J2805" s="3">
        <f ca="1">[1]!thsiFinD("ths_dptb_stock",$A2805,$A$1,7,104,100,100)</f>
        <v>1</v>
      </c>
      <c r="K2805" s="3">
        <f ca="1">[1]!thsiFinD("ths_srmi_stock",$A2805,$A$1,7,100,100)</f>
        <v>-7.4478988725658002E-2</v>
      </c>
      <c r="L2805" s="3">
        <f ca="1">[1]!thsiFinD("ths_atr_stock",$A2805,$A$1,7,101,100,100)</f>
        <v>1.0228571428571001</v>
      </c>
      <c r="M2805" s="3">
        <f ca="1">[1]!thsiFinD("ths_vol_w_stock",$A2805,$A$1)/1000000</f>
        <v>15.525865</v>
      </c>
      <c r="N2805" s="3">
        <f ca="1">[1]!thsiFinD("ths_turnover_ratio_w_stock",$A2805,$A$1)</f>
        <v>26.768732758620999</v>
      </c>
      <c r="O2805" s="3">
        <f ca="1">[1]!thsiFinD("ths_relative_chg_ratio_w_stock",$A2805,$A$1,104,100)</f>
        <v>-6.2146715157901999</v>
      </c>
      <c r="P2805" s="3">
        <f ca="1">[1]!thsiFinD("ths_chg_ratio_w_stock",$A2805,$B$1,100)</f>
        <v>-4.5404208194905999</v>
      </c>
    </row>
    <row r="2806" spans="1:16" x14ac:dyDescent="0.25">
      <c r="A2806" s="2" t="s">
        <v>2804</v>
      </c>
      <c r="B2806" s="2" t="s">
        <v>8167</v>
      </c>
      <c r="C2806" s="3">
        <f ca="1">[1]!thsiFinD("ths_vol_ratio_stock",$A2806,$A$1,7,100)</f>
        <v>0.67138641039639002</v>
      </c>
      <c r="D2806" s="3">
        <f ca="1">[1]!thsiFinD("ths_cr_stock",$A2806,$A$1,7,100,100)</f>
        <v>99.881796690306999</v>
      </c>
      <c r="E2806" s="3">
        <f ca="1">[1]!thsiFinD("ths_mfi_stock",$A2806,$A$1,7,100,100)</f>
        <v>52.548390036366001</v>
      </c>
      <c r="F2806" s="3">
        <f ca="1">[1]!thsiFinD("ths_expma_stock",$A2806,$A$1,7,100,100)</f>
        <v>53.822524005845999</v>
      </c>
      <c r="G2806" s="3">
        <f ca="1">[1]!thsiFinD("ths_rsi_stock",$A2806,$A$1,7,100,100)</f>
        <v>39.892064812442001</v>
      </c>
      <c r="H2806" s="3">
        <f ca="1">[1]!thsiFinD("ths_adtm_stock",$A2806,$A$1,7,3,100,100,100)</f>
        <v>0.21699544764795001</v>
      </c>
      <c r="I2806" s="3">
        <f ca="1">[1]!thsiFinD("ths_bbiboll_stock",$A2806,$A$1,7,3,100,100,100)</f>
        <v>54.186145833333001</v>
      </c>
      <c r="J2806" s="3">
        <f ca="1">[1]!thsiFinD("ths_dptb_stock",$A2806,$A$1,7,104,100,100)</f>
        <v>1</v>
      </c>
      <c r="K2806" s="3">
        <f ca="1">[1]!thsiFinD("ths_srmi_stock",$A2806,$A$1,7,100,100)</f>
        <v>-2.8484618306114E-3</v>
      </c>
      <c r="L2806" s="3">
        <f ca="1">[1]!thsiFinD("ths_atr_stock",$A2806,$A$1,7,101,100,100)</f>
        <v>2.4642857142857002</v>
      </c>
      <c r="M2806" s="3">
        <f ca="1">[1]!thsiFinD("ths_vol_w_stock",$A2806,$A$1)/1000000</f>
        <v>10.691269</v>
      </c>
      <c r="N2806" s="3">
        <f ca="1">[1]!thsiFinD("ths_turnover_ratio_w_stock",$A2806,$A$1)</f>
        <v>50.937631914713002</v>
      </c>
      <c r="O2806" s="3">
        <f ca="1">[1]!thsiFinD("ths_relative_chg_ratio_w_stock",$A2806,$A$1,104,100)</f>
        <v>3.6552289009116001E-2</v>
      </c>
      <c r="P2806" s="3">
        <f ca="1">[1]!thsiFinD("ths_chg_ratio_w_stock",$A2806,$B$1,100)</f>
        <v>-8.3984003047039</v>
      </c>
    </row>
    <row r="2807" spans="1:16" x14ac:dyDescent="0.25">
      <c r="A2807" s="2" t="s">
        <v>2805</v>
      </c>
      <c r="B2807" s="2" t="s">
        <v>8168</v>
      </c>
      <c r="C2807" s="3">
        <f ca="1">[1]!thsiFinD("ths_vol_ratio_stock",$A2807,$A$1,7,100)</f>
        <v>0.69787989893766</v>
      </c>
      <c r="D2807" s="3">
        <f ca="1">[1]!thsiFinD("ths_cr_stock",$A2807,$A$1,7,100,100)</f>
        <v>105.34090909091</v>
      </c>
      <c r="E2807" s="3">
        <f ca="1">[1]!thsiFinD("ths_mfi_stock",$A2807,$A$1,7,100,100)</f>
        <v>62.728094347071</v>
      </c>
      <c r="F2807" s="3">
        <f ca="1">[1]!thsiFinD("ths_expma_stock",$A2807,$A$1,7,100,100)</f>
        <v>75.522697968442998</v>
      </c>
      <c r="G2807" s="3">
        <f ca="1">[1]!thsiFinD("ths_rsi_stock",$A2807,$A$1,7,100,100)</f>
        <v>50.618476693063002</v>
      </c>
      <c r="H2807" s="3">
        <f ca="1">[1]!thsiFinD("ths_adtm_stock",$A2807,$A$1,7,3,100,100,100)</f>
        <v>0.62470862470861999</v>
      </c>
      <c r="I2807" s="3">
        <f ca="1">[1]!thsiFinD("ths_bbiboll_stock",$A2807,$A$1,7,3,100,100,100)</f>
        <v>75.537291666667002</v>
      </c>
      <c r="J2807" s="3">
        <f ca="1">[1]!thsiFinD("ths_dptb_stock",$A2807,$A$1,7,104,100,100)</f>
        <v>0.57142857142856995</v>
      </c>
      <c r="K2807" s="3">
        <f ca="1">[1]!thsiFinD("ths_srmi_stock",$A2807,$A$1,7,100,100)</f>
        <v>3.4235668789809E-2</v>
      </c>
      <c r="L2807" s="3">
        <f ca="1">[1]!thsiFinD("ths_atr_stock",$A2807,$A$1,7,101,100,100)</f>
        <v>5.1628571428571002</v>
      </c>
      <c r="M2807" s="3">
        <f ca="1">[1]!thsiFinD("ths_vol_w_stock",$A2807,$A$1)/1000000</f>
        <v>18.718429</v>
      </c>
      <c r="N2807" s="3">
        <f ca="1">[1]!thsiFinD("ths_turnover_ratio_w_stock",$A2807,$A$1)</f>
        <v>129.80579367995</v>
      </c>
      <c r="O2807" s="3">
        <f ca="1">[1]!thsiFinD("ths_relative_chg_ratio_w_stock",$A2807,$A$1,104,100)</f>
        <v>3.4240839958578002</v>
      </c>
      <c r="P2807" s="3">
        <f ca="1">[1]!thsiFinD("ths_chg_ratio_w_stock",$A2807,$B$1,100)</f>
        <v>-6.3428874734607001</v>
      </c>
    </row>
    <row r="2808" spans="1:16" x14ac:dyDescent="0.25">
      <c r="A2808" s="2" t="s">
        <v>2806</v>
      </c>
      <c r="B2808" s="2" t="s">
        <v>8169</v>
      </c>
      <c r="C2808" s="3">
        <f ca="1">[1]!thsiFinD("ths_vol_ratio_stock",$A2808,$A$1,7,100)</f>
        <v>1.6342736913864</v>
      </c>
      <c r="D2808" s="3">
        <f ca="1">[1]!thsiFinD("ths_cr_stock",$A2808,$A$1,7,100,100)</f>
        <v>113.27683615818999</v>
      </c>
      <c r="E2808" s="3">
        <f ca="1">[1]!thsiFinD("ths_mfi_stock",$A2808,$A$1,7,100,100)</f>
        <v>48.457902809003002</v>
      </c>
      <c r="F2808" s="3">
        <f ca="1">[1]!thsiFinD("ths_expma_stock",$A2808,$A$1,7,100,100)</f>
        <v>53.668745573054998</v>
      </c>
      <c r="G2808" s="3">
        <f ca="1">[1]!thsiFinD("ths_rsi_stock",$A2808,$A$1,7,100,100)</f>
        <v>67.958304791475001</v>
      </c>
      <c r="H2808" s="3">
        <f ca="1">[1]!thsiFinD("ths_adtm_stock",$A2808,$A$1,7,3,100,100,100)</f>
        <v>-0.4837962962963</v>
      </c>
      <c r="I2808" s="3">
        <f ca="1">[1]!thsiFinD("ths_bbiboll_stock",$A2808,$A$1,7,3,100,100,100)</f>
        <v>53.629791666667003</v>
      </c>
      <c r="J2808" s="3">
        <f ca="1">[1]!thsiFinD("ths_dptb_stock",$A2808,$A$1,7,104,100,100)</f>
        <v>0.42857142857142999</v>
      </c>
      <c r="K2808" s="3">
        <f ca="1">[1]!thsiFinD("ths_srmi_stock",$A2808,$A$1,7,100,100)</f>
        <v>1.7773788150808E-2</v>
      </c>
      <c r="L2808" s="3">
        <f ca="1">[1]!thsiFinD("ths_atr_stock",$A2808,$A$1,7,101,100,100)</f>
        <v>2.1571428571429001</v>
      </c>
      <c r="M2808" s="3">
        <f ca="1">[1]!thsiFinD("ths_vol_w_stock",$A2808,$A$1)/1000000</f>
        <v>7.8169380000000004</v>
      </c>
      <c r="N2808" s="3">
        <f ca="1">[1]!thsiFinD("ths_turnover_ratio_w_stock",$A2808,$A$1)</f>
        <v>19.540146733492001</v>
      </c>
      <c r="O2808" s="3">
        <f ca="1">[1]!thsiFinD("ths_relative_chg_ratio_w_stock",$A2808,$A$1,104,100)</f>
        <v>4.2729450351815004</v>
      </c>
      <c r="P2808" s="3">
        <f ca="1">[1]!thsiFinD("ths_chg_ratio_w_stock",$A2808,$B$1,100)</f>
        <v>-3.4111310592459998</v>
      </c>
    </row>
    <row r="2809" spans="1:16" x14ac:dyDescent="0.25">
      <c r="A2809" s="2" t="s">
        <v>2807</v>
      </c>
      <c r="B2809" s="2" t="s">
        <v>8170</v>
      </c>
      <c r="C2809" s="3">
        <f ca="1">[1]!thsiFinD("ths_vol_ratio_stock",$A2809,$A$1,7,100)</f>
        <v>0.83015145706034998</v>
      </c>
      <c r="D2809" s="3">
        <f ca="1">[1]!thsiFinD("ths_cr_stock",$A2809,$A$1,7,100,100)</f>
        <v>91.578947368420998</v>
      </c>
      <c r="E2809" s="3">
        <f ca="1">[1]!thsiFinD("ths_mfi_stock",$A2809,$A$1,7,100,100)</f>
        <v>56.411348837741997</v>
      </c>
      <c r="F2809" s="3">
        <f ca="1">[1]!thsiFinD("ths_expma_stock",$A2809,$A$1,7,100,100)</f>
        <v>23.179128766851999</v>
      </c>
      <c r="G2809" s="3">
        <f ca="1">[1]!thsiFinD("ths_rsi_stock",$A2809,$A$1,7,100,100)</f>
        <v>38.679872614334997</v>
      </c>
      <c r="H2809" s="3">
        <f ca="1">[1]!thsiFinD("ths_adtm_stock",$A2809,$A$1,7,3,100,100,100)</f>
        <v>0.47639484978541002</v>
      </c>
      <c r="I2809" s="3">
        <f ca="1">[1]!thsiFinD("ths_bbiboll_stock",$A2809,$A$1,7,3,100,100,100)</f>
        <v>23.377708333333</v>
      </c>
      <c r="J2809" s="3">
        <f ca="1">[1]!thsiFinD("ths_dptb_stock",$A2809,$A$1,7,104,100,100)</f>
        <v>0.71428571428570997</v>
      </c>
      <c r="K2809" s="3">
        <f ca="1">[1]!thsiFinD("ths_srmi_stock",$A2809,$A$1,7,100,100)</f>
        <v>-2.5376344086021001E-2</v>
      </c>
      <c r="L2809" s="3">
        <f ca="1">[1]!thsiFinD("ths_atr_stock",$A2809,$A$1,7,101,100,100)</f>
        <v>0.79285714285714004</v>
      </c>
      <c r="M2809" s="3">
        <f ca="1">[1]!thsiFinD("ths_vol_w_stock",$A2809,$A$1)/1000000</f>
        <v>9.2331679999999992</v>
      </c>
      <c r="N2809" s="3">
        <f ca="1">[1]!thsiFinD("ths_turnover_ratio_w_stock",$A2809,$A$1)</f>
        <v>26.713469503294</v>
      </c>
      <c r="O2809" s="3">
        <f ca="1">[1]!thsiFinD("ths_relative_chg_ratio_w_stock",$A2809,$A$1,104,100)</f>
        <v>-0.98904345269395</v>
      </c>
      <c r="P2809" s="3">
        <f ca="1">[1]!thsiFinD("ths_chg_ratio_w_stock",$A2809,$B$1,100)</f>
        <v>0.30891438658428999</v>
      </c>
    </row>
    <row r="2810" spans="1:16" x14ac:dyDescent="0.25">
      <c r="A2810" s="2" t="s">
        <v>2808</v>
      </c>
      <c r="B2810" s="2" t="s">
        <v>8171</v>
      </c>
      <c r="C2810" s="3">
        <f ca="1">[1]!thsiFinD("ths_vol_ratio_stock",$A2810,$A$1,7,100)</f>
        <v>0.97157328300115997</v>
      </c>
      <c r="D2810" s="3">
        <f ca="1">[1]!thsiFinD("ths_cr_stock",$A2810,$A$1,7,100,100)</f>
        <v>94.636678200692003</v>
      </c>
      <c r="E2810" s="3">
        <f ca="1">[1]!thsiFinD("ths_mfi_stock",$A2810,$A$1,7,100,100)</f>
        <v>55.230831101485002</v>
      </c>
      <c r="F2810" s="3">
        <f ca="1">[1]!thsiFinD("ths_expma_stock",$A2810,$A$1,7,100,100)</f>
        <v>18.26872248263</v>
      </c>
      <c r="G2810" s="3">
        <f ca="1">[1]!thsiFinD("ths_rsi_stock",$A2810,$A$1,7,100,100)</f>
        <v>35.846160824637998</v>
      </c>
      <c r="H2810" s="3">
        <f ca="1">[1]!thsiFinD("ths_adtm_stock",$A2810,$A$1,7,3,100,100,100)</f>
        <v>0.58139534883721</v>
      </c>
      <c r="I2810" s="3">
        <f ca="1">[1]!thsiFinD("ths_bbiboll_stock",$A2810,$A$1,7,3,100,100,100)</f>
        <v>18.599062499999999</v>
      </c>
      <c r="J2810" s="3">
        <f ca="1">[1]!thsiFinD("ths_dptb_stock",$A2810,$A$1,7,104,100,100)</f>
        <v>0.57142857142856995</v>
      </c>
      <c r="K2810" s="3">
        <f ca="1">[1]!thsiFinD("ths_srmi_stock",$A2810,$A$1,7,100,100)</f>
        <v>-2.6429341963322001E-2</v>
      </c>
      <c r="L2810" s="3">
        <f ca="1">[1]!thsiFinD("ths_atr_stock",$A2810,$A$1,7,101,100,100)</f>
        <v>0.53857142857143003</v>
      </c>
      <c r="M2810" s="3">
        <f ca="1">[1]!thsiFinD("ths_vol_w_stock",$A2810,$A$1)/1000000</f>
        <v>14.378933</v>
      </c>
      <c r="N2810" s="3">
        <f ca="1">[1]!thsiFinD("ths_turnover_ratio_w_stock",$A2810,$A$1)</f>
        <v>35.938347913022</v>
      </c>
      <c r="O2810" s="3">
        <f ca="1">[1]!thsiFinD("ths_relative_chg_ratio_w_stock",$A2810,$A$1,104,100)</f>
        <v>-0.81854304064934003</v>
      </c>
      <c r="P2810" s="3">
        <f ca="1">[1]!thsiFinD("ths_chg_ratio_w_stock",$A2810,$B$1,100)</f>
        <v>-3.3240997229917002</v>
      </c>
    </row>
    <row r="2811" spans="1:16" x14ac:dyDescent="0.25">
      <c r="A2811" s="2" t="s">
        <v>2809</v>
      </c>
      <c r="B2811" s="2" t="s">
        <v>8172</v>
      </c>
      <c r="C2811" s="3">
        <f ca="1">[1]!thsiFinD("ths_vol_ratio_stock",$A2811,$A$1,7,100)</f>
        <v>0.80358411777808003</v>
      </c>
      <c r="D2811" s="3">
        <f ca="1">[1]!thsiFinD("ths_cr_stock",$A2811,$A$1,7,100,100)</f>
        <v>227.55102040816001</v>
      </c>
      <c r="E2811" s="3">
        <f ca="1">[1]!thsiFinD("ths_mfi_stock",$A2811,$A$1,7,100,100)</f>
        <v>63.005033587370001</v>
      </c>
      <c r="F2811" s="3">
        <f ca="1">[1]!thsiFinD("ths_expma_stock",$A2811,$A$1,7,100,100)</f>
        <v>38.391274058009003</v>
      </c>
      <c r="G2811" s="3">
        <f ca="1">[1]!thsiFinD("ths_rsi_stock",$A2811,$A$1,7,100,100)</f>
        <v>57.091956288622001</v>
      </c>
      <c r="H2811" s="3">
        <f ca="1">[1]!thsiFinD("ths_adtm_stock",$A2811,$A$1,7,3,100,100,100)</f>
        <v>0.72647058823528998</v>
      </c>
      <c r="I2811" s="3">
        <f ca="1">[1]!thsiFinD("ths_bbiboll_stock",$A2811,$A$1,7,3,100,100,100)</f>
        <v>38.219791666667</v>
      </c>
      <c r="J2811" s="3">
        <f ca="1">[1]!thsiFinD("ths_dptb_stock",$A2811,$A$1,7,104,100,100)</f>
        <v>0.85714285714285998</v>
      </c>
      <c r="K2811" s="3">
        <f ca="1">[1]!thsiFinD("ths_srmi_stock",$A2811,$A$1,7,100,100)</f>
        <v>6.301652892562E-2</v>
      </c>
      <c r="L2811" s="3">
        <f ca="1">[1]!thsiFinD("ths_atr_stock",$A2811,$A$1,7,101,100,100)</f>
        <v>1.8385714285714001</v>
      </c>
      <c r="M2811" s="3">
        <f ca="1">[1]!thsiFinD("ths_vol_w_stock",$A2811,$A$1)/1000000</f>
        <v>14.452097999999999</v>
      </c>
      <c r="N2811" s="3">
        <f ca="1">[1]!thsiFinD("ths_turnover_ratio_w_stock",$A2811,$A$1)</f>
        <v>106.79861857381999</v>
      </c>
      <c r="O2811" s="3">
        <f ca="1">[1]!thsiFinD("ths_relative_chg_ratio_w_stock",$A2811,$A$1,104,100)</f>
        <v>4.8535252504884001</v>
      </c>
      <c r="P2811" s="3">
        <f ca="1">[1]!thsiFinD("ths_chg_ratio_w_stock",$A2811,$B$1,100)</f>
        <v>1.1621900826446001</v>
      </c>
    </row>
    <row r="2812" spans="1:16" x14ac:dyDescent="0.25">
      <c r="A2812" s="2" t="s">
        <v>2810</v>
      </c>
      <c r="B2812" s="2" t="s">
        <v>8173</v>
      </c>
      <c r="C2812" s="3">
        <f ca="1">[1]!thsiFinD("ths_vol_ratio_stock",$A2812,$A$1,7,100)</f>
        <v>0.47078634161985999</v>
      </c>
      <c r="D2812" s="3">
        <f ca="1">[1]!thsiFinD("ths_cr_stock",$A2812,$A$1,7,100,100)</f>
        <v>65.198237885463001</v>
      </c>
      <c r="E2812" s="3">
        <f ca="1">[1]!thsiFinD("ths_mfi_stock",$A2812,$A$1,7,100,100)</f>
        <v>52.511553082401001</v>
      </c>
      <c r="F2812" s="3">
        <f ca="1">[1]!thsiFinD("ths_expma_stock",$A2812,$A$1,7,100,100)</f>
        <v>29.742338463248998</v>
      </c>
      <c r="G2812" s="3">
        <f ca="1">[1]!thsiFinD("ths_rsi_stock",$A2812,$A$1,7,100,100)</f>
        <v>42.094808319255002</v>
      </c>
      <c r="H2812" s="3">
        <f ca="1">[1]!thsiFinD("ths_adtm_stock",$A2812,$A$1,7,3,100,100,100)</f>
        <v>0.47575757575757999</v>
      </c>
      <c r="I2812" s="3">
        <f ca="1">[1]!thsiFinD("ths_bbiboll_stock",$A2812,$A$1,7,3,100,100,100)</f>
        <v>29.730208333333</v>
      </c>
      <c r="J2812" s="3">
        <f ca="1">[1]!thsiFinD("ths_dptb_stock",$A2812,$A$1,7,104,100,100)</f>
        <v>0.85714285714285998</v>
      </c>
      <c r="K2812" s="3">
        <f ca="1">[1]!thsiFinD("ths_srmi_stock",$A2812,$A$1,7,100,100)</f>
        <v>-2.9077540106951998E-2</v>
      </c>
      <c r="L2812" s="3">
        <f ca="1">[1]!thsiFinD("ths_atr_stock",$A2812,$A$1,7,101,100,100)</f>
        <v>0.89714285714286002</v>
      </c>
      <c r="M2812" s="3">
        <f ca="1">[1]!thsiFinD("ths_vol_w_stock",$A2812,$A$1)/1000000</f>
        <v>10.4833</v>
      </c>
      <c r="N2812" s="3">
        <f ca="1">[1]!thsiFinD("ths_turnover_ratio_w_stock",$A2812,$A$1)</f>
        <v>52.416499999999999</v>
      </c>
      <c r="O2812" s="3">
        <f ca="1">[1]!thsiFinD("ths_relative_chg_ratio_w_stock",$A2812,$A$1,104,100)</f>
        <v>-2.3520001225571998</v>
      </c>
      <c r="P2812" s="3">
        <f ca="1">[1]!thsiFinD("ths_chg_ratio_w_stock",$A2812,$B$1,100)</f>
        <v>14.354561101549001</v>
      </c>
    </row>
    <row r="2813" spans="1:16" x14ac:dyDescent="0.25">
      <c r="A2813" s="2" t="s">
        <v>2811</v>
      </c>
      <c r="B2813" s="2" t="s">
        <v>8174</v>
      </c>
      <c r="C2813" s="3">
        <f ca="1">[1]!thsiFinD("ths_vol_ratio_stock",$A2813,$A$1,7,100)</f>
        <v>2.4326599005540999</v>
      </c>
      <c r="D2813" s="3">
        <f ca="1">[1]!thsiFinD("ths_cr_stock",$A2813,$A$1,7,100,100)</f>
        <v>196.77152317881001</v>
      </c>
      <c r="E2813" s="3">
        <f ca="1">[1]!thsiFinD("ths_mfi_stock",$A2813,$A$1,7,100,100)</f>
        <v>77.188640444607003</v>
      </c>
      <c r="F2813" s="3">
        <f ca="1">[1]!thsiFinD("ths_expma_stock",$A2813,$A$1,7,100,100)</f>
        <v>29.528206541424002</v>
      </c>
      <c r="G2813" s="3">
        <f ca="1">[1]!thsiFinD("ths_rsi_stock",$A2813,$A$1,7,100,100)</f>
        <v>62.327353783775997</v>
      </c>
      <c r="H2813" s="3">
        <f ca="1">[1]!thsiFinD("ths_adtm_stock",$A2813,$A$1,7,3,100,100,100)</f>
        <v>0.72515527950310998</v>
      </c>
      <c r="I2813" s="3">
        <f ca="1">[1]!thsiFinD("ths_bbiboll_stock",$A2813,$A$1,7,3,100,100,100)</f>
        <v>29.702291666667001</v>
      </c>
      <c r="J2813" s="3">
        <f ca="1">[1]!thsiFinD("ths_dptb_stock",$A2813,$A$1,7,104,100,100)</f>
        <v>0.57142857142856995</v>
      </c>
      <c r="K2813" s="3">
        <f ca="1">[1]!thsiFinD("ths_srmi_stock",$A2813,$A$1,7,100,100)</f>
        <v>0.11047254150702</v>
      </c>
      <c r="L2813" s="3">
        <f ca="1">[1]!thsiFinD("ths_atr_stock",$A2813,$A$1,7,101,100,100)</f>
        <v>1.7071428571428999</v>
      </c>
      <c r="M2813" s="3">
        <f ca="1">[1]!thsiFinD("ths_vol_w_stock",$A2813,$A$1)/1000000</f>
        <v>17.508033000000001</v>
      </c>
      <c r="N2813" s="3">
        <f ca="1">[1]!thsiFinD("ths_turnover_ratio_w_stock",$A2813,$A$1)</f>
        <v>83.925168112465002</v>
      </c>
      <c r="O2813" s="3">
        <f ca="1">[1]!thsiFinD("ths_relative_chg_ratio_w_stock",$A2813,$A$1,104,100)</f>
        <v>11.85060726643</v>
      </c>
      <c r="P2813" s="3">
        <f ca="1">[1]!thsiFinD("ths_chg_ratio_w_stock",$A2813,$B$1,100)</f>
        <v>-4.2145593869731997</v>
      </c>
    </row>
    <row r="2814" spans="1:16" x14ac:dyDescent="0.25">
      <c r="A2814" s="2" t="s">
        <v>2812</v>
      </c>
      <c r="B2814" s="2" t="s">
        <v>8175</v>
      </c>
      <c r="C2814" s="3">
        <f ca="1">[1]!thsiFinD("ths_vol_ratio_stock",$A2814,$A$1,7,100)</f>
        <v>1.6290452017420001</v>
      </c>
      <c r="D2814" s="3">
        <f ca="1">[1]!thsiFinD("ths_cr_stock",$A2814,$A$1,7,100,100)</f>
        <v>72.477064220184005</v>
      </c>
      <c r="E2814" s="3">
        <f ca="1">[1]!thsiFinD("ths_mfi_stock",$A2814,$A$1,7,100,100)</f>
        <v>30.478215971049998</v>
      </c>
      <c r="F2814" s="3">
        <f ca="1">[1]!thsiFinD("ths_expma_stock",$A2814,$A$1,7,100,100)</f>
        <v>11.974536107380001</v>
      </c>
      <c r="G2814" s="3">
        <f ca="1">[1]!thsiFinD("ths_rsi_stock",$A2814,$A$1,7,100,100)</f>
        <v>49.371082788567001</v>
      </c>
      <c r="H2814" s="3">
        <f ca="1">[1]!thsiFinD("ths_adtm_stock",$A2814,$A$1,7,3,100,100,100)</f>
        <v>-0.55357142857142005</v>
      </c>
      <c r="I2814" s="3">
        <f ca="1">[1]!thsiFinD("ths_bbiboll_stock",$A2814,$A$1,7,3,100,100,100)</f>
        <v>12.043854166667</v>
      </c>
      <c r="J2814" s="3">
        <f ca="1">[1]!thsiFinD("ths_dptb_stock",$A2814,$A$1,7,104,100,100)</f>
        <v>0.57142857142856995</v>
      </c>
      <c r="K2814" s="3">
        <f ca="1">[1]!thsiFinD("ths_srmi_stock",$A2814,$A$1,7,100,100)</f>
        <v>-8.2850041425009996E-4</v>
      </c>
      <c r="L2814" s="3">
        <f ca="1">[1]!thsiFinD("ths_atr_stock",$A2814,$A$1,7,101,100,100)</f>
        <v>0.27428571428571002</v>
      </c>
      <c r="M2814" s="3">
        <f ca="1">[1]!thsiFinD("ths_vol_w_stock",$A2814,$A$1)/1000000</f>
        <v>10.552970999999999</v>
      </c>
      <c r="N2814" s="3">
        <f ca="1">[1]!thsiFinD("ths_turnover_ratio_w_stock",$A2814,$A$1)</f>
        <v>11.83883413022</v>
      </c>
      <c r="O2814" s="3">
        <f ca="1">[1]!thsiFinD("ths_relative_chg_ratio_w_stock",$A2814,$A$1,104,100)</f>
        <v>2.3861142788917999</v>
      </c>
      <c r="P2814" s="3">
        <f ca="1">[1]!thsiFinD("ths_chg_ratio_w_stock",$A2814,$B$1,100)</f>
        <v>4.6434494195687996</v>
      </c>
    </row>
    <row r="2815" spans="1:16" x14ac:dyDescent="0.25">
      <c r="A2815" s="2" t="s">
        <v>2813</v>
      </c>
      <c r="B2815" s="2" t="s">
        <v>8176</v>
      </c>
      <c r="C2815" s="3">
        <f ca="1">[1]!thsiFinD("ths_vol_ratio_stock",$A2815,$A$1,7,100)</f>
        <v>0.91728171426714999</v>
      </c>
      <c r="D2815" s="3">
        <f ca="1">[1]!thsiFinD("ths_cr_stock",$A2815,$A$1,7,100,100)</f>
        <v>111.73285198556</v>
      </c>
      <c r="E2815" s="3">
        <f ca="1">[1]!thsiFinD("ths_mfi_stock",$A2815,$A$1,7,100,100)</f>
        <v>61.570579907403001</v>
      </c>
      <c r="F2815" s="3">
        <f ca="1">[1]!thsiFinD("ths_expma_stock",$A2815,$A$1,7,100,100)</f>
        <v>37.428756544453996</v>
      </c>
      <c r="G2815" s="3">
        <f ca="1">[1]!thsiFinD("ths_rsi_stock",$A2815,$A$1,7,100,100)</f>
        <v>46.100608760023</v>
      </c>
      <c r="H2815" s="3">
        <f ca="1">[1]!thsiFinD("ths_adtm_stock",$A2815,$A$1,7,3,100,100,100)</f>
        <v>-0.30790960451977001</v>
      </c>
      <c r="I2815" s="3">
        <f ca="1">[1]!thsiFinD("ths_bbiboll_stock",$A2815,$A$1,7,3,100,100,100)</f>
        <v>37.678541666667002</v>
      </c>
      <c r="J2815" s="3">
        <f ca="1">[1]!thsiFinD("ths_dptb_stock",$A2815,$A$1,7,104,100,100)</f>
        <v>0.42857142857142999</v>
      </c>
      <c r="K2815" s="3">
        <f ca="1">[1]!thsiFinD("ths_srmi_stock",$A2815,$A$1,7,100,100)</f>
        <v>-1.3383297644539E-3</v>
      </c>
      <c r="L2815" s="3">
        <f ca="1">[1]!thsiFinD("ths_atr_stock",$A2815,$A$1,7,101,100,100)</f>
        <v>1.6785714285714</v>
      </c>
      <c r="M2815" s="3">
        <f ca="1">[1]!thsiFinD("ths_vol_w_stock",$A2815,$A$1)/1000000</f>
        <v>30.588135000000001</v>
      </c>
      <c r="N2815" s="3">
        <f ca="1">[1]!thsiFinD("ths_turnover_ratio_w_stock",$A2815,$A$1)</f>
        <v>67.647362587201997</v>
      </c>
      <c r="O2815" s="3">
        <f ca="1">[1]!thsiFinD("ths_relative_chg_ratio_w_stock",$A2815,$A$1,104,100)</f>
        <v>2.9585497619891998</v>
      </c>
      <c r="P2815" s="3">
        <f ca="1">[1]!thsiFinD("ths_chg_ratio_w_stock",$A2815,$B$1,100)</f>
        <v>-0.93808630393996995</v>
      </c>
    </row>
    <row r="2816" spans="1:16" x14ac:dyDescent="0.25">
      <c r="A2816" s="2" t="s">
        <v>2814</v>
      </c>
      <c r="B2816" s="2" t="s">
        <v>8177</v>
      </c>
      <c r="C2816" s="3">
        <f ca="1">[1]!thsiFinD("ths_vol_ratio_stock",$A2816,$A$1,7,100)</f>
        <v>8.1257962507224004</v>
      </c>
      <c r="D2816" s="3">
        <f ca="1">[1]!thsiFinD("ths_cr_stock",$A2816,$A$1,7,100,100)</f>
        <v>321.88449848023998</v>
      </c>
      <c r="E2816" s="3">
        <f ca="1">[1]!thsiFinD("ths_mfi_stock",$A2816,$A$1,7,100,100)</f>
        <v>89.395377229431006</v>
      </c>
      <c r="F2816" s="3">
        <f ca="1">[1]!thsiFinD("ths_expma_stock",$A2816,$A$1,7,100,100)</f>
        <v>34.999054487565999</v>
      </c>
      <c r="G2816" s="3">
        <f ca="1">[1]!thsiFinD("ths_rsi_stock",$A2816,$A$1,7,100,100)</f>
        <v>80.438271969664996</v>
      </c>
      <c r="H2816" s="3">
        <f ca="1">[1]!thsiFinD("ths_adtm_stock",$A2816,$A$1,7,3,100,100,100)</f>
        <v>0.92547834843906995</v>
      </c>
      <c r="I2816" s="3">
        <f ca="1">[1]!thsiFinD("ths_bbiboll_stock",$A2816,$A$1,7,3,100,100,100)</f>
        <v>34.65</v>
      </c>
      <c r="J2816" s="3">
        <f ca="1">[1]!thsiFinD("ths_dptb_stock",$A2816,$A$1,7,104,100,100)</f>
        <v>0.57142857142856995</v>
      </c>
      <c r="K2816" s="3">
        <f ca="1">[1]!thsiFinD("ths_srmi_stock",$A2816,$A$1,7,100,100)</f>
        <v>0.16880236569738999</v>
      </c>
      <c r="L2816" s="3">
        <f ca="1">[1]!thsiFinD("ths_atr_stock",$A2816,$A$1,7,101,100,100)</f>
        <v>2.0214285714286002</v>
      </c>
      <c r="M2816" s="3">
        <f ca="1">[1]!thsiFinD("ths_vol_w_stock",$A2816,$A$1)/1000000</f>
        <v>19.604351000000001</v>
      </c>
      <c r="N2816" s="3">
        <f ca="1">[1]!thsiFinD("ths_turnover_ratio_w_stock",$A2816,$A$1)</f>
        <v>65.105494484546995</v>
      </c>
      <c r="O2816" s="3">
        <f ca="1">[1]!thsiFinD("ths_relative_chg_ratio_w_stock",$A2816,$A$1,104,100)</f>
        <v>25.129198299936998</v>
      </c>
      <c r="P2816" s="3">
        <f ca="1">[1]!thsiFinD("ths_chg_ratio_w_stock",$A2816,$B$1,100)</f>
        <v>-10.349926071957</v>
      </c>
    </row>
    <row r="2817" spans="1:16" x14ac:dyDescent="0.25">
      <c r="A2817" s="2" t="s">
        <v>2815</v>
      </c>
      <c r="B2817" s="2" t="s">
        <v>8178</v>
      </c>
      <c r="C2817" s="3">
        <f ca="1">[1]!thsiFinD("ths_vol_ratio_stock",$A2817,$A$1,7,100)</f>
        <v>0.63990757581861002</v>
      </c>
      <c r="D2817" s="3">
        <f ca="1">[1]!thsiFinD("ths_cr_stock",$A2817,$A$1,7,100,100)</f>
        <v>79.590570719602994</v>
      </c>
      <c r="E2817" s="3">
        <f ca="1">[1]!thsiFinD("ths_mfi_stock",$A2817,$A$1,7,100,100)</f>
        <v>52.686759078869002</v>
      </c>
      <c r="F2817" s="3">
        <f ca="1">[1]!thsiFinD("ths_expma_stock",$A2817,$A$1,7,100,100)</f>
        <v>29.935885551249999</v>
      </c>
      <c r="G2817" s="3">
        <f ca="1">[1]!thsiFinD("ths_rsi_stock",$A2817,$A$1,7,100,100)</f>
        <v>32.074265008429002</v>
      </c>
      <c r="H2817" s="3">
        <f ca="1">[1]!thsiFinD("ths_adtm_stock",$A2817,$A$1,7,3,100,100,100)</f>
        <v>0.63100436681223004</v>
      </c>
      <c r="I2817" s="3">
        <f ca="1">[1]!thsiFinD("ths_bbiboll_stock",$A2817,$A$1,7,3,100,100,100)</f>
        <v>30.086458333332999</v>
      </c>
      <c r="J2817" s="3">
        <f ca="1">[1]!thsiFinD("ths_dptb_stock",$A2817,$A$1,7,104,100,100)</f>
        <v>0.71428571428570997</v>
      </c>
      <c r="K2817" s="3">
        <f ca="1">[1]!thsiFinD("ths_srmi_stock",$A2817,$A$1,7,100,100)</f>
        <v>-3.5904255319149002E-2</v>
      </c>
      <c r="L2817" s="3">
        <f ca="1">[1]!thsiFinD("ths_atr_stock",$A2817,$A$1,7,101,100,100)</f>
        <v>1.3814285714286001</v>
      </c>
      <c r="M2817" s="3">
        <f ca="1">[1]!thsiFinD("ths_vol_w_stock",$A2817,$A$1)/1000000</f>
        <v>10.339085000000001</v>
      </c>
      <c r="N2817" s="3">
        <f ca="1">[1]!thsiFinD("ths_turnover_ratio_w_stock",$A2817,$A$1)</f>
        <v>28.166009569608001</v>
      </c>
      <c r="O2817" s="3">
        <f ca="1">[1]!thsiFinD("ths_relative_chg_ratio_w_stock",$A2817,$A$1,104,100)</f>
        <v>-3.4028854701647</v>
      </c>
      <c r="P2817" s="3">
        <f ca="1">[1]!thsiFinD("ths_chg_ratio_w_stock",$A2817,$B$1,100)</f>
        <v>-4.3103448275862002</v>
      </c>
    </row>
    <row r="2818" spans="1:16" x14ac:dyDescent="0.25">
      <c r="A2818" s="2" t="s">
        <v>2816</v>
      </c>
      <c r="B2818" s="2" t="s">
        <v>8179</v>
      </c>
      <c r="C2818" s="3">
        <f ca="1">[1]!thsiFinD("ths_vol_ratio_stock",$A2818,$A$1,7,100)</f>
        <v>0.60083800046788005</v>
      </c>
      <c r="D2818" s="3">
        <f ca="1">[1]!thsiFinD("ths_cr_stock",$A2818,$A$1,7,100,100)</f>
        <v>82.727272727273004</v>
      </c>
      <c r="E2818" s="3">
        <f ca="1">[1]!thsiFinD("ths_mfi_stock",$A2818,$A$1,7,100,100)</f>
        <v>68.145812264902005</v>
      </c>
      <c r="F2818" s="3">
        <f ca="1">[1]!thsiFinD("ths_expma_stock",$A2818,$A$1,7,100,100)</f>
        <v>15.477835541571</v>
      </c>
      <c r="G2818" s="3">
        <f ca="1">[1]!thsiFinD("ths_rsi_stock",$A2818,$A$1,7,100,100)</f>
        <v>35.690211023547</v>
      </c>
      <c r="H2818" s="3">
        <f ca="1">[1]!thsiFinD("ths_adtm_stock",$A2818,$A$1,7,3,100,100,100)</f>
        <v>0.21052631578947001</v>
      </c>
      <c r="I2818" s="3">
        <f ca="1">[1]!thsiFinD("ths_bbiboll_stock",$A2818,$A$1,7,3,100,100,100)</f>
        <v>15.475208333333001</v>
      </c>
      <c r="J2818" s="3">
        <f ca="1">[1]!thsiFinD("ths_dptb_stock",$A2818,$A$1,7,104,100,100)</f>
        <v>0.85714285714285998</v>
      </c>
      <c r="K2818" s="3">
        <f ca="1">[1]!thsiFinD("ths_srmi_stock",$A2818,$A$1,7,100,100)</f>
        <v>-3.2258064516128997E-2</v>
      </c>
      <c r="L2818" s="3">
        <f ca="1">[1]!thsiFinD("ths_atr_stock",$A2818,$A$1,7,101,100,100)</f>
        <v>0.67</v>
      </c>
      <c r="M2818" s="3">
        <f ca="1">[1]!thsiFinD("ths_vol_w_stock",$A2818,$A$1)/1000000</f>
        <v>51.252968000000003</v>
      </c>
      <c r="N2818" s="3">
        <f ca="1">[1]!thsiFinD("ths_turnover_ratio_w_stock",$A2818,$A$1)</f>
        <v>59.629072800670997</v>
      </c>
      <c r="O2818" s="3">
        <f ca="1">[1]!thsiFinD("ths_relative_chg_ratio_w_stock",$A2818,$A$1,104,100)</f>
        <v>-4.8949451846140004</v>
      </c>
      <c r="P2818" s="3">
        <f ca="1">[1]!thsiFinD("ths_chg_ratio_w_stock",$A2818,$B$1,100)</f>
        <v>-1.6</v>
      </c>
    </row>
    <row r="2819" spans="1:16" x14ac:dyDescent="0.25">
      <c r="A2819" s="2" t="s">
        <v>2817</v>
      </c>
      <c r="B2819" s="2" t="s">
        <v>8180</v>
      </c>
      <c r="C2819" s="3">
        <f ca="1">[1]!thsiFinD("ths_vol_ratio_stock",$A2819,$A$1,7,100)</f>
        <v>0.46661943327518002</v>
      </c>
      <c r="D2819" s="3">
        <f ca="1">[1]!thsiFinD("ths_cr_stock",$A2819,$A$1,7,100,100)</f>
        <v>39.429833366794</v>
      </c>
      <c r="E2819" s="3">
        <f ca="1">[1]!thsiFinD("ths_mfi_stock",$A2819,$A$1,7,100,100)</f>
        <v>45.388321916838997</v>
      </c>
      <c r="F2819" s="3">
        <f ca="1">[1]!thsiFinD("ths_expma_stock",$A2819,$A$1,7,100,100)</f>
        <v>46.957974419507998</v>
      </c>
      <c r="G2819" s="3">
        <f ca="1">[1]!thsiFinD("ths_rsi_stock",$A2819,$A$1,7,100,100)</f>
        <v>41.893665673690002</v>
      </c>
      <c r="H2819" s="3">
        <f ca="1">[1]!thsiFinD("ths_adtm_stock",$A2819,$A$1,7,3,100,100,100)</f>
        <v>0.50618458610846995</v>
      </c>
      <c r="I2819" s="3">
        <f ca="1">[1]!thsiFinD("ths_bbiboll_stock",$A2819,$A$1,7,3,100,100,100)</f>
        <v>46.439791666666999</v>
      </c>
      <c r="J2819" s="3">
        <f ca="1">[1]!thsiFinD("ths_dptb_stock",$A2819,$A$1,7,104,100,100)</f>
        <v>0.71428571428570997</v>
      </c>
      <c r="K2819" s="3">
        <f ca="1">[1]!thsiFinD("ths_srmi_stock",$A2819,$A$1,7,100,100)</f>
        <v>-0.14730170923756</v>
      </c>
      <c r="L2819" s="3">
        <f ca="1">[1]!thsiFinD("ths_atr_stock",$A2819,$A$1,7,101,100,100)</f>
        <v>3.8971428571428999</v>
      </c>
      <c r="M2819" s="3">
        <f ca="1">[1]!thsiFinD("ths_vol_w_stock",$A2819,$A$1)/1000000</f>
        <v>15.690084000000001</v>
      </c>
      <c r="N2819" s="3">
        <f ca="1">[1]!thsiFinD("ths_turnover_ratio_w_stock",$A2819,$A$1)</f>
        <v>117.67504162479</v>
      </c>
      <c r="O2819" s="3">
        <f ca="1">[1]!thsiFinD("ths_relative_chg_ratio_w_stock",$A2819,$A$1,104,100)</f>
        <v>-3.8520481272109999</v>
      </c>
      <c r="P2819" s="3">
        <f ca="1">[1]!thsiFinD("ths_chg_ratio_w_stock",$A2819,$B$1,100)</f>
        <v>10.472972972973</v>
      </c>
    </row>
    <row r="2820" spans="1:16" x14ac:dyDescent="0.25">
      <c r="A2820" s="2" t="s">
        <v>2818</v>
      </c>
      <c r="B2820" s="2" t="s">
        <v>8181</v>
      </c>
      <c r="C2820" s="3">
        <f ca="1">[1]!thsiFinD("ths_vol_ratio_stock",$A2820,$A$1,7,100)</f>
        <v>1.1338229306381</v>
      </c>
      <c r="D2820" s="3">
        <f ca="1">[1]!thsiFinD("ths_cr_stock",$A2820,$A$1,7,100,100)</f>
        <v>72.332506203473997</v>
      </c>
      <c r="E2820" s="3">
        <f ca="1">[1]!thsiFinD("ths_mfi_stock",$A2820,$A$1,7,100,100)</f>
        <v>49.940538006026003</v>
      </c>
      <c r="F2820" s="3">
        <f ca="1">[1]!thsiFinD("ths_expma_stock",$A2820,$A$1,7,100,100)</f>
        <v>19.382481842274</v>
      </c>
      <c r="G2820" s="3">
        <f ca="1">[1]!thsiFinD("ths_rsi_stock",$A2820,$A$1,7,100,100)</f>
        <v>37.136523279709998</v>
      </c>
      <c r="H2820" s="3">
        <f ca="1">[1]!thsiFinD("ths_adtm_stock",$A2820,$A$1,7,3,100,100,100)</f>
        <v>-0.10619469026549</v>
      </c>
      <c r="I2820" s="3">
        <f ca="1">[1]!thsiFinD("ths_bbiboll_stock",$A2820,$A$1,7,3,100,100,100)</f>
        <v>19.530312500000001</v>
      </c>
      <c r="J2820" s="3">
        <f ca="1">[1]!thsiFinD("ths_dptb_stock",$A2820,$A$1,7,104,100,100)</f>
        <v>0.28571428571428997</v>
      </c>
      <c r="K2820" s="3">
        <f ca="1">[1]!thsiFinD("ths_srmi_stock",$A2820,$A$1,7,100,100)</f>
        <v>-2.6463104325699999E-2</v>
      </c>
      <c r="L2820" s="3">
        <f ca="1">[1]!thsiFinD("ths_atr_stock",$A2820,$A$1,7,101,100,100)</f>
        <v>0.66142857142857003</v>
      </c>
      <c r="M2820" s="3">
        <f ca="1">[1]!thsiFinD("ths_vol_w_stock",$A2820,$A$1)/1000000</f>
        <v>4.8104789999999999</v>
      </c>
      <c r="N2820" s="3">
        <f ca="1">[1]!thsiFinD("ths_turnover_ratio_w_stock",$A2820,$A$1)</f>
        <v>19.241916</v>
      </c>
      <c r="O2820" s="3">
        <f ca="1">[1]!thsiFinD("ths_relative_chg_ratio_w_stock",$A2820,$A$1,104,100)</f>
        <v>-1.0018391128288999</v>
      </c>
      <c r="P2820" s="3">
        <f ca="1">[1]!thsiFinD("ths_chg_ratio_w_stock",$A2820,$B$1,100)</f>
        <v>5.2273915316264997E-2</v>
      </c>
    </row>
    <row r="2821" spans="1:16" x14ac:dyDescent="0.25">
      <c r="A2821" s="2" t="s">
        <v>2819</v>
      </c>
      <c r="B2821" s="2" t="s">
        <v>8182</v>
      </c>
      <c r="C2821" s="3">
        <f ca="1">[1]!thsiFinD("ths_vol_ratio_stock",$A2821,$A$1,7,100)</f>
        <v>0.94815350131512</v>
      </c>
      <c r="D2821" s="3">
        <f ca="1">[1]!thsiFinD("ths_cr_stock",$A2821,$A$1,7,100,100)</f>
        <v>131.72119487909001</v>
      </c>
      <c r="E2821" s="3">
        <f ca="1">[1]!thsiFinD("ths_mfi_stock",$A2821,$A$1,7,100,100)</f>
        <v>60.510582544344999</v>
      </c>
      <c r="F2821" s="3">
        <f ca="1">[1]!thsiFinD("ths_expma_stock",$A2821,$A$1,7,100,100)</f>
        <v>19.280638052943001</v>
      </c>
      <c r="G2821" s="3">
        <f ca="1">[1]!thsiFinD("ths_rsi_stock",$A2821,$A$1,7,100,100)</f>
        <v>39.825373692474997</v>
      </c>
      <c r="H2821" s="3">
        <f ca="1">[1]!thsiFinD("ths_adtm_stock",$A2821,$A$1,7,3,100,100,100)</f>
        <v>0.59174311926605005</v>
      </c>
      <c r="I2821" s="3">
        <f ca="1">[1]!thsiFinD("ths_bbiboll_stock",$A2821,$A$1,7,3,100,100,100)</f>
        <v>19.5196875</v>
      </c>
      <c r="J2821" s="3">
        <f ca="1">[1]!thsiFinD("ths_dptb_stock",$A2821,$A$1,7,104,100,100)</f>
        <v>0.57142857142856995</v>
      </c>
      <c r="K2821" s="3">
        <f ca="1">[1]!thsiFinD("ths_srmi_stock",$A2821,$A$1,7,100,100)</f>
        <v>5.7773109243696996E-3</v>
      </c>
      <c r="L2821" s="3">
        <f ca="1">[1]!thsiFinD("ths_atr_stock",$A2821,$A$1,7,101,100,100)</f>
        <v>0.77571428571429002</v>
      </c>
      <c r="M2821" s="3">
        <f ca="1">[1]!thsiFinD("ths_vol_w_stock",$A2821,$A$1)/1000000</f>
        <v>33.213634999999996</v>
      </c>
      <c r="N2821" s="3">
        <f ca="1">[1]!thsiFinD("ths_turnover_ratio_w_stock",$A2821,$A$1)</f>
        <v>50.855860529386</v>
      </c>
      <c r="O2821" s="3">
        <f ca="1">[1]!thsiFinD("ths_relative_chg_ratio_w_stock",$A2821,$A$1,104,100)</f>
        <v>0.25692338188868002</v>
      </c>
      <c r="P2821" s="3">
        <f ca="1">[1]!thsiFinD("ths_chg_ratio_w_stock",$A2821,$B$1,100)</f>
        <v>-2.1533613445377999</v>
      </c>
    </row>
    <row r="2822" spans="1:16" x14ac:dyDescent="0.25">
      <c r="A2822" s="2" t="s">
        <v>2820</v>
      </c>
      <c r="B2822" s="2" t="s">
        <v>8183</v>
      </c>
      <c r="C2822" s="3">
        <f ca="1">[1]!thsiFinD("ths_vol_ratio_stock",$A2822,$A$1,7,100)</f>
        <v>0.65387413163498997</v>
      </c>
      <c r="D2822" s="3">
        <f ca="1">[1]!thsiFinD("ths_cr_stock",$A2822,$A$1,7,100,100)</f>
        <v>43.88</v>
      </c>
      <c r="E2822" s="3">
        <f ca="1">[1]!thsiFinD("ths_mfi_stock",$A2822,$A$1,7,100,100)</f>
        <v>63.759070119057</v>
      </c>
      <c r="F2822" s="3">
        <f ca="1">[1]!thsiFinD("ths_expma_stock",$A2822,$A$1,7,100,100)</f>
        <v>58.416601211448999</v>
      </c>
      <c r="G2822" s="3">
        <f ca="1">[1]!thsiFinD("ths_rsi_stock",$A2822,$A$1,7,100,100)</f>
        <v>34.155668517262001</v>
      </c>
      <c r="H2822" s="3">
        <f ca="1">[1]!thsiFinD("ths_adtm_stock",$A2822,$A$1,7,3,100,100,100)</f>
        <v>0.54306722689076004</v>
      </c>
      <c r="I2822" s="3">
        <f ca="1">[1]!thsiFinD("ths_bbiboll_stock",$A2822,$A$1,7,3,100,100,100)</f>
        <v>58.755104166667003</v>
      </c>
      <c r="J2822" s="3">
        <f ca="1">[1]!thsiFinD("ths_dptb_stock",$A2822,$A$1,7,104,100,100)</f>
        <v>0.57142857142856995</v>
      </c>
      <c r="K2822" s="3">
        <f ca="1">[1]!thsiFinD("ths_srmi_stock",$A2822,$A$1,7,100,100)</f>
        <v>-9.5961281708944995E-2</v>
      </c>
      <c r="L2822" s="3">
        <f ca="1">[1]!thsiFinD("ths_atr_stock",$A2822,$A$1,7,101,100,100)</f>
        <v>3.5657142857143</v>
      </c>
      <c r="M2822" s="3">
        <f ca="1">[1]!thsiFinD("ths_vol_w_stock",$A2822,$A$1)/1000000</f>
        <v>27.149751999999999</v>
      </c>
      <c r="N2822" s="3">
        <f ca="1">[1]!thsiFinD("ths_turnover_ratio_w_stock",$A2822,$A$1)</f>
        <v>121.53092947883</v>
      </c>
      <c r="O2822" s="3">
        <f ca="1">[1]!thsiFinD("ths_relative_chg_ratio_w_stock",$A2822,$A$1,104,100)</f>
        <v>-11.515421707693999</v>
      </c>
      <c r="P2822" s="3">
        <f ca="1">[1]!thsiFinD("ths_chg_ratio_w_stock",$A2822,$B$1,100)</f>
        <v>-0.31382684142514999</v>
      </c>
    </row>
    <row r="2823" spans="1:16" x14ac:dyDescent="0.25">
      <c r="A2823" s="2" t="s">
        <v>2821</v>
      </c>
      <c r="B2823" s="2" t="s">
        <v>8184</v>
      </c>
      <c r="C2823" s="3">
        <f ca="1">[1]!thsiFinD("ths_vol_ratio_stock",$A2823,$A$1,7,100)</f>
        <v>0.69338305594145</v>
      </c>
      <c r="D2823" s="3">
        <f ca="1">[1]!thsiFinD("ths_cr_stock",$A2823,$A$1,7,100,100)</f>
        <v>77.472527472527005</v>
      </c>
      <c r="E2823" s="3">
        <f ca="1">[1]!thsiFinD("ths_mfi_stock",$A2823,$A$1,7,100,100)</f>
        <v>47.104778326960002</v>
      </c>
      <c r="F2823" s="3">
        <f ca="1">[1]!thsiFinD("ths_expma_stock",$A2823,$A$1,7,100,100)</f>
        <v>18.098738977479002</v>
      </c>
      <c r="G2823" s="3">
        <f ca="1">[1]!thsiFinD("ths_rsi_stock",$A2823,$A$1,7,100,100)</f>
        <v>27.909697640386</v>
      </c>
      <c r="H2823" s="3">
        <f ca="1">[1]!thsiFinD("ths_adtm_stock",$A2823,$A$1,7,3,100,100,100)</f>
        <v>-4.4444444444447E-2</v>
      </c>
      <c r="I2823" s="3">
        <f ca="1">[1]!thsiFinD("ths_bbiboll_stock",$A2823,$A$1,7,3,100,100,100)</f>
        <v>18.332812499999999</v>
      </c>
      <c r="J2823" s="3">
        <f ca="1">[1]!thsiFinD("ths_dptb_stock",$A2823,$A$1,7,104,100,100)</f>
        <v>0.71428571428570997</v>
      </c>
      <c r="K2823" s="3">
        <f ca="1">[1]!thsiFinD("ths_srmi_stock",$A2823,$A$1,7,100,100)</f>
        <v>-3.7057220708446997E-2</v>
      </c>
      <c r="L2823" s="3">
        <f ca="1">[1]!thsiFinD("ths_atr_stock",$A2823,$A$1,7,101,100,100)</f>
        <v>0.46142857142857002</v>
      </c>
      <c r="M2823" s="3">
        <f ca="1">[1]!thsiFinD("ths_vol_w_stock",$A2823,$A$1)/1000000</f>
        <v>4.8976509999999998</v>
      </c>
      <c r="N2823" s="3">
        <f ca="1">[1]!thsiFinD("ths_turnover_ratio_w_stock",$A2823,$A$1)</f>
        <v>13.973326676177001</v>
      </c>
      <c r="O2823" s="3">
        <f ca="1">[1]!thsiFinD("ths_relative_chg_ratio_w_stock",$A2823,$A$1,104,100)</f>
        <v>-1.6156634906981999</v>
      </c>
      <c r="P2823" s="3">
        <f ca="1">[1]!thsiFinD("ths_chg_ratio_w_stock",$A2823,$B$1,100)</f>
        <v>-1.9241652518393</v>
      </c>
    </row>
    <row r="2824" spans="1:16" x14ac:dyDescent="0.25">
      <c r="A2824" s="2" t="s">
        <v>2822</v>
      </c>
      <c r="B2824" s="2" t="s">
        <v>8185</v>
      </c>
      <c r="C2824" s="3">
        <f ca="1">[1]!thsiFinD("ths_vol_ratio_stock",$A2824,$A$1,7,100)</f>
        <v>11.153434072509</v>
      </c>
      <c r="D2824" s="3">
        <f ca="1">[1]!thsiFinD("ths_cr_stock",$A2824,$A$1,7,100,100)</f>
        <v>332.86908077995002</v>
      </c>
      <c r="E2824" s="3">
        <f ca="1">[1]!thsiFinD("ths_mfi_stock",$A2824,$A$1,7,100,100)</f>
        <v>89.991957664789993</v>
      </c>
      <c r="F2824" s="3">
        <f ca="1">[1]!thsiFinD("ths_expma_stock",$A2824,$A$1,7,100,100)</f>
        <v>14.944275573271</v>
      </c>
      <c r="G2824" s="3">
        <f ca="1">[1]!thsiFinD("ths_rsi_stock",$A2824,$A$1,7,100,100)</f>
        <v>79.920373592169994</v>
      </c>
      <c r="H2824" s="3">
        <f ca="1">[1]!thsiFinD("ths_adtm_stock",$A2824,$A$1,7,3,100,100,100)</f>
        <v>0.62727272727272998</v>
      </c>
      <c r="I2824" s="3">
        <f ca="1">[1]!thsiFinD("ths_bbiboll_stock",$A2824,$A$1,7,3,100,100,100)</f>
        <v>14.764895833333</v>
      </c>
      <c r="J2824" s="3">
        <f ca="1">[1]!thsiFinD("ths_dptb_stock",$A2824,$A$1,7,104,100,100)</f>
        <v>0.42857142857142999</v>
      </c>
      <c r="K2824" s="3">
        <f ca="1">[1]!thsiFinD("ths_srmi_stock",$A2824,$A$1,7,100,100)</f>
        <v>0.16273584905659999</v>
      </c>
      <c r="L2824" s="3">
        <f ca="1">[1]!thsiFinD("ths_atr_stock",$A2824,$A$1,7,101,100,100)</f>
        <v>0.74571428571428999</v>
      </c>
      <c r="M2824" s="3">
        <f ca="1">[1]!thsiFinD("ths_vol_w_stock",$A2824,$A$1)/1000000</f>
        <v>18.472187999999999</v>
      </c>
      <c r="N2824" s="3">
        <f ca="1">[1]!thsiFinD("ths_turnover_ratio_w_stock",$A2824,$A$1)</f>
        <v>44.878979591837002</v>
      </c>
      <c r="O2824" s="3">
        <f ca="1">[1]!thsiFinD("ths_relative_chg_ratio_w_stock",$A2824,$A$1,104,100)</f>
        <v>20.565060145722001</v>
      </c>
      <c r="P2824" s="3">
        <f ca="1">[1]!thsiFinD("ths_chg_ratio_w_stock",$A2824,$B$1,100)</f>
        <v>-2.3584905660377</v>
      </c>
    </row>
    <row r="2825" spans="1:16" x14ac:dyDescent="0.25">
      <c r="A2825" s="2" t="s">
        <v>2823</v>
      </c>
      <c r="B2825" s="2" t="s">
        <v>8186</v>
      </c>
      <c r="C2825" s="3">
        <f ca="1">[1]!thsiFinD("ths_vol_ratio_stock",$A2825,$A$1,7,100)</f>
        <v>0.64701299099581</v>
      </c>
      <c r="D2825" s="3">
        <f ca="1">[1]!thsiFinD("ths_cr_stock",$A2825,$A$1,7,100,100)</f>
        <v>11.915159076730999</v>
      </c>
      <c r="E2825" s="3">
        <f ca="1">[1]!thsiFinD("ths_mfi_stock",$A2825,$A$1,7,100,100)</f>
        <v>16.211408279017</v>
      </c>
      <c r="F2825" s="3">
        <f ca="1">[1]!thsiFinD("ths_expma_stock",$A2825,$A$1,7,100,100)</f>
        <v>44.293500579003002</v>
      </c>
      <c r="G2825" s="3">
        <f ca="1">[1]!thsiFinD("ths_rsi_stock",$A2825,$A$1,7,100,100)</f>
        <v>42.155943572060004</v>
      </c>
      <c r="H2825" s="3">
        <f ca="1">[1]!thsiFinD("ths_adtm_stock",$A2825,$A$1,7,3,100,100,100)</f>
        <v>-0.29981024667931999</v>
      </c>
      <c r="I2825" s="3">
        <f ca="1">[1]!thsiFinD("ths_bbiboll_stock",$A2825,$A$1,7,3,100,100,100)</f>
        <v>44.285208333333003</v>
      </c>
      <c r="J2825" s="3">
        <f ca="1">[1]!thsiFinD("ths_dptb_stock",$A2825,$A$1,7,104,100,100)</f>
        <v>0.14285714285713999</v>
      </c>
      <c r="K2825" s="3">
        <f ca="1">[1]!thsiFinD("ths_srmi_stock",$A2825,$A$1,7,100,100)</f>
        <v>-8.4352593842261001E-2</v>
      </c>
      <c r="L2825" s="3">
        <f ca="1">[1]!thsiFinD("ths_atr_stock",$A2825,$A$1,7,101,100,100)</f>
        <v>2.0642857142856998</v>
      </c>
      <c r="M2825" s="3">
        <f ca="1">[1]!thsiFinD("ths_vol_w_stock",$A2825,$A$1)/1000000</f>
        <v>10.539752999999999</v>
      </c>
      <c r="N2825" s="3">
        <f ca="1">[1]!thsiFinD("ths_turnover_ratio_w_stock",$A2825,$A$1)</f>
        <v>63.23851673523</v>
      </c>
      <c r="O2825" s="3">
        <f ca="1">[1]!thsiFinD("ths_relative_chg_ratio_w_stock",$A2825,$A$1,104,100)</f>
        <v>-2.7053443161737998</v>
      </c>
      <c r="P2825" s="3">
        <f ca="1">[1]!thsiFinD("ths_chg_ratio_w_stock",$A2825,$B$1,100)</f>
        <v>-4.6982957162597998</v>
      </c>
    </row>
    <row r="2826" spans="1:16" x14ac:dyDescent="0.25">
      <c r="A2826" s="2" t="s">
        <v>2824</v>
      </c>
      <c r="B2826" s="2" t="s">
        <v>8187</v>
      </c>
      <c r="C2826" s="3">
        <f ca="1">[1]!thsiFinD("ths_vol_ratio_stock",$A2826,$A$1,7,100)</f>
        <v>0.77421963712411002</v>
      </c>
      <c r="D2826" s="3">
        <f ca="1">[1]!thsiFinD("ths_cr_stock",$A2826,$A$1,7,100,100)</f>
        <v>24.302455357143</v>
      </c>
      <c r="E2826" s="3">
        <f ca="1">[1]!thsiFinD("ths_mfi_stock",$A2826,$A$1,7,100,100)</f>
        <v>29.067337904416998</v>
      </c>
      <c r="F2826" s="3">
        <f ca="1">[1]!thsiFinD("ths_expma_stock",$A2826,$A$1,7,100,100)</f>
        <v>62.080265065546001</v>
      </c>
      <c r="G2826" s="3">
        <f ca="1">[1]!thsiFinD("ths_rsi_stock",$A2826,$A$1,7,100,100)</f>
        <v>29.901977908336999</v>
      </c>
      <c r="H2826" s="3">
        <f ca="1">[1]!thsiFinD("ths_adtm_stock",$A2826,$A$1,7,3,100,100,100)</f>
        <v>-0.57959183673468995</v>
      </c>
      <c r="I2826" s="3">
        <f ca="1">[1]!thsiFinD("ths_bbiboll_stock",$A2826,$A$1,7,3,100,100,100)</f>
        <v>62.196770833332998</v>
      </c>
      <c r="J2826" s="3">
        <f ca="1">[1]!thsiFinD("ths_dptb_stock",$A2826,$A$1,7,104,100,100)</f>
        <v>0.71428571428570997</v>
      </c>
      <c r="K2826" s="3">
        <f ca="1">[1]!thsiFinD("ths_srmi_stock",$A2826,$A$1,7,100,100)</f>
        <v>-9.8921136605379004E-2</v>
      </c>
      <c r="L2826" s="3">
        <f ca="1">[1]!thsiFinD("ths_atr_stock",$A2826,$A$1,7,101,100,100)</f>
        <v>2.2785714285714</v>
      </c>
      <c r="M2826" s="3">
        <f ca="1">[1]!thsiFinD("ths_vol_w_stock",$A2826,$A$1)/1000000</f>
        <v>4.4428020000000004</v>
      </c>
      <c r="N2826" s="3">
        <f ca="1">[1]!thsiFinD("ths_turnover_ratio_w_stock",$A2826,$A$1)</f>
        <v>18.833412462908001</v>
      </c>
      <c r="O2826" s="3">
        <f ca="1">[1]!thsiFinD("ths_relative_chg_ratio_w_stock",$A2826,$A$1,104,100)</f>
        <v>-7.7526553332115</v>
      </c>
      <c r="P2826" s="3">
        <f ca="1">[1]!thsiFinD("ths_chg_ratio_w_stock",$A2826,$B$1,100)</f>
        <v>-5.0927487352445002</v>
      </c>
    </row>
    <row r="2827" spans="1:16" x14ac:dyDescent="0.25">
      <c r="A2827" s="2" t="s">
        <v>2825</v>
      </c>
      <c r="B2827" s="2" t="s">
        <v>8188</v>
      </c>
      <c r="C2827" s="3">
        <f ca="1">[1]!thsiFinD("ths_vol_ratio_stock",$A2827,$A$1,7,100)</f>
        <v>0.55360208273375999</v>
      </c>
      <c r="D2827" s="3">
        <f ca="1">[1]!thsiFinD("ths_cr_stock",$A2827,$A$1,7,100,100)</f>
        <v>56.818181818181998</v>
      </c>
      <c r="E2827" s="3">
        <f ca="1">[1]!thsiFinD("ths_mfi_stock",$A2827,$A$1,7,100,100)</f>
        <v>40.668645064134999</v>
      </c>
      <c r="F2827" s="3">
        <f ca="1">[1]!thsiFinD("ths_expma_stock",$A2827,$A$1,7,100,100)</f>
        <v>3.8388580237154999</v>
      </c>
      <c r="G2827" s="3">
        <f ca="1">[1]!thsiFinD("ths_rsi_stock",$A2827,$A$1,7,100,100)</f>
        <v>29.256206304764</v>
      </c>
      <c r="H2827" s="3">
        <f ca="1">[1]!thsiFinD("ths_adtm_stock",$A2827,$A$1,7,3,100,100,100)</f>
        <v>0.31818181818182001</v>
      </c>
      <c r="I2827" s="3">
        <f ca="1">[1]!thsiFinD("ths_bbiboll_stock",$A2827,$A$1,7,3,100,100,100)</f>
        <v>3.8881250000000001</v>
      </c>
      <c r="J2827" s="3">
        <f ca="1">[1]!thsiFinD("ths_dptb_stock",$A2827,$A$1,7,104,100,100)</f>
        <v>0.57142857142856995</v>
      </c>
      <c r="K2827" s="3">
        <f ca="1">[1]!thsiFinD("ths_srmi_stock",$A2827,$A$1,7,100,100)</f>
        <v>-3.6175710594315E-2</v>
      </c>
      <c r="L2827" s="3">
        <f ca="1">[1]!thsiFinD("ths_atr_stock",$A2827,$A$1,7,101,100,100)</f>
        <v>0.10714285714286</v>
      </c>
      <c r="M2827" s="3">
        <f ca="1">[1]!thsiFinD("ths_vol_w_stock",$A2827,$A$1)/1000000</f>
        <v>90.760356999999999</v>
      </c>
      <c r="N2827" s="3">
        <f ca="1">[1]!thsiFinD("ths_turnover_ratio_w_stock",$A2827,$A$1)</f>
        <v>16.621994286503</v>
      </c>
      <c r="O2827" s="3">
        <f ca="1">[1]!thsiFinD("ths_relative_chg_ratio_w_stock",$A2827,$A$1,104,100)</f>
        <v>-6.3768429053429996</v>
      </c>
      <c r="P2827" s="3">
        <f ca="1">[1]!thsiFinD("ths_chg_ratio_w_stock",$A2827,$B$1,100)</f>
        <v>-10.723860589812</v>
      </c>
    </row>
    <row r="2828" spans="1:16" x14ac:dyDescent="0.25">
      <c r="A2828" s="2" t="s">
        <v>2826</v>
      </c>
      <c r="B2828" s="2" t="s">
        <v>8189</v>
      </c>
      <c r="C2828" s="3">
        <f ca="1">[1]!thsiFinD("ths_vol_ratio_stock",$A2828,$A$1,7,100)</f>
        <v>0.78355373091800995</v>
      </c>
      <c r="D2828" s="3">
        <f ca="1">[1]!thsiFinD("ths_cr_stock",$A2828,$A$1,7,100,100)</f>
        <v>118.91252955083</v>
      </c>
      <c r="E2828" s="3">
        <f ca="1">[1]!thsiFinD("ths_mfi_stock",$A2828,$A$1,7,100,100)</f>
        <v>54.221567977885996</v>
      </c>
      <c r="F2828" s="3">
        <f ca="1">[1]!thsiFinD("ths_expma_stock",$A2828,$A$1,7,100,100)</f>
        <v>43.971062261051998</v>
      </c>
      <c r="G2828" s="3">
        <f ca="1">[1]!thsiFinD("ths_rsi_stock",$A2828,$A$1,7,100,100)</f>
        <v>40.228201365990998</v>
      </c>
      <c r="H2828" s="3">
        <f ca="1">[1]!thsiFinD("ths_adtm_stock",$A2828,$A$1,7,3,100,100,100)</f>
        <v>0.68785046728971999</v>
      </c>
      <c r="I2828" s="3">
        <f ca="1">[1]!thsiFinD("ths_bbiboll_stock",$A2828,$A$1,7,3,100,100,100)</f>
        <v>44.213437499999998</v>
      </c>
      <c r="J2828" s="3">
        <f ca="1">[1]!thsiFinD("ths_dptb_stock",$A2828,$A$1,7,104,100,100)</f>
        <v>0.57142857142856995</v>
      </c>
      <c r="K2828" s="3">
        <f ca="1">[1]!thsiFinD("ths_srmi_stock",$A2828,$A$1,7,100,100)</f>
        <v>4.1446005065622999E-3</v>
      </c>
      <c r="L2828" s="3">
        <f ca="1">[1]!thsiFinD("ths_atr_stock",$A2828,$A$1,7,101,100,100)</f>
        <v>1.3228571428571001</v>
      </c>
      <c r="M2828" s="3">
        <f ca="1">[1]!thsiFinD("ths_vol_w_stock",$A2828,$A$1)/1000000</f>
        <v>2.2372190000000001</v>
      </c>
      <c r="N2828" s="3">
        <f ca="1">[1]!thsiFinD("ths_turnover_ratio_w_stock",$A2828,$A$1)</f>
        <v>14.97178893758</v>
      </c>
      <c r="O2828" s="3">
        <f ca="1">[1]!thsiFinD("ths_relative_chg_ratio_w_stock",$A2828,$A$1,104,100)</f>
        <v>-0.17816723015293001</v>
      </c>
      <c r="P2828" s="3">
        <f ca="1">[1]!thsiFinD("ths_chg_ratio_w_stock",$A2828,$B$1,100)</f>
        <v>-1.3585079438176</v>
      </c>
    </row>
    <row r="2829" spans="1:16" x14ac:dyDescent="0.25">
      <c r="A2829" s="2" t="s">
        <v>2827</v>
      </c>
      <c r="B2829" s="2" t="s">
        <v>8190</v>
      </c>
      <c r="C2829" s="3">
        <f ca="1">[1]!thsiFinD("ths_vol_ratio_stock",$A2829,$A$1,7,100)</f>
        <v>1.2657781484570001</v>
      </c>
      <c r="D2829" s="3">
        <f ca="1">[1]!thsiFinD("ths_cr_stock",$A2829,$A$1,7,100,100)</f>
        <v>244.52554744526</v>
      </c>
      <c r="E2829" s="3">
        <f ca="1">[1]!thsiFinD("ths_mfi_stock",$A2829,$A$1,7,100,100)</f>
        <v>84.731459413142005</v>
      </c>
      <c r="F2829" s="3">
        <f ca="1">[1]!thsiFinD("ths_expma_stock",$A2829,$A$1,7,100,100)</f>
        <v>32.854936901061997</v>
      </c>
      <c r="G2829" s="3">
        <f ca="1">[1]!thsiFinD("ths_rsi_stock",$A2829,$A$1,7,100,100)</f>
        <v>69.216514165678007</v>
      </c>
      <c r="H2829" s="3">
        <f ca="1">[1]!thsiFinD("ths_adtm_stock",$A2829,$A$1,7,3,100,100,100)</f>
        <v>0.93439363817096999</v>
      </c>
      <c r="I2829" s="3">
        <f ca="1">[1]!thsiFinD("ths_bbiboll_stock",$A2829,$A$1,7,3,100,100,100)</f>
        <v>32.4059375</v>
      </c>
      <c r="J2829" s="3">
        <f ca="1">[1]!thsiFinD("ths_dptb_stock",$A2829,$A$1,7,104,100,100)</f>
        <v>0.57142857142856995</v>
      </c>
      <c r="K2829" s="3">
        <f ca="1">[1]!thsiFinD("ths_srmi_stock",$A2829,$A$1,7,100,100)</f>
        <v>8.7404355503236997E-2</v>
      </c>
      <c r="L2829" s="3">
        <f ca="1">[1]!thsiFinD("ths_atr_stock",$A2829,$A$1,7,101,100,100)</f>
        <v>1.3485714285714001</v>
      </c>
      <c r="M2829" s="3">
        <f ca="1">[1]!thsiFinD("ths_vol_w_stock",$A2829,$A$1)/1000000</f>
        <v>8.2132559999999994</v>
      </c>
      <c r="N2829" s="3">
        <f ca="1">[1]!thsiFinD("ths_turnover_ratio_w_stock",$A2829,$A$1)</f>
        <v>40.520333340767003</v>
      </c>
      <c r="O2829" s="3">
        <f ca="1">[1]!thsiFinD("ths_relative_chg_ratio_w_stock",$A2829,$A$1,104,100)</f>
        <v>7.4507511942731997</v>
      </c>
      <c r="P2829" s="3">
        <f ca="1">[1]!thsiFinD("ths_chg_ratio_w_stock",$A2829,$B$1,100)</f>
        <v>-3.4432018834607998</v>
      </c>
    </row>
    <row r="2830" spans="1:16" x14ac:dyDescent="0.25">
      <c r="A2830" s="2" t="s">
        <v>2828</v>
      </c>
      <c r="B2830" s="2" t="s">
        <v>8191</v>
      </c>
      <c r="C2830" s="3">
        <f ca="1">[1]!thsiFinD("ths_vol_ratio_stock",$A2830,$A$1,7,100)</f>
        <v>1.0593707827345999</v>
      </c>
      <c r="D2830" s="3">
        <f ca="1">[1]!thsiFinD("ths_cr_stock",$A2830,$A$1,7,100,100)</f>
        <v>76.504854368932001</v>
      </c>
      <c r="E2830" s="3">
        <f ca="1">[1]!thsiFinD("ths_mfi_stock",$A2830,$A$1,7,100,100)</f>
        <v>43.389705701520001</v>
      </c>
      <c r="F2830" s="3">
        <f ca="1">[1]!thsiFinD("ths_expma_stock",$A2830,$A$1,7,100,100)</f>
        <v>26.007886952989001</v>
      </c>
      <c r="G2830" s="3">
        <f ca="1">[1]!thsiFinD("ths_rsi_stock",$A2830,$A$1,7,100,100)</f>
        <v>30.676126259825001</v>
      </c>
      <c r="H2830" s="3">
        <f ca="1">[1]!thsiFinD("ths_adtm_stock",$A2830,$A$1,7,3,100,100,100)</f>
        <v>0.19852941176471001</v>
      </c>
      <c r="I2830" s="3">
        <f ca="1">[1]!thsiFinD("ths_bbiboll_stock",$A2830,$A$1,7,3,100,100,100)</f>
        <v>26.343333333333</v>
      </c>
      <c r="J2830" s="3">
        <f ca="1">[1]!thsiFinD("ths_dptb_stock",$A2830,$A$1,7,104,100,100)</f>
        <v>0.42857142857142999</v>
      </c>
      <c r="K2830" s="3">
        <f ca="1">[1]!thsiFinD("ths_srmi_stock",$A2830,$A$1,7,100,100)</f>
        <v>-3.119056675542E-2</v>
      </c>
      <c r="L2830" s="3">
        <f ca="1">[1]!thsiFinD("ths_atr_stock",$A2830,$A$1,7,101,100,100)</f>
        <v>0.86571428571428999</v>
      </c>
      <c r="M2830" s="3">
        <f ca="1">[1]!thsiFinD("ths_vol_w_stock",$A2830,$A$1)/1000000</f>
        <v>4.1293569999999997</v>
      </c>
      <c r="N2830" s="3">
        <f ca="1">[1]!thsiFinD("ths_turnover_ratio_w_stock",$A2830,$A$1)</f>
        <v>18.046481076542001</v>
      </c>
      <c r="O2830" s="3">
        <f ca="1">[1]!thsiFinD("ths_relative_chg_ratio_w_stock",$A2830,$A$1,104,100)</f>
        <v>-1.6750041500388999</v>
      </c>
      <c r="P2830" s="3">
        <f ca="1">[1]!thsiFinD("ths_chg_ratio_w_stock",$A2830,$B$1,100)</f>
        <v>0.86376128778956995</v>
      </c>
    </row>
    <row r="2831" spans="1:16" x14ac:dyDescent="0.25">
      <c r="A2831" s="2" t="s">
        <v>2829</v>
      </c>
      <c r="B2831" s="2" t="s">
        <v>8192</v>
      </c>
      <c r="C2831" s="3">
        <f ca="1">[1]!thsiFinD("ths_vol_ratio_stock",$A2831,$A$1,7,100)</f>
        <v>0.74749502183928995</v>
      </c>
      <c r="D2831" s="3">
        <f ca="1">[1]!thsiFinD("ths_cr_stock",$A2831,$A$1,7,100,100)</f>
        <v>70.933333333332996</v>
      </c>
      <c r="E2831" s="3">
        <f ca="1">[1]!thsiFinD("ths_mfi_stock",$A2831,$A$1,7,100,100)</f>
        <v>47.160580239784998</v>
      </c>
      <c r="F2831" s="3">
        <f ca="1">[1]!thsiFinD("ths_expma_stock",$A2831,$A$1,7,100,100)</f>
        <v>39.134692550597002</v>
      </c>
      <c r="G2831" s="3">
        <f ca="1">[1]!thsiFinD("ths_rsi_stock",$A2831,$A$1,7,100,100)</f>
        <v>43.587298153284998</v>
      </c>
      <c r="H2831" s="3">
        <f ca="1">[1]!thsiFinD("ths_adtm_stock",$A2831,$A$1,7,3,100,100,100)</f>
        <v>0.42282958199357001</v>
      </c>
      <c r="I2831" s="3">
        <f ca="1">[1]!thsiFinD("ths_bbiboll_stock",$A2831,$A$1,7,3,100,100,100)</f>
        <v>39.044791666667003</v>
      </c>
      <c r="J2831" s="3">
        <f ca="1">[1]!thsiFinD("ths_dptb_stock",$A2831,$A$1,7,104,100,100)</f>
        <v>0.57142857142856995</v>
      </c>
      <c r="K2831" s="3">
        <f ca="1">[1]!thsiFinD("ths_srmi_stock",$A2831,$A$1,7,100,100)</f>
        <v>-3.0287604988547E-2</v>
      </c>
      <c r="L2831" s="3">
        <f ca="1">[1]!thsiFinD("ths_atr_stock",$A2831,$A$1,7,101,100,100)</f>
        <v>1.9528571428571</v>
      </c>
      <c r="M2831" s="3">
        <f ca="1">[1]!thsiFinD("ths_vol_w_stock",$A2831,$A$1)/1000000</f>
        <v>38.580692999999997</v>
      </c>
      <c r="N2831" s="3">
        <f ca="1">[1]!thsiFinD("ths_turnover_ratio_w_stock",$A2831,$A$1)</f>
        <v>108.42241253914</v>
      </c>
      <c r="O2831" s="3">
        <f ca="1">[1]!thsiFinD("ths_relative_chg_ratio_w_stock",$A2831,$A$1,104,100)</f>
        <v>0.28317422653390001</v>
      </c>
      <c r="P2831" s="3">
        <f ca="1">[1]!thsiFinD("ths_chg_ratio_w_stock",$A2831,$B$1,100)</f>
        <v>-8.0052493438320003</v>
      </c>
    </row>
    <row r="2832" spans="1:16" x14ac:dyDescent="0.25">
      <c r="A2832" s="2" t="s">
        <v>2830</v>
      </c>
      <c r="B2832" s="2" t="s">
        <v>8193</v>
      </c>
      <c r="C2832" s="3">
        <f ca="1">[1]!thsiFinD("ths_vol_ratio_stock",$A2832,$A$1,7,100)</f>
        <v>1.0468873132970999</v>
      </c>
      <c r="D2832" s="3">
        <f ca="1">[1]!thsiFinD("ths_cr_stock",$A2832,$A$1,7,100,100)</f>
        <v>192.28715931440999</v>
      </c>
      <c r="E2832" s="3">
        <f ca="1">[1]!thsiFinD("ths_mfi_stock",$A2832,$A$1,7,100,100)</f>
        <v>68.750731536272994</v>
      </c>
      <c r="F2832" s="3">
        <f ca="1">[1]!thsiFinD("ths_expma_stock",$A2832,$A$1,7,100,100)</f>
        <v>115.79847072729</v>
      </c>
      <c r="G2832" s="3">
        <f ca="1">[1]!thsiFinD("ths_rsi_stock",$A2832,$A$1,7,100,100)</f>
        <v>53.742894953356</v>
      </c>
      <c r="H2832" s="3">
        <f ca="1">[1]!thsiFinD("ths_adtm_stock",$A2832,$A$1,7,3,100,100,100)</f>
        <v>0.27812895069532001</v>
      </c>
      <c r="I2832" s="3">
        <f ca="1">[1]!thsiFinD("ths_bbiboll_stock",$A2832,$A$1,7,3,100,100,100)</f>
        <v>116.5209375</v>
      </c>
      <c r="J2832" s="3">
        <f ca="1">[1]!thsiFinD("ths_dptb_stock",$A2832,$A$1,7,104,100,100)</f>
        <v>0.71428571428570997</v>
      </c>
      <c r="K2832" s="3">
        <f ca="1">[1]!thsiFinD("ths_srmi_stock",$A2832,$A$1,7,100,100)</f>
        <v>5.6694915254236998E-2</v>
      </c>
      <c r="L2832" s="3">
        <f ca="1">[1]!thsiFinD("ths_atr_stock",$A2832,$A$1,7,101,100,100)</f>
        <v>9.9928571428570994</v>
      </c>
      <c r="M2832" s="3">
        <f ca="1">[1]!thsiFinD("ths_vol_w_stock",$A2832,$A$1)/1000000</f>
        <v>17.065738</v>
      </c>
      <c r="N2832" s="3">
        <f ca="1">[1]!thsiFinD("ths_turnover_ratio_w_stock",$A2832,$A$1)</f>
        <v>128.54239305230999</v>
      </c>
      <c r="O2832" s="3">
        <f ca="1">[1]!thsiFinD("ths_relative_chg_ratio_w_stock",$A2832,$A$1,104,100)</f>
        <v>8.6374596256105995</v>
      </c>
      <c r="P2832" s="3">
        <f ca="1">[1]!thsiFinD("ths_chg_ratio_w_stock",$A2832,$B$1,100)</f>
        <v>-13.322033898305</v>
      </c>
    </row>
    <row r="2833" spans="1:16" x14ac:dyDescent="0.25">
      <c r="A2833" s="2" t="s">
        <v>2831</v>
      </c>
      <c r="B2833" s="2" t="s">
        <v>8194</v>
      </c>
      <c r="C2833" s="3">
        <f ca="1">[1]!thsiFinD("ths_vol_ratio_stock",$A2833,$A$1,7,100)</f>
        <v>0.63392779312618996</v>
      </c>
      <c r="D2833" s="3">
        <f ca="1">[1]!thsiFinD("ths_cr_stock",$A2833,$A$1,7,100,100)</f>
        <v>68.167406467977003</v>
      </c>
      <c r="E2833" s="3">
        <f ca="1">[1]!thsiFinD("ths_mfi_stock",$A2833,$A$1,7,100,100)</f>
        <v>55.104233212685003</v>
      </c>
      <c r="F2833" s="3">
        <f ca="1">[1]!thsiFinD("ths_expma_stock",$A2833,$A$1,7,100,100)</f>
        <v>26.334860489202999</v>
      </c>
      <c r="G2833" s="3">
        <f ca="1">[1]!thsiFinD("ths_rsi_stock",$A2833,$A$1,7,100,100)</f>
        <v>45.041810636279997</v>
      </c>
      <c r="H2833" s="3">
        <f ca="1">[1]!thsiFinD("ths_adtm_stock",$A2833,$A$1,7,3,100,100,100)</f>
        <v>0.73684210526315996</v>
      </c>
      <c r="I2833" s="3">
        <f ca="1">[1]!thsiFinD("ths_bbiboll_stock",$A2833,$A$1,7,3,100,100,100)</f>
        <v>26.407812499999999</v>
      </c>
      <c r="J2833" s="3">
        <f ca="1">[1]!thsiFinD("ths_dptb_stock",$A2833,$A$1,7,104,100,100)</f>
        <v>0.42857142857142999</v>
      </c>
      <c r="K2833" s="3">
        <f ca="1">[1]!thsiFinD("ths_srmi_stock",$A2833,$A$1,7,100,100)</f>
        <v>0</v>
      </c>
      <c r="L2833" s="3">
        <f ca="1">[1]!thsiFinD("ths_atr_stock",$A2833,$A$1,7,101,100,100)</f>
        <v>1.3328571428571001</v>
      </c>
      <c r="M2833" s="3">
        <f ca="1">[1]!thsiFinD("ths_vol_w_stock",$A2833,$A$1)/1000000</f>
        <v>34.678125000000001</v>
      </c>
      <c r="N2833" s="3">
        <f ca="1">[1]!thsiFinD("ths_turnover_ratio_w_stock",$A2833,$A$1)</f>
        <v>98.821813866458996</v>
      </c>
      <c r="O2833" s="3">
        <f ca="1">[1]!thsiFinD("ths_relative_chg_ratio_w_stock",$A2833,$A$1,104,100)</f>
        <v>-0.30053375351523998</v>
      </c>
      <c r="P2833" s="3">
        <f ca="1">[1]!thsiFinD("ths_chg_ratio_w_stock",$A2833,$B$1,100)</f>
        <v>1.7774343122102001</v>
      </c>
    </row>
    <row r="2834" spans="1:16" x14ac:dyDescent="0.25">
      <c r="A2834" s="2" t="s">
        <v>2832</v>
      </c>
      <c r="B2834" s="2" t="s">
        <v>8195</v>
      </c>
      <c r="C2834" s="3">
        <f ca="1">[1]!thsiFinD("ths_vol_ratio_stock",$A2834,$A$1,7,100)</f>
        <v>1.4256524229581</v>
      </c>
      <c r="D2834" s="3">
        <f ca="1">[1]!thsiFinD("ths_cr_stock",$A2834,$A$1,7,100,100)</f>
        <v>49.403868232801003</v>
      </c>
      <c r="E2834" s="3">
        <f ca="1">[1]!thsiFinD("ths_mfi_stock",$A2834,$A$1,7,100,100)</f>
        <v>72.573953117792001</v>
      </c>
      <c r="F2834" s="3">
        <f ca="1">[1]!thsiFinD("ths_expma_stock",$A2834,$A$1,7,100,100)</f>
        <v>75.440166386716001</v>
      </c>
      <c r="G2834" s="3">
        <f ca="1">[1]!thsiFinD("ths_rsi_stock",$A2834,$A$1,7,100,100)</f>
        <v>36.277257893702</v>
      </c>
      <c r="H2834" s="3">
        <f ca="1">[1]!thsiFinD("ths_adtm_stock",$A2834,$A$1,7,3,100,100,100)</f>
        <v>0.85515756508122998</v>
      </c>
      <c r="I2834" s="3">
        <f ca="1">[1]!thsiFinD("ths_bbiboll_stock",$A2834,$A$1,7,3,100,100,100)</f>
        <v>73.889583333332993</v>
      </c>
      <c r="J2834" s="3">
        <f ca="1">[1]!thsiFinD("ths_dptb_stock",$A2834,$A$1,7,104,100,100)</f>
        <v>0.71428571428570997</v>
      </c>
      <c r="K2834" s="3">
        <f ca="1">[1]!thsiFinD("ths_srmi_stock",$A2834,$A$1,7,100,100)</f>
        <v>-0.10290237467018</v>
      </c>
      <c r="L2834" s="3">
        <f ca="1">[1]!thsiFinD("ths_atr_stock",$A2834,$A$1,7,101,100,100)</f>
        <v>12.352857142856999</v>
      </c>
      <c r="M2834" s="3">
        <f ca="1">[1]!thsiFinD("ths_vol_w_stock",$A2834,$A$1)/1000000</f>
        <v>23.765699999999999</v>
      </c>
      <c r="N2834" s="3">
        <f ca="1">[1]!thsiFinD("ths_turnover_ratio_w_stock",$A2834,$A$1)</f>
        <v>146.29411793103</v>
      </c>
      <c r="O2834" s="3">
        <f ca="1">[1]!thsiFinD("ths_relative_chg_ratio_w_stock",$A2834,$A$1,104,100)</f>
        <v>-19.154993139854</v>
      </c>
      <c r="P2834" s="3">
        <f ca="1">[1]!thsiFinD("ths_chg_ratio_w_stock",$A2834,$B$1,100)</f>
        <v>-8.1660899653978998</v>
      </c>
    </row>
    <row r="2835" spans="1:16" x14ac:dyDescent="0.25">
      <c r="A2835" s="2" t="s">
        <v>2833</v>
      </c>
      <c r="B2835" s="2" t="s">
        <v>8196</v>
      </c>
      <c r="C2835" s="3">
        <f ca="1">[1]!thsiFinD("ths_vol_ratio_stock",$A2835,$A$1,7,100)</f>
        <v>0.59734029944625999</v>
      </c>
      <c r="D2835" s="3">
        <f ca="1">[1]!thsiFinD("ths_cr_stock",$A2835,$A$1,7,100,100)</f>
        <v>92.916093535076001</v>
      </c>
      <c r="E2835" s="3">
        <f ca="1">[1]!thsiFinD("ths_mfi_stock",$A2835,$A$1,7,100,100)</f>
        <v>55.018082335522998</v>
      </c>
      <c r="F2835" s="3">
        <f ca="1">[1]!thsiFinD("ths_expma_stock",$A2835,$A$1,7,100,100)</f>
        <v>50.347828785574002</v>
      </c>
      <c r="G2835" s="3">
        <f ca="1">[1]!thsiFinD("ths_rsi_stock",$A2835,$A$1,7,100,100)</f>
        <v>47.784215742580997</v>
      </c>
      <c r="H2835" s="3">
        <f ca="1">[1]!thsiFinD("ths_adtm_stock",$A2835,$A$1,7,3,100,100,100)</f>
        <v>0.68500486854916998</v>
      </c>
      <c r="I2835" s="3">
        <f ca="1">[1]!thsiFinD("ths_bbiboll_stock",$A2835,$A$1,7,3,100,100,100)</f>
        <v>49.335833333332999</v>
      </c>
      <c r="J2835" s="3">
        <f ca="1">[1]!thsiFinD("ths_dptb_stock",$A2835,$A$1,7,104,100,100)</f>
        <v>0.57142857142856995</v>
      </c>
      <c r="K2835" s="3">
        <f ca="1">[1]!thsiFinD("ths_srmi_stock",$A2835,$A$1,7,100,100)</f>
        <v>1.9041769041769002E-2</v>
      </c>
      <c r="L2835" s="3">
        <f ca="1">[1]!thsiFinD("ths_atr_stock",$A2835,$A$1,7,101,100,100)</f>
        <v>4.2428571428571002</v>
      </c>
      <c r="M2835" s="3">
        <f ca="1">[1]!thsiFinD("ths_vol_w_stock",$A2835,$A$1)/1000000</f>
        <v>45.713293999999998</v>
      </c>
      <c r="N2835" s="3">
        <f ca="1">[1]!thsiFinD("ths_turnover_ratio_w_stock",$A2835,$A$1)</f>
        <v>166.23016000000001</v>
      </c>
      <c r="O2835" s="3">
        <f ca="1">[1]!thsiFinD("ths_relative_chg_ratio_w_stock",$A2835,$A$1,104,100)</f>
        <v>-7.4650177605643</v>
      </c>
      <c r="P2835" s="3">
        <f ca="1">[1]!thsiFinD("ths_chg_ratio_w_stock",$A2835,$B$1,100)</f>
        <v>-1.9041769041769001</v>
      </c>
    </row>
    <row r="2836" spans="1:16" x14ac:dyDescent="0.25">
      <c r="A2836" s="2" t="s">
        <v>2834</v>
      </c>
      <c r="B2836" s="2" t="s">
        <v>8197</v>
      </c>
      <c r="C2836" s="3">
        <f ca="1">[1]!thsiFinD("ths_vol_ratio_stock",$A2836,$A$1,7,100)</f>
        <v>0.56413732723623999</v>
      </c>
      <c r="D2836" s="3">
        <f ca="1">[1]!thsiFinD("ths_cr_stock",$A2836,$A$1,7,100,100)</f>
        <v>91.408114558473002</v>
      </c>
      <c r="E2836" s="3">
        <f ca="1">[1]!thsiFinD("ths_mfi_stock",$A2836,$A$1,7,100,100)</f>
        <v>64.740139825841993</v>
      </c>
      <c r="F2836" s="3">
        <f ca="1">[1]!thsiFinD("ths_expma_stock",$A2836,$A$1,7,100,100)</f>
        <v>29.822496674414001</v>
      </c>
      <c r="G2836" s="3">
        <f ca="1">[1]!thsiFinD("ths_rsi_stock",$A2836,$A$1,7,100,100)</f>
        <v>37.299919303633999</v>
      </c>
      <c r="H2836" s="3">
        <f ca="1">[1]!thsiFinD("ths_adtm_stock",$A2836,$A$1,7,3,100,100,100)</f>
        <v>0.77435897435897005</v>
      </c>
      <c r="I2836" s="3">
        <f ca="1">[1]!thsiFinD("ths_bbiboll_stock",$A2836,$A$1,7,3,100,100,100)</f>
        <v>30.349791666666999</v>
      </c>
      <c r="J2836" s="3">
        <f ca="1">[1]!thsiFinD("ths_dptb_stock",$A2836,$A$1,7,104,100,100)</f>
        <v>0.57142857142856995</v>
      </c>
      <c r="K2836" s="3">
        <f ca="1">[1]!thsiFinD("ths_srmi_stock",$A2836,$A$1,7,100,100)</f>
        <v>-2.1276595744681E-2</v>
      </c>
      <c r="L2836" s="3">
        <f ca="1">[1]!thsiFinD("ths_atr_stock",$A2836,$A$1,7,101,100,100)</f>
        <v>1.24</v>
      </c>
      <c r="M2836" s="3">
        <f ca="1">[1]!thsiFinD("ths_vol_w_stock",$A2836,$A$1)/1000000</f>
        <v>10.400866000000001</v>
      </c>
      <c r="N2836" s="3">
        <f ca="1">[1]!thsiFinD("ths_turnover_ratio_w_stock",$A2836,$A$1)</f>
        <v>45.090394378043001</v>
      </c>
      <c r="O2836" s="3">
        <f ca="1">[1]!thsiFinD("ths_relative_chg_ratio_w_stock",$A2836,$A$1,104,100)</f>
        <v>0.37334749831279002</v>
      </c>
      <c r="P2836" s="3">
        <f ca="1">[1]!thsiFinD("ths_chg_ratio_w_stock",$A2836,$B$1,100)</f>
        <v>-2.2429261559696001</v>
      </c>
    </row>
    <row r="2837" spans="1:16" x14ac:dyDescent="0.25">
      <c r="A2837" s="2" t="s">
        <v>2835</v>
      </c>
      <c r="B2837" s="2" t="s">
        <v>8198</v>
      </c>
      <c r="C2837" s="3">
        <f ca="1">[1]!thsiFinD("ths_vol_ratio_stock",$A2837,$A$1,7,100)</f>
        <v>0.71718606745808999</v>
      </c>
      <c r="D2837" s="3">
        <f ca="1">[1]!thsiFinD("ths_cr_stock",$A2837,$A$1,7,100,100)</f>
        <v>28.971962616822001</v>
      </c>
      <c r="E2837" s="3">
        <f ca="1">[1]!thsiFinD("ths_mfi_stock",$A2837,$A$1,7,100,100)</f>
        <v>12.830625056100001</v>
      </c>
      <c r="F2837" s="3">
        <f ca="1">[1]!thsiFinD("ths_expma_stock",$A2837,$A$1,7,100,100)</f>
        <v>8.9677172145442992</v>
      </c>
      <c r="G2837" s="3">
        <f ca="1">[1]!thsiFinD("ths_rsi_stock",$A2837,$A$1,7,100,100)</f>
        <v>28.914912077596998</v>
      </c>
      <c r="H2837" s="3">
        <f ca="1">[1]!thsiFinD("ths_adtm_stock",$A2837,$A$1,7,3,100,100,100)</f>
        <v>-0.66101694915253995</v>
      </c>
      <c r="I2837" s="3">
        <f ca="1">[1]!thsiFinD("ths_bbiboll_stock",$A2837,$A$1,7,3,100,100,100)</f>
        <v>9.1002083333333008</v>
      </c>
      <c r="J2837" s="3">
        <f ca="1">[1]!thsiFinD("ths_dptb_stock",$A2837,$A$1,7,104,100,100)</f>
        <v>0.57142857142856995</v>
      </c>
      <c r="K2837" s="3">
        <f ca="1">[1]!thsiFinD("ths_srmi_stock",$A2837,$A$1,7,100,100)</f>
        <v>-4.6153846153845997E-2</v>
      </c>
      <c r="L2837" s="3">
        <f ca="1">[1]!thsiFinD("ths_atr_stock",$A2837,$A$1,7,101,100,100)</f>
        <v>0.19714285714286001</v>
      </c>
      <c r="M2837" s="3">
        <f ca="1">[1]!thsiFinD("ths_vol_w_stock",$A2837,$A$1)/1000000</f>
        <v>19.823837000000001</v>
      </c>
      <c r="N2837" s="3">
        <f ca="1">[1]!thsiFinD("ths_turnover_ratio_w_stock",$A2837,$A$1)</f>
        <v>16.734625189938001</v>
      </c>
      <c r="O2837" s="3">
        <f ca="1">[1]!thsiFinD("ths_relative_chg_ratio_w_stock",$A2837,$A$1,104,100)</f>
        <v>-4.0470870289920002</v>
      </c>
      <c r="P2837" s="3">
        <f ca="1">[1]!thsiFinD("ths_chg_ratio_w_stock",$A2837,$B$1,100)</f>
        <v>-3.3410138248847998</v>
      </c>
    </row>
    <row r="2838" spans="1:16" x14ac:dyDescent="0.25">
      <c r="A2838" s="2" t="s">
        <v>2836</v>
      </c>
      <c r="B2838" s="2" t="s">
        <v>8199</v>
      </c>
      <c r="C2838" s="3">
        <f ca="1">[1]!thsiFinD("ths_vol_ratio_stock",$A2838,$A$1,7,100)</f>
        <v>0.65283441648934004</v>
      </c>
      <c r="D2838" s="3">
        <f ca="1">[1]!thsiFinD("ths_cr_stock",$A2838,$A$1,7,100,100)</f>
        <v>89.261744966441995</v>
      </c>
      <c r="E2838" s="3">
        <f ca="1">[1]!thsiFinD("ths_mfi_stock",$A2838,$A$1,7,100,100)</f>
        <v>66.408319365010001</v>
      </c>
      <c r="F2838" s="3">
        <f ca="1">[1]!thsiFinD("ths_expma_stock",$A2838,$A$1,7,100,100)</f>
        <v>15.204579112326</v>
      </c>
      <c r="G2838" s="3">
        <f ca="1">[1]!thsiFinD("ths_rsi_stock",$A2838,$A$1,7,100,100)</f>
        <v>39.619762050402997</v>
      </c>
      <c r="H2838" s="3">
        <f ca="1">[1]!thsiFinD("ths_adtm_stock",$A2838,$A$1,7,3,100,100,100)</f>
        <v>0.61111111111111005</v>
      </c>
      <c r="I2838" s="3">
        <f ca="1">[1]!thsiFinD("ths_bbiboll_stock",$A2838,$A$1,7,3,100,100,100)</f>
        <v>15.240833333333001</v>
      </c>
      <c r="J2838" s="3">
        <f ca="1">[1]!thsiFinD("ths_dptb_stock",$A2838,$A$1,7,104,100,100)</f>
        <v>0.71428571428570997</v>
      </c>
      <c r="K2838" s="3">
        <f ca="1">[1]!thsiFinD("ths_srmi_stock",$A2838,$A$1,7,100,100)</f>
        <v>-8.5638998682476004E-3</v>
      </c>
      <c r="L2838" s="3">
        <f ca="1">[1]!thsiFinD("ths_atr_stock",$A2838,$A$1,7,101,100,100)</f>
        <v>0.26857142857143002</v>
      </c>
      <c r="M2838" s="3">
        <f ca="1">[1]!thsiFinD("ths_vol_w_stock",$A2838,$A$1)/1000000</f>
        <v>6.290095</v>
      </c>
      <c r="N2838" s="3">
        <f ca="1">[1]!thsiFinD("ths_turnover_ratio_w_stock",$A2838,$A$1)</f>
        <v>6.9889944444444003</v>
      </c>
      <c r="O2838" s="3">
        <f ca="1">[1]!thsiFinD("ths_relative_chg_ratio_w_stock",$A2838,$A$1,104,100)</f>
        <v>-0.14430904291937999</v>
      </c>
      <c r="P2838" s="3">
        <f ca="1">[1]!thsiFinD("ths_chg_ratio_w_stock",$A2838,$B$1,100)</f>
        <v>-3.1893687707641001</v>
      </c>
    </row>
    <row r="2839" spans="1:16" x14ac:dyDescent="0.25">
      <c r="A2839" s="2" t="s">
        <v>2837</v>
      </c>
      <c r="B2839" s="2" t="s">
        <v>8200</v>
      </c>
      <c r="C2839" s="3">
        <f ca="1">[1]!thsiFinD("ths_vol_ratio_stock",$A2839,$A$1,7,100)</f>
        <v>0.50194157053131006</v>
      </c>
      <c r="D2839" s="3">
        <f ca="1">[1]!thsiFinD("ths_cr_stock",$A2839,$A$1,7,100,100)</f>
        <v>45.057306590258001</v>
      </c>
      <c r="E2839" s="3">
        <f ca="1">[1]!thsiFinD("ths_mfi_stock",$A2839,$A$1,7,100,100)</f>
        <v>54.088212887847</v>
      </c>
      <c r="F2839" s="3">
        <f ca="1">[1]!thsiFinD("ths_expma_stock",$A2839,$A$1,7,100,100)</f>
        <v>18.618605615212001</v>
      </c>
      <c r="G2839" s="3">
        <f ca="1">[1]!thsiFinD("ths_rsi_stock",$A2839,$A$1,7,100,100)</f>
        <v>34.596621333831003</v>
      </c>
      <c r="H2839" s="3">
        <f ca="1">[1]!thsiFinD("ths_adtm_stock",$A2839,$A$1,7,3,100,100,100)</f>
        <v>-6.5326633165828998E-2</v>
      </c>
      <c r="I2839" s="3">
        <f ca="1">[1]!thsiFinD("ths_bbiboll_stock",$A2839,$A$1,7,3,100,100,100)</f>
        <v>18.631562500000001</v>
      </c>
      <c r="J2839" s="3">
        <f ca="1">[1]!thsiFinD("ths_dptb_stock",$A2839,$A$1,7,104,100,100)</f>
        <v>0.71428571428570997</v>
      </c>
      <c r="K2839" s="3">
        <f ca="1">[1]!thsiFinD("ths_srmi_stock",$A2839,$A$1,7,100,100)</f>
        <v>-6.3270777479893001E-2</v>
      </c>
      <c r="L2839" s="3">
        <f ca="1">[1]!thsiFinD("ths_atr_stock",$A2839,$A$1,7,101,100,100)</f>
        <v>1.0557142857143</v>
      </c>
      <c r="M2839" s="3">
        <f ca="1">[1]!thsiFinD("ths_vol_w_stock",$A2839,$A$1)/1000000</f>
        <v>38.180934000000001</v>
      </c>
      <c r="N2839" s="3">
        <f ca="1">[1]!thsiFinD("ths_turnover_ratio_w_stock",$A2839,$A$1)</f>
        <v>83.499553447964004</v>
      </c>
      <c r="O2839" s="3">
        <f ca="1">[1]!thsiFinD("ths_relative_chg_ratio_w_stock",$A2839,$A$1,104,100)</f>
        <v>-7.5240348687981999</v>
      </c>
      <c r="P2839" s="3">
        <f ca="1">[1]!thsiFinD("ths_chg_ratio_w_stock",$A2839,$B$1,100)</f>
        <v>-2.8620492272467</v>
      </c>
    </row>
    <row r="2840" spans="1:16" x14ac:dyDescent="0.25">
      <c r="A2840" s="2" t="s">
        <v>2838</v>
      </c>
      <c r="B2840" s="2" t="s">
        <v>8201</v>
      </c>
      <c r="C2840" s="3">
        <f ca="1">[1]!thsiFinD("ths_vol_ratio_stock",$A2840,$A$1,7,100)</f>
        <v>0.58528840112680003</v>
      </c>
      <c r="D2840" s="3">
        <f ca="1">[1]!thsiFinD("ths_cr_stock",$A2840,$A$1,7,100,100)</f>
        <v>90.035587188611998</v>
      </c>
      <c r="E2840" s="3">
        <f ca="1">[1]!thsiFinD("ths_mfi_stock",$A2840,$A$1,7,100,100)</f>
        <v>53.477455805338998</v>
      </c>
      <c r="F2840" s="3">
        <f ca="1">[1]!thsiFinD("ths_expma_stock",$A2840,$A$1,7,100,100)</f>
        <v>42.669235817800001</v>
      </c>
      <c r="G2840" s="3">
        <f ca="1">[1]!thsiFinD("ths_rsi_stock",$A2840,$A$1,7,100,100)</f>
        <v>42.520064403386002</v>
      </c>
      <c r="H2840" s="3">
        <f ca="1">[1]!thsiFinD("ths_adtm_stock",$A2840,$A$1,7,3,100,100,100)</f>
        <v>0.59745222929936004</v>
      </c>
      <c r="I2840" s="3">
        <f ca="1">[1]!thsiFinD("ths_bbiboll_stock",$A2840,$A$1,7,3,100,100,100)</f>
        <v>42.704895833332998</v>
      </c>
      <c r="J2840" s="3">
        <f ca="1">[1]!thsiFinD("ths_dptb_stock",$A2840,$A$1,7,104,100,100)</f>
        <v>0.85714285714285998</v>
      </c>
      <c r="K2840" s="3">
        <f ca="1">[1]!thsiFinD("ths_srmi_stock",$A2840,$A$1,7,100,100)</f>
        <v>-6.9228932919551001E-3</v>
      </c>
      <c r="L2840" s="3">
        <f ca="1">[1]!thsiFinD("ths_atr_stock",$A2840,$A$1,7,101,100,100)</f>
        <v>1.86</v>
      </c>
      <c r="M2840" s="3">
        <f ca="1">[1]!thsiFinD("ths_vol_w_stock",$A2840,$A$1)/1000000</f>
        <v>12.42187</v>
      </c>
      <c r="N2840" s="3">
        <f ca="1">[1]!thsiFinD("ths_turnover_ratio_w_stock",$A2840,$A$1)</f>
        <v>69.010388888888997</v>
      </c>
      <c r="O2840" s="3">
        <f ca="1">[1]!thsiFinD("ths_relative_chg_ratio_w_stock",$A2840,$A$1,104,100)</f>
        <v>-0.59036803144047001</v>
      </c>
      <c r="P2840" s="3">
        <f ca="1">[1]!thsiFinD("ths_chg_ratio_w_stock",$A2840,$B$1,100)</f>
        <v>6.8269230769230997</v>
      </c>
    </row>
    <row r="2841" spans="1:16" x14ac:dyDescent="0.25">
      <c r="A2841" s="2" t="s">
        <v>2839</v>
      </c>
      <c r="B2841" s="2" t="s">
        <v>8202</v>
      </c>
      <c r="C2841" s="3">
        <f ca="1">[1]!thsiFinD("ths_vol_ratio_stock",$A2841,$A$1,7,100)</f>
        <v>0.60654766904826996</v>
      </c>
      <c r="D2841" s="3">
        <f ca="1">[1]!thsiFinD("ths_cr_stock",$A2841,$A$1,7,100,100)</f>
        <v>119.92307692308</v>
      </c>
      <c r="E2841" s="3">
        <f ca="1">[1]!thsiFinD("ths_mfi_stock",$A2841,$A$1,7,100,100)</f>
        <v>53.161016453118997</v>
      </c>
      <c r="F2841" s="3">
        <f ca="1">[1]!thsiFinD("ths_expma_stock",$A2841,$A$1,7,100,100)</f>
        <v>31.952981088240001</v>
      </c>
      <c r="G2841" s="3">
        <f ca="1">[1]!thsiFinD("ths_rsi_stock",$A2841,$A$1,7,100,100)</f>
        <v>45.118550684406998</v>
      </c>
      <c r="H2841" s="3">
        <f ca="1">[1]!thsiFinD("ths_adtm_stock",$A2841,$A$1,7,3,100,100,100)</f>
        <v>0.56903765690376995</v>
      </c>
      <c r="I2841" s="3">
        <f ca="1">[1]!thsiFinD("ths_bbiboll_stock",$A2841,$A$1,7,3,100,100,100)</f>
        <v>31.818229166666999</v>
      </c>
      <c r="J2841" s="3">
        <f ca="1">[1]!thsiFinD("ths_dptb_stock",$A2841,$A$1,7,104,100,100)</f>
        <v>0.85714285714285998</v>
      </c>
      <c r="K2841" s="3">
        <f ca="1">[1]!thsiFinD("ths_srmi_stock",$A2841,$A$1,7,100,100)</f>
        <v>-3.1948881789139999E-4</v>
      </c>
      <c r="L2841" s="3">
        <f ca="1">[1]!thsiFinD("ths_atr_stock",$A2841,$A$1,7,101,100,100)</f>
        <v>1.4085714285713999</v>
      </c>
      <c r="M2841" s="3">
        <f ca="1">[1]!thsiFinD("ths_vol_w_stock",$A2841,$A$1)/1000000</f>
        <v>17.706106999999999</v>
      </c>
      <c r="N2841" s="3">
        <f ca="1">[1]!thsiFinD("ths_turnover_ratio_w_stock",$A2841,$A$1)</f>
        <v>68.575162664600995</v>
      </c>
      <c r="O2841" s="3">
        <f ca="1">[1]!thsiFinD("ths_relative_chg_ratio_w_stock",$A2841,$A$1,104,100)</f>
        <v>6.5363815329104999E-2</v>
      </c>
      <c r="P2841" s="3">
        <f ca="1">[1]!thsiFinD("ths_chg_ratio_w_stock",$A2841,$B$1,100)</f>
        <v>1.6938318951742</v>
      </c>
    </row>
    <row r="2842" spans="1:16" x14ac:dyDescent="0.25">
      <c r="A2842" s="2" t="s">
        <v>2840</v>
      </c>
      <c r="B2842" s="2" t="s">
        <v>8203</v>
      </c>
      <c r="C2842" s="3">
        <f ca="1">[1]!thsiFinD("ths_vol_ratio_stock",$A2842,$A$1,7,100)</f>
        <v>1.1708720779594</v>
      </c>
      <c r="D2842" s="3">
        <f ca="1">[1]!thsiFinD("ths_cr_stock",$A2842,$A$1,7,100,100)</f>
        <v>391.78794178793999</v>
      </c>
      <c r="E2842" s="3">
        <f ca="1">[1]!thsiFinD("ths_mfi_stock",$A2842,$A$1,7,100,100)</f>
        <v>84.535165544612994</v>
      </c>
      <c r="F2842" s="3">
        <f ca="1">[1]!thsiFinD("ths_expma_stock",$A2842,$A$1,7,100,100)</f>
        <v>60.424803964656</v>
      </c>
      <c r="G2842" s="3">
        <f ca="1">[1]!thsiFinD("ths_rsi_stock",$A2842,$A$1,7,100,100)</f>
        <v>60.683075307593001</v>
      </c>
      <c r="H2842" s="3">
        <f ca="1">[1]!thsiFinD("ths_adtm_stock",$A2842,$A$1,7,3,100,100,100)</f>
        <v>1</v>
      </c>
      <c r="I2842" s="3">
        <f ca="1">[1]!thsiFinD("ths_bbiboll_stock",$A2842,$A$1,7,3,100,100,100)</f>
        <v>58.348854166667003</v>
      </c>
      <c r="J2842" s="3">
        <f ca="1">[1]!thsiFinD("ths_dptb_stock",$A2842,$A$1,7,104,100,100)</f>
        <v>0.57142857142856995</v>
      </c>
      <c r="K2842" s="3">
        <f ca="1">[1]!thsiFinD("ths_srmi_stock",$A2842,$A$1,7,100,100)</f>
        <v>0.21209677419355</v>
      </c>
      <c r="L2842" s="3">
        <f ca="1">[1]!thsiFinD("ths_atr_stock",$A2842,$A$1,7,101,100,100)</f>
        <v>7.4828571428570996</v>
      </c>
      <c r="M2842" s="3">
        <f ca="1">[1]!thsiFinD("ths_vol_w_stock",$A2842,$A$1)/1000000</f>
        <v>27.015533999999999</v>
      </c>
      <c r="N2842" s="3">
        <f ca="1">[1]!thsiFinD("ths_turnover_ratio_w_stock",$A2842,$A$1)</f>
        <v>243.48960072551</v>
      </c>
      <c r="O2842" s="3">
        <f ca="1">[1]!thsiFinD("ths_relative_chg_ratio_w_stock",$A2842,$A$1,104,100)</f>
        <v>20.070370781543001</v>
      </c>
      <c r="P2842" s="3">
        <f ca="1">[1]!thsiFinD("ths_chg_ratio_w_stock",$A2842,$B$1,100)</f>
        <v>37.096774193548001</v>
      </c>
    </row>
    <row r="2843" spans="1:16" x14ac:dyDescent="0.25">
      <c r="A2843" s="2" t="s">
        <v>2841</v>
      </c>
      <c r="B2843" s="2" t="s">
        <v>8204</v>
      </c>
      <c r="C2843" s="3">
        <f ca="1">[1]!thsiFinD("ths_vol_ratio_stock",$A2843,$A$1,7,100)</f>
        <v>0.49115629736083999</v>
      </c>
      <c r="D2843" s="3">
        <f ca="1">[1]!thsiFinD("ths_cr_stock",$A2843,$A$1,7,100,100)</f>
        <v>231.83897529735</v>
      </c>
      <c r="E2843" s="3">
        <f ca="1">[1]!thsiFinD("ths_mfi_stock",$A2843,$A$1,7,100,100)</f>
        <v>54.367630423313997</v>
      </c>
      <c r="F2843" s="3">
        <f ca="1">[1]!thsiFinD("ths_expma_stock",$A2843,$A$1,7,100,100)</f>
        <v>42.264613482239</v>
      </c>
      <c r="G2843" s="3">
        <f ca="1">[1]!thsiFinD("ths_rsi_stock",$A2843,$A$1,7,100,100)</f>
        <v>44.309774970541</v>
      </c>
      <c r="H2843" s="3">
        <f ca="1">[1]!thsiFinD("ths_adtm_stock",$A2843,$A$1,7,3,100,100,100)</f>
        <v>0.85691699604742999</v>
      </c>
      <c r="I2843" s="3">
        <f ca="1">[1]!thsiFinD("ths_bbiboll_stock",$A2843,$A$1,7,3,100,100,100)</f>
        <v>42.828333333332999</v>
      </c>
      <c r="J2843" s="3">
        <f ca="1">[1]!thsiFinD("ths_dptb_stock",$A2843,$A$1,7,104,100,100)</f>
        <v>0.57142857142856995</v>
      </c>
      <c r="K2843" s="3">
        <f ca="1">[1]!thsiFinD("ths_srmi_stock",$A2843,$A$1,7,100,100)</f>
        <v>0.14441747572815999</v>
      </c>
      <c r="L2843" s="3">
        <f ca="1">[1]!thsiFinD("ths_atr_stock",$A2843,$A$1,7,101,100,100)</f>
        <v>3.8857142857142999</v>
      </c>
      <c r="M2843" s="3">
        <f ca="1">[1]!thsiFinD("ths_vol_w_stock",$A2843,$A$1)/1000000</f>
        <v>24.880299000000001</v>
      </c>
      <c r="N2843" s="3">
        <f ca="1">[1]!thsiFinD("ths_turnover_ratio_w_stock",$A2843,$A$1)</f>
        <v>168.19639721967999</v>
      </c>
      <c r="O2843" s="3">
        <f ca="1">[1]!thsiFinD("ths_relative_chg_ratio_w_stock",$A2843,$A$1,104,100)</f>
        <v>-2.7557413913722999</v>
      </c>
      <c r="P2843" s="3">
        <f ca="1">[1]!thsiFinD("ths_chg_ratio_w_stock",$A2843,$B$1,100)</f>
        <v>-3.9563106796117</v>
      </c>
    </row>
    <row r="2844" spans="1:16" x14ac:dyDescent="0.25">
      <c r="A2844" s="2" t="s">
        <v>2842</v>
      </c>
      <c r="B2844" s="2" t="s">
        <v>8205</v>
      </c>
      <c r="C2844" s="3">
        <f ca="1">[1]!thsiFinD("ths_vol_ratio_stock",$A2844,$A$1,7,100)</f>
        <v>0.48828356680393997</v>
      </c>
      <c r="D2844" s="3">
        <f ca="1">[1]!thsiFinD("ths_cr_stock",$A2844,$A$1,7,100,100)</f>
        <v>59.463722397475998</v>
      </c>
      <c r="E2844" s="3">
        <f ca="1">[1]!thsiFinD("ths_mfi_stock",$A2844,$A$1,7,100,100)</f>
        <v>52.314766471803999</v>
      </c>
      <c r="F2844" s="3">
        <f ca="1">[1]!thsiFinD("ths_expma_stock",$A2844,$A$1,7,100,100)</f>
        <v>30.654301675443001</v>
      </c>
      <c r="G2844" s="3">
        <f ca="1">[1]!thsiFinD("ths_rsi_stock",$A2844,$A$1,7,100,100)</f>
        <v>39.913247011804998</v>
      </c>
      <c r="H2844" s="3">
        <f ca="1">[1]!thsiFinD("ths_adtm_stock",$A2844,$A$1,7,3,100,100,100)</f>
        <v>0.38144329896906998</v>
      </c>
      <c r="I2844" s="3">
        <f ca="1">[1]!thsiFinD("ths_bbiboll_stock",$A2844,$A$1,7,3,100,100,100)</f>
        <v>30.694479166667001</v>
      </c>
      <c r="J2844" s="3">
        <f ca="1">[1]!thsiFinD("ths_dptb_stock",$A2844,$A$1,7,104,100,100)</f>
        <v>0.57142857142856995</v>
      </c>
      <c r="K2844" s="3">
        <f ca="1">[1]!thsiFinD("ths_srmi_stock",$A2844,$A$1,7,100,100)</f>
        <v>-4.0309577555627002E-2</v>
      </c>
      <c r="L2844" s="3">
        <f ca="1">[1]!thsiFinD("ths_atr_stock",$A2844,$A$1,7,101,100,100)</f>
        <v>1.4957142857143</v>
      </c>
      <c r="M2844" s="3">
        <f ca="1">[1]!thsiFinD("ths_vol_w_stock",$A2844,$A$1)/1000000</f>
        <v>29.082595999999999</v>
      </c>
      <c r="N2844" s="3">
        <f ca="1">[1]!thsiFinD("ths_turnover_ratio_w_stock",$A2844,$A$1)</f>
        <v>100.34052700572001</v>
      </c>
      <c r="O2844" s="3">
        <f ca="1">[1]!thsiFinD("ths_relative_chg_ratio_w_stock",$A2844,$A$1,104,100)</f>
        <v>-2.7345333341729998</v>
      </c>
      <c r="P2844" s="3">
        <f ca="1">[1]!thsiFinD("ths_chg_ratio_w_stock",$A2844,$B$1,100)</f>
        <v>-0.36962365591398999</v>
      </c>
    </row>
    <row r="2845" spans="1:16" x14ac:dyDescent="0.25">
      <c r="A2845" s="2" t="s">
        <v>2843</v>
      </c>
      <c r="B2845" s="2" t="s">
        <v>8206</v>
      </c>
      <c r="C2845" s="3">
        <f ca="1">[1]!thsiFinD("ths_vol_ratio_stock",$A2845,$A$1,7,100)</f>
        <v>0.52835635154200999</v>
      </c>
      <c r="D2845" s="3">
        <f ca="1">[1]!thsiFinD("ths_cr_stock",$A2845,$A$1,7,100,100)</f>
        <v>78.398665554629005</v>
      </c>
      <c r="E2845" s="3">
        <f ca="1">[1]!thsiFinD("ths_mfi_stock",$A2845,$A$1,7,100,100)</f>
        <v>68.041599462152007</v>
      </c>
      <c r="F2845" s="3">
        <f ca="1">[1]!thsiFinD("ths_expma_stock",$A2845,$A$1,7,100,100)</f>
        <v>24.898849442763002</v>
      </c>
      <c r="G2845" s="3">
        <f ca="1">[1]!thsiFinD("ths_rsi_stock",$A2845,$A$1,7,100,100)</f>
        <v>37.094054757511003</v>
      </c>
      <c r="H2845" s="3">
        <f ca="1">[1]!thsiFinD("ths_adtm_stock",$A2845,$A$1,7,3,100,100,100)</f>
        <v>0.60790273556231</v>
      </c>
      <c r="I2845" s="3">
        <f ca="1">[1]!thsiFinD("ths_bbiboll_stock",$A2845,$A$1,7,3,100,100,100)</f>
        <v>25.223437499999999</v>
      </c>
      <c r="J2845" s="3">
        <f ca="1">[1]!thsiFinD("ths_dptb_stock",$A2845,$A$1,7,104,100,100)</f>
        <v>0.42857142857142999</v>
      </c>
      <c r="K2845" s="3">
        <f ca="1">[1]!thsiFinD("ths_srmi_stock",$A2845,$A$1,7,100,100)</f>
        <v>-2.5423728813559001E-2</v>
      </c>
      <c r="L2845" s="3">
        <f ca="1">[1]!thsiFinD("ths_atr_stock",$A2845,$A$1,7,101,100,100)</f>
        <v>1.0328571428571001</v>
      </c>
      <c r="M2845" s="3">
        <f ca="1">[1]!thsiFinD("ths_vol_w_stock",$A2845,$A$1)/1000000</f>
        <v>13.642511000000001</v>
      </c>
      <c r="N2845" s="3">
        <f ca="1">[1]!thsiFinD("ths_turnover_ratio_w_stock",$A2845,$A$1)</f>
        <v>60.411872024798001</v>
      </c>
      <c r="O2845" s="3">
        <f ca="1">[1]!thsiFinD("ths_relative_chg_ratio_w_stock",$A2845,$A$1,104,100)</f>
        <v>-3.5499112760098002</v>
      </c>
      <c r="P2845" s="3">
        <f ca="1">[1]!thsiFinD("ths_chg_ratio_w_stock",$A2845,$B$1,100)</f>
        <v>-3.6438923395445002</v>
      </c>
    </row>
    <row r="2846" spans="1:16" x14ac:dyDescent="0.25">
      <c r="A2846" s="2" t="s">
        <v>2844</v>
      </c>
      <c r="B2846" s="2" t="s">
        <v>8207</v>
      </c>
      <c r="C2846" s="3">
        <f ca="1">[1]!thsiFinD("ths_vol_ratio_stock",$A2846,$A$1,7,100)</f>
        <v>2.1552789884916002</v>
      </c>
      <c r="D2846" s="3">
        <f ca="1">[1]!thsiFinD("ths_cr_stock",$A2846,$A$1,7,100,100)</f>
        <v>15.094755398854</v>
      </c>
      <c r="E2846" s="3">
        <f ca="1">[1]!thsiFinD("ths_mfi_stock",$A2846,$A$1,7,100,100)</f>
        <v>13.649089469944</v>
      </c>
      <c r="F2846" s="3">
        <f ca="1">[1]!thsiFinD("ths_expma_stock",$A2846,$A$1,7,100,100)</f>
        <v>215.48232815225001</v>
      </c>
      <c r="G2846" s="3">
        <f ca="1">[1]!thsiFinD("ths_rsi_stock",$A2846,$A$1,7,100,100)</f>
        <v>15.822225942853001</v>
      </c>
      <c r="H2846" s="3">
        <f ca="1">[1]!thsiFinD("ths_adtm_stock",$A2846,$A$1,7,3,100,100,100)</f>
        <v>-0.72007575757576003</v>
      </c>
      <c r="I2846" s="3">
        <f ca="1">[1]!thsiFinD("ths_bbiboll_stock",$A2846,$A$1,7,3,100,100,100)</f>
        <v>234.11708333332999</v>
      </c>
      <c r="J2846" s="3">
        <f ca="1">[1]!thsiFinD("ths_dptb_stock",$A2846,$A$1,7,104,100,100)</f>
        <v>0.71428571428570997</v>
      </c>
      <c r="K2846" s="3">
        <f ca="1">[1]!thsiFinD("ths_srmi_stock",$A2846,$A$1,7,100,100)</f>
        <v>-8.8565882724687003E-2</v>
      </c>
      <c r="L2846" s="3">
        <f ca="1">[1]!thsiFinD("ths_atr_stock",$A2846,$A$1,7,101,100,100)</f>
        <v>7.67</v>
      </c>
      <c r="M2846" s="3">
        <f ca="1">[1]!thsiFinD("ths_vol_w_stock",$A2846,$A$1)/1000000</f>
        <v>3.3752399999999998</v>
      </c>
      <c r="N2846" s="3">
        <f ca="1">[1]!thsiFinD("ths_turnover_ratio_w_stock",$A2846,$A$1)</f>
        <v>24.345772814046001</v>
      </c>
      <c r="O2846" s="3">
        <f ca="1">[1]!thsiFinD("ths_relative_chg_ratio_w_stock",$A2846,$A$1,104,100)</f>
        <v>-6.2031174514342</v>
      </c>
      <c r="P2846" s="3">
        <f ca="1">[1]!thsiFinD("ths_chg_ratio_w_stock",$A2846,$B$1,100)</f>
        <v>-3.6699519587934999</v>
      </c>
    </row>
    <row r="2847" spans="1:16" x14ac:dyDescent="0.25">
      <c r="A2847" s="2" t="s">
        <v>2845</v>
      </c>
      <c r="B2847" s="2" t="s">
        <v>8208</v>
      </c>
      <c r="C2847" s="3">
        <f ca="1">[1]!thsiFinD("ths_vol_ratio_stock",$A2847,$A$1,7,100)</f>
        <v>0.71723460978608</v>
      </c>
      <c r="D2847" s="3">
        <f ca="1">[1]!thsiFinD("ths_cr_stock",$A2847,$A$1,7,100,100)</f>
        <v>120.49541907024</v>
      </c>
      <c r="E2847" s="3">
        <f ca="1">[1]!thsiFinD("ths_mfi_stock",$A2847,$A$1,7,100,100)</f>
        <v>55.436990470613999</v>
      </c>
      <c r="F2847" s="3">
        <f ca="1">[1]!thsiFinD("ths_expma_stock",$A2847,$A$1,7,100,100)</f>
        <v>44.948540355991</v>
      </c>
      <c r="G2847" s="3">
        <f ca="1">[1]!thsiFinD("ths_rsi_stock",$A2847,$A$1,7,100,100)</f>
        <v>42.845600704276002</v>
      </c>
      <c r="H2847" s="3">
        <f ca="1">[1]!thsiFinD("ths_adtm_stock",$A2847,$A$1,7,3,100,100,100)</f>
        <v>0.62812960235641002</v>
      </c>
      <c r="I2847" s="3">
        <f ca="1">[1]!thsiFinD("ths_bbiboll_stock",$A2847,$A$1,7,3,100,100,100)</f>
        <v>45.463229166666999</v>
      </c>
      <c r="J2847" s="3">
        <f ca="1">[1]!thsiFinD("ths_dptb_stock",$A2847,$A$1,7,104,100,100)</f>
        <v>0.71428571428570997</v>
      </c>
      <c r="K2847" s="3">
        <f ca="1">[1]!thsiFinD("ths_srmi_stock",$A2847,$A$1,7,100,100)</f>
        <v>-2.1444695259593999E-2</v>
      </c>
      <c r="L2847" s="3">
        <f ca="1">[1]!thsiFinD("ths_atr_stock",$A2847,$A$1,7,101,100,100)</f>
        <v>3.19</v>
      </c>
      <c r="M2847" s="3">
        <f ca="1">[1]!thsiFinD("ths_vol_w_stock",$A2847,$A$1)/1000000</f>
        <v>25.697210999999999</v>
      </c>
      <c r="N2847" s="3">
        <f ca="1">[1]!thsiFinD("ths_turnover_ratio_w_stock",$A2847,$A$1)</f>
        <v>128.84919713474</v>
      </c>
      <c r="O2847" s="3">
        <f ca="1">[1]!thsiFinD("ths_relative_chg_ratio_w_stock",$A2847,$A$1,104,100)</f>
        <v>2.0869382553818001</v>
      </c>
      <c r="P2847" s="3">
        <f ca="1">[1]!thsiFinD("ths_chg_ratio_w_stock",$A2847,$B$1,100)</f>
        <v>-6.0668973471741996</v>
      </c>
    </row>
    <row r="2848" spans="1:16" x14ac:dyDescent="0.25">
      <c r="A2848" s="2" t="s">
        <v>2846</v>
      </c>
      <c r="B2848" s="2" t="s">
        <v>8209</v>
      </c>
      <c r="C2848" s="3">
        <f ca="1">[1]!thsiFinD("ths_vol_ratio_stock",$A2848,$A$1,7,100)</f>
        <v>0.58481668147586996</v>
      </c>
      <c r="D2848" s="3">
        <f ca="1">[1]!thsiFinD("ths_cr_stock",$A2848,$A$1,7,100,100)</f>
        <v>18.503836317135999</v>
      </c>
      <c r="E2848" s="3">
        <f ca="1">[1]!thsiFinD("ths_mfi_stock",$A2848,$A$1,7,100,100)</f>
        <v>34.935733812113</v>
      </c>
      <c r="F2848" s="3">
        <f ca="1">[1]!thsiFinD("ths_expma_stock",$A2848,$A$1,7,100,100)</f>
        <v>91.234272137993003</v>
      </c>
      <c r="G2848" s="3">
        <f ca="1">[1]!thsiFinD("ths_rsi_stock",$A2848,$A$1,7,100,100)</f>
        <v>28.243211227642</v>
      </c>
      <c r="H2848" s="3">
        <f ca="1">[1]!thsiFinD("ths_adtm_stock",$A2848,$A$1,7,3,100,100,100)</f>
        <v>-0.38306451612902997</v>
      </c>
      <c r="I2848" s="3">
        <f ca="1">[1]!thsiFinD("ths_bbiboll_stock",$A2848,$A$1,7,3,100,100,100)</f>
        <v>94.669062499999995</v>
      </c>
      <c r="J2848" s="3">
        <f ca="1">[1]!thsiFinD("ths_dptb_stock",$A2848,$A$1,7,104,100,100)</f>
        <v>0.57142857142856995</v>
      </c>
      <c r="K2848" s="3">
        <f ca="1">[1]!thsiFinD("ths_srmi_stock",$A2848,$A$1,7,100,100)</f>
        <v>-0.11271107427743</v>
      </c>
      <c r="L2848" s="3">
        <f ca="1">[1]!thsiFinD("ths_atr_stock",$A2848,$A$1,7,101,100,100)</f>
        <v>4.7485714285713998</v>
      </c>
      <c r="M2848" s="3">
        <f ca="1">[1]!thsiFinD("ths_vol_w_stock",$A2848,$A$1)/1000000</f>
        <v>15.970841999999999</v>
      </c>
      <c r="N2848" s="3">
        <f ca="1">[1]!thsiFinD("ths_turnover_ratio_w_stock",$A2848,$A$1)</f>
        <v>115.90276234626</v>
      </c>
      <c r="O2848" s="3">
        <f ca="1">[1]!thsiFinD("ths_relative_chg_ratio_w_stock",$A2848,$A$1,104,100)</f>
        <v>-8.2409646787370008</v>
      </c>
      <c r="P2848" s="3">
        <f ca="1">[1]!thsiFinD("ths_chg_ratio_w_stock",$A2848,$B$1,100)</f>
        <v>-2.7787507297139999</v>
      </c>
    </row>
    <row r="2849" spans="1:16" x14ac:dyDescent="0.25">
      <c r="A2849" s="2" t="s">
        <v>2847</v>
      </c>
      <c r="B2849" s="2" t="s">
        <v>8210</v>
      </c>
      <c r="C2849" s="3">
        <f ca="1">[1]!thsiFinD("ths_vol_ratio_stock",$A2849,$A$1,7,100)</f>
        <v>2.4331191628425</v>
      </c>
      <c r="D2849" s="3">
        <f ca="1">[1]!thsiFinD("ths_cr_stock",$A2849,$A$1,7,100,100)</f>
        <v>149.72972972973</v>
      </c>
      <c r="E2849" s="3">
        <f ca="1">[1]!thsiFinD("ths_mfi_stock",$A2849,$A$1,7,100,100)</f>
        <v>76.099502996172006</v>
      </c>
      <c r="F2849" s="3">
        <f ca="1">[1]!thsiFinD("ths_expma_stock",$A2849,$A$1,7,100,100)</f>
        <v>10.830789863921</v>
      </c>
      <c r="G2849" s="3">
        <f ca="1">[1]!thsiFinD("ths_rsi_stock",$A2849,$A$1,7,100,100)</f>
        <v>60.192456667117</v>
      </c>
      <c r="H2849" s="3">
        <f ca="1">[1]!thsiFinD("ths_adtm_stock",$A2849,$A$1,7,3,100,100,100)</f>
        <v>0.54901960784313997</v>
      </c>
      <c r="I2849" s="3">
        <f ca="1">[1]!thsiFinD("ths_bbiboll_stock",$A2849,$A$1,7,3,100,100,100)</f>
        <v>10.854479166667</v>
      </c>
      <c r="J2849" s="3">
        <f ca="1">[1]!thsiFinD("ths_dptb_stock",$A2849,$A$1,7,104,100,100)</f>
        <v>0.28571428571428997</v>
      </c>
      <c r="K2849" s="3">
        <f ca="1">[1]!thsiFinD("ths_srmi_stock",$A2849,$A$1,7,100,100)</f>
        <v>2.1739130434782001E-2</v>
      </c>
      <c r="L2849" s="3">
        <f ca="1">[1]!thsiFinD("ths_atr_stock",$A2849,$A$1,7,101,100,100)</f>
        <v>0.22285714285714001</v>
      </c>
      <c r="M2849" s="3">
        <f ca="1">[1]!thsiFinD("ths_vol_w_stock",$A2849,$A$1)/1000000</f>
        <v>2.6448800000000001</v>
      </c>
      <c r="N2849" s="3">
        <f ca="1">[1]!thsiFinD("ths_turnover_ratio_w_stock",$A2849,$A$1)</f>
        <v>3.3630672483497999</v>
      </c>
      <c r="O2849" s="3">
        <f ca="1">[1]!thsiFinD("ths_relative_chg_ratio_w_stock",$A2849,$A$1,104,100)</f>
        <v>3.5186466436119002</v>
      </c>
      <c r="P2849" s="3">
        <f ca="1">[1]!thsiFinD("ths_chg_ratio_w_stock",$A2849,$B$1,100)</f>
        <v>-3.1702898550724998</v>
      </c>
    </row>
    <row r="2850" spans="1:16" x14ac:dyDescent="0.25">
      <c r="A2850" s="2" t="s">
        <v>2848</v>
      </c>
      <c r="B2850" s="2" t="s">
        <v>8211</v>
      </c>
      <c r="C2850" s="3">
        <f ca="1">[1]!thsiFinD("ths_vol_ratio_stock",$A2850,$A$1,7,100)</f>
        <v>0.70477819901820005</v>
      </c>
      <c r="D2850" s="3">
        <f ca="1">[1]!thsiFinD("ths_cr_stock",$A2850,$A$1,7,100,100)</f>
        <v>59.900990099010002</v>
      </c>
      <c r="E2850" s="3">
        <f ca="1">[1]!thsiFinD("ths_mfi_stock",$A2850,$A$1,7,100,100)</f>
        <v>36.502764201372997</v>
      </c>
      <c r="F2850" s="3">
        <f ca="1">[1]!thsiFinD("ths_expma_stock",$A2850,$A$1,7,100,100)</f>
        <v>15.29980549183</v>
      </c>
      <c r="G2850" s="3">
        <f ca="1">[1]!thsiFinD("ths_rsi_stock",$A2850,$A$1,7,100,100)</f>
        <v>37.111836646938997</v>
      </c>
      <c r="H2850" s="3">
        <f ca="1">[1]!thsiFinD("ths_adtm_stock",$A2850,$A$1,7,3,100,100,100)</f>
        <v>-0.60344827586206995</v>
      </c>
      <c r="I2850" s="3">
        <f ca="1">[1]!thsiFinD("ths_bbiboll_stock",$A2850,$A$1,7,3,100,100,100)</f>
        <v>15.358437500000001</v>
      </c>
      <c r="J2850" s="3">
        <f ca="1">[1]!thsiFinD("ths_dptb_stock",$A2850,$A$1,7,104,100,100)</f>
        <v>0.71428571428570997</v>
      </c>
      <c r="K2850" s="3">
        <f ca="1">[1]!thsiFinD("ths_srmi_stock",$A2850,$A$1,7,100,100)</f>
        <v>-2.9032258064515998E-2</v>
      </c>
      <c r="L2850" s="3">
        <f ca="1">[1]!thsiFinD("ths_atr_stock",$A2850,$A$1,7,101,100,100)</f>
        <v>0.46428571428571003</v>
      </c>
      <c r="M2850" s="3">
        <f ca="1">[1]!thsiFinD("ths_vol_w_stock",$A2850,$A$1)/1000000</f>
        <v>3.4562560000000002</v>
      </c>
      <c r="N2850" s="3">
        <f ca="1">[1]!thsiFinD("ths_turnover_ratio_w_stock",$A2850,$A$1)</f>
        <v>2.0896849947951002</v>
      </c>
      <c r="O2850" s="3">
        <f ca="1">[1]!thsiFinD("ths_relative_chg_ratio_w_stock",$A2850,$A$1,104,100)</f>
        <v>-3.5106597025825002</v>
      </c>
      <c r="P2850" s="3">
        <f ca="1">[1]!thsiFinD("ths_chg_ratio_w_stock",$A2850,$B$1,100)</f>
        <v>-7.7076411960132996</v>
      </c>
    </row>
    <row r="2851" spans="1:16" x14ac:dyDescent="0.25">
      <c r="A2851" s="2" t="s">
        <v>2849</v>
      </c>
      <c r="B2851" s="2" t="s">
        <v>8212</v>
      </c>
      <c r="C2851" s="3">
        <f ca="1">[1]!thsiFinD("ths_vol_ratio_stock",$A2851,$A$1,7,100)</f>
        <v>1.7913829221738999</v>
      </c>
      <c r="D2851" s="3">
        <f ca="1">[1]!thsiFinD("ths_cr_stock",$A2851,$A$1,7,100,100)</f>
        <v>259.05511811024002</v>
      </c>
      <c r="E2851" s="3">
        <f ca="1">[1]!thsiFinD("ths_mfi_stock",$A2851,$A$1,7,100,100)</f>
        <v>91.601822520004006</v>
      </c>
      <c r="F2851" s="3">
        <f ca="1">[1]!thsiFinD("ths_expma_stock",$A2851,$A$1,7,100,100)</f>
        <v>2.6354205170792002</v>
      </c>
      <c r="G2851" s="3">
        <f ca="1">[1]!thsiFinD("ths_rsi_stock",$A2851,$A$1,7,100,100)</f>
        <v>70.298099250145</v>
      </c>
      <c r="H2851" s="3">
        <f ca="1">[1]!thsiFinD("ths_adtm_stock",$A2851,$A$1,7,3,100,100,100)</f>
        <v>0.96825396825397003</v>
      </c>
      <c r="I2851" s="3">
        <f ca="1">[1]!thsiFinD("ths_bbiboll_stock",$A2851,$A$1,7,3,100,100,100)</f>
        <v>2.6305208333332999</v>
      </c>
      <c r="J2851" s="3">
        <f ca="1">[1]!thsiFinD("ths_dptb_stock",$A2851,$A$1,7,104,100,100)</f>
        <v>0.42857142857142999</v>
      </c>
      <c r="K2851" s="3">
        <f ca="1">[1]!thsiFinD("ths_srmi_stock",$A2851,$A$1,7,100,100)</f>
        <v>0.16376306620209</v>
      </c>
      <c r="L2851" s="3">
        <f ca="1">[1]!thsiFinD("ths_atr_stock",$A2851,$A$1,7,101,100,100)</f>
        <v>0.22142857142857</v>
      </c>
      <c r="M2851" s="3">
        <f ca="1">[1]!thsiFinD("ths_vol_w_stock",$A2851,$A$1)/1000000</f>
        <v>46.082836999999998</v>
      </c>
      <c r="N2851" s="3">
        <f ca="1">[1]!thsiFinD("ths_turnover_ratio_w_stock",$A2851,$A$1)</f>
        <v>26.810959978477999</v>
      </c>
      <c r="O2851" s="3">
        <f ca="1">[1]!thsiFinD("ths_relative_chg_ratio_w_stock",$A2851,$A$1,104,100)</f>
        <v>23.945997070962001</v>
      </c>
      <c r="P2851" s="3">
        <f ca="1">[1]!thsiFinD("ths_chg_ratio_w_stock",$A2851,$B$1,100)</f>
        <v>-9.4076655052265004</v>
      </c>
    </row>
    <row r="2852" spans="1:16" x14ac:dyDescent="0.25">
      <c r="A2852" s="2" t="s">
        <v>2850</v>
      </c>
      <c r="B2852" s="2" t="s">
        <v>8213</v>
      </c>
      <c r="C2852" s="3">
        <f ca="1">[1]!thsiFinD("ths_vol_ratio_stock",$A2852,$A$1,7,100)</f>
        <v>0.84198514646351996</v>
      </c>
      <c r="D2852" s="3">
        <f ca="1">[1]!thsiFinD("ths_cr_stock",$A2852,$A$1,7,100,100)</f>
        <v>105.45023696682</v>
      </c>
      <c r="E2852" s="3">
        <f ca="1">[1]!thsiFinD("ths_mfi_stock",$A2852,$A$1,7,100,100)</f>
        <v>60.581916426035001</v>
      </c>
      <c r="F2852" s="3">
        <f ca="1">[1]!thsiFinD("ths_expma_stock",$A2852,$A$1,7,100,100)</f>
        <v>10.346310921401001</v>
      </c>
      <c r="G2852" s="3">
        <f ca="1">[1]!thsiFinD("ths_rsi_stock",$A2852,$A$1,7,100,100)</f>
        <v>50.277569585869003</v>
      </c>
      <c r="H2852" s="3">
        <f ca="1">[1]!thsiFinD("ths_adtm_stock",$A2852,$A$1,7,3,100,100,100)</f>
        <v>4.7619047619037999E-2</v>
      </c>
      <c r="I2852" s="3">
        <f ca="1">[1]!thsiFinD("ths_bbiboll_stock",$A2852,$A$1,7,3,100,100,100)</f>
        <v>10.301041666667</v>
      </c>
      <c r="J2852" s="3">
        <f ca="1">[1]!thsiFinD("ths_dptb_stock",$A2852,$A$1,7,104,100,100)</f>
        <v>0.28571428571428997</v>
      </c>
      <c r="K2852" s="3">
        <f ca="1">[1]!thsiFinD("ths_srmi_stock",$A2852,$A$1,7,100,100)</f>
        <v>-1.7175572519084002E-2</v>
      </c>
      <c r="L2852" s="3">
        <f ca="1">[1]!thsiFinD("ths_atr_stock",$A2852,$A$1,7,101,100,100)</f>
        <v>0.41428571428570998</v>
      </c>
      <c r="M2852" s="3">
        <f ca="1">[1]!thsiFinD("ths_vol_w_stock",$A2852,$A$1)/1000000</f>
        <v>12.920819</v>
      </c>
      <c r="N2852" s="3">
        <f ca="1">[1]!thsiFinD("ths_turnover_ratio_w_stock",$A2852,$A$1)</f>
        <v>4.9975865932966999</v>
      </c>
      <c r="O2852" s="3">
        <f ca="1">[1]!thsiFinD("ths_relative_chg_ratio_w_stock",$A2852,$A$1,104,100)</f>
        <v>1.3936061512244999</v>
      </c>
      <c r="P2852" s="3">
        <f ca="1">[1]!thsiFinD("ths_chg_ratio_w_stock",$A2852,$B$1,100)</f>
        <v>-9.3203883495145998</v>
      </c>
    </row>
    <row r="2853" spans="1:16" x14ac:dyDescent="0.25">
      <c r="A2853" s="2" t="s">
        <v>2851</v>
      </c>
      <c r="B2853" s="2" t="s">
        <v>8214</v>
      </c>
      <c r="C2853" s="3">
        <f ca="1">[1]!thsiFinD("ths_vol_ratio_stock",$A2853,$A$1,7,100)</f>
        <v>1.318291930642</v>
      </c>
      <c r="D2853" s="3">
        <f ca="1">[1]!thsiFinD("ths_cr_stock",$A2853,$A$1,7,100,100)</f>
        <v>226.50602409639001</v>
      </c>
      <c r="E2853" s="3">
        <f ca="1">[1]!thsiFinD("ths_mfi_stock",$A2853,$A$1,7,100,100)</f>
        <v>75.787819846407999</v>
      </c>
      <c r="F2853" s="3">
        <f ca="1">[1]!thsiFinD("ths_expma_stock",$A2853,$A$1,7,100,100)</f>
        <v>5.0102812751058003</v>
      </c>
      <c r="G2853" s="3">
        <f ca="1">[1]!thsiFinD("ths_rsi_stock",$A2853,$A$1,7,100,100)</f>
        <v>55.405118166690997</v>
      </c>
      <c r="H2853" s="3">
        <f ca="1">[1]!thsiFinD("ths_adtm_stock",$A2853,$A$1,7,3,100,100,100)</f>
        <v>0.91515151515151005</v>
      </c>
      <c r="I2853" s="3">
        <f ca="1">[1]!thsiFinD("ths_bbiboll_stock",$A2853,$A$1,7,3,100,100,100)</f>
        <v>5.0929166666667003</v>
      </c>
      <c r="J2853" s="3">
        <f ca="1">[1]!thsiFinD("ths_dptb_stock",$A2853,$A$1,7,104,100,100)</f>
        <v>0.42857142857142999</v>
      </c>
      <c r="K2853" s="3">
        <f ca="1">[1]!thsiFinD("ths_srmi_stock",$A2853,$A$1,7,100,100)</f>
        <v>9.8076923076923006E-2</v>
      </c>
      <c r="L2853" s="3">
        <f ca="1">[1]!thsiFinD("ths_atr_stock",$A2853,$A$1,7,101,100,100)</f>
        <v>0.39857142857143002</v>
      </c>
      <c r="M2853" s="3">
        <f ca="1">[1]!thsiFinD("ths_vol_w_stock",$A2853,$A$1)/1000000</f>
        <v>23.177899</v>
      </c>
      <c r="N2853" s="3">
        <f ca="1">[1]!thsiFinD("ths_turnover_ratio_w_stock",$A2853,$A$1)</f>
        <v>32.996091160490998</v>
      </c>
      <c r="O2853" s="3">
        <f ca="1">[1]!thsiFinD("ths_relative_chg_ratio_w_stock",$A2853,$A$1,104,100)</f>
        <v>10.540121900380999</v>
      </c>
      <c r="P2853" s="3">
        <f ca="1">[1]!thsiFinD("ths_chg_ratio_w_stock",$A2853,$B$1,100)</f>
        <v>-8.0769230769230997</v>
      </c>
    </row>
    <row r="2854" spans="1:16" x14ac:dyDescent="0.25">
      <c r="A2854" s="2" t="s">
        <v>2852</v>
      </c>
      <c r="B2854" s="2" t="s">
        <v>8215</v>
      </c>
      <c r="C2854" s="3">
        <f ca="1">[1]!thsiFinD("ths_vol_ratio_stock",$A2854,$A$1,7,100)</f>
        <v>2.6486086848561001</v>
      </c>
      <c r="D2854" s="3">
        <f ca="1">[1]!thsiFinD("ths_cr_stock",$A2854,$A$1,7,100,100)</f>
        <v>175.80645161289999</v>
      </c>
      <c r="E2854" s="3">
        <f ca="1">[1]!thsiFinD("ths_mfi_stock",$A2854,$A$1,7,100,100)</f>
        <v>67.626067344392993</v>
      </c>
      <c r="F2854" s="3">
        <f ca="1">[1]!thsiFinD("ths_expma_stock",$A2854,$A$1,7,100,100)</f>
        <v>7.5491664081775003</v>
      </c>
      <c r="G2854" s="3">
        <f ca="1">[1]!thsiFinD("ths_rsi_stock",$A2854,$A$1,7,100,100)</f>
        <v>66.817888176837997</v>
      </c>
      <c r="H2854" s="3">
        <f ca="1">[1]!thsiFinD("ths_adtm_stock",$A2854,$A$1,7,3,100,100,100)</f>
        <v>0.63265306122449005</v>
      </c>
      <c r="I2854" s="3">
        <f ca="1">[1]!thsiFinD("ths_bbiboll_stock",$A2854,$A$1,7,3,100,100,100)</f>
        <v>7.5483333333333</v>
      </c>
      <c r="J2854" s="3">
        <f ca="1">[1]!thsiFinD("ths_dptb_stock",$A2854,$A$1,7,104,100,100)</f>
        <v>0.28571428571428997</v>
      </c>
      <c r="K2854" s="3">
        <f ca="1">[1]!thsiFinD("ths_srmi_stock",$A2854,$A$1,7,100,100)</f>
        <v>5.1150895140665002E-2</v>
      </c>
      <c r="L2854" s="3">
        <f ca="1">[1]!thsiFinD("ths_atr_stock",$A2854,$A$1,7,101,100,100)</f>
        <v>0.24428571428571</v>
      </c>
      <c r="M2854" s="3">
        <f ca="1">[1]!thsiFinD("ths_vol_w_stock",$A2854,$A$1)/1000000</f>
        <v>2.9308019999999999</v>
      </c>
      <c r="N2854" s="3">
        <f ca="1">[1]!thsiFinD("ths_turnover_ratio_w_stock",$A2854,$A$1)</f>
        <v>4.8770969251795</v>
      </c>
      <c r="O2854" s="3">
        <f ca="1">[1]!thsiFinD("ths_relative_chg_ratio_w_stock",$A2854,$A$1,104,100)</f>
        <v>6.6872600009044998</v>
      </c>
      <c r="P2854" s="3">
        <f ca="1">[1]!thsiFinD("ths_chg_ratio_w_stock",$A2854,$B$1,100)</f>
        <v>-6.6496163682864999</v>
      </c>
    </row>
    <row r="2855" spans="1:16" x14ac:dyDescent="0.25">
      <c r="A2855" s="2" t="s">
        <v>2853</v>
      </c>
      <c r="B2855" s="2" t="s">
        <v>8216</v>
      </c>
      <c r="C2855" s="3">
        <f ca="1">[1]!thsiFinD("ths_vol_ratio_stock",$A2855,$A$1,7,100)</f>
        <v>0.76912685452686003</v>
      </c>
      <c r="D2855" s="3">
        <f ca="1">[1]!thsiFinD("ths_cr_stock",$A2855,$A$1,7,100,100)</f>
        <v>13.844252163164001</v>
      </c>
      <c r="E2855" s="3">
        <f ca="1">[1]!thsiFinD("ths_mfi_stock",$A2855,$A$1,7,100,100)</f>
        <v>20.035562124118002</v>
      </c>
      <c r="F2855" s="3">
        <f ca="1">[1]!thsiFinD("ths_expma_stock",$A2855,$A$1,7,100,100)</f>
        <v>14.062191604195</v>
      </c>
      <c r="G2855" s="3">
        <f ca="1">[1]!thsiFinD("ths_rsi_stock",$A2855,$A$1,7,100,100)</f>
        <v>23.432886266665001</v>
      </c>
      <c r="H2855" s="3">
        <f ca="1">[1]!thsiFinD("ths_adtm_stock",$A2855,$A$1,7,3,100,100,100)</f>
        <v>-0.76363636363636</v>
      </c>
      <c r="I2855" s="3">
        <f ca="1">[1]!thsiFinD("ths_bbiboll_stock",$A2855,$A$1,7,3,100,100,100)</f>
        <v>14.296354166666999</v>
      </c>
      <c r="J2855" s="3">
        <f ca="1">[1]!thsiFinD("ths_dptb_stock",$A2855,$A$1,7,104,100,100)</f>
        <v>0.28571428571428997</v>
      </c>
      <c r="K2855" s="3">
        <f ca="1">[1]!thsiFinD("ths_srmi_stock",$A2855,$A$1,7,100,100)</f>
        <v>-0.10197368421053001</v>
      </c>
      <c r="L2855" s="3">
        <f ca="1">[1]!thsiFinD("ths_atr_stock",$A2855,$A$1,7,101,100,100)</f>
        <v>0.44857142857143001</v>
      </c>
      <c r="M2855" s="3">
        <f ca="1">[1]!thsiFinD("ths_vol_w_stock",$A2855,$A$1)/1000000</f>
        <v>4.5291329999999999</v>
      </c>
      <c r="N2855" s="3">
        <f ca="1">[1]!thsiFinD("ths_turnover_ratio_w_stock",$A2855,$A$1)</f>
        <v>6.3256468017860001</v>
      </c>
      <c r="O2855" s="3">
        <f ca="1">[1]!thsiFinD("ths_relative_chg_ratio_w_stock",$A2855,$A$1,104,100)</f>
        <v>-3.8460356203059001</v>
      </c>
      <c r="P2855" s="3">
        <f ca="1">[1]!thsiFinD("ths_chg_ratio_w_stock",$A2855,$B$1,100)</f>
        <v>-2.8571428571428998</v>
      </c>
    </row>
    <row r="2856" spans="1:16" x14ac:dyDescent="0.25">
      <c r="A2856" s="2" t="s">
        <v>2854</v>
      </c>
      <c r="B2856" s="2" t="s">
        <v>8217</v>
      </c>
      <c r="C2856" s="3">
        <f ca="1">[1]!thsiFinD("ths_vol_ratio_stock",$A2856,$A$1,7,100)</f>
        <v>1.2827813340837999</v>
      </c>
      <c r="D2856" s="3">
        <f ca="1">[1]!thsiFinD("ths_cr_stock",$A2856,$A$1,7,100,100)</f>
        <v>113.23529411765</v>
      </c>
      <c r="E2856" s="3">
        <f ca="1">[1]!thsiFinD("ths_mfi_stock",$A2856,$A$1,7,100,100)</f>
        <v>42.380722695159001</v>
      </c>
      <c r="F2856" s="3">
        <f ca="1">[1]!thsiFinD("ths_expma_stock",$A2856,$A$1,7,100,100)</f>
        <v>10.591564323510999</v>
      </c>
      <c r="G2856" s="3">
        <f ca="1">[1]!thsiFinD("ths_rsi_stock",$A2856,$A$1,7,100,100)</f>
        <v>37.954256219385996</v>
      </c>
      <c r="H2856" s="3">
        <f ca="1">[1]!thsiFinD("ths_adtm_stock",$A2856,$A$1,7,3,100,100,100)</f>
        <v>0.70552147239263996</v>
      </c>
      <c r="I2856" s="3">
        <f ca="1">[1]!thsiFinD("ths_bbiboll_stock",$A2856,$A$1,7,3,100,100,100)</f>
        <v>11.108958333333</v>
      </c>
      <c r="J2856" s="3">
        <f ca="1">[1]!thsiFinD("ths_dptb_stock",$A2856,$A$1,7,104,100,100)</f>
        <v>0.14285714285713999</v>
      </c>
      <c r="K2856" s="3">
        <f ca="1">[1]!thsiFinD("ths_srmi_stock",$A2856,$A$1,7,100,100)</f>
        <v>2.7958993476235001E-2</v>
      </c>
      <c r="L2856" s="3">
        <f ca="1">[1]!thsiFinD("ths_atr_stock",$A2856,$A$1,7,101,100,100)</f>
        <v>0.41428571428570998</v>
      </c>
      <c r="M2856" s="3">
        <f ca="1">[1]!thsiFinD("ths_vol_w_stock",$A2856,$A$1)/1000000</f>
        <v>5.8322570000000002</v>
      </c>
      <c r="N2856" s="3">
        <f ca="1">[1]!thsiFinD("ths_turnover_ratio_w_stock",$A2856,$A$1)</f>
        <v>14.207357328012</v>
      </c>
      <c r="O2856" s="3">
        <f ca="1">[1]!thsiFinD("ths_relative_chg_ratio_w_stock",$A2856,$A$1,104,100)</f>
        <v>6.0815806713897</v>
      </c>
      <c r="P2856" s="3">
        <f ca="1">[1]!thsiFinD("ths_chg_ratio_w_stock",$A2856,$B$1,100)</f>
        <v>2.5163094128611001</v>
      </c>
    </row>
    <row r="2857" spans="1:16" x14ac:dyDescent="0.25">
      <c r="A2857" s="2" t="s">
        <v>2855</v>
      </c>
      <c r="B2857" s="2" t="s">
        <v>8218</v>
      </c>
      <c r="C2857" s="3">
        <f ca="1">[1]!thsiFinD("ths_vol_ratio_stock",$A2857,$A$1,7,100)</f>
        <v>0.47434897257875003</v>
      </c>
      <c r="D2857" s="3">
        <f ca="1">[1]!thsiFinD("ths_cr_stock",$A2857,$A$1,7,100,100)</f>
        <v>72.691552062867999</v>
      </c>
      <c r="E2857" s="3">
        <f ca="1">[1]!thsiFinD("ths_mfi_stock",$A2857,$A$1,7,100,100)</f>
        <v>35.295345251344997</v>
      </c>
      <c r="F2857" s="3">
        <f ca="1">[1]!thsiFinD("ths_expma_stock",$A2857,$A$1,7,100,100)</f>
        <v>7.7555062998124003</v>
      </c>
      <c r="G2857" s="3">
        <f ca="1">[1]!thsiFinD("ths_rsi_stock",$A2857,$A$1,7,100,100)</f>
        <v>45.797229873831</v>
      </c>
      <c r="H2857" s="3">
        <f ca="1">[1]!thsiFinD("ths_adtm_stock",$A2857,$A$1,7,3,100,100,100)</f>
        <v>-0.26890756302521002</v>
      </c>
      <c r="I2857" s="3">
        <f ca="1">[1]!thsiFinD("ths_bbiboll_stock",$A2857,$A$1,7,3,100,100,100)</f>
        <v>7.8858333333333004</v>
      </c>
      <c r="J2857" s="3">
        <f ca="1">[1]!thsiFinD("ths_dptb_stock",$A2857,$A$1,7,104,100,100)</f>
        <v>0.28571428571428997</v>
      </c>
      <c r="K2857" s="3">
        <f ca="1">[1]!thsiFinD("ths_srmi_stock",$A2857,$A$1,7,100,100)</f>
        <v>-2.9666254635352E-2</v>
      </c>
      <c r="L2857" s="3">
        <f ca="1">[1]!thsiFinD("ths_atr_stock",$A2857,$A$1,7,101,100,100)</f>
        <v>0.41857142857142998</v>
      </c>
      <c r="M2857" s="3">
        <f ca="1">[1]!thsiFinD("ths_vol_w_stock",$A2857,$A$1)/1000000</f>
        <v>3.3846449999999999</v>
      </c>
      <c r="N2857" s="3">
        <f ca="1">[1]!thsiFinD("ths_turnover_ratio_w_stock",$A2857,$A$1)</f>
        <v>5.2566725003472996</v>
      </c>
      <c r="O2857" s="3">
        <f ca="1">[1]!thsiFinD("ths_relative_chg_ratio_w_stock",$A2857,$A$1,104,100)</f>
        <v>5.9630910880563999</v>
      </c>
      <c r="P2857" s="3">
        <f ca="1">[1]!thsiFinD("ths_chg_ratio_w_stock",$A2857,$B$1,100)</f>
        <v>-5.7324840764331002</v>
      </c>
    </row>
    <row r="2858" spans="1:16" x14ac:dyDescent="0.25">
      <c r="A2858" s="2" t="s">
        <v>2856</v>
      </c>
      <c r="B2858" s="2" t="s">
        <v>8219</v>
      </c>
      <c r="C2858" s="3">
        <f ca="1">[1]!thsiFinD("ths_vol_ratio_stock",$A2858,$A$1,7,100)</f>
        <v>3.3647825733649999</v>
      </c>
      <c r="D2858" s="3">
        <f ca="1">[1]!thsiFinD("ths_cr_stock",$A2858,$A$1,7,100,100)</f>
        <v>180.79470198676</v>
      </c>
      <c r="E2858" s="3">
        <f ca="1">[1]!thsiFinD("ths_mfi_stock",$A2858,$A$1,7,100,100)</f>
        <v>67.505496169420994</v>
      </c>
      <c r="F2858" s="3">
        <f ca="1">[1]!thsiFinD("ths_expma_stock",$A2858,$A$1,7,100,100)</f>
        <v>11.930138473153001</v>
      </c>
      <c r="G2858" s="3">
        <f ca="1">[1]!thsiFinD("ths_rsi_stock",$A2858,$A$1,7,100,100)</f>
        <v>48.276583926602001</v>
      </c>
      <c r="H2858" s="3">
        <f ca="1">[1]!thsiFinD("ths_adtm_stock",$A2858,$A$1,7,3,100,100,100)</f>
        <v>0.86206896551723999</v>
      </c>
      <c r="I2858" s="3">
        <f ca="1">[1]!thsiFinD("ths_bbiboll_stock",$A2858,$A$1,7,3,100,100,100)</f>
        <v>12.446979166667001</v>
      </c>
      <c r="J2858" s="3">
        <f ca="1">[1]!thsiFinD("ths_dptb_stock",$A2858,$A$1,7,104,100,100)</f>
        <v>0.28571428571428997</v>
      </c>
      <c r="K2858" s="3">
        <f ca="1">[1]!thsiFinD("ths_srmi_stock",$A2858,$A$1,7,100,100)</f>
        <v>4.2536115569824E-2</v>
      </c>
      <c r="L2858" s="3">
        <f ca="1">[1]!thsiFinD("ths_atr_stock",$A2858,$A$1,7,101,100,100)</f>
        <v>0.60714285714285998</v>
      </c>
      <c r="M2858" s="3">
        <f ca="1">[1]!thsiFinD("ths_vol_w_stock",$A2858,$A$1)/1000000</f>
        <v>4.4226900000000002</v>
      </c>
      <c r="N2858" s="3">
        <f ca="1">[1]!thsiFinD("ths_turnover_ratio_w_stock",$A2858,$A$1)</f>
        <v>12.919179043278</v>
      </c>
      <c r="O2858" s="3">
        <f ca="1">[1]!thsiFinD("ths_relative_chg_ratio_w_stock",$A2858,$A$1,104,100)</f>
        <v>8.1574878862268001</v>
      </c>
      <c r="P2858" s="3">
        <f ca="1">[1]!thsiFinD("ths_chg_ratio_w_stock",$A2858,$B$1,100)</f>
        <v>-5.53772070626</v>
      </c>
    </row>
    <row r="2859" spans="1:16" x14ac:dyDescent="0.25">
      <c r="A2859" s="2" t="s">
        <v>2857</v>
      </c>
      <c r="B2859" s="2" t="s">
        <v>8220</v>
      </c>
      <c r="C2859" s="3">
        <f ca="1">[1]!thsiFinD("ths_vol_ratio_stock",$A2859,$A$1,7,100)</f>
        <v>0.46724718442245999</v>
      </c>
      <c r="D2859" s="3">
        <f ca="1">[1]!thsiFinD("ths_cr_stock",$A2859,$A$1,7,100,100)</f>
        <v>94.594594594594994</v>
      </c>
      <c r="E2859" s="3">
        <f ca="1">[1]!thsiFinD("ths_mfi_stock",$A2859,$A$1,7,100,100)</f>
        <v>50.360815558794997</v>
      </c>
      <c r="F2859" s="3">
        <f ca="1">[1]!thsiFinD("ths_expma_stock",$A2859,$A$1,7,100,100)</f>
        <v>6.5686371370482002</v>
      </c>
      <c r="G2859" s="3">
        <f ca="1">[1]!thsiFinD("ths_rsi_stock",$A2859,$A$1,7,100,100)</f>
        <v>46.546891687314002</v>
      </c>
      <c r="H2859" s="3">
        <f ca="1">[1]!thsiFinD("ths_adtm_stock",$A2859,$A$1,7,3,100,100,100)</f>
        <v>0.76315789473684004</v>
      </c>
      <c r="I2859" s="3">
        <f ca="1">[1]!thsiFinD("ths_bbiboll_stock",$A2859,$A$1,7,3,100,100,100)</f>
        <v>6.4934374999999998</v>
      </c>
      <c r="J2859" s="3">
        <f ca="1">[1]!thsiFinD("ths_dptb_stock",$A2859,$A$1,7,104,100,100)</f>
        <v>0.57142857142856995</v>
      </c>
      <c r="K2859" s="3">
        <f ca="1">[1]!thsiFinD("ths_srmi_stock",$A2859,$A$1,7,100,100)</f>
        <v>-3.4638554216866999E-2</v>
      </c>
      <c r="L2859" s="3">
        <f ca="1">[1]!thsiFinD("ths_atr_stock",$A2859,$A$1,7,101,100,100)</f>
        <v>0.44571428571429</v>
      </c>
      <c r="M2859" s="3">
        <f ca="1">[1]!thsiFinD("ths_vol_w_stock",$A2859,$A$1)/1000000</f>
        <v>19.074919000000001</v>
      </c>
      <c r="N2859" s="3">
        <f ca="1">[1]!thsiFinD("ths_turnover_ratio_w_stock",$A2859,$A$1)</f>
        <v>22.259405408906002</v>
      </c>
      <c r="O2859" s="3">
        <f ca="1">[1]!thsiFinD("ths_relative_chg_ratio_w_stock",$A2859,$A$1,104,100)</f>
        <v>-4.4388696962573002</v>
      </c>
      <c r="P2859" s="3">
        <f ca="1">[1]!thsiFinD("ths_chg_ratio_w_stock",$A2859,$B$1,100)</f>
        <v>-1.7160686427456999</v>
      </c>
    </row>
    <row r="2860" spans="1:16" x14ac:dyDescent="0.25">
      <c r="A2860" s="2" t="s">
        <v>2858</v>
      </c>
      <c r="B2860" s="2" t="s">
        <v>8221</v>
      </c>
      <c r="C2860" s="3">
        <f ca="1">[1]!thsiFinD("ths_vol_ratio_stock",$A2860,$A$1,7,100)</f>
        <v>0.72883378087312001</v>
      </c>
      <c r="D2860" s="3">
        <f ca="1">[1]!thsiFinD("ths_cr_stock",$A2860,$A$1,7,100,100)</f>
        <v>106.99208443272001</v>
      </c>
      <c r="E2860" s="3">
        <f ca="1">[1]!thsiFinD("ths_mfi_stock",$A2860,$A$1,7,100,100)</f>
        <v>56.971153690262</v>
      </c>
      <c r="F2860" s="3">
        <f ca="1">[1]!thsiFinD("ths_expma_stock",$A2860,$A$1,7,100,100)</f>
        <v>15.939521318652</v>
      </c>
      <c r="G2860" s="3">
        <f ca="1">[1]!thsiFinD("ths_rsi_stock",$A2860,$A$1,7,100,100)</f>
        <v>47.422402092631003</v>
      </c>
      <c r="H2860" s="3">
        <f ca="1">[1]!thsiFinD("ths_adtm_stock",$A2860,$A$1,7,3,100,100,100)</f>
        <v>0.99130434782609</v>
      </c>
      <c r="I2860" s="3">
        <f ca="1">[1]!thsiFinD("ths_bbiboll_stock",$A2860,$A$1,7,3,100,100,100)</f>
        <v>16.002604166666998</v>
      </c>
      <c r="J2860" s="3">
        <f ca="1">[1]!thsiFinD("ths_dptb_stock",$A2860,$A$1,7,104,100,100)</f>
        <v>0.42857142857142999</v>
      </c>
      <c r="K2860" s="3">
        <f ca="1">[1]!thsiFinD("ths_srmi_stock",$A2860,$A$1,7,100,100)</f>
        <v>-8.0946450809463999E-3</v>
      </c>
      <c r="L2860" s="3">
        <f ca="1">[1]!thsiFinD("ths_atr_stock",$A2860,$A$1,7,101,100,100)</f>
        <v>0.74714285714286</v>
      </c>
      <c r="M2860" s="3">
        <f ca="1">[1]!thsiFinD("ths_vol_w_stock",$A2860,$A$1)/1000000</f>
        <v>7.0926559999999998</v>
      </c>
      <c r="N2860" s="3">
        <f ca="1">[1]!thsiFinD("ths_turnover_ratio_w_stock",$A2860,$A$1)</f>
        <v>11.348005754052</v>
      </c>
      <c r="O2860" s="3">
        <f ca="1">[1]!thsiFinD("ths_relative_chg_ratio_w_stock",$A2860,$A$1,104,100)</f>
        <v>-0.85345272848745002</v>
      </c>
      <c r="P2860" s="3">
        <f ca="1">[1]!thsiFinD("ths_chg_ratio_w_stock",$A2860,$B$1,100)</f>
        <v>-4.3942247332077997</v>
      </c>
    </row>
    <row r="2861" spans="1:16" x14ac:dyDescent="0.25">
      <c r="A2861" s="2" t="s">
        <v>2859</v>
      </c>
      <c r="B2861" s="2" t="s">
        <v>8222</v>
      </c>
      <c r="C2861" s="3">
        <f ca="1">[1]!thsiFinD("ths_vol_ratio_stock",$A2861,$A$1,7,100)</f>
        <v>1.5866088848008</v>
      </c>
      <c r="D2861" s="3">
        <f ca="1">[1]!thsiFinD("ths_cr_stock",$A2861,$A$1,7,100,100)</f>
        <v>123.14049586777</v>
      </c>
      <c r="E2861" s="3">
        <f ca="1">[1]!thsiFinD("ths_mfi_stock",$A2861,$A$1,7,100,100)</f>
        <v>64.524394432025005</v>
      </c>
      <c r="F2861" s="3">
        <f ca="1">[1]!thsiFinD("ths_expma_stock",$A2861,$A$1,7,100,100)</f>
        <v>4.1460835406836001</v>
      </c>
      <c r="G2861" s="3">
        <f ca="1">[1]!thsiFinD("ths_rsi_stock",$A2861,$A$1,7,100,100)</f>
        <v>56.454279505858999</v>
      </c>
      <c r="H2861" s="3">
        <f ca="1">[1]!thsiFinD("ths_adtm_stock",$A2861,$A$1,7,3,100,100,100)</f>
        <v>0.31428571428572</v>
      </c>
      <c r="I2861" s="3">
        <f ca="1">[1]!thsiFinD("ths_bbiboll_stock",$A2861,$A$1,7,3,100,100,100)</f>
        <v>4.1715625000000003</v>
      </c>
      <c r="J2861" s="3">
        <f ca="1">[1]!thsiFinD("ths_dptb_stock",$A2861,$A$1,7,104,100,100)</f>
        <v>0.42857142857142999</v>
      </c>
      <c r="K2861" s="3">
        <f ca="1">[1]!thsiFinD("ths_srmi_stock",$A2861,$A$1,7,100,100)</f>
        <v>2.8301886792453001E-2</v>
      </c>
      <c r="L2861" s="3">
        <f ca="1">[1]!thsiFinD("ths_atr_stock",$A2861,$A$1,7,101,100,100)</f>
        <v>0.13285714285714001</v>
      </c>
      <c r="M2861" s="3">
        <f ca="1">[1]!thsiFinD("ths_vol_w_stock",$A2861,$A$1)/1000000</f>
        <v>5.7896320000000001</v>
      </c>
      <c r="N2861" s="3">
        <f ca="1">[1]!thsiFinD("ths_turnover_ratio_w_stock",$A2861,$A$1)</f>
        <v>7.2527917945392</v>
      </c>
      <c r="O2861" s="3">
        <f ca="1">[1]!thsiFinD("ths_relative_chg_ratio_w_stock",$A2861,$A$1,104,100)</f>
        <v>3.9598626780482999</v>
      </c>
      <c r="P2861" s="3">
        <f ca="1">[1]!thsiFinD("ths_chg_ratio_w_stock",$A2861,$B$1,100)</f>
        <v>-3.5377358490566002</v>
      </c>
    </row>
    <row r="2862" spans="1:16" x14ac:dyDescent="0.25">
      <c r="A2862" s="2" t="s">
        <v>2860</v>
      </c>
      <c r="B2862" s="2" t="s">
        <v>8223</v>
      </c>
      <c r="C2862" s="3">
        <f ca="1">[1]!thsiFinD("ths_vol_ratio_stock",$A2862,$A$1,7,100)</f>
        <v>1.1878986896571999</v>
      </c>
      <c r="D2862" s="3">
        <f ca="1">[1]!thsiFinD("ths_cr_stock",$A2862,$A$1,7,100,100)</f>
        <v>206.14035087719</v>
      </c>
      <c r="E2862" s="3">
        <f ca="1">[1]!thsiFinD("ths_mfi_stock",$A2862,$A$1,7,100,100)</f>
        <v>59.575396071226002</v>
      </c>
      <c r="F2862" s="3">
        <f ca="1">[1]!thsiFinD("ths_expma_stock",$A2862,$A$1,7,100,100)</f>
        <v>8.5615809072964009</v>
      </c>
      <c r="G2862" s="3">
        <f ca="1">[1]!thsiFinD("ths_rsi_stock",$A2862,$A$1,7,100,100)</f>
        <v>58.350313035299997</v>
      </c>
      <c r="H2862" s="3">
        <f ca="1">[1]!thsiFinD("ths_adtm_stock",$A2862,$A$1,7,3,100,100,100)</f>
        <v>0.85294117647058998</v>
      </c>
      <c r="I2862" s="3">
        <f ca="1">[1]!thsiFinD("ths_bbiboll_stock",$A2862,$A$1,7,3,100,100,100)</f>
        <v>8.5676041666666993</v>
      </c>
      <c r="J2862" s="3">
        <f ca="1">[1]!thsiFinD("ths_dptb_stock",$A2862,$A$1,7,104,100,100)</f>
        <v>0.28571428571428997</v>
      </c>
      <c r="K2862" s="3">
        <f ca="1">[1]!thsiFinD("ths_srmi_stock",$A2862,$A$1,7,100,100)</f>
        <v>6.2713797035348004E-2</v>
      </c>
      <c r="L2862" s="3">
        <f ca="1">[1]!thsiFinD("ths_atr_stock",$A2862,$A$1,7,101,100,100)</f>
        <v>0.55142857142857005</v>
      </c>
      <c r="M2862" s="3">
        <f ca="1">[1]!thsiFinD("ths_vol_w_stock",$A2862,$A$1)/1000000</f>
        <v>12.593484999999999</v>
      </c>
      <c r="N2862" s="3">
        <f ca="1">[1]!thsiFinD("ths_turnover_ratio_w_stock",$A2862,$A$1)</f>
        <v>37.278179618492999</v>
      </c>
      <c r="O2862" s="3">
        <f ca="1">[1]!thsiFinD("ths_relative_chg_ratio_w_stock",$A2862,$A$1,104,100)</f>
        <v>8.2476439335848006</v>
      </c>
      <c r="P2862" s="3">
        <f ca="1">[1]!thsiFinD("ths_chg_ratio_w_stock",$A2862,$B$1,100)</f>
        <v>-5.2451539338654003</v>
      </c>
    </row>
    <row r="2863" spans="1:16" x14ac:dyDescent="0.25">
      <c r="A2863" s="2" t="s">
        <v>2861</v>
      </c>
      <c r="B2863" s="2" t="s">
        <v>8224</v>
      </c>
      <c r="C2863" s="3">
        <f ca="1">[1]!thsiFinD("ths_vol_ratio_stock",$A2863,$A$1,7,100)</f>
        <v>1.2563413805868999</v>
      </c>
      <c r="D2863" s="3">
        <f ca="1">[1]!thsiFinD("ths_cr_stock",$A2863,$A$1,7,100,100)</f>
        <v>84</v>
      </c>
      <c r="E2863" s="3">
        <f ca="1">[1]!thsiFinD("ths_mfi_stock",$A2863,$A$1,7,100,100)</f>
        <v>48.472286060758996</v>
      </c>
      <c r="F2863" s="3">
        <f ca="1">[1]!thsiFinD("ths_expma_stock",$A2863,$A$1,7,100,100)</f>
        <v>7.7380690813086996</v>
      </c>
      <c r="G2863" s="3">
        <f ca="1">[1]!thsiFinD("ths_rsi_stock",$A2863,$A$1,7,100,100)</f>
        <v>45.831835243477997</v>
      </c>
      <c r="H2863" s="3">
        <f ca="1">[1]!thsiFinD("ths_adtm_stock",$A2863,$A$1,7,3,100,100,100)</f>
        <v>-0.89393939393939004</v>
      </c>
      <c r="I2863" s="3">
        <f ca="1">[1]!thsiFinD("ths_bbiboll_stock",$A2863,$A$1,7,3,100,100,100)</f>
        <v>7.8319791666666996</v>
      </c>
      <c r="J2863" s="3">
        <f ca="1">[1]!thsiFinD("ths_dptb_stock",$A2863,$A$1,7,104,100,100)</f>
        <v>0.28571428571428997</v>
      </c>
      <c r="K2863" s="3">
        <f ca="1">[1]!thsiFinD("ths_srmi_stock",$A2863,$A$1,7,100,100)</f>
        <v>1.2836970474968E-3</v>
      </c>
      <c r="L2863" s="3">
        <f ca="1">[1]!thsiFinD("ths_atr_stock",$A2863,$A$1,7,101,100,100)</f>
        <v>0.26428571428571002</v>
      </c>
      <c r="M2863" s="3">
        <f ca="1">[1]!thsiFinD("ths_vol_w_stock",$A2863,$A$1)/1000000</f>
        <v>1.888479</v>
      </c>
      <c r="N2863" s="3">
        <f ca="1">[1]!thsiFinD("ths_turnover_ratio_w_stock",$A2863,$A$1)</f>
        <v>4.2357355114085999</v>
      </c>
      <c r="O2863" s="3">
        <f ca="1">[1]!thsiFinD("ths_relative_chg_ratio_w_stock",$A2863,$A$1,104,100)</f>
        <v>0.27990599699327001</v>
      </c>
      <c r="P2863" s="3">
        <f ca="1">[1]!thsiFinD("ths_chg_ratio_w_stock",$A2863,$B$1,100)</f>
        <v>-1.7971758664955</v>
      </c>
    </row>
    <row r="2864" spans="1:16" x14ac:dyDescent="0.25">
      <c r="A2864" s="2" t="s">
        <v>2862</v>
      </c>
      <c r="B2864" s="2" t="s">
        <v>8225</v>
      </c>
      <c r="C2864" s="3">
        <f ca="1">[1]!thsiFinD("ths_vol_ratio_stock",$A2864,$A$1,7,100)</f>
        <v>1.4260583132700999</v>
      </c>
      <c r="D2864" s="3">
        <f ca="1">[1]!thsiFinD("ths_cr_stock",$A2864,$A$1,7,100,100)</f>
        <v>128.48297213622001</v>
      </c>
      <c r="E2864" s="3">
        <f ca="1">[1]!thsiFinD("ths_mfi_stock",$A2864,$A$1,7,100,100)</f>
        <v>77.304091263653007</v>
      </c>
      <c r="F2864" s="3">
        <f ca="1">[1]!thsiFinD("ths_expma_stock",$A2864,$A$1,7,100,100)</f>
        <v>10.555094314681</v>
      </c>
      <c r="G2864" s="3">
        <f ca="1">[1]!thsiFinD("ths_rsi_stock",$A2864,$A$1,7,100,100)</f>
        <v>52.102246120567997</v>
      </c>
      <c r="H2864" s="3">
        <f ca="1">[1]!thsiFinD("ths_adtm_stock",$A2864,$A$1,7,3,100,100,100)</f>
        <v>0.34482758620690002</v>
      </c>
      <c r="I2864" s="3">
        <f ca="1">[1]!thsiFinD("ths_bbiboll_stock",$A2864,$A$1,7,3,100,100,100)</f>
        <v>10.567187499999999</v>
      </c>
      <c r="J2864" s="3">
        <f ca="1">[1]!thsiFinD("ths_dptb_stock",$A2864,$A$1,7,104,100,100)</f>
        <v>0.57142857142856995</v>
      </c>
      <c r="K2864" s="3">
        <f ca="1">[1]!thsiFinD("ths_srmi_stock",$A2864,$A$1,7,100,100)</f>
        <v>2.7488151658768001E-2</v>
      </c>
      <c r="L2864" s="3">
        <f ca="1">[1]!thsiFinD("ths_atr_stock",$A2864,$A$1,7,101,100,100)</f>
        <v>0.35142857142856998</v>
      </c>
      <c r="M2864" s="3">
        <f ca="1">[1]!thsiFinD("ths_vol_w_stock",$A2864,$A$1)/1000000</f>
        <v>4.9361139999999999</v>
      </c>
      <c r="N2864" s="3">
        <f ca="1">[1]!thsiFinD("ths_turnover_ratio_w_stock",$A2864,$A$1)</f>
        <v>20.236527400265</v>
      </c>
      <c r="O2864" s="3">
        <f ca="1">[1]!thsiFinD("ths_relative_chg_ratio_w_stock",$A2864,$A$1,104,100)</f>
        <v>4.8292997893976004</v>
      </c>
      <c r="P2864" s="3">
        <f ca="1">[1]!thsiFinD("ths_chg_ratio_w_stock",$A2864,$B$1,100)</f>
        <v>-9.5734597156397996</v>
      </c>
    </row>
    <row r="2865" spans="1:16" x14ac:dyDescent="0.25">
      <c r="A2865" s="2" t="s">
        <v>2863</v>
      </c>
      <c r="B2865" s="2" t="s">
        <v>8226</v>
      </c>
      <c r="C2865" s="3">
        <f ca="1">[1]!thsiFinD("ths_vol_ratio_stock",$A2865,$A$1,7,100)</f>
        <v>1.0816534591236</v>
      </c>
      <c r="D2865" s="3">
        <f ca="1">[1]!thsiFinD("ths_cr_stock",$A2865,$A$1,7,100,100)</f>
        <v>117.5572519084</v>
      </c>
      <c r="E2865" s="3">
        <f ca="1">[1]!thsiFinD("ths_mfi_stock",$A2865,$A$1,7,100,100)</f>
        <v>41.158709522487001</v>
      </c>
      <c r="F2865" s="3">
        <f ca="1">[1]!thsiFinD("ths_expma_stock",$A2865,$A$1,7,100,100)</f>
        <v>8.1737493104473007</v>
      </c>
      <c r="G2865" s="3">
        <f ca="1">[1]!thsiFinD("ths_rsi_stock",$A2865,$A$1,7,100,100)</f>
        <v>46.383451381368999</v>
      </c>
      <c r="H2865" s="3">
        <f ca="1">[1]!thsiFinD("ths_adtm_stock",$A2865,$A$1,7,3,100,100,100)</f>
        <v>0.43750000000000999</v>
      </c>
      <c r="I2865" s="3">
        <f ca="1">[1]!thsiFinD("ths_bbiboll_stock",$A2865,$A$1,7,3,100,100,100)</f>
        <v>8.2085416666667008</v>
      </c>
      <c r="J2865" s="3">
        <f ca="1">[1]!thsiFinD("ths_dptb_stock",$A2865,$A$1,7,104,100,100)</f>
        <v>0.28571428571428997</v>
      </c>
      <c r="K2865" s="3">
        <f ca="1">[1]!thsiFinD("ths_srmi_stock",$A2865,$A$1,7,100,100)</f>
        <v>7.3439412484701001E-3</v>
      </c>
      <c r="L2865" s="3">
        <f ca="1">[1]!thsiFinD("ths_atr_stock",$A2865,$A$1,7,101,100,100)</f>
        <v>0.13571428571429001</v>
      </c>
      <c r="M2865" s="3">
        <f ca="1">[1]!thsiFinD("ths_vol_w_stock",$A2865,$A$1)/1000000</f>
        <v>175.43340599999999</v>
      </c>
      <c r="N2865" s="3">
        <f ca="1">[1]!thsiFinD("ths_turnover_ratio_w_stock",$A2865,$A$1)</f>
        <v>0.59768447383370005</v>
      </c>
      <c r="O2865" s="3">
        <f ca="1">[1]!thsiFinD("ths_relative_chg_ratio_w_stock",$A2865,$A$1,104,100)</f>
        <v>1.6649747899401</v>
      </c>
      <c r="P2865" s="3">
        <f ca="1">[1]!thsiFinD("ths_chg_ratio_w_stock",$A2865,$B$1,100)</f>
        <v>0.73439412484701005</v>
      </c>
    </row>
    <row r="2866" spans="1:16" x14ac:dyDescent="0.25">
      <c r="A2866" s="2" t="s">
        <v>2864</v>
      </c>
      <c r="B2866" s="2" t="s">
        <v>8227</v>
      </c>
      <c r="C2866" s="3">
        <f ca="1">[1]!thsiFinD("ths_vol_ratio_stock",$A2866,$A$1,7,100)</f>
        <v>0.70664890044272</v>
      </c>
      <c r="D2866" s="3">
        <f ca="1">[1]!thsiFinD("ths_cr_stock",$A2866,$A$1,7,100,100)</f>
        <v>19.631901840491</v>
      </c>
      <c r="E2866" s="3">
        <f ca="1">[1]!thsiFinD("ths_mfi_stock",$A2866,$A$1,7,100,100)</f>
        <v>33.302471096749002</v>
      </c>
      <c r="F2866" s="3">
        <f ca="1">[1]!thsiFinD("ths_expma_stock",$A2866,$A$1,7,100,100)</f>
        <v>9.8130447590431995</v>
      </c>
      <c r="G2866" s="3">
        <f ca="1">[1]!thsiFinD("ths_rsi_stock",$A2866,$A$1,7,100,100)</f>
        <v>20.193403118515999</v>
      </c>
      <c r="H2866" s="3">
        <f ca="1">[1]!thsiFinD("ths_adtm_stock",$A2866,$A$1,7,3,100,100,100)</f>
        <v>-0.74193548387096997</v>
      </c>
      <c r="I2866" s="3">
        <f ca="1">[1]!thsiFinD("ths_bbiboll_stock",$A2866,$A$1,7,3,100,100,100)</f>
        <v>9.9026041666667002</v>
      </c>
      <c r="J2866" s="3">
        <f ca="1">[1]!thsiFinD("ths_dptb_stock",$A2866,$A$1,7,104,100,100)</f>
        <v>0.71428571428570997</v>
      </c>
      <c r="K2866" s="3">
        <f ca="1">[1]!thsiFinD("ths_srmi_stock",$A2866,$A$1,7,100,100)</f>
        <v>-5.3571428571428999E-2</v>
      </c>
      <c r="L2866" s="3">
        <f ca="1">[1]!thsiFinD("ths_atr_stock",$A2866,$A$1,7,101,100,100)</f>
        <v>0.18714285714286</v>
      </c>
      <c r="M2866" s="3">
        <f ca="1">[1]!thsiFinD("ths_vol_w_stock",$A2866,$A$1)/1000000</f>
        <v>60.159272000000001</v>
      </c>
      <c r="N2866" s="3">
        <f ca="1">[1]!thsiFinD("ths_turnover_ratio_w_stock",$A2866,$A$1)</f>
        <v>2.5418856326129</v>
      </c>
      <c r="O2866" s="3">
        <f ca="1">[1]!thsiFinD("ths_relative_chg_ratio_w_stock",$A2866,$A$1,104,100)</f>
        <v>-3.8725616621093</v>
      </c>
      <c r="P2866" s="3">
        <f ca="1">[1]!thsiFinD("ths_chg_ratio_w_stock",$A2866,$B$1,100)</f>
        <v>-0.62893081761004999</v>
      </c>
    </row>
    <row r="2867" spans="1:16" x14ac:dyDescent="0.25">
      <c r="A2867" s="2" t="s">
        <v>2865</v>
      </c>
      <c r="B2867" s="2" t="s">
        <v>8228</v>
      </c>
      <c r="C2867" s="3">
        <f ca="1">[1]!thsiFinD("ths_vol_ratio_stock",$A2867,$A$1,7,100)</f>
        <v>0.77241053626261003</v>
      </c>
      <c r="D2867" s="3">
        <f ca="1">[1]!thsiFinD("ths_cr_stock",$A2867,$A$1,7,100,100)</f>
        <v>146.96132596685001</v>
      </c>
      <c r="E2867" s="3">
        <f ca="1">[1]!thsiFinD("ths_mfi_stock",$A2867,$A$1,7,100,100)</f>
        <v>64.835591762723993</v>
      </c>
      <c r="F2867" s="3">
        <f ca="1">[1]!thsiFinD("ths_expma_stock",$A2867,$A$1,7,100,100)</f>
        <v>6.6882676700676003</v>
      </c>
      <c r="G2867" s="3">
        <f ca="1">[1]!thsiFinD("ths_rsi_stock",$A2867,$A$1,7,100,100)</f>
        <v>44.826745566562998</v>
      </c>
      <c r="H2867" s="3">
        <f ca="1">[1]!thsiFinD("ths_adtm_stock",$A2867,$A$1,7,3,100,100,100)</f>
        <v>0.56578947368420995</v>
      </c>
      <c r="I2867" s="3">
        <f ca="1">[1]!thsiFinD("ths_bbiboll_stock",$A2867,$A$1,7,3,100,100,100)</f>
        <v>6.7229166666667002</v>
      </c>
      <c r="J2867" s="3">
        <f ca="1">[1]!thsiFinD("ths_dptb_stock",$A2867,$A$1,7,104,100,100)</f>
        <v>0.71428571428570997</v>
      </c>
      <c r="K2867" s="3">
        <f ca="1">[1]!thsiFinD("ths_srmi_stock",$A2867,$A$1,7,100,100)</f>
        <v>1.5037593984961999E-2</v>
      </c>
      <c r="L2867" s="3">
        <f ca="1">[1]!thsiFinD("ths_atr_stock",$A2867,$A$1,7,101,100,100)</f>
        <v>0.21428571428571</v>
      </c>
      <c r="M2867" s="3">
        <f ca="1">[1]!thsiFinD("ths_vol_w_stock",$A2867,$A$1)/1000000</f>
        <v>215.35989599999999</v>
      </c>
      <c r="N2867" s="3">
        <f ca="1">[1]!thsiFinD("ths_turnover_ratio_w_stock",$A2867,$A$1)</f>
        <v>10.7679948</v>
      </c>
      <c r="O2867" s="3">
        <f ca="1">[1]!thsiFinD("ths_relative_chg_ratio_w_stock",$A2867,$A$1,104,100)</f>
        <v>2.9783816079341001</v>
      </c>
      <c r="P2867" s="3">
        <f ca="1">[1]!thsiFinD("ths_chg_ratio_w_stock",$A2867,$B$1,100)</f>
        <v>-3.9097744360902</v>
      </c>
    </row>
    <row r="2868" spans="1:16" x14ac:dyDescent="0.25">
      <c r="A2868" s="2" t="s">
        <v>2866</v>
      </c>
      <c r="B2868" s="2" t="s">
        <v>8229</v>
      </c>
      <c r="C2868" s="3">
        <f ca="1">[1]!thsiFinD("ths_vol_ratio_stock",$A2868,$A$1,7,100)</f>
        <v>1.0489860389435</v>
      </c>
      <c r="D2868" s="3">
        <f ca="1">[1]!thsiFinD("ths_cr_stock",$A2868,$A$1,7,100,100)</f>
        <v>58.510638297871999</v>
      </c>
      <c r="E2868" s="3">
        <f ca="1">[1]!thsiFinD("ths_mfi_stock",$A2868,$A$1,7,100,100)</f>
        <v>23.261763166139001</v>
      </c>
      <c r="F2868" s="3">
        <f ca="1">[1]!thsiFinD("ths_expma_stock",$A2868,$A$1,7,100,100)</f>
        <v>24.049192265458998</v>
      </c>
      <c r="G2868" s="3">
        <f ca="1">[1]!thsiFinD("ths_rsi_stock",$A2868,$A$1,7,100,100)</f>
        <v>35.15480348178</v>
      </c>
      <c r="H2868" s="3">
        <f ca="1">[1]!thsiFinD("ths_adtm_stock",$A2868,$A$1,7,3,100,100,100)</f>
        <v>0.52713178294574004</v>
      </c>
      <c r="I2868" s="3">
        <f ca="1">[1]!thsiFinD("ths_bbiboll_stock",$A2868,$A$1,7,3,100,100,100)</f>
        <v>24.151875</v>
      </c>
      <c r="J2868" s="3">
        <f ca="1">[1]!thsiFinD("ths_dptb_stock",$A2868,$A$1,7,104,100,100)</f>
        <v>0.42857142857142999</v>
      </c>
      <c r="K2868" s="3">
        <f ca="1">[1]!thsiFinD("ths_srmi_stock",$A2868,$A$1,7,100,100)</f>
        <v>-3.7307380373074003E-2</v>
      </c>
      <c r="L2868" s="3">
        <f ca="1">[1]!thsiFinD("ths_atr_stock",$A2868,$A$1,7,101,100,100)</f>
        <v>0.63857142857143001</v>
      </c>
      <c r="M2868" s="3">
        <f ca="1">[1]!thsiFinD("ths_vol_w_stock",$A2868,$A$1)/1000000</f>
        <v>9.733409</v>
      </c>
      <c r="N2868" s="3">
        <f ca="1">[1]!thsiFinD("ths_turnover_ratio_w_stock",$A2868,$A$1)</f>
        <v>0.96630376001337004</v>
      </c>
      <c r="O2868" s="3">
        <f ca="1">[1]!thsiFinD("ths_relative_chg_ratio_w_stock",$A2868,$A$1,104,100)</f>
        <v>0.37822742639805002</v>
      </c>
      <c r="P2868" s="3">
        <f ca="1">[1]!thsiFinD("ths_chg_ratio_w_stock",$A2868,$B$1,100)</f>
        <v>-2.1390374331550999</v>
      </c>
    </row>
    <row r="2869" spans="1:16" x14ac:dyDescent="0.25">
      <c r="A2869" s="2" t="s">
        <v>2867</v>
      </c>
      <c r="B2869" s="2" t="s">
        <v>8230</v>
      </c>
      <c r="C2869" s="3">
        <f ca="1">[1]!thsiFinD("ths_vol_ratio_stock",$A2869,$A$1,7,100)</f>
        <v>0.92061168641635005</v>
      </c>
      <c r="D2869" s="3">
        <f ca="1">[1]!thsiFinD("ths_cr_stock",$A2869,$A$1,7,100,100)</f>
        <v>61.194029850747</v>
      </c>
      <c r="E2869" s="3">
        <f ca="1">[1]!thsiFinD("ths_mfi_stock",$A2869,$A$1,7,100,100)</f>
        <v>13.04461135501</v>
      </c>
      <c r="F2869" s="3">
        <f ca="1">[1]!thsiFinD("ths_expma_stock",$A2869,$A$1,7,100,100)</f>
        <v>2.7435167046059998</v>
      </c>
      <c r="G2869" s="3">
        <f ca="1">[1]!thsiFinD("ths_rsi_stock",$A2869,$A$1,7,100,100)</f>
        <v>32.588272578028999</v>
      </c>
      <c r="H2869" s="3">
        <f ca="1">[1]!thsiFinD("ths_adtm_stock",$A2869,$A$1,7,3,100,100,100)</f>
        <v>-0.58333333333333004</v>
      </c>
      <c r="I2869" s="3">
        <f ca="1">[1]!thsiFinD("ths_bbiboll_stock",$A2869,$A$1,7,3,100,100,100)</f>
        <v>2.7714583333333001</v>
      </c>
      <c r="J2869" s="3">
        <f ca="1">[1]!thsiFinD("ths_dptb_stock",$A2869,$A$1,7,104,100,100)</f>
        <v>0.57142857142856995</v>
      </c>
      <c r="K2869" s="3">
        <f ca="1">[1]!thsiFinD("ths_srmi_stock",$A2869,$A$1,7,100,100)</f>
        <v>-2.5000000000000001E-2</v>
      </c>
      <c r="L2869" s="3">
        <f ca="1">[1]!thsiFinD("ths_atr_stock",$A2869,$A$1,7,101,100,100)</f>
        <v>5.1428571428570997E-2</v>
      </c>
      <c r="M2869" s="3">
        <f ca="1">[1]!thsiFinD("ths_vol_w_stock",$A2869,$A$1)/1000000</f>
        <v>223.68254099999999</v>
      </c>
      <c r="N2869" s="3">
        <f ca="1">[1]!thsiFinD("ths_turnover_ratio_w_stock",$A2869,$A$1)</f>
        <v>3.0472008431263999</v>
      </c>
      <c r="O2869" s="3">
        <f ca="1">[1]!thsiFinD("ths_relative_chg_ratio_w_stock",$A2869,$A$1,104,100)</f>
        <v>0.20946789965059001</v>
      </c>
      <c r="P2869" s="3">
        <f ca="1">[1]!thsiFinD("ths_chg_ratio_w_stock",$A2869,$B$1,100)</f>
        <v>-1.8315018315017999</v>
      </c>
    </row>
    <row r="2870" spans="1:16" x14ac:dyDescent="0.25">
      <c r="A2870" s="2" t="s">
        <v>2868</v>
      </c>
      <c r="B2870" s="2" t="s">
        <v>8231</v>
      </c>
      <c r="C2870" s="3">
        <f ca="1">[1]!thsiFinD("ths_vol_ratio_stock",$A2870,$A$1,7,100)</f>
        <v>1.1992153607659</v>
      </c>
      <c r="D2870" s="3">
        <f ca="1">[1]!thsiFinD("ths_cr_stock",$A2870,$A$1,7,100,100)</f>
        <v>38.505747126437001</v>
      </c>
      <c r="E2870" s="3">
        <f ca="1">[1]!thsiFinD("ths_mfi_stock",$A2870,$A$1,7,100,100)</f>
        <v>24.711753057974001</v>
      </c>
      <c r="F2870" s="3">
        <f ca="1">[1]!thsiFinD("ths_expma_stock",$A2870,$A$1,7,100,100)</f>
        <v>33.404184962692</v>
      </c>
      <c r="G2870" s="3">
        <f ca="1">[1]!thsiFinD("ths_rsi_stock",$A2870,$A$1,7,100,100)</f>
        <v>25.45599399932</v>
      </c>
      <c r="H2870" s="3">
        <f ca="1">[1]!thsiFinD("ths_adtm_stock",$A2870,$A$1,7,3,100,100,100)</f>
        <v>-8.8669950738915995E-2</v>
      </c>
      <c r="I2870" s="3">
        <f ca="1">[1]!thsiFinD("ths_bbiboll_stock",$A2870,$A$1,7,3,100,100,100)</f>
        <v>33.730416666666997</v>
      </c>
      <c r="J2870" s="3">
        <f ca="1">[1]!thsiFinD("ths_dptb_stock",$A2870,$A$1,7,104,100,100)</f>
        <v>1</v>
      </c>
      <c r="K2870" s="3">
        <f ca="1">[1]!thsiFinD("ths_srmi_stock",$A2870,$A$1,7,100,100)</f>
        <v>-3.2544378698224997E-2</v>
      </c>
      <c r="L2870" s="3">
        <f ca="1">[1]!thsiFinD("ths_atr_stock",$A2870,$A$1,7,101,100,100)</f>
        <v>0.69142857142856995</v>
      </c>
      <c r="M2870" s="3">
        <f ca="1">[1]!thsiFinD("ths_vol_w_stock",$A2870,$A$1)/1000000</f>
        <v>31.184197999999999</v>
      </c>
      <c r="N2870" s="3">
        <f ca="1">[1]!thsiFinD("ths_turnover_ratio_w_stock",$A2870,$A$1)</f>
        <v>1.6183119066406</v>
      </c>
      <c r="O2870" s="3">
        <f ca="1">[1]!thsiFinD("ths_relative_chg_ratio_w_stock",$A2870,$A$1,104,100)</f>
        <v>-0.74072357142034995</v>
      </c>
      <c r="P2870" s="3">
        <f ca="1">[1]!thsiFinD("ths_chg_ratio_w_stock",$A2870,$B$1,100)</f>
        <v>-1.3761467889907999</v>
      </c>
    </row>
    <row r="2871" spans="1:16" x14ac:dyDescent="0.25">
      <c r="A2871" s="2" t="s">
        <v>2869</v>
      </c>
      <c r="B2871" s="2" t="s">
        <v>8232</v>
      </c>
      <c r="C2871" s="3">
        <f ca="1">[1]!thsiFinD("ths_vol_ratio_stock",$A2871,$A$1,7,100)</f>
        <v>1.0220895323545001</v>
      </c>
      <c r="D2871" s="3">
        <f ca="1">[1]!thsiFinD("ths_cr_stock",$A2871,$A$1,7,100,100)</f>
        <v>53.846153846154003</v>
      </c>
      <c r="E2871" s="3">
        <f ca="1">[1]!thsiFinD("ths_mfi_stock",$A2871,$A$1,7,100,100)</f>
        <v>26.514638944699001</v>
      </c>
      <c r="F2871" s="3">
        <f ca="1">[1]!thsiFinD("ths_expma_stock",$A2871,$A$1,7,100,100)</f>
        <v>1.4185916608814999</v>
      </c>
      <c r="G2871" s="3">
        <f ca="1">[1]!thsiFinD("ths_rsi_stock",$A2871,$A$1,7,100,100)</f>
        <v>24.587105549850001</v>
      </c>
      <c r="H2871" s="3">
        <f ca="1">[1]!thsiFinD("ths_adtm_stock",$A2871,$A$1,7,3,100,100,100)</f>
        <v>-0.6</v>
      </c>
      <c r="I2871" s="3">
        <f ca="1">[1]!thsiFinD("ths_bbiboll_stock",$A2871,$A$1,7,3,100,100,100)</f>
        <v>1.4359375000000001</v>
      </c>
      <c r="J2871" s="3">
        <f ca="1">[1]!thsiFinD("ths_dptb_stock",$A2871,$A$1,7,104,100,100)</f>
        <v>0.71428571428570997</v>
      </c>
      <c r="K2871" s="3">
        <f ca="1">[1]!thsiFinD("ths_srmi_stock",$A2871,$A$1,7,100,100)</f>
        <v>-2.7777777777777998E-2</v>
      </c>
      <c r="L2871" s="3">
        <f ca="1">[1]!thsiFinD("ths_atr_stock",$A2871,$A$1,7,101,100,100)</f>
        <v>2.8571428571429001E-2</v>
      </c>
      <c r="M2871" s="3">
        <f ca="1">[1]!thsiFinD("ths_vol_w_stock",$A2871,$A$1)/1000000</f>
        <v>580.60630300000003</v>
      </c>
      <c r="N2871" s="3">
        <f ca="1">[1]!thsiFinD("ths_turnover_ratio_w_stock",$A2871,$A$1)</f>
        <v>1.8433630792888001</v>
      </c>
      <c r="O2871" s="3">
        <f ca="1">[1]!thsiFinD("ths_relative_chg_ratio_w_stock",$A2871,$A$1,104,100)</f>
        <v>-0.80147767651238999</v>
      </c>
      <c r="P2871" s="3">
        <f ca="1">[1]!thsiFinD("ths_chg_ratio_w_stock",$A2871,$B$1,100)</f>
        <v>0</v>
      </c>
    </row>
    <row r="2872" spans="1:16" x14ac:dyDescent="0.25">
      <c r="A2872" s="2" t="s">
        <v>2870</v>
      </c>
      <c r="B2872" s="2" t="s">
        <v>8233</v>
      </c>
      <c r="C2872" s="3">
        <f ca="1">[1]!thsiFinD("ths_vol_ratio_stock",$A2872,$A$1,7,100)</f>
        <v>0.78545864825705003</v>
      </c>
      <c r="D2872" s="3">
        <f ca="1">[1]!thsiFinD("ths_cr_stock",$A2872,$A$1,7,100,100)</f>
        <v>75.531914893617</v>
      </c>
      <c r="E2872" s="3">
        <f ca="1">[1]!thsiFinD("ths_mfi_stock",$A2872,$A$1,7,100,100)</f>
        <v>14.797961354210001</v>
      </c>
      <c r="F2872" s="3">
        <f ca="1">[1]!thsiFinD("ths_expma_stock",$A2872,$A$1,7,100,100)</f>
        <v>9.1293893221382003</v>
      </c>
      <c r="G2872" s="3">
        <f ca="1">[1]!thsiFinD("ths_rsi_stock",$A2872,$A$1,7,100,100)</f>
        <v>44.077632182069998</v>
      </c>
      <c r="H2872" s="3">
        <f ca="1">[1]!thsiFinD("ths_adtm_stock",$A2872,$A$1,7,3,100,100,100)</f>
        <v>0.34693877551020003</v>
      </c>
      <c r="I2872" s="3">
        <f ca="1">[1]!thsiFinD("ths_bbiboll_stock",$A2872,$A$1,7,3,100,100,100)</f>
        <v>9.1223958333333002</v>
      </c>
      <c r="J2872" s="3">
        <f ca="1">[1]!thsiFinD("ths_dptb_stock",$A2872,$A$1,7,104,100,100)</f>
        <v>0.42857142857142999</v>
      </c>
      <c r="K2872" s="3">
        <f ca="1">[1]!thsiFinD("ths_srmi_stock",$A2872,$A$1,7,100,100)</f>
        <v>-2.8907922912206001E-2</v>
      </c>
      <c r="L2872" s="3">
        <f ca="1">[1]!thsiFinD("ths_atr_stock",$A2872,$A$1,7,101,100,100)</f>
        <v>0.23571428571429001</v>
      </c>
      <c r="M2872" s="3">
        <f ca="1">[1]!thsiFinD("ths_vol_w_stock",$A2872,$A$1)/1000000</f>
        <v>218.09843499999999</v>
      </c>
      <c r="N2872" s="3">
        <f ca="1">[1]!thsiFinD("ths_turnover_ratio_w_stock",$A2872,$A$1)</f>
        <v>1.9831259108154</v>
      </c>
      <c r="O2872" s="3">
        <f ca="1">[1]!thsiFinD("ths_relative_chg_ratio_w_stock",$A2872,$A$1,104,100)</f>
        <v>-0.64952152455623002</v>
      </c>
      <c r="P2872" s="3">
        <f ca="1">[1]!thsiFinD("ths_chg_ratio_w_stock",$A2872,$B$1,100)</f>
        <v>6.06394707828</v>
      </c>
    </row>
    <row r="2873" spans="1:16" x14ac:dyDescent="0.25">
      <c r="A2873" s="2" t="s">
        <v>2871</v>
      </c>
      <c r="B2873" s="2" t="s">
        <v>8234</v>
      </c>
      <c r="C2873" s="3">
        <f ca="1">[1]!thsiFinD("ths_vol_ratio_stock",$A2873,$A$1,7,100)</f>
        <v>1.4621719949231</v>
      </c>
      <c r="D2873" s="3">
        <f ca="1">[1]!thsiFinD("ths_cr_stock",$A2873,$A$1,7,100,100)</f>
        <v>130.42168674698999</v>
      </c>
      <c r="E2873" s="3">
        <f ca="1">[1]!thsiFinD("ths_mfi_stock",$A2873,$A$1,7,100,100)</f>
        <v>45.111263774975001</v>
      </c>
      <c r="F2873" s="3">
        <f ca="1">[1]!thsiFinD("ths_expma_stock",$A2873,$A$1,7,100,100)</f>
        <v>13.533443863559</v>
      </c>
      <c r="G2873" s="3">
        <f ca="1">[1]!thsiFinD("ths_rsi_stock",$A2873,$A$1,7,100,100)</f>
        <v>57.126460613749003</v>
      </c>
      <c r="H2873" s="3">
        <f ca="1">[1]!thsiFinD("ths_adtm_stock",$A2873,$A$1,7,3,100,100,100)</f>
        <v>0.81553398058253002</v>
      </c>
      <c r="I2873" s="3">
        <f ca="1">[1]!thsiFinD("ths_bbiboll_stock",$A2873,$A$1,7,3,100,100,100)</f>
        <v>13.528958333333</v>
      </c>
      <c r="J2873" s="3">
        <f ca="1">[1]!thsiFinD("ths_dptb_stock",$A2873,$A$1,7,104,100,100)</f>
        <v>0.42857142857142999</v>
      </c>
      <c r="K2873" s="3">
        <f ca="1">[1]!thsiFinD("ths_srmi_stock",$A2873,$A$1,7,100,100)</f>
        <v>4.3636363636364002E-3</v>
      </c>
      <c r="L2873" s="3">
        <f ca="1">[1]!thsiFinD("ths_atr_stock",$A2873,$A$1,7,101,100,100)</f>
        <v>0.36714285714285999</v>
      </c>
      <c r="M2873" s="3">
        <f ca="1">[1]!thsiFinD("ths_vol_w_stock",$A2873,$A$1)/1000000</f>
        <v>25.344234</v>
      </c>
      <c r="N2873" s="3">
        <f ca="1">[1]!thsiFinD("ths_turnover_ratio_w_stock",$A2873,$A$1)</f>
        <v>2.1743508922442998</v>
      </c>
      <c r="O2873" s="3">
        <f ca="1">[1]!thsiFinD("ths_relative_chg_ratio_w_stock",$A2873,$A$1,104,100)</f>
        <v>3.2237780166454999</v>
      </c>
      <c r="P2873" s="3">
        <f ca="1">[1]!thsiFinD("ths_chg_ratio_w_stock",$A2873,$B$1,100)</f>
        <v>1.6</v>
      </c>
    </row>
    <row r="2874" spans="1:16" x14ac:dyDescent="0.25">
      <c r="A2874" s="2" t="s">
        <v>2872</v>
      </c>
      <c r="B2874" s="2" t="s">
        <v>8235</v>
      </c>
      <c r="C2874" s="3">
        <f ca="1">[1]!thsiFinD("ths_vol_ratio_stock",$A2874,$A$1,7,100)</f>
        <v>1.4311716948704001</v>
      </c>
      <c r="D2874" s="3">
        <f ca="1">[1]!thsiFinD("ths_cr_stock",$A2874,$A$1,7,100,100)</f>
        <v>-4.7210300429184002</v>
      </c>
      <c r="E2874" s="3">
        <f ca="1">[1]!thsiFinD("ths_mfi_stock",$A2874,$A$1,7,100,100)</f>
        <v>25.557569744807999</v>
      </c>
      <c r="F2874" s="3">
        <f ca="1">[1]!thsiFinD("ths_expma_stock",$A2874,$A$1,7,100,100)</f>
        <v>6.5230039749189999</v>
      </c>
      <c r="G2874" s="3">
        <f ca="1">[1]!thsiFinD("ths_rsi_stock",$A2874,$A$1,7,100,100)</f>
        <v>18.217490569220999</v>
      </c>
      <c r="H2874" s="3">
        <f ca="1">[1]!thsiFinD("ths_adtm_stock",$A2874,$A$1,7,3,100,100,100)</f>
        <v>-0.15</v>
      </c>
      <c r="I2874" s="3">
        <f ca="1">[1]!thsiFinD("ths_bbiboll_stock",$A2874,$A$1,7,3,100,100,100)</f>
        <v>6.6016666666667003</v>
      </c>
      <c r="J2874" s="3">
        <f ca="1">[1]!thsiFinD("ths_dptb_stock",$A2874,$A$1,7,104,100,100)</f>
        <v>0.71428571428570997</v>
      </c>
      <c r="K2874" s="3">
        <f ca="1">[1]!thsiFinD("ths_srmi_stock",$A2874,$A$1,7,100,100)</f>
        <v>-6.7567567567568002E-2</v>
      </c>
      <c r="L2874" s="3">
        <f ca="1">[1]!thsiFinD("ths_atr_stock",$A2874,$A$1,7,101,100,100)</f>
        <v>0.15428571428571</v>
      </c>
      <c r="M2874" s="3">
        <f ca="1">[1]!thsiFinD("ths_vol_w_stock",$A2874,$A$1)/1000000</f>
        <v>166.04064199999999</v>
      </c>
      <c r="N2874" s="3">
        <f ca="1">[1]!thsiFinD("ths_turnover_ratio_w_stock",$A2874,$A$1)</f>
        <v>1.0790812051831999</v>
      </c>
      <c r="O2874" s="3">
        <f ca="1">[1]!thsiFinD("ths_relative_chg_ratio_w_stock",$A2874,$A$1,104,100)</f>
        <v>-5.1794791930680999</v>
      </c>
      <c r="P2874" s="3">
        <f ca="1">[1]!thsiFinD("ths_chg_ratio_w_stock",$A2874,$B$1,100)</f>
        <v>3.0595813204509001</v>
      </c>
    </row>
    <row r="2875" spans="1:16" x14ac:dyDescent="0.25">
      <c r="A2875" s="2" t="s">
        <v>2873</v>
      </c>
      <c r="B2875" s="2" t="s">
        <v>8236</v>
      </c>
      <c r="C2875" s="3">
        <f ca="1">[1]!thsiFinD("ths_vol_ratio_stock",$A2875,$A$1,7,100)</f>
        <v>0.84595147459446995</v>
      </c>
      <c r="D2875" s="3">
        <f ca="1">[1]!thsiFinD("ths_cr_stock",$A2875,$A$1,7,100,100)</f>
        <v>49.999999999998998</v>
      </c>
      <c r="E2875" s="3">
        <f ca="1">[1]!thsiFinD("ths_mfi_stock",$A2875,$A$1,7,100,100)</f>
        <v>12.254980729918</v>
      </c>
      <c r="F2875" s="3">
        <f ca="1">[1]!thsiFinD("ths_expma_stock",$A2875,$A$1,7,100,100)</f>
        <v>3.7556316840638999</v>
      </c>
      <c r="G2875" s="3">
        <f ca="1">[1]!thsiFinD("ths_rsi_stock",$A2875,$A$1,7,100,100)</f>
        <v>29.814292394580999</v>
      </c>
      <c r="H2875" s="3">
        <f ca="1">[1]!thsiFinD("ths_adtm_stock",$A2875,$A$1,7,3,100,100,100)</f>
        <v>-0.14285714285713999</v>
      </c>
      <c r="I2875" s="3">
        <f ca="1">[1]!thsiFinD("ths_bbiboll_stock",$A2875,$A$1,7,3,100,100,100)</f>
        <v>3.7821875</v>
      </c>
      <c r="J2875" s="3">
        <f ca="1">[1]!thsiFinD("ths_dptb_stock",$A2875,$A$1,7,104,100,100)</f>
        <v>0.42857142857142999</v>
      </c>
      <c r="K2875" s="3">
        <f ca="1">[1]!thsiFinD("ths_srmi_stock",$A2875,$A$1,7,100,100)</f>
        <v>-1.8421052631579001E-2</v>
      </c>
      <c r="L2875" s="3">
        <f ca="1">[1]!thsiFinD("ths_atr_stock",$A2875,$A$1,7,101,100,100)</f>
        <v>4.8571428571429001E-2</v>
      </c>
      <c r="M2875" s="3">
        <f ca="1">[1]!thsiFinD("ths_vol_w_stock",$A2875,$A$1)/1000000</f>
        <v>546.41424400000005</v>
      </c>
      <c r="N2875" s="3">
        <f ca="1">[1]!thsiFinD("ths_turnover_ratio_w_stock",$A2875,$A$1)</f>
        <v>1.5408390544413</v>
      </c>
      <c r="O2875" s="3">
        <f ca="1">[1]!thsiFinD("ths_relative_chg_ratio_w_stock",$A2875,$A$1,104,100)</f>
        <v>0.23541646383003001</v>
      </c>
      <c r="P2875" s="3">
        <f ca="1">[1]!thsiFinD("ths_chg_ratio_w_stock",$A2875,$B$1,100)</f>
        <v>1.6085790884719</v>
      </c>
    </row>
    <row r="2876" spans="1:16" x14ac:dyDescent="0.25">
      <c r="A2876" s="2" t="s">
        <v>2874</v>
      </c>
      <c r="B2876" s="2" t="s">
        <v>8237</v>
      </c>
      <c r="C2876" s="3">
        <f ca="1">[1]!thsiFinD("ths_vol_ratio_stock",$A2876,$A$1,7,100)</f>
        <v>0.64226248781016004</v>
      </c>
      <c r="D2876" s="3">
        <f ca="1">[1]!thsiFinD("ths_cr_stock",$A2876,$A$1,7,100,100)</f>
        <v>52.380952380952998</v>
      </c>
      <c r="E2876" s="3">
        <f ca="1">[1]!thsiFinD("ths_mfi_stock",$A2876,$A$1,7,100,100)</f>
        <v>43.515892867363</v>
      </c>
      <c r="F2876" s="3">
        <f ca="1">[1]!thsiFinD("ths_expma_stock",$A2876,$A$1,7,100,100)</f>
        <v>2.6941017805612999</v>
      </c>
      <c r="G2876" s="3">
        <f ca="1">[1]!thsiFinD("ths_rsi_stock",$A2876,$A$1,7,100,100)</f>
        <v>35.581885692919002</v>
      </c>
      <c r="H2876" s="3">
        <f ca="1">[1]!thsiFinD("ths_adtm_stock",$A2876,$A$1,7,3,100,100,100)</f>
        <v>-0.375</v>
      </c>
      <c r="I2876" s="3">
        <f ca="1">[1]!thsiFinD("ths_bbiboll_stock",$A2876,$A$1,7,3,100,100,100)</f>
        <v>2.7193749999999999</v>
      </c>
      <c r="J2876" s="3">
        <f ca="1">[1]!thsiFinD("ths_dptb_stock",$A2876,$A$1,7,104,100,100)</f>
        <v>0.42857142857142999</v>
      </c>
      <c r="K2876" s="3">
        <f ca="1">[1]!thsiFinD("ths_srmi_stock",$A2876,$A$1,7,100,100)</f>
        <v>-2.1897810218977999E-2</v>
      </c>
      <c r="L2876" s="3">
        <f ca="1">[1]!thsiFinD("ths_atr_stock",$A2876,$A$1,7,101,100,100)</f>
        <v>0.05</v>
      </c>
      <c r="M2876" s="3">
        <f ca="1">[1]!thsiFinD("ths_vol_w_stock",$A2876,$A$1)/1000000</f>
        <v>93.611907000000002</v>
      </c>
      <c r="N2876" s="3">
        <f ca="1">[1]!thsiFinD("ths_turnover_ratio_w_stock",$A2876,$A$1)</f>
        <v>3.0436424386123999</v>
      </c>
      <c r="O2876" s="3">
        <f ca="1">[1]!thsiFinD("ths_relative_chg_ratio_w_stock",$A2876,$A$1,104,100)</f>
        <v>2.0483041206378001</v>
      </c>
      <c r="P2876" s="3">
        <f ca="1">[1]!thsiFinD("ths_chg_ratio_w_stock",$A2876,$B$1,100)</f>
        <v>-0.37313432835822002</v>
      </c>
    </row>
    <row r="2877" spans="1:16" x14ac:dyDescent="0.25">
      <c r="A2877" s="2" t="s">
        <v>2875</v>
      </c>
      <c r="B2877" s="2" t="s">
        <v>8238</v>
      </c>
      <c r="C2877" s="3">
        <f ca="1">[1]!thsiFinD("ths_vol_ratio_stock",$A2877,$A$1,7,100)</f>
        <v>1.0450889747383001</v>
      </c>
      <c r="D2877" s="3">
        <f ca="1">[1]!thsiFinD("ths_cr_stock",$A2877,$A$1,7,100,100)</f>
        <v>113.15789473684001</v>
      </c>
      <c r="E2877" s="3">
        <f ca="1">[1]!thsiFinD("ths_mfi_stock",$A2877,$A$1,7,100,100)</f>
        <v>50.077629942371999</v>
      </c>
      <c r="F2877" s="3">
        <f ca="1">[1]!thsiFinD("ths_expma_stock",$A2877,$A$1,7,100,100)</f>
        <v>5.6638676440418001</v>
      </c>
      <c r="G2877" s="3">
        <f ca="1">[1]!thsiFinD("ths_rsi_stock",$A2877,$A$1,7,100,100)</f>
        <v>52.575488105897001</v>
      </c>
      <c r="H2877" s="3">
        <f ca="1">[1]!thsiFinD("ths_adtm_stock",$A2877,$A$1,7,3,100,100,100)</f>
        <v>0.6</v>
      </c>
      <c r="I2877" s="3">
        <f ca="1">[1]!thsiFinD("ths_bbiboll_stock",$A2877,$A$1,7,3,100,100,100)</f>
        <v>5.6695833333332999</v>
      </c>
      <c r="J2877" s="3">
        <f ca="1">[1]!thsiFinD("ths_dptb_stock",$A2877,$A$1,7,104,100,100)</f>
        <v>0.42857142857142999</v>
      </c>
      <c r="K2877" s="3">
        <f ca="1">[1]!thsiFinD("ths_srmi_stock",$A2877,$A$1,7,100,100)</f>
        <v>0</v>
      </c>
      <c r="L2877" s="3">
        <f ca="1">[1]!thsiFinD("ths_atr_stock",$A2877,$A$1,7,101,100,100)</f>
        <v>0.11571428571429</v>
      </c>
      <c r="M2877" s="3">
        <f ca="1">[1]!thsiFinD("ths_vol_w_stock",$A2877,$A$1)/1000000</f>
        <v>120.171807</v>
      </c>
      <c r="N2877" s="3">
        <f ca="1">[1]!thsiFinD("ths_turnover_ratio_w_stock",$A2877,$A$1)</f>
        <v>0.51857035543562002</v>
      </c>
      <c r="O2877" s="3">
        <f ca="1">[1]!thsiFinD("ths_relative_chg_ratio_w_stock",$A2877,$A$1,104,100)</f>
        <v>3.0853331870426999</v>
      </c>
      <c r="P2877" s="3">
        <f ca="1">[1]!thsiFinD("ths_chg_ratio_w_stock",$A2877,$B$1,100)</f>
        <v>1.5817223198593999</v>
      </c>
    </row>
    <row r="2878" spans="1:16" x14ac:dyDescent="0.25">
      <c r="A2878" s="2" t="s">
        <v>2876</v>
      </c>
      <c r="B2878" s="2" t="s">
        <v>8239</v>
      </c>
      <c r="C2878" s="3">
        <f ca="1">[1]!thsiFinD("ths_vol_ratio_stock",$A2878,$A$1,7,100)</f>
        <v>0.56577292873232998</v>
      </c>
      <c r="D2878" s="3">
        <f ca="1">[1]!thsiFinD("ths_cr_stock",$A2878,$A$1,7,100,100)</f>
        <v>42.73127753304</v>
      </c>
      <c r="E2878" s="3">
        <f ca="1">[1]!thsiFinD("ths_mfi_stock",$A2878,$A$1,7,100,100)</f>
        <v>35.480760363187002</v>
      </c>
      <c r="F2878" s="3">
        <f ca="1">[1]!thsiFinD("ths_expma_stock",$A2878,$A$1,7,100,100)</f>
        <v>6.6592730673037002</v>
      </c>
      <c r="G2878" s="3">
        <f ca="1">[1]!thsiFinD("ths_rsi_stock",$A2878,$A$1,7,100,100)</f>
        <v>36.512022719143999</v>
      </c>
      <c r="H2878" s="3">
        <f ca="1">[1]!thsiFinD("ths_adtm_stock",$A2878,$A$1,7,3,100,100,100)</f>
        <v>0.6</v>
      </c>
      <c r="I2878" s="3">
        <f ca="1">[1]!thsiFinD("ths_bbiboll_stock",$A2878,$A$1,7,3,100,100,100)</f>
        <v>6.7226041666666996</v>
      </c>
      <c r="J2878" s="3">
        <f ca="1">[1]!thsiFinD("ths_dptb_stock",$A2878,$A$1,7,104,100,100)</f>
        <v>0.57142857142856995</v>
      </c>
      <c r="K2878" s="3">
        <f ca="1">[1]!thsiFinD("ths_srmi_stock",$A2878,$A$1,7,100,100)</f>
        <v>-4.4992743105951E-2</v>
      </c>
      <c r="L2878" s="3">
        <f ca="1">[1]!thsiFinD("ths_atr_stock",$A2878,$A$1,7,101,100,100)</f>
        <v>0.17428571428570999</v>
      </c>
      <c r="M2878" s="3">
        <f ca="1">[1]!thsiFinD("ths_vol_w_stock",$A2878,$A$1)/1000000</f>
        <v>326.95707800000002</v>
      </c>
      <c r="N2878" s="3">
        <f ca="1">[1]!thsiFinD("ths_turnover_ratio_w_stock",$A2878,$A$1)</f>
        <v>1.4958289407117999</v>
      </c>
      <c r="O2878" s="3">
        <f ca="1">[1]!thsiFinD("ths_relative_chg_ratio_w_stock",$A2878,$A$1,104,100)</f>
        <v>-1.9388696962573</v>
      </c>
      <c r="P2878" s="3">
        <f ca="1">[1]!thsiFinD("ths_chg_ratio_w_stock",$A2878,$B$1,100)</f>
        <v>1.0638297872339999</v>
      </c>
    </row>
    <row r="2879" spans="1:16" x14ac:dyDescent="0.25">
      <c r="A2879" s="2" t="s">
        <v>2877</v>
      </c>
      <c r="B2879" s="2" t="s">
        <v>8240</v>
      </c>
      <c r="C2879" s="3">
        <f ca="1">[1]!thsiFinD("ths_vol_ratio_stock",$A2879,$A$1,7,100)</f>
        <v>0.69850376878397002</v>
      </c>
      <c r="D2879" s="3">
        <f ca="1">[1]!thsiFinD("ths_cr_stock",$A2879,$A$1,7,100,100)</f>
        <v>139.24050632910999</v>
      </c>
      <c r="E2879" s="3">
        <f ca="1">[1]!thsiFinD("ths_mfi_stock",$A2879,$A$1,7,100,100)</f>
        <v>62.904230328444001</v>
      </c>
      <c r="F2879" s="3">
        <f ca="1">[1]!thsiFinD("ths_expma_stock",$A2879,$A$1,7,100,100)</f>
        <v>3.5087162381907002</v>
      </c>
      <c r="G2879" s="3">
        <f ca="1">[1]!thsiFinD("ths_rsi_stock",$A2879,$A$1,7,100,100)</f>
        <v>43.931098016801002</v>
      </c>
      <c r="H2879" s="3">
        <f ca="1">[1]!thsiFinD("ths_adtm_stock",$A2879,$A$1,7,3,100,100,100)</f>
        <v>0.62962962962962998</v>
      </c>
      <c r="I2879" s="3">
        <f ca="1">[1]!thsiFinD("ths_bbiboll_stock",$A2879,$A$1,7,3,100,100,100)</f>
        <v>3.5376041666667</v>
      </c>
      <c r="J2879" s="3">
        <f ca="1">[1]!thsiFinD("ths_dptb_stock",$A2879,$A$1,7,104,100,100)</f>
        <v>0.71428571428570997</v>
      </c>
      <c r="K2879" s="3">
        <f ca="1">[1]!thsiFinD("ths_srmi_stock",$A2879,$A$1,7,100,100)</f>
        <v>2.8571428571427999E-3</v>
      </c>
      <c r="L2879" s="3">
        <f ca="1">[1]!thsiFinD("ths_atr_stock",$A2879,$A$1,7,101,100,100)</f>
        <v>9.2857142857142999E-2</v>
      </c>
      <c r="M2879" s="3">
        <f ca="1">[1]!thsiFinD("ths_vol_w_stock",$A2879,$A$1)/1000000</f>
        <v>53.004863999999998</v>
      </c>
      <c r="N2879" s="3">
        <f ca="1">[1]!thsiFinD("ths_turnover_ratio_w_stock",$A2879,$A$1)</f>
        <v>2.3585266685856001</v>
      </c>
      <c r="O2879" s="3">
        <f ca="1">[1]!thsiFinD("ths_relative_chg_ratio_w_stock",$A2879,$A$1,104,100)</f>
        <v>1.5829573726791</v>
      </c>
      <c r="P2879" s="3">
        <f ca="1">[1]!thsiFinD("ths_chg_ratio_w_stock",$A2879,$B$1,100)</f>
        <v>1.1428571428570999</v>
      </c>
    </row>
    <row r="2880" spans="1:16" x14ac:dyDescent="0.25">
      <c r="A2880" s="2" t="s">
        <v>2878</v>
      </c>
      <c r="B2880" s="2" t="s">
        <v>8241</v>
      </c>
      <c r="C2880" s="3">
        <f ca="1">[1]!thsiFinD("ths_vol_ratio_stock",$A2880,$A$1,7,100)</f>
        <v>0.69726012797767001</v>
      </c>
      <c r="D2880" s="3">
        <f ca="1">[1]!thsiFinD("ths_cr_stock",$A2880,$A$1,7,100,100)</f>
        <v>3.4759358288772999</v>
      </c>
      <c r="E2880" s="3">
        <f ca="1">[1]!thsiFinD("ths_mfi_stock",$A2880,$A$1,7,100,100)</f>
        <v>23.761181308512</v>
      </c>
      <c r="F2880" s="3">
        <f ca="1">[1]!thsiFinD("ths_expma_stock",$A2880,$A$1,7,100,100)</f>
        <v>9.9530530675211999</v>
      </c>
      <c r="G2880" s="3">
        <f ca="1">[1]!thsiFinD("ths_rsi_stock",$A2880,$A$1,7,100,100)</f>
        <v>26.596164591347002</v>
      </c>
      <c r="H2880" s="3">
        <f ca="1">[1]!thsiFinD("ths_adtm_stock",$A2880,$A$1,7,3,100,100,100)</f>
        <v>-0.9620253164557</v>
      </c>
      <c r="I2880" s="3">
        <f ca="1">[1]!thsiFinD("ths_bbiboll_stock",$A2880,$A$1,7,3,100,100,100)</f>
        <v>10.001875</v>
      </c>
      <c r="J2880" s="3">
        <f ca="1">[1]!thsiFinD("ths_dptb_stock",$A2880,$A$1,7,104,100,100)</f>
        <v>0.57142857142856995</v>
      </c>
      <c r="K2880" s="3">
        <f ca="1">[1]!thsiFinD("ths_srmi_stock",$A2880,$A$1,7,100,100)</f>
        <v>-6.1046511627907002E-2</v>
      </c>
      <c r="L2880" s="3">
        <f ca="1">[1]!thsiFinD("ths_atr_stock",$A2880,$A$1,7,101,100,100)</f>
        <v>0.19857142857143001</v>
      </c>
      <c r="M2880" s="3">
        <f ca="1">[1]!thsiFinD("ths_vol_w_stock",$A2880,$A$1)/1000000</f>
        <v>133.13431700000001</v>
      </c>
      <c r="N2880" s="3">
        <f ca="1">[1]!thsiFinD("ths_turnover_ratio_w_stock",$A2880,$A$1)</f>
        <v>5.0869684505316002</v>
      </c>
      <c r="O2880" s="3">
        <f ca="1">[1]!thsiFinD("ths_relative_chg_ratio_w_stock",$A2880,$A$1,104,100)</f>
        <v>-3.5169351070974999</v>
      </c>
      <c r="P2880" s="3">
        <f ca="1">[1]!thsiFinD("ths_chg_ratio_w_stock",$A2880,$B$1,100)</f>
        <v>2.0639834881321</v>
      </c>
    </row>
    <row r="2881" spans="1:16" x14ac:dyDescent="0.25">
      <c r="A2881" s="2" t="s">
        <v>2879</v>
      </c>
      <c r="B2881" s="2" t="s">
        <v>8242</v>
      </c>
      <c r="C2881" s="3">
        <f ca="1">[1]!thsiFinD("ths_vol_ratio_stock",$A2881,$A$1,7,100)</f>
        <v>0.80557295154318997</v>
      </c>
      <c r="D2881" s="3">
        <f ca="1">[1]!thsiFinD("ths_cr_stock",$A2881,$A$1,7,100,100)</f>
        <v>288.23529411765003</v>
      </c>
      <c r="E2881" s="3">
        <f ca="1">[1]!thsiFinD("ths_mfi_stock",$A2881,$A$1,7,100,100)</f>
        <v>56.296201684106002</v>
      </c>
      <c r="F2881" s="3">
        <f ca="1">[1]!thsiFinD("ths_expma_stock",$A2881,$A$1,7,100,100)</f>
        <v>1.1989384676153001</v>
      </c>
      <c r="G2881" s="3">
        <f ca="1">[1]!thsiFinD("ths_rsi_stock",$A2881,$A$1,7,100,100)</f>
        <v>53.764853426348999</v>
      </c>
      <c r="H2881" s="3">
        <f ca="1">[1]!thsiFinD("ths_adtm_stock",$A2881,$A$1,7,3,100,100,100)</f>
        <v>0.44444444444443998</v>
      </c>
      <c r="I2881" s="3">
        <f ca="1">[1]!thsiFinD("ths_bbiboll_stock",$A2881,$A$1,7,3,100,100,100)</f>
        <v>1.2014583333333</v>
      </c>
      <c r="J2881" s="3">
        <f ca="1">[1]!thsiFinD("ths_dptb_stock",$A2881,$A$1,7,104,100,100)</f>
        <v>0.42857142857142999</v>
      </c>
      <c r="K2881" s="3">
        <f ca="1">[1]!thsiFinD("ths_srmi_stock",$A2881,$A$1,7,100,100)</f>
        <v>5.7851239669422003E-2</v>
      </c>
      <c r="L2881" s="3">
        <f ca="1">[1]!thsiFinD("ths_atr_stock",$A2881,$A$1,7,101,100,100)</f>
        <v>4.4285714285713998E-2</v>
      </c>
      <c r="M2881" s="3">
        <f ca="1">[1]!thsiFinD("ths_vol_w_stock",$A2881,$A$1)/1000000</f>
        <v>280.06516699999997</v>
      </c>
      <c r="N2881" s="3">
        <f ca="1">[1]!thsiFinD("ths_turnover_ratio_w_stock",$A2881,$A$1)</f>
        <v>2.6177129193791999</v>
      </c>
      <c r="O2881" s="3">
        <f ca="1">[1]!thsiFinD("ths_relative_chg_ratio_w_stock",$A2881,$A$1,104,100)</f>
        <v>-1.9035755786102999</v>
      </c>
      <c r="P2881" s="3">
        <f ca="1">[1]!thsiFinD("ths_chg_ratio_w_stock",$A2881,$B$1,100)</f>
        <v>0.82644628099174</v>
      </c>
    </row>
    <row r="2882" spans="1:16" x14ac:dyDescent="0.25">
      <c r="A2882" s="2" t="s">
        <v>2880</v>
      </c>
      <c r="B2882" s="2" t="s">
        <v>8243</v>
      </c>
      <c r="C2882" s="3">
        <f ca="1">[1]!thsiFinD("ths_vol_ratio_stock",$A2882,$A$1,7,100)</f>
        <v>0.84083222404575997</v>
      </c>
      <c r="D2882" s="3">
        <f ca="1">[1]!thsiFinD("ths_cr_stock",$A2882,$A$1,7,100,100)</f>
        <v>117.85714285714</v>
      </c>
      <c r="E2882" s="3">
        <f ca="1">[1]!thsiFinD("ths_mfi_stock",$A2882,$A$1,7,100,100)</f>
        <v>48.816029682859998</v>
      </c>
      <c r="F2882" s="3">
        <f ca="1">[1]!thsiFinD("ths_expma_stock",$A2882,$A$1,7,100,100)</f>
        <v>6.9055269461973001</v>
      </c>
      <c r="G2882" s="3">
        <f ca="1">[1]!thsiFinD("ths_rsi_stock",$A2882,$A$1,7,100,100)</f>
        <v>67.066630108856003</v>
      </c>
      <c r="H2882" s="3">
        <f ca="1">[1]!thsiFinD("ths_adtm_stock",$A2882,$A$1,7,3,100,100,100)</f>
        <v>0.5</v>
      </c>
      <c r="I2882" s="3">
        <f ca="1">[1]!thsiFinD("ths_bbiboll_stock",$A2882,$A$1,7,3,100,100,100)</f>
        <v>6.8565624999999999</v>
      </c>
      <c r="J2882" s="3">
        <f ca="1">[1]!thsiFinD("ths_dptb_stock",$A2882,$A$1,7,104,100,100)</f>
        <v>0.14285714285713999</v>
      </c>
      <c r="K2882" s="3">
        <f ca="1">[1]!thsiFinD("ths_srmi_stock",$A2882,$A$1,7,100,100)</f>
        <v>8.5470085470084993E-3</v>
      </c>
      <c r="L2882" s="3">
        <f ca="1">[1]!thsiFinD("ths_atr_stock",$A2882,$A$1,7,101,100,100)</f>
        <v>0.17428571428570999</v>
      </c>
      <c r="M2882" s="3">
        <f ca="1">[1]!thsiFinD("ths_vol_w_stock",$A2882,$A$1)/1000000</f>
        <v>193.53978799999999</v>
      </c>
      <c r="N2882" s="3">
        <f ca="1">[1]!thsiFinD("ths_turnover_ratio_w_stock",$A2882,$A$1)</f>
        <v>1.4433861247211</v>
      </c>
      <c r="O2882" s="3">
        <f ca="1">[1]!thsiFinD("ths_relative_chg_ratio_w_stock",$A2882,$A$1,104,100)</f>
        <v>3.3313081423198998</v>
      </c>
      <c r="P2882" s="3">
        <f ca="1">[1]!thsiFinD("ths_chg_ratio_w_stock",$A2882,$B$1,100)</f>
        <v>1.2820512820512999</v>
      </c>
    </row>
    <row r="2883" spans="1:16" x14ac:dyDescent="0.25">
      <c r="A2883" s="2" t="s">
        <v>2881</v>
      </c>
      <c r="B2883" s="2" t="s">
        <v>8244</v>
      </c>
      <c r="C2883" s="3">
        <f ca="1">[1]!thsiFinD("ths_vol_ratio_stock",$A2883,$A$1,7,100)</f>
        <v>0.73688897955668997</v>
      </c>
      <c r="D2883" s="3">
        <f ca="1">[1]!thsiFinD("ths_cr_stock",$A2883,$A$1,7,100,100)</f>
        <v>89.908256880734001</v>
      </c>
      <c r="E2883" s="3">
        <f ca="1">[1]!thsiFinD("ths_mfi_stock",$A2883,$A$1,7,100,100)</f>
        <v>49.449763351603998</v>
      </c>
      <c r="F2883" s="3">
        <f ca="1">[1]!thsiFinD("ths_expma_stock",$A2883,$A$1,7,100,100)</f>
        <v>10.560163989962</v>
      </c>
      <c r="G2883" s="3">
        <f ca="1">[1]!thsiFinD("ths_rsi_stock",$A2883,$A$1,7,100,100)</f>
        <v>66.241948873463997</v>
      </c>
      <c r="H2883" s="3">
        <f ca="1">[1]!thsiFinD("ths_adtm_stock",$A2883,$A$1,7,3,100,100,100)</f>
        <v>0.69491525423728995</v>
      </c>
      <c r="I2883" s="3">
        <f ca="1">[1]!thsiFinD("ths_bbiboll_stock",$A2883,$A$1,7,3,100,100,100)</f>
        <v>10.474895833332999</v>
      </c>
      <c r="J2883" s="3">
        <f ca="1">[1]!thsiFinD("ths_dptb_stock",$A2883,$A$1,7,104,100,100)</f>
        <v>0.28571428571428997</v>
      </c>
      <c r="K2883" s="3">
        <f ca="1">[1]!thsiFinD("ths_srmi_stock",$A2883,$A$1,7,100,100)</f>
        <v>-3.7523452157599002E-3</v>
      </c>
      <c r="L2883" s="3">
        <f ca="1">[1]!thsiFinD("ths_atr_stock",$A2883,$A$1,7,101,100,100)</f>
        <v>0.19714285714286001</v>
      </c>
      <c r="M2883" s="3">
        <f ca="1">[1]!thsiFinD("ths_vol_w_stock",$A2883,$A$1)/1000000</f>
        <v>134.41316699999999</v>
      </c>
      <c r="N2883" s="3">
        <f ca="1">[1]!thsiFinD("ths_turnover_ratio_w_stock",$A2883,$A$1)</f>
        <v>0.74673981666667</v>
      </c>
      <c r="O2883" s="3">
        <f ca="1">[1]!thsiFinD("ths_relative_chg_ratio_w_stock",$A2883,$A$1,104,100)</f>
        <v>2.3430466858996999</v>
      </c>
      <c r="P2883" s="3">
        <f ca="1">[1]!thsiFinD("ths_chg_ratio_w_stock",$A2883,$B$1,100)</f>
        <v>1.5065913370998001</v>
      </c>
    </row>
    <row r="2884" spans="1:16" x14ac:dyDescent="0.25">
      <c r="A2884" s="2" t="s">
        <v>2882</v>
      </c>
      <c r="B2884" s="2" t="s">
        <v>8245</v>
      </c>
      <c r="C2884" s="3">
        <f ca="1">[1]!thsiFinD("ths_vol_ratio_stock",$A2884,$A$1,7,100)</f>
        <v>0.59522846265873997</v>
      </c>
      <c r="D2884" s="3">
        <f ca="1">[1]!thsiFinD("ths_cr_stock",$A2884,$A$1,7,100,100)</f>
        <v>60.231213872832001</v>
      </c>
      <c r="E2884" s="3">
        <f ca="1">[1]!thsiFinD("ths_mfi_stock",$A2884,$A$1,7,100,100)</f>
        <v>24.651172428904001</v>
      </c>
      <c r="F2884" s="3">
        <f ca="1">[1]!thsiFinD("ths_expma_stock",$A2884,$A$1,7,100,100)</f>
        <v>16.368686619177002</v>
      </c>
      <c r="G2884" s="3">
        <f ca="1">[1]!thsiFinD("ths_rsi_stock",$A2884,$A$1,7,100,100)</f>
        <v>37.480147997153999</v>
      </c>
      <c r="H2884" s="3">
        <f ca="1">[1]!thsiFinD("ths_adtm_stock",$A2884,$A$1,7,3,100,100,100)</f>
        <v>-2.4000000000001999E-2</v>
      </c>
      <c r="I2884" s="3">
        <f ca="1">[1]!thsiFinD("ths_bbiboll_stock",$A2884,$A$1,7,3,100,100,100)</f>
        <v>16.587083333332998</v>
      </c>
      <c r="J2884" s="3">
        <f ca="1">[1]!thsiFinD("ths_dptb_stock",$A2884,$A$1,7,104,100,100)</f>
        <v>0.57142857142856995</v>
      </c>
      <c r="K2884" s="3">
        <f ca="1">[1]!thsiFinD("ths_srmi_stock",$A2884,$A$1,7,100,100)</f>
        <v>-5.5523085914669999E-2</v>
      </c>
      <c r="L2884" s="3">
        <f ca="1">[1]!thsiFinD("ths_atr_stock",$A2884,$A$1,7,101,100,100)</f>
        <v>0.66285714285714004</v>
      </c>
      <c r="M2884" s="3">
        <f ca="1">[1]!thsiFinD("ths_vol_w_stock",$A2884,$A$1)/1000000</f>
        <v>124.635586</v>
      </c>
      <c r="N2884" s="3">
        <f ca="1">[1]!thsiFinD("ths_turnover_ratio_w_stock",$A2884,$A$1)</f>
        <v>3.5868663715842</v>
      </c>
      <c r="O2884" s="3">
        <f ca="1">[1]!thsiFinD("ths_relative_chg_ratio_w_stock",$A2884,$A$1,104,100)</f>
        <v>1.3589968121534001E-2</v>
      </c>
      <c r="P2884" s="3">
        <f ca="1">[1]!thsiFinD("ths_chg_ratio_w_stock",$A2884,$B$1,100)</f>
        <v>-3.4034653465346998</v>
      </c>
    </row>
    <row r="2885" spans="1:16" x14ac:dyDescent="0.25">
      <c r="A2885" s="2" t="s">
        <v>2883</v>
      </c>
      <c r="B2885" s="2" t="s">
        <v>8246</v>
      </c>
      <c r="C2885" s="3">
        <f ca="1">[1]!thsiFinD("ths_vol_ratio_stock",$A2885,$A$1,7,100)</f>
        <v>0.62833870889554</v>
      </c>
      <c r="D2885" s="3">
        <f ca="1">[1]!thsiFinD("ths_cr_stock",$A2885,$A$1,7,100,100)</f>
        <v>50.420168067227003</v>
      </c>
      <c r="E2885" s="3">
        <f ca="1">[1]!thsiFinD("ths_mfi_stock",$A2885,$A$1,7,100,100)</f>
        <v>41.604967189766001</v>
      </c>
      <c r="F2885" s="3">
        <f ca="1">[1]!thsiFinD("ths_expma_stock",$A2885,$A$1,7,100,100)</f>
        <v>6.8116830264804999</v>
      </c>
      <c r="G2885" s="3">
        <f ca="1">[1]!thsiFinD("ths_rsi_stock",$A2885,$A$1,7,100,100)</f>
        <v>43.499817733394003</v>
      </c>
      <c r="H2885" s="3">
        <f ca="1">[1]!thsiFinD("ths_adtm_stock",$A2885,$A$1,7,3,100,100,100)</f>
        <v>-0.21428571428571</v>
      </c>
      <c r="I2885" s="3">
        <f ca="1">[1]!thsiFinD("ths_bbiboll_stock",$A2885,$A$1,7,3,100,100,100)</f>
        <v>6.8162500000000001</v>
      </c>
      <c r="J2885" s="3">
        <f ca="1">[1]!thsiFinD("ths_dptb_stock",$A2885,$A$1,7,104,100,100)</f>
        <v>0.14285714285713999</v>
      </c>
      <c r="K2885" s="3">
        <f ca="1">[1]!thsiFinD("ths_srmi_stock",$A2885,$A$1,7,100,100)</f>
        <v>-6.2326869806093997E-2</v>
      </c>
      <c r="L2885" s="3">
        <f ca="1">[1]!thsiFinD("ths_atr_stock",$A2885,$A$1,7,101,100,100)</f>
        <v>0.25571428571429</v>
      </c>
      <c r="M2885" s="3">
        <f ca="1">[1]!thsiFinD("ths_vol_w_stock",$A2885,$A$1)/1000000</f>
        <v>414.20865400000002</v>
      </c>
      <c r="N2885" s="3">
        <f ca="1">[1]!thsiFinD("ths_turnover_ratio_w_stock",$A2885,$A$1)</f>
        <v>4.8671294071097</v>
      </c>
      <c r="O2885" s="3">
        <f ca="1">[1]!thsiFinD("ths_relative_chg_ratio_w_stock",$A2885,$A$1,104,100)</f>
        <v>-2.2648291398637999</v>
      </c>
      <c r="P2885" s="3">
        <f ca="1">[1]!thsiFinD("ths_chg_ratio_w_stock",$A2885,$B$1,100)</f>
        <v>2.5110782865584</v>
      </c>
    </row>
    <row r="2886" spans="1:16" x14ac:dyDescent="0.25">
      <c r="A2886" s="2" t="s">
        <v>2884</v>
      </c>
      <c r="B2886" s="2" t="s">
        <v>8247</v>
      </c>
      <c r="C2886" s="3">
        <f ca="1">[1]!thsiFinD("ths_vol_ratio_stock",$A2886,$A$1,7,100)</f>
        <v>0.92769463077214998</v>
      </c>
      <c r="D2886" s="3">
        <f ca="1">[1]!thsiFinD("ths_cr_stock",$A2886,$A$1,7,100,100)</f>
        <v>75</v>
      </c>
      <c r="E2886" s="3">
        <f ca="1">[1]!thsiFinD("ths_mfi_stock",$A2886,$A$1,7,100,100)</f>
        <v>38.690192406175001</v>
      </c>
      <c r="F2886" s="3">
        <f ca="1">[1]!thsiFinD("ths_expma_stock",$A2886,$A$1,7,100,100)</f>
        <v>6.1316575915342</v>
      </c>
      <c r="G2886" s="3">
        <f ca="1">[1]!thsiFinD("ths_rsi_stock",$A2886,$A$1,7,100,100)</f>
        <v>44.568007873771997</v>
      </c>
      <c r="H2886" s="3">
        <f ca="1">[1]!thsiFinD("ths_adtm_stock",$A2886,$A$1,7,3,100,100,100)</f>
        <v>0.24242424242425001</v>
      </c>
      <c r="I2886" s="3">
        <f ca="1">[1]!thsiFinD("ths_bbiboll_stock",$A2886,$A$1,7,3,100,100,100)</f>
        <v>6.1717708333332997</v>
      </c>
      <c r="J2886" s="3">
        <f ca="1">[1]!thsiFinD("ths_dptb_stock",$A2886,$A$1,7,104,100,100)</f>
        <v>0.57142857142856995</v>
      </c>
      <c r="K2886" s="3">
        <f ca="1">[1]!thsiFinD("ths_srmi_stock",$A2886,$A$1,7,100,100)</f>
        <v>-1.2861736334405001E-2</v>
      </c>
      <c r="L2886" s="3">
        <f ca="1">[1]!thsiFinD("ths_atr_stock",$A2886,$A$1,7,101,100,100)</f>
        <v>0.11571428571429</v>
      </c>
      <c r="M2886" s="3">
        <f ca="1">[1]!thsiFinD("ths_vol_w_stock",$A2886,$A$1)/1000000</f>
        <v>867.41247299999998</v>
      </c>
      <c r="N2886" s="3">
        <f ca="1">[1]!thsiFinD("ths_turnover_ratio_w_stock",$A2886,$A$1)</f>
        <v>0.91333523296033003</v>
      </c>
      <c r="O2886" s="3">
        <f ca="1">[1]!thsiFinD("ths_relative_chg_ratio_w_stock",$A2886,$A$1,104,100)</f>
        <v>1.1338227953733999</v>
      </c>
      <c r="P2886" s="3">
        <f ca="1">[1]!thsiFinD("ths_chg_ratio_w_stock",$A2886,$B$1,100)</f>
        <v>2.9315960912052001</v>
      </c>
    </row>
    <row r="2887" spans="1:16" x14ac:dyDescent="0.25">
      <c r="A2887" s="2" t="s">
        <v>2885</v>
      </c>
      <c r="B2887" s="2" t="s">
        <v>8248</v>
      </c>
      <c r="C2887" s="3">
        <f ca="1">[1]!thsiFinD("ths_vol_ratio_stock",$A2887,$A$1,7,100)</f>
        <v>1.2655650377512999</v>
      </c>
      <c r="D2887" s="3">
        <f ca="1">[1]!thsiFinD("ths_cr_stock",$A2887,$A$1,7,100,100)</f>
        <v>63.636363636363001</v>
      </c>
      <c r="E2887" s="3">
        <f ca="1">[1]!thsiFinD("ths_mfi_stock",$A2887,$A$1,7,100,100)</f>
        <v>29.057574804190001</v>
      </c>
      <c r="F2887" s="3">
        <f ca="1">[1]!thsiFinD("ths_expma_stock",$A2887,$A$1,7,100,100)</f>
        <v>5.8327030274234</v>
      </c>
      <c r="G2887" s="3">
        <f ca="1">[1]!thsiFinD("ths_rsi_stock",$A2887,$A$1,7,100,100)</f>
        <v>39.794010602782997</v>
      </c>
      <c r="H2887" s="3">
        <f ca="1">[1]!thsiFinD("ths_adtm_stock",$A2887,$A$1,7,3,100,100,100)</f>
        <v>3.4482758620694998E-2</v>
      </c>
      <c r="I2887" s="3">
        <f ca="1">[1]!thsiFinD("ths_bbiboll_stock",$A2887,$A$1,7,3,100,100,100)</f>
        <v>5.8491666666666999</v>
      </c>
      <c r="J2887" s="3">
        <f ca="1">[1]!thsiFinD("ths_dptb_stock",$A2887,$A$1,7,104,100,100)</f>
        <v>1</v>
      </c>
      <c r="K2887" s="3">
        <f ca="1">[1]!thsiFinD("ths_srmi_stock",$A2887,$A$1,7,100,100)</f>
        <v>-1.3651877133106E-2</v>
      </c>
      <c r="L2887" s="3">
        <f ca="1">[1]!thsiFinD("ths_atr_stock",$A2887,$A$1,7,101,100,100)</f>
        <v>0.15571428571429</v>
      </c>
      <c r="M2887" s="3">
        <f ca="1">[1]!thsiFinD("ths_vol_w_stock",$A2887,$A$1)/1000000</f>
        <v>218.78350499999999</v>
      </c>
      <c r="N2887" s="3">
        <f ca="1">[1]!thsiFinD("ths_turnover_ratio_w_stock",$A2887,$A$1)</f>
        <v>1.7263288031535</v>
      </c>
      <c r="O2887" s="3">
        <f ca="1">[1]!thsiFinD("ths_relative_chg_ratio_w_stock",$A2887,$A$1,104,100)</f>
        <v>1.2964244213897</v>
      </c>
      <c r="P2887" s="3">
        <f ca="1">[1]!thsiFinD("ths_chg_ratio_w_stock",$A2887,$B$1,100)</f>
        <v>1.9031141868512</v>
      </c>
    </row>
    <row r="2888" spans="1:16" x14ac:dyDescent="0.25">
      <c r="A2888" s="2" t="s">
        <v>2886</v>
      </c>
      <c r="B2888" s="2" t="s">
        <v>8249</v>
      </c>
      <c r="C2888" s="3">
        <f ca="1">[1]!thsiFinD("ths_vol_ratio_stock",$A2888,$A$1,7,100)</f>
        <v>1.0198305521574</v>
      </c>
      <c r="D2888" s="3">
        <f ca="1">[1]!thsiFinD("ths_cr_stock",$A2888,$A$1,7,100,100)</f>
        <v>125.55555555556001</v>
      </c>
      <c r="E2888" s="3">
        <f ca="1">[1]!thsiFinD("ths_mfi_stock",$A2888,$A$1,7,100,100)</f>
        <v>55.181318505198</v>
      </c>
      <c r="F2888" s="3">
        <f ca="1">[1]!thsiFinD("ths_expma_stock",$A2888,$A$1,7,100,100)</f>
        <v>18.488882382500002</v>
      </c>
      <c r="G2888" s="3">
        <f ca="1">[1]!thsiFinD("ths_rsi_stock",$A2888,$A$1,7,100,100)</f>
        <v>44.193730657502002</v>
      </c>
      <c r="H2888" s="3">
        <f ca="1">[1]!thsiFinD("ths_adtm_stock",$A2888,$A$1,7,3,100,100,100)</f>
        <v>0.23333333333334</v>
      </c>
      <c r="I2888" s="3">
        <f ca="1">[1]!thsiFinD("ths_bbiboll_stock",$A2888,$A$1,7,3,100,100,100)</f>
        <v>18.526979166667001</v>
      </c>
      <c r="J2888" s="3">
        <f ca="1">[1]!thsiFinD("ths_dptb_stock",$A2888,$A$1,7,104,100,100)</f>
        <v>0.85714285714285998</v>
      </c>
      <c r="K2888" s="3">
        <f ca="1">[1]!thsiFinD("ths_srmi_stock",$A2888,$A$1,7,100,100)</f>
        <v>8.6767895878525E-3</v>
      </c>
      <c r="L2888" s="3">
        <f ca="1">[1]!thsiFinD("ths_atr_stock",$A2888,$A$1,7,101,100,100)</f>
        <v>0.28999999999999998</v>
      </c>
      <c r="M2888" s="3">
        <f ca="1">[1]!thsiFinD("ths_vol_w_stock",$A2888,$A$1)/1000000</f>
        <v>266.19642700000003</v>
      </c>
      <c r="N2888" s="3">
        <f ca="1">[1]!thsiFinD("ths_turnover_ratio_w_stock",$A2888,$A$1)</f>
        <v>2.3419006135778</v>
      </c>
      <c r="O2888" s="3">
        <f ca="1">[1]!thsiFinD("ths_relative_chg_ratio_w_stock",$A2888,$A$1,104,100)</f>
        <v>0.27656398123942999</v>
      </c>
      <c r="P2888" s="3">
        <f ca="1">[1]!thsiFinD("ths_chg_ratio_w_stock",$A2888,$B$1,100)</f>
        <v>-1.1388286334055999</v>
      </c>
    </row>
    <row r="2889" spans="1:16" x14ac:dyDescent="0.25">
      <c r="A2889" s="2" t="s">
        <v>2887</v>
      </c>
      <c r="B2889" s="2" t="s">
        <v>8250</v>
      </c>
      <c r="C2889" s="3">
        <f ca="1">[1]!thsiFinD("ths_vol_ratio_stock",$A2889,$A$1,7,100)</f>
        <v>1.2935911885806</v>
      </c>
      <c r="D2889" s="3">
        <f ca="1">[1]!thsiFinD("ths_cr_stock",$A2889,$A$1,7,100,100)</f>
        <v>78.502879078695003</v>
      </c>
      <c r="E2889" s="3">
        <f ca="1">[1]!thsiFinD("ths_mfi_stock",$A2889,$A$1,7,100,100)</f>
        <v>44.414193076741</v>
      </c>
      <c r="F2889" s="3">
        <f ca="1">[1]!thsiFinD("ths_expma_stock",$A2889,$A$1,7,100,100)</f>
        <v>15.851452498664999</v>
      </c>
      <c r="G2889" s="3">
        <f ca="1">[1]!thsiFinD("ths_rsi_stock",$A2889,$A$1,7,100,100)</f>
        <v>50.262415909925998</v>
      </c>
      <c r="H2889" s="3">
        <f ca="1">[1]!thsiFinD("ths_adtm_stock",$A2889,$A$1,7,3,100,100,100)</f>
        <v>0.73394495412843996</v>
      </c>
      <c r="I2889" s="3">
        <f ca="1">[1]!thsiFinD("ths_bbiboll_stock",$A2889,$A$1,7,3,100,100,100)</f>
        <v>15.924375</v>
      </c>
      <c r="J2889" s="3">
        <f ca="1">[1]!thsiFinD("ths_dptb_stock",$A2889,$A$1,7,104,100,100)</f>
        <v>0.85714285714285998</v>
      </c>
      <c r="K2889" s="3">
        <f ca="1">[1]!thsiFinD("ths_srmi_stock",$A2889,$A$1,7,100,100)</f>
        <v>-8.0896079651525E-3</v>
      </c>
      <c r="L2889" s="3">
        <f ca="1">[1]!thsiFinD("ths_atr_stock",$A2889,$A$1,7,101,100,100)</f>
        <v>0.45428571428571002</v>
      </c>
      <c r="M2889" s="3">
        <f ca="1">[1]!thsiFinD("ths_vol_w_stock",$A2889,$A$1)/1000000</f>
        <v>235.29159200000001</v>
      </c>
      <c r="N2889" s="3">
        <f ca="1">[1]!thsiFinD("ths_turnover_ratio_w_stock",$A2889,$A$1)</f>
        <v>2.7798392258790998</v>
      </c>
      <c r="O2889" s="3">
        <f ca="1">[1]!thsiFinD("ths_relative_chg_ratio_w_stock",$A2889,$A$1,104,100)</f>
        <v>2.9545876866957999</v>
      </c>
      <c r="P2889" s="3">
        <f ca="1">[1]!thsiFinD("ths_chg_ratio_w_stock",$A2889,$B$1,100)</f>
        <v>3.5131744040150998</v>
      </c>
    </row>
    <row r="2890" spans="1:16" x14ac:dyDescent="0.25">
      <c r="A2890" s="2" t="s">
        <v>2888</v>
      </c>
      <c r="B2890" s="2" t="s">
        <v>8251</v>
      </c>
      <c r="C2890" s="3">
        <f ca="1">[1]!thsiFinD("ths_vol_ratio_stock",$A2890,$A$1,7,100)</f>
        <v>0.37353433719438001</v>
      </c>
      <c r="D2890" s="3">
        <f ca="1">[1]!thsiFinD("ths_cr_stock",$A2890,$A$1,7,100,100)</f>
        <v>58.505154639174997</v>
      </c>
      <c r="E2890" s="3">
        <f ca="1">[1]!thsiFinD("ths_mfi_stock",$A2890,$A$1,7,100,100)</f>
        <v>54.875667830715003</v>
      </c>
      <c r="F2890" s="3">
        <f ca="1">[1]!thsiFinD("ths_expma_stock",$A2890,$A$1,7,100,100)</f>
        <v>7.7157256948716997</v>
      </c>
      <c r="G2890" s="3">
        <f ca="1">[1]!thsiFinD("ths_rsi_stock",$A2890,$A$1,7,100,100)</f>
        <v>26.862677504065999</v>
      </c>
      <c r="H2890" s="3">
        <f ca="1">[1]!thsiFinD("ths_adtm_stock",$A2890,$A$1,7,3,100,100,100)</f>
        <v>-0.58750000000000002</v>
      </c>
      <c r="I2890" s="3">
        <f ca="1">[1]!thsiFinD("ths_bbiboll_stock",$A2890,$A$1,7,3,100,100,100)</f>
        <v>7.7829166666666998</v>
      </c>
      <c r="J2890" s="3">
        <f ca="1">[1]!thsiFinD("ths_dptb_stock",$A2890,$A$1,7,104,100,100)</f>
        <v>0.14285714285713999</v>
      </c>
      <c r="K2890" s="3">
        <f ca="1">[1]!thsiFinD("ths_srmi_stock",$A2890,$A$1,7,100,100)</f>
        <v>-5.7571964956195001E-2</v>
      </c>
      <c r="L2890" s="3">
        <f ca="1">[1]!thsiFinD("ths_atr_stock",$A2890,$A$1,7,101,100,100)</f>
        <v>0.29285714285713998</v>
      </c>
      <c r="M2890" s="3">
        <f ca="1">[1]!thsiFinD("ths_vol_w_stock",$A2890,$A$1)/1000000</f>
        <v>64.247917999999999</v>
      </c>
      <c r="N2890" s="3">
        <f ca="1">[1]!thsiFinD("ths_turnover_ratio_w_stock",$A2890,$A$1)</f>
        <v>2.6717917948743</v>
      </c>
      <c r="O2890" s="3">
        <f ca="1">[1]!thsiFinD("ths_relative_chg_ratio_w_stock",$A2890,$A$1,104,100)</f>
        <v>-4.8133012643958004</v>
      </c>
      <c r="P2890" s="3">
        <f ca="1">[1]!thsiFinD("ths_chg_ratio_w_stock",$A2890,$B$1,100)</f>
        <v>-3.3200531208499</v>
      </c>
    </row>
    <row r="2891" spans="1:16" x14ac:dyDescent="0.25">
      <c r="A2891" s="2" t="s">
        <v>2889</v>
      </c>
      <c r="B2891" s="2" t="s">
        <v>8252</v>
      </c>
      <c r="C2891" s="3">
        <f ca="1">[1]!thsiFinD("ths_vol_ratio_stock",$A2891,$A$1,7,100)</f>
        <v>0.69162396820719996</v>
      </c>
      <c r="D2891" s="3">
        <f ca="1">[1]!thsiFinD("ths_cr_stock",$A2891,$A$1,7,100,100)</f>
        <v>133.33333333332999</v>
      </c>
      <c r="E2891" s="3">
        <f ca="1">[1]!thsiFinD("ths_mfi_stock",$A2891,$A$1,7,100,100)</f>
        <v>65.897337832250003</v>
      </c>
      <c r="F2891" s="3">
        <f ca="1">[1]!thsiFinD("ths_expma_stock",$A2891,$A$1,7,100,100)</f>
        <v>3.4229149250141999</v>
      </c>
      <c r="G2891" s="3">
        <f ca="1">[1]!thsiFinD("ths_rsi_stock",$A2891,$A$1,7,100,100)</f>
        <v>50.269985349652998</v>
      </c>
      <c r="H2891" s="3">
        <f ca="1">[1]!thsiFinD("ths_adtm_stock",$A2891,$A$1,7,3,100,100,100)</f>
        <v>0.23076923076923</v>
      </c>
      <c r="I2891" s="3">
        <f ca="1">[1]!thsiFinD("ths_bbiboll_stock",$A2891,$A$1,7,3,100,100,100)</f>
        <v>3.4196875000000002</v>
      </c>
      <c r="J2891" s="3">
        <f ca="1">[1]!thsiFinD("ths_dptb_stock",$A2891,$A$1,7,104,100,100)</f>
        <v>0.71428571428570997</v>
      </c>
      <c r="K2891" s="3">
        <f ca="1">[1]!thsiFinD("ths_srmi_stock",$A2891,$A$1,7,100,100)</f>
        <v>0</v>
      </c>
      <c r="L2891" s="3">
        <f ca="1">[1]!thsiFinD("ths_atr_stock",$A2891,$A$1,7,101,100,100)</f>
        <v>7.0000000000000007E-2</v>
      </c>
      <c r="M2891" s="3">
        <f ca="1">[1]!thsiFinD("ths_vol_w_stock",$A2891,$A$1)/1000000</f>
        <v>128.779831</v>
      </c>
      <c r="N2891" s="3">
        <f ca="1">[1]!thsiFinD("ths_turnover_ratio_w_stock",$A2891,$A$1)</f>
        <v>4.6924584973036003</v>
      </c>
      <c r="O2891" s="3">
        <f ca="1">[1]!thsiFinD("ths_relative_chg_ratio_w_stock",$A2891,$A$1,104,100)</f>
        <v>1.2964244213897</v>
      </c>
      <c r="P2891" s="3">
        <f ca="1">[1]!thsiFinD("ths_chg_ratio_w_stock",$A2891,$B$1,100)</f>
        <v>-2.0467836257309999</v>
      </c>
    </row>
    <row r="2892" spans="1:16" x14ac:dyDescent="0.25">
      <c r="A2892" s="2" t="s">
        <v>2890</v>
      </c>
      <c r="B2892" s="2" t="s">
        <v>8253</v>
      </c>
      <c r="C2892" s="3">
        <f ca="1">[1]!thsiFinD("ths_vol_ratio_stock",$A2892,$A$1,7,100)</f>
        <v>0.61934960530605998</v>
      </c>
      <c r="D2892" s="3">
        <f ca="1">[1]!thsiFinD("ths_cr_stock",$A2892,$A$1,7,100,100)</f>
        <v>130.55555555555</v>
      </c>
      <c r="E2892" s="3">
        <f ca="1">[1]!thsiFinD("ths_mfi_stock",$A2892,$A$1,7,100,100)</f>
        <v>51.034343579691999</v>
      </c>
      <c r="F2892" s="3">
        <f ca="1">[1]!thsiFinD("ths_expma_stock",$A2892,$A$1,7,100,100)</f>
        <v>4.3047826576724004</v>
      </c>
      <c r="G2892" s="3">
        <f ca="1">[1]!thsiFinD("ths_rsi_stock",$A2892,$A$1,7,100,100)</f>
        <v>46.750356290126</v>
      </c>
      <c r="H2892" s="3">
        <f ca="1">[1]!thsiFinD("ths_adtm_stock",$A2892,$A$1,7,3,100,100,100)</f>
        <v>0.79310344827585999</v>
      </c>
      <c r="I2892" s="3">
        <f ca="1">[1]!thsiFinD("ths_bbiboll_stock",$A2892,$A$1,7,3,100,100,100)</f>
        <v>4.3367708333332997</v>
      </c>
      <c r="J2892" s="3">
        <f ca="1">[1]!thsiFinD("ths_dptb_stock",$A2892,$A$1,7,104,100,100)</f>
        <v>0.57142857142856995</v>
      </c>
      <c r="K2892" s="3">
        <f ca="1">[1]!thsiFinD("ths_srmi_stock",$A2892,$A$1,7,100,100)</f>
        <v>4.6403712296983002E-3</v>
      </c>
      <c r="L2892" s="3">
        <f ca="1">[1]!thsiFinD("ths_atr_stock",$A2892,$A$1,7,101,100,100)</f>
        <v>0.11857142857142999</v>
      </c>
      <c r="M2892" s="3">
        <f ca="1">[1]!thsiFinD("ths_vol_w_stock",$A2892,$A$1)/1000000</f>
        <v>64.765283999999994</v>
      </c>
      <c r="N2892" s="3">
        <f ca="1">[1]!thsiFinD("ths_turnover_ratio_w_stock",$A2892,$A$1)</f>
        <v>4.0223988819547998</v>
      </c>
      <c r="O2892" s="3">
        <f ca="1">[1]!thsiFinD("ths_relative_chg_ratio_w_stock",$A2892,$A$1,104,100)</f>
        <v>1.9973590008290001</v>
      </c>
      <c r="P2892" s="3">
        <f ca="1">[1]!thsiFinD("ths_chg_ratio_w_stock",$A2892,$B$1,100)</f>
        <v>-0.46403712296983002</v>
      </c>
    </row>
    <row r="2893" spans="1:16" x14ac:dyDescent="0.25">
      <c r="A2893" s="2" t="s">
        <v>2891</v>
      </c>
      <c r="B2893" s="2" t="s">
        <v>8254</v>
      </c>
      <c r="C2893" s="3">
        <f ca="1">[1]!thsiFinD("ths_vol_ratio_stock",$A2893,$A$1,7,100)</f>
        <v>0.93018990853120997</v>
      </c>
      <c r="D2893" s="3">
        <f ca="1">[1]!thsiFinD("ths_cr_stock",$A2893,$A$1,7,100,100)</f>
        <v>171.89409368635</v>
      </c>
      <c r="E2893" s="3">
        <f ca="1">[1]!thsiFinD("ths_mfi_stock",$A2893,$A$1,7,100,100)</f>
        <v>63.08102708989</v>
      </c>
      <c r="F2893" s="3">
        <f ca="1">[1]!thsiFinD("ths_expma_stock",$A2893,$A$1,7,100,100)</f>
        <v>33.804485408927</v>
      </c>
      <c r="G2893" s="3">
        <f ca="1">[1]!thsiFinD("ths_rsi_stock",$A2893,$A$1,7,100,100)</f>
        <v>44.342539545004001</v>
      </c>
      <c r="H2893" s="3">
        <f ca="1">[1]!thsiFinD("ths_adtm_stock",$A2893,$A$1,7,3,100,100,100)</f>
        <v>0.44910179640718001</v>
      </c>
      <c r="I2893" s="3">
        <f ca="1">[1]!thsiFinD("ths_bbiboll_stock",$A2893,$A$1,7,3,100,100,100)</f>
        <v>33.970520833332998</v>
      </c>
      <c r="J2893" s="3">
        <f ca="1">[1]!thsiFinD("ths_dptb_stock",$A2893,$A$1,7,104,100,100)</f>
        <v>0.71428571428570997</v>
      </c>
      <c r="K2893" s="3">
        <f ca="1">[1]!thsiFinD("ths_srmi_stock",$A2893,$A$1,7,100,100)</f>
        <v>1.8100890207714999E-2</v>
      </c>
      <c r="L2893" s="3">
        <f ca="1">[1]!thsiFinD("ths_atr_stock",$A2893,$A$1,7,101,100,100)</f>
        <v>0.63714285714286001</v>
      </c>
      <c r="M2893" s="3">
        <f ca="1">[1]!thsiFinD("ths_vol_w_stock",$A2893,$A$1)/1000000</f>
        <v>241.372456</v>
      </c>
      <c r="N2893" s="3">
        <f ca="1">[1]!thsiFinD("ths_turnover_ratio_w_stock",$A2893,$A$1)</f>
        <v>1.1700669262586001</v>
      </c>
      <c r="O2893" s="3">
        <f ca="1">[1]!thsiFinD("ths_relative_chg_ratio_w_stock",$A2893,$A$1,104,100)</f>
        <v>0.97107689107324002</v>
      </c>
      <c r="P2893" s="3">
        <f ca="1">[1]!thsiFinD("ths_chg_ratio_w_stock",$A2893,$B$1,100)</f>
        <v>1.4540059347181</v>
      </c>
    </row>
    <row r="2894" spans="1:16" x14ac:dyDescent="0.25">
      <c r="A2894" s="2" t="s">
        <v>2892</v>
      </c>
      <c r="B2894" s="2" t="s">
        <v>8255</v>
      </c>
      <c r="C2894" s="3">
        <f ca="1">[1]!thsiFinD("ths_vol_ratio_stock",$A2894,$A$1,7,100)</f>
        <v>0.92579348511588999</v>
      </c>
      <c r="D2894" s="3">
        <f ca="1">[1]!thsiFinD("ths_cr_stock",$A2894,$A$1,7,100,100)</f>
        <v>21.487603305785001</v>
      </c>
      <c r="E2894" s="3">
        <f ca="1">[1]!thsiFinD("ths_mfi_stock",$A2894,$A$1,7,100,100)</f>
        <v>11.852006317701001</v>
      </c>
      <c r="F2894" s="3">
        <f ca="1">[1]!thsiFinD("ths_expma_stock",$A2894,$A$1,7,100,100)</f>
        <v>6.2096306077602996</v>
      </c>
      <c r="G2894" s="3">
        <f ca="1">[1]!thsiFinD("ths_rsi_stock",$A2894,$A$1,7,100,100)</f>
        <v>22.295892228972001</v>
      </c>
      <c r="H2894" s="3">
        <f ca="1">[1]!thsiFinD("ths_adtm_stock",$A2894,$A$1,7,3,100,100,100)</f>
        <v>-0.45454545454546003</v>
      </c>
      <c r="I2894" s="3">
        <f ca="1">[1]!thsiFinD("ths_bbiboll_stock",$A2894,$A$1,7,3,100,100,100)</f>
        <v>6.2887500000000003</v>
      </c>
      <c r="J2894" s="3">
        <f ca="1">[1]!thsiFinD("ths_dptb_stock",$A2894,$A$1,7,104,100,100)</f>
        <v>0.85714285714285998</v>
      </c>
      <c r="K2894" s="3">
        <f ca="1">[1]!thsiFinD("ths_srmi_stock",$A2894,$A$1,7,100,100)</f>
        <v>-7.1207430340557001E-2</v>
      </c>
      <c r="L2894" s="3">
        <f ca="1">[1]!thsiFinD("ths_atr_stock",$A2894,$A$1,7,101,100,100)</f>
        <v>0.14000000000000001</v>
      </c>
      <c r="M2894" s="3">
        <f ca="1">[1]!thsiFinD("ths_vol_w_stock",$A2894,$A$1)/1000000</f>
        <v>38.5274</v>
      </c>
      <c r="N2894" s="3">
        <f ca="1">[1]!thsiFinD("ths_turnover_ratio_w_stock",$A2894,$A$1)</f>
        <v>2.7682147017074001</v>
      </c>
      <c r="O2894" s="3">
        <f ca="1">[1]!thsiFinD("ths_relative_chg_ratio_w_stock",$A2894,$A$1,104,100)</f>
        <v>-4.6596884312749003</v>
      </c>
      <c r="P2894" s="3">
        <f ca="1">[1]!thsiFinD("ths_chg_ratio_w_stock",$A2894,$B$1,100)</f>
        <v>-0.33333333333332998</v>
      </c>
    </row>
    <row r="2895" spans="1:16" x14ac:dyDescent="0.25">
      <c r="A2895" s="2" t="s">
        <v>2893</v>
      </c>
      <c r="B2895" s="2" t="s">
        <v>8256</v>
      </c>
      <c r="C2895" s="3">
        <f ca="1">[1]!thsiFinD("ths_vol_ratio_stock",$A2895,$A$1,7,100)</f>
        <v>0.62445704649490996</v>
      </c>
      <c r="D2895" s="3">
        <f ca="1">[1]!thsiFinD("ths_cr_stock",$A2895,$A$1,7,100,100)</f>
        <v>55.759162303665001</v>
      </c>
      <c r="E2895" s="3">
        <f ca="1">[1]!thsiFinD("ths_mfi_stock",$A2895,$A$1,7,100,100)</f>
        <v>40.622581891301998</v>
      </c>
      <c r="F2895" s="3">
        <f ca="1">[1]!thsiFinD("ths_expma_stock",$A2895,$A$1,7,100,100)</f>
        <v>40.861120463275</v>
      </c>
      <c r="G2895" s="3">
        <f ca="1">[1]!thsiFinD("ths_rsi_stock",$A2895,$A$1,7,100,100)</f>
        <v>38.633429950852999</v>
      </c>
      <c r="H2895" s="3">
        <f ca="1">[1]!thsiFinD("ths_adtm_stock",$A2895,$A$1,7,3,100,100,100)</f>
        <v>-4.0816326530608002E-2</v>
      </c>
      <c r="I2895" s="3">
        <f ca="1">[1]!thsiFinD("ths_bbiboll_stock",$A2895,$A$1,7,3,100,100,100)</f>
        <v>41.092812500000001</v>
      </c>
      <c r="J2895" s="3">
        <f ca="1">[1]!thsiFinD("ths_dptb_stock",$A2895,$A$1,7,104,100,100)</f>
        <v>0.85714285714285998</v>
      </c>
      <c r="K2895" s="3">
        <f ca="1">[1]!thsiFinD("ths_srmi_stock",$A2895,$A$1,7,100,100)</f>
        <v>-1.6516881224191999E-2</v>
      </c>
      <c r="L2895" s="3">
        <f ca="1">[1]!thsiFinD("ths_atr_stock",$A2895,$A$1,7,101,100,100)</f>
        <v>0.85285714285713998</v>
      </c>
      <c r="M2895" s="3">
        <f ca="1">[1]!thsiFinD("ths_vol_w_stock",$A2895,$A$1)/1000000</f>
        <v>21.647016000000001</v>
      </c>
      <c r="N2895" s="3">
        <f ca="1">[1]!thsiFinD("ths_turnover_ratio_w_stock",$A2895,$A$1)</f>
        <v>3.6722427557257</v>
      </c>
      <c r="O2895" s="3">
        <f ca="1">[1]!thsiFinD("ths_relative_chg_ratio_w_stock",$A2895,$A$1,104,100)</f>
        <v>0.58529151310133998</v>
      </c>
      <c r="P2895" s="3">
        <f ca="1">[1]!thsiFinD("ths_chg_ratio_w_stock",$A2895,$B$1,100)</f>
        <v>1.5312422820449001</v>
      </c>
    </row>
    <row r="2896" spans="1:16" x14ac:dyDescent="0.25">
      <c r="A2896" s="2" t="s">
        <v>2894</v>
      </c>
      <c r="B2896" s="2" t="s">
        <v>8257</v>
      </c>
      <c r="C2896" s="3">
        <f ca="1">[1]!thsiFinD("ths_vol_ratio_stock",$A2896,$A$1,7,100)</f>
        <v>0.30000343882677999</v>
      </c>
      <c r="D2896" s="3">
        <f ca="1">[1]!thsiFinD("ths_cr_stock",$A2896,$A$1,7,100,100)</f>
        <v>74.235807860261005</v>
      </c>
      <c r="E2896" s="3">
        <f ca="1">[1]!thsiFinD("ths_mfi_stock",$A2896,$A$1,7,100,100)</f>
        <v>24.603210329353999</v>
      </c>
      <c r="F2896" s="3">
        <f ca="1">[1]!thsiFinD("ths_expma_stock",$A2896,$A$1,7,100,100)</f>
        <v>8.1590361589297995</v>
      </c>
      <c r="G2896" s="3">
        <f ca="1">[1]!thsiFinD("ths_rsi_stock",$A2896,$A$1,7,100,100)</f>
        <v>52.590726641262997</v>
      </c>
      <c r="H2896" s="3">
        <f ca="1">[1]!thsiFinD("ths_adtm_stock",$A2896,$A$1,7,3,100,100,100)</f>
        <v>-0.25490196078430999</v>
      </c>
      <c r="I2896" s="3">
        <f ca="1">[1]!thsiFinD("ths_bbiboll_stock",$A2896,$A$1,7,3,100,100,100)</f>
        <v>8.1111458333332997</v>
      </c>
      <c r="J2896" s="3">
        <f ca="1">[1]!thsiFinD("ths_dptb_stock",$A2896,$A$1,7,104,100,100)</f>
        <v>0.71428571428570997</v>
      </c>
      <c r="K2896" s="3">
        <f ca="1">[1]!thsiFinD("ths_srmi_stock",$A2896,$A$1,7,100,100)</f>
        <v>-3.0952380952380999E-2</v>
      </c>
      <c r="L2896" s="3">
        <f ca="1">[1]!thsiFinD("ths_atr_stock",$A2896,$A$1,7,101,100,100)</f>
        <v>0.19</v>
      </c>
      <c r="M2896" s="3">
        <f ca="1">[1]!thsiFinD("ths_vol_w_stock",$A2896,$A$1)/1000000</f>
        <v>90.919364999999999</v>
      </c>
      <c r="N2896" s="3">
        <f ca="1">[1]!thsiFinD("ths_turnover_ratio_w_stock",$A2896,$A$1)</f>
        <v>1.3611493216138999</v>
      </c>
      <c r="O2896" s="3">
        <f ca="1">[1]!thsiFinD("ths_relative_chg_ratio_w_stock",$A2896,$A$1,104,100)</f>
        <v>2.6662874350884</v>
      </c>
      <c r="P2896" s="3">
        <f ca="1">[1]!thsiFinD("ths_chg_ratio_w_stock",$A2896,$B$1,100)</f>
        <v>-3.0712530712530999</v>
      </c>
    </row>
    <row r="2897" spans="1:16" x14ac:dyDescent="0.25">
      <c r="A2897" s="2" t="s">
        <v>2895</v>
      </c>
      <c r="B2897" s="2" t="s">
        <v>8258</v>
      </c>
      <c r="C2897" s="3">
        <f ca="1">[1]!thsiFinD("ths_vol_ratio_stock",$A2897,$A$1,7,100)</f>
        <v>0.63062105798665002</v>
      </c>
      <c r="D2897" s="3">
        <f ca="1">[1]!thsiFinD("ths_cr_stock",$A2897,$A$1,7,100,100)</f>
        <v>28.484848484848001</v>
      </c>
      <c r="E2897" s="3">
        <f ca="1">[1]!thsiFinD("ths_mfi_stock",$A2897,$A$1,7,100,100)</f>
        <v>16.152543599746</v>
      </c>
      <c r="F2897" s="3">
        <f ca="1">[1]!thsiFinD("ths_expma_stock",$A2897,$A$1,7,100,100)</f>
        <v>9.6741499448338004</v>
      </c>
      <c r="G2897" s="3">
        <f ca="1">[1]!thsiFinD("ths_rsi_stock",$A2897,$A$1,7,100,100)</f>
        <v>26.242187096908999</v>
      </c>
      <c r="H2897" s="3">
        <f ca="1">[1]!thsiFinD("ths_adtm_stock",$A2897,$A$1,7,3,100,100,100)</f>
        <v>-0.85333333333332995</v>
      </c>
      <c r="I2897" s="3">
        <f ca="1">[1]!thsiFinD("ths_bbiboll_stock",$A2897,$A$1,7,3,100,100,100)</f>
        <v>9.8397916666667005</v>
      </c>
      <c r="J2897" s="3">
        <f ca="1">[1]!thsiFinD("ths_dptb_stock",$A2897,$A$1,7,104,100,100)</f>
        <v>0.71428571428570997</v>
      </c>
      <c r="K2897" s="3">
        <f ca="1">[1]!thsiFinD("ths_srmi_stock",$A2897,$A$1,7,100,100)</f>
        <v>-6.6271018793274003E-2</v>
      </c>
      <c r="L2897" s="3">
        <f ca="1">[1]!thsiFinD("ths_atr_stock",$A2897,$A$1,7,101,100,100)</f>
        <v>0.30714285714285999</v>
      </c>
      <c r="M2897" s="3">
        <f ca="1">[1]!thsiFinD("ths_vol_w_stock",$A2897,$A$1)/1000000</f>
        <v>335.99294200000003</v>
      </c>
      <c r="N2897" s="3">
        <f ca="1">[1]!thsiFinD("ths_turnover_ratio_w_stock",$A2897,$A$1)</f>
        <v>2.8068546023513998</v>
      </c>
      <c r="O2897" s="3">
        <f ca="1">[1]!thsiFinD("ths_relative_chg_ratio_w_stock",$A2897,$A$1,104,100)</f>
        <v>-4.3035755786102996</v>
      </c>
      <c r="P2897" s="3">
        <f ca="1">[1]!thsiFinD("ths_chg_ratio_w_stock",$A2897,$B$1,100)</f>
        <v>-7.2033898305084998</v>
      </c>
    </row>
    <row r="2898" spans="1:16" x14ac:dyDescent="0.25">
      <c r="A2898" s="2" t="s">
        <v>2896</v>
      </c>
      <c r="B2898" s="2" t="s">
        <v>8259</v>
      </c>
      <c r="C2898" s="3">
        <f ca="1">[1]!thsiFinD("ths_vol_ratio_stock",$A2898,$A$1,7,100)</f>
        <v>0.91301249314303001</v>
      </c>
      <c r="D2898" s="3">
        <f ca="1">[1]!thsiFinD("ths_cr_stock",$A2898,$A$1,7,100,100)</f>
        <v>226.08695652174001</v>
      </c>
      <c r="E2898" s="3">
        <f ca="1">[1]!thsiFinD("ths_mfi_stock",$A2898,$A$1,7,100,100)</f>
        <v>72.573614594695997</v>
      </c>
      <c r="F2898" s="3">
        <f ca="1">[1]!thsiFinD("ths_expma_stock",$A2898,$A$1,7,100,100)</f>
        <v>4.5365110522194003</v>
      </c>
      <c r="G2898" s="3">
        <f ca="1">[1]!thsiFinD("ths_rsi_stock",$A2898,$A$1,7,100,100)</f>
        <v>56.397526682231003</v>
      </c>
      <c r="H2898" s="3">
        <f ca="1">[1]!thsiFinD("ths_adtm_stock",$A2898,$A$1,7,3,100,100,100)</f>
        <v>0.78947368421052999</v>
      </c>
      <c r="I2898" s="3">
        <f ca="1">[1]!thsiFinD("ths_bbiboll_stock",$A2898,$A$1,7,3,100,100,100)</f>
        <v>4.5445833333332999</v>
      </c>
      <c r="J2898" s="3">
        <f ca="1">[1]!thsiFinD("ths_dptb_stock",$A2898,$A$1,7,104,100,100)</f>
        <v>0.57142857142856995</v>
      </c>
      <c r="K2898" s="3">
        <f ca="1">[1]!thsiFinD("ths_srmi_stock",$A2898,$A$1,7,100,100)</f>
        <v>3.2822757111596997E-2</v>
      </c>
      <c r="L2898" s="3">
        <f ca="1">[1]!thsiFinD("ths_atr_stock",$A2898,$A$1,7,101,100,100)</f>
        <v>7.1428571428570994E-2</v>
      </c>
      <c r="M2898" s="3">
        <f ca="1">[1]!thsiFinD("ths_vol_w_stock",$A2898,$A$1)/1000000</f>
        <v>613.746262</v>
      </c>
      <c r="N2898" s="3">
        <f ca="1">[1]!thsiFinD("ths_turnover_ratio_w_stock",$A2898,$A$1)</f>
        <v>1.9820227128306001</v>
      </c>
      <c r="O2898" s="3">
        <f ca="1">[1]!thsiFinD("ths_relative_chg_ratio_w_stock",$A2898,$A$1,104,100)</f>
        <v>2.6268013615228001</v>
      </c>
      <c r="P2898" s="3">
        <f ca="1">[1]!thsiFinD("ths_chg_ratio_w_stock",$A2898,$B$1,100)</f>
        <v>2.8446389496718001</v>
      </c>
    </row>
    <row r="2899" spans="1:16" x14ac:dyDescent="0.25">
      <c r="A2899" s="2" t="s">
        <v>2897</v>
      </c>
      <c r="B2899" s="2" t="s">
        <v>8260</v>
      </c>
      <c r="C2899" s="3">
        <f ca="1">[1]!thsiFinD("ths_vol_ratio_stock",$A2899,$A$1,7,100)</f>
        <v>0.89446666938809005</v>
      </c>
      <c r="D2899" s="3">
        <f ca="1">[1]!thsiFinD("ths_cr_stock",$A2899,$A$1,7,100,100)</f>
        <v>54.285714285715002</v>
      </c>
      <c r="E2899" s="3">
        <f ca="1">[1]!thsiFinD("ths_mfi_stock",$A2899,$A$1,7,100,100)</f>
        <v>19.162438347274001</v>
      </c>
      <c r="F2899" s="3">
        <f ca="1">[1]!thsiFinD("ths_expma_stock",$A2899,$A$1,7,100,100)</f>
        <v>5.417879473278</v>
      </c>
      <c r="G2899" s="3">
        <f ca="1">[1]!thsiFinD("ths_rsi_stock",$A2899,$A$1,7,100,100)</f>
        <v>34.842873274436002</v>
      </c>
      <c r="H2899" s="3">
        <f ca="1">[1]!thsiFinD("ths_adtm_stock",$A2899,$A$1,7,3,100,100,100)</f>
        <v>0.30434782608694999</v>
      </c>
      <c r="I2899" s="3">
        <f ca="1">[1]!thsiFinD("ths_bbiboll_stock",$A2899,$A$1,7,3,100,100,100)</f>
        <v>5.4811458333332999</v>
      </c>
      <c r="J2899" s="3">
        <f ca="1">[1]!thsiFinD("ths_dptb_stock",$A2899,$A$1,7,104,100,100)</f>
        <v>0.71428571428570997</v>
      </c>
      <c r="K2899" s="3">
        <f ca="1">[1]!thsiFinD("ths_srmi_stock",$A2899,$A$1,7,100,100)</f>
        <v>-2.7173913043478E-2</v>
      </c>
      <c r="L2899" s="3">
        <f ca="1">[1]!thsiFinD("ths_atr_stock",$A2899,$A$1,7,101,100,100)</f>
        <v>0.10571428571428999</v>
      </c>
      <c r="M2899" s="3">
        <f ca="1">[1]!thsiFinD("ths_vol_w_stock",$A2899,$A$1)/1000000</f>
        <v>6.0557999999999996</v>
      </c>
      <c r="N2899" s="3">
        <f ca="1">[1]!thsiFinD("ths_turnover_ratio_w_stock",$A2899,$A$1)</f>
        <v>1.9479541945445</v>
      </c>
      <c r="O2899" s="3">
        <f ca="1">[1]!thsiFinD("ths_relative_chg_ratio_w_stock",$A2899,$A$1,104,100)</f>
        <v>-0.71087484868328998</v>
      </c>
      <c r="P2899" s="3">
        <f ca="1">[1]!thsiFinD("ths_chg_ratio_w_stock",$A2899,$B$1,100)</f>
        <v>-1.8621973929236999</v>
      </c>
    </row>
    <row r="2900" spans="1:16" x14ac:dyDescent="0.25">
      <c r="A2900" s="2" t="s">
        <v>2898</v>
      </c>
      <c r="B2900" s="2" t="s">
        <v>8261</v>
      </c>
      <c r="C2900" s="3">
        <f ca="1">[1]!thsiFinD("ths_vol_ratio_stock",$A2900,$A$1,7,100)</f>
        <v>0.94182224405500004</v>
      </c>
      <c r="D2900" s="3">
        <f ca="1">[1]!thsiFinD("ths_cr_stock",$A2900,$A$1,7,100,100)</f>
        <v>232.8125</v>
      </c>
      <c r="E2900" s="3">
        <f ca="1">[1]!thsiFinD("ths_mfi_stock",$A2900,$A$1,7,100,100)</f>
        <v>55.356870906635002</v>
      </c>
      <c r="F2900" s="3">
        <f ca="1">[1]!thsiFinD("ths_expma_stock",$A2900,$A$1,7,100,100)</f>
        <v>4.5118846043675997</v>
      </c>
      <c r="G2900" s="3">
        <f ca="1">[1]!thsiFinD("ths_rsi_stock",$A2900,$A$1,7,100,100)</f>
        <v>53.452407514812002</v>
      </c>
      <c r="H2900" s="3">
        <f ca="1">[1]!thsiFinD("ths_adtm_stock",$A2900,$A$1,7,3,100,100,100)</f>
        <v>0.69724770642202005</v>
      </c>
      <c r="I2900" s="3">
        <f ca="1">[1]!thsiFinD("ths_bbiboll_stock",$A2900,$A$1,7,3,100,100,100)</f>
        <v>4.4638541666667004</v>
      </c>
      <c r="J2900" s="3">
        <f ca="1">[1]!thsiFinD("ths_dptb_stock",$A2900,$A$1,7,104,100,100)</f>
        <v>0.42857142857142999</v>
      </c>
      <c r="K2900" s="3">
        <f ca="1">[1]!thsiFinD("ths_srmi_stock",$A2900,$A$1,7,100,100)</f>
        <v>8.6474501108647003E-2</v>
      </c>
      <c r="L2900" s="3">
        <f ca="1">[1]!thsiFinD("ths_atr_stock",$A2900,$A$1,7,101,100,100)</f>
        <v>0.31142857142857</v>
      </c>
      <c r="M2900" s="3">
        <f ca="1">[1]!thsiFinD("ths_vol_w_stock",$A2900,$A$1)/1000000</f>
        <v>135.45616799999999</v>
      </c>
      <c r="N2900" s="3">
        <f ca="1">[1]!thsiFinD("ths_turnover_ratio_w_stock",$A2900,$A$1)</f>
        <v>16.045606709127998</v>
      </c>
      <c r="O2900" s="3">
        <f ca="1">[1]!thsiFinD("ths_relative_chg_ratio_w_stock",$A2900,$A$1,104,100)</f>
        <v>-2.5415286702947002</v>
      </c>
      <c r="P2900" s="3">
        <f ca="1">[1]!thsiFinD("ths_chg_ratio_w_stock",$A2900,$B$1,100)</f>
        <v>-4.8780487804878003</v>
      </c>
    </row>
    <row r="2901" spans="1:16" x14ac:dyDescent="0.25">
      <c r="A2901" s="2" t="s">
        <v>2899</v>
      </c>
      <c r="B2901" s="2" t="s">
        <v>8262</v>
      </c>
      <c r="C2901" s="3">
        <f ca="1">[1]!thsiFinD("ths_vol_ratio_stock",$A2901,$A$1,7,100)</f>
        <v>0.86608444906877002</v>
      </c>
      <c r="D2901" s="3">
        <f ca="1">[1]!thsiFinD("ths_cr_stock",$A2901,$A$1,7,100,100)</f>
        <v>79.653679653680001</v>
      </c>
      <c r="E2901" s="3">
        <f ca="1">[1]!thsiFinD("ths_mfi_stock",$A2901,$A$1,7,100,100)</f>
        <v>43.827077737255998</v>
      </c>
      <c r="F2901" s="3">
        <f ca="1">[1]!thsiFinD("ths_expma_stock",$A2901,$A$1,7,100,100)</f>
        <v>13.183009856968001</v>
      </c>
      <c r="G2901" s="3">
        <f ca="1">[1]!thsiFinD("ths_rsi_stock",$A2901,$A$1,7,100,100)</f>
        <v>35.126855190028003</v>
      </c>
      <c r="H2901" s="3">
        <f ca="1">[1]!thsiFinD("ths_adtm_stock",$A2901,$A$1,7,3,100,100,100)</f>
        <v>0.92465753424657005</v>
      </c>
      <c r="I2901" s="3">
        <f ca="1">[1]!thsiFinD("ths_bbiboll_stock",$A2901,$A$1,7,3,100,100,100)</f>
        <v>13.356249999999999</v>
      </c>
      <c r="J2901" s="3">
        <f ca="1">[1]!thsiFinD("ths_dptb_stock",$A2901,$A$1,7,104,100,100)</f>
        <v>0.85714285714285998</v>
      </c>
      <c r="K2901" s="3">
        <f ca="1">[1]!thsiFinD("ths_srmi_stock",$A2901,$A$1,7,100,100)</f>
        <v>-3.0850263355907001E-2</v>
      </c>
      <c r="L2901" s="3">
        <f ca="1">[1]!thsiFinD("ths_atr_stock",$A2901,$A$1,7,101,100,100)</f>
        <v>0.61285714285713999</v>
      </c>
      <c r="M2901" s="3">
        <f ca="1">[1]!thsiFinD("ths_vol_w_stock",$A2901,$A$1)/1000000</f>
        <v>33.728400999999998</v>
      </c>
      <c r="N2901" s="3">
        <f ca="1">[1]!thsiFinD("ths_turnover_ratio_w_stock",$A2901,$A$1)</f>
        <v>7.7797524477511999</v>
      </c>
      <c r="O2901" s="3">
        <f ca="1">[1]!thsiFinD("ths_relative_chg_ratio_w_stock",$A2901,$A$1,104,100)</f>
        <v>-3.0126394716266001</v>
      </c>
      <c r="P2901" s="3">
        <f ca="1">[1]!thsiFinD("ths_chg_ratio_w_stock",$A2901,$B$1,100)</f>
        <v>7.6863354037266998</v>
      </c>
    </row>
    <row r="2902" spans="1:16" x14ac:dyDescent="0.25">
      <c r="A2902" s="2" t="s">
        <v>2900</v>
      </c>
      <c r="B2902" s="2" t="s">
        <v>8263</v>
      </c>
      <c r="C2902" s="3">
        <f ca="1">[1]!thsiFinD("ths_vol_ratio_stock",$A2902,$A$1,7,100)</f>
        <v>0.61966869306057004</v>
      </c>
      <c r="D2902" s="3">
        <f ca="1">[1]!thsiFinD("ths_cr_stock",$A2902,$A$1,7,100,100)</f>
        <v>57.414448669201001</v>
      </c>
      <c r="E2902" s="3">
        <f ca="1">[1]!thsiFinD("ths_mfi_stock",$A2902,$A$1,7,100,100)</f>
        <v>48.894794391763</v>
      </c>
      <c r="F2902" s="3">
        <f ca="1">[1]!thsiFinD("ths_expma_stock",$A2902,$A$1,7,100,100)</f>
        <v>11.747745124192001</v>
      </c>
      <c r="G2902" s="3">
        <f ca="1">[1]!thsiFinD("ths_rsi_stock",$A2902,$A$1,7,100,100)</f>
        <v>32.433368698309998</v>
      </c>
      <c r="H2902" s="3">
        <f ca="1">[1]!thsiFinD("ths_adtm_stock",$A2902,$A$1,7,3,100,100,100)</f>
        <v>0.15094339622641001</v>
      </c>
      <c r="I2902" s="3">
        <f ca="1">[1]!thsiFinD("ths_bbiboll_stock",$A2902,$A$1,7,3,100,100,100)</f>
        <v>11.817291666667</v>
      </c>
      <c r="J2902" s="3">
        <f ca="1">[1]!thsiFinD("ths_dptb_stock",$A2902,$A$1,7,104,100,100)</f>
        <v>0.71428571428570997</v>
      </c>
      <c r="K2902" s="3">
        <f ca="1">[1]!thsiFinD("ths_srmi_stock",$A2902,$A$1,7,100,100)</f>
        <v>-2.7801179443976001E-2</v>
      </c>
      <c r="L2902" s="3">
        <f ca="1">[1]!thsiFinD("ths_atr_stock",$A2902,$A$1,7,101,100,100)</f>
        <v>0.2</v>
      </c>
      <c r="M2902" s="3">
        <f ca="1">[1]!thsiFinD("ths_vol_w_stock",$A2902,$A$1)/1000000</f>
        <v>14.636991999999999</v>
      </c>
      <c r="N2902" s="3">
        <f ca="1">[1]!thsiFinD("ths_turnover_ratio_w_stock",$A2902,$A$1)</f>
        <v>2.8515472433275</v>
      </c>
      <c r="O2902" s="3">
        <f ca="1">[1]!thsiFinD("ths_relative_chg_ratio_w_stock",$A2902,$A$1,104,100)</f>
        <v>-2.4567031849488998</v>
      </c>
      <c r="P2902" s="3">
        <f ca="1">[1]!thsiFinD("ths_chg_ratio_w_stock",$A2902,$B$1,100)</f>
        <v>-2.7729636048527002</v>
      </c>
    </row>
    <row r="2903" spans="1:16" x14ac:dyDescent="0.25">
      <c r="A2903" s="2" t="s">
        <v>2901</v>
      </c>
      <c r="B2903" s="2" t="s">
        <v>8264</v>
      </c>
      <c r="C2903" s="3">
        <f ca="1">[1]!thsiFinD("ths_vol_ratio_stock",$A2903,$A$1,7,100)</f>
        <v>0.68292187440449004</v>
      </c>
      <c r="D2903" s="3">
        <f ca="1">[1]!thsiFinD("ths_cr_stock",$A2903,$A$1,7,100,100)</f>
        <v>26.094570928195999</v>
      </c>
      <c r="E2903" s="3">
        <f ca="1">[1]!thsiFinD("ths_mfi_stock",$A2903,$A$1,7,100,100)</f>
        <v>0</v>
      </c>
      <c r="F2903" s="3">
        <f ca="1">[1]!thsiFinD("ths_expma_stock",$A2903,$A$1,7,100,100)</f>
        <v>13.181504646963999</v>
      </c>
      <c r="G2903" s="3">
        <f ca="1">[1]!thsiFinD("ths_rsi_stock",$A2903,$A$1,7,100,100)</f>
        <v>20.026496223683999</v>
      </c>
      <c r="H2903" s="3">
        <f ca="1">[1]!thsiFinD("ths_adtm_stock",$A2903,$A$1,7,3,100,100,100)</f>
        <v>-0.85849056603773999</v>
      </c>
      <c r="I2903" s="3">
        <f ca="1">[1]!thsiFinD("ths_bbiboll_stock",$A2903,$A$1,7,3,100,100,100)</f>
        <v>13.33625</v>
      </c>
      <c r="J2903" s="3">
        <f ca="1">[1]!thsiFinD("ths_dptb_stock",$A2903,$A$1,7,104,100,100)</f>
        <v>0.42857142857142999</v>
      </c>
      <c r="K2903" s="3">
        <f ca="1">[1]!thsiFinD("ths_srmi_stock",$A2903,$A$1,7,100,100)</f>
        <v>-6.0363636363636002E-2</v>
      </c>
      <c r="L2903" s="3">
        <f ca="1">[1]!thsiFinD("ths_atr_stock",$A2903,$A$1,7,101,100,100)</f>
        <v>0.34285714285713997</v>
      </c>
      <c r="M2903" s="3">
        <f ca="1">[1]!thsiFinD("ths_vol_w_stock",$A2903,$A$1)/1000000</f>
        <v>15.702572</v>
      </c>
      <c r="N2903" s="3">
        <f ca="1">[1]!thsiFinD("ths_turnover_ratio_w_stock",$A2903,$A$1)</f>
        <v>2.90349512996</v>
      </c>
      <c r="O2903" s="3">
        <f ca="1">[1]!thsiFinD("ths_relative_chg_ratio_w_stock",$A2903,$A$1,104,100)</f>
        <v>-3.5636639438533</v>
      </c>
      <c r="P2903" s="3">
        <f ca="1">[1]!thsiFinD("ths_chg_ratio_w_stock",$A2903,$B$1,100)</f>
        <v>-4.4117647058824003</v>
      </c>
    </row>
    <row r="2904" spans="1:16" x14ac:dyDescent="0.25">
      <c r="A2904" s="2" t="s">
        <v>2902</v>
      </c>
      <c r="B2904" s="2" t="s">
        <v>8265</v>
      </c>
      <c r="C2904" s="3">
        <f ca="1">[1]!thsiFinD("ths_vol_ratio_stock",$A2904,$A$1,7,100)</f>
        <v>0.69604827989962004</v>
      </c>
      <c r="D2904" s="3">
        <f ca="1">[1]!thsiFinD("ths_cr_stock",$A2904,$A$1,7,100,100)</f>
        <v>29.098360655737999</v>
      </c>
      <c r="E2904" s="3">
        <f ca="1">[1]!thsiFinD("ths_mfi_stock",$A2904,$A$1,7,100,100)</f>
        <v>10.223106601696999</v>
      </c>
      <c r="F2904" s="3">
        <f ca="1">[1]!thsiFinD("ths_expma_stock",$A2904,$A$1,7,100,100)</f>
        <v>10.550963812360999</v>
      </c>
      <c r="G2904" s="3">
        <f ca="1">[1]!thsiFinD("ths_rsi_stock",$A2904,$A$1,7,100,100)</f>
        <v>25.489990799188</v>
      </c>
      <c r="H2904" s="3">
        <f ca="1">[1]!thsiFinD("ths_adtm_stock",$A2904,$A$1,7,3,100,100,100)</f>
        <v>-0.53125</v>
      </c>
      <c r="I2904" s="3">
        <f ca="1">[1]!thsiFinD("ths_bbiboll_stock",$A2904,$A$1,7,3,100,100,100)</f>
        <v>10.61375</v>
      </c>
      <c r="J2904" s="3">
        <f ca="1">[1]!thsiFinD("ths_dptb_stock",$A2904,$A$1,7,104,100,100)</f>
        <v>0.57142857142856995</v>
      </c>
      <c r="K2904" s="3">
        <f ca="1">[1]!thsiFinD("ths_srmi_stock",$A2904,$A$1,7,100,100)</f>
        <v>-3.6144578313252997E-2</v>
      </c>
      <c r="L2904" s="3">
        <f ca="1">[1]!thsiFinD("ths_atr_stock",$A2904,$A$1,7,101,100,100)</f>
        <v>0.15</v>
      </c>
      <c r="M2904" s="3">
        <f ca="1">[1]!thsiFinD("ths_vol_w_stock",$A2904,$A$1)/1000000</f>
        <v>23.216090999999999</v>
      </c>
      <c r="N2904" s="3">
        <f ca="1">[1]!thsiFinD("ths_turnover_ratio_w_stock",$A2904,$A$1)</f>
        <v>1.5525507776306</v>
      </c>
      <c r="O2904" s="3">
        <f ca="1">[1]!thsiFinD("ths_relative_chg_ratio_w_stock",$A2904,$A$1,104,100)</f>
        <v>-1.4163912942324</v>
      </c>
      <c r="P2904" s="3">
        <f ca="1">[1]!thsiFinD("ths_chg_ratio_w_stock",$A2904,$B$1,100)</f>
        <v>-2.6923076923077001</v>
      </c>
    </row>
    <row r="2905" spans="1:16" x14ac:dyDescent="0.25">
      <c r="A2905" s="2" t="s">
        <v>2903</v>
      </c>
      <c r="B2905" s="2" t="s">
        <v>8266</v>
      </c>
      <c r="C2905" s="3">
        <f ca="1">[1]!thsiFinD("ths_vol_ratio_stock",$A2905,$A$1,7,100)</f>
        <v>0.59568072717136</v>
      </c>
      <c r="D2905" s="3">
        <f ca="1">[1]!thsiFinD("ths_cr_stock",$A2905,$A$1,7,100,100)</f>
        <v>24.593967517401001</v>
      </c>
      <c r="E2905" s="3">
        <f ca="1">[1]!thsiFinD("ths_mfi_stock",$A2905,$A$1,7,100,100)</f>
        <v>61.290908881516003</v>
      </c>
      <c r="F2905" s="3">
        <f ca="1">[1]!thsiFinD("ths_expma_stock",$A2905,$A$1,7,100,100)</f>
        <v>7.3980123084371003</v>
      </c>
      <c r="G2905" s="3">
        <f ca="1">[1]!thsiFinD("ths_rsi_stock",$A2905,$A$1,7,100,100)</f>
        <v>25.381164634192999</v>
      </c>
      <c r="H2905" s="3">
        <f ca="1">[1]!thsiFinD("ths_adtm_stock",$A2905,$A$1,7,3,100,100,100)</f>
        <v>0.11904761904762</v>
      </c>
      <c r="I2905" s="3">
        <f ca="1">[1]!thsiFinD("ths_bbiboll_stock",$A2905,$A$1,7,3,100,100,100)</f>
        <v>7.4405208333333004</v>
      </c>
      <c r="J2905" s="3">
        <f ca="1">[1]!thsiFinD("ths_dptb_stock",$A2905,$A$1,7,104,100,100)</f>
        <v>0.71428571428570997</v>
      </c>
      <c r="K2905" s="3">
        <f ca="1">[1]!thsiFinD("ths_srmi_stock",$A2905,$A$1,7,100,100)</f>
        <v>-8.7696335078533999E-2</v>
      </c>
      <c r="L2905" s="3">
        <f ca="1">[1]!thsiFinD("ths_atr_stock",$A2905,$A$1,7,101,100,100)</f>
        <v>0.29142857142856998</v>
      </c>
      <c r="M2905" s="3">
        <f ca="1">[1]!thsiFinD("ths_vol_w_stock",$A2905,$A$1)/1000000</f>
        <v>74.632343000000006</v>
      </c>
      <c r="N2905" s="3">
        <f ca="1">[1]!thsiFinD("ths_turnover_ratio_w_stock",$A2905,$A$1)</f>
        <v>3.447075166007</v>
      </c>
      <c r="O2905" s="3">
        <f ca="1">[1]!thsiFinD("ths_relative_chg_ratio_w_stock",$A2905,$A$1,104,100)</f>
        <v>-8.3015003516322992</v>
      </c>
      <c r="P2905" s="3">
        <f ca="1">[1]!thsiFinD("ths_chg_ratio_w_stock",$A2905,$B$1,100)</f>
        <v>-2.4390243902439002</v>
      </c>
    </row>
    <row r="2906" spans="1:16" x14ac:dyDescent="0.25">
      <c r="A2906" s="2" t="s">
        <v>2904</v>
      </c>
      <c r="B2906" s="2" t="s">
        <v>8267</v>
      </c>
      <c r="C2906" s="3">
        <f ca="1">[1]!thsiFinD("ths_vol_ratio_stock",$A2906,$A$1,7,100)</f>
        <v>1.0854325621475001</v>
      </c>
      <c r="D2906" s="3">
        <f ca="1">[1]!thsiFinD("ths_cr_stock",$A2906,$A$1,7,100,100)</f>
        <v>56.185567010309001</v>
      </c>
      <c r="E2906" s="3">
        <f ca="1">[1]!thsiFinD("ths_mfi_stock",$A2906,$A$1,7,100,100)</f>
        <v>28.454839528520999</v>
      </c>
      <c r="F2906" s="3">
        <f ca="1">[1]!thsiFinD("ths_expma_stock",$A2906,$A$1,7,100,100)</f>
        <v>7.1609315160848999</v>
      </c>
      <c r="G2906" s="3">
        <f ca="1">[1]!thsiFinD("ths_rsi_stock",$A2906,$A$1,7,100,100)</f>
        <v>25.083839671450001</v>
      </c>
      <c r="H2906" s="3">
        <f ca="1">[1]!thsiFinD("ths_adtm_stock",$A2906,$A$1,7,3,100,100,100)</f>
        <v>-0.25</v>
      </c>
      <c r="I2906" s="3">
        <f ca="1">[1]!thsiFinD("ths_bbiboll_stock",$A2906,$A$1,7,3,100,100,100)</f>
        <v>7.2407291666667</v>
      </c>
      <c r="J2906" s="3">
        <f ca="1">[1]!thsiFinD("ths_dptb_stock",$A2906,$A$1,7,104,100,100)</f>
        <v>1</v>
      </c>
      <c r="K2906" s="3">
        <f ca="1">[1]!thsiFinD("ths_srmi_stock",$A2906,$A$1,7,100,100)</f>
        <v>-3.3195020746888002E-2</v>
      </c>
      <c r="L2906" s="3">
        <f ca="1">[1]!thsiFinD("ths_atr_stock",$A2906,$A$1,7,101,100,100)</f>
        <v>0.14428571428570999</v>
      </c>
      <c r="M2906" s="3">
        <f ca="1">[1]!thsiFinD("ths_vol_w_stock",$A2906,$A$1)/1000000</f>
        <v>17.446556000000001</v>
      </c>
      <c r="N2906" s="3">
        <f ca="1">[1]!thsiFinD("ths_turnover_ratio_w_stock",$A2906,$A$1)</f>
        <v>1.6276128058954</v>
      </c>
      <c r="O2906" s="3">
        <f ca="1">[1]!thsiFinD("ths_relative_chg_ratio_w_stock",$A2906,$A$1,104,100)</f>
        <v>-1.4852167468996</v>
      </c>
      <c r="P2906" s="3">
        <f ca="1">[1]!thsiFinD("ths_chg_ratio_w_stock",$A2906,$B$1,100)</f>
        <v>-5.5793991416309003</v>
      </c>
    </row>
    <row r="2907" spans="1:16" x14ac:dyDescent="0.25">
      <c r="A2907" s="2" t="s">
        <v>2905</v>
      </c>
      <c r="B2907" s="2" t="s">
        <v>8268</v>
      </c>
      <c r="C2907" s="3">
        <f ca="1">[1]!thsiFinD("ths_vol_ratio_stock",$A2907,$A$1,7,100)</f>
        <v>1.7743843269435999</v>
      </c>
      <c r="D2907" s="3">
        <f ca="1">[1]!thsiFinD("ths_cr_stock",$A2907,$A$1,7,100,100)</f>
        <v>171.23287671233001</v>
      </c>
      <c r="E2907" s="3">
        <f ca="1">[1]!thsiFinD("ths_mfi_stock",$A2907,$A$1,7,100,100)</f>
        <v>64.104720993143999</v>
      </c>
      <c r="F2907" s="3">
        <f ca="1">[1]!thsiFinD("ths_expma_stock",$A2907,$A$1,7,100,100)</f>
        <v>8.2769417544324995</v>
      </c>
      <c r="G2907" s="3">
        <f ca="1">[1]!thsiFinD("ths_rsi_stock",$A2907,$A$1,7,100,100)</f>
        <v>43.315091489788998</v>
      </c>
      <c r="H2907" s="3">
        <f ca="1">[1]!thsiFinD("ths_adtm_stock",$A2907,$A$1,7,3,100,100,100)</f>
        <v>0.94047619047619002</v>
      </c>
      <c r="I2907" s="3">
        <f ca="1">[1]!thsiFinD("ths_bbiboll_stock",$A2907,$A$1,7,3,100,100,100)</f>
        <v>8.3271875000000009</v>
      </c>
      <c r="J2907" s="3">
        <f ca="1">[1]!thsiFinD("ths_dptb_stock",$A2907,$A$1,7,104,100,100)</f>
        <v>0.71428571428570997</v>
      </c>
      <c r="K2907" s="3">
        <f ca="1">[1]!thsiFinD("ths_srmi_stock",$A2907,$A$1,7,100,100)</f>
        <v>7.2815533980583004E-3</v>
      </c>
      <c r="L2907" s="3">
        <f ca="1">[1]!thsiFinD("ths_atr_stock",$A2907,$A$1,7,101,100,100)</f>
        <v>0.19285714285714001</v>
      </c>
      <c r="M2907" s="3">
        <f ca="1">[1]!thsiFinD("ths_vol_w_stock",$A2907,$A$1)/1000000</f>
        <v>51.263503</v>
      </c>
      <c r="N2907" s="3">
        <f ca="1">[1]!thsiFinD("ths_turnover_ratio_w_stock",$A2907,$A$1)</f>
        <v>5.6238198320674</v>
      </c>
      <c r="O2907" s="3">
        <f ca="1">[1]!thsiFinD("ths_relative_chg_ratio_w_stock",$A2907,$A$1,104,100)</f>
        <v>2.5249256498908998</v>
      </c>
      <c r="P2907" s="3">
        <f ca="1">[1]!thsiFinD("ths_chg_ratio_w_stock",$A2907,$B$1,100)</f>
        <v>-3.6407766990291002</v>
      </c>
    </row>
    <row r="2908" spans="1:16" x14ac:dyDescent="0.25">
      <c r="A2908" s="2" t="s">
        <v>2906</v>
      </c>
      <c r="B2908" s="2" t="s">
        <v>8269</v>
      </c>
      <c r="C2908" s="3">
        <f ca="1">[1]!thsiFinD("ths_vol_ratio_stock",$A2908,$A$1,7,100)</f>
        <v>1.0330800271987</v>
      </c>
      <c r="D2908" s="3">
        <f ca="1">[1]!thsiFinD("ths_cr_stock",$A2908,$A$1,7,100,100)</f>
        <v>72.021276595744993</v>
      </c>
      <c r="E2908" s="3">
        <f ca="1">[1]!thsiFinD("ths_mfi_stock",$A2908,$A$1,7,100,100)</f>
        <v>41.447974045833</v>
      </c>
      <c r="F2908" s="3">
        <f ca="1">[1]!thsiFinD("ths_expma_stock",$A2908,$A$1,7,100,100)</f>
        <v>27.684387065048</v>
      </c>
      <c r="G2908" s="3">
        <f ca="1">[1]!thsiFinD("ths_rsi_stock",$A2908,$A$1,7,100,100)</f>
        <v>42.385397217761003</v>
      </c>
      <c r="H2908" s="3">
        <f ca="1">[1]!thsiFinD("ths_adtm_stock",$A2908,$A$1,7,3,100,100,100)</f>
        <v>0.14572864321608001</v>
      </c>
      <c r="I2908" s="3">
        <f ca="1">[1]!thsiFinD("ths_bbiboll_stock",$A2908,$A$1,7,3,100,100,100)</f>
        <v>27.729479166667002</v>
      </c>
      <c r="J2908" s="3">
        <f ca="1">[1]!thsiFinD("ths_dptb_stock",$A2908,$A$1,7,104,100,100)</f>
        <v>0.85714285714285998</v>
      </c>
      <c r="K2908" s="3">
        <f ca="1">[1]!thsiFinD("ths_srmi_stock",$A2908,$A$1,7,100,100)</f>
        <v>-1.9313304721029999E-2</v>
      </c>
      <c r="L2908" s="3">
        <f ca="1">[1]!thsiFinD("ths_atr_stock",$A2908,$A$1,7,101,100,100)</f>
        <v>0.77714285714286002</v>
      </c>
      <c r="M2908" s="3">
        <f ca="1">[1]!thsiFinD("ths_vol_w_stock",$A2908,$A$1)/1000000</f>
        <v>26.109154</v>
      </c>
      <c r="N2908" s="3">
        <f ca="1">[1]!thsiFinD("ths_turnover_ratio_w_stock",$A2908,$A$1)</f>
        <v>2.0254079847267001</v>
      </c>
      <c r="O2908" s="3">
        <f ca="1">[1]!thsiFinD("ths_relative_chg_ratio_w_stock",$A2908,$A$1,104,100)</f>
        <v>1.8096209023281</v>
      </c>
      <c r="P2908" s="3">
        <f ca="1">[1]!thsiFinD("ths_chg_ratio_w_stock",$A2908,$B$1,100)</f>
        <v>-9.7738876732312008</v>
      </c>
    </row>
    <row r="2909" spans="1:16" x14ac:dyDescent="0.25">
      <c r="A2909" s="2" t="s">
        <v>2907</v>
      </c>
      <c r="B2909" s="2" t="s">
        <v>8270</v>
      </c>
      <c r="C2909" s="3">
        <f ca="1">[1]!thsiFinD("ths_vol_ratio_stock",$A2909,$A$1,7,100)</f>
        <v>0.67420831103010004</v>
      </c>
      <c r="D2909" s="3">
        <f ca="1">[1]!thsiFinD("ths_cr_stock",$A2909,$A$1,7,100,100)</f>
        <v>47.513812154697</v>
      </c>
      <c r="E2909" s="3">
        <f ca="1">[1]!thsiFinD("ths_mfi_stock",$A2909,$A$1,7,100,100)</f>
        <v>29.099547686125</v>
      </c>
      <c r="F2909" s="3">
        <f ca="1">[1]!thsiFinD("ths_expma_stock",$A2909,$A$1,7,100,100)</f>
        <v>5.9092962601063004</v>
      </c>
      <c r="G2909" s="3">
        <f ca="1">[1]!thsiFinD("ths_rsi_stock",$A2909,$A$1,7,100,100)</f>
        <v>24.375664140329</v>
      </c>
      <c r="H2909" s="3">
        <f ca="1">[1]!thsiFinD("ths_adtm_stock",$A2909,$A$1,7,3,100,100,100)</f>
        <v>-0.75555555555554998</v>
      </c>
      <c r="I2909" s="3">
        <f ca="1">[1]!thsiFinD("ths_bbiboll_stock",$A2909,$A$1,7,3,100,100,100)</f>
        <v>5.9530208333332997</v>
      </c>
      <c r="J2909" s="3">
        <f ca="1">[1]!thsiFinD("ths_dptb_stock",$A2909,$A$1,7,104,100,100)</f>
        <v>1</v>
      </c>
      <c r="K2909" s="3">
        <f ca="1">[1]!thsiFinD("ths_srmi_stock",$A2909,$A$1,7,100,100)</f>
        <v>-2.3450586264657E-2</v>
      </c>
      <c r="L2909" s="3">
        <f ca="1">[1]!thsiFinD("ths_atr_stock",$A2909,$A$1,7,101,100,100)</f>
        <v>0.13</v>
      </c>
      <c r="M2909" s="3">
        <f ca="1">[1]!thsiFinD("ths_vol_w_stock",$A2909,$A$1)/1000000</f>
        <v>84.905383</v>
      </c>
      <c r="N2909" s="3">
        <f ca="1">[1]!thsiFinD("ths_turnover_ratio_w_stock",$A2909,$A$1)</f>
        <v>1.3214207016532</v>
      </c>
      <c r="O2909" s="3">
        <f ca="1">[1]!thsiFinD("ths_relative_chg_ratio_w_stock",$A2909,$A$1,104,100)</f>
        <v>-1.0486342050759001</v>
      </c>
      <c r="P2909" s="3">
        <f ca="1">[1]!thsiFinD("ths_chg_ratio_w_stock",$A2909,$B$1,100)</f>
        <v>-3.0874785591767</v>
      </c>
    </row>
    <row r="2910" spans="1:16" x14ac:dyDescent="0.25">
      <c r="A2910" s="2" t="s">
        <v>2908</v>
      </c>
      <c r="B2910" s="2" t="s">
        <v>8271</v>
      </c>
      <c r="C2910" s="3">
        <f ca="1">[1]!thsiFinD("ths_vol_ratio_stock",$A2910,$A$1,7,100)</f>
        <v>0.88192162200891999</v>
      </c>
      <c r="D2910" s="3">
        <f ca="1">[1]!thsiFinD("ths_cr_stock",$A2910,$A$1,7,100,100)</f>
        <v>51.084337349397998</v>
      </c>
      <c r="E2910" s="3">
        <f ca="1">[1]!thsiFinD("ths_mfi_stock",$A2910,$A$1,7,100,100)</f>
        <v>45.410269863463</v>
      </c>
      <c r="F2910" s="3">
        <f ca="1">[1]!thsiFinD("ths_expma_stock",$A2910,$A$1,7,100,100)</f>
        <v>20.827582589994002</v>
      </c>
      <c r="G2910" s="3">
        <f ca="1">[1]!thsiFinD("ths_rsi_stock",$A2910,$A$1,7,100,100)</f>
        <v>34.943267576799997</v>
      </c>
      <c r="H2910" s="3">
        <f ca="1">[1]!thsiFinD("ths_adtm_stock",$A2910,$A$1,7,3,100,100,100)</f>
        <v>-0.77956989247312003</v>
      </c>
      <c r="I2910" s="3">
        <f ca="1">[1]!thsiFinD("ths_bbiboll_stock",$A2910,$A$1,7,3,100,100,100)</f>
        <v>20.986041666666999</v>
      </c>
      <c r="J2910" s="3">
        <f ca="1">[1]!thsiFinD("ths_dptb_stock",$A2910,$A$1,7,104,100,100)</f>
        <v>0.57142857142856995</v>
      </c>
      <c r="K2910" s="3">
        <f ca="1">[1]!thsiFinD("ths_srmi_stock",$A2910,$A$1,7,100,100)</f>
        <v>-3.7002341920375E-2</v>
      </c>
      <c r="L2910" s="3">
        <f ca="1">[1]!thsiFinD("ths_atr_stock",$A2910,$A$1,7,101,100,100)</f>
        <v>0.59714285714285997</v>
      </c>
      <c r="M2910" s="3">
        <f ca="1">[1]!thsiFinD("ths_vol_w_stock",$A2910,$A$1)/1000000</f>
        <v>36.152886000000002</v>
      </c>
      <c r="N2910" s="3">
        <f ca="1">[1]!thsiFinD("ths_turnover_ratio_w_stock",$A2910,$A$1)</f>
        <v>3.5207458531712001</v>
      </c>
      <c r="O2910" s="3">
        <f ca="1">[1]!thsiFinD("ths_relative_chg_ratio_w_stock",$A2910,$A$1,104,100)</f>
        <v>-2.4939358968134</v>
      </c>
      <c r="P2910" s="3">
        <f ca="1">[1]!thsiFinD("ths_chg_ratio_w_stock",$A2910,$B$1,100)</f>
        <v>-4.7665369649805003</v>
      </c>
    </row>
    <row r="2911" spans="1:16" x14ac:dyDescent="0.25">
      <c r="A2911" s="2" t="s">
        <v>2909</v>
      </c>
      <c r="B2911" s="2" t="s">
        <v>8272</v>
      </c>
      <c r="C2911" s="3">
        <f ca="1">[1]!thsiFinD("ths_vol_ratio_stock",$A2911,$A$1,7,100)</f>
        <v>0.61434282616732006</v>
      </c>
      <c r="D2911" s="3">
        <f ca="1">[1]!thsiFinD("ths_cr_stock",$A2911,$A$1,7,100,100)</f>
        <v>41.818181818181998</v>
      </c>
      <c r="E2911" s="3">
        <f ca="1">[1]!thsiFinD("ths_mfi_stock",$A2911,$A$1,7,100,100)</f>
        <v>27.486585947809999</v>
      </c>
      <c r="F2911" s="3">
        <f ca="1">[1]!thsiFinD("ths_expma_stock",$A2911,$A$1,7,100,100)</f>
        <v>3.6992067373093001</v>
      </c>
      <c r="G2911" s="3">
        <f ca="1">[1]!thsiFinD("ths_rsi_stock",$A2911,$A$1,7,100,100)</f>
        <v>29.795473429636999</v>
      </c>
      <c r="H2911" s="3">
        <f ca="1">[1]!thsiFinD("ths_adtm_stock",$A2911,$A$1,7,3,100,100,100)</f>
        <v>-0.39285714285714002</v>
      </c>
      <c r="I2911" s="3">
        <f ca="1">[1]!thsiFinD("ths_bbiboll_stock",$A2911,$A$1,7,3,100,100,100)</f>
        <v>3.7580208333332998</v>
      </c>
      <c r="J2911" s="3">
        <f ca="1">[1]!thsiFinD("ths_dptb_stock",$A2911,$A$1,7,104,100,100)</f>
        <v>0.71428571428570997</v>
      </c>
      <c r="K2911" s="3">
        <f ca="1">[1]!thsiFinD("ths_srmi_stock",$A2911,$A$1,7,100,100)</f>
        <v>-5.46875E-2</v>
      </c>
      <c r="L2911" s="3">
        <f ca="1">[1]!thsiFinD("ths_atr_stock",$A2911,$A$1,7,101,100,100)</f>
        <v>0.11142857142857</v>
      </c>
      <c r="M2911" s="3">
        <f ca="1">[1]!thsiFinD("ths_vol_w_stock",$A2911,$A$1)/1000000</f>
        <v>47.189988999999997</v>
      </c>
      <c r="N2911" s="3">
        <f ca="1">[1]!thsiFinD("ths_turnover_ratio_w_stock",$A2911,$A$1)</f>
        <v>2.4502891666934001</v>
      </c>
      <c r="O2911" s="3">
        <f ca="1">[1]!thsiFinD("ths_relative_chg_ratio_w_stock",$A2911,$A$1,104,100)</f>
        <v>0.47675229024216997</v>
      </c>
      <c r="P2911" s="3">
        <f ca="1">[1]!thsiFinD("ths_chg_ratio_w_stock",$A2911,$B$1,100)</f>
        <v>-3.0303030303030001</v>
      </c>
    </row>
    <row r="2912" spans="1:16" x14ac:dyDescent="0.25">
      <c r="A2912" s="2" t="s">
        <v>2910</v>
      </c>
      <c r="B2912" s="2" t="s">
        <v>8273</v>
      </c>
      <c r="C2912" s="3">
        <f ca="1">[1]!thsiFinD("ths_vol_ratio_stock",$A2912,$A$1,7,100)</f>
        <v>0.84300000088884997</v>
      </c>
      <c r="D2912" s="3">
        <f ca="1">[1]!thsiFinD("ths_cr_stock",$A2912,$A$1,7,100,100)</f>
        <v>90.099009900991007</v>
      </c>
      <c r="E2912" s="3">
        <f ca="1">[1]!thsiFinD("ths_mfi_stock",$A2912,$A$1,7,100,100)</f>
        <v>59.550450597424998</v>
      </c>
      <c r="F2912" s="3">
        <f ca="1">[1]!thsiFinD("ths_expma_stock",$A2912,$A$1,7,100,100)</f>
        <v>6.1069945815863003</v>
      </c>
      <c r="G2912" s="3">
        <f ca="1">[1]!thsiFinD("ths_rsi_stock",$A2912,$A$1,7,100,100)</f>
        <v>36.012313421373001</v>
      </c>
      <c r="H2912" s="3">
        <f ca="1">[1]!thsiFinD("ths_adtm_stock",$A2912,$A$1,7,3,100,100,100)</f>
        <v>0.26666666666666</v>
      </c>
      <c r="I2912" s="3">
        <f ca="1">[1]!thsiFinD("ths_bbiboll_stock",$A2912,$A$1,7,3,100,100,100)</f>
        <v>6.1623958333333002</v>
      </c>
      <c r="J2912" s="3">
        <f ca="1">[1]!thsiFinD("ths_dptb_stock",$A2912,$A$1,7,104,100,100)</f>
        <v>0.71428571428570997</v>
      </c>
      <c r="K2912" s="3">
        <f ca="1">[1]!thsiFinD("ths_srmi_stock",$A2912,$A$1,7,100,100)</f>
        <v>-8.1699346405228E-3</v>
      </c>
      <c r="L2912" s="3">
        <f ca="1">[1]!thsiFinD("ths_atr_stock",$A2912,$A$1,7,101,100,100)</f>
        <v>9.1428571428571997E-2</v>
      </c>
      <c r="M2912" s="3">
        <f ca="1">[1]!thsiFinD("ths_vol_w_stock",$A2912,$A$1)/1000000</f>
        <v>52.36656</v>
      </c>
      <c r="N2912" s="3">
        <f ca="1">[1]!thsiFinD("ths_turnover_ratio_w_stock",$A2912,$A$1)</f>
        <v>3.0263746300665999</v>
      </c>
      <c r="O2912" s="3">
        <f ca="1">[1]!thsiFinD("ths_relative_chg_ratio_w_stock",$A2912,$A$1,104,100)</f>
        <v>0.15635927480992001</v>
      </c>
      <c r="P2912" s="3">
        <f ca="1">[1]!thsiFinD("ths_chg_ratio_w_stock",$A2912,$B$1,100)</f>
        <v>0</v>
      </c>
    </row>
    <row r="2913" spans="1:16" x14ac:dyDescent="0.25">
      <c r="A2913" s="2" t="s">
        <v>2911</v>
      </c>
      <c r="B2913" s="2" t="s">
        <v>8274</v>
      </c>
      <c r="C2913" s="3">
        <f ca="1">[1]!thsiFinD("ths_vol_ratio_stock",$A2913,$A$1,7,100)</f>
        <v>1.1114291645618</v>
      </c>
      <c r="D2913" s="3">
        <f ca="1">[1]!thsiFinD("ths_cr_stock",$A2913,$A$1,7,100,100)</f>
        <v>325.10638297871998</v>
      </c>
      <c r="E2913" s="3">
        <f ca="1">[1]!thsiFinD("ths_mfi_stock",$A2913,$A$1,7,100,100)</f>
        <v>84.865576490338995</v>
      </c>
      <c r="F2913" s="3">
        <f ca="1">[1]!thsiFinD("ths_expma_stock",$A2913,$A$1,7,100,100)</f>
        <v>25.760966777139</v>
      </c>
      <c r="G2913" s="3">
        <f ca="1">[1]!thsiFinD("ths_rsi_stock",$A2913,$A$1,7,100,100)</f>
        <v>70.523592816356</v>
      </c>
      <c r="H2913" s="3">
        <f ca="1">[1]!thsiFinD("ths_adtm_stock",$A2913,$A$1,7,3,100,100,100)</f>
        <v>0.94527363184080004</v>
      </c>
      <c r="I2913" s="3">
        <f ca="1">[1]!thsiFinD("ths_bbiboll_stock",$A2913,$A$1,7,3,100,100,100)</f>
        <v>25.514687500000001</v>
      </c>
      <c r="J2913" s="3">
        <f ca="1">[1]!thsiFinD("ths_dptb_stock",$A2913,$A$1,7,104,100,100)</f>
        <v>0.57142857142856995</v>
      </c>
      <c r="K2913" s="3">
        <f ca="1">[1]!thsiFinD("ths_srmi_stock",$A2913,$A$1,7,100,100)</f>
        <v>7.9036507339104001E-2</v>
      </c>
      <c r="L2913" s="3">
        <f ca="1">[1]!thsiFinD("ths_atr_stock",$A2913,$A$1,7,101,100,100)</f>
        <v>0.95142857142856996</v>
      </c>
      <c r="M2913" s="3">
        <f ca="1">[1]!thsiFinD("ths_vol_w_stock",$A2913,$A$1)/1000000</f>
        <v>145.56825000000001</v>
      </c>
      <c r="N2913" s="3">
        <f ca="1">[1]!thsiFinD("ths_turnover_ratio_w_stock",$A2913,$A$1)</f>
        <v>6.5750788679171004</v>
      </c>
      <c r="O2913" s="3">
        <f ca="1">[1]!thsiFinD("ths_relative_chg_ratio_w_stock",$A2913,$A$1,104,100)</f>
        <v>9.7454040132264002</v>
      </c>
      <c r="P2913" s="3">
        <f ca="1">[1]!thsiFinD("ths_chg_ratio_w_stock",$A2913,$B$1,100)</f>
        <v>-2.8980052691005</v>
      </c>
    </row>
    <row r="2914" spans="1:16" x14ac:dyDescent="0.25">
      <c r="A2914" s="2" t="s">
        <v>2912</v>
      </c>
      <c r="B2914" s="2" t="s">
        <v>8275</v>
      </c>
      <c r="C2914" s="3">
        <f ca="1">[1]!thsiFinD("ths_vol_ratio_stock",$A2914,$A$1,7,100)</f>
        <v>0.58237523168845995</v>
      </c>
      <c r="D2914" s="3">
        <f ca="1">[1]!thsiFinD("ths_cr_stock",$A2914,$A$1,7,100,100)</f>
        <v>86.486486486486001</v>
      </c>
      <c r="E2914" s="3">
        <f ca="1">[1]!thsiFinD("ths_mfi_stock",$A2914,$A$1,7,100,100)</f>
        <v>43.263716845155997</v>
      </c>
      <c r="F2914" s="3">
        <f ca="1">[1]!thsiFinD("ths_expma_stock",$A2914,$A$1,7,100,100)</f>
        <v>1.8405150749385</v>
      </c>
      <c r="G2914" s="3">
        <f ca="1">[1]!thsiFinD("ths_rsi_stock",$A2914,$A$1,7,100,100)</f>
        <v>32.616539256804998</v>
      </c>
      <c r="H2914" s="3">
        <f ca="1">[1]!thsiFinD("ths_adtm_stock",$A2914,$A$1,7,3,100,100,100)</f>
        <v>0.18181818181817999</v>
      </c>
      <c r="I2914" s="3">
        <f ca="1">[1]!thsiFinD("ths_bbiboll_stock",$A2914,$A$1,7,3,100,100,100)</f>
        <v>1.8822916666667</v>
      </c>
      <c r="J2914" s="3">
        <f ca="1">[1]!thsiFinD("ths_dptb_stock",$A2914,$A$1,7,104,100,100)</f>
        <v>0.42857142857142999</v>
      </c>
      <c r="K2914" s="3">
        <f ca="1">[1]!thsiFinD("ths_srmi_stock",$A2914,$A$1,7,100,100)</f>
        <v>-2.1978021978022001E-2</v>
      </c>
      <c r="L2914" s="3">
        <f ca="1">[1]!thsiFinD("ths_atr_stock",$A2914,$A$1,7,101,100,100)</f>
        <v>9.8571428571429004E-2</v>
      </c>
      <c r="M2914" s="3">
        <f ca="1">[1]!thsiFinD("ths_vol_w_stock",$A2914,$A$1)/1000000</f>
        <v>172.70069100000001</v>
      </c>
      <c r="N2914" s="3">
        <f ca="1">[1]!thsiFinD("ths_turnover_ratio_w_stock",$A2914,$A$1)</f>
        <v>12.409612011842</v>
      </c>
      <c r="O2914" s="3">
        <f ca="1">[1]!thsiFinD("ths_relative_chg_ratio_w_stock",$A2914,$A$1,104,100)</f>
        <v>-7.887249047998</v>
      </c>
      <c r="P2914" s="3">
        <f ca="1">[1]!thsiFinD("ths_chg_ratio_w_stock",$A2914,$B$1,100)</f>
        <v>-1.6853932584269999</v>
      </c>
    </row>
    <row r="2915" spans="1:16" x14ac:dyDescent="0.25">
      <c r="A2915" s="2" t="s">
        <v>2913</v>
      </c>
      <c r="B2915" s="2" t="s">
        <v>8276</v>
      </c>
      <c r="C2915" s="3">
        <f ca="1">[1]!thsiFinD("ths_vol_ratio_stock",$A2915,$A$1,7,100)</f>
        <v>0.56181309718427996</v>
      </c>
      <c r="D2915" s="3">
        <f ca="1">[1]!thsiFinD("ths_cr_stock",$A2915,$A$1,7,100,100)</f>
        <v>172.09302325581001</v>
      </c>
      <c r="E2915" s="3">
        <f ca="1">[1]!thsiFinD("ths_mfi_stock",$A2915,$A$1,7,100,100)</f>
        <v>61.414787296107001</v>
      </c>
      <c r="F2915" s="3">
        <f ca="1">[1]!thsiFinD("ths_expma_stock",$A2915,$A$1,7,100,100)</f>
        <v>0.94572568632889997</v>
      </c>
      <c r="G2915" s="3">
        <f ca="1">[1]!thsiFinD("ths_rsi_stock",$A2915,$A$1,7,100,100)</f>
        <v>37.819274257295</v>
      </c>
      <c r="H2915" s="3">
        <f ca="1">[1]!thsiFinD("ths_adtm_stock",$A2915,$A$1,7,3,100,100,100)</f>
        <v>0.82758620689655005</v>
      </c>
      <c r="I2915" s="3">
        <f ca="1">[1]!thsiFinD("ths_bbiboll_stock",$A2915,$A$1,7,3,100,100,100)</f>
        <v>0.96072916666666996</v>
      </c>
      <c r="J2915" s="3">
        <f ca="1">[1]!thsiFinD("ths_dptb_stock",$A2915,$A$1,7,104,100,100)</f>
        <v>0.71428571428570997</v>
      </c>
      <c r="K2915" s="3">
        <f ca="1">[1]!thsiFinD("ths_srmi_stock",$A2915,$A$1,7,100,100)</f>
        <v>6.6666666666666999E-2</v>
      </c>
      <c r="L2915" s="3">
        <f ca="1">[1]!thsiFinD("ths_atr_stock",$A2915,$A$1,7,101,100,100)</f>
        <v>6.4285714285714002E-2</v>
      </c>
      <c r="M2915" s="3">
        <f ca="1">[1]!thsiFinD("ths_vol_w_stock",$A2915,$A$1)/1000000</f>
        <v>50.086132999999997</v>
      </c>
      <c r="N2915" s="3">
        <f ca="1">[1]!thsiFinD("ths_turnover_ratio_w_stock",$A2915,$A$1)</f>
        <v>9.8843662469290994</v>
      </c>
      <c r="O2915" s="3">
        <f ca="1">[1]!thsiFinD("ths_relative_chg_ratio_w_stock",$A2915,$A$1,104,100)</f>
        <v>-0.87748862208855005</v>
      </c>
      <c r="P2915" s="3">
        <f ca="1">[1]!thsiFinD("ths_chg_ratio_w_stock",$A2915,$B$1,100)</f>
        <v>10</v>
      </c>
    </row>
    <row r="2916" spans="1:16" x14ac:dyDescent="0.25">
      <c r="A2916" s="2" t="s">
        <v>2914</v>
      </c>
      <c r="B2916" s="2" t="s">
        <v>8277</v>
      </c>
      <c r="C2916" s="3">
        <f ca="1">[1]!thsiFinD("ths_vol_ratio_stock",$A2916,$A$1,7,100)</f>
        <v>0.83242046903883005</v>
      </c>
      <c r="D2916" s="3">
        <f ca="1">[1]!thsiFinD("ths_cr_stock",$A2916,$A$1,7,100,100)</f>
        <v>77.777777777777004</v>
      </c>
      <c r="E2916" s="3">
        <f ca="1">[1]!thsiFinD("ths_mfi_stock",$A2916,$A$1,7,100,100)</f>
        <v>26.004316597277001</v>
      </c>
      <c r="F2916" s="3">
        <f ca="1">[1]!thsiFinD("ths_expma_stock",$A2916,$A$1,7,100,100)</f>
        <v>17.492086182634001</v>
      </c>
      <c r="G2916" s="3">
        <f ca="1">[1]!thsiFinD("ths_rsi_stock",$A2916,$A$1,7,100,100)</f>
        <v>44.097991354889999</v>
      </c>
      <c r="H2916" s="3">
        <f ca="1">[1]!thsiFinD("ths_adtm_stock",$A2916,$A$1,7,3,100,100,100)</f>
        <v>-0.31372549019607998</v>
      </c>
      <c r="I2916" s="3">
        <f ca="1">[1]!thsiFinD("ths_bbiboll_stock",$A2916,$A$1,7,3,100,100,100)</f>
        <v>17.492812499999999</v>
      </c>
      <c r="J2916" s="3">
        <f ca="1">[1]!thsiFinD("ths_dptb_stock",$A2916,$A$1,7,104,100,100)</f>
        <v>0.71428571428570997</v>
      </c>
      <c r="K2916" s="3">
        <f ca="1">[1]!thsiFinD("ths_srmi_stock",$A2916,$A$1,7,100,100)</f>
        <v>-6.8649885583525003E-3</v>
      </c>
      <c r="L2916" s="3">
        <f ca="1">[1]!thsiFinD("ths_atr_stock",$A2916,$A$1,7,101,100,100)</f>
        <v>0.54857142857143004</v>
      </c>
      <c r="M2916" s="3">
        <f ca="1">[1]!thsiFinD("ths_vol_w_stock",$A2916,$A$1)/1000000</f>
        <v>13.188504</v>
      </c>
      <c r="N2916" s="3">
        <f ca="1">[1]!thsiFinD("ths_turnover_ratio_w_stock",$A2916,$A$1)</f>
        <v>4.6838519178176004</v>
      </c>
      <c r="O2916" s="3">
        <f ca="1">[1]!thsiFinD("ths_relative_chg_ratio_w_stock",$A2916,$A$1,104,100)</f>
        <v>0.83770882505943001</v>
      </c>
      <c r="P2916" s="3">
        <f ca="1">[1]!thsiFinD("ths_chg_ratio_w_stock",$A2916,$B$1,100)</f>
        <v>-5.9331797235022998</v>
      </c>
    </row>
    <row r="2917" spans="1:16" x14ac:dyDescent="0.25">
      <c r="A2917" s="2" t="s">
        <v>2915</v>
      </c>
      <c r="B2917" s="2" t="s">
        <v>8278</v>
      </c>
      <c r="C2917" s="3">
        <f ca="1">[1]!thsiFinD("ths_vol_ratio_stock",$A2917,$A$1,7,100)</f>
        <v>0.67707711163346995</v>
      </c>
      <c r="D2917" s="3">
        <f ca="1">[1]!thsiFinD("ths_cr_stock",$A2917,$A$1,7,100,100)</f>
        <v>42.071881606764997</v>
      </c>
      <c r="E2917" s="3">
        <f ca="1">[1]!thsiFinD("ths_mfi_stock",$A2917,$A$1,7,100,100)</f>
        <v>46.126562766527002</v>
      </c>
      <c r="F2917" s="3">
        <f ca="1">[1]!thsiFinD("ths_expma_stock",$A2917,$A$1,7,100,100)</f>
        <v>14.126789032744</v>
      </c>
      <c r="G2917" s="3">
        <f ca="1">[1]!thsiFinD("ths_rsi_stock",$A2917,$A$1,7,100,100)</f>
        <v>30.196555917451001</v>
      </c>
      <c r="H2917" s="3">
        <f ca="1">[1]!thsiFinD("ths_adtm_stock",$A2917,$A$1,7,3,100,100,100)</f>
        <v>-0.11578947368421</v>
      </c>
      <c r="I2917" s="3">
        <f ca="1">[1]!thsiFinD("ths_bbiboll_stock",$A2917,$A$1,7,3,100,100,100)</f>
        <v>14.299479166667</v>
      </c>
      <c r="J2917" s="3">
        <f ca="1">[1]!thsiFinD("ths_dptb_stock",$A2917,$A$1,7,104,100,100)</f>
        <v>0.71428571428570997</v>
      </c>
      <c r="K2917" s="3">
        <f ca="1">[1]!thsiFinD("ths_srmi_stock",$A2917,$A$1,7,100,100)</f>
        <v>-3.5416666666666999E-2</v>
      </c>
      <c r="L2917" s="3">
        <f ca="1">[1]!thsiFinD("ths_atr_stock",$A2917,$A$1,7,101,100,100)</f>
        <v>0.33142857142857002</v>
      </c>
      <c r="M2917" s="3">
        <f ca="1">[1]!thsiFinD("ths_vol_w_stock",$A2917,$A$1)/1000000</f>
        <v>33.812508999999999</v>
      </c>
      <c r="N2917" s="3">
        <f ca="1">[1]!thsiFinD("ths_turnover_ratio_w_stock",$A2917,$A$1)</f>
        <v>4.5925316636010001</v>
      </c>
      <c r="O2917" s="3">
        <f ca="1">[1]!thsiFinD("ths_relative_chg_ratio_w_stock",$A2917,$A$1,104,100)</f>
        <v>-0.12302199450808</v>
      </c>
      <c r="P2917" s="3">
        <f ca="1">[1]!thsiFinD("ths_chg_ratio_w_stock",$A2917,$B$1,100)</f>
        <v>-2.6637868970482002</v>
      </c>
    </row>
    <row r="2918" spans="1:16" x14ac:dyDescent="0.25">
      <c r="A2918" s="2" t="s">
        <v>2916</v>
      </c>
      <c r="B2918" s="2" t="s">
        <v>8279</v>
      </c>
      <c r="C2918" s="3">
        <f ca="1">[1]!thsiFinD("ths_vol_ratio_stock",$A2918,$A$1,7,100)</f>
        <v>0.59202139623978001</v>
      </c>
      <c r="D2918" s="3">
        <f ca="1">[1]!thsiFinD("ths_cr_stock",$A2918,$A$1,7,100,100)</f>
        <v>43.312101910827998</v>
      </c>
      <c r="E2918" s="3">
        <f ca="1">[1]!thsiFinD("ths_mfi_stock",$A2918,$A$1,7,100,100)</f>
        <v>32.398440230208003</v>
      </c>
      <c r="F2918" s="3">
        <f ca="1">[1]!thsiFinD("ths_expma_stock",$A2918,$A$1,7,100,100)</f>
        <v>5.9110111979640001</v>
      </c>
      <c r="G2918" s="3">
        <f ca="1">[1]!thsiFinD("ths_rsi_stock",$A2918,$A$1,7,100,100)</f>
        <v>30.639222660801</v>
      </c>
      <c r="H2918" s="3">
        <f ca="1">[1]!thsiFinD("ths_adtm_stock",$A2918,$A$1,7,3,100,100,100)</f>
        <v>-0.51612903225805995</v>
      </c>
      <c r="I2918" s="3">
        <f ca="1">[1]!thsiFinD("ths_bbiboll_stock",$A2918,$A$1,7,3,100,100,100)</f>
        <v>5.9728124999999999</v>
      </c>
      <c r="J2918" s="3">
        <f ca="1">[1]!thsiFinD("ths_dptb_stock",$A2918,$A$1,7,104,100,100)</f>
        <v>0.71428571428570997</v>
      </c>
      <c r="K2918" s="3">
        <f ca="1">[1]!thsiFinD("ths_srmi_stock",$A2918,$A$1,7,100,100)</f>
        <v>-3.1666666666667002E-2</v>
      </c>
      <c r="L2918" s="3">
        <f ca="1">[1]!thsiFinD("ths_atr_stock",$A2918,$A$1,7,101,100,100)</f>
        <v>0.11142857142857</v>
      </c>
      <c r="M2918" s="3">
        <f ca="1">[1]!thsiFinD("ths_vol_w_stock",$A2918,$A$1)/1000000</f>
        <v>31.697061000000001</v>
      </c>
      <c r="N2918" s="3">
        <f ca="1">[1]!thsiFinD("ths_turnover_ratio_w_stock",$A2918,$A$1)</f>
        <v>3.3801924698385002</v>
      </c>
      <c r="O2918" s="3">
        <f ca="1">[1]!thsiFinD("ths_relative_chg_ratio_w_stock",$A2918,$A$1,104,100)</f>
        <v>-2.0313626002409002</v>
      </c>
      <c r="P2918" s="3">
        <f ca="1">[1]!thsiFinD("ths_chg_ratio_w_stock",$A2918,$B$1,100)</f>
        <v>-5.1635111876076003</v>
      </c>
    </row>
    <row r="2919" spans="1:16" x14ac:dyDescent="0.25">
      <c r="A2919" s="2" t="s">
        <v>2917</v>
      </c>
      <c r="B2919" s="2" t="s">
        <v>8280</v>
      </c>
      <c r="C2919" s="3">
        <f ca="1">[1]!thsiFinD("ths_vol_ratio_stock",$A2919,$A$1,7,100)</f>
        <v>0.69934055770078996</v>
      </c>
      <c r="D2919" s="3">
        <f ca="1">[1]!thsiFinD("ths_cr_stock",$A2919,$A$1,7,100,100)</f>
        <v>18.604651162791001</v>
      </c>
      <c r="E2919" s="3">
        <f ca="1">[1]!thsiFinD("ths_mfi_stock",$A2919,$A$1,7,100,100)</f>
        <v>13.318433570447</v>
      </c>
      <c r="F2919" s="3">
        <f ca="1">[1]!thsiFinD("ths_expma_stock",$A2919,$A$1,7,100,100)</f>
        <v>3.6431629073590002</v>
      </c>
      <c r="G2919" s="3">
        <f ca="1">[1]!thsiFinD("ths_rsi_stock",$A2919,$A$1,7,100,100)</f>
        <v>27.302819734180002</v>
      </c>
      <c r="H2919" s="3">
        <f ca="1">[1]!thsiFinD("ths_adtm_stock",$A2919,$A$1,7,3,100,100,100)</f>
        <v>-0.875</v>
      </c>
      <c r="I2919" s="3">
        <f ca="1">[1]!thsiFinD("ths_bbiboll_stock",$A2919,$A$1,7,3,100,100,100)</f>
        <v>3.6977083333333001</v>
      </c>
      <c r="J2919" s="3">
        <f ca="1">[1]!thsiFinD("ths_dptb_stock",$A2919,$A$1,7,104,100,100)</f>
        <v>0.71428571428570997</v>
      </c>
      <c r="K2919" s="3">
        <f ca="1">[1]!thsiFinD("ths_srmi_stock",$A2919,$A$1,7,100,100)</f>
        <v>-5.0264550264549998E-2</v>
      </c>
      <c r="L2919" s="3">
        <f ca="1">[1]!thsiFinD("ths_atr_stock",$A2919,$A$1,7,101,100,100)</f>
        <v>7.4285714285713997E-2</v>
      </c>
      <c r="M2919" s="3">
        <f ca="1">[1]!thsiFinD("ths_vol_w_stock",$A2919,$A$1)/1000000</f>
        <v>20.02609</v>
      </c>
      <c r="N2919" s="3">
        <f ca="1">[1]!thsiFinD("ths_turnover_ratio_w_stock",$A2919,$A$1)</f>
        <v>1.1729259857434</v>
      </c>
      <c r="O2919" s="3">
        <f ca="1">[1]!thsiFinD("ths_relative_chg_ratio_w_stock",$A2919,$A$1,104,100)</f>
        <v>-0.61614388462122005</v>
      </c>
      <c r="P2919" s="3">
        <f ca="1">[1]!thsiFinD("ths_chg_ratio_w_stock",$A2919,$B$1,100)</f>
        <v>-3.8997214484680001</v>
      </c>
    </row>
    <row r="2920" spans="1:16" x14ac:dyDescent="0.25">
      <c r="A2920" s="2" t="s">
        <v>2918</v>
      </c>
      <c r="B2920" s="2" t="s">
        <v>8281</v>
      </c>
      <c r="C2920" s="3">
        <f ca="1">[1]!thsiFinD("ths_vol_ratio_stock",$A2920,$A$1,7,100)</f>
        <v>0.79265953913144005</v>
      </c>
      <c r="D2920" s="3">
        <f ca="1">[1]!thsiFinD("ths_cr_stock",$A2920,$A$1,7,100,100)</f>
        <v>11.023622047244</v>
      </c>
      <c r="E2920" s="3">
        <f ca="1">[1]!thsiFinD("ths_mfi_stock",$A2920,$A$1,7,100,100)</f>
        <v>0</v>
      </c>
      <c r="F2920" s="3">
        <f ca="1">[1]!thsiFinD("ths_expma_stock",$A2920,$A$1,7,100,100)</f>
        <v>1.4103030780053001</v>
      </c>
      <c r="G2920" s="3">
        <f ca="1">[1]!thsiFinD("ths_rsi_stock",$A2920,$A$1,7,100,100)</f>
        <v>18.798604584256999</v>
      </c>
      <c r="H2920" s="3">
        <f ca="1">[1]!thsiFinD("ths_adtm_stock",$A2920,$A$1,7,3,100,100,100)</f>
        <v>-0.88</v>
      </c>
      <c r="I2920" s="3">
        <f ca="1">[1]!thsiFinD("ths_bbiboll_stock",$A2920,$A$1,7,3,100,100,100)</f>
        <v>1.4628125000000001</v>
      </c>
      <c r="J2920" s="3">
        <f ca="1">[1]!thsiFinD("ths_dptb_stock",$A2920,$A$1,7,104,100,100)</f>
        <v>0.28571428571428997</v>
      </c>
      <c r="K2920" s="3">
        <f ca="1">[1]!thsiFinD("ths_srmi_stock",$A2920,$A$1,7,100,100)</f>
        <v>-0.13461538461538</v>
      </c>
      <c r="L2920" s="3">
        <f ca="1">[1]!thsiFinD("ths_atr_stock",$A2920,$A$1,7,101,100,100)</f>
        <v>7.0000000000000007E-2</v>
      </c>
      <c r="M2920" s="3">
        <f ca="1">[1]!thsiFinD("ths_vol_w_stock",$A2920,$A$1)/1000000</f>
        <v>82.013475</v>
      </c>
      <c r="N2920" s="3">
        <f ca="1">[1]!thsiFinD("ths_turnover_ratio_w_stock",$A2920,$A$1)</f>
        <v>6.0997270160941</v>
      </c>
      <c r="O2920" s="3">
        <f ca="1">[1]!thsiFinD("ths_relative_chg_ratio_w_stock",$A2920,$A$1,104,100)</f>
        <v>-8.0995487329726998</v>
      </c>
      <c r="P2920" s="3">
        <f ca="1">[1]!thsiFinD("ths_chg_ratio_w_stock",$A2920,$B$1,100)</f>
        <v>8.8888888888888999</v>
      </c>
    </row>
    <row r="2921" spans="1:16" x14ac:dyDescent="0.25">
      <c r="A2921" s="2" t="s">
        <v>2919</v>
      </c>
      <c r="B2921" s="2" t="s">
        <v>8282</v>
      </c>
      <c r="C2921" s="3">
        <f ca="1">[1]!thsiFinD("ths_vol_ratio_stock",$A2921,$A$1,7,100)</f>
        <v>0</v>
      </c>
      <c r="D2921" s="3">
        <f ca="1">[1]!thsiFinD("ths_cr_stock",$A2921,$A$1,7,100,100)</f>
        <v>56.423173803525998</v>
      </c>
      <c r="E2921" s="3">
        <f ca="1">[1]!thsiFinD("ths_mfi_stock",$A2921,$A$1,7,100,100)</f>
        <v>43.575754545106001</v>
      </c>
      <c r="F2921" s="3">
        <f ca="1">[1]!thsiFinD("ths_expma_stock",$A2921,$A$1,7,100,100)</f>
        <v>7.2370281306687003</v>
      </c>
      <c r="G2921" s="3">
        <f ca="1">[1]!thsiFinD("ths_rsi_stock",$A2921,$A$1,7,100,100)</f>
        <v>34.967705127096998</v>
      </c>
      <c r="H2921" s="3">
        <f ca="1">[1]!thsiFinD("ths_adtm_stock",$A2921,$A$1,7,3,100,100,100)</f>
        <v>-0.10294117647059001</v>
      </c>
      <c r="I2921" s="3">
        <f ca="1">[1]!thsiFinD("ths_bbiboll_stock",$A2921,$A$1,7,3,100,100,100)</f>
        <v>7.3489583333333002</v>
      </c>
      <c r="J2921" s="3">
        <f ca="1">[1]!thsiFinD("ths_dptb_stock",$A2921,$A$1,7,104,100,100)</f>
        <v>0.85714285714285998</v>
      </c>
      <c r="K2921" s="3">
        <f ca="1">[1]!thsiFinD("ths_srmi_stock",$A2921,$A$1,7,100,100)</f>
        <v>-6.1497326203209003E-2</v>
      </c>
      <c r="L2921" s="3">
        <f ca="1">[1]!thsiFinD("ths_atr_stock",$A2921,$A$1,7,101,100,100)</f>
        <v>0.29857142857142999</v>
      </c>
      <c r="M2921" s="3">
        <f ca="1">[1]!thsiFinD("ths_vol_w_stock",$A2921,$A$1)/1000000</f>
        <v>21.598800000000001</v>
      </c>
      <c r="N2921" s="3">
        <f ca="1">[1]!thsiFinD("ths_turnover_ratio_w_stock",$A2921,$A$1)</f>
        <v>3.2598377131538001</v>
      </c>
      <c r="O2921" s="3">
        <f ca="1">[1]!thsiFinD("ths_relative_chg_ratio_w_stock",$A2921,$A$1,104,100)</f>
        <v>1.5821387071040001</v>
      </c>
      <c r="P2921" s="3">
        <f ca="1">[1]!thsiFinD("ths_chg_ratio_w_stock",$A2921,$B$1,100)</f>
        <v>-11.111111111111001</v>
      </c>
    </row>
    <row r="2922" spans="1:16" x14ac:dyDescent="0.25">
      <c r="A2922" s="2" t="s">
        <v>2920</v>
      </c>
      <c r="B2922" s="2" t="s">
        <v>8283</v>
      </c>
      <c r="C2922" s="3">
        <f ca="1">[1]!thsiFinD("ths_vol_ratio_stock",$A2922,$A$1,7,100)</f>
        <v>0.83107350545017999</v>
      </c>
      <c r="D2922" s="3">
        <f ca="1">[1]!thsiFinD("ths_cr_stock",$A2922,$A$1,7,100,100)</f>
        <v>16.648764769065</v>
      </c>
      <c r="E2922" s="3">
        <f ca="1">[1]!thsiFinD("ths_mfi_stock",$A2922,$A$1,7,100,100)</f>
        <v>9.5011128825838007</v>
      </c>
      <c r="F2922" s="3">
        <f ca="1">[1]!thsiFinD("ths_expma_stock",$A2922,$A$1,7,100,100)</f>
        <v>18.247250729415999</v>
      </c>
      <c r="G2922" s="3">
        <f ca="1">[1]!thsiFinD("ths_rsi_stock",$A2922,$A$1,7,100,100)</f>
        <v>13.916195412605999</v>
      </c>
      <c r="H2922" s="3">
        <f ca="1">[1]!thsiFinD("ths_adtm_stock",$A2922,$A$1,7,3,100,100,100)</f>
        <v>-0.73267326732672999</v>
      </c>
      <c r="I2922" s="3">
        <f ca="1">[1]!thsiFinD("ths_bbiboll_stock",$A2922,$A$1,7,3,100,100,100)</f>
        <v>18.503645833333</v>
      </c>
      <c r="J2922" s="3">
        <f ca="1">[1]!thsiFinD("ths_dptb_stock",$A2922,$A$1,7,104,100,100)</f>
        <v>0.57142857142856995</v>
      </c>
      <c r="K2922" s="3">
        <f ca="1">[1]!thsiFinD("ths_srmi_stock",$A2922,$A$1,7,100,100)</f>
        <v>-7.6115485564304003E-2</v>
      </c>
      <c r="L2922" s="3">
        <f ca="1">[1]!thsiFinD("ths_atr_stock",$A2922,$A$1,7,101,100,100)</f>
        <v>0.51714285714286001</v>
      </c>
      <c r="M2922" s="3">
        <f ca="1">[1]!thsiFinD("ths_vol_w_stock",$A2922,$A$1)/1000000</f>
        <v>70.095427999999998</v>
      </c>
      <c r="N2922" s="3">
        <f ca="1">[1]!thsiFinD("ths_turnover_ratio_w_stock",$A2922,$A$1)</f>
        <v>4.5626408017586</v>
      </c>
      <c r="O2922" s="3">
        <f ca="1">[1]!thsiFinD("ths_relative_chg_ratio_w_stock",$A2922,$A$1,104,100)</f>
        <v>-4.4851601610514003</v>
      </c>
      <c r="P2922" s="3">
        <f ca="1">[1]!thsiFinD("ths_chg_ratio_w_stock",$A2922,$B$1,100)</f>
        <v>0.17502917152858999</v>
      </c>
    </row>
    <row r="2923" spans="1:16" x14ac:dyDescent="0.25">
      <c r="A2923" s="2" t="s">
        <v>2921</v>
      </c>
      <c r="B2923" s="2" t="s">
        <v>8284</v>
      </c>
      <c r="C2923" s="3">
        <f ca="1">[1]!thsiFinD("ths_vol_ratio_stock",$A2923,$A$1,7,100)</f>
        <v>0.79667110637352001</v>
      </c>
      <c r="D2923" s="3">
        <f ca="1">[1]!thsiFinD("ths_cr_stock",$A2923,$A$1,7,100,100)</f>
        <v>46.411483253588003</v>
      </c>
      <c r="E2923" s="3">
        <f ca="1">[1]!thsiFinD("ths_mfi_stock",$A2923,$A$1,7,100,100)</f>
        <v>29.363150019369002</v>
      </c>
      <c r="F2923" s="3">
        <f ca="1">[1]!thsiFinD("ths_expma_stock",$A2923,$A$1,7,100,100)</f>
        <v>6.210916177064</v>
      </c>
      <c r="G2923" s="3">
        <f ca="1">[1]!thsiFinD("ths_rsi_stock",$A2923,$A$1,7,100,100)</f>
        <v>25.584710834349998</v>
      </c>
      <c r="H2923" s="3">
        <f ca="1">[1]!thsiFinD("ths_adtm_stock",$A2923,$A$1,7,3,100,100,100)</f>
        <v>-0.66666666666666996</v>
      </c>
      <c r="I2923" s="3">
        <f ca="1">[1]!thsiFinD("ths_bbiboll_stock",$A2923,$A$1,7,3,100,100,100)</f>
        <v>6.2847916666666999</v>
      </c>
      <c r="J2923" s="3">
        <f ca="1">[1]!thsiFinD("ths_dptb_stock",$A2923,$A$1,7,104,100,100)</f>
        <v>0.71428571428570997</v>
      </c>
      <c r="K2923" s="3">
        <f ca="1">[1]!thsiFinD("ths_srmi_stock",$A2923,$A$1,7,100,100)</f>
        <v>-4.0880503144654003E-2</v>
      </c>
      <c r="L2923" s="3">
        <f ca="1">[1]!thsiFinD("ths_atr_stock",$A2923,$A$1,7,101,100,100)</f>
        <v>0.14571428571428999</v>
      </c>
      <c r="M2923" s="3">
        <f ca="1">[1]!thsiFinD("ths_vol_w_stock",$A2923,$A$1)/1000000</f>
        <v>6.8251619999999997</v>
      </c>
      <c r="N2923" s="3">
        <f ca="1">[1]!thsiFinD("ths_turnover_ratio_w_stock",$A2923,$A$1)</f>
        <v>1.8284771851046</v>
      </c>
      <c r="O2923" s="3">
        <f ca="1">[1]!thsiFinD("ths_relative_chg_ratio_w_stock",$A2923,$A$1,104,100)</f>
        <v>-0.47491213255553999</v>
      </c>
      <c r="P2923" s="3">
        <f ca="1">[1]!thsiFinD("ths_chg_ratio_w_stock",$A2923,$B$1,100)</f>
        <v>-2.1311475409836</v>
      </c>
    </row>
    <row r="2924" spans="1:16" x14ac:dyDescent="0.25">
      <c r="A2924" s="2" t="s">
        <v>2922</v>
      </c>
      <c r="B2924" s="2" t="s">
        <v>8285</v>
      </c>
      <c r="C2924" s="3">
        <f ca="1">[1]!thsiFinD("ths_vol_ratio_stock",$A2924,$A$1,7,100)</f>
        <v>0.78650522466451001</v>
      </c>
      <c r="D2924" s="3">
        <f ca="1">[1]!thsiFinD("ths_cr_stock",$A2924,$A$1,7,100,100)</f>
        <v>95.833333333332007</v>
      </c>
      <c r="E2924" s="3">
        <f ca="1">[1]!thsiFinD("ths_mfi_stock",$A2924,$A$1,7,100,100)</f>
        <v>46.534512798826</v>
      </c>
      <c r="F2924" s="3">
        <f ca="1">[1]!thsiFinD("ths_expma_stock",$A2924,$A$1,7,100,100)</f>
        <v>8.9506367680861008</v>
      </c>
      <c r="G2924" s="3">
        <f ca="1">[1]!thsiFinD("ths_rsi_stock",$A2924,$A$1,7,100,100)</f>
        <v>44.321842718206</v>
      </c>
      <c r="H2924" s="3">
        <f ca="1">[1]!thsiFinD("ths_adtm_stock",$A2924,$A$1,7,3,100,100,100)</f>
        <v>0.47826086956522001</v>
      </c>
      <c r="I2924" s="3">
        <f ca="1">[1]!thsiFinD("ths_bbiboll_stock",$A2924,$A$1,7,3,100,100,100)</f>
        <v>8.9962499999999999</v>
      </c>
      <c r="J2924" s="3">
        <f ca="1">[1]!thsiFinD("ths_dptb_stock",$A2924,$A$1,7,104,100,100)</f>
        <v>0.85714285714285998</v>
      </c>
      <c r="K2924" s="3">
        <f ca="1">[1]!thsiFinD("ths_srmi_stock",$A2924,$A$1,7,100,100)</f>
        <v>-2.2321428571430001E-3</v>
      </c>
      <c r="L2924" s="3">
        <f ca="1">[1]!thsiFinD("ths_atr_stock",$A2924,$A$1,7,101,100,100)</f>
        <v>0.20142857142857001</v>
      </c>
      <c r="M2924" s="3">
        <f ca="1">[1]!thsiFinD("ths_vol_w_stock",$A2924,$A$1)/1000000</f>
        <v>12.350737000000001</v>
      </c>
      <c r="N2924" s="3">
        <f ca="1">[1]!thsiFinD("ths_turnover_ratio_w_stock",$A2924,$A$1)</f>
        <v>2.7777735170299001</v>
      </c>
      <c r="O2924" s="3">
        <f ca="1">[1]!thsiFinD("ths_relative_chg_ratio_w_stock",$A2924,$A$1,104,100)</f>
        <v>2.4276461408466998</v>
      </c>
      <c r="P2924" s="3">
        <f ca="1">[1]!thsiFinD("ths_chg_ratio_w_stock",$A2924,$B$1,100)</f>
        <v>-2.1252796420581999</v>
      </c>
    </row>
    <row r="2925" spans="1:16" x14ac:dyDescent="0.25">
      <c r="A2925" s="2" t="s">
        <v>2923</v>
      </c>
      <c r="B2925" s="2" t="s">
        <v>8286</v>
      </c>
      <c r="C2925" s="3">
        <f ca="1">[1]!thsiFinD("ths_vol_ratio_stock",$A2925,$A$1,7,100)</f>
        <v>0.87336996676931999</v>
      </c>
      <c r="D2925" s="3">
        <f ca="1">[1]!thsiFinD("ths_cr_stock",$A2925,$A$1,7,100,100)</f>
        <v>47</v>
      </c>
      <c r="E2925" s="3">
        <f ca="1">[1]!thsiFinD("ths_mfi_stock",$A2925,$A$1,7,100,100)</f>
        <v>12.655635910994</v>
      </c>
      <c r="F2925" s="3">
        <f ca="1">[1]!thsiFinD("ths_expma_stock",$A2925,$A$1,7,100,100)</f>
        <v>2.0824956652808</v>
      </c>
      <c r="G2925" s="3">
        <f ca="1">[1]!thsiFinD("ths_rsi_stock",$A2925,$A$1,7,100,100)</f>
        <v>27.919289427452998</v>
      </c>
      <c r="H2925" s="3">
        <f ca="1">[1]!thsiFinD("ths_adtm_stock",$A2925,$A$1,7,3,100,100,100)</f>
        <v>-0.56521739130435</v>
      </c>
      <c r="I2925" s="3">
        <f ca="1">[1]!thsiFinD("ths_bbiboll_stock",$A2925,$A$1,7,3,100,100,100)</f>
        <v>2.13</v>
      </c>
      <c r="J2925" s="3">
        <f ca="1">[1]!thsiFinD("ths_dptb_stock",$A2925,$A$1,7,104,100,100)</f>
        <v>0.85714285714285998</v>
      </c>
      <c r="K2925" s="3">
        <f ca="1">[1]!thsiFinD("ths_srmi_stock",$A2925,$A$1,7,100,100)</f>
        <v>-6.0185185185185001E-2</v>
      </c>
      <c r="L2925" s="3">
        <f ca="1">[1]!thsiFinD("ths_atr_stock",$A2925,$A$1,7,101,100,100)</f>
        <v>7.1428571428570994E-2</v>
      </c>
      <c r="M2925" s="3">
        <f ca="1">[1]!thsiFinD("ths_vol_w_stock",$A2925,$A$1)/1000000</f>
        <v>37.280500000000004</v>
      </c>
      <c r="N2925" s="3">
        <f ca="1">[1]!thsiFinD("ths_turnover_ratio_w_stock",$A2925,$A$1)</f>
        <v>5.8770958226119001</v>
      </c>
      <c r="O2925" s="3">
        <f ca="1">[1]!thsiFinD("ths_relative_chg_ratio_w_stock",$A2925,$A$1,104,100)</f>
        <v>-3.3984112593615001</v>
      </c>
      <c r="P2925" s="3">
        <f ca="1">[1]!thsiFinD("ths_chg_ratio_w_stock",$A2925,$B$1,100)</f>
        <v>-1.4778325123153</v>
      </c>
    </row>
    <row r="2926" spans="1:16" x14ac:dyDescent="0.25">
      <c r="A2926" s="2" t="s">
        <v>2924</v>
      </c>
      <c r="B2926" s="2" t="s">
        <v>8287</v>
      </c>
      <c r="C2926" s="3">
        <f ca="1">[1]!thsiFinD("ths_vol_ratio_stock",$A2926,$A$1,7,100)</f>
        <v>1.1058340395849999</v>
      </c>
      <c r="D2926" s="3">
        <f ca="1">[1]!thsiFinD("ths_cr_stock",$A2926,$A$1,7,100,100)</f>
        <v>93.220338983050993</v>
      </c>
      <c r="E2926" s="3">
        <f ca="1">[1]!thsiFinD("ths_mfi_stock",$A2926,$A$1,7,100,100)</f>
        <v>54.065616221094999</v>
      </c>
      <c r="F2926" s="3">
        <f ca="1">[1]!thsiFinD("ths_expma_stock",$A2926,$A$1,7,100,100)</f>
        <v>2.1473913367131998</v>
      </c>
      <c r="G2926" s="3">
        <f ca="1">[1]!thsiFinD("ths_rsi_stock",$A2926,$A$1,7,100,100)</f>
        <v>33.134719906546003</v>
      </c>
      <c r="H2926" s="3">
        <f ca="1">[1]!thsiFinD("ths_adtm_stock",$A2926,$A$1,7,3,100,100,100)</f>
        <v>0.97727272727272996</v>
      </c>
      <c r="I2926" s="3">
        <f ca="1">[1]!thsiFinD("ths_bbiboll_stock",$A2926,$A$1,7,3,100,100,100)</f>
        <v>2.2221875</v>
      </c>
      <c r="J2926" s="3">
        <f ca="1">[1]!thsiFinD("ths_dptb_stock",$A2926,$A$1,7,104,100,100)</f>
        <v>0.71428571428570997</v>
      </c>
      <c r="K2926" s="3">
        <f ca="1">[1]!thsiFinD("ths_srmi_stock",$A2926,$A$1,7,100,100)</f>
        <v>-4.1860465116279E-2</v>
      </c>
      <c r="L2926" s="3">
        <f ca="1">[1]!thsiFinD("ths_atr_stock",$A2926,$A$1,7,101,100,100)</f>
        <v>0.11571428571429</v>
      </c>
      <c r="M2926" s="3">
        <f ca="1">[1]!thsiFinD("ths_vol_w_stock",$A2926,$A$1)/1000000</f>
        <v>44.395400000000002</v>
      </c>
      <c r="N2926" s="3">
        <f ca="1">[1]!thsiFinD("ths_turnover_ratio_w_stock",$A2926,$A$1)</f>
        <v>19.472236656612001</v>
      </c>
      <c r="O2926" s="3">
        <f ca="1">[1]!thsiFinD("ths_relative_chg_ratio_w_stock",$A2926,$A$1,104,100)</f>
        <v>-0.60833748337218996</v>
      </c>
      <c r="P2926" s="3">
        <f ca="1">[1]!thsiFinD("ths_chg_ratio_w_stock",$A2926,$B$1,100)</f>
        <v>-20.388349514563</v>
      </c>
    </row>
    <row r="2927" spans="1:16" x14ac:dyDescent="0.25">
      <c r="A2927" s="2" t="s">
        <v>2925</v>
      </c>
      <c r="B2927" s="2" t="s">
        <v>8288</v>
      </c>
      <c r="C2927" s="3">
        <f ca="1">[1]!thsiFinD("ths_vol_ratio_stock",$A2927,$A$1,7,100)</f>
        <v>1.6372799885638001</v>
      </c>
      <c r="D2927" s="3">
        <f ca="1">[1]!thsiFinD("ths_cr_stock",$A2927,$A$1,7,100,100)</f>
        <v>291.73553719007998</v>
      </c>
      <c r="E2927" s="3">
        <f ca="1">[1]!thsiFinD("ths_mfi_stock",$A2927,$A$1,7,100,100)</f>
        <v>37.039245181056003</v>
      </c>
      <c r="F2927" s="3">
        <f ca="1">[1]!thsiFinD("ths_expma_stock",$A2927,$A$1,7,100,100)</f>
        <v>4.8460506990491004</v>
      </c>
      <c r="G2927" s="3">
        <f ca="1">[1]!thsiFinD("ths_rsi_stock",$A2927,$A$1,7,100,100)</f>
        <v>65.388588600630001</v>
      </c>
      <c r="H2927" s="3">
        <f ca="1">[1]!thsiFinD("ths_adtm_stock",$A2927,$A$1,7,3,100,100,100)</f>
        <v>0.34117647058824002</v>
      </c>
      <c r="I2927" s="3">
        <f ca="1">[1]!thsiFinD("ths_bbiboll_stock",$A2927,$A$1,7,3,100,100,100)</f>
        <v>4.8842708333333</v>
      </c>
      <c r="J2927" s="3">
        <f ca="1">[1]!thsiFinD("ths_dptb_stock",$A2927,$A$1,7,104,100,100)</f>
        <v>0.42857142857142999</v>
      </c>
      <c r="K2927" s="3">
        <f ca="1">[1]!thsiFinD("ths_srmi_stock",$A2927,$A$1,7,100,100)</f>
        <v>9.4161958568738005E-2</v>
      </c>
      <c r="L2927" s="3">
        <f ca="1">[1]!thsiFinD("ths_atr_stock",$A2927,$A$1,7,101,100,100)</f>
        <v>0.26142857142857001</v>
      </c>
      <c r="M2927" s="3">
        <f ca="1">[1]!thsiFinD("ths_vol_w_stock",$A2927,$A$1)/1000000</f>
        <v>25.366223999999999</v>
      </c>
      <c r="N2927" s="3">
        <f ca="1">[1]!thsiFinD("ths_turnover_ratio_w_stock",$A2927,$A$1)</f>
        <v>2.2573301021922001</v>
      </c>
      <c r="O2927" s="3">
        <f ca="1">[1]!thsiFinD("ths_relative_chg_ratio_w_stock",$A2927,$A$1,104,100)</f>
        <v>13.558580869592999</v>
      </c>
      <c r="P2927" s="3">
        <f ca="1">[1]!thsiFinD("ths_chg_ratio_w_stock",$A2927,$B$1,100)</f>
        <v>-12.429378531073001</v>
      </c>
    </row>
    <row r="2928" spans="1:16" x14ac:dyDescent="0.25">
      <c r="A2928" s="2" t="s">
        <v>2926</v>
      </c>
      <c r="B2928" s="2" t="s">
        <v>8289</v>
      </c>
      <c r="C2928" s="3">
        <f ca="1">[1]!thsiFinD("ths_vol_ratio_stock",$A2928,$A$1,7,100)</f>
        <v>0.87965381732093995</v>
      </c>
      <c r="D2928" s="3">
        <f ca="1">[1]!thsiFinD("ths_cr_stock",$A2928,$A$1,7,100,100)</f>
        <v>18.071242397915</v>
      </c>
      <c r="E2928" s="3">
        <f ca="1">[1]!thsiFinD("ths_mfi_stock",$A2928,$A$1,7,100,100)</f>
        <v>33.266579398782</v>
      </c>
      <c r="F2928" s="3">
        <f ca="1">[1]!thsiFinD("ths_expma_stock",$A2928,$A$1,7,100,100)</f>
        <v>42.122314423287001</v>
      </c>
      <c r="G2928" s="3">
        <f ca="1">[1]!thsiFinD("ths_rsi_stock",$A2928,$A$1,7,100,100)</f>
        <v>20.005439772761999</v>
      </c>
      <c r="H2928" s="3">
        <f ca="1">[1]!thsiFinD("ths_adtm_stock",$A2928,$A$1,7,3,100,100,100)</f>
        <v>-0.57485029940120003</v>
      </c>
      <c r="I2928" s="3">
        <f ca="1">[1]!thsiFinD("ths_bbiboll_stock",$A2928,$A$1,7,3,100,100,100)</f>
        <v>42.682083333332997</v>
      </c>
      <c r="J2928" s="3">
        <f ca="1">[1]!thsiFinD("ths_dptb_stock",$A2928,$A$1,7,104,100,100)</f>
        <v>0.71428571428570997</v>
      </c>
      <c r="K2928" s="3">
        <f ca="1">[1]!thsiFinD("ths_srmi_stock",$A2928,$A$1,7,100,100)</f>
        <v>-7.5706214689265999E-2</v>
      </c>
      <c r="L2928" s="3">
        <f ca="1">[1]!thsiFinD("ths_atr_stock",$A2928,$A$1,7,101,100,100)</f>
        <v>1.2942857142857001</v>
      </c>
      <c r="M2928" s="3">
        <f ca="1">[1]!thsiFinD("ths_vol_w_stock",$A2928,$A$1)/1000000</f>
        <v>48.423569999999998</v>
      </c>
      <c r="N2928" s="3">
        <f ca="1">[1]!thsiFinD("ths_turnover_ratio_w_stock",$A2928,$A$1)</f>
        <v>3.5307779790562002</v>
      </c>
      <c r="O2928" s="3">
        <f ca="1">[1]!thsiFinD("ths_relative_chg_ratio_w_stock",$A2928,$A$1,104,100)</f>
        <v>-2.1274244570045999</v>
      </c>
      <c r="P2928" s="3">
        <f ca="1">[1]!thsiFinD("ths_chg_ratio_w_stock",$A2928,$B$1,100)</f>
        <v>-6.5770171149144003</v>
      </c>
    </row>
    <row r="2929" spans="1:16" x14ac:dyDescent="0.25">
      <c r="A2929" s="2" t="s">
        <v>2927</v>
      </c>
      <c r="B2929" s="2" t="s">
        <v>8290</v>
      </c>
      <c r="C2929" s="3">
        <f ca="1">[1]!thsiFinD("ths_vol_ratio_stock",$A2929,$A$1,7,100)</f>
        <v>0.78901225916701001</v>
      </c>
      <c r="D2929" s="3">
        <f ca="1">[1]!thsiFinD("ths_cr_stock",$A2929,$A$1,7,100,100)</f>
        <v>48.387096774195001</v>
      </c>
      <c r="E2929" s="3">
        <f ca="1">[1]!thsiFinD("ths_mfi_stock",$A2929,$A$1,7,100,100)</f>
        <v>45.817990727405999</v>
      </c>
      <c r="F2929" s="3">
        <f ca="1">[1]!thsiFinD("ths_expma_stock",$A2929,$A$1,7,100,100)</f>
        <v>16.713210036909</v>
      </c>
      <c r="G2929" s="3">
        <f ca="1">[1]!thsiFinD("ths_rsi_stock",$A2929,$A$1,7,100,100)</f>
        <v>25.996709641325001</v>
      </c>
      <c r="H2929" s="3">
        <f ca="1">[1]!thsiFinD("ths_adtm_stock",$A2929,$A$1,7,3,100,100,100)</f>
        <v>-0.29292929292928999</v>
      </c>
      <c r="I2929" s="3">
        <f ca="1">[1]!thsiFinD("ths_bbiboll_stock",$A2929,$A$1,7,3,100,100,100)</f>
        <v>16.917604166667001</v>
      </c>
      <c r="J2929" s="3">
        <f ca="1">[1]!thsiFinD("ths_dptb_stock",$A2929,$A$1,7,104,100,100)</f>
        <v>0.57142857142856995</v>
      </c>
      <c r="K2929" s="3">
        <f ca="1">[1]!thsiFinD("ths_srmi_stock",$A2929,$A$1,7,100,100)</f>
        <v>-5.3975623911781997E-2</v>
      </c>
      <c r="L2929" s="3">
        <f ca="1">[1]!thsiFinD("ths_atr_stock",$A2929,$A$1,7,101,100,100)</f>
        <v>0.33</v>
      </c>
      <c r="M2929" s="3">
        <f ca="1">[1]!thsiFinD("ths_vol_w_stock",$A2929,$A$1)/1000000</f>
        <v>21.480962999999999</v>
      </c>
      <c r="N2929" s="3">
        <f ca="1">[1]!thsiFinD("ths_turnover_ratio_w_stock",$A2929,$A$1)</f>
        <v>5.4012112955687996</v>
      </c>
      <c r="O2929" s="3">
        <f ca="1">[1]!thsiFinD("ths_relative_chg_ratio_w_stock",$A2929,$A$1,104,100)</f>
        <v>-3.4376492197558002</v>
      </c>
      <c r="P2929" s="3">
        <f ca="1">[1]!thsiFinD("ths_chg_ratio_w_stock",$A2929,$B$1,100)</f>
        <v>0.42944785276073999</v>
      </c>
    </row>
    <row r="2930" spans="1:16" x14ac:dyDescent="0.25">
      <c r="A2930" s="2" t="s">
        <v>2928</v>
      </c>
      <c r="B2930" s="2" t="s">
        <v>8291</v>
      </c>
      <c r="C2930" s="3">
        <f ca="1">[1]!thsiFinD("ths_vol_ratio_stock",$A2930,$A$1,7,100)</f>
        <v>0.79165483663380998</v>
      </c>
      <c r="D2930" s="3">
        <f ca="1">[1]!thsiFinD("ths_cr_stock",$A2930,$A$1,7,100,100)</f>
        <v>67.130919220056001</v>
      </c>
      <c r="E2930" s="3">
        <f ca="1">[1]!thsiFinD("ths_mfi_stock",$A2930,$A$1,7,100,100)</f>
        <v>48.420919191228002</v>
      </c>
      <c r="F2930" s="3">
        <f ca="1">[1]!thsiFinD("ths_expma_stock",$A2930,$A$1,7,100,100)</f>
        <v>14.273391959694999</v>
      </c>
      <c r="G2930" s="3">
        <f ca="1">[1]!thsiFinD("ths_rsi_stock",$A2930,$A$1,7,100,100)</f>
        <v>30.913528609415</v>
      </c>
      <c r="H2930" s="3">
        <f ca="1">[1]!thsiFinD("ths_adtm_stock",$A2930,$A$1,7,3,100,100,100)</f>
        <v>0.44871794871795001</v>
      </c>
      <c r="I2930" s="3">
        <f ca="1">[1]!thsiFinD("ths_bbiboll_stock",$A2930,$A$1,7,3,100,100,100)</f>
        <v>14.356979166666999</v>
      </c>
      <c r="J2930" s="3">
        <f ca="1">[1]!thsiFinD("ths_dptb_stock",$A2930,$A$1,7,104,100,100)</f>
        <v>1</v>
      </c>
      <c r="K2930" s="3">
        <f ca="1">[1]!thsiFinD("ths_srmi_stock",$A2930,$A$1,7,100,100)</f>
        <v>-2.2299651567944001E-2</v>
      </c>
      <c r="L2930" s="3">
        <f ca="1">[1]!thsiFinD("ths_atr_stock",$A2930,$A$1,7,101,100,100)</f>
        <v>0.28714285714285998</v>
      </c>
      <c r="M2930" s="3">
        <f ca="1">[1]!thsiFinD("ths_vol_w_stock",$A2930,$A$1)/1000000</f>
        <v>148.21595400000001</v>
      </c>
      <c r="N2930" s="3">
        <f ca="1">[1]!thsiFinD("ths_turnover_ratio_w_stock",$A2930,$A$1)</f>
        <v>2.9333473083908999</v>
      </c>
      <c r="O2930" s="3">
        <f ca="1">[1]!thsiFinD("ths_relative_chg_ratio_w_stock",$A2930,$A$1,104,100)</f>
        <v>-1.0016257178861001</v>
      </c>
      <c r="P2930" s="3">
        <f ca="1">[1]!thsiFinD("ths_chg_ratio_w_stock",$A2930,$B$1,100)</f>
        <v>-1.1404133998574</v>
      </c>
    </row>
    <row r="2931" spans="1:16" x14ac:dyDescent="0.25">
      <c r="A2931" s="2" t="s">
        <v>2929</v>
      </c>
      <c r="B2931" s="2" t="s">
        <v>8292</v>
      </c>
      <c r="C2931" s="3">
        <f ca="1">[1]!thsiFinD("ths_vol_ratio_stock",$A2931,$A$1,7,100)</f>
        <v>0.71424662476598</v>
      </c>
      <c r="D2931" s="3">
        <f ca="1">[1]!thsiFinD("ths_cr_stock",$A2931,$A$1,7,100,100)</f>
        <v>320</v>
      </c>
      <c r="E2931" s="3">
        <f ca="1">[1]!thsiFinD("ths_mfi_stock",$A2931,$A$1,7,100,100)</f>
        <v>77.920358383749004</v>
      </c>
      <c r="F2931" s="3">
        <f ca="1">[1]!thsiFinD("ths_expma_stock",$A2931,$A$1,7,100,100)</f>
        <v>4.2023619937810999</v>
      </c>
      <c r="G2931" s="3">
        <f ca="1">[1]!thsiFinD("ths_rsi_stock",$A2931,$A$1,7,100,100)</f>
        <v>64.937088980488994</v>
      </c>
      <c r="H2931" s="3">
        <f ca="1">[1]!thsiFinD("ths_adtm_stock",$A2931,$A$1,7,3,100,100,100)</f>
        <v>0.70512820512819996</v>
      </c>
      <c r="I2931" s="3">
        <f ca="1">[1]!thsiFinD("ths_bbiboll_stock",$A2931,$A$1,7,3,100,100,100)</f>
        <v>4.2151041666667002</v>
      </c>
      <c r="J2931" s="3">
        <f ca="1">[1]!thsiFinD("ths_dptb_stock",$A2931,$A$1,7,104,100,100)</f>
        <v>0.57142857142856995</v>
      </c>
      <c r="K2931" s="3">
        <f ca="1">[1]!thsiFinD("ths_srmi_stock",$A2931,$A$1,7,100,100)</f>
        <v>0.12873563218390999</v>
      </c>
      <c r="L2931" s="3">
        <f ca="1">[1]!thsiFinD("ths_atr_stock",$A2931,$A$1,7,101,100,100)</f>
        <v>0.21285714285714</v>
      </c>
      <c r="M2931" s="3">
        <f ca="1">[1]!thsiFinD("ths_vol_w_stock",$A2931,$A$1)/1000000</f>
        <v>167.69115300000001</v>
      </c>
      <c r="N2931" s="3">
        <f ca="1">[1]!thsiFinD("ths_turnover_ratio_w_stock",$A2931,$A$1)</f>
        <v>7.3658432533980003</v>
      </c>
      <c r="O2931" s="3">
        <f ca="1">[1]!thsiFinD("ths_relative_chg_ratio_w_stock",$A2931,$A$1,104,100)</f>
        <v>11.702515791948001</v>
      </c>
      <c r="P2931" s="3">
        <f ca="1">[1]!thsiFinD("ths_chg_ratio_w_stock",$A2931,$B$1,100)</f>
        <v>-11.034482758620999</v>
      </c>
    </row>
    <row r="2932" spans="1:16" x14ac:dyDescent="0.25">
      <c r="A2932" s="2" t="s">
        <v>2930</v>
      </c>
      <c r="B2932" s="2" t="s">
        <v>8293</v>
      </c>
      <c r="C2932" s="3">
        <f ca="1">[1]!thsiFinD("ths_vol_ratio_stock",$A2932,$A$1,7,100)</f>
        <v>1.8414467506193</v>
      </c>
      <c r="D2932" s="3">
        <f ca="1">[1]!thsiFinD("ths_cr_stock",$A2932,$A$1,7,100,100)</f>
        <v>98.701298701298001</v>
      </c>
      <c r="E2932" s="3">
        <f ca="1">[1]!thsiFinD("ths_mfi_stock",$A2932,$A$1,7,100,100)</f>
        <v>67.330976374849001</v>
      </c>
      <c r="F2932" s="3">
        <f ca="1">[1]!thsiFinD("ths_expma_stock",$A2932,$A$1,7,100,100)</f>
        <v>6.3521802038382997</v>
      </c>
      <c r="G2932" s="3">
        <f ca="1">[1]!thsiFinD("ths_rsi_stock",$A2932,$A$1,7,100,100)</f>
        <v>37.389606760718003</v>
      </c>
      <c r="H2932" s="3">
        <f ca="1">[1]!thsiFinD("ths_adtm_stock",$A2932,$A$1,7,3,100,100,100)</f>
        <v>-0.39393939393938998</v>
      </c>
      <c r="I2932" s="3">
        <f ca="1">[1]!thsiFinD("ths_bbiboll_stock",$A2932,$A$1,7,3,100,100,100)</f>
        <v>6.4055208333333002</v>
      </c>
      <c r="J2932" s="3">
        <f ca="1">[1]!thsiFinD("ths_dptb_stock",$A2932,$A$1,7,104,100,100)</f>
        <v>0.85714285714285998</v>
      </c>
      <c r="K2932" s="3">
        <f ca="1">[1]!thsiFinD("ths_srmi_stock",$A2932,$A$1,7,100,100)</f>
        <v>-1.2539184952978E-2</v>
      </c>
      <c r="L2932" s="3">
        <f ca="1">[1]!thsiFinD("ths_atr_stock",$A2932,$A$1,7,101,100,100)</f>
        <v>0.15142857142857</v>
      </c>
      <c r="M2932" s="3">
        <f ca="1">[1]!thsiFinD("ths_vol_w_stock",$A2932,$A$1)/1000000</f>
        <v>60.558596000000001</v>
      </c>
      <c r="N2932" s="3">
        <f ca="1">[1]!thsiFinD("ths_turnover_ratio_w_stock",$A2932,$A$1)</f>
        <v>2.1180349610920999</v>
      </c>
      <c r="O2932" s="3">
        <f ca="1">[1]!thsiFinD("ths_relative_chg_ratio_w_stock",$A2932,$A$1,104,100)</f>
        <v>-0.72534851795709998</v>
      </c>
      <c r="P2932" s="3">
        <f ca="1">[1]!thsiFinD("ths_chg_ratio_w_stock",$A2932,$B$1,100)</f>
        <v>-5.3968253968253999</v>
      </c>
    </row>
    <row r="2933" spans="1:16" x14ac:dyDescent="0.25">
      <c r="A2933" s="2" t="s">
        <v>2931</v>
      </c>
      <c r="B2933" s="2" t="s">
        <v>8294</v>
      </c>
      <c r="C2933" s="3">
        <f ca="1">[1]!thsiFinD("ths_vol_ratio_stock",$A2933,$A$1,7,100)</f>
        <v>0.97460708434112997</v>
      </c>
      <c r="D2933" s="3">
        <f ca="1">[1]!thsiFinD("ths_cr_stock",$A2933,$A$1,7,100,100)</f>
        <v>68.505079825834002</v>
      </c>
      <c r="E2933" s="3">
        <f ca="1">[1]!thsiFinD("ths_mfi_stock",$A2933,$A$1,7,100,100)</f>
        <v>37.097864330579</v>
      </c>
      <c r="F2933" s="3">
        <f ca="1">[1]!thsiFinD("ths_expma_stock",$A2933,$A$1,7,100,100)</f>
        <v>20.147356358208999</v>
      </c>
      <c r="G2933" s="3">
        <f ca="1">[1]!thsiFinD("ths_rsi_stock",$A2933,$A$1,7,100,100)</f>
        <v>34.79531458121</v>
      </c>
      <c r="H2933" s="3">
        <f ca="1">[1]!thsiFinD("ths_adtm_stock",$A2933,$A$1,7,3,100,100,100)</f>
        <v>0.67605633802817</v>
      </c>
      <c r="I2933" s="3">
        <f ca="1">[1]!thsiFinD("ths_bbiboll_stock",$A2933,$A$1,7,3,100,100,100)</f>
        <v>20.290208333332998</v>
      </c>
      <c r="J2933" s="3">
        <f ca="1">[1]!thsiFinD("ths_dptb_stock",$A2933,$A$1,7,104,100,100)</f>
        <v>0.71428571428570997</v>
      </c>
      <c r="K2933" s="3">
        <f ca="1">[1]!thsiFinD("ths_srmi_stock",$A2933,$A$1,7,100,100)</f>
        <v>-4.1122399612966001E-2</v>
      </c>
      <c r="L2933" s="3">
        <f ca="1">[1]!thsiFinD("ths_atr_stock",$A2933,$A$1,7,101,100,100)</f>
        <v>0.55285714285714005</v>
      </c>
      <c r="M2933" s="3">
        <f ca="1">[1]!thsiFinD("ths_vol_w_stock",$A2933,$A$1)/1000000</f>
        <v>91.750410000000002</v>
      </c>
      <c r="N2933" s="3">
        <f ca="1">[1]!thsiFinD("ths_turnover_ratio_w_stock",$A2933,$A$1)</f>
        <v>5.0018520480615001</v>
      </c>
      <c r="O2933" s="3">
        <f ca="1">[1]!thsiFinD("ths_relative_chg_ratio_w_stock",$A2933,$A$1,104,100)</f>
        <v>0.39642442138971001</v>
      </c>
      <c r="P2933" s="3">
        <f ca="1">[1]!thsiFinD("ths_chg_ratio_w_stock",$A2933,$B$1,100)</f>
        <v>-2.0181634712412002</v>
      </c>
    </row>
    <row r="2934" spans="1:16" x14ac:dyDescent="0.25">
      <c r="A2934" s="2" t="s">
        <v>2932</v>
      </c>
      <c r="B2934" s="2" t="s">
        <v>8295</v>
      </c>
      <c r="C2934" s="3">
        <f ca="1">[1]!thsiFinD("ths_vol_ratio_stock",$A2934,$A$1,7,100)</f>
        <v>0.82492988621063001</v>
      </c>
      <c r="D2934" s="3">
        <f ca="1">[1]!thsiFinD("ths_cr_stock",$A2934,$A$1,7,100,100)</f>
        <v>70.089285714284998</v>
      </c>
      <c r="E2934" s="3">
        <f ca="1">[1]!thsiFinD("ths_mfi_stock",$A2934,$A$1,7,100,100)</f>
        <v>45.541737934300002</v>
      </c>
      <c r="F2934" s="3">
        <f ca="1">[1]!thsiFinD("ths_expma_stock",$A2934,$A$1,7,100,100)</f>
        <v>8.1366218787698994</v>
      </c>
      <c r="G2934" s="3">
        <f ca="1">[1]!thsiFinD("ths_rsi_stock",$A2934,$A$1,7,100,100)</f>
        <v>35.682264527733999</v>
      </c>
      <c r="H2934" s="3">
        <f ca="1">[1]!thsiFinD("ths_adtm_stock",$A2934,$A$1,7,3,100,100,100)</f>
        <v>-2.6315789473684001E-2</v>
      </c>
      <c r="I2934" s="3">
        <f ca="1">[1]!thsiFinD("ths_bbiboll_stock",$A2934,$A$1,7,3,100,100,100)</f>
        <v>8.2644791666666997</v>
      </c>
      <c r="J2934" s="3">
        <f ca="1">[1]!thsiFinD("ths_dptb_stock",$A2934,$A$1,7,104,100,100)</f>
        <v>0.42857142857142999</v>
      </c>
      <c r="K2934" s="3">
        <f ca="1">[1]!thsiFinD("ths_srmi_stock",$A2934,$A$1,7,100,100)</f>
        <v>-2.0631067961165001E-2</v>
      </c>
      <c r="L2934" s="3">
        <f ca="1">[1]!thsiFinD("ths_atr_stock",$A2934,$A$1,7,101,100,100)</f>
        <v>0.18428571428571</v>
      </c>
      <c r="M2934" s="3">
        <f ca="1">[1]!thsiFinD("ths_vol_w_stock",$A2934,$A$1)/1000000</f>
        <v>11.088695</v>
      </c>
      <c r="N2934" s="3">
        <f ca="1">[1]!thsiFinD("ths_turnover_ratio_w_stock",$A2934,$A$1)</f>
        <v>4.6023297776075998</v>
      </c>
      <c r="O2934" s="3">
        <f ca="1">[1]!thsiFinD("ths_relative_chg_ratio_w_stock",$A2934,$A$1,104,100)</f>
        <v>-0.16877704381174</v>
      </c>
      <c r="P2934" s="3">
        <f ca="1">[1]!thsiFinD("ths_chg_ratio_w_stock",$A2934,$B$1,100)</f>
        <v>1.9826517967782</v>
      </c>
    </row>
    <row r="2935" spans="1:16" x14ac:dyDescent="0.25">
      <c r="A2935" s="2" t="s">
        <v>2933</v>
      </c>
      <c r="B2935" s="2" t="s">
        <v>8296</v>
      </c>
      <c r="C2935" s="3">
        <f ca="1">[1]!thsiFinD("ths_vol_ratio_stock",$A2935,$A$1,7,100)</f>
        <v>0.53161189986398005</v>
      </c>
      <c r="D2935" s="3">
        <f ca="1">[1]!thsiFinD("ths_cr_stock",$A2935,$A$1,7,100,100)</f>
        <v>65.957446808510994</v>
      </c>
      <c r="E2935" s="3">
        <f ca="1">[1]!thsiFinD("ths_mfi_stock",$A2935,$A$1,7,100,100)</f>
        <v>51.623694960870999</v>
      </c>
      <c r="F2935" s="3">
        <f ca="1">[1]!thsiFinD("ths_expma_stock",$A2935,$A$1,7,100,100)</f>
        <v>6.5721792996830999</v>
      </c>
      <c r="G2935" s="3">
        <f ca="1">[1]!thsiFinD("ths_rsi_stock",$A2935,$A$1,7,100,100)</f>
        <v>40.252836591029002</v>
      </c>
      <c r="H2935" s="3">
        <f ca="1">[1]!thsiFinD("ths_adtm_stock",$A2935,$A$1,7,3,100,100,100)</f>
        <v>6.0606060606066998E-2</v>
      </c>
      <c r="I2935" s="3">
        <f ca="1">[1]!thsiFinD("ths_bbiboll_stock",$A2935,$A$1,7,3,100,100,100)</f>
        <v>6.5987499999999999</v>
      </c>
      <c r="J2935" s="3">
        <f ca="1">[1]!thsiFinD("ths_dptb_stock",$A2935,$A$1,7,104,100,100)</f>
        <v>0.42857142857142999</v>
      </c>
      <c r="K2935" s="3">
        <f ca="1">[1]!thsiFinD("ths_srmi_stock",$A2935,$A$1,7,100,100)</f>
        <v>-3.6764705882352998E-2</v>
      </c>
      <c r="L2935" s="3">
        <f ca="1">[1]!thsiFinD("ths_atr_stock",$A2935,$A$1,7,101,100,100)</f>
        <v>0.18857142857143</v>
      </c>
      <c r="M2935" s="3">
        <f ca="1">[1]!thsiFinD("ths_vol_w_stock",$A2935,$A$1)/1000000</f>
        <v>98.613902999999993</v>
      </c>
      <c r="N2935" s="3">
        <f ca="1">[1]!thsiFinD("ths_turnover_ratio_w_stock",$A2935,$A$1)</f>
        <v>2.8247797710923002</v>
      </c>
      <c r="O2935" s="3">
        <f ca="1">[1]!thsiFinD("ths_relative_chg_ratio_w_stock",$A2935,$A$1,104,100)</f>
        <v>-1.0880763237668001</v>
      </c>
      <c r="P2935" s="3">
        <f ca="1">[1]!thsiFinD("ths_chg_ratio_w_stock",$A2935,$B$1,100)</f>
        <v>-2.2900763358779002</v>
      </c>
    </row>
    <row r="2936" spans="1:16" x14ac:dyDescent="0.25">
      <c r="A2936" s="2" t="s">
        <v>2934</v>
      </c>
      <c r="B2936" s="2" t="s">
        <v>8297</v>
      </c>
      <c r="C2936" s="3">
        <f ca="1">[1]!thsiFinD("ths_vol_ratio_stock",$A2936,$A$1,7,100)</f>
        <v>0.66566572973605997</v>
      </c>
      <c r="D2936" s="3">
        <f ca="1">[1]!thsiFinD("ths_cr_stock",$A2936,$A$1,7,100,100)</f>
        <v>75.862068965518006</v>
      </c>
      <c r="E2936" s="3">
        <f ca="1">[1]!thsiFinD("ths_mfi_stock",$A2936,$A$1,7,100,100)</f>
        <v>28.22825051013</v>
      </c>
      <c r="F2936" s="3">
        <f ca="1">[1]!thsiFinD("ths_expma_stock",$A2936,$A$1,7,100,100)</f>
        <v>7.0416547756533996</v>
      </c>
      <c r="G2936" s="3">
        <f ca="1">[1]!thsiFinD("ths_rsi_stock",$A2936,$A$1,7,100,100)</f>
        <v>38.635236609421</v>
      </c>
      <c r="H2936" s="3">
        <f ca="1">[1]!thsiFinD("ths_adtm_stock",$A2936,$A$1,7,3,100,100,100)</f>
        <v>-9.7560975609758002E-2</v>
      </c>
      <c r="I2936" s="3">
        <f ca="1">[1]!thsiFinD("ths_bbiboll_stock",$A2936,$A$1,7,3,100,100,100)</f>
        <v>7.1267708333332997</v>
      </c>
      <c r="J2936" s="3">
        <f ca="1">[1]!thsiFinD("ths_dptb_stock",$A2936,$A$1,7,104,100,100)</f>
        <v>0.57142857142856995</v>
      </c>
      <c r="K2936" s="3">
        <f ca="1">[1]!thsiFinD("ths_srmi_stock",$A2936,$A$1,7,100,100)</f>
        <v>-2.1037868162692999E-2</v>
      </c>
      <c r="L2936" s="3">
        <f ca="1">[1]!thsiFinD("ths_atr_stock",$A2936,$A$1,7,101,100,100)</f>
        <v>0.19428571428571001</v>
      </c>
      <c r="M2936" s="3">
        <f ca="1">[1]!thsiFinD("ths_vol_w_stock",$A2936,$A$1)/1000000</f>
        <v>7.6565620000000001</v>
      </c>
      <c r="N2936" s="3">
        <f ca="1">[1]!thsiFinD("ths_turnover_ratio_w_stock",$A2936,$A$1)</f>
        <v>3.4942323840817999</v>
      </c>
      <c r="O2936" s="3">
        <f ca="1">[1]!thsiFinD("ths_relative_chg_ratio_w_stock",$A2936,$A$1,104,100)</f>
        <v>2.3439980088441999E-2</v>
      </c>
      <c r="P2936" s="3">
        <f ca="1">[1]!thsiFinD("ths_chg_ratio_w_stock",$A2936,$B$1,100)</f>
        <v>-1.4326647564470001</v>
      </c>
    </row>
    <row r="2937" spans="1:16" x14ac:dyDescent="0.25">
      <c r="A2937" s="2" t="s">
        <v>2935</v>
      </c>
      <c r="B2937" s="2" t="s">
        <v>8298</v>
      </c>
      <c r="C2937" s="3">
        <f ca="1">[1]!thsiFinD("ths_vol_ratio_stock",$A2937,$A$1,7,100)</f>
        <v>0.72467406965421</v>
      </c>
      <c r="D2937" s="3">
        <f ca="1">[1]!thsiFinD("ths_cr_stock",$A2937,$A$1,7,100,100)</f>
        <v>52.419354838709999</v>
      </c>
      <c r="E2937" s="3">
        <f ca="1">[1]!thsiFinD("ths_mfi_stock",$A2937,$A$1,7,100,100)</f>
        <v>38.386951331604003</v>
      </c>
      <c r="F2937" s="3">
        <f ca="1">[1]!thsiFinD("ths_expma_stock",$A2937,$A$1,7,100,100)</f>
        <v>5.3634274838664</v>
      </c>
      <c r="G2937" s="3">
        <f ca="1">[1]!thsiFinD("ths_rsi_stock",$A2937,$A$1,7,100,100)</f>
        <v>33.450243685937998</v>
      </c>
      <c r="H2937" s="3">
        <f ca="1">[1]!thsiFinD("ths_adtm_stock",$A2937,$A$1,7,3,100,100,100)</f>
        <v>-0.62264150943396002</v>
      </c>
      <c r="I2937" s="3">
        <f ca="1">[1]!thsiFinD("ths_bbiboll_stock",$A2937,$A$1,7,3,100,100,100)</f>
        <v>5.4092708333333004</v>
      </c>
      <c r="J2937" s="3">
        <f ca="1">[1]!thsiFinD("ths_dptb_stock",$A2937,$A$1,7,104,100,100)</f>
        <v>0.71428571428570997</v>
      </c>
      <c r="K2937" s="3">
        <f ca="1">[1]!thsiFinD("ths_srmi_stock",$A2937,$A$1,7,100,100)</f>
        <v>-4.5537340619308003E-2</v>
      </c>
      <c r="L2937" s="3">
        <f ca="1">[1]!thsiFinD("ths_atr_stock",$A2937,$A$1,7,101,100,100)</f>
        <v>0.18</v>
      </c>
      <c r="M2937" s="3">
        <f ca="1">[1]!thsiFinD("ths_vol_w_stock",$A2937,$A$1)/1000000</f>
        <v>145.40454399999999</v>
      </c>
      <c r="N2937" s="3">
        <f ca="1">[1]!thsiFinD("ths_turnover_ratio_w_stock",$A2937,$A$1)</f>
        <v>4.9058536206485996</v>
      </c>
      <c r="O2937" s="3">
        <f ca="1">[1]!thsiFinD("ths_relative_chg_ratio_w_stock",$A2937,$A$1,104,100)</f>
        <v>-1.8459045989430001</v>
      </c>
      <c r="P2937" s="3">
        <f ca="1">[1]!thsiFinD("ths_chg_ratio_w_stock",$A2937,$B$1,100)</f>
        <v>-2.8625954198472998</v>
      </c>
    </row>
    <row r="2938" spans="1:16" x14ac:dyDescent="0.25">
      <c r="A2938" s="2" t="s">
        <v>2936</v>
      </c>
      <c r="B2938" s="2" t="s">
        <v>8299</v>
      </c>
      <c r="C2938" s="3">
        <f ca="1">[1]!thsiFinD("ths_vol_ratio_stock",$A2938,$A$1,7,100)</f>
        <v>0.60520406795908999</v>
      </c>
      <c r="D2938" s="3">
        <f ca="1">[1]!thsiFinD("ths_cr_stock",$A2938,$A$1,7,100,100)</f>
        <v>9.2592592592593999</v>
      </c>
      <c r="E2938" s="3">
        <f ca="1">[1]!thsiFinD("ths_mfi_stock",$A2938,$A$1,7,100,100)</f>
        <v>0</v>
      </c>
      <c r="F2938" s="3">
        <f ca="1">[1]!thsiFinD("ths_expma_stock",$A2938,$A$1,7,100,100)</f>
        <v>13.481653143945</v>
      </c>
      <c r="G2938" s="3">
        <f ca="1">[1]!thsiFinD("ths_rsi_stock",$A2938,$A$1,7,100,100)</f>
        <v>27.822814288819998</v>
      </c>
      <c r="H2938" s="3">
        <f ca="1">[1]!thsiFinD("ths_adtm_stock",$A2938,$A$1,7,3,100,100,100)</f>
        <v>-0.72588832487309995</v>
      </c>
      <c r="I2938" s="3">
        <f ca="1">[1]!thsiFinD("ths_bbiboll_stock",$A2938,$A$1,7,3,100,100,100)</f>
        <v>13.686041666667</v>
      </c>
      <c r="J2938" s="3">
        <f ca="1">[1]!thsiFinD("ths_dptb_stock",$A2938,$A$1,7,104,100,100)</f>
        <v>0.57142857142856995</v>
      </c>
      <c r="K2938" s="3">
        <f ca="1">[1]!thsiFinD("ths_srmi_stock",$A2938,$A$1,7,100,100)</f>
        <v>-0.17819843342037001</v>
      </c>
      <c r="L2938" s="3">
        <f ca="1">[1]!thsiFinD("ths_atr_stock",$A2938,$A$1,7,101,100,100)</f>
        <v>0.75857142857143001</v>
      </c>
      <c r="M2938" s="3">
        <f ca="1">[1]!thsiFinD("ths_vol_w_stock",$A2938,$A$1)/1000000</f>
        <v>314.31598600000001</v>
      </c>
      <c r="N2938" s="3">
        <f ca="1">[1]!thsiFinD("ths_turnover_ratio_w_stock",$A2938,$A$1)</f>
        <v>74.582728956443006</v>
      </c>
      <c r="O2938" s="3">
        <f ca="1">[1]!thsiFinD("ths_relative_chg_ratio_w_stock",$A2938,$A$1,104,100)</f>
        <v>-12.882171352298</v>
      </c>
      <c r="P2938" s="3">
        <f ca="1">[1]!thsiFinD("ths_chg_ratio_w_stock",$A2938,$B$1,100)</f>
        <v>-2.3034154090548</v>
      </c>
    </row>
    <row r="2939" spans="1:16" x14ac:dyDescent="0.25">
      <c r="A2939" s="2" t="s">
        <v>2937</v>
      </c>
      <c r="B2939" s="2" t="s">
        <v>8300</v>
      </c>
      <c r="C2939" s="3">
        <f ca="1">[1]!thsiFinD("ths_vol_ratio_stock",$A2939,$A$1,7,100)</f>
        <v>0.98743340995463003</v>
      </c>
      <c r="D2939" s="3">
        <f ca="1">[1]!thsiFinD("ths_cr_stock",$A2939,$A$1,7,100,100)</f>
        <v>15.909090909091001</v>
      </c>
      <c r="E2939" s="3">
        <f ca="1">[1]!thsiFinD("ths_mfi_stock",$A2939,$A$1,7,100,100)</f>
        <v>6.2729450180311002</v>
      </c>
      <c r="F2939" s="3">
        <f ca="1">[1]!thsiFinD("ths_expma_stock",$A2939,$A$1,7,100,100)</f>
        <v>1.8100511703541999</v>
      </c>
      <c r="G2939" s="3">
        <f ca="1">[1]!thsiFinD("ths_rsi_stock",$A2939,$A$1,7,100,100)</f>
        <v>14.502320553925999</v>
      </c>
      <c r="H2939" s="3">
        <f ca="1">[1]!thsiFinD("ths_adtm_stock",$A2939,$A$1,7,3,100,100,100)</f>
        <v>-0.63636363636364002</v>
      </c>
      <c r="I2939" s="3">
        <f ca="1">[1]!thsiFinD("ths_bbiboll_stock",$A2939,$A$1,7,3,100,100,100)</f>
        <v>1.8464583333333</v>
      </c>
      <c r="J2939" s="3">
        <f ca="1">[1]!thsiFinD("ths_dptb_stock",$A2939,$A$1,7,104,100,100)</f>
        <v>0.71428571428570997</v>
      </c>
      <c r="K2939" s="3">
        <f ca="1">[1]!thsiFinD("ths_srmi_stock",$A2939,$A$1,7,100,100)</f>
        <v>-8.4656084656084998E-2</v>
      </c>
      <c r="L2939" s="3">
        <f ca="1">[1]!thsiFinD("ths_atr_stock",$A2939,$A$1,7,101,100,100)</f>
        <v>4.8571428571428002E-2</v>
      </c>
      <c r="M2939" s="3">
        <f ca="1">[1]!thsiFinD("ths_vol_w_stock",$A2939,$A$1)/1000000</f>
        <v>93.563109999999995</v>
      </c>
      <c r="N2939" s="3">
        <f ca="1">[1]!thsiFinD("ths_turnover_ratio_w_stock",$A2939,$A$1)</f>
        <v>4.1310189612955996</v>
      </c>
      <c r="O2939" s="3">
        <f ca="1">[1]!thsiFinD("ths_relative_chg_ratio_w_stock",$A2939,$A$1,104,100)</f>
        <v>-7.1691840442187003</v>
      </c>
      <c r="P2939" s="3">
        <f ca="1">[1]!thsiFinD("ths_chg_ratio_w_stock",$A2939,$B$1,100)</f>
        <v>-1.1560693641619</v>
      </c>
    </row>
    <row r="2940" spans="1:16" x14ac:dyDescent="0.25">
      <c r="A2940" s="2" t="s">
        <v>2938</v>
      </c>
      <c r="B2940" s="2" t="s">
        <v>8301</v>
      </c>
      <c r="C2940" s="3">
        <f ca="1">[1]!thsiFinD("ths_vol_ratio_stock",$A2940,$A$1,7,100)</f>
        <v>0.67815232753272003</v>
      </c>
      <c r="D2940" s="3">
        <f ca="1">[1]!thsiFinD("ths_cr_stock",$A2940,$A$1,7,100,100)</f>
        <v>81.458966565349996</v>
      </c>
      <c r="E2940" s="3">
        <f ca="1">[1]!thsiFinD("ths_mfi_stock",$A2940,$A$1,7,100,100)</f>
        <v>40.067975230393998</v>
      </c>
      <c r="F2940" s="3">
        <f ca="1">[1]!thsiFinD("ths_expma_stock",$A2940,$A$1,7,100,100)</f>
        <v>14.141215740194999</v>
      </c>
      <c r="G2940" s="3">
        <f ca="1">[1]!thsiFinD("ths_rsi_stock",$A2940,$A$1,7,100,100)</f>
        <v>40.763596770619003</v>
      </c>
      <c r="H2940" s="3">
        <f ca="1">[1]!thsiFinD("ths_adtm_stock",$A2940,$A$1,7,3,100,100,100)</f>
        <v>-0.375</v>
      </c>
      <c r="I2940" s="3">
        <f ca="1">[1]!thsiFinD("ths_bbiboll_stock",$A2940,$A$1,7,3,100,100,100)</f>
        <v>14.1625</v>
      </c>
      <c r="J2940" s="3">
        <f ca="1">[1]!thsiFinD("ths_dptb_stock",$A2940,$A$1,7,104,100,100)</f>
        <v>0.85714285714285998</v>
      </c>
      <c r="K2940" s="3">
        <f ca="1">[1]!thsiFinD("ths_srmi_stock",$A2940,$A$1,7,100,100)</f>
        <v>-9.8661028893586005E-3</v>
      </c>
      <c r="L2940" s="3">
        <f ca="1">[1]!thsiFinD("ths_atr_stock",$A2940,$A$1,7,101,100,100)</f>
        <v>0.30142857142856999</v>
      </c>
      <c r="M2940" s="3">
        <f ca="1">[1]!thsiFinD("ths_vol_w_stock",$A2940,$A$1)/1000000</f>
        <v>83.248401999999999</v>
      </c>
      <c r="N2940" s="3">
        <f ca="1">[1]!thsiFinD("ths_turnover_ratio_w_stock",$A2940,$A$1)</f>
        <v>0.71919005115638002</v>
      </c>
      <c r="O2940" s="3">
        <f ca="1">[1]!thsiFinD("ths_relative_chg_ratio_w_stock",$A2940,$A$1,104,100)</f>
        <v>-0.45182732686204002</v>
      </c>
      <c r="P2940" s="3">
        <f ca="1">[1]!thsiFinD("ths_chg_ratio_w_stock",$A2940,$B$1,100)</f>
        <v>-1.3523131672598001</v>
      </c>
    </row>
    <row r="2941" spans="1:16" x14ac:dyDescent="0.25">
      <c r="A2941" s="2" t="s">
        <v>2939</v>
      </c>
      <c r="B2941" s="2" t="s">
        <v>8302</v>
      </c>
      <c r="C2941" s="3">
        <f ca="1">[1]!thsiFinD("ths_vol_ratio_stock",$A2941,$A$1,7,100)</f>
        <v>0.69426144858150995</v>
      </c>
      <c r="D2941" s="3">
        <f ca="1">[1]!thsiFinD("ths_cr_stock",$A2941,$A$1,7,100,100)</f>
        <v>89.795918367346999</v>
      </c>
      <c r="E2941" s="3">
        <f ca="1">[1]!thsiFinD("ths_mfi_stock",$A2941,$A$1,7,100,100)</f>
        <v>53.000351224500001</v>
      </c>
      <c r="F2941" s="3">
        <f ca="1">[1]!thsiFinD("ths_expma_stock",$A2941,$A$1,7,100,100)</f>
        <v>3.8347665723739</v>
      </c>
      <c r="G2941" s="3">
        <f ca="1">[1]!thsiFinD("ths_rsi_stock",$A2941,$A$1,7,100,100)</f>
        <v>37.185838048363998</v>
      </c>
      <c r="H2941" s="3">
        <f ca="1">[1]!thsiFinD("ths_adtm_stock",$A2941,$A$1,7,3,100,100,100)</f>
        <v>-0.12</v>
      </c>
      <c r="I2941" s="3">
        <f ca="1">[1]!thsiFinD("ths_bbiboll_stock",$A2941,$A$1,7,3,100,100,100)</f>
        <v>3.8672916666666999</v>
      </c>
      <c r="J2941" s="3">
        <f ca="1">[1]!thsiFinD("ths_dptb_stock",$A2941,$A$1,7,104,100,100)</f>
        <v>0.71428571428570997</v>
      </c>
      <c r="K2941" s="3">
        <f ca="1">[1]!thsiFinD("ths_srmi_stock",$A2941,$A$1,7,100,100)</f>
        <v>-1.3089005235602E-2</v>
      </c>
      <c r="L2941" s="3">
        <f ca="1">[1]!thsiFinD("ths_atr_stock",$A2941,$A$1,7,101,100,100)</f>
        <v>0.13571428571429001</v>
      </c>
      <c r="M2941" s="3">
        <f ca="1">[1]!thsiFinD("ths_vol_w_stock",$A2941,$A$1)/1000000</f>
        <v>100.954781</v>
      </c>
      <c r="N2941" s="3">
        <f ca="1">[1]!thsiFinD("ths_turnover_ratio_w_stock",$A2941,$A$1)</f>
        <v>7.2480787597539003</v>
      </c>
      <c r="O2941" s="3">
        <f ca="1">[1]!thsiFinD("ths_relative_chg_ratio_w_stock",$A2941,$A$1,104,100)</f>
        <v>-2.2841382384568001</v>
      </c>
      <c r="P2941" s="3">
        <f ca="1">[1]!thsiFinD("ths_chg_ratio_w_stock",$A2941,$B$1,100)</f>
        <v>-1.3262599469495999</v>
      </c>
    </row>
    <row r="2942" spans="1:16" x14ac:dyDescent="0.25">
      <c r="A2942" s="2" t="s">
        <v>2940</v>
      </c>
      <c r="B2942" s="2" t="s">
        <v>8303</v>
      </c>
      <c r="C2942" s="3">
        <f ca="1">[1]!thsiFinD("ths_vol_ratio_stock",$A2942,$A$1,7,100)</f>
        <v>0.93636326693571004</v>
      </c>
      <c r="D2942" s="3">
        <f ca="1">[1]!thsiFinD("ths_cr_stock",$A2942,$A$1,7,100,100)</f>
        <v>123.125</v>
      </c>
      <c r="E2942" s="3">
        <f ca="1">[1]!thsiFinD("ths_mfi_stock",$A2942,$A$1,7,100,100)</f>
        <v>51.706487026772997</v>
      </c>
      <c r="F2942" s="3">
        <f ca="1">[1]!thsiFinD("ths_expma_stock",$A2942,$A$1,7,100,100)</f>
        <v>5.0667505959039998</v>
      </c>
      <c r="G2942" s="3">
        <f ca="1">[1]!thsiFinD("ths_rsi_stock",$A2942,$A$1,7,100,100)</f>
        <v>44.628672562078002</v>
      </c>
      <c r="H2942" s="3">
        <f ca="1">[1]!thsiFinD("ths_adtm_stock",$A2942,$A$1,7,3,100,100,100)</f>
        <v>0.65306122448979997</v>
      </c>
      <c r="I2942" s="3">
        <f ca="1">[1]!thsiFinD("ths_bbiboll_stock",$A2942,$A$1,7,3,100,100,100)</f>
        <v>5.1482291666666997</v>
      </c>
      <c r="J2942" s="3">
        <f ca="1">[1]!thsiFinD("ths_dptb_stock",$A2942,$A$1,7,104,100,100)</f>
        <v>0.42857142857142999</v>
      </c>
      <c r="K2942" s="3">
        <f ca="1">[1]!thsiFinD("ths_srmi_stock",$A2942,$A$1,7,100,100)</f>
        <v>-5.859375E-3</v>
      </c>
      <c r="L2942" s="3">
        <f ca="1">[1]!thsiFinD("ths_atr_stock",$A2942,$A$1,7,101,100,100)</f>
        <v>0.18714285714286</v>
      </c>
      <c r="M2942" s="3">
        <f ca="1">[1]!thsiFinD("ths_vol_w_stock",$A2942,$A$1)/1000000</f>
        <v>101.013114</v>
      </c>
      <c r="N2942" s="3">
        <f ca="1">[1]!thsiFinD("ths_turnover_ratio_w_stock",$A2942,$A$1)</f>
        <v>7.6005424493643003</v>
      </c>
      <c r="O2942" s="3">
        <f ca="1">[1]!thsiFinD("ths_relative_chg_ratio_w_stock",$A2942,$A$1,104,100)</f>
        <v>2.4892673637356002</v>
      </c>
      <c r="P2942" s="3">
        <f ca="1">[1]!thsiFinD("ths_chg_ratio_w_stock",$A2942,$B$1,100)</f>
        <v>-15.520628683694</v>
      </c>
    </row>
    <row r="2943" spans="1:16" x14ac:dyDescent="0.25">
      <c r="A2943" s="2" t="s">
        <v>2941</v>
      </c>
      <c r="B2943" s="2" t="s">
        <v>8304</v>
      </c>
      <c r="C2943" s="3">
        <f ca="1">[1]!thsiFinD("ths_vol_ratio_stock",$A2943,$A$1,7,100)</f>
        <v>0.86699106611708998</v>
      </c>
      <c r="D2943" s="3">
        <f ca="1">[1]!thsiFinD("ths_cr_stock",$A2943,$A$1,7,100,100)</f>
        <v>44.392523364486003</v>
      </c>
      <c r="E2943" s="3">
        <f ca="1">[1]!thsiFinD("ths_mfi_stock",$A2943,$A$1,7,100,100)</f>
        <v>11.867069748880001</v>
      </c>
      <c r="F2943" s="3">
        <f ca="1">[1]!thsiFinD("ths_expma_stock",$A2943,$A$1,7,100,100)</f>
        <v>3.4002113866985999</v>
      </c>
      <c r="G2943" s="3">
        <f ca="1">[1]!thsiFinD("ths_rsi_stock",$A2943,$A$1,7,100,100)</f>
        <v>26.620017729444001</v>
      </c>
      <c r="H2943" s="3">
        <f ca="1">[1]!thsiFinD("ths_adtm_stock",$A2943,$A$1,7,3,100,100,100)</f>
        <v>-0.25714285714286</v>
      </c>
      <c r="I2943" s="3">
        <f ca="1">[1]!thsiFinD("ths_bbiboll_stock",$A2943,$A$1,7,3,100,100,100)</f>
        <v>3.5007291666667002</v>
      </c>
      <c r="J2943" s="3">
        <f ca="1">[1]!thsiFinD("ths_dptb_stock",$A2943,$A$1,7,104,100,100)</f>
        <v>0.57142857142856995</v>
      </c>
      <c r="K2943" s="3">
        <f ca="1">[1]!thsiFinD("ths_srmi_stock",$A2943,$A$1,7,100,100)</f>
        <v>-7.5630252100839998E-2</v>
      </c>
      <c r="L2943" s="3">
        <f ca="1">[1]!thsiFinD("ths_atr_stock",$A2943,$A$1,7,101,100,100)</f>
        <v>0.14714285714285999</v>
      </c>
      <c r="M2943" s="3">
        <f ca="1">[1]!thsiFinD("ths_vol_w_stock",$A2943,$A$1)/1000000</f>
        <v>15.870221000000001</v>
      </c>
      <c r="N2943" s="3">
        <f ca="1">[1]!thsiFinD("ths_turnover_ratio_w_stock",$A2943,$A$1)</f>
        <v>4.4083947222221997</v>
      </c>
      <c r="O2943" s="3">
        <f ca="1">[1]!thsiFinD("ths_relative_chg_ratio_w_stock",$A2943,$A$1,104,100)</f>
        <v>-2.7733430204707998</v>
      </c>
      <c r="P2943" s="3">
        <f ca="1">[1]!thsiFinD("ths_chg_ratio_w_stock",$A2943,$B$1,100)</f>
        <v>-3.0303030303030001</v>
      </c>
    </row>
    <row r="2944" spans="1:16" x14ac:dyDescent="0.25">
      <c r="A2944" s="2" t="s">
        <v>2942</v>
      </c>
      <c r="B2944" s="2" t="s">
        <v>8305</v>
      </c>
      <c r="C2944" s="3">
        <f ca="1">[1]!thsiFinD("ths_vol_ratio_stock",$A2944,$A$1,7,100)</f>
        <v>1.7823848582680999</v>
      </c>
      <c r="D2944" s="3">
        <f ca="1">[1]!thsiFinD("ths_cr_stock",$A2944,$A$1,7,100,100)</f>
        <v>68.75</v>
      </c>
      <c r="E2944" s="3">
        <f ca="1">[1]!thsiFinD("ths_mfi_stock",$A2944,$A$1,7,100,100)</f>
        <v>46.834682022448</v>
      </c>
      <c r="F2944" s="3">
        <f ca="1">[1]!thsiFinD("ths_expma_stock",$A2944,$A$1,7,100,100)</f>
        <v>2.4120108611836999</v>
      </c>
      <c r="G2944" s="3">
        <f ca="1">[1]!thsiFinD("ths_rsi_stock",$A2944,$A$1,7,100,100)</f>
        <v>39.458974019518998</v>
      </c>
      <c r="H2944" s="3">
        <f ca="1">[1]!thsiFinD("ths_adtm_stock",$A2944,$A$1,7,3,100,100,100)</f>
        <v>-0.14285714285713</v>
      </c>
      <c r="I2944" s="3">
        <f ca="1">[1]!thsiFinD("ths_bbiboll_stock",$A2944,$A$1,7,3,100,100,100)</f>
        <v>2.4388541666667001</v>
      </c>
      <c r="J2944" s="3">
        <f ca="1">[1]!thsiFinD("ths_dptb_stock",$A2944,$A$1,7,104,100,100)</f>
        <v>0.71428571428570997</v>
      </c>
      <c r="K2944" s="3">
        <f ca="1">[1]!thsiFinD("ths_srmi_stock",$A2944,$A$1,7,100,100)</f>
        <v>-8.2304526748970992E-3</v>
      </c>
      <c r="L2944" s="3">
        <f ca="1">[1]!thsiFinD("ths_atr_stock",$A2944,$A$1,7,101,100,100)</f>
        <v>5.1428571428570997E-2</v>
      </c>
      <c r="M2944" s="3">
        <f ca="1">[1]!thsiFinD("ths_vol_w_stock",$A2944,$A$1)/1000000</f>
        <v>56.362482</v>
      </c>
      <c r="N2944" s="3">
        <f ca="1">[1]!thsiFinD("ths_turnover_ratio_w_stock",$A2944,$A$1)</f>
        <v>2.8949634933777002</v>
      </c>
      <c r="O2944" s="3">
        <f ca="1">[1]!thsiFinD("ths_relative_chg_ratio_w_stock",$A2944,$A$1,104,100)</f>
        <v>0.47337915390000002</v>
      </c>
      <c r="P2944" s="3">
        <f ca="1">[1]!thsiFinD("ths_chg_ratio_w_stock",$A2944,$B$1,100)</f>
        <v>-1.6597510373444</v>
      </c>
    </row>
    <row r="2945" spans="1:16" x14ac:dyDescent="0.25">
      <c r="A2945" s="2" t="s">
        <v>2943</v>
      </c>
      <c r="B2945" s="2" t="s">
        <v>8306</v>
      </c>
      <c r="C2945" s="3">
        <f ca="1">[1]!thsiFinD("ths_vol_ratio_stock",$A2945,$A$1,7,100)</f>
        <v>0.67951592525944005</v>
      </c>
      <c r="D2945" s="3">
        <f ca="1">[1]!thsiFinD("ths_cr_stock",$A2945,$A$1,7,100,100)</f>
        <v>135.71428571429001</v>
      </c>
      <c r="E2945" s="3">
        <f ca="1">[1]!thsiFinD("ths_mfi_stock",$A2945,$A$1,7,100,100)</f>
        <v>54.717228362629001</v>
      </c>
      <c r="F2945" s="3">
        <f ca="1">[1]!thsiFinD("ths_expma_stock",$A2945,$A$1,7,100,100)</f>
        <v>8.0105430298659996</v>
      </c>
      <c r="G2945" s="3">
        <f ca="1">[1]!thsiFinD("ths_rsi_stock",$A2945,$A$1,7,100,100)</f>
        <v>38.532213786756998</v>
      </c>
      <c r="H2945" s="3">
        <f ca="1">[1]!thsiFinD("ths_adtm_stock",$A2945,$A$1,7,3,100,100,100)</f>
        <v>0.72499999999999998</v>
      </c>
      <c r="I2945" s="3">
        <f ca="1">[1]!thsiFinD("ths_bbiboll_stock",$A2945,$A$1,7,3,100,100,100)</f>
        <v>8.0418749999999992</v>
      </c>
      <c r="J2945" s="3">
        <f ca="1">[1]!thsiFinD("ths_dptb_stock",$A2945,$A$1,7,104,100,100)</f>
        <v>1</v>
      </c>
      <c r="K2945" s="3">
        <f ca="1">[1]!thsiFinD("ths_srmi_stock",$A2945,$A$1,7,100,100)</f>
        <v>5.0251256281407001E-3</v>
      </c>
      <c r="L2945" s="3">
        <f ca="1">[1]!thsiFinD("ths_atr_stock",$A2945,$A$1,7,101,100,100)</f>
        <v>0.14285714285713999</v>
      </c>
      <c r="M2945" s="3">
        <f ca="1">[1]!thsiFinD("ths_vol_w_stock",$A2945,$A$1)/1000000</f>
        <v>71.867637000000002</v>
      </c>
      <c r="N2945" s="3">
        <f ca="1">[1]!thsiFinD("ths_turnover_ratio_w_stock",$A2945,$A$1)</f>
        <v>2.2461746307045001</v>
      </c>
      <c r="O2945" s="3">
        <f ca="1">[1]!thsiFinD("ths_relative_chg_ratio_w_stock",$A2945,$A$1,104,100)</f>
        <v>-0.55314401264234003</v>
      </c>
      <c r="P2945" s="3">
        <f ca="1">[1]!thsiFinD("ths_chg_ratio_w_stock",$A2945,$B$1,100)</f>
        <v>-5.1507537688441998</v>
      </c>
    </row>
    <row r="2946" spans="1:16" x14ac:dyDescent="0.25">
      <c r="A2946" s="2" t="s">
        <v>2944</v>
      </c>
      <c r="B2946" s="2" t="s">
        <v>8307</v>
      </c>
      <c r="C2946" s="3">
        <f ca="1">[1]!thsiFinD("ths_vol_ratio_stock",$A2946,$A$1,7,100)</f>
        <v>0.76740386487737</v>
      </c>
      <c r="D2946" s="3">
        <f ca="1">[1]!thsiFinD("ths_cr_stock",$A2946,$A$1,7,100,100)</f>
        <v>9.3596059113300001</v>
      </c>
      <c r="E2946" s="3">
        <f ca="1">[1]!thsiFinD("ths_mfi_stock",$A2946,$A$1,7,100,100)</f>
        <v>0</v>
      </c>
      <c r="F2946" s="3">
        <f ca="1">[1]!thsiFinD("ths_expma_stock",$A2946,$A$1,7,100,100)</f>
        <v>3.2811487496127998</v>
      </c>
      <c r="G2946" s="3">
        <f ca="1">[1]!thsiFinD("ths_rsi_stock",$A2946,$A$1,7,100,100)</f>
        <v>11.528841879052999</v>
      </c>
      <c r="H2946" s="3">
        <f ca="1">[1]!thsiFinD("ths_adtm_stock",$A2946,$A$1,7,3,100,100,100)</f>
        <v>0</v>
      </c>
      <c r="I2946" s="3">
        <f ca="1">[1]!thsiFinD("ths_bbiboll_stock",$A2946,$A$1,7,3,100,100,100)</f>
        <v>3.3847916666666999</v>
      </c>
      <c r="J2946" s="3">
        <f ca="1">[1]!thsiFinD("ths_dptb_stock",$A2946,$A$1,7,104,100,100)</f>
        <v>0.57142857142856995</v>
      </c>
      <c r="K2946" s="3">
        <f ca="1">[1]!thsiFinD("ths_srmi_stock",$A2946,$A$1,7,100,100)</f>
        <v>-0.10601719197708</v>
      </c>
      <c r="L2946" s="3">
        <f ca="1">[1]!thsiFinD("ths_atr_stock",$A2946,$A$1,7,101,100,100)</f>
        <v>0.10571428571428999</v>
      </c>
      <c r="M2946" s="3">
        <f ca="1">[1]!thsiFinD("ths_vol_w_stock",$A2946,$A$1)/1000000</f>
        <v>104.286507</v>
      </c>
      <c r="N2946" s="3">
        <f ca="1">[1]!thsiFinD("ths_turnover_ratio_w_stock",$A2946,$A$1)</f>
        <v>5.9712652268613002</v>
      </c>
      <c r="O2946" s="3">
        <f ca="1">[1]!thsiFinD("ths_relative_chg_ratio_w_stock",$A2946,$A$1,104,100)</f>
        <v>-7.4755054031716996</v>
      </c>
      <c r="P2946" s="3">
        <f ca="1">[1]!thsiFinD("ths_chg_ratio_w_stock",$A2946,$B$1,100)</f>
        <v>-2.2435897435898</v>
      </c>
    </row>
    <row r="2947" spans="1:16" x14ac:dyDescent="0.25">
      <c r="A2947" s="2" t="s">
        <v>2945</v>
      </c>
      <c r="B2947" s="2" t="s">
        <v>8308</v>
      </c>
      <c r="C2947" s="3">
        <f ca="1">[1]!thsiFinD("ths_vol_ratio_stock",$A2947,$A$1,7,100)</f>
        <v>0.63238514233446996</v>
      </c>
      <c r="D2947" s="3">
        <f ca="1">[1]!thsiFinD("ths_cr_stock",$A2947,$A$1,7,100,100)</f>
        <v>31.445603576751001</v>
      </c>
      <c r="E2947" s="3">
        <f ca="1">[1]!thsiFinD("ths_mfi_stock",$A2947,$A$1,7,100,100)</f>
        <v>28.569206005280002</v>
      </c>
      <c r="F2947" s="3">
        <f ca="1">[1]!thsiFinD("ths_expma_stock",$A2947,$A$1,7,100,100)</f>
        <v>17.684214431038999</v>
      </c>
      <c r="G2947" s="3">
        <f ca="1">[1]!thsiFinD("ths_rsi_stock",$A2947,$A$1,7,100,100)</f>
        <v>16.742154584645</v>
      </c>
      <c r="H2947" s="3">
        <f ca="1">[1]!thsiFinD("ths_adtm_stock",$A2947,$A$1,7,3,100,100,100)</f>
        <v>-0.61290322580644996</v>
      </c>
      <c r="I2947" s="3">
        <f ca="1">[1]!thsiFinD("ths_bbiboll_stock",$A2947,$A$1,7,3,100,100,100)</f>
        <v>17.920625000000001</v>
      </c>
      <c r="J2947" s="3">
        <f ca="1">[1]!thsiFinD("ths_dptb_stock",$A2947,$A$1,7,104,100,100)</f>
        <v>0.85714285714285998</v>
      </c>
      <c r="K2947" s="3">
        <f ca="1">[1]!thsiFinD("ths_srmi_stock",$A2947,$A$1,7,100,100)</f>
        <v>-5.6593406593405997E-2</v>
      </c>
      <c r="L2947" s="3">
        <f ca="1">[1]!thsiFinD("ths_atr_stock",$A2947,$A$1,7,101,100,100)</f>
        <v>0.42</v>
      </c>
      <c r="M2947" s="3">
        <f ca="1">[1]!thsiFinD("ths_vol_w_stock",$A2947,$A$1)/1000000</f>
        <v>121.682643</v>
      </c>
      <c r="N2947" s="3">
        <f ca="1">[1]!thsiFinD("ths_turnover_ratio_w_stock",$A2947,$A$1)</f>
        <v>3.3659869091812</v>
      </c>
      <c r="O2947" s="3">
        <f ca="1">[1]!thsiFinD("ths_relative_chg_ratio_w_stock",$A2947,$A$1,104,100)</f>
        <v>-3.1554397967516001</v>
      </c>
      <c r="P2947" s="3">
        <f ca="1">[1]!thsiFinD("ths_chg_ratio_w_stock",$A2947,$B$1,100)</f>
        <v>0.1747233546884</v>
      </c>
    </row>
    <row r="2948" spans="1:16" x14ac:dyDescent="0.25">
      <c r="A2948" s="2" t="s">
        <v>2946</v>
      </c>
      <c r="B2948" s="2" t="s">
        <v>8309</v>
      </c>
      <c r="C2948" s="3">
        <f ca="1">[1]!thsiFinD("ths_vol_ratio_stock",$A2948,$A$1,7,100)</f>
        <v>1.0743094041267001</v>
      </c>
      <c r="D2948" s="3">
        <f ca="1">[1]!thsiFinD("ths_cr_stock",$A2948,$A$1,7,100,100)</f>
        <v>6.3636363636363003</v>
      </c>
      <c r="E2948" s="3">
        <f ca="1">[1]!thsiFinD("ths_mfi_stock",$A2948,$A$1,7,100,100)</f>
        <v>9.9564774729820993</v>
      </c>
      <c r="F2948" s="3">
        <f ca="1">[1]!thsiFinD("ths_expma_stock",$A2948,$A$1,7,100,100)</f>
        <v>1.1276906109666001</v>
      </c>
      <c r="G2948" s="3">
        <f ca="1">[1]!thsiFinD("ths_rsi_stock",$A2948,$A$1,7,100,100)</f>
        <v>17.531783163993001</v>
      </c>
      <c r="H2948" s="3">
        <f ca="1">[1]!thsiFinD("ths_adtm_stock",$A2948,$A$1,7,3,100,100,100)</f>
        <v>0.14285714285713999</v>
      </c>
      <c r="I2948" s="3">
        <f ca="1">[1]!thsiFinD("ths_bbiboll_stock",$A2948,$A$1,7,3,100,100,100)</f>
        <v>1.1746875000000001</v>
      </c>
      <c r="J2948" s="3">
        <f ca="1">[1]!thsiFinD("ths_dptb_stock",$A2948,$A$1,7,104,100,100)</f>
        <v>0.42857142857142999</v>
      </c>
      <c r="K2948" s="3">
        <f ca="1">[1]!thsiFinD("ths_srmi_stock",$A2948,$A$1,7,100,100)</f>
        <v>-0.184</v>
      </c>
      <c r="L2948" s="3">
        <f ca="1">[1]!thsiFinD("ths_atr_stock",$A2948,$A$1,7,101,100,100)</f>
        <v>6.5714285714286003E-2</v>
      </c>
      <c r="M2948" s="3">
        <f ca="1">[1]!thsiFinD("ths_vol_w_stock",$A2948,$A$1)/1000000</f>
        <v>34.353737000000002</v>
      </c>
      <c r="N2948" s="3">
        <f ca="1">[1]!thsiFinD("ths_turnover_ratio_w_stock",$A2948,$A$1)</f>
        <v>6.7465455739201996</v>
      </c>
      <c r="O2948" s="3">
        <f ca="1">[1]!thsiFinD("ths_relative_chg_ratio_w_stock",$A2948,$A$1,104,100)</f>
        <v>-14.406054917453</v>
      </c>
      <c r="P2948" s="3">
        <f ca="1">[1]!thsiFinD("ths_chg_ratio_w_stock",$A2948,$B$1,100)</f>
        <v>-22.549019607843</v>
      </c>
    </row>
    <row r="2949" spans="1:16" x14ac:dyDescent="0.25">
      <c r="A2949" s="2" t="s">
        <v>2947</v>
      </c>
      <c r="B2949" s="2" t="s">
        <v>8310</v>
      </c>
      <c r="C2949" s="3">
        <f ca="1">[1]!thsiFinD("ths_vol_ratio_stock",$A2949,$A$1,7,100)</f>
        <v>1.458311799146</v>
      </c>
      <c r="D2949" s="3">
        <f ca="1">[1]!thsiFinD("ths_cr_stock",$A2949,$A$1,7,100,100)</f>
        <v>135.21126760563001</v>
      </c>
      <c r="E2949" s="3">
        <f ca="1">[1]!thsiFinD("ths_mfi_stock",$A2949,$A$1,7,100,100)</f>
        <v>61.033722789324003</v>
      </c>
      <c r="F2949" s="3">
        <f ca="1">[1]!thsiFinD("ths_expma_stock",$A2949,$A$1,7,100,100)</f>
        <v>7.7926749139403002</v>
      </c>
      <c r="G2949" s="3">
        <f ca="1">[1]!thsiFinD("ths_rsi_stock",$A2949,$A$1,7,100,100)</f>
        <v>39.669091819157998</v>
      </c>
      <c r="H2949" s="3">
        <f ca="1">[1]!thsiFinD("ths_adtm_stock",$A2949,$A$1,7,3,100,100,100)</f>
        <v>0.70731707317073</v>
      </c>
      <c r="I2949" s="3">
        <f ca="1">[1]!thsiFinD("ths_bbiboll_stock",$A2949,$A$1,7,3,100,100,100)</f>
        <v>7.7918750000000001</v>
      </c>
      <c r="J2949" s="3">
        <f ca="1">[1]!thsiFinD("ths_dptb_stock",$A2949,$A$1,7,104,100,100)</f>
        <v>0.42857142857142999</v>
      </c>
      <c r="K2949" s="3">
        <f ca="1">[1]!thsiFinD("ths_srmi_stock",$A2949,$A$1,7,100,100)</f>
        <v>-2.6007802340703001E-3</v>
      </c>
      <c r="L2949" s="3">
        <f ca="1">[1]!thsiFinD("ths_atr_stock",$A2949,$A$1,7,101,100,100)</f>
        <v>0.23857142857142999</v>
      </c>
      <c r="M2949" s="3">
        <f ca="1">[1]!thsiFinD("ths_vol_w_stock",$A2949,$A$1)/1000000</f>
        <v>15.341945000000001</v>
      </c>
      <c r="N2949" s="3">
        <f ca="1">[1]!thsiFinD("ths_turnover_ratio_w_stock",$A2949,$A$1)</f>
        <v>3.7289215041466002</v>
      </c>
      <c r="O2949" s="3">
        <f ca="1">[1]!thsiFinD("ths_relative_chg_ratio_w_stock",$A2949,$A$1,104,100)</f>
        <v>-1.4919152490792</v>
      </c>
      <c r="P2949" s="3">
        <f ca="1">[1]!thsiFinD("ths_chg_ratio_w_stock",$A2949,$B$1,100)</f>
        <v>-0.65189048239894998</v>
      </c>
    </row>
    <row r="2950" spans="1:16" x14ac:dyDescent="0.25">
      <c r="A2950" s="2" t="s">
        <v>2948</v>
      </c>
      <c r="B2950" s="2" t="s">
        <v>8311</v>
      </c>
      <c r="C2950" s="3">
        <f ca="1">[1]!thsiFinD("ths_vol_ratio_stock",$A2950,$A$1,7,100)</f>
        <v>0.65722532637361997</v>
      </c>
      <c r="D2950" s="3">
        <f ca="1">[1]!thsiFinD("ths_cr_stock",$A2950,$A$1,7,100,100)</f>
        <v>85.053380782917998</v>
      </c>
      <c r="E2950" s="3">
        <f ca="1">[1]!thsiFinD("ths_mfi_stock",$A2950,$A$1,7,100,100)</f>
        <v>48.207193508301003</v>
      </c>
      <c r="F2950" s="3">
        <f ca="1">[1]!thsiFinD("ths_expma_stock",$A2950,$A$1,7,100,100)</f>
        <v>14.517693313253</v>
      </c>
      <c r="G2950" s="3">
        <f ca="1">[1]!thsiFinD("ths_rsi_stock",$A2950,$A$1,7,100,100)</f>
        <v>47.062296313413</v>
      </c>
      <c r="H2950" s="3">
        <f ca="1">[1]!thsiFinD("ths_adtm_stock",$A2950,$A$1,7,3,100,100,100)</f>
        <v>0.14765100671140999</v>
      </c>
      <c r="I2950" s="3">
        <f ca="1">[1]!thsiFinD("ths_bbiboll_stock",$A2950,$A$1,7,3,100,100,100)</f>
        <v>14.515833333332999</v>
      </c>
      <c r="J2950" s="3">
        <f ca="1">[1]!thsiFinD("ths_dptb_stock",$A2950,$A$1,7,104,100,100)</f>
        <v>0.57142857142856995</v>
      </c>
      <c r="K2950" s="3">
        <f ca="1">[1]!thsiFinD("ths_srmi_stock",$A2950,$A$1,7,100,100)</f>
        <v>-2.7720027720027E-3</v>
      </c>
      <c r="L2950" s="3">
        <f ca="1">[1]!thsiFinD("ths_atr_stock",$A2950,$A$1,7,101,100,100)</f>
        <v>0.74285714285714</v>
      </c>
      <c r="M2950" s="3">
        <f ca="1">[1]!thsiFinD("ths_vol_w_stock",$A2950,$A$1)/1000000</f>
        <v>117.45648799999999</v>
      </c>
      <c r="N2950" s="3">
        <f ca="1">[1]!thsiFinD("ths_turnover_ratio_w_stock",$A2950,$A$1)</f>
        <v>19.055748958696</v>
      </c>
      <c r="O2950" s="3">
        <f ca="1">[1]!thsiFinD("ths_relative_chg_ratio_w_stock",$A2950,$A$1,104,100)</f>
        <v>0.95016403357808998</v>
      </c>
      <c r="P2950" s="3">
        <f ca="1">[1]!thsiFinD("ths_chg_ratio_w_stock",$A2950,$B$1,100)</f>
        <v>0</v>
      </c>
    </row>
    <row r="2951" spans="1:16" x14ac:dyDescent="0.25">
      <c r="A2951" s="2" t="s">
        <v>2949</v>
      </c>
      <c r="B2951" s="2" t="s">
        <v>8312</v>
      </c>
      <c r="C2951" s="3">
        <f ca="1">[1]!thsiFinD("ths_vol_ratio_stock",$A2951,$A$1,7,100)</f>
        <v>0.85545792482873995</v>
      </c>
      <c r="D2951" s="3">
        <f ca="1">[1]!thsiFinD("ths_cr_stock",$A2951,$A$1,7,100,100)</f>
        <v>58.064516129032</v>
      </c>
      <c r="E2951" s="3">
        <f ca="1">[1]!thsiFinD("ths_mfi_stock",$A2951,$A$1,7,100,100)</f>
        <v>43.453248038974003</v>
      </c>
      <c r="F2951" s="3">
        <f ca="1">[1]!thsiFinD("ths_expma_stock",$A2951,$A$1,7,100,100)</f>
        <v>3.9546959133252999</v>
      </c>
      <c r="G2951" s="3">
        <f ca="1">[1]!thsiFinD("ths_rsi_stock",$A2951,$A$1,7,100,100)</f>
        <v>42.300336932561002</v>
      </c>
      <c r="H2951" s="3">
        <f ca="1">[1]!thsiFinD("ths_adtm_stock",$A2951,$A$1,7,3,100,100,100)</f>
        <v>9.0909090909097004E-2</v>
      </c>
      <c r="I2951" s="3">
        <f ca="1">[1]!thsiFinD("ths_bbiboll_stock",$A2951,$A$1,7,3,100,100,100)</f>
        <v>3.9589583333333001</v>
      </c>
      <c r="J2951" s="3">
        <f ca="1">[1]!thsiFinD("ths_dptb_stock",$A2951,$A$1,7,104,100,100)</f>
        <v>0.71428571428570997</v>
      </c>
      <c r="K2951" s="3">
        <f ca="1">[1]!thsiFinD("ths_srmi_stock",$A2951,$A$1,7,100,100)</f>
        <v>-7.5566750629724004E-3</v>
      </c>
      <c r="L2951" s="3">
        <f ca="1">[1]!thsiFinD("ths_atr_stock",$A2951,$A$1,7,101,100,100)</f>
        <v>7.0000000000000007E-2</v>
      </c>
      <c r="M2951" s="3">
        <f ca="1">[1]!thsiFinD("ths_vol_w_stock",$A2951,$A$1)/1000000</f>
        <v>145.673867</v>
      </c>
      <c r="N2951" s="3">
        <f ca="1">[1]!thsiFinD("ths_turnover_ratio_w_stock",$A2951,$A$1)</f>
        <v>1.0806157044008999</v>
      </c>
      <c r="O2951" s="3">
        <f ca="1">[1]!thsiFinD("ths_relative_chg_ratio_w_stock",$A2951,$A$1,104,100)</f>
        <v>1.0432598644277</v>
      </c>
      <c r="P2951" s="3">
        <f ca="1">[1]!thsiFinD("ths_chg_ratio_w_stock",$A2951,$B$1,100)</f>
        <v>1.7766497461929001</v>
      </c>
    </row>
    <row r="2952" spans="1:16" x14ac:dyDescent="0.25">
      <c r="A2952" s="2" t="s">
        <v>2950</v>
      </c>
      <c r="B2952" s="2" t="s">
        <v>8313</v>
      </c>
      <c r="C2952" s="3">
        <f ca="1">[1]!thsiFinD("ths_vol_ratio_stock",$A2952,$A$1,7,100)</f>
        <v>0.75833615139272004</v>
      </c>
      <c r="D2952" s="3">
        <f ca="1">[1]!thsiFinD("ths_cr_stock",$A2952,$A$1,7,100,100)</f>
        <v>30.379746835443001</v>
      </c>
      <c r="E2952" s="3">
        <f ca="1">[1]!thsiFinD("ths_mfi_stock",$A2952,$A$1,7,100,100)</f>
        <v>16.816185007424998</v>
      </c>
      <c r="F2952" s="3">
        <f ca="1">[1]!thsiFinD("ths_expma_stock",$A2952,$A$1,7,100,100)</f>
        <v>7.0867519818613998</v>
      </c>
      <c r="G2952" s="3">
        <f ca="1">[1]!thsiFinD("ths_rsi_stock",$A2952,$A$1,7,100,100)</f>
        <v>29.729888827810999</v>
      </c>
      <c r="H2952" s="3">
        <f ca="1">[1]!thsiFinD("ths_adtm_stock",$A2952,$A$1,7,3,100,100,100)</f>
        <v>-0.83333333333333004</v>
      </c>
      <c r="I2952" s="3">
        <f ca="1">[1]!thsiFinD("ths_bbiboll_stock",$A2952,$A$1,7,3,100,100,100)</f>
        <v>7.1501041666666998</v>
      </c>
      <c r="J2952" s="3">
        <f ca="1">[1]!thsiFinD("ths_dptb_stock",$A2952,$A$1,7,104,100,100)</f>
        <v>0.57142857142856995</v>
      </c>
      <c r="K2952" s="3">
        <f ca="1">[1]!thsiFinD("ths_srmi_stock",$A2952,$A$1,7,100,100)</f>
        <v>-3.5862068965516997E-2</v>
      </c>
      <c r="L2952" s="3">
        <f ca="1">[1]!thsiFinD("ths_atr_stock",$A2952,$A$1,7,101,100,100)</f>
        <v>0.14714285714285999</v>
      </c>
      <c r="M2952" s="3">
        <f ca="1">[1]!thsiFinD("ths_vol_w_stock",$A2952,$A$1)/1000000</f>
        <v>46.050255</v>
      </c>
      <c r="N2952" s="3">
        <f ca="1">[1]!thsiFinD("ths_turnover_ratio_w_stock",$A2952,$A$1)</f>
        <v>2.4083061419556002</v>
      </c>
      <c r="O2952" s="3">
        <f ca="1">[1]!thsiFinD("ths_relative_chg_ratio_w_stock",$A2952,$A$1,104,100)</f>
        <v>-1.8891711464773</v>
      </c>
      <c r="P2952" s="3">
        <f ca="1">[1]!thsiFinD("ths_chg_ratio_w_stock",$A2952,$B$1,100)</f>
        <v>-1.2875536480687</v>
      </c>
    </row>
    <row r="2953" spans="1:16" x14ac:dyDescent="0.25">
      <c r="A2953" s="2" t="s">
        <v>2951</v>
      </c>
      <c r="B2953" s="2" t="s">
        <v>8314</v>
      </c>
      <c r="C2953" s="3">
        <f ca="1">[1]!thsiFinD("ths_vol_ratio_stock",$A2953,$A$1,7,100)</f>
        <v>0.80514909635944998</v>
      </c>
      <c r="D2953" s="3">
        <f ca="1">[1]!thsiFinD("ths_cr_stock",$A2953,$A$1,7,100,100)</f>
        <v>21.348314606740999</v>
      </c>
      <c r="E2953" s="3">
        <f ca="1">[1]!thsiFinD("ths_mfi_stock",$A2953,$A$1,7,100,100)</f>
        <v>0</v>
      </c>
      <c r="F2953" s="3">
        <f ca="1">[1]!thsiFinD("ths_expma_stock",$A2953,$A$1,7,100,100)</f>
        <v>2.0765681226682</v>
      </c>
      <c r="G2953" s="3">
        <f ca="1">[1]!thsiFinD("ths_rsi_stock",$A2953,$A$1,7,100,100)</f>
        <v>23.086486152323999</v>
      </c>
      <c r="H2953" s="3">
        <f ca="1">[1]!thsiFinD("ths_adtm_stock",$A2953,$A$1,7,3,100,100,100)</f>
        <v>-0.85714285714285998</v>
      </c>
      <c r="I2953" s="3">
        <f ca="1">[1]!thsiFinD("ths_bbiboll_stock",$A2953,$A$1,7,3,100,100,100)</f>
        <v>2.1092708333333001</v>
      </c>
      <c r="J2953" s="3">
        <f ca="1">[1]!thsiFinD("ths_dptb_stock",$A2953,$A$1,7,104,100,100)</f>
        <v>0.28571428571428997</v>
      </c>
      <c r="K2953" s="3">
        <f ca="1">[1]!thsiFinD("ths_srmi_stock",$A2953,$A$1,7,100,100)</f>
        <v>-5.5813953488372002E-2</v>
      </c>
      <c r="L2953" s="3">
        <f ca="1">[1]!thsiFinD("ths_atr_stock",$A2953,$A$1,7,101,100,100)</f>
        <v>5.1428571428570997E-2</v>
      </c>
      <c r="M2953" s="3">
        <f ca="1">[1]!thsiFinD("ths_vol_w_stock",$A2953,$A$1)/1000000</f>
        <v>6.8192839999999997</v>
      </c>
      <c r="N2953" s="3">
        <f ca="1">[1]!thsiFinD("ths_turnover_ratio_w_stock",$A2953,$A$1)</f>
        <v>0.20949442030703</v>
      </c>
      <c r="O2953" s="3">
        <f ca="1">[1]!thsiFinD("ths_relative_chg_ratio_w_stock",$A2953,$A$1,104,100)</f>
        <v>-3.3984112593615001</v>
      </c>
      <c r="P2953" s="3">
        <f ca="1">[1]!thsiFinD("ths_chg_ratio_w_stock",$A2953,$B$1,100)</f>
        <v>-2.9556650246305001</v>
      </c>
    </row>
    <row r="2954" spans="1:16" x14ac:dyDescent="0.25">
      <c r="A2954" s="2" t="s">
        <v>2952</v>
      </c>
      <c r="B2954" s="2" t="s">
        <v>8315</v>
      </c>
      <c r="C2954" s="3">
        <f ca="1">[1]!thsiFinD("ths_vol_ratio_stock",$A2954,$A$1,7,100)</f>
        <v>0.49555013777255003</v>
      </c>
      <c r="D2954" s="3">
        <f ca="1">[1]!thsiFinD("ths_cr_stock",$A2954,$A$1,7,100,100)</f>
        <v>9.7560975609760998</v>
      </c>
      <c r="E2954" s="3">
        <f ca="1">[1]!thsiFinD("ths_mfi_stock",$A2954,$A$1,7,100,100)</f>
        <v>12.485505527707</v>
      </c>
      <c r="F2954" s="3">
        <f ca="1">[1]!thsiFinD("ths_expma_stock",$A2954,$A$1,7,100,100)</f>
        <v>23.189246483222</v>
      </c>
      <c r="G2954" s="3">
        <f ca="1">[1]!thsiFinD("ths_rsi_stock",$A2954,$A$1,7,100,100)</f>
        <v>26.770318587106999</v>
      </c>
      <c r="H2954" s="3">
        <f ca="1">[1]!thsiFinD("ths_adtm_stock",$A2954,$A$1,7,3,100,100,100)</f>
        <v>-0.67114093959732002</v>
      </c>
      <c r="I2954" s="3">
        <f ca="1">[1]!thsiFinD("ths_bbiboll_stock",$A2954,$A$1,7,3,100,100,100)</f>
        <v>23.408645833333001</v>
      </c>
      <c r="J2954" s="3">
        <f ca="1">[1]!thsiFinD("ths_dptb_stock",$A2954,$A$1,7,104,100,100)</f>
        <v>0.71428571428570997</v>
      </c>
      <c r="K2954" s="3">
        <f ca="1">[1]!thsiFinD("ths_srmi_stock",$A2954,$A$1,7,100,100)</f>
        <v>-5.1688203418091001E-2</v>
      </c>
      <c r="L2954" s="3">
        <f ca="1">[1]!thsiFinD("ths_atr_stock",$A2954,$A$1,7,101,100,100)</f>
        <v>0.41285714285713998</v>
      </c>
      <c r="M2954" s="3">
        <f ca="1">[1]!thsiFinD("ths_vol_w_stock",$A2954,$A$1)/1000000</f>
        <v>29.187101999999999</v>
      </c>
      <c r="N2954" s="3">
        <f ca="1">[1]!thsiFinD("ths_turnover_ratio_w_stock",$A2954,$A$1)</f>
        <v>2.4682765478433</v>
      </c>
      <c r="O2954" s="3">
        <f ca="1">[1]!thsiFinD("ths_relative_chg_ratio_w_stock",$A2954,$A$1,104,100)</f>
        <v>-0.93821245011867005</v>
      </c>
      <c r="P2954" s="3">
        <f ca="1">[1]!thsiFinD("ths_chg_ratio_w_stock",$A2954,$B$1,100)</f>
        <v>-2.2857142857142998</v>
      </c>
    </row>
    <row r="2955" spans="1:16" x14ac:dyDescent="0.25">
      <c r="A2955" s="2" t="s">
        <v>2953</v>
      </c>
      <c r="B2955" s="2" t="s">
        <v>8316</v>
      </c>
      <c r="C2955" s="3">
        <f ca="1">[1]!thsiFinD("ths_vol_ratio_stock",$A2955,$A$1,7,100)</f>
        <v>0.38971680372266998</v>
      </c>
      <c r="D2955" s="3">
        <f ca="1">[1]!thsiFinD("ths_cr_stock",$A2955,$A$1,7,100,100)</f>
        <v>83.823529411764994</v>
      </c>
      <c r="E2955" s="3">
        <f ca="1">[1]!thsiFinD("ths_mfi_stock",$A2955,$A$1,7,100,100)</f>
        <v>70.514776876477995</v>
      </c>
      <c r="F2955" s="3">
        <f ca="1">[1]!thsiFinD("ths_expma_stock",$A2955,$A$1,7,100,100)</f>
        <v>6.3451122651986003</v>
      </c>
      <c r="G2955" s="3">
        <f ca="1">[1]!thsiFinD("ths_rsi_stock",$A2955,$A$1,7,100,100)</f>
        <v>41.498741588481003</v>
      </c>
      <c r="H2955" s="3">
        <f ca="1">[1]!thsiFinD("ths_adtm_stock",$A2955,$A$1,7,3,100,100,100)</f>
        <v>0.47058823529412003</v>
      </c>
      <c r="I2955" s="3">
        <f ca="1">[1]!thsiFinD("ths_bbiboll_stock",$A2955,$A$1,7,3,100,100,100)</f>
        <v>6.3315625000000004</v>
      </c>
      <c r="J2955" s="3">
        <f ca="1">[1]!thsiFinD("ths_dptb_stock",$A2955,$A$1,7,104,100,100)</f>
        <v>0.71428571428570997</v>
      </c>
      <c r="K2955" s="3">
        <f ca="1">[1]!thsiFinD("ths_srmi_stock",$A2955,$A$1,7,100,100)</f>
        <v>-5.2550231839257999E-2</v>
      </c>
      <c r="L2955" s="3">
        <f ca="1">[1]!thsiFinD("ths_atr_stock",$A2955,$A$1,7,101,100,100)</f>
        <v>0.37571428571429</v>
      </c>
      <c r="M2955" s="3">
        <f ca="1">[1]!thsiFinD("ths_vol_w_stock",$A2955,$A$1)/1000000</f>
        <v>96.676355999999998</v>
      </c>
      <c r="N2955" s="3">
        <f ca="1">[1]!thsiFinD("ths_turnover_ratio_w_stock",$A2955,$A$1)</f>
        <v>26.467067668258998</v>
      </c>
      <c r="O2955" s="3">
        <f ca="1">[1]!thsiFinD("ths_relative_chg_ratio_w_stock",$A2955,$A$1,104,100)</f>
        <v>-7.4833374833721997</v>
      </c>
      <c r="P2955" s="3">
        <f ca="1">[1]!thsiFinD("ths_chg_ratio_w_stock",$A2955,$B$1,100)</f>
        <v>3.7520391517128999</v>
      </c>
    </row>
    <row r="2956" spans="1:16" x14ac:dyDescent="0.25">
      <c r="A2956" s="2" t="s">
        <v>2954</v>
      </c>
      <c r="B2956" s="2" t="s">
        <v>8317</v>
      </c>
      <c r="C2956" s="3">
        <f ca="1">[1]!thsiFinD("ths_vol_ratio_stock",$A2956,$A$1,7,100)</f>
        <v>0.83276254198887001</v>
      </c>
      <c r="D2956" s="3">
        <f ca="1">[1]!thsiFinD("ths_cr_stock",$A2956,$A$1,7,100,100)</f>
        <v>77.631578947367998</v>
      </c>
      <c r="E2956" s="3">
        <f ca="1">[1]!thsiFinD("ths_mfi_stock",$A2956,$A$1,7,100,100)</f>
        <v>29.614284743858001</v>
      </c>
      <c r="F2956" s="3">
        <f ca="1">[1]!thsiFinD("ths_expma_stock",$A2956,$A$1,7,100,100)</f>
        <v>3.4175111322173</v>
      </c>
      <c r="G2956" s="3">
        <f ca="1">[1]!thsiFinD("ths_rsi_stock",$A2956,$A$1,7,100,100)</f>
        <v>32.284166179270997</v>
      </c>
      <c r="H2956" s="3">
        <f ca="1">[1]!thsiFinD("ths_adtm_stock",$A2956,$A$1,7,3,100,100,100)</f>
        <v>0.47058823529412003</v>
      </c>
      <c r="I2956" s="3">
        <f ca="1">[1]!thsiFinD("ths_bbiboll_stock",$A2956,$A$1,7,3,100,100,100)</f>
        <v>3.4396874999999998</v>
      </c>
      <c r="J2956" s="3">
        <f ca="1">[1]!thsiFinD("ths_dptb_stock",$A2956,$A$1,7,104,100,100)</f>
        <v>0.85714285714285998</v>
      </c>
      <c r="K2956" s="3">
        <f ca="1">[1]!thsiFinD("ths_srmi_stock",$A2956,$A$1,7,100,100)</f>
        <v>-2.0348837209302001E-2</v>
      </c>
      <c r="L2956" s="3">
        <f ca="1">[1]!thsiFinD("ths_atr_stock",$A2956,$A$1,7,101,100,100)</f>
        <v>6.4285714285714002E-2</v>
      </c>
      <c r="M2956" s="3">
        <f ca="1">[1]!thsiFinD("ths_vol_w_stock",$A2956,$A$1)/1000000</f>
        <v>44.722799999999999</v>
      </c>
      <c r="N2956" s="3">
        <f ca="1">[1]!thsiFinD("ths_turnover_ratio_w_stock",$A2956,$A$1)</f>
        <v>1.3094525488516</v>
      </c>
      <c r="O2956" s="3">
        <f ca="1">[1]!thsiFinD("ths_relative_chg_ratio_w_stock",$A2956,$A$1,104,100)</f>
        <v>0.41407148021325002</v>
      </c>
      <c r="P2956" s="3">
        <f ca="1">[1]!thsiFinD("ths_chg_ratio_w_stock",$A2956,$B$1,100)</f>
        <v>-0.89020771513354002</v>
      </c>
    </row>
    <row r="2957" spans="1:16" x14ac:dyDescent="0.25">
      <c r="A2957" s="2" t="s">
        <v>2955</v>
      </c>
      <c r="B2957" s="2" t="s">
        <v>8318</v>
      </c>
      <c r="C2957" s="3">
        <f ca="1">[1]!thsiFinD("ths_vol_ratio_stock",$A2957,$A$1,7,100)</f>
        <v>0.43470991529865999</v>
      </c>
      <c r="D2957" s="3">
        <f ca="1">[1]!thsiFinD("ths_cr_stock",$A2957,$A$1,7,100,100)</f>
        <v>44.943820224718998</v>
      </c>
      <c r="E2957" s="3">
        <f ca="1">[1]!thsiFinD("ths_mfi_stock",$A2957,$A$1,7,100,100)</f>
        <v>51.975487128506003</v>
      </c>
      <c r="F2957" s="3">
        <f ca="1">[1]!thsiFinD("ths_expma_stock",$A2957,$A$1,7,100,100)</f>
        <v>3.4476142117660999</v>
      </c>
      <c r="G2957" s="3">
        <f ca="1">[1]!thsiFinD("ths_rsi_stock",$A2957,$A$1,7,100,100)</f>
        <v>36.939560161307</v>
      </c>
      <c r="H2957" s="3">
        <f ca="1">[1]!thsiFinD("ths_adtm_stock",$A2957,$A$1,7,3,100,100,100)</f>
        <v>-0.41176470588234998</v>
      </c>
      <c r="I2957" s="3">
        <f ca="1">[1]!thsiFinD("ths_bbiboll_stock",$A2957,$A$1,7,3,100,100,100)</f>
        <v>3.4784375000000001</v>
      </c>
      <c r="J2957" s="3">
        <f ca="1">[1]!thsiFinD("ths_dptb_stock",$A2957,$A$1,7,104,100,100)</f>
        <v>0.42857142857142999</v>
      </c>
      <c r="K2957" s="3">
        <f ca="1">[1]!thsiFinD("ths_srmi_stock",$A2957,$A$1,7,100,100)</f>
        <v>-3.125E-2</v>
      </c>
      <c r="L2957" s="3">
        <f ca="1">[1]!thsiFinD("ths_atr_stock",$A2957,$A$1,7,101,100,100)</f>
        <v>7.2857142857142995E-2</v>
      </c>
      <c r="M2957" s="3">
        <f ca="1">[1]!thsiFinD("ths_vol_w_stock",$A2957,$A$1)/1000000</f>
        <v>46.116757</v>
      </c>
      <c r="N2957" s="3">
        <f ca="1">[1]!thsiFinD("ths_turnover_ratio_w_stock",$A2957,$A$1)</f>
        <v>3.7849886213944002</v>
      </c>
      <c r="O2957" s="3">
        <f ca="1">[1]!thsiFinD("ths_relative_chg_ratio_w_stock",$A2957,$A$1,104,100)</f>
        <v>-2.9170587246777</v>
      </c>
      <c r="P2957" s="3">
        <f ca="1">[1]!thsiFinD("ths_chg_ratio_w_stock",$A2957,$B$1,100)</f>
        <v>-4.3988269794721999</v>
      </c>
    </row>
    <row r="2958" spans="1:16" x14ac:dyDescent="0.25">
      <c r="A2958" s="2" t="s">
        <v>2956</v>
      </c>
      <c r="B2958" s="2" t="s">
        <v>8319</v>
      </c>
      <c r="C2958" s="3">
        <f ca="1">[1]!thsiFinD("ths_vol_ratio_stock",$A2958,$A$1,7,100)</f>
        <v>0.94430492921953002</v>
      </c>
      <c r="D2958" s="3">
        <f ca="1">[1]!thsiFinD("ths_cr_stock",$A2958,$A$1,7,100,100)</f>
        <v>32.289156626505999</v>
      </c>
      <c r="E2958" s="3">
        <f ca="1">[1]!thsiFinD("ths_mfi_stock",$A2958,$A$1,7,100,100)</f>
        <v>11.034976859845999</v>
      </c>
      <c r="F2958" s="3">
        <f ca="1">[1]!thsiFinD("ths_expma_stock",$A2958,$A$1,7,100,100)</f>
        <v>9.4615782947415994</v>
      </c>
      <c r="G2958" s="3">
        <f ca="1">[1]!thsiFinD("ths_rsi_stock",$A2958,$A$1,7,100,100)</f>
        <v>27.066469608380999</v>
      </c>
      <c r="H2958" s="3">
        <f ca="1">[1]!thsiFinD("ths_adtm_stock",$A2958,$A$1,7,3,100,100,100)</f>
        <v>-0.25301204819277001</v>
      </c>
      <c r="I2958" s="3">
        <f ca="1">[1]!thsiFinD("ths_bbiboll_stock",$A2958,$A$1,7,3,100,100,100)</f>
        <v>9.5401041666666995</v>
      </c>
      <c r="J2958" s="3">
        <f ca="1">[1]!thsiFinD("ths_dptb_stock",$A2958,$A$1,7,104,100,100)</f>
        <v>0.57142857142856995</v>
      </c>
      <c r="K2958" s="3">
        <f ca="1">[1]!thsiFinD("ths_srmi_stock",$A2958,$A$1,7,100,100)</f>
        <v>-8.5828343313372996E-2</v>
      </c>
      <c r="L2958" s="3">
        <f ca="1">[1]!thsiFinD("ths_atr_stock",$A2958,$A$1,7,101,100,100)</f>
        <v>0.26142857142857001</v>
      </c>
      <c r="M2958" s="3">
        <f ca="1">[1]!thsiFinD("ths_vol_w_stock",$A2958,$A$1)/1000000</f>
        <v>74.914581999999996</v>
      </c>
      <c r="N2958" s="3">
        <f ca="1">[1]!thsiFinD("ths_turnover_ratio_w_stock",$A2958,$A$1)</f>
        <v>5.0443453727645</v>
      </c>
      <c r="O2958" s="3">
        <f ca="1">[1]!thsiFinD("ths_relative_chg_ratio_w_stock",$A2958,$A$1,104,100)</f>
        <v>-4.8511165622168004</v>
      </c>
      <c r="P2958" s="3">
        <f ca="1">[1]!thsiFinD("ths_chg_ratio_w_stock",$A2958,$B$1,100)</f>
        <v>-2.2925764192139999</v>
      </c>
    </row>
    <row r="2959" spans="1:16" x14ac:dyDescent="0.25">
      <c r="A2959" s="2" t="s">
        <v>2957</v>
      </c>
      <c r="B2959" s="2" t="s">
        <v>8320</v>
      </c>
      <c r="C2959" s="3">
        <f ca="1">[1]!thsiFinD("ths_vol_ratio_stock",$A2959,$A$1,7,100)</f>
        <v>0.70109796915083</v>
      </c>
      <c r="D2959" s="3">
        <f ca="1">[1]!thsiFinD("ths_cr_stock",$A2959,$A$1,7,100,100)</f>
        <v>52.513966480447003</v>
      </c>
      <c r="E2959" s="3">
        <f ca="1">[1]!thsiFinD("ths_mfi_stock",$A2959,$A$1,7,100,100)</f>
        <v>28.727507599016</v>
      </c>
      <c r="F2959" s="3">
        <f ca="1">[1]!thsiFinD("ths_expma_stock",$A2959,$A$1,7,100,100)</f>
        <v>6.0903621111447004</v>
      </c>
      <c r="G2959" s="3">
        <f ca="1">[1]!thsiFinD("ths_rsi_stock",$A2959,$A$1,7,100,100)</f>
        <v>35.343618016705001</v>
      </c>
      <c r="H2959" s="3">
        <f ca="1">[1]!thsiFinD("ths_adtm_stock",$A2959,$A$1,7,3,100,100,100)</f>
        <v>0.32352941176471001</v>
      </c>
      <c r="I2959" s="3">
        <f ca="1">[1]!thsiFinD("ths_bbiboll_stock",$A2959,$A$1,7,3,100,100,100)</f>
        <v>6.1347916666667004</v>
      </c>
      <c r="J2959" s="3">
        <f ca="1">[1]!thsiFinD("ths_dptb_stock",$A2959,$A$1,7,104,100,100)</f>
        <v>0.71428571428570997</v>
      </c>
      <c r="K2959" s="3">
        <f ca="1">[1]!thsiFinD("ths_srmi_stock",$A2959,$A$1,7,100,100)</f>
        <v>-3.2102728731941997E-2</v>
      </c>
      <c r="L2959" s="3">
        <f ca="1">[1]!thsiFinD("ths_atr_stock",$A2959,$A$1,7,101,100,100)</f>
        <v>0.13</v>
      </c>
      <c r="M2959" s="3">
        <f ca="1">[1]!thsiFinD("ths_vol_w_stock",$A2959,$A$1)/1000000</f>
        <v>47.136428000000002</v>
      </c>
      <c r="N2959" s="3">
        <f ca="1">[1]!thsiFinD("ths_turnover_ratio_w_stock",$A2959,$A$1)</f>
        <v>3.610542951347</v>
      </c>
      <c r="O2959" s="3">
        <f ca="1">[1]!thsiFinD("ths_relative_chg_ratio_w_stock",$A2959,$A$1,104,100)</f>
        <v>0.80137491643922998</v>
      </c>
      <c r="P2959" s="3">
        <f ca="1">[1]!thsiFinD("ths_chg_ratio_w_stock",$A2959,$B$1,100)</f>
        <v>-0.99502487562190001</v>
      </c>
    </row>
    <row r="2960" spans="1:16" x14ac:dyDescent="0.25">
      <c r="A2960" s="2" t="s">
        <v>2958</v>
      </c>
      <c r="B2960" s="2" t="s">
        <v>8321</v>
      </c>
      <c r="C2960" s="3">
        <f ca="1">[1]!thsiFinD("ths_vol_ratio_stock",$A2960,$A$1,7,100)</f>
        <v>1.4961389718603</v>
      </c>
      <c r="D2960" s="3">
        <f ca="1">[1]!thsiFinD("ths_cr_stock",$A2960,$A$1,7,100,100)</f>
        <v>60.273972602740002</v>
      </c>
      <c r="E2960" s="3">
        <f ca="1">[1]!thsiFinD("ths_mfi_stock",$A2960,$A$1,7,100,100)</f>
        <v>16.472514186910999</v>
      </c>
      <c r="F2960" s="3">
        <f ca="1">[1]!thsiFinD("ths_expma_stock",$A2960,$A$1,7,100,100)</f>
        <v>4.2791573202029003</v>
      </c>
      <c r="G2960" s="3">
        <f ca="1">[1]!thsiFinD("ths_rsi_stock",$A2960,$A$1,7,100,100)</f>
        <v>22.204987085226001</v>
      </c>
      <c r="H2960" s="3">
        <f ca="1">[1]!thsiFinD("ths_adtm_stock",$A2960,$A$1,7,3,100,100,100)</f>
        <v>-0.68</v>
      </c>
      <c r="I2960" s="3">
        <f ca="1">[1]!thsiFinD("ths_bbiboll_stock",$A2960,$A$1,7,3,100,100,100)</f>
        <v>4.3505208333332996</v>
      </c>
      <c r="J2960" s="3">
        <f ca="1">[1]!thsiFinD("ths_dptb_stock",$A2960,$A$1,7,104,100,100)</f>
        <v>0.71428571428570997</v>
      </c>
      <c r="K2960" s="3">
        <f ca="1">[1]!thsiFinD("ths_srmi_stock",$A2960,$A$1,7,100,100)</f>
        <v>-3.6866359447004997E-2</v>
      </c>
      <c r="L2960" s="3">
        <f ca="1">[1]!thsiFinD("ths_atr_stock",$A2960,$A$1,7,101,100,100)</f>
        <v>0.11142857142857</v>
      </c>
      <c r="M2960" s="3">
        <f ca="1">[1]!thsiFinD("ths_vol_w_stock",$A2960,$A$1)/1000000</f>
        <v>77.523836000000003</v>
      </c>
      <c r="N2960" s="3">
        <f ca="1">[1]!thsiFinD("ths_turnover_ratio_w_stock",$A2960,$A$1)</f>
        <v>2.2955136385534001</v>
      </c>
      <c r="O2960" s="3">
        <f ca="1">[1]!thsiFinD("ths_relative_chg_ratio_w_stock",$A2960,$A$1,104,100)</f>
        <v>-2.8320159455827998</v>
      </c>
      <c r="P2960" s="3">
        <f ca="1">[1]!thsiFinD("ths_chg_ratio_w_stock",$A2960,$B$1,100)</f>
        <v>-1.6746411483253001</v>
      </c>
    </row>
    <row r="2961" spans="1:16" x14ac:dyDescent="0.25">
      <c r="A2961" s="2" t="s">
        <v>2959</v>
      </c>
      <c r="B2961" s="2" t="s">
        <v>8322</v>
      </c>
      <c r="C2961" s="3">
        <f ca="1">[1]!thsiFinD("ths_vol_ratio_stock",$A2961,$A$1,7,100)</f>
        <v>0.89606340960925002</v>
      </c>
      <c r="D2961" s="3">
        <f ca="1">[1]!thsiFinD("ths_cr_stock",$A2961,$A$1,7,100,100)</f>
        <v>77.514792899407993</v>
      </c>
      <c r="E2961" s="3">
        <f ca="1">[1]!thsiFinD("ths_mfi_stock",$A2961,$A$1,7,100,100)</f>
        <v>63.138915181548001</v>
      </c>
      <c r="F2961" s="3">
        <f ca="1">[1]!thsiFinD("ths_expma_stock",$A2961,$A$1,7,100,100)</f>
        <v>6.2759001207217002</v>
      </c>
      <c r="G2961" s="3">
        <f ca="1">[1]!thsiFinD("ths_rsi_stock",$A2961,$A$1,7,100,100)</f>
        <v>33.179790333195001</v>
      </c>
      <c r="H2961" s="3">
        <f ca="1">[1]!thsiFinD("ths_adtm_stock",$A2961,$A$1,7,3,100,100,100)</f>
        <v>0.45</v>
      </c>
      <c r="I2961" s="3">
        <f ca="1">[1]!thsiFinD("ths_bbiboll_stock",$A2961,$A$1,7,3,100,100,100)</f>
        <v>6.305625</v>
      </c>
      <c r="J2961" s="3">
        <f ca="1">[1]!thsiFinD("ths_dptb_stock",$A2961,$A$1,7,104,100,100)</f>
        <v>0.57142857142856995</v>
      </c>
      <c r="K2961" s="3">
        <f ca="1">[1]!thsiFinD("ths_srmi_stock",$A2961,$A$1,7,100,100)</f>
        <v>-2.373417721519E-2</v>
      </c>
      <c r="L2961" s="3">
        <f ca="1">[1]!thsiFinD("ths_atr_stock",$A2961,$A$1,7,101,100,100)</f>
        <v>0.15142857142857</v>
      </c>
      <c r="M2961" s="3">
        <f ca="1">[1]!thsiFinD("ths_vol_w_stock",$A2961,$A$1)/1000000</f>
        <v>32.179637999999997</v>
      </c>
      <c r="N2961" s="3">
        <f ca="1">[1]!thsiFinD("ths_turnover_ratio_w_stock",$A2961,$A$1)</f>
        <v>5.0140977665764002</v>
      </c>
      <c r="O2961" s="3">
        <f ca="1">[1]!thsiFinD("ths_relative_chg_ratio_w_stock",$A2961,$A$1,104,100)</f>
        <v>-3.0446608499280998</v>
      </c>
      <c r="P2961" s="3">
        <f ca="1">[1]!thsiFinD("ths_chg_ratio_w_stock",$A2961,$B$1,100)</f>
        <v>-2.2690437601297</v>
      </c>
    </row>
    <row r="2962" spans="1:16" x14ac:dyDescent="0.25">
      <c r="A2962" s="2" t="s">
        <v>2960</v>
      </c>
      <c r="B2962" s="2" t="s">
        <v>8323</v>
      </c>
      <c r="C2962" s="3">
        <f ca="1">[1]!thsiFinD("ths_vol_ratio_stock",$A2962,$A$1,7,100)</f>
        <v>0.64692511544992004</v>
      </c>
      <c r="D2962" s="3">
        <f ca="1">[1]!thsiFinD("ths_cr_stock",$A2962,$A$1,7,100,100)</f>
        <v>42.8</v>
      </c>
      <c r="E2962" s="3">
        <f ca="1">[1]!thsiFinD("ths_mfi_stock",$A2962,$A$1,7,100,100)</f>
        <v>25.724745385601999</v>
      </c>
      <c r="F2962" s="3">
        <f ca="1">[1]!thsiFinD("ths_expma_stock",$A2962,$A$1,7,100,100)</f>
        <v>6.4336557454624996</v>
      </c>
      <c r="G2962" s="3">
        <f ca="1">[1]!thsiFinD("ths_rsi_stock",$A2962,$A$1,7,100,100)</f>
        <v>33.577073869126998</v>
      </c>
      <c r="H2962" s="3">
        <f ca="1">[1]!thsiFinD("ths_adtm_stock",$A2962,$A$1,7,3,100,100,100)</f>
        <v>-0.31707317073170999</v>
      </c>
      <c r="I2962" s="3">
        <f ca="1">[1]!thsiFinD("ths_bbiboll_stock",$A2962,$A$1,7,3,100,100,100)</f>
        <v>6.5195833333333004</v>
      </c>
      <c r="J2962" s="3">
        <f ca="1">[1]!thsiFinD("ths_dptb_stock",$A2962,$A$1,7,104,100,100)</f>
        <v>0.85714285714285998</v>
      </c>
      <c r="K2962" s="3">
        <f ca="1">[1]!thsiFinD("ths_srmi_stock",$A2962,$A$1,7,100,100)</f>
        <v>-3.7936267071320001E-2</v>
      </c>
      <c r="L2962" s="3">
        <f ca="1">[1]!thsiFinD("ths_atr_stock",$A2962,$A$1,7,101,100,100)</f>
        <v>0.17</v>
      </c>
      <c r="M2962" s="3">
        <f ca="1">[1]!thsiFinD("ths_vol_w_stock",$A2962,$A$1)/1000000</f>
        <v>11.559991</v>
      </c>
      <c r="N2962" s="3">
        <f ca="1">[1]!thsiFinD("ths_turnover_ratio_w_stock",$A2962,$A$1)</f>
        <v>4.6845678624616003</v>
      </c>
      <c r="O2962" s="3">
        <f ca="1">[1]!thsiFinD("ths_relative_chg_ratio_w_stock",$A2962,$A$1,104,100)</f>
        <v>-0.56116071792916999</v>
      </c>
      <c r="P2962" s="3">
        <f ca="1">[1]!thsiFinD("ths_chg_ratio_w_stock",$A2962,$B$1,100)</f>
        <v>0.47318611987381998</v>
      </c>
    </row>
    <row r="2963" spans="1:16" x14ac:dyDescent="0.25">
      <c r="A2963" s="2" t="s">
        <v>2961</v>
      </c>
      <c r="B2963" s="2" t="s">
        <v>8324</v>
      </c>
      <c r="C2963" s="3">
        <f ca="1">[1]!thsiFinD("ths_vol_ratio_stock",$A2963,$A$1,7,100)</f>
        <v>0.67482635291746995</v>
      </c>
      <c r="D2963" s="3">
        <f ca="1">[1]!thsiFinD("ths_cr_stock",$A2963,$A$1,7,100,100)</f>
        <v>5.7475083056478997</v>
      </c>
      <c r="E2963" s="3">
        <f ca="1">[1]!thsiFinD("ths_mfi_stock",$A2963,$A$1,7,100,100)</f>
        <v>11.084443626662001</v>
      </c>
      <c r="F2963" s="3">
        <f ca="1">[1]!thsiFinD("ths_expma_stock",$A2963,$A$1,7,100,100)</f>
        <v>34.254011808450002</v>
      </c>
      <c r="G2963" s="3">
        <f ca="1">[1]!thsiFinD("ths_rsi_stock",$A2963,$A$1,7,100,100)</f>
        <v>23.620621106462</v>
      </c>
      <c r="H2963" s="3">
        <f ca="1">[1]!thsiFinD("ths_adtm_stock",$A2963,$A$1,7,3,100,100,100)</f>
        <v>-0.91246290801187002</v>
      </c>
      <c r="I2963" s="3">
        <f ca="1">[1]!thsiFinD("ths_bbiboll_stock",$A2963,$A$1,7,3,100,100,100)</f>
        <v>34.861458333332997</v>
      </c>
      <c r="J2963" s="3">
        <f ca="1">[1]!thsiFinD("ths_dptb_stock",$A2963,$A$1,7,104,100,100)</f>
        <v>0.57142857142856995</v>
      </c>
      <c r="K2963" s="3">
        <f ca="1">[1]!thsiFinD("ths_srmi_stock",$A2963,$A$1,7,100,100)</f>
        <v>-0.13877874702616999</v>
      </c>
      <c r="L2963" s="3">
        <f ca="1">[1]!thsiFinD("ths_atr_stock",$A2963,$A$1,7,101,100,100)</f>
        <v>1.5571428571429</v>
      </c>
      <c r="M2963" s="3">
        <f ca="1">[1]!thsiFinD("ths_vol_w_stock",$A2963,$A$1)/1000000</f>
        <v>54.560791999999999</v>
      </c>
      <c r="N2963" s="3">
        <f ca="1">[1]!thsiFinD("ths_turnover_ratio_w_stock",$A2963,$A$1)</f>
        <v>9.7973960939095992</v>
      </c>
      <c r="O2963" s="3">
        <f ca="1">[1]!thsiFinD("ths_relative_chg_ratio_w_stock",$A2963,$A$1,104,100)</f>
        <v>-7.0837780533009997</v>
      </c>
      <c r="P2963" s="3">
        <f ca="1">[1]!thsiFinD("ths_chg_ratio_w_stock",$A2963,$B$1,100)</f>
        <v>-11.233885819520999</v>
      </c>
    </row>
    <row r="2964" spans="1:16" x14ac:dyDescent="0.25">
      <c r="A2964" s="2" t="s">
        <v>2962</v>
      </c>
      <c r="B2964" s="2" t="s">
        <v>8325</v>
      </c>
      <c r="C2964" s="3">
        <f ca="1">[1]!thsiFinD("ths_vol_ratio_stock",$A2964,$A$1,7,100)</f>
        <v>0.73713406558886996</v>
      </c>
      <c r="D2964" s="3">
        <f ca="1">[1]!thsiFinD("ths_cr_stock",$A2964,$A$1,7,100,100)</f>
        <v>90</v>
      </c>
      <c r="E2964" s="3">
        <f ca="1">[1]!thsiFinD("ths_mfi_stock",$A2964,$A$1,7,100,100)</f>
        <v>72.714203528799004</v>
      </c>
      <c r="F2964" s="3">
        <f ca="1">[1]!thsiFinD("ths_expma_stock",$A2964,$A$1,7,100,100)</f>
        <v>3.1740796593580001</v>
      </c>
      <c r="G2964" s="3">
        <f ca="1">[1]!thsiFinD("ths_rsi_stock",$A2964,$A$1,7,100,100)</f>
        <v>40.654531820938999</v>
      </c>
      <c r="H2964" s="3">
        <f ca="1">[1]!thsiFinD("ths_adtm_stock",$A2964,$A$1,7,3,100,100,100)</f>
        <v>0.25</v>
      </c>
      <c r="I2964" s="3">
        <f ca="1">[1]!thsiFinD("ths_bbiboll_stock",$A2964,$A$1,7,3,100,100,100)</f>
        <v>3.1870833333333</v>
      </c>
      <c r="J2964" s="3">
        <f ca="1">[1]!thsiFinD("ths_dptb_stock",$A2964,$A$1,7,104,100,100)</f>
        <v>1</v>
      </c>
      <c r="K2964" s="3">
        <f ca="1">[1]!thsiFinD("ths_srmi_stock",$A2964,$A$1,7,100,100)</f>
        <v>-1.8808777429466999E-2</v>
      </c>
      <c r="L2964" s="3">
        <f ca="1">[1]!thsiFinD("ths_atr_stock",$A2964,$A$1,7,101,100,100)</f>
        <v>8.2857142857143004E-2</v>
      </c>
      <c r="M2964" s="3">
        <f ca="1">[1]!thsiFinD("ths_vol_w_stock",$A2964,$A$1)/1000000</f>
        <v>45.328952999999998</v>
      </c>
      <c r="N2964" s="3">
        <f ca="1">[1]!thsiFinD("ths_turnover_ratio_w_stock",$A2964,$A$1)</f>
        <v>5.9022074218749996</v>
      </c>
      <c r="O2964" s="3">
        <f ca="1">[1]!thsiFinD("ths_relative_chg_ratio_w_stock",$A2964,$A$1,104,100)</f>
        <v>-0.58445332155700003</v>
      </c>
      <c r="P2964" s="3">
        <f ca="1">[1]!thsiFinD("ths_chg_ratio_w_stock",$A2964,$B$1,100)</f>
        <v>1.9169329073482</v>
      </c>
    </row>
    <row r="2965" spans="1:16" x14ac:dyDescent="0.25">
      <c r="A2965" s="2" t="s">
        <v>2963</v>
      </c>
      <c r="B2965" s="2" t="s">
        <v>8326</v>
      </c>
      <c r="C2965" s="3">
        <f ca="1">[1]!thsiFinD("ths_vol_ratio_stock",$A2965,$A$1,7,100)</f>
        <v>0.75483869498237999</v>
      </c>
      <c r="D2965" s="3">
        <f ca="1">[1]!thsiFinD("ths_cr_stock",$A2965,$A$1,7,100,100)</f>
        <v>57.992277992277998</v>
      </c>
      <c r="E2965" s="3">
        <f ca="1">[1]!thsiFinD("ths_mfi_stock",$A2965,$A$1,7,100,100)</f>
        <v>57.360270144011999</v>
      </c>
      <c r="F2965" s="3">
        <f ca="1">[1]!thsiFinD("ths_expma_stock",$A2965,$A$1,7,100,100)</f>
        <v>19.087832327604001</v>
      </c>
      <c r="G2965" s="3">
        <f ca="1">[1]!thsiFinD("ths_rsi_stock",$A2965,$A$1,7,100,100)</f>
        <v>33.881482859037</v>
      </c>
      <c r="H2965" s="3">
        <f ca="1">[1]!thsiFinD("ths_adtm_stock",$A2965,$A$1,7,3,100,100,100)</f>
        <v>1.5810276679842E-2</v>
      </c>
      <c r="I2965" s="3">
        <f ca="1">[1]!thsiFinD("ths_bbiboll_stock",$A2965,$A$1,7,3,100,100,100)</f>
        <v>19.059687499999999</v>
      </c>
      <c r="J2965" s="3">
        <f ca="1">[1]!thsiFinD("ths_dptb_stock",$A2965,$A$1,7,104,100,100)</f>
        <v>0.71428571428570997</v>
      </c>
      <c r="K2965" s="3">
        <f ca="1">[1]!thsiFinD("ths_srmi_stock",$A2965,$A$1,7,100,100)</f>
        <v>-6.3278008298755004E-2</v>
      </c>
      <c r="L2965" s="3">
        <f ca="1">[1]!thsiFinD("ths_atr_stock",$A2965,$A$1,7,101,100,100)</f>
        <v>1.01</v>
      </c>
      <c r="M2965" s="3">
        <f ca="1">[1]!thsiFinD("ths_vol_w_stock",$A2965,$A$1)/1000000</f>
        <v>105.38993000000001</v>
      </c>
      <c r="N2965" s="3">
        <f ca="1">[1]!thsiFinD("ths_turnover_ratio_w_stock",$A2965,$A$1)</f>
        <v>8.8243064957931008</v>
      </c>
      <c r="O2965" s="3">
        <f ca="1">[1]!thsiFinD("ths_relative_chg_ratio_w_stock",$A2965,$A$1,104,100)</f>
        <v>-6.0406715252495999</v>
      </c>
      <c r="P2965" s="3">
        <f ca="1">[1]!thsiFinD("ths_chg_ratio_w_stock",$A2965,$B$1,100)</f>
        <v>-6.5891472868217003</v>
      </c>
    </row>
    <row r="2966" spans="1:16" x14ac:dyDescent="0.25">
      <c r="A2966" s="2" t="s">
        <v>2964</v>
      </c>
      <c r="B2966" s="2" t="s">
        <v>8327</v>
      </c>
      <c r="C2966" s="3">
        <f ca="1">[1]!thsiFinD("ths_vol_ratio_stock",$A2966,$A$1,7,100)</f>
        <v>1.0650412179183999</v>
      </c>
      <c r="D2966" s="3">
        <f ca="1">[1]!thsiFinD("ths_cr_stock",$A2966,$A$1,7,100,100)</f>
        <v>-19.610423795736001</v>
      </c>
      <c r="E2966" s="3">
        <f ca="1">[1]!thsiFinD("ths_mfi_stock",$A2966,$A$1,7,100,100)</f>
        <v>0</v>
      </c>
      <c r="F2966" s="3">
        <f ca="1">[1]!thsiFinD("ths_expma_stock",$A2966,$A$1,7,100,100)</f>
        <v>64.573206532865996</v>
      </c>
      <c r="G2966" s="3">
        <f ca="1">[1]!thsiFinD("ths_rsi_stock",$A2966,$A$1,7,100,100)</f>
        <v>12.233521627303</v>
      </c>
      <c r="H2966" s="3">
        <f ca="1">[1]!thsiFinD("ths_adtm_stock",$A2966,$A$1,7,3,100,100,100)</f>
        <v>-0.89814814814815003</v>
      </c>
      <c r="I2966" s="3">
        <f ca="1">[1]!thsiFinD("ths_bbiboll_stock",$A2966,$A$1,7,3,100,100,100)</f>
        <v>65.831562500000004</v>
      </c>
      <c r="J2966" s="3">
        <f ca="1">[1]!thsiFinD("ths_dptb_stock",$A2966,$A$1,7,104,100,100)</f>
        <v>0.85714285714285998</v>
      </c>
      <c r="K2966" s="3">
        <f ca="1">[1]!thsiFinD("ths_srmi_stock",$A2966,$A$1,7,100,100)</f>
        <v>-0.12380814793412</v>
      </c>
      <c r="L2966" s="3">
        <f ca="1">[1]!thsiFinD("ths_atr_stock",$A2966,$A$1,7,101,100,100)</f>
        <v>1.8357142857143001</v>
      </c>
      <c r="M2966" s="3">
        <f ca="1">[1]!thsiFinD("ths_vol_w_stock",$A2966,$A$1)/1000000</f>
        <v>21.025231000000002</v>
      </c>
      <c r="N2966" s="3">
        <f ca="1">[1]!thsiFinD("ths_turnover_ratio_w_stock",$A2966,$A$1)</f>
        <v>4.3443145143526003</v>
      </c>
      <c r="O2966" s="3">
        <f ca="1">[1]!thsiFinD("ths_relative_chg_ratio_w_stock",$A2966,$A$1,104,100)</f>
        <v>-10.369756761249</v>
      </c>
      <c r="P2966" s="3">
        <f ca="1">[1]!thsiFinD("ths_chg_ratio_w_stock",$A2966,$B$1,100)</f>
        <v>8.2440230832653005E-2</v>
      </c>
    </row>
    <row r="2967" spans="1:16" x14ac:dyDescent="0.25">
      <c r="A2967" s="2" t="s">
        <v>2965</v>
      </c>
      <c r="B2967" s="2" t="s">
        <v>8328</v>
      </c>
      <c r="C2967" s="3">
        <f ca="1">[1]!thsiFinD("ths_vol_ratio_stock",$A2967,$A$1,7,100)</f>
        <v>1.0040468753056999</v>
      </c>
      <c r="D2967" s="3">
        <f ca="1">[1]!thsiFinD("ths_cr_stock",$A2967,$A$1,7,100,100)</f>
        <v>2810.0000000002001</v>
      </c>
      <c r="E2967" s="3">
        <f ca="1">[1]!thsiFinD("ths_mfi_stock",$A2967,$A$1,7,100,100)</f>
        <v>86.048790335541995</v>
      </c>
      <c r="F2967" s="3">
        <f ca="1">[1]!thsiFinD("ths_expma_stock",$A2967,$A$1,7,100,100)</f>
        <v>10.535136629042</v>
      </c>
      <c r="G2967" s="3">
        <f ca="1">[1]!thsiFinD("ths_rsi_stock",$A2967,$A$1,7,100,100)</f>
        <v>77.628923163802</v>
      </c>
      <c r="H2967" s="3">
        <f ca="1">[1]!thsiFinD("ths_adtm_stock",$A2967,$A$1,7,3,100,100,100)</f>
        <v>0.88059701492537001</v>
      </c>
      <c r="I2967" s="3">
        <f ca="1">[1]!thsiFinD("ths_bbiboll_stock",$A2967,$A$1,7,3,100,100,100)</f>
        <v>10.368854166667001</v>
      </c>
      <c r="J2967" s="3">
        <f ca="1">[1]!thsiFinD("ths_dptb_stock",$A2967,$A$1,7,104,100,100)</f>
        <v>0.42857142857142999</v>
      </c>
      <c r="K2967" s="3">
        <f ca="1">[1]!thsiFinD("ths_srmi_stock",$A2967,$A$1,7,100,100)</f>
        <v>0.12724014336917999</v>
      </c>
      <c r="L2967" s="3">
        <f ca="1">[1]!thsiFinD("ths_atr_stock",$A2967,$A$1,7,101,100,100)</f>
        <v>0.46857142857143003</v>
      </c>
      <c r="M2967" s="3">
        <f ca="1">[1]!thsiFinD("ths_vol_w_stock",$A2967,$A$1)/1000000</f>
        <v>212.565878</v>
      </c>
      <c r="N2967" s="3">
        <f ca="1">[1]!thsiFinD("ths_turnover_ratio_w_stock",$A2967,$A$1)</f>
        <v>19.936027809877</v>
      </c>
      <c r="O2967" s="3">
        <f ca="1">[1]!thsiFinD("ths_relative_chg_ratio_w_stock",$A2967,$A$1,104,100)</f>
        <v>13.570066272496</v>
      </c>
      <c r="P2967" s="3">
        <f ca="1">[1]!thsiFinD("ths_chg_ratio_w_stock",$A2967,$B$1,100)</f>
        <v>-6.4516129032257998</v>
      </c>
    </row>
    <row r="2968" spans="1:16" x14ac:dyDescent="0.25">
      <c r="A2968" s="2" t="s">
        <v>2966</v>
      </c>
      <c r="B2968" s="2" t="s">
        <v>8329</v>
      </c>
      <c r="C2968" s="3">
        <f ca="1">[1]!thsiFinD("ths_vol_ratio_stock",$A2968,$A$1,7,100)</f>
        <v>0.64722761810697005</v>
      </c>
      <c r="D2968" s="3">
        <f ca="1">[1]!thsiFinD("ths_cr_stock",$A2968,$A$1,7,100,100)</f>
        <v>55.440414507771997</v>
      </c>
      <c r="E2968" s="3">
        <f ca="1">[1]!thsiFinD("ths_mfi_stock",$A2968,$A$1,7,100,100)</f>
        <v>46.147401838253998</v>
      </c>
      <c r="F2968" s="3">
        <f ca="1">[1]!thsiFinD("ths_expma_stock",$A2968,$A$1,7,100,100)</f>
        <v>5.0914321137942</v>
      </c>
      <c r="G2968" s="3">
        <f ca="1">[1]!thsiFinD("ths_rsi_stock",$A2968,$A$1,7,100,100)</f>
        <v>31.235659847706</v>
      </c>
      <c r="H2968" s="3">
        <f ca="1">[1]!thsiFinD("ths_adtm_stock",$A2968,$A$1,7,3,100,100,100)</f>
        <v>-0.45454545454544998</v>
      </c>
      <c r="I2968" s="3">
        <f ca="1">[1]!thsiFinD("ths_bbiboll_stock",$A2968,$A$1,7,3,100,100,100)</f>
        <v>5.1679166666666996</v>
      </c>
      <c r="J2968" s="3">
        <f ca="1">[1]!thsiFinD("ths_dptb_stock",$A2968,$A$1,7,104,100,100)</f>
        <v>0.57142857142856995</v>
      </c>
      <c r="K2968" s="3">
        <f ca="1">[1]!thsiFinD("ths_srmi_stock",$A2968,$A$1,7,100,100)</f>
        <v>-4.3977055449330997E-2</v>
      </c>
      <c r="L2968" s="3">
        <f ca="1">[1]!thsiFinD("ths_atr_stock",$A2968,$A$1,7,101,100,100)</f>
        <v>0.14285714285713999</v>
      </c>
      <c r="M2968" s="3">
        <f ca="1">[1]!thsiFinD("ths_vol_w_stock",$A2968,$A$1)/1000000</f>
        <v>17.101527999999998</v>
      </c>
      <c r="N2968" s="3">
        <f ca="1">[1]!thsiFinD("ths_turnover_ratio_w_stock",$A2968,$A$1)</f>
        <v>3.0907841289056002</v>
      </c>
      <c r="O2968" s="3">
        <f ca="1">[1]!thsiFinD("ths_relative_chg_ratio_w_stock",$A2968,$A$1,104,100)</f>
        <v>-1.4273109871706</v>
      </c>
      <c r="P2968" s="3">
        <f ca="1">[1]!thsiFinD("ths_chg_ratio_w_stock",$A2968,$B$1,100)</f>
        <v>-2.4</v>
      </c>
    </row>
    <row r="2969" spans="1:16" x14ac:dyDescent="0.25">
      <c r="A2969" s="2" t="s">
        <v>2967</v>
      </c>
      <c r="B2969" s="2" t="s">
        <v>8330</v>
      </c>
      <c r="C2969" s="3">
        <f ca="1">[1]!thsiFinD("ths_vol_ratio_stock",$A2969,$A$1,7,100)</f>
        <v>0.55492986805177003</v>
      </c>
      <c r="D2969" s="3">
        <f ca="1">[1]!thsiFinD("ths_cr_stock",$A2969,$A$1,7,100,100)</f>
        <v>129.78723404255001</v>
      </c>
      <c r="E2969" s="3">
        <f ca="1">[1]!thsiFinD("ths_mfi_stock",$A2969,$A$1,7,100,100)</f>
        <v>52.108418290487997</v>
      </c>
      <c r="F2969" s="3">
        <f ca="1">[1]!thsiFinD("ths_expma_stock",$A2969,$A$1,7,100,100)</f>
        <v>1.6577512991437</v>
      </c>
      <c r="G2969" s="3">
        <f ca="1">[1]!thsiFinD("ths_rsi_stock",$A2969,$A$1,7,100,100)</f>
        <v>55.595799273593997</v>
      </c>
      <c r="H2969" s="3">
        <f ca="1">[1]!thsiFinD("ths_adtm_stock",$A2969,$A$1,7,3,100,100,100)</f>
        <v>0.7</v>
      </c>
      <c r="I2969" s="3">
        <f ca="1">[1]!thsiFinD("ths_bbiboll_stock",$A2969,$A$1,7,3,100,100,100)</f>
        <v>1.6525000000000001</v>
      </c>
      <c r="J2969" s="3">
        <f ca="1">[1]!thsiFinD("ths_dptb_stock",$A2969,$A$1,7,104,100,100)</f>
        <v>1</v>
      </c>
      <c r="K2969" s="3">
        <f ca="1">[1]!thsiFinD("ths_srmi_stock",$A2969,$A$1,7,100,100)</f>
        <v>1.19760479041919E-2</v>
      </c>
      <c r="L2969" s="3">
        <f ca="1">[1]!thsiFinD("ths_atr_stock",$A2969,$A$1,7,101,100,100)</f>
        <v>5.8571428571429003E-2</v>
      </c>
      <c r="M2969" s="3">
        <f ca="1">[1]!thsiFinD("ths_vol_w_stock",$A2969,$A$1)/1000000</f>
        <v>19.149802999999999</v>
      </c>
      <c r="N2969" s="3">
        <f ca="1">[1]!thsiFinD("ths_turnover_ratio_w_stock",$A2969,$A$1)</f>
        <v>0.9855337625535</v>
      </c>
      <c r="O2969" s="3">
        <f ca="1">[1]!thsiFinD("ths_relative_chg_ratio_w_stock",$A2969,$A$1,104,100)</f>
        <v>3.7504121514511</v>
      </c>
      <c r="P2969" s="3">
        <f ca="1">[1]!thsiFinD("ths_chg_ratio_w_stock",$A2969,$B$1,100)</f>
        <v>-9.5808383233532997</v>
      </c>
    </row>
    <row r="2970" spans="1:16" x14ac:dyDescent="0.25">
      <c r="A2970" s="2" t="s">
        <v>2968</v>
      </c>
      <c r="B2970" s="2" t="s">
        <v>8331</v>
      </c>
      <c r="C2970" s="3">
        <f ca="1">[1]!thsiFinD("ths_vol_ratio_stock",$A2970,$A$1,7,100)</f>
        <v>0.82224972370997995</v>
      </c>
      <c r="D2970" s="3">
        <f ca="1">[1]!thsiFinD("ths_cr_stock",$A2970,$A$1,7,100,100)</f>
        <v>52.866242038216001</v>
      </c>
      <c r="E2970" s="3">
        <f ca="1">[1]!thsiFinD("ths_mfi_stock",$A2970,$A$1,7,100,100)</f>
        <v>30.20191344589</v>
      </c>
      <c r="F2970" s="3">
        <f ca="1">[1]!thsiFinD("ths_expma_stock",$A2970,$A$1,7,100,100)</f>
        <v>12.267921444152</v>
      </c>
      <c r="G2970" s="3">
        <f ca="1">[1]!thsiFinD("ths_rsi_stock",$A2970,$A$1,7,100,100)</f>
        <v>36.563518339977001</v>
      </c>
      <c r="H2970" s="3">
        <f ca="1">[1]!thsiFinD("ths_adtm_stock",$A2970,$A$1,7,3,100,100,100)</f>
        <v>-0.39325842696628999</v>
      </c>
      <c r="I2970" s="3">
        <f ca="1">[1]!thsiFinD("ths_bbiboll_stock",$A2970,$A$1,7,3,100,100,100)</f>
        <v>12.406458333332999</v>
      </c>
      <c r="J2970" s="3">
        <f ca="1">[1]!thsiFinD("ths_dptb_stock",$A2970,$A$1,7,104,100,100)</f>
        <v>0.28571428571428997</v>
      </c>
      <c r="K2970" s="3">
        <f ca="1">[1]!thsiFinD("ths_srmi_stock",$A2970,$A$1,7,100,100)</f>
        <v>-3.1923383878691002E-2</v>
      </c>
      <c r="L2970" s="3">
        <f ca="1">[1]!thsiFinD("ths_atr_stock",$A2970,$A$1,7,101,100,100)</f>
        <v>0.34428571428570998</v>
      </c>
      <c r="M2970" s="3">
        <f ca="1">[1]!thsiFinD("ths_vol_w_stock",$A2970,$A$1)/1000000</f>
        <v>4.0343020000000003</v>
      </c>
      <c r="N2970" s="3">
        <f ca="1">[1]!thsiFinD("ths_turnover_ratio_w_stock",$A2970,$A$1)</f>
        <v>4.1497655753401004</v>
      </c>
      <c r="O2970" s="3">
        <f ca="1">[1]!thsiFinD("ths_relative_chg_ratio_w_stock",$A2970,$A$1,104,100)</f>
        <v>-1.430119283502</v>
      </c>
      <c r="P2970" s="3">
        <f ca="1">[1]!thsiFinD("ths_chg_ratio_w_stock",$A2970,$B$1,100)</f>
        <v>-2.1434460016488002</v>
      </c>
    </row>
    <row r="2971" spans="1:16" x14ac:dyDescent="0.25">
      <c r="A2971" s="2" t="s">
        <v>2969</v>
      </c>
      <c r="B2971" s="2" t="s">
        <v>8332</v>
      </c>
      <c r="C2971" s="3">
        <f ca="1">[1]!thsiFinD("ths_vol_ratio_stock",$A2971,$A$1,7,100)</f>
        <v>0.63680099301006998</v>
      </c>
      <c r="D2971" s="3">
        <f ca="1">[1]!thsiFinD("ths_cr_stock",$A2971,$A$1,7,100,100)</f>
        <v>44.285714285714</v>
      </c>
      <c r="E2971" s="3">
        <f ca="1">[1]!thsiFinD("ths_mfi_stock",$A2971,$A$1,7,100,100)</f>
        <v>52.934473215617999</v>
      </c>
      <c r="F2971" s="3">
        <f ca="1">[1]!thsiFinD("ths_expma_stock",$A2971,$A$1,7,100,100)</f>
        <v>9.9920424682699007</v>
      </c>
      <c r="G2971" s="3">
        <f ca="1">[1]!thsiFinD("ths_rsi_stock",$A2971,$A$1,7,100,100)</f>
        <v>26.832182442101999</v>
      </c>
      <c r="H2971" s="3">
        <f ca="1">[1]!thsiFinD("ths_adtm_stock",$A2971,$A$1,7,3,100,100,100)</f>
        <v>-0.19444444444445</v>
      </c>
      <c r="I2971" s="3">
        <f ca="1">[1]!thsiFinD("ths_bbiboll_stock",$A2971,$A$1,7,3,100,100,100)</f>
        <v>10.048958333332999</v>
      </c>
      <c r="J2971" s="3">
        <f ca="1">[1]!thsiFinD("ths_dptb_stock",$A2971,$A$1,7,104,100,100)</f>
        <v>0.85714285714285998</v>
      </c>
      <c r="K2971" s="3">
        <f ca="1">[1]!thsiFinD("ths_srmi_stock",$A2971,$A$1,7,100,100)</f>
        <v>-2.1868787276341999E-2</v>
      </c>
      <c r="L2971" s="3">
        <f ca="1">[1]!thsiFinD("ths_atr_stock",$A2971,$A$1,7,101,100,100)</f>
        <v>0.14428571428570999</v>
      </c>
      <c r="M2971" s="3">
        <f ca="1">[1]!thsiFinD("ths_vol_w_stock",$A2971,$A$1)/1000000</f>
        <v>36.522678999999997</v>
      </c>
      <c r="N2971" s="3">
        <f ca="1">[1]!thsiFinD("ths_turnover_ratio_w_stock",$A2971,$A$1)</f>
        <v>5.0456839909372002</v>
      </c>
      <c r="O2971" s="3">
        <f ca="1">[1]!thsiFinD("ths_relative_chg_ratio_w_stock",$A2971,$A$1,104,100)</f>
        <v>-1.1812762723665</v>
      </c>
      <c r="P2971" s="3">
        <f ca="1">[1]!thsiFinD("ths_chg_ratio_w_stock",$A2971,$B$1,100)</f>
        <v>-1.8292682926829</v>
      </c>
    </row>
    <row r="2972" spans="1:16" x14ac:dyDescent="0.25">
      <c r="A2972" s="2" t="s">
        <v>2970</v>
      </c>
      <c r="B2972" s="2" t="s">
        <v>8333</v>
      </c>
      <c r="C2972" s="3">
        <f ca="1">[1]!thsiFinD("ths_vol_ratio_stock",$A2972,$A$1,7,100)</f>
        <v>0.84836823888388002</v>
      </c>
      <c r="D2972" s="3">
        <f ca="1">[1]!thsiFinD("ths_cr_stock",$A2972,$A$1,7,100,100)</f>
        <v>19.281045751634</v>
      </c>
      <c r="E2972" s="3">
        <f ca="1">[1]!thsiFinD("ths_mfi_stock",$A2972,$A$1,7,100,100)</f>
        <v>13.925279785708</v>
      </c>
      <c r="F2972" s="3">
        <f ca="1">[1]!thsiFinD("ths_expma_stock",$A2972,$A$1,7,100,100)</f>
        <v>20.580793142912</v>
      </c>
      <c r="G2972" s="3">
        <f ca="1">[1]!thsiFinD("ths_rsi_stock",$A2972,$A$1,7,100,100)</f>
        <v>22.746870480188999</v>
      </c>
      <c r="H2972" s="3">
        <f ca="1">[1]!thsiFinD("ths_adtm_stock",$A2972,$A$1,7,3,100,100,100)</f>
        <v>-0.19767441860464999</v>
      </c>
      <c r="I2972" s="3">
        <f ca="1">[1]!thsiFinD("ths_bbiboll_stock",$A2972,$A$1,7,3,100,100,100)</f>
        <v>20.859791666667</v>
      </c>
      <c r="J2972" s="3">
        <f ca="1">[1]!thsiFinD("ths_dptb_stock",$A2972,$A$1,7,104,100,100)</f>
        <v>0.71428571428570997</v>
      </c>
      <c r="K2972" s="3">
        <f ca="1">[1]!thsiFinD("ths_srmi_stock",$A2972,$A$1,7,100,100)</f>
        <v>-7.3884758364312006E-2</v>
      </c>
      <c r="L2972" s="3">
        <f ca="1">[1]!thsiFinD("ths_atr_stock",$A2972,$A$1,7,101,100,100)</f>
        <v>0.56285714285713995</v>
      </c>
      <c r="M2972" s="3">
        <f ca="1">[1]!thsiFinD("ths_vol_w_stock",$A2972,$A$1)/1000000</f>
        <v>43.604125000000003</v>
      </c>
      <c r="N2972" s="3">
        <f ca="1">[1]!thsiFinD("ths_turnover_ratio_w_stock",$A2972,$A$1)</f>
        <v>3.9523175984417001</v>
      </c>
      <c r="O2972" s="3">
        <f ca="1">[1]!thsiFinD("ths_relative_chg_ratio_w_stock",$A2972,$A$1,104,100)</f>
        <v>-4.5609208785630999</v>
      </c>
      <c r="P2972" s="3">
        <f ca="1">[1]!thsiFinD("ths_chg_ratio_w_stock",$A2972,$B$1,100)</f>
        <v>-4.2649272453588001</v>
      </c>
    </row>
    <row r="2973" spans="1:16" x14ac:dyDescent="0.25">
      <c r="A2973" s="2" t="s">
        <v>2971</v>
      </c>
      <c r="B2973" s="2" t="s">
        <v>8334</v>
      </c>
      <c r="C2973" s="3">
        <f ca="1">[1]!thsiFinD("ths_vol_ratio_stock",$A2973,$A$1,7,100)</f>
        <v>0.68167263604466</v>
      </c>
      <c r="D2973" s="3">
        <f ca="1">[1]!thsiFinD("ths_cr_stock",$A2973,$A$1,7,100,100)</f>
        <v>58.048780487804997</v>
      </c>
      <c r="E2973" s="3">
        <f ca="1">[1]!thsiFinD("ths_mfi_stock",$A2973,$A$1,7,100,100)</f>
        <v>30.228074152207999</v>
      </c>
      <c r="F2973" s="3">
        <f ca="1">[1]!thsiFinD("ths_expma_stock",$A2973,$A$1,7,100,100)</f>
        <v>6.9375625005897001</v>
      </c>
      <c r="G2973" s="3">
        <f ca="1">[1]!thsiFinD("ths_rsi_stock",$A2973,$A$1,7,100,100)</f>
        <v>30.207851072073002</v>
      </c>
      <c r="H2973" s="3">
        <f ca="1">[1]!thsiFinD("ths_adtm_stock",$A2973,$A$1,7,3,100,100,100)</f>
        <v>-8.1081081081084E-2</v>
      </c>
      <c r="I2973" s="3">
        <f ca="1">[1]!thsiFinD("ths_bbiboll_stock",$A2973,$A$1,7,3,100,100,100)</f>
        <v>7.0046875000000002</v>
      </c>
      <c r="J2973" s="3">
        <f ca="1">[1]!thsiFinD("ths_dptb_stock",$A2973,$A$1,7,104,100,100)</f>
        <v>0.85714285714285998</v>
      </c>
      <c r="K2973" s="3">
        <f ca="1">[1]!thsiFinD("ths_srmi_stock",$A2973,$A$1,7,100,100)</f>
        <v>-2.0057306590257999E-2</v>
      </c>
      <c r="L2973" s="3">
        <f ca="1">[1]!thsiFinD("ths_atr_stock",$A2973,$A$1,7,101,100,100)</f>
        <v>0.15428571428571</v>
      </c>
      <c r="M2973" s="3">
        <f ca="1">[1]!thsiFinD("ths_vol_w_stock",$A2973,$A$1)/1000000</f>
        <v>47.980939999999997</v>
      </c>
      <c r="N2973" s="3">
        <f ca="1">[1]!thsiFinD("ths_turnover_ratio_w_stock",$A2973,$A$1)</f>
        <v>1.8643349180777999</v>
      </c>
      <c r="O2973" s="3">
        <f ca="1">[1]!thsiFinD("ths_relative_chg_ratio_w_stock",$A2973,$A$1,104,100)</f>
        <v>0.14035505722785999</v>
      </c>
      <c r="P2973" s="3">
        <f ca="1">[1]!thsiFinD("ths_chg_ratio_w_stock",$A2973,$B$1,100)</f>
        <v>-3.3625730994151999</v>
      </c>
    </row>
    <row r="2974" spans="1:16" x14ac:dyDescent="0.25">
      <c r="A2974" s="2" t="s">
        <v>2972</v>
      </c>
      <c r="B2974" s="2" t="s">
        <v>8335</v>
      </c>
      <c r="C2974" s="3">
        <f ca="1">[1]!thsiFinD("ths_vol_ratio_stock",$A2974,$A$1,7,100)</f>
        <v>0.56608106778674006</v>
      </c>
      <c r="D2974" s="3">
        <f ca="1">[1]!thsiFinD("ths_cr_stock",$A2974,$A$1,7,100,100)</f>
        <v>91.792656587473004</v>
      </c>
      <c r="E2974" s="3">
        <f ca="1">[1]!thsiFinD("ths_mfi_stock",$A2974,$A$1,7,100,100)</f>
        <v>36.994617808313002</v>
      </c>
      <c r="F2974" s="3">
        <f ca="1">[1]!thsiFinD("ths_expma_stock",$A2974,$A$1,7,100,100)</f>
        <v>12.118093693119</v>
      </c>
      <c r="G2974" s="3">
        <f ca="1">[1]!thsiFinD("ths_rsi_stock",$A2974,$A$1,7,100,100)</f>
        <v>45.680334484280003</v>
      </c>
      <c r="H2974" s="3">
        <f ca="1">[1]!thsiFinD("ths_adtm_stock",$A2974,$A$1,7,3,100,100,100)</f>
        <v>-0.27272727272726999</v>
      </c>
      <c r="I2974" s="3">
        <f ca="1">[1]!thsiFinD("ths_bbiboll_stock",$A2974,$A$1,7,3,100,100,100)</f>
        <v>12.174166666667</v>
      </c>
      <c r="J2974" s="3">
        <f ca="1">[1]!thsiFinD("ths_dptb_stock",$A2974,$A$1,7,104,100,100)</f>
        <v>0.71428571428570997</v>
      </c>
      <c r="K2974" s="3">
        <f ca="1">[1]!thsiFinD("ths_srmi_stock",$A2974,$A$1,7,100,100)</f>
        <v>-1.6556291390728E-3</v>
      </c>
      <c r="L2974" s="3">
        <f ca="1">[1]!thsiFinD("ths_atr_stock",$A2974,$A$1,7,101,100,100)</f>
        <v>0.43714285714286</v>
      </c>
      <c r="M2974" s="3">
        <f ca="1">[1]!thsiFinD("ths_vol_w_stock",$A2974,$A$1)/1000000</f>
        <v>7.6267290000000001</v>
      </c>
      <c r="N2974" s="3">
        <f ca="1">[1]!thsiFinD("ths_turnover_ratio_w_stock",$A2974,$A$1)</f>
        <v>5.3892879591030001</v>
      </c>
      <c r="O2974" s="3">
        <f ca="1">[1]!thsiFinD("ths_relative_chg_ratio_w_stock",$A2974,$A$1,104,100)</f>
        <v>2.5558702652184002</v>
      </c>
      <c r="P2974" s="3">
        <f ca="1">[1]!thsiFinD("ths_chg_ratio_w_stock",$A2974,$B$1,100)</f>
        <v>-1.3266998341625</v>
      </c>
    </row>
    <row r="2975" spans="1:16" x14ac:dyDescent="0.25">
      <c r="A2975" s="2" t="s">
        <v>2973</v>
      </c>
      <c r="B2975" s="2" t="s">
        <v>8336</v>
      </c>
      <c r="C2975" s="3">
        <f ca="1">[1]!thsiFinD("ths_vol_ratio_stock",$A2975,$A$1,7,100)</f>
        <v>0.94186430777564001</v>
      </c>
      <c r="D2975" s="3">
        <f ca="1">[1]!thsiFinD("ths_cr_stock",$A2975,$A$1,7,100,100)</f>
        <v>28.048780487805001</v>
      </c>
      <c r="E2975" s="3">
        <f ca="1">[1]!thsiFinD("ths_mfi_stock",$A2975,$A$1,7,100,100)</f>
        <v>24.045110218049999</v>
      </c>
      <c r="F2975" s="3">
        <f ca="1">[1]!thsiFinD("ths_expma_stock",$A2975,$A$1,7,100,100)</f>
        <v>3.3795930227872</v>
      </c>
      <c r="G2975" s="3">
        <f ca="1">[1]!thsiFinD("ths_rsi_stock",$A2975,$A$1,7,100,100)</f>
        <v>28.183922075361998</v>
      </c>
      <c r="H2975" s="3">
        <f ca="1">[1]!thsiFinD("ths_adtm_stock",$A2975,$A$1,7,3,100,100,100)</f>
        <v>-0.48717948717949</v>
      </c>
      <c r="I2975" s="3">
        <f ca="1">[1]!thsiFinD("ths_bbiboll_stock",$A2975,$A$1,7,3,100,100,100)</f>
        <v>3.4608333333333001</v>
      </c>
      <c r="J2975" s="3">
        <f ca="1">[1]!thsiFinD("ths_dptb_stock",$A2975,$A$1,7,104,100,100)</f>
        <v>0.71428571428570997</v>
      </c>
      <c r="K2975" s="3">
        <f ca="1">[1]!thsiFinD("ths_srmi_stock",$A2975,$A$1,7,100,100)</f>
        <v>-8.1460674157303001E-2</v>
      </c>
      <c r="L2975" s="3">
        <f ca="1">[1]!thsiFinD("ths_atr_stock",$A2975,$A$1,7,101,100,100)</f>
        <v>0.1</v>
      </c>
      <c r="M2975" s="3">
        <f ca="1">[1]!thsiFinD("ths_vol_w_stock",$A2975,$A$1)/1000000</f>
        <v>24.702946000000001</v>
      </c>
      <c r="N2975" s="3">
        <f ca="1">[1]!thsiFinD("ths_turnover_ratio_w_stock",$A2975,$A$1)</f>
        <v>6.4980392466329997</v>
      </c>
      <c r="O2975" s="3">
        <f ca="1">[1]!thsiFinD("ths_relative_chg_ratio_w_stock",$A2975,$A$1,104,100)</f>
        <v>-4.1949050583791001</v>
      </c>
      <c r="P2975" s="3">
        <f ca="1">[1]!thsiFinD("ths_chg_ratio_w_stock",$A2975,$B$1,100)</f>
        <v>-1.5290519877676001</v>
      </c>
    </row>
    <row r="2976" spans="1:16" x14ac:dyDescent="0.25">
      <c r="A2976" s="2" t="s">
        <v>2974</v>
      </c>
      <c r="B2976" s="2" t="s">
        <v>8337</v>
      </c>
      <c r="C2976" s="3">
        <f ca="1">[1]!thsiFinD("ths_vol_ratio_stock",$A2976,$A$1,7,100)</f>
        <v>0.79317404722212004</v>
      </c>
      <c r="D2976" s="3">
        <f ca="1">[1]!thsiFinD("ths_cr_stock",$A2976,$A$1,7,100,100)</f>
        <v>123.84823848239</v>
      </c>
      <c r="E2976" s="3">
        <f ca="1">[1]!thsiFinD("ths_mfi_stock",$A2976,$A$1,7,100,100)</f>
        <v>58.571691124432</v>
      </c>
      <c r="F2976" s="3">
        <f ca="1">[1]!thsiFinD("ths_expma_stock",$A2976,$A$1,7,100,100)</f>
        <v>38.234152290239997</v>
      </c>
      <c r="G2976" s="3">
        <f ca="1">[1]!thsiFinD("ths_rsi_stock",$A2976,$A$1,7,100,100)</f>
        <v>53.619466705740003</v>
      </c>
      <c r="H2976" s="3">
        <f ca="1">[1]!thsiFinD("ths_adtm_stock",$A2976,$A$1,7,3,100,100,100)</f>
        <v>0.95693779904305998</v>
      </c>
      <c r="I2976" s="3">
        <f ca="1">[1]!thsiFinD("ths_bbiboll_stock",$A2976,$A$1,7,3,100,100,100)</f>
        <v>37.994479166666999</v>
      </c>
      <c r="J2976" s="3">
        <f ca="1">[1]!thsiFinD("ths_dptb_stock",$A2976,$A$1,7,104,100,100)</f>
        <v>0.57142857142856995</v>
      </c>
      <c r="K2976" s="3">
        <f ca="1">[1]!thsiFinD("ths_srmi_stock",$A2976,$A$1,7,100,100)</f>
        <v>1.3075313807531E-2</v>
      </c>
      <c r="L2976" s="3">
        <f ca="1">[1]!thsiFinD("ths_atr_stock",$A2976,$A$1,7,101,100,100)</f>
        <v>1.18</v>
      </c>
      <c r="M2976" s="3">
        <f ca="1">[1]!thsiFinD("ths_vol_w_stock",$A2976,$A$1)/1000000</f>
        <v>172.14138700000001</v>
      </c>
      <c r="N2976" s="3">
        <f ca="1">[1]!thsiFinD("ths_turnover_ratio_w_stock",$A2976,$A$1)</f>
        <v>3.8489464296570999</v>
      </c>
      <c r="O2976" s="3">
        <f ca="1">[1]!thsiFinD("ths_relative_chg_ratio_w_stock",$A2976,$A$1,104,100)</f>
        <v>1.5586163458783999</v>
      </c>
      <c r="P2976" s="3">
        <f ca="1">[1]!thsiFinD("ths_chg_ratio_w_stock",$A2976,$B$1,100)</f>
        <v>6.4592050209204999</v>
      </c>
    </row>
    <row r="2977" spans="1:16" x14ac:dyDescent="0.25">
      <c r="A2977" s="2" t="s">
        <v>2975</v>
      </c>
      <c r="B2977" s="2" t="s">
        <v>8338</v>
      </c>
      <c r="C2977" s="3">
        <f ca="1">[1]!thsiFinD("ths_vol_ratio_stock",$A2977,$A$1,7,100)</f>
        <v>0.72583417098980996</v>
      </c>
      <c r="D2977" s="3">
        <f ca="1">[1]!thsiFinD("ths_cr_stock",$A2977,$A$1,7,100,100)</f>
        <v>78.723404255318997</v>
      </c>
      <c r="E2977" s="3">
        <f ca="1">[1]!thsiFinD("ths_mfi_stock",$A2977,$A$1,7,100,100)</f>
        <v>33.518469607897003</v>
      </c>
      <c r="F2977" s="3">
        <f ca="1">[1]!thsiFinD("ths_expma_stock",$A2977,$A$1,7,100,100)</f>
        <v>4.7741704119607</v>
      </c>
      <c r="G2977" s="3">
        <f ca="1">[1]!thsiFinD("ths_rsi_stock",$A2977,$A$1,7,100,100)</f>
        <v>34.565386780640999</v>
      </c>
      <c r="H2977" s="3">
        <f ca="1">[1]!thsiFinD("ths_adtm_stock",$A2977,$A$1,7,3,100,100,100)</f>
        <v>0.48148148148148001</v>
      </c>
      <c r="I2977" s="3">
        <f ca="1">[1]!thsiFinD("ths_bbiboll_stock",$A2977,$A$1,7,3,100,100,100)</f>
        <v>4.8028124999999999</v>
      </c>
      <c r="J2977" s="3">
        <f ca="1">[1]!thsiFinD("ths_dptb_stock",$A2977,$A$1,7,104,100,100)</f>
        <v>1</v>
      </c>
      <c r="K2977" s="3">
        <f ca="1">[1]!thsiFinD("ths_srmi_stock",$A2977,$A$1,7,100,100)</f>
        <v>-3.7113402061856003E-2</v>
      </c>
      <c r="L2977" s="3">
        <f ca="1">[1]!thsiFinD("ths_atr_stock",$A2977,$A$1,7,101,100,100)</f>
        <v>0.16</v>
      </c>
      <c r="M2977" s="3">
        <f ca="1">[1]!thsiFinD("ths_vol_w_stock",$A2977,$A$1)/1000000</f>
        <v>55.442695000000001</v>
      </c>
      <c r="N2977" s="3">
        <f ca="1">[1]!thsiFinD("ths_turnover_ratio_w_stock",$A2977,$A$1)</f>
        <v>3.8656166354086001</v>
      </c>
      <c r="O2977" s="3">
        <f ca="1">[1]!thsiFinD("ths_relative_chg_ratio_w_stock",$A2977,$A$1,104,100)</f>
        <v>-2.2159722728252</v>
      </c>
      <c r="P2977" s="3">
        <f ca="1">[1]!thsiFinD("ths_chg_ratio_w_stock",$A2977,$B$1,100)</f>
        <v>-3.2119914346895002</v>
      </c>
    </row>
    <row r="2978" spans="1:16" x14ac:dyDescent="0.25">
      <c r="A2978" s="2" t="s">
        <v>2976</v>
      </c>
      <c r="B2978" s="2" t="s">
        <v>8339</v>
      </c>
      <c r="C2978" s="3">
        <f ca="1">[1]!thsiFinD("ths_vol_ratio_stock",$A2978,$A$1,7,100)</f>
        <v>0.85102566039048</v>
      </c>
      <c r="D2978" s="3">
        <f ca="1">[1]!thsiFinD("ths_cr_stock",$A2978,$A$1,7,100,100)</f>
        <v>78.181818181818997</v>
      </c>
      <c r="E2978" s="3">
        <f ca="1">[1]!thsiFinD("ths_mfi_stock",$A2978,$A$1,7,100,100)</f>
        <v>46.326158307771003</v>
      </c>
      <c r="F2978" s="3">
        <f ca="1">[1]!thsiFinD("ths_expma_stock",$A2978,$A$1,7,100,100)</f>
        <v>5.0473287934539997</v>
      </c>
      <c r="G2978" s="3">
        <f ca="1">[1]!thsiFinD("ths_rsi_stock",$A2978,$A$1,7,100,100)</f>
        <v>33.392027769351003</v>
      </c>
      <c r="H2978" s="3">
        <f ca="1">[1]!thsiFinD("ths_adtm_stock",$A2978,$A$1,7,3,100,100,100)</f>
        <v>-7.8947368421051003E-2</v>
      </c>
      <c r="I2978" s="3">
        <f ca="1">[1]!thsiFinD("ths_bbiboll_stock",$A2978,$A$1,7,3,100,100,100)</f>
        <v>5.1032291666666998</v>
      </c>
      <c r="J2978" s="3">
        <f ca="1">[1]!thsiFinD("ths_dptb_stock",$A2978,$A$1,7,104,100,100)</f>
        <v>0.85714285714285998</v>
      </c>
      <c r="K2978" s="3">
        <f ca="1">[1]!thsiFinD("ths_srmi_stock",$A2978,$A$1,7,100,100)</f>
        <v>-2.7667984189723001E-2</v>
      </c>
      <c r="L2978" s="3">
        <f ca="1">[1]!thsiFinD("ths_atr_stock",$A2978,$A$1,7,101,100,100)</f>
        <v>0.14000000000000001</v>
      </c>
      <c r="M2978" s="3">
        <f ca="1">[1]!thsiFinD("ths_vol_w_stock",$A2978,$A$1)/1000000</f>
        <v>25.887568000000002</v>
      </c>
      <c r="N2978" s="3">
        <f ca="1">[1]!thsiFinD("ths_turnover_ratio_w_stock",$A2978,$A$1)</f>
        <v>4.8945670948993003</v>
      </c>
      <c r="O2978" s="3">
        <f ca="1">[1]!thsiFinD("ths_relative_chg_ratio_w_stock",$A2978,$A$1,104,100)</f>
        <v>-2.0434577004177998</v>
      </c>
      <c r="P2978" s="3">
        <f ca="1">[1]!thsiFinD("ths_chg_ratio_w_stock",$A2978,$B$1,100)</f>
        <v>-2.4390243902439002</v>
      </c>
    </row>
    <row r="2979" spans="1:16" x14ac:dyDescent="0.25">
      <c r="A2979" s="2" t="s">
        <v>2977</v>
      </c>
      <c r="B2979" s="2" t="s">
        <v>8340</v>
      </c>
      <c r="C2979" s="3">
        <f ca="1">[1]!thsiFinD("ths_vol_ratio_stock",$A2979,$A$1,7,100)</f>
        <v>0.75820172412259002</v>
      </c>
      <c r="D2979" s="3">
        <f ca="1">[1]!thsiFinD("ths_cr_stock",$A2979,$A$1,7,100,100)</f>
        <v>21.991701244813001</v>
      </c>
      <c r="E2979" s="3">
        <f ca="1">[1]!thsiFinD("ths_mfi_stock",$A2979,$A$1,7,100,100)</f>
        <v>0</v>
      </c>
      <c r="F2979" s="3">
        <f ca="1">[1]!thsiFinD("ths_expma_stock",$A2979,$A$1,7,100,100)</f>
        <v>9.1195912727794006</v>
      </c>
      <c r="G2979" s="3">
        <f ca="1">[1]!thsiFinD("ths_rsi_stock",$A2979,$A$1,7,100,100)</f>
        <v>22.942538291180998</v>
      </c>
      <c r="H2979" s="3">
        <f ca="1">[1]!thsiFinD("ths_adtm_stock",$A2979,$A$1,7,3,100,100,100)</f>
        <v>-0.72549019607843002</v>
      </c>
      <c r="I2979" s="3">
        <f ca="1">[1]!thsiFinD("ths_bbiboll_stock",$A2979,$A$1,7,3,100,100,100)</f>
        <v>9.2323958333332996</v>
      </c>
      <c r="J2979" s="3">
        <f ca="1">[1]!thsiFinD("ths_dptb_stock",$A2979,$A$1,7,104,100,100)</f>
        <v>0.42857142857142999</v>
      </c>
      <c r="K2979" s="3">
        <f ca="1">[1]!thsiFinD("ths_srmi_stock",$A2979,$A$1,7,100,100)</f>
        <v>-3.9445628997868E-2</v>
      </c>
      <c r="L2979" s="3">
        <f ca="1">[1]!thsiFinD("ths_atr_stock",$A2979,$A$1,7,101,100,100)</f>
        <v>0.14142857142856999</v>
      </c>
      <c r="M2979" s="3">
        <f ca="1">[1]!thsiFinD("ths_vol_w_stock",$A2979,$A$1)/1000000</f>
        <v>65.096554999999995</v>
      </c>
      <c r="N2979" s="3">
        <f ca="1">[1]!thsiFinD("ths_turnover_ratio_w_stock",$A2979,$A$1)</f>
        <v>2.2450660287841</v>
      </c>
      <c r="O2979" s="3">
        <f ca="1">[1]!thsiFinD("ths_relative_chg_ratio_w_stock",$A2979,$A$1,104,100)</f>
        <v>-1.4033595958889</v>
      </c>
      <c r="P2979" s="3">
        <f ca="1">[1]!thsiFinD("ths_chg_ratio_w_stock",$A2979,$B$1,100)</f>
        <v>-0.88790233074362002</v>
      </c>
    </row>
    <row r="2980" spans="1:16" x14ac:dyDescent="0.25">
      <c r="A2980" s="2" t="s">
        <v>2978</v>
      </c>
      <c r="B2980" s="2" t="s">
        <v>8341</v>
      </c>
      <c r="C2980" s="3">
        <f ca="1">[1]!thsiFinD("ths_vol_ratio_stock",$A2980,$A$1,7,100)</f>
        <v>0.73122453690196998</v>
      </c>
      <c r="D2980" s="3">
        <f ca="1">[1]!thsiFinD("ths_cr_stock",$A2980,$A$1,7,100,100)</f>
        <v>102.81690140844999</v>
      </c>
      <c r="E2980" s="3">
        <f ca="1">[1]!thsiFinD("ths_mfi_stock",$A2980,$A$1,7,100,100)</f>
        <v>42.474510422122002</v>
      </c>
      <c r="F2980" s="3">
        <f ca="1">[1]!thsiFinD("ths_expma_stock",$A2980,$A$1,7,100,100)</f>
        <v>6.4525398876121001</v>
      </c>
      <c r="G2980" s="3">
        <f ca="1">[1]!thsiFinD("ths_rsi_stock",$A2980,$A$1,7,100,100)</f>
        <v>33.666996199940002</v>
      </c>
      <c r="H2980" s="3">
        <f ca="1">[1]!thsiFinD("ths_adtm_stock",$A2980,$A$1,7,3,100,100,100)</f>
        <v>0.48275862068966002</v>
      </c>
      <c r="I2980" s="3">
        <f ca="1">[1]!thsiFinD("ths_bbiboll_stock",$A2980,$A$1,7,3,100,100,100)</f>
        <v>6.5003124999999997</v>
      </c>
      <c r="J2980" s="3">
        <f ca="1">[1]!thsiFinD("ths_dptb_stock",$A2980,$A$1,7,104,100,100)</f>
        <v>0.85714285714285998</v>
      </c>
      <c r="K2980" s="3">
        <f ca="1">[1]!thsiFinD("ths_srmi_stock",$A2980,$A$1,7,100,100)</f>
        <v>-6.2208398133748004E-3</v>
      </c>
      <c r="L2980" s="3">
        <f ca="1">[1]!thsiFinD("ths_atr_stock",$A2980,$A$1,7,101,100,100)</f>
        <v>0.13857142857143001</v>
      </c>
      <c r="M2980" s="3">
        <f ca="1">[1]!thsiFinD("ths_vol_w_stock",$A2980,$A$1)/1000000</f>
        <v>90.627061999999995</v>
      </c>
      <c r="N2980" s="3">
        <f ca="1">[1]!thsiFinD("ths_turnover_ratio_w_stock",$A2980,$A$1)</f>
        <v>4.0075225321271004</v>
      </c>
      <c r="O2980" s="3">
        <f ca="1">[1]!thsiFinD("ths_relative_chg_ratio_w_stock",$A2980,$A$1,104,100)</f>
        <v>-0.69744060928512996</v>
      </c>
      <c r="P2980" s="3">
        <f ca="1">[1]!thsiFinD("ths_chg_ratio_w_stock",$A2980,$B$1,100)</f>
        <v>-7.5117370892019002</v>
      </c>
    </row>
    <row r="2981" spans="1:16" x14ac:dyDescent="0.25">
      <c r="A2981" s="2" t="s">
        <v>2979</v>
      </c>
      <c r="B2981" s="2" t="s">
        <v>8342</v>
      </c>
      <c r="C2981" s="3">
        <f ca="1">[1]!thsiFinD("ths_vol_ratio_stock",$A2981,$A$1,7,100)</f>
        <v>0.62560863665124999</v>
      </c>
      <c r="D2981" s="3">
        <f ca="1">[1]!thsiFinD("ths_cr_stock",$A2981,$A$1,7,100,100)</f>
        <v>45.890410958903999</v>
      </c>
      <c r="E2981" s="3">
        <f ca="1">[1]!thsiFinD("ths_mfi_stock",$A2981,$A$1,7,100,100)</f>
        <v>27.158306189188</v>
      </c>
      <c r="F2981" s="3">
        <f ca="1">[1]!thsiFinD("ths_expma_stock",$A2981,$A$1,7,100,100)</f>
        <v>3.2194664516725999</v>
      </c>
      <c r="G2981" s="3">
        <f ca="1">[1]!thsiFinD("ths_rsi_stock",$A2981,$A$1,7,100,100)</f>
        <v>29.848342170565001</v>
      </c>
      <c r="H2981" s="3">
        <f ca="1">[1]!thsiFinD("ths_adtm_stock",$A2981,$A$1,7,3,100,100,100)</f>
        <v>0.125</v>
      </c>
      <c r="I2981" s="3">
        <f ca="1">[1]!thsiFinD("ths_bbiboll_stock",$A2981,$A$1,7,3,100,100,100)</f>
        <v>3.2820833333333002</v>
      </c>
      <c r="J2981" s="3">
        <f ca="1">[1]!thsiFinD("ths_dptb_stock",$A2981,$A$1,7,104,100,100)</f>
        <v>0.71428571428570997</v>
      </c>
      <c r="K2981" s="3">
        <f ca="1">[1]!thsiFinD("ths_srmi_stock",$A2981,$A$1,7,100,100)</f>
        <v>-5.7057057057056999E-2</v>
      </c>
      <c r="L2981" s="3">
        <f ca="1">[1]!thsiFinD("ths_atr_stock",$A2981,$A$1,7,101,100,100)</f>
        <v>0.10142857142856999</v>
      </c>
      <c r="M2981" s="3">
        <f ca="1">[1]!thsiFinD("ths_vol_w_stock",$A2981,$A$1)/1000000</f>
        <v>21.500709000000001</v>
      </c>
      <c r="N2981" s="3">
        <f ca="1">[1]!thsiFinD("ths_turnover_ratio_w_stock",$A2981,$A$1)</f>
        <v>5.3469626381642996</v>
      </c>
      <c r="O2981" s="3">
        <f ca="1">[1]!thsiFinD("ths_relative_chg_ratio_w_stock",$A2981,$A$1,104,100)</f>
        <v>-2.0881909632257001</v>
      </c>
      <c r="P2981" s="3">
        <f ca="1">[1]!thsiFinD("ths_chg_ratio_w_stock",$A2981,$B$1,100)</f>
        <v>-0.95541401273885995</v>
      </c>
    </row>
    <row r="2982" spans="1:16" x14ac:dyDescent="0.25">
      <c r="A2982" s="2" t="s">
        <v>2980</v>
      </c>
      <c r="B2982" s="2" t="s">
        <v>8343</v>
      </c>
      <c r="C2982" s="3">
        <f ca="1">[1]!thsiFinD("ths_vol_ratio_stock",$A2982,$A$1,7,100)</f>
        <v>1.0773915022325999</v>
      </c>
      <c r="D2982" s="3">
        <f ca="1">[1]!thsiFinD("ths_cr_stock",$A2982,$A$1,7,100,100)</f>
        <v>50</v>
      </c>
      <c r="E2982" s="3">
        <f ca="1">[1]!thsiFinD("ths_mfi_stock",$A2982,$A$1,7,100,100)</f>
        <v>31.077819326069001</v>
      </c>
      <c r="F2982" s="3">
        <f ca="1">[1]!thsiFinD("ths_expma_stock",$A2982,$A$1,7,100,100)</f>
        <v>1.2063778950521</v>
      </c>
      <c r="G2982" s="3">
        <f ca="1">[1]!thsiFinD("ths_rsi_stock",$A2982,$A$1,7,100,100)</f>
        <v>27.106942375092</v>
      </c>
      <c r="H2982" s="3">
        <f ca="1">[1]!thsiFinD("ths_adtm_stock",$A2982,$A$1,7,3,100,100,100)</f>
        <v>0.5</v>
      </c>
      <c r="I2982" s="3">
        <f ca="1">[1]!thsiFinD("ths_bbiboll_stock",$A2982,$A$1,7,3,100,100,100)</f>
        <v>1.2175</v>
      </c>
      <c r="J2982" s="3">
        <f ca="1">[1]!thsiFinD("ths_dptb_stock",$A2982,$A$1,7,104,100,100)</f>
        <v>0.42857142857142999</v>
      </c>
      <c r="K2982" s="3">
        <f ca="1">[1]!thsiFinD("ths_srmi_stock",$A2982,$A$1,7,100,100)</f>
        <v>-3.2520325203252001E-2</v>
      </c>
      <c r="L2982" s="3">
        <f ca="1">[1]!thsiFinD("ths_atr_stock",$A2982,$A$1,7,101,100,100)</f>
        <v>2.4285714285714001E-2</v>
      </c>
      <c r="M2982" s="3">
        <f ca="1">[1]!thsiFinD("ths_vol_w_stock",$A2982,$A$1)/1000000</f>
        <v>818.730909</v>
      </c>
      <c r="N2982" s="3">
        <f ca="1">[1]!thsiFinD("ths_turnover_ratio_w_stock",$A2982,$A$1)</f>
        <v>3.6850283568441</v>
      </c>
      <c r="O2982" s="3">
        <f ca="1">[1]!thsiFinD("ths_relative_chg_ratio_w_stock",$A2982,$A$1,104,100)</f>
        <v>-1.1625919720529001</v>
      </c>
      <c r="P2982" s="3">
        <f ca="1">[1]!thsiFinD("ths_chg_ratio_w_stock",$A2982,$B$1,100)</f>
        <v>-0.84033613445377997</v>
      </c>
    </row>
    <row r="2983" spans="1:16" x14ac:dyDescent="0.25">
      <c r="A2983" s="2" t="s">
        <v>2981</v>
      </c>
      <c r="B2983" s="2" t="s">
        <v>8344</v>
      </c>
      <c r="C2983" s="3">
        <f ca="1">[1]!thsiFinD("ths_vol_ratio_stock",$A2983,$A$1,7,100)</f>
        <v>0.58260638886853999</v>
      </c>
      <c r="D2983" s="3">
        <f ca="1">[1]!thsiFinD("ths_cr_stock",$A2983,$A$1,7,100,100)</f>
        <v>4.2279411764706003</v>
      </c>
      <c r="E2983" s="3">
        <f ca="1">[1]!thsiFinD("ths_mfi_stock",$A2983,$A$1,7,100,100)</f>
        <v>11.035541136040999</v>
      </c>
      <c r="F2983" s="3">
        <f ca="1">[1]!thsiFinD("ths_expma_stock",$A2983,$A$1,7,100,100)</f>
        <v>8.0801904420781998</v>
      </c>
      <c r="G2983" s="3">
        <f ca="1">[1]!thsiFinD("ths_rsi_stock",$A2983,$A$1,7,100,100)</f>
        <v>13.362060720966999</v>
      </c>
      <c r="H2983" s="3">
        <f ca="1">[1]!thsiFinD("ths_adtm_stock",$A2983,$A$1,7,3,100,100,100)</f>
        <v>-0.82499999999999996</v>
      </c>
      <c r="I2983" s="3">
        <f ca="1">[1]!thsiFinD("ths_bbiboll_stock",$A2983,$A$1,7,3,100,100,100)</f>
        <v>8.2362500000000001</v>
      </c>
      <c r="J2983" s="3">
        <f ca="1">[1]!thsiFinD("ths_dptb_stock",$A2983,$A$1,7,104,100,100)</f>
        <v>0.57142857142856995</v>
      </c>
      <c r="K2983" s="3">
        <f ca="1">[1]!thsiFinD("ths_srmi_stock",$A2983,$A$1,7,100,100)</f>
        <v>-0.12131519274376</v>
      </c>
      <c r="L2983" s="3">
        <f ca="1">[1]!thsiFinD("ths_atr_stock",$A2983,$A$1,7,101,100,100)</f>
        <v>0.27</v>
      </c>
      <c r="M2983" s="3">
        <f ca="1">[1]!thsiFinD("ths_vol_w_stock",$A2983,$A$1)/1000000</f>
        <v>72.219953000000004</v>
      </c>
      <c r="N2983" s="3">
        <f ca="1">[1]!thsiFinD("ths_turnover_ratio_w_stock",$A2983,$A$1)</f>
        <v>7.5267294926792001</v>
      </c>
      <c r="O2983" s="3">
        <f ca="1">[1]!thsiFinD("ths_relative_chg_ratio_w_stock",$A2983,$A$1,104,100)</f>
        <v>-4.9913627611978999</v>
      </c>
      <c r="P2983" s="3">
        <f ca="1">[1]!thsiFinD("ths_chg_ratio_w_stock",$A2983,$B$1,100)</f>
        <v>-0.77419354838708998</v>
      </c>
    </row>
    <row r="2984" spans="1:16" x14ac:dyDescent="0.25">
      <c r="A2984" s="2" t="s">
        <v>2982</v>
      </c>
      <c r="B2984" s="2" t="s">
        <v>8345</v>
      </c>
      <c r="C2984" s="3">
        <f ca="1">[1]!thsiFinD("ths_vol_ratio_stock",$A2984,$A$1,7,100)</f>
        <v>0.74557329599907995</v>
      </c>
      <c r="D2984" s="3">
        <f ca="1">[1]!thsiFinD("ths_cr_stock",$A2984,$A$1,7,100,100)</f>
        <v>64.150943396227007</v>
      </c>
      <c r="E2984" s="3">
        <f ca="1">[1]!thsiFinD("ths_mfi_stock",$A2984,$A$1,7,100,100)</f>
        <v>46.008217650238997</v>
      </c>
      <c r="F2984" s="3">
        <f ca="1">[1]!thsiFinD("ths_expma_stock",$A2984,$A$1,7,100,100)</f>
        <v>2.2691699992668002</v>
      </c>
      <c r="G2984" s="3">
        <f ca="1">[1]!thsiFinD("ths_rsi_stock",$A2984,$A$1,7,100,100)</f>
        <v>32.877709382357999</v>
      </c>
      <c r="H2984" s="3">
        <f ca="1">[1]!thsiFinD("ths_adtm_stock",$A2984,$A$1,7,3,100,100,100)</f>
        <v>0.64285714285714002</v>
      </c>
      <c r="I2984" s="3">
        <f ca="1">[1]!thsiFinD("ths_bbiboll_stock",$A2984,$A$1,7,3,100,100,100)</f>
        <v>2.3161458333332998</v>
      </c>
      <c r="J2984" s="3">
        <f ca="1">[1]!thsiFinD("ths_dptb_stock",$A2984,$A$1,7,104,100,100)</f>
        <v>0.57142857142856995</v>
      </c>
      <c r="K2984" s="3">
        <f ca="1">[1]!thsiFinD("ths_srmi_stock",$A2984,$A$1,7,100,100)</f>
        <v>-5.5555555555555997E-2</v>
      </c>
      <c r="L2984" s="3">
        <f ca="1">[1]!thsiFinD("ths_atr_stock",$A2984,$A$1,7,101,100,100)</f>
        <v>8.4285714285714006E-2</v>
      </c>
      <c r="M2984" s="3">
        <f ca="1">[1]!thsiFinD("ths_vol_w_stock",$A2984,$A$1)/1000000</f>
        <v>76.439648000000005</v>
      </c>
      <c r="N2984" s="3">
        <f ca="1">[1]!thsiFinD("ths_turnover_ratio_w_stock",$A2984,$A$1)</f>
        <v>9.2095602827725003</v>
      </c>
      <c r="O2984" s="3">
        <f ca="1">[1]!thsiFinD("ths_relative_chg_ratio_w_stock",$A2984,$A$1,104,100)</f>
        <v>-4.6610223871208998</v>
      </c>
      <c r="P2984" s="3">
        <f ca="1">[1]!thsiFinD("ths_chg_ratio_w_stock",$A2984,$B$1,100)</f>
        <v>0.45248868778281998</v>
      </c>
    </row>
    <row r="2985" spans="1:16" x14ac:dyDescent="0.25">
      <c r="A2985" s="2" t="s">
        <v>2983</v>
      </c>
      <c r="B2985" s="2" t="s">
        <v>8346</v>
      </c>
      <c r="C2985" s="3">
        <f ca="1">[1]!thsiFinD("ths_vol_ratio_stock",$A2985,$A$1,7,100)</f>
        <v>0.54793579953307003</v>
      </c>
      <c r="D2985" s="3">
        <f ca="1">[1]!thsiFinD("ths_cr_stock",$A2985,$A$1,7,100,100)</f>
        <v>41.778319123020999</v>
      </c>
      <c r="E2985" s="3">
        <f ca="1">[1]!thsiFinD("ths_mfi_stock",$A2985,$A$1,7,100,100)</f>
        <v>33.822574151688002</v>
      </c>
      <c r="F2985" s="3">
        <f ca="1">[1]!thsiFinD("ths_expma_stock",$A2985,$A$1,7,100,100)</f>
        <v>22.555467866693</v>
      </c>
      <c r="G2985" s="3">
        <f ca="1">[1]!thsiFinD("ths_rsi_stock",$A2985,$A$1,7,100,100)</f>
        <v>35.183905909530999</v>
      </c>
      <c r="H2985" s="3">
        <f ca="1">[1]!thsiFinD("ths_adtm_stock",$A2985,$A$1,7,3,100,100,100)</f>
        <v>-0.44827586206897002</v>
      </c>
      <c r="I2985" s="3">
        <f ca="1">[1]!thsiFinD("ths_bbiboll_stock",$A2985,$A$1,7,3,100,100,100)</f>
        <v>22.754999999999999</v>
      </c>
      <c r="J2985" s="3">
        <f ca="1">[1]!thsiFinD("ths_dptb_stock",$A2985,$A$1,7,104,100,100)</f>
        <v>0.42857142857142999</v>
      </c>
      <c r="K2985" s="3">
        <f ca="1">[1]!thsiFinD("ths_srmi_stock",$A2985,$A$1,7,100,100)</f>
        <v>-2.3447676943118001E-2</v>
      </c>
      <c r="L2985" s="3">
        <f ca="1">[1]!thsiFinD("ths_atr_stock",$A2985,$A$1,7,101,100,100)</f>
        <v>0.56857142857142995</v>
      </c>
      <c r="M2985" s="3">
        <f ca="1">[1]!thsiFinD("ths_vol_w_stock",$A2985,$A$1)/1000000</f>
        <v>109.630515</v>
      </c>
      <c r="N2985" s="3">
        <f ca="1">[1]!thsiFinD("ths_turnover_ratio_w_stock",$A2985,$A$1)</f>
        <v>4.0607713359247999</v>
      </c>
      <c r="O2985" s="3">
        <f ca="1">[1]!thsiFinD("ths_relative_chg_ratio_w_stock",$A2985,$A$1,104,100)</f>
        <v>0.72171177771154005</v>
      </c>
      <c r="P2985" s="3">
        <f ca="1">[1]!thsiFinD("ths_chg_ratio_w_stock",$A2985,$B$1,100)</f>
        <v>7.2921298354823998</v>
      </c>
    </row>
    <row r="2986" spans="1:16" x14ac:dyDescent="0.25">
      <c r="A2986" s="2" t="s">
        <v>2984</v>
      </c>
      <c r="B2986" s="2" t="s">
        <v>8347</v>
      </c>
      <c r="C2986" s="3">
        <f ca="1">[1]!thsiFinD("ths_vol_ratio_stock",$A2986,$A$1,7,100)</f>
        <v>0.43006612372118003</v>
      </c>
      <c r="D2986" s="3">
        <f ca="1">[1]!thsiFinD("ths_cr_stock",$A2986,$A$1,7,100,100)</f>
        <v>-38.401420959147003</v>
      </c>
      <c r="E2986" s="3">
        <f ca="1">[1]!thsiFinD("ths_mfi_stock",$A2986,$A$1,7,100,100)</f>
        <v>17.206237313479999</v>
      </c>
      <c r="F2986" s="3">
        <f ca="1">[1]!thsiFinD("ths_expma_stock",$A2986,$A$1,7,100,100)</f>
        <v>28.149553388400999</v>
      </c>
      <c r="G2986" s="3">
        <f ca="1">[1]!thsiFinD("ths_rsi_stock",$A2986,$A$1,7,100,100)</f>
        <v>14.653687012142999</v>
      </c>
      <c r="H2986" s="3">
        <f ca="1">[1]!thsiFinD("ths_adtm_stock",$A2986,$A$1,7,3,100,100,100)</f>
        <v>-0.69938650306748995</v>
      </c>
      <c r="I2986" s="3">
        <f ca="1">[1]!thsiFinD("ths_bbiboll_stock",$A2986,$A$1,7,3,100,100,100)</f>
        <v>28.685833333333001</v>
      </c>
      <c r="J2986" s="3">
        <f ca="1">[1]!thsiFinD("ths_dptb_stock",$A2986,$A$1,7,104,100,100)</f>
        <v>0.42857142857142999</v>
      </c>
      <c r="K2986" s="3">
        <f ca="1">[1]!thsiFinD("ths_srmi_stock",$A2986,$A$1,7,100,100)</f>
        <v>-0.21281319378370001</v>
      </c>
      <c r="L2986" s="3">
        <f ca="1">[1]!thsiFinD("ths_atr_stock",$A2986,$A$1,7,101,100,100)</f>
        <v>1.5085714285714</v>
      </c>
      <c r="M2986" s="3">
        <f ca="1">[1]!thsiFinD("ths_vol_w_stock",$A2986,$A$1)/1000000</f>
        <v>54.177715999999997</v>
      </c>
      <c r="N2986" s="3">
        <f ca="1">[1]!thsiFinD("ths_turnover_ratio_w_stock",$A2986,$A$1)</f>
        <v>3.1020532501757998</v>
      </c>
      <c r="O2986" s="3">
        <f ca="1">[1]!thsiFinD("ths_relative_chg_ratio_w_stock",$A2986,$A$1,104,100)</f>
        <v>-17.935596405163999</v>
      </c>
      <c r="P2986" s="3">
        <f ca="1">[1]!thsiFinD("ths_chg_ratio_w_stock",$A2986,$B$1,100)</f>
        <v>-1.6921837228042</v>
      </c>
    </row>
    <row r="2987" spans="1:16" x14ac:dyDescent="0.25">
      <c r="A2987" s="2" t="s">
        <v>2985</v>
      </c>
      <c r="B2987" s="2" t="s">
        <v>8348</v>
      </c>
      <c r="C2987" s="3">
        <f ca="1">[1]!thsiFinD("ths_vol_ratio_stock",$A2987,$A$1,7,100)</f>
        <v>0.62823491133584997</v>
      </c>
      <c r="D2987" s="3">
        <f ca="1">[1]!thsiFinD("ths_cr_stock",$A2987,$A$1,7,100,100)</f>
        <v>41.666666666666003</v>
      </c>
      <c r="E2987" s="3">
        <f ca="1">[1]!thsiFinD("ths_mfi_stock",$A2987,$A$1,7,100,100)</f>
        <v>27.979670859351</v>
      </c>
      <c r="F2987" s="3">
        <f ca="1">[1]!thsiFinD("ths_expma_stock",$A2987,$A$1,7,100,100)</f>
        <v>1.3750627894595</v>
      </c>
      <c r="G2987" s="3">
        <f ca="1">[1]!thsiFinD("ths_rsi_stock",$A2987,$A$1,7,100,100)</f>
        <v>31.697158148772001</v>
      </c>
      <c r="H2987" s="3">
        <f ca="1">[1]!thsiFinD("ths_adtm_stock",$A2987,$A$1,7,3,100,100,100)</f>
        <v>-0.5</v>
      </c>
      <c r="I2987" s="3">
        <f ca="1">[1]!thsiFinD("ths_bbiboll_stock",$A2987,$A$1,7,3,100,100,100)</f>
        <v>1.4277083333333001</v>
      </c>
      <c r="J2987" s="3">
        <f ca="1">[1]!thsiFinD("ths_dptb_stock",$A2987,$A$1,7,104,100,100)</f>
        <v>0.71428571428570997</v>
      </c>
      <c r="K2987" s="3">
        <f ca="1">[1]!thsiFinD("ths_srmi_stock",$A2987,$A$1,7,100,100)</f>
        <v>-5.6338028169014003E-2</v>
      </c>
      <c r="L2987" s="3">
        <f ca="1">[1]!thsiFinD("ths_atr_stock",$A2987,$A$1,7,101,100,100)</f>
        <v>4.8571428571428002E-2</v>
      </c>
      <c r="M2987" s="3">
        <f ca="1">[1]!thsiFinD("ths_vol_w_stock",$A2987,$A$1)/1000000</f>
        <v>80.246446000000006</v>
      </c>
      <c r="N2987" s="3">
        <f ca="1">[1]!thsiFinD("ths_turnover_ratio_w_stock",$A2987,$A$1)</f>
        <v>2.4551924498695001</v>
      </c>
      <c r="O2987" s="3">
        <f ca="1">[1]!thsiFinD("ths_relative_chg_ratio_w_stock",$A2987,$A$1,104,100)</f>
        <v>-2.3006978807684999</v>
      </c>
      <c r="P2987" s="3">
        <f ca="1">[1]!thsiFinD("ths_chg_ratio_w_stock",$A2987,$B$1,100)</f>
        <v>-0.74626865671641995</v>
      </c>
    </row>
    <row r="2988" spans="1:16" x14ac:dyDescent="0.25">
      <c r="A2988" s="2" t="s">
        <v>2986</v>
      </c>
      <c r="B2988" s="2" t="s">
        <v>8349</v>
      </c>
      <c r="C2988" s="3">
        <f ca="1">[1]!thsiFinD("ths_vol_ratio_stock",$A2988,$A$1,7,100)</f>
        <v>0.46403591844767</v>
      </c>
      <c r="D2988" s="3">
        <f ca="1">[1]!thsiFinD("ths_cr_stock",$A2988,$A$1,7,100,100)</f>
        <v>48.387096774193999</v>
      </c>
      <c r="E2988" s="3">
        <f ca="1">[1]!thsiFinD("ths_mfi_stock",$A2988,$A$1,7,100,100)</f>
        <v>33.200597033302998</v>
      </c>
      <c r="F2988" s="3">
        <f ca="1">[1]!thsiFinD("ths_expma_stock",$A2988,$A$1,7,100,100)</f>
        <v>4.7856936887177</v>
      </c>
      <c r="G2988" s="3">
        <f ca="1">[1]!thsiFinD("ths_rsi_stock",$A2988,$A$1,7,100,100)</f>
        <v>29.942687019470998</v>
      </c>
      <c r="H2988" s="3">
        <f ca="1">[1]!thsiFinD("ths_adtm_stock",$A2988,$A$1,7,3,100,100,100)</f>
        <v>-0.44444444444445003</v>
      </c>
      <c r="I2988" s="3">
        <f ca="1">[1]!thsiFinD("ths_bbiboll_stock",$A2988,$A$1,7,3,100,100,100)</f>
        <v>4.8356250000000003</v>
      </c>
      <c r="J2988" s="3">
        <f ca="1">[1]!thsiFinD("ths_dptb_stock",$A2988,$A$1,7,104,100,100)</f>
        <v>0.28571428571428997</v>
      </c>
      <c r="K2988" s="3">
        <f ca="1">[1]!thsiFinD("ths_srmi_stock",$A2988,$A$1,7,100,100)</f>
        <v>-3.0927835051546001E-2</v>
      </c>
      <c r="L2988" s="3">
        <f ca="1">[1]!thsiFinD("ths_atr_stock",$A2988,$A$1,7,101,100,100)</f>
        <v>0.13142857142857001</v>
      </c>
      <c r="M2988" s="3">
        <f ca="1">[1]!thsiFinD("ths_vol_w_stock",$A2988,$A$1)/1000000</f>
        <v>54.878261999999999</v>
      </c>
      <c r="N2988" s="3">
        <f ca="1">[1]!thsiFinD("ths_turnover_ratio_w_stock",$A2988,$A$1)</f>
        <v>2.8837820928784001</v>
      </c>
      <c r="O2988" s="3">
        <f ca="1">[1]!thsiFinD("ths_relative_chg_ratio_w_stock",$A2988,$A$1,104,100)</f>
        <v>-1.7963590837648999</v>
      </c>
      <c r="P2988" s="3">
        <f ca="1">[1]!thsiFinD("ths_chg_ratio_w_stock",$A2988,$B$1,100)</f>
        <v>2.5531914893617</v>
      </c>
    </row>
    <row r="2989" spans="1:16" x14ac:dyDescent="0.25">
      <c r="A2989" s="2" t="s">
        <v>2987</v>
      </c>
      <c r="B2989" s="2" t="s">
        <v>8350</v>
      </c>
      <c r="C2989" s="3">
        <f ca="1">[1]!thsiFinD("ths_vol_ratio_stock",$A2989,$A$1,7,100)</f>
        <v>0.92335669375177998</v>
      </c>
      <c r="D2989" s="3">
        <f ca="1">[1]!thsiFinD("ths_cr_stock",$A2989,$A$1,7,100,100)</f>
        <v>370.27027027026998</v>
      </c>
      <c r="E2989" s="3">
        <f ca="1">[1]!thsiFinD("ths_mfi_stock",$A2989,$A$1,7,100,100)</f>
        <v>89.257602841459004</v>
      </c>
      <c r="F2989" s="3">
        <f ca="1">[1]!thsiFinD("ths_expma_stock",$A2989,$A$1,7,100,100)</f>
        <v>1.4555040129254</v>
      </c>
      <c r="G2989" s="3">
        <f ca="1">[1]!thsiFinD("ths_rsi_stock",$A2989,$A$1,7,100,100)</f>
        <v>58.830593207269999</v>
      </c>
      <c r="H2989" s="3">
        <f ca="1">[1]!thsiFinD("ths_adtm_stock",$A2989,$A$1,7,3,100,100,100)</f>
        <v>0.94285714285713995</v>
      </c>
      <c r="I2989" s="3">
        <f ca="1">[1]!thsiFinD("ths_bbiboll_stock",$A2989,$A$1,7,3,100,100,100)</f>
        <v>1.4807291666667</v>
      </c>
      <c r="J2989" s="3">
        <f ca="1">[1]!thsiFinD("ths_dptb_stock",$A2989,$A$1,7,104,100,100)</f>
        <v>0.28571428571428997</v>
      </c>
      <c r="K2989" s="3">
        <f ca="1">[1]!thsiFinD("ths_srmi_stock",$A2989,$A$1,7,100,100)</f>
        <v>0.12418300653595001</v>
      </c>
      <c r="L2989" s="3">
        <f ca="1">[1]!thsiFinD("ths_atr_stock",$A2989,$A$1,7,101,100,100)</f>
        <v>8.8571428571428995E-2</v>
      </c>
      <c r="M2989" s="3">
        <f ca="1">[1]!thsiFinD("ths_vol_w_stock",$A2989,$A$1)/1000000</f>
        <v>232.25683699999999</v>
      </c>
      <c r="N2989" s="3">
        <f ca="1">[1]!thsiFinD("ths_turnover_ratio_w_stock",$A2989,$A$1)</f>
        <v>33.911861468757998</v>
      </c>
      <c r="O2989" s="3">
        <f ca="1">[1]!thsiFinD("ths_relative_chg_ratio_w_stock",$A2989,$A$1,104,100)</f>
        <v>16.334018406352001</v>
      </c>
      <c r="P2989" s="3">
        <f ca="1">[1]!thsiFinD("ths_chg_ratio_w_stock",$A2989,$B$1,100)</f>
        <v>0.65359477124182996</v>
      </c>
    </row>
    <row r="2990" spans="1:16" x14ac:dyDescent="0.25">
      <c r="A2990" s="2" t="s">
        <v>2988</v>
      </c>
      <c r="B2990" s="2" t="s">
        <v>8351</v>
      </c>
      <c r="C2990" s="3">
        <f ca="1">[1]!thsiFinD("ths_vol_ratio_stock",$A2990,$A$1,7,100)</f>
        <v>1.3210688512615001</v>
      </c>
      <c r="D2990" s="3">
        <f ca="1">[1]!thsiFinD("ths_cr_stock",$A2990,$A$1,7,100,100)</f>
        <v>34.117647058823003</v>
      </c>
      <c r="E2990" s="3">
        <f ca="1">[1]!thsiFinD("ths_mfi_stock",$A2990,$A$1,7,100,100)</f>
        <v>17.060324308870001</v>
      </c>
      <c r="F2990" s="3">
        <f ca="1">[1]!thsiFinD("ths_expma_stock",$A2990,$A$1,7,100,100)</f>
        <v>2.3653227978707001</v>
      </c>
      <c r="G2990" s="3">
        <f ca="1">[1]!thsiFinD("ths_rsi_stock",$A2990,$A$1,7,100,100)</f>
        <v>22.411325077615</v>
      </c>
      <c r="H2990" s="3">
        <f ca="1">[1]!thsiFinD("ths_adtm_stock",$A2990,$A$1,7,3,100,100,100)</f>
        <v>-0.18181818181817999</v>
      </c>
      <c r="I2990" s="3">
        <f ca="1">[1]!thsiFinD("ths_bbiboll_stock",$A2990,$A$1,7,3,100,100,100)</f>
        <v>2.3857291666667</v>
      </c>
      <c r="J2990" s="3">
        <f ca="1">[1]!thsiFinD("ths_dptb_stock",$A2990,$A$1,7,104,100,100)</f>
        <v>0.85714285714285998</v>
      </c>
      <c r="K2990" s="3">
        <f ca="1">[1]!thsiFinD("ths_srmi_stock",$A2990,$A$1,7,100,100)</f>
        <v>-6.530612244898E-2</v>
      </c>
      <c r="L2990" s="3">
        <f ca="1">[1]!thsiFinD("ths_atr_stock",$A2990,$A$1,7,101,100,100)</f>
        <v>5.4285714285714E-2</v>
      </c>
      <c r="M2990" s="3">
        <f ca="1">[1]!thsiFinD("ths_vol_w_stock",$A2990,$A$1)/1000000</f>
        <v>246.298204</v>
      </c>
      <c r="N2990" s="3">
        <f ca="1">[1]!thsiFinD("ths_turnover_ratio_w_stock",$A2990,$A$1)</f>
        <v>3.7458708770701001</v>
      </c>
      <c r="O2990" s="3">
        <f ca="1">[1]!thsiFinD("ths_relative_chg_ratio_w_stock",$A2990,$A$1,104,100)</f>
        <v>-3.6828286906434999</v>
      </c>
      <c r="P2990" s="3">
        <f ca="1">[1]!thsiFinD("ths_chg_ratio_w_stock",$A2990,$B$1,100)</f>
        <v>-1.7467248908296999</v>
      </c>
    </row>
    <row r="2991" spans="1:16" x14ac:dyDescent="0.25">
      <c r="A2991" s="2" t="s">
        <v>2989</v>
      </c>
      <c r="B2991" s="2" t="s">
        <v>8352</v>
      </c>
      <c r="C2991" s="3">
        <f ca="1">[1]!thsiFinD("ths_vol_ratio_stock",$A2991,$A$1,7,100)</f>
        <v>0.72266650112278996</v>
      </c>
      <c r="D2991" s="3">
        <f ca="1">[1]!thsiFinD("ths_cr_stock",$A2991,$A$1,7,100,100)</f>
        <v>12.639405204460999</v>
      </c>
      <c r="E2991" s="3">
        <f ca="1">[1]!thsiFinD("ths_mfi_stock",$A2991,$A$1,7,100,100)</f>
        <v>9.8667281377643992</v>
      </c>
      <c r="F2991" s="3">
        <f ca="1">[1]!thsiFinD("ths_expma_stock",$A2991,$A$1,7,100,100)</f>
        <v>5.3029016402091997</v>
      </c>
      <c r="G2991" s="3">
        <f ca="1">[1]!thsiFinD("ths_rsi_stock",$A2991,$A$1,7,100,100)</f>
        <v>28.16619438675</v>
      </c>
      <c r="H2991" s="3">
        <f ca="1">[1]!thsiFinD("ths_adtm_stock",$A2991,$A$1,7,3,100,100,100)</f>
        <v>0</v>
      </c>
      <c r="I2991" s="3">
        <f ca="1">[1]!thsiFinD("ths_bbiboll_stock",$A2991,$A$1,7,3,100,100,100)</f>
        <v>5.4104166666667002</v>
      </c>
      <c r="J2991" s="3">
        <f ca="1">[1]!thsiFinD("ths_dptb_stock",$A2991,$A$1,7,104,100,100)</f>
        <v>0.42857142857142999</v>
      </c>
      <c r="K2991" s="3">
        <f ca="1">[1]!thsiFinD("ths_srmi_stock",$A2991,$A$1,7,100,100)</f>
        <v>-6.6189624329158994E-2</v>
      </c>
      <c r="L2991" s="3">
        <f ca="1">[1]!thsiFinD("ths_atr_stock",$A2991,$A$1,7,101,100,100)</f>
        <v>0.14428571428570999</v>
      </c>
      <c r="M2991" s="3">
        <f ca="1">[1]!thsiFinD("ths_vol_w_stock",$A2991,$A$1)/1000000</f>
        <v>56.636508999999997</v>
      </c>
      <c r="N2991" s="3">
        <f ca="1">[1]!thsiFinD("ths_turnover_ratio_w_stock",$A2991,$A$1)</f>
        <v>2.5028944782484999</v>
      </c>
      <c r="O2991" s="3">
        <f ca="1">[1]!thsiFinD("ths_relative_chg_ratio_w_stock",$A2991,$A$1,104,100)</f>
        <v>-3.6216083654954998</v>
      </c>
      <c r="P2991" s="3">
        <f ca="1">[1]!thsiFinD("ths_chg_ratio_w_stock",$A2991,$B$1,100)</f>
        <v>-0.19157088122605001</v>
      </c>
    </row>
    <row r="2992" spans="1:16" x14ac:dyDescent="0.25">
      <c r="A2992" s="2" t="s">
        <v>2990</v>
      </c>
      <c r="B2992" s="2" t="s">
        <v>8353</v>
      </c>
      <c r="C2992" s="3">
        <f ca="1">[1]!thsiFinD("ths_vol_ratio_stock",$A2992,$A$1,7,100)</f>
        <v>0.81249161460931996</v>
      </c>
      <c r="D2992" s="3">
        <f ca="1">[1]!thsiFinD("ths_cr_stock",$A2992,$A$1,7,100,100)</f>
        <v>-64.730290456432002</v>
      </c>
      <c r="E2992" s="3">
        <f ca="1">[1]!thsiFinD("ths_mfi_stock",$A2992,$A$1,7,100,100)</f>
        <v>15.408630765644</v>
      </c>
      <c r="F2992" s="3">
        <f ca="1">[1]!thsiFinD("ths_expma_stock",$A2992,$A$1,7,100,100)</f>
        <v>5.1329911391821001</v>
      </c>
      <c r="G2992" s="3">
        <f ca="1">[1]!thsiFinD("ths_rsi_stock",$A2992,$A$1,7,100,100)</f>
        <v>5.3822644655216996</v>
      </c>
      <c r="H2992" s="3">
        <f ca="1">[1]!thsiFinD("ths_adtm_stock",$A2992,$A$1,7,3,100,100,100)</f>
        <v>-0.82758620689655005</v>
      </c>
      <c r="I2992" s="3">
        <f ca="1">[1]!thsiFinD("ths_bbiboll_stock",$A2992,$A$1,7,3,100,100,100)</f>
        <v>5.4156250000000004</v>
      </c>
      <c r="J2992" s="3">
        <f ca="1">[1]!thsiFinD("ths_dptb_stock",$A2992,$A$1,7,104,100,100)</f>
        <v>0.57142857142856995</v>
      </c>
      <c r="K2992" s="3">
        <f ca="1">[1]!thsiFinD("ths_srmi_stock",$A2992,$A$1,7,100,100)</f>
        <v>-0.33937397034596001</v>
      </c>
      <c r="L2992" s="3">
        <f ca="1">[1]!thsiFinD("ths_atr_stock",$A2992,$A$1,7,101,100,100)</f>
        <v>0.36714285714285999</v>
      </c>
      <c r="M2992" s="3">
        <f ca="1">[1]!thsiFinD("ths_vol_w_stock",$A2992,$A$1)/1000000</f>
        <v>25.741087</v>
      </c>
      <c r="N2992" s="3">
        <f ca="1">[1]!thsiFinD("ths_turnover_ratio_w_stock",$A2992,$A$1)</f>
        <v>3.1911219025944</v>
      </c>
      <c r="O2992" s="3">
        <f ca="1">[1]!thsiFinD("ths_relative_chg_ratio_w_stock",$A2992,$A$1,104,100)</f>
        <v>-32.531958416894</v>
      </c>
      <c r="P2992" s="3">
        <f ca="1">[1]!thsiFinD("ths_chg_ratio_w_stock",$A2992,$B$1,100)</f>
        <v>-2.2443890274313998</v>
      </c>
    </row>
    <row r="2993" spans="1:16" x14ac:dyDescent="0.25">
      <c r="A2993" s="2" t="s">
        <v>2991</v>
      </c>
      <c r="B2993" s="2" t="s">
        <v>8354</v>
      </c>
      <c r="C2993" s="3">
        <f ca="1">[1]!thsiFinD("ths_vol_ratio_stock",$A2993,$A$1,7,100)</f>
        <v>0.91863225481304001</v>
      </c>
      <c r="D2993" s="3">
        <f ca="1">[1]!thsiFinD("ths_cr_stock",$A2993,$A$1,7,100,100)</f>
        <v>65.517241379309993</v>
      </c>
      <c r="E2993" s="3">
        <f ca="1">[1]!thsiFinD("ths_mfi_stock",$A2993,$A$1,7,100,100)</f>
        <v>29.930769020056999</v>
      </c>
      <c r="F2993" s="3">
        <f ca="1">[1]!thsiFinD("ths_expma_stock",$A2993,$A$1,7,100,100)</f>
        <v>1.8934800274812</v>
      </c>
      <c r="G2993" s="3">
        <f ca="1">[1]!thsiFinD("ths_rsi_stock",$A2993,$A$1,7,100,100)</f>
        <v>33.127481152895001</v>
      </c>
      <c r="H2993" s="3">
        <f ca="1">[1]!thsiFinD("ths_adtm_stock",$A2993,$A$1,7,3,100,100,100)</f>
        <v>-0.14285714285713999</v>
      </c>
      <c r="I2993" s="3">
        <f ca="1">[1]!thsiFinD("ths_bbiboll_stock",$A2993,$A$1,7,3,100,100,100)</f>
        <v>1.9134374999999999</v>
      </c>
      <c r="J2993" s="3">
        <f ca="1">[1]!thsiFinD("ths_dptb_stock",$A2993,$A$1,7,104,100,100)</f>
        <v>0.71428571428570997</v>
      </c>
      <c r="K2993" s="3">
        <f ca="1">[1]!thsiFinD("ths_srmi_stock",$A2993,$A$1,7,100,100)</f>
        <v>-2.0942408376963002E-2</v>
      </c>
      <c r="L2993" s="3">
        <f ca="1">[1]!thsiFinD("ths_atr_stock",$A2993,$A$1,7,101,100,100)</f>
        <v>4.5714285714285999E-2</v>
      </c>
      <c r="M2993" s="3">
        <f ca="1">[1]!thsiFinD("ths_vol_w_stock",$A2993,$A$1)/1000000</f>
        <v>66.249200999999999</v>
      </c>
      <c r="N2993" s="3">
        <f ca="1">[1]!thsiFinD("ths_turnover_ratio_w_stock",$A2993,$A$1)</f>
        <v>1.9875904158283999</v>
      </c>
      <c r="O2993" s="3">
        <f ca="1">[1]!thsiFinD("ths_relative_chg_ratio_w_stock",$A2993,$A$1,104,100)</f>
        <v>-1.3077422452769001</v>
      </c>
      <c r="P2993" s="3">
        <f ca="1">[1]!thsiFinD("ths_chg_ratio_w_stock",$A2993,$B$1,100)</f>
        <v>-2.1390374331550999</v>
      </c>
    </row>
    <row r="2994" spans="1:16" x14ac:dyDescent="0.25">
      <c r="A2994" s="2" t="s">
        <v>2992</v>
      </c>
      <c r="B2994" s="2" t="s">
        <v>8355</v>
      </c>
      <c r="C2994" s="3">
        <f ca="1">[1]!thsiFinD("ths_vol_ratio_stock",$A2994,$A$1,7,100)</f>
        <v>0.93236553875849004</v>
      </c>
      <c r="D2994" s="3">
        <f ca="1">[1]!thsiFinD("ths_cr_stock",$A2994,$A$1,7,100,100)</f>
        <v>33.928571428570002</v>
      </c>
      <c r="E2994" s="3">
        <f ca="1">[1]!thsiFinD("ths_mfi_stock",$A2994,$A$1,7,100,100)</f>
        <v>43.524788264838001</v>
      </c>
      <c r="F2994" s="3">
        <f ca="1">[1]!thsiFinD("ths_expma_stock",$A2994,$A$1,7,100,100)</f>
        <v>2.2212742040993998</v>
      </c>
      <c r="G2994" s="3">
        <f ca="1">[1]!thsiFinD("ths_rsi_stock",$A2994,$A$1,7,100,100)</f>
        <v>22.029167275734</v>
      </c>
      <c r="H2994" s="3">
        <f ca="1">[1]!thsiFinD("ths_adtm_stock",$A2994,$A$1,7,3,100,100,100)</f>
        <v>-0.49999999999999001</v>
      </c>
      <c r="I2994" s="3">
        <f ca="1">[1]!thsiFinD("ths_bbiboll_stock",$A2994,$A$1,7,3,100,100,100)</f>
        <v>2.2444791666667001</v>
      </c>
      <c r="J2994" s="3">
        <f ca="1">[1]!thsiFinD("ths_dptb_stock",$A2994,$A$1,7,104,100,100)</f>
        <v>0.57142857142856995</v>
      </c>
      <c r="K2994" s="3">
        <f ca="1">[1]!thsiFinD("ths_srmi_stock",$A2994,$A$1,7,100,100)</f>
        <v>-3.125E-2</v>
      </c>
      <c r="L2994" s="3">
        <f ca="1">[1]!thsiFinD("ths_atr_stock",$A2994,$A$1,7,101,100,100)</f>
        <v>0.04</v>
      </c>
      <c r="M2994" s="3">
        <f ca="1">[1]!thsiFinD("ths_vol_w_stock",$A2994,$A$1)/1000000</f>
        <v>215.31941699999999</v>
      </c>
      <c r="N2994" s="3">
        <f ca="1">[1]!thsiFinD("ths_turnover_ratio_w_stock",$A2994,$A$1)</f>
        <v>2.4231473901833001</v>
      </c>
      <c r="O2994" s="3">
        <f ca="1">[1]!thsiFinD("ths_relative_chg_ratio_w_stock",$A2994,$A$1,104,100)</f>
        <v>-1.8285755786103</v>
      </c>
      <c r="P2994" s="3">
        <f ca="1">[1]!thsiFinD("ths_chg_ratio_w_stock",$A2994,$B$1,100)</f>
        <v>-0.92165898617511999</v>
      </c>
    </row>
    <row r="2995" spans="1:16" x14ac:dyDescent="0.25">
      <c r="A2995" s="2" t="s">
        <v>2993</v>
      </c>
      <c r="B2995" s="2" t="s">
        <v>8356</v>
      </c>
      <c r="C2995" s="3">
        <f ca="1">[1]!thsiFinD("ths_vol_ratio_stock",$A2995,$A$1,7,100)</f>
        <v>0.72297075407853995</v>
      </c>
      <c r="D2995" s="3">
        <f ca="1">[1]!thsiFinD("ths_cr_stock",$A2995,$A$1,7,100,100)</f>
        <v>81.446188340806998</v>
      </c>
      <c r="E2995" s="3">
        <f ca="1">[1]!thsiFinD("ths_mfi_stock",$A2995,$A$1,7,100,100)</f>
        <v>46.165799809367002</v>
      </c>
      <c r="F2995" s="3">
        <f ca="1">[1]!thsiFinD("ths_expma_stock",$A2995,$A$1,7,100,100)</f>
        <v>18.760565198536</v>
      </c>
      <c r="G2995" s="3">
        <f ca="1">[1]!thsiFinD("ths_rsi_stock",$A2995,$A$1,7,100,100)</f>
        <v>55.530768374927</v>
      </c>
      <c r="H2995" s="3">
        <f ca="1">[1]!thsiFinD("ths_adtm_stock",$A2995,$A$1,7,3,100,100,100)</f>
        <v>0.69662921348314999</v>
      </c>
      <c r="I2995" s="3">
        <f ca="1">[1]!thsiFinD("ths_bbiboll_stock",$A2995,$A$1,7,3,100,100,100)</f>
        <v>18.201354166666999</v>
      </c>
      <c r="J2995" s="3">
        <f ca="1">[1]!thsiFinD("ths_dptb_stock",$A2995,$A$1,7,104,100,100)</f>
        <v>0.71428571428570997</v>
      </c>
      <c r="K2995" s="3">
        <f ca="1">[1]!thsiFinD("ths_srmi_stock",$A2995,$A$1,7,100,100)</f>
        <v>-4.0869115364718003E-2</v>
      </c>
      <c r="L2995" s="3">
        <f ca="1">[1]!thsiFinD("ths_atr_stock",$A2995,$A$1,7,101,100,100)</f>
        <v>1.5814285714286</v>
      </c>
      <c r="M2995" s="3">
        <f ca="1">[1]!thsiFinD("ths_vol_w_stock",$A2995,$A$1)/1000000</f>
        <v>642.66428199999996</v>
      </c>
      <c r="N2995" s="3">
        <f ca="1">[1]!thsiFinD("ths_turnover_ratio_w_stock",$A2995,$A$1)</f>
        <v>90.653569896826994</v>
      </c>
      <c r="O2995" s="3">
        <f ca="1">[1]!thsiFinD("ths_relative_chg_ratio_w_stock",$A2995,$A$1,104,100)</f>
        <v>1.4044157820809</v>
      </c>
      <c r="P2995" s="3">
        <f ca="1">[1]!thsiFinD("ths_chg_ratio_w_stock",$A2995,$B$1,100)</f>
        <v>-10.032362459547</v>
      </c>
    </row>
    <row r="2996" spans="1:16" x14ac:dyDescent="0.25">
      <c r="A2996" s="2" t="s">
        <v>2994</v>
      </c>
      <c r="B2996" s="2" t="s">
        <v>8357</v>
      </c>
      <c r="C2996" s="3">
        <f ca="1">[1]!thsiFinD("ths_vol_ratio_stock",$A2996,$A$1,7,100)</f>
        <v>0.92783283214400003</v>
      </c>
      <c r="D2996" s="3">
        <f ca="1">[1]!thsiFinD("ths_cr_stock",$A2996,$A$1,7,100,100)</f>
        <v>5.7803468208091999</v>
      </c>
      <c r="E2996" s="3">
        <f ca="1">[1]!thsiFinD("ths_mfi_stock",$A2996,$A$1,7,100,100)</f>
        <v>19.086745587728998</v>
      </c>
      <c r="F2996" s="3">
        <f ca="1">[1]!thsiFinD("ths_expma_stock",$A2996,$A$1,7,100,100)</f>
        <v>2.1182329078288999</v>
      </c>
      <c r="G2996" s="3">
        <f ca="1">[1]!thsiFinD("ths_rsi_stock",$A2996,$A$1,7,100,100)</f>
        <v>12.663255527833</v>
      </c>
      <c r="H2996" s="3">
        <f ca="1">[1]!thsiFinD("ths_adtm_stock",$A2996,$A$1,7,3,100,100,100)</f>
        <v>-0.5</v>
      </c>
      <c r="I2996" s="3">
        <f ca="1">[1]!thsiFinD("ths_bbiboll_stock",$A2996,$A$1,7,3,100,100,100)</f>
        <v>2.1829166666667001</v>
      </c>
      <c r="J2996" s="3">
        <f ca="1">[1]!thsiFinD("ths_dptb_stock",$A2996,$A$1,7,104,100,100)</f>
        <v>0.71428571428570997</v>
      </c>
      <c r="K2996" s="3">
        <f ca="1">[1]!thsiFinD("ths_srmi_stock",$A2996,$A$1,7,100,100)</f>
        <v>-0.14655172413793</v>
      </c>
      <c r="L2996" s="3">
        <f ca="1">[1]!thsiFinD("ths_atr_stock",$A2996,$A$1,7,101,100,100)</f>
        <v>9.4285714285714001E-2</v>
      </c>
      <c r="M2996" s="3">
        <f ca="1">[1]!thsiFinD("ths_vol_w_stock",$A2996,$A$1)/1000000</f>
        <v>111.647335</v>
      </c>
      <c r="N2996" s="3">
        <f ca="1">[1]!thsiFinD("ths_turnover_ratio_w_stock",$A2996,$A$1)</f>
        <v>8.7480377659415005</v>
      </c>
      <c r="O2996" s="3">
        <f ca="1">[1]!thsiFinD("ths_relative_chg_ratio_w_stock",$A2996,$A$1,104,100)</f>
        <v>-11.478905975086001</v>
      </c>
      <c r="P2996" s="3">
        <f ca="1">[1]!thsiFinD("ths_chg_ratio_w_stock",$A2996,$B$1,100)</f>
        <v>-5.0505050505050999</v>
      </c>
    </row>
    <row r="2997" spans="1:16" x14ac:dyDescent="0.25">
      <c r="A2997" s="2" t="s">
        <v>2995</v>
      </c>
      <c r="B2997" s="2" t="s">
        <v>8358</v>
      </c>
      <c r="C2997" s="3">
        <f ca="1">[1]!thsiFinD("ths_vol_ratio_stock",$A2997,$A$1,7,100)</f>
        <v>0.48662456716887997</v>
      </c>
      <c r="D2997" s="3">
        <f ca="1">[1]!thsiFinD("ths_cr_stock",$A2997,$A$1,7,100,100)</f>
        <v>85.950413223140004</v>
      </c>
      <c r="E2997" s="3">
        <f ca="1">[1]!thsiFinD("ths_mfi_stock",$A2997,$A$1,7,100,100)</f>
        <v>57.742680777467001</v>
      </c>
      <c r="F2997" s="3">
        <f ca="1">[1]!thsiFinD("ths_expma_stock",$A2997,$A$1,7,100,100)</f>
        <v>3.8633704861978999</v>
      </c>
      <c r="G2997" s="3">
        <f ca="1">[1]!thsiFinD("ths_rsi_stock",$A2997,$A$1,7,100,100)</f>
        <v>38.869121486847</v>
      </c>
      <c r="H2997" s="3">
        <f ca="1">[1]!thsiFinD("ths_adtm_stock",$A2997,$A$1,7,3,100,100,100)</f>
        <v>0.21052631578948</v>
      </c>
      <c r="I2997" s="3">
        <f ca="1">[1]!thsiFinD("ths_bbiboll_stock",$A2997,$A$1,7,3,100,100,100)</f>
        <v>3.9312499999999999</v>
      </c>
      <c r="J2997" s="3">
        <f ca="1">[1]!thsiFinD("ths_dptb_stock",$A2997,$A$1,7,104,100,100)</f>
        <v>0.57142857142856995</v>
      </c>
      <c r="K2997" s="3">
        <f ca="1">[1]!thsiFinD("ths_srmi_stock",$A2997,$A$1,7,100,100)</f>
        <v>-1.5424164524422E-2</v>
      </c>
      <c r="L2997" s="3">
        <f ca="1">[1]!thsiFinD("ths_atr_stock",$A2997,$A$1,7,101,100,100)</f>
        <v>0.11142857142857</v>
      </c>
      <c r="M2997" s="3">
        <f ca="1">[1]!thsiFinD("ths_vol_w_stock",$A2997,$A$1)/1000000</f>
        <v>23.2</v>
      </c>
      <c r="N2997" s="3">
        <f ca="1">[1]!thsiFinD("ths_turnover_ratio_w_stock",$A2997,$A$1)</f>
        <v>3.312316097569</v>
      </c>
      <c r="O2997" s="3">
        <f ca="1">[1]!thsiFinD("ths_relative_chg_ratio_w_stock",$A2997,$A$1,104,100)</f>
        <v>-3.1923536334731</v>
      </c>
      <c r="P2997" s="3">
        <f ca="1">[1]!thsiFinD("ths_chg_ratio_w_stock",$A2997,$B$1,100)</f>
        <v>-2.3498694516971002</v>
      </c>
    </row>
    <row r="2998" spans="1:16" x14ac:dyDescent="0.25">
      <c r="A2998" s="2" t="s">
        <v>2996</v>
      </c>
      <c r="B2998" s="2" t="s">
        <v>8359</v>
      </c>
      <c r="C2998" s="3">
        <f ca="1">[1]!thsiFinD("ths_vol_ratio_stock",$A2998,$A$1,7,100)</f>
        <v>1.0378707942631</v>
      </c>
      <c r="D2998" s="3">
        <f ca="1">[1]!thsiFinD("ths_cr_stock",$A2998,$A$1,7,100,100)</f>
        <v>20</v>
      </c>
      <c r="E2998" s="3">
        <f ca="1">[1]!thsiFinD("ths_mfi_stock",$A2998,$A$1,7,100,100)</f>
        <v>23.867590420092998</v>
      </c>
      <c r="F2998" s="3">
        <f ca="1">[1]!thsiFinD("ths_expma_stock",$A2998,$A$1,7,100,100)</f>
        <v>10.96495774083</v>
      </c>
      <c r="G2998" s="3">
        <f ca="1">[1]!thsiFinD("ths_rsi_stock",$A2998,$A$1,7,100,100)</f>
        <v>27.081131360305001</v>
      </c>
      <c r="H2998" s="3">
        <f ca="1">[1]!thsiFinD("ths_adtm_stock",$A2998,$A$1,7,3,100,100,100)</f>
        <v>-0.48888888888888998</v>
      </c>
      <c r="I2998" s="3">
        <f ca="1">[1]!thsiFinD("ths_bbiboll_stock",$A2998,$A$1,7,3,100,100,100)</f>
        <v>11.141770833333</v>
      </c>
      <c r="J2998" s="3">
        <f ca="1">[1]!thsiFinD("ths_dptb_stock",$A2998,$A$1,7,104,100,100)</f>
        <v>0.71428571428570997</v>
      </c>
      <c r="K2998" s="3">
        <f ca="1">[1]!thsiFinD("ths_srmi_stock",$A2998,$A$1,7,100,100)</f>
        <v>-7.1675302245249997E-2</v>
      </c>
      <c r="L2998" s="3">
        <f ca="1">[1]!thsiFinD("ths_atr_stock",$A2998,$A$1,7,101,100,100)</f>
        <v>0.31428571428571001</v>
      </c>
      <c r="M2998" s="3">
        <f ca="1">[1]!thsiFinD("ths_vol_w_stock",$A2998,$A$1)/1000000</f>
        <v>102.83089200000001</v>
      </c>
      <c r="N2998" s="3">
        <f ca="1">[1]!thsiFinD("ths_turnover_ratio_w_stock",$A2998,$A$1)</f>
        <v>2.5687579262718998</v>
      </c>
      <c r="O2998" s="3">
        <f ca="1">[1]!thsiFinD("ths_relative_chg_ratio_w_stock",$A2998,$A$1,104,100)</f>
        <v>-2.1177714456363002</v>
      </c>
      <c r="P2998" s="3">
        <f ca="1">[1]!thsiFinD("ths_chg_ratio_w_stock",$A2998,$B$1,100)</f>
        <v>2.7906976744185998</v>
      </c>
    </row>
    <row r="2999" spans="1:16" x14ac:dyDescent="0.25">
      <c r="A2999" s="2" t="s">
        <v>2997</v>
      </c>
      <c r="B2999" s="2" t="s">
        <v>8360</v>
      </c>
      <c r="C2999" s="3">
        <f ca="1">[1]!thsiFinD("ths_vol_ratio_stock",$A2999,$A$1,7,100)</f>
        <v>0.60479849338958003</v>
      </c>
      <c r="D2999" s="3">
        <f ca="1">[1]!thsiFinD("ths_cr_stock",$A2999,$A$1,7,100,100)</f>
        <v>-11.363636363635999</v>
      </c>
      <c r="E2999" s="3">
        <f ca="1">[1]!thsiFinD("ths_mfi_stock",$A2999,$A$1,7,100,100)</f>
        <v>28.377421146477001</v>
      </c>
      <c r="F2999" s="3">
        <f ca="1">[1]!thsiFinD("ths_expma_stock",$A2999,$A$1,7,100,100)</f>
        <v>7.2821835435819002</v>
      </c>
      <c r="G2999" s="3">
        <f ca="1">[1]!thsiFinD("ths_rsi_stock",$A2999,$A$1,7,100,100)</f>
        <v>19.400988114494002</v>
      </c>
      <c r="H2999" s="3">
        <f ca="1">[1]!thsiFinD("ths_adtm_stock",$A2999,$A$1,7,3,100,100,100)</f>
        <v>-0.625</v>
      </c>
      <c r="I2999" s="3">
        <f ca="1">[1]!thsiFinD("ths_bbiboll_stock",$A2999,$A$1,7,3,100,100,100)</f>
        <v>7.4024999999999999</v>
      </c>
      <c r="J2999" s="3">
        <f ca="1">[1]!thsiFinD("ths_dptb_stock",$A2999,$A$1,7,104,100,100)</f>
        <v>0.57142857142856995</v>
      </c>
      <c r="K2999" s="3">
        <f ca="1">[1]!thsiFinD("ths_srmi_stock",$A2999,$A$1,7,100,100)</f>
        <v>-7.979407979408E-2</v>
      </c>
      <c r="L2999" s="3">
        <f ca="1">[1]!thsiFinD("ths_atr_stock",$A2999,$A$1,7,101,100,100)</f>
        <v>0.19</v>
      </c>
      <c r="M2999" s="3">
        <f ca="1">[1]!thsiFinD("ths_vol_w_stock",$A2999,$A$1)/1000000</f>
        <v>61.276749000000002</v>
      </c>
      <c r="N2999" s="3">
        <f ca="1">[1]!thsiFinD("ths_turnover_ratio_w_stock",$A2999,$A$1)</f>
        <v>1.3238141557856</v>
      </c>
      <c r="O2999" s="3">
        <f ca="1">[1]!thsiFinD("ths_relative_chg_ratio_w_stock",$A2999,$A$1,104,100)</f>
        <v>-1.1592372430032001</v>
      </c>
      <c r="P2999" s="3">
        <f ca="1">[1]!thsiFinD("ths_chg_ratio_w_stock",$A2999,$B$1,100)</f>
        <v>-0.41958041958042003</v>
      </c>
    </row>
    <row r="3000" spans="1:16" x14ac:dyDescent="0.25">
      <c r="A3000" s="2" t="s">
        <v>2998</v>
      </c>
      <c r="B3000" s="2" t="s">
        <v>8361</v>
      </c>
      <c r="C3000" s="3">
        <f ca="1">[1]!thsiFinD("ths_vol_ratio_stock",$A3000,$A$1,7,100)</f>
        <v>0.77968989601590999</v>
      </c>
      <c r="D3000" s="3">
        <f ca="1">[1]!thsiFinD("ths_cr_stock",$A3000,$A$1,7,100,100)</f>
        <v>82.736156351790996</v>
      </c>
      <c r="E3000" s="3">
        <f ca="1">[1]!thsiFinD("ths_mfi_stock",$A3000,$A$1,7,100,100)</f>
        <v>61.986307508286998</v>
      </c>
      <c r="F3000" s="3">
        <f ca="1">[1]!thsiFinD("ths_expma_stock",$A3000,$A$1,7,100,100)</f>
        <v>9.1547984632482997</v>
      </c>
      <c r="G3000" s="3">
        <f ca="1">[1]!thsiFinD("ths_rsi_stock",$A3000,$A$1,7,100,100)</f>
        <v>36.608913852333004</v>
      </c>
      <c r="H3000" s="3">
        <f ca="1">[1]!thsiFinD("ths_adtm_stock",$A3000,$A$1,7,3,100,100,100)</f>
        <v>0.23157894736842</v>
      </c>
      <c r="I3000" s="3">
        <f ca="1">[1]!thsiFinD("ths_bbiboll_stock",$A3000,$A$1,7,3,100,100,100)</f>
        <v>9.2381250000000001</v>
      </c>
      <c r="J3000" s="3">
        <f ca="1">[1]!thsiFinD("ths_dptb_stock",$A3000,$A$1,7,104,100,100)</f>
        <v>0.85714285714285998</v>
      </c>
      <c r="K3000" s="3">
        <f ca="1">[1]!thsiFinD("ths_srmi_stock",$A3000,$A$1,7,100,100)</f>
        <v>-2.4918743228601999E-2</v>
      </c>
      <c r="L3000" s="3">
        <f ca="1">[1]!thsiFinD("ths_atr_stock",$A3000,$A$1,7,101,100,100)</f>
        <v>0.26714285714286001</v>
      </c>
      <c r="M3000" s="3">
        <f ca="1">[1]!thsiFinD("ths_vol_w_stock",$A3000,$A$1)/1000000</f>
        <v>40.884439</v>
      </c>
      <c r="N3000" s="3">
        <f ca="1">[1]!thsiFinD("ths_turnover_ratio_w_stock",$A3000,$A$1)</f>
        <v>8.7645291267091991</v>
      </c>
      <c r="O3000" s="3">
        <f ca="1">[1]!thsiFinD("ths_relative_chg_ratio_w_stock",$A3000,$A$1,104,100)</f>
        <v>-0.23530424381817</v>
      </c>
      <c r="P3000" s="3">
        <f ca="1">[1]!thsiFinD("ths_chg_ratio_w_stock",$A3000,$B$1,100)</f>
        <v>11.333333333333</v>
      </c>
    </row>
    <row r="3001" spans="1:16" x14ac:dyDescent="0.25">
      <c r="A3001" s="2" t="s">
        <v>2999</v>
      </c>
      <c r="B3001" s="2" t="s">
        <v>8362</v>
      </c>
      <c r="C3001" s="3">
        <f ca="1">[1]!thsiFinD("ths_vol_ratio_stock",$A3001,$A$1,7,100)</f>
        <v>0.93866846611197996</v>
      </c>
      <c r="D3001" s="3">
        <f ca="1">[1]!thsiFinD("ths_cr_stock",$A3001,$A$1,7,100,100)</f>
        <v>-824.13793103447995</v>
      </c>
      <c r="E3001" s="3">
        <f ca="1">[1]!thsiFinD("ths_mfi_stock",$A3001,$A$1,7,100,100)</f>
        <v>54.495205900412998</v>
      </c>
      <c r="F3001" s="3">
        <f ca="1">[1]!thsiFinD("ths_expma_stock",$A3001,$A$1,7,100,100)</f>
        <v>2.4604337747497</v>
      </c>
      <c r="G3001" s="3">
        <f ca="1">[1]!thsiFinD("ths_rsi_stock",$A3001,$A$1,7,100,100)</f>
        <v>62.464836747539003</v>
      </c>
      <c r="H3001" s="3">
        <f ca="1">[1]!thsiFinD("ths_adtm_stock",$A3001,$A$1,7,3,100,100,100)</f>
        <v>0.63076923076922997</v>
      </c>
      <c r="I3001" s="3">
        <f ca="1">[1]!thsiFinD("ths_bbiboll_stock",$A3001,$A$1,7,3,100,100,100)</f>
        <v>2.4198958333333001</v>
      </c>
      <c r="J3001" s="3">
        <f ca="1">[1]!thsiFinD("ths_dptb_stock",$A3001,$A$1,7,104,100,100)</f>
        <v>0.28571428571428997</v>
      </c>
      <c r="K3001" s="3">
        <f ca="1">[1]!thsiFinD("ths_srmi_stock",$A3001,$A$1,7,100,100)</f>
        <v>0.156</v>
      </c>
      <c r="L3001" s="3">
        <f ca="1">[1]!thsiFinD("ths_atr_stock",$A3001,$A$1,7,101,100,100)</f>
        <v>0.17285714285713999</v>
      </c>
      <c r="M3001" s="3">
        <f ca="1">[1]!thsiFinD("ths_vol_w_stock",$A3001,$A$1)/1000000</f>
        <v>536.64799300000004</v>
      </c>
      <c r="N3001" s="3">
        <f ca="1">[1]!thsiFinD("ths_turnover_ratio_w_stock",$A3001,$A$1)</f>
        <v>14.371023198947</v>
      </c>
      <c r="O3001" s="3">
        <f ca="1">[1]!thsiFinD("ths_relative_chg_ratio_w_stock",$A3001,$A$1,104,100)</f>
        <v>-0.66435989233576997</v>
      </c>
      <c r="P3001" s="3">
        <f ca="1">[1]!thsiFinD("ths_chg_ratio_w_stock",$A3001,$B$1,100)</f>
        <v>-6.8</v>
      </c>
    </row>
    <row r="3002" spans="1:16" x14ac:dyDescent="0.25">
      <c r="A3002" s="2" t="s">
        <v>3000</v>
      </c>
      <c r="B3002" s="2" t="s">
        <v>8363</v>
      </c>
      <c r="C3002" s="3">
        <f ca="1">[1]!thsiFinD("ths_vol_ratio_stock",$A3002,$A$1,7,100)</f>
        <v>0.89804225893363998</v>
      </c>
      <c r="D3002" s="3">
        <f ca="1">[1]!thsiFinD("ths_cr_stock",$A3002,$A$1,7,100,100)</f>
        <v>33.098591549296003</v>
      </c>
      <c r="E3002" s="3">
        <f ca="1">[1]!thsiFinD("ths_mfi_stock",$A3002,$A$1,7,100,100)</f>
        <v>23.234482886942001</v>
      </c>
      <c r="F3002" s="3">
        <f ca="1">[1]!thsiFinD("ths_expma_stock",$A3002,$A$1,7,100,100)</f>
        <v>3.9309271192250002</v>
      </c>
      <c r="G3002" s="3">
        <f ca="1">[1]!thsiFinD("ths_rsi_stock",$A3002,$A$1,7,100,100)</f>
        <v>26.969483199563001</v>
      </c>
      <c r="H3002" s="3">
        <f ca="1">[1]!thsiFinD("ths_adtm_stock",$A3002,$A$1,7,3,100,100,100)</f>
        <v>-0.5</v>
      </c>
      <c r="I3002" s="3">
        <f ca="1">[1]!thsiFinD("ths_bbiboll_stock",$A3002,$A$1,7,3,100,100,100)</f>
        <v>3.9984375000000001</v>
      </c>
      <c r="J3002" s="3">
        <f ca="1">[1]!thsiFinD("ths_dptb_stock",$A3002,$A$1,7,104,100,100)</f>
        <v>0.71428571428570997</v>
      </c>
      <c r="K3002" s="3">
        <f ca="1">[1]!thsiFinD("ths_srmi_stock",$A3002,$A$1,7,100,100)</f>
        <v>-5.3921568627450997E-2</v>
      </c>
      <c r="L3002" s="3">
        <f ca="1">[1]!thsiFinD("ths_atr_stock",$A3002,$A$1,7,101,100,100)</f>
        <v>0.09</v>
      </c>
      <c r="M3002" s="3">
        <f ca="1">[1]!thsiFinD("ths_vol_w_stock",$A3002,$A$1)/1000000</f>
        <v>21.543312</v>
      </c>
      <c r="N3002" s="3">
        <f ca="1">[1]!thsiFinD("ths_turnover_ratio_w_stock",$A3002,$A$1)</f>
        <v>1.9825848981119001</v>
      </c>
      <c r="O3002" s="3">
        <f ca="1">[1]!thsiFinD("ths_relative_chg_ratio_w_stock",$A3002,$A$1,104,100)</f>
        <v>-1.9617209420188</v>
      </c>
      <c r="P3002" s="3">
        <f ca="1">[1]!thsiFinD("ths_chg_ratio_w_stock",$A3002,$B$1,100)</f>
        <v>-1.2953367875648001</v>
      </c>
    </row>
    <row r="3003" spans="1:16" x14ac:dyDescent="0.25">
      <c r="A3003" s="2" t="s">
        <v>3001</v>
      </c>
      <c r="B3003" s="2" t="s">
        <v>8364</v>
      </c>
      <c r="C3003" s="3">
        <f ca="1">[1]!thsiFinD("ths_vol_ratio_stock",$A3003,$A$1,7,100)</f>
        <v>0.62732129431591999</v>
      </c>
      <c r="D3003" s="3">
        <f ca="1">[1]!thsiFinD("ths_cr_stock",$A3003,$A$1,7,100,100)</f>
        <v>163.05418719212</v>
      </c>
      <c r="E3003" s="3">
        <f ca="1">[1]!thsiFinD("ths_mfi_stock",$A3003,$A$1,7,100,100)</f>
        <v>51.923422419215001</v>
      </c>
      <c r="F3003" s="3">
        <f ca="1">[1]!thsiFinD("ths_expma_stock",$A3003,$A$1,7,100,100)</f>
        <v>14.26369327746</v>
      </c>
      <c r="G3003" s="3">
        <f ca="1">[1]!thsiFinD("ths_rsi_stock",$A3003,$A$1,7,100,100)</f>
        <v>55.938293051339997</v>
      </c>
      <c r="H3003" s="3">
        <f ca="1">[1]!thsiFinD("ths_adtm_stock",$A3003,$A$1,7,3,100,100,100)</f>
        <v>0.85245901639344002</v>
      </c>
      <c r="I3003" s="3">
        <f ca="1">[1]!thsiFinD("ths_bbiboll_stock",$A3003,$A$1,7,3,100,100,100)</f>
        <v>14.297916666667</v>
      </c>
      <c r="J3003" s="3">
        <f ca="1">[1]!thsiFinD("ths_dptb_stock",$A3003,$A$1,7,104,100,100)</f>
        <v>0.85714285714285998</v>
      </c>
      <c r="K3003" s="3">
        <f ca="1">[1]!thsiFinD("ths_srmi_stock",$A3003,$A$1,7,100,100)</f>
        <v>1.5309672929714999E-2</v>
      </c>
      <c r="L3003" s="3">
        <f ca="1">[1]!thsiFinD("ths_atr_stock",$A3003,$A$1,7,101,100,100)</f>
        <v>0.25428571428571001</v>
      </c>
      <c r="M3003" s="3">
        <f ca="1">[1]!thsiFinD("ths_vol_w_stock",$A3003,$A$1)/1000000</f>
        <v>3.7391920000000001</v>
      </c>
      <c r="N3003" s="3">
        <f ca="1">[1]!thsiFinD("ths_turnover_ratio_w_stock",$A3003,$A$1)</f>
        <v>2.1995247058823999</v>
      </c>
      <c r="O3003" s="3">
        <f ca="1">[1]!thsiFinD("ths_relative_chg_ratio_w_stock",$A3003,$A$1,104,100)</f>
        <v>3.6468517718170999</v>
      </c>
      <c r="P3003" s="3">
        <f ca="1">[1]!thsiFinD("ths_chg_ratio_w_stock",$A3003,$B$1,100)</f>
        <v>-2.8531663187195</v>
      </c>
    </row>
    <row r="3004" spans="1:16" x14ac:dyDescent="0.25">
      <c r="A3004" s="2" t="s">
        <v>3002</v>
      </c>
      <c r="B3004" s="2" t="s">
        <v>8365</v>
      </c>
      <c r="C3004" s="3">
        <f ca="1">[1]!thsiFinD("ths_vol_ratio_stock",$A3004,$A$1,7,100)</f>
        <v>0.93342671941375999</v>
      </c>
      <c r="D3004" s="3">
        <f ca="1">[1]!thsiFinD("ths_cr_stock",$A3004,$A$1,7,100,100)</f>
        <v>103.90625</v>
      </c>
      <c r="E3004" s="3">
        <f ca="1">[1]!thsiFinD("ths_mfi_stock",$A3004,$A$1,7,100,100)</f>
        <v>47.428939348074998</v>
      </c>
      <c r="F3004" s="3">
        <f ca="1">[1]!thsiFinD("ths_expma_stock",$A3004,$A$1,7,100,100)</f>
        <v>20.654150189092999</v>
      </c>
      <c r="G3004" s="3">
        <f ca="1">[1]!thsiFinD("ths_rsi_stock",$A3004,$A$1,7,100,100)</f>
        <v>48.292220068515</v>
      </c>
      <c r="H3004" s="3">
        <f ca="1">[1]!thsiFinD("ths_adtm_stock",$A3004,$A$1,7,3,100,100,100)</f>
        <v>0.54545454545453997</v>
      </c>
      <c r="I3004" s="3">
        <f ca="1">[1]!thsiFinD("ths_bbiboll_stock",$A3004,$A$1,7,3,100,100,100)</f>
        <v>20.591875000000002</v>
      </c>
      <c r="J3004" s="3">
        <f ca="1">[1]!thsiFinD("ths_dptb_stock",$A3004,$A$1,7,104,100,100)</f>
        <v>0.57142857142856995</v>
      </c>
      <c r="K3004" s="3">
        <f ca="1">[1]!thsiFinD("ths_srmi_stock",$A3004,$A$1,7,100,100)</f>
        <v>1.6585365853658999E-2</v>
      </c>
      <c r="L3004" s="3">
        <f ca="1">[1]!thsiFinD("ths_atr_stock",$A3004,$A$1,7,101,100,100)</f>
        <v>0.87</v>
      </c>
      <c r="M3004" s="3">
        <f ca="1">[1]!thsiFinD("ths_vol_w_stock",$A3004,$A$1)/1000000</f>
        <v>153.02720600000001</v>
      </c>
      <c r="N3004" s="3">
        <f ca="1">[1]!thsiFinD("ths_turnover_ratio_w_stock",$A3004,$A$1)</f>
        <v>6.4717195599239998</v>
      </c>
      <c r="O3004" s="3">
        <f ca="1">[1]!thsiFinD("ths_relative_chg_ratio_w_stock",$A3004,$A$1,104,100)</f>
        <v>-3.2659591912732</v>
      </c>
      <c r="P3004" s="3">
        <f ca="1">[1]!thsiFinD("ths_chg_ratio_w_stock",$A3004,$B$1,100)</f>
        <v>2.7317073170731998</v>
      </c>
    </row>
    <row r="3005" spans="1:16" x14ac:dyDescent="0.25">
      <c r="A3005" s="2" t="s">
        <v>3003</v>
      </c>
      <c r="B3005" s="2" t="s">
        <v>8366</v>
      </c>
      <c r="C3005" s="3">
        <f ca="1">[1]!thsiFinD("ths_vol_ratio_stock",$A3005,$A$1,7,100)</f>
        <v>0.51897436716779999</v>
      </c>
      <c r="D3005" s="3">
        <f ca="1">[1]!thsiFinD("ths_cr_stock",$A3005,$A$1,7,100,100)</f>
        <v>26.063829787233999</v>
      </c>
      <c r="E3005" s="3">
        <f ca="1">[1]!thsiFinD("ths_mfi_stock",$A3005,$A$1,7,100,100)</f>
        <v>29.314051295973002</v>
      </c>
      <c r="F3005" s="3">
        <f ca="1">[1]!thsiFinD("ths_expma_stock",$A3005,$A$1,7,100,100)</f>
        <v>8.8370009649774008</v>
      </c>
      <c r="G3005" s="3">
        <f ca="1">[1]!thsiFinD("ths_rsi_stock",$A3005,$A$1,7,100,100)</f>
        <v>23.833235701865998</v>
      </c>
      <c r="H3005" s="3">
        <f ca="1">[1]!thsiFinD("ths_adtm_stock",$A3005,$A$1,7,3,100,100,100)</f>
        <v>2.4390243902443001E-2</v>
      </c>
      <c r="I3005" s="3">
        <f ca="1">[1]!thsiFinD("ths_bbiboll_stock",$A3005,$A$1,7,3,100,100,100)</f>
        <v>8.9446875000000006</v>
      </c>
      <c r="J3005" s="3">
        <f ca="1">[1]!thsiFinD("ths_dptb_stock",$A3005,$A$1,7,104,100,100)</f>
        <v>0.57142857142856995</v>
      </c>
      <c r="K3005" s="3">
        <f ca="1">[1]!thsiFinD("ths_srmi_stock",$A3005,$A$1,7,100,100)</f>
        <v>-5.8177826564215003E-2</v>
      </c>
      <c r="L3005" s="3">
        <f ca="1">[1]!thsiFinD("ths_atr_stock",$A3005,$A$1,7,101,100,100)</f>
        <v>0.22571428571429</v>
      </c>
      <c r="M3005" s="3">
        <f ca="1">[1]!thsiFinD("ths_vol_w_stock",$A3005,$A$1)/1000000</f>
        <v>15.282501</v>
      </c>
      <c r="N3005" s="3">
        <f ca="1">[1]!thsiFinD("ths_turnover_ratio_w_stock",$A3005,$A$1)</f>
        <v>3.0038674793723001</v>
      </c>
      <c r="O3005" s="3">
        <f ca="1">[1]!thsiFinD("ths_relative_chg_ratio_w_stock",$A3005,$A$1,104,100)</f>
        <v>-4.3141366347158998</v>
      </c>
      <c r="P3005" s="3">
        <f ca="1">[1]!thsiFinD("ths_chg_ratio_w_stock",$A3005,$B$1,100)</f>
        <v>-0.81585081585081998</v>
      </c>
    </row>
    <row r="3006" spans="1:16" x14ac:dyDescent="0.25">
      <c r="A3006" s="2" t="s">
        <v>3004</v>
      </c>
      <c r="B3006" s="2" t="s">
        <v>8367</v>
      </c>
      <c r="C3006" s="3">
        <f ca="1">[1]!thsiFinD("ths_vol_ratio_stock",$A3006,$A$1,7,100)</f>
        <v>0.87300993648200997</v>
      </c>
      <c r="D3006" s="3">
        <f ca="1">[1]!thsiFinD("ths_cr_stock",$A3006,$A$1,7,100,100)</f>
        <v>21.843003412969001</v>
      </c>
      <c r="E3006" s="3">
        <f ca="1">[1]!thsiFinD("ths_mfi_stock",$A3006,$A$1,7,100,100)</f>
        <v>11.453166780328001</v>
      </c>
      <c r="F3006" s="3">
        <f ca="1">[1]!thsiFinD("ths_expma_stock",$A3006,$A$1,7,100,100)</f>
        <v>4.6416084327213003</v>
      </c>
      <c r="G3006" s="3">
        <f ca="1">[1]!thsiFinD("ths_rsi_stock",$A3006,$A$1,7,100,100)</f>
        <v>15.932783837661001</v>
      </c>
      <c r="H3006" s="3">
        <f ca="1">[1]!thsiFinD("ths_adtm_stock",$A3006,$A$1,7,3,100,100,100)</f>
        <v>-0.39393939393939997</v>
      </c>
      <c r="I3006" s="3">
        <f ca="1">[1]!thsiFinD("ths_bbiboll_stock",$A3006,$A$1,7,3,100,100,100)</f>
        <v>4.7671875000000004</v>
      </c>
      <c r="J3006" s="3">
        <f ca="1">[1]!thsiFinD("ths_dptb_stock",$A3006,$A$1,7,104,100,100)</f>
        <v>0.85714285714285998</v>
      </c>
      <c r="K3006" s="3">
        <f ca="1">[1]!thsiFinD("ths_srmi_stock",$A3006,$A$1,7,100,100)</f>
        <v>-0.10386965376781999</v>
      </c>
      <c r="L3006" s="3">
        <f ca="1">[1]!thsiFinD("ths_atr_stock",$A3006,$A$1,7,101,100,100)</f>
        <v>0.17</v>
      </c>
      <c r="M3006" s="3">
        <f ca="1">[1]!thsiFinD("ths_vol_w_stock",$A3006,$A$1)/1000000</f>
        <v>58.862392</v>
      </c>
      <c r="N3006" s="3">
        <f ca="1">[1]!thsiFinD("ths_turnover_ratio_w_stock",$A3006,$A$1)</f>
        <v>3.1226637157366999</v>
      </c>
      <c r="O3006" s="3">
        <f ca="1">[1]!thsiFinD("ths_relative_chg_ratio_w_stock",$A3006,$A$1,104,100)</f>
        <v>-7.7944846695193997</v>
      </c>
      <c r="P3006" s="3">
        <f ca="1">[1]!thsiFinD("ths_chg_ratio_w_stock",$A3006,$B$1,100)</f>
        <v>-3.4090909090908998</v>
      </c>
    </row>
    <row r="3007" spans="1:16" x14ac:dyDescent="0.25">
      <c r="A3007" s="2" t="s">
        <v>3005</v>
      </c>
      <c r="B3007" s="2" t="s">
        <v>8368</v>
      </c>
      <c r="C3007" s="3">
        <f ca="1">[1]!thsiFinD("ths_vol_ratio_stock",$A3007,$A$1,7,100)</f>
        <v>1.0443258074562001</v>
      </c>
      <c r="D3007" s="3">
        <f ca="1">[1]!thsiFinD("ths_cr_stock",$A3007,$A$1,7,100,100)</f>
        <v>28.333333333334</v>
      </c>
      <c r="E3007" s="3">
        <f ca="1">[1]!thsiFinD("ths_mfi_stock",$A3007,$A$1,7,100,100)</f>
        <v>12.499117061902</v>
      </c>
      <c r="F3007" s="3">
        <f ca="1">[1]!thsiFinD("ths_expma_stock",$A3007,$A$1,7,100,100)</f>
        <v>3.5993844342334</v>
      </c>
      <c r="G3007" s="3">
        <f ca="1">[1]!thsiFinD("ths_rsi_stock",$A3007,$A$1,7,100,100)</f>
        <v>24.268625278687001</v>
      </c>
      <c r="H3007" s="3">
        <f ca="1">[1]!thsiFinD("ths_adtm_stock",$A3007,$A$1,7,3,100,100,100)</f>
        <v>-0.29166666666667002</v>
      </c>
      <c r="I3007" s="3">
        <f ca="1">[1]!thsiFinD("ths_bbiboll_stock",$A3007,$A$1,7,3,100,100,100)</f>
        <v>3.6577083333333</v>
      </c>
      <c r="J3007" s="3">
        <f ca="1">[1]!thsiFinD("ths_dptb_stock",$A3007,$A$1,7,104,100,100)</f>
        <v>0.71428571428570997</v>
      </c>
      <c r="K3007" s="3">
        <f ca="1">[1]!thsiFinD("ths_srmi_stock",$A3007,$A$1,7,100,100)</f>
        <v>-7.1999999999999995E-2</v>
      </c>
      <c r="L3007" s="3">
        <f ca="1">[1]!thsiFinD("ths_atr_stock",$A3007,$A$1,7,101,100,100)</f>
        <v>0.11</v>
      </c>
      <c r="M3007" s="3">
        <f ca="1">[1]!thsiFinD("ths_vol_w_stock",$A3007,$A$1)/1000000</f>
        <v>147.967229</v>
      </c>
      <c r="N3007" s="3">
        <f ca="1">[1]!thsiFinD("ths_turnover_ratio_w_stock",$A3007,$A$1)</f>
        <v>8.2850659014752992</v>
      </c>
      <c r="O3007" s="3">
        <f ca="1">[1]!thsiFinD("ths_relative_chg_ratio_w_stock",$A3007,$A$1,104,100)</f>
        <v>-4.9030364950522998</v>
      </c>
      <c r="P3007" s="3">
        <f ca="1">[1]!thsiFinD("ths_chg_ratio_w_stock",$A3007,$B$1,100)</f>
        <v>-1.4367816091954</v>
      </c>
    </row>
    <row r="3008" spans="1:16" x14ac:dyDescent="0.25">
      <c r="A3008" s="2" t="s">
        <v>3006</v>
      </c>
      <c r="B3008" s="2" t="s">
        <v>8369</v>
      </c>
      <c r="C3008" s="3">
        <f ca="1">[1]!thsiFinD("ths_vol_ratio_stock",$A3008,$A$1,7,100)</f>
        <v>0.76232199694250002</v>
      </c>
      <c r="D3008" s="3">
        <f ca="1">[1]!thsiFinD("ths_cr_stock",$A3008,$A$1,7,100,100)</f>
        <v>21.052631578947</v>
      </c>
      <c r="E3008" s="3">
        <f ca="1">[1]!thsiFinD("ths_mfi_stock",$A3008,$A$1,7,100,100)</f>
        <v>12.013518984015001</v>
      </c>
      <c r="F3008" s="3">
        <f ca="1">[1]!thsiFinD("ths_expma_stock",$A3008,$A$1,7,100,100)</f>
        <v>1.6181109189784999</v>
      </c>
      <c r="G3008" s="3">
        <f ca="1">[1]!thsiFinD("ths_rsi_stock",$A3008,$A$1,7,100,100)</f>
        <v>10.768942994351001</v>
      </c>
      <c r="H3008" s="3">
        <f ca="1">[1]!thsiFinD("ths_adtm_stock",$A3008,$A$1,7,3,100,100,100)</f>
        <v>-0.89473684210526006</v>
      </c>
      <c r="I3008" s="3">
        <f ca="1">[1]!thsiFinD("ths_bbiboll_stock",$A3008,$A$1,7,3,100,100,100)</f>
        <v>1.7019791666666999</v>
      </c>
      <c r="J3008" s="3">
        <f ca="1">[1]!thsiFinD("ths_dptb_stock",$A3008,$A$1,7,104,100,100)</f>
        <v>0.71428571428570997</v>
      </c>
      <c r="K3008" s="3">
        <f ca="1">[1]!thsiFinD("ths_srmi_stock",$A3008,$A$1,7,100,100)</f>
        <v>-0.15730337078652001</v>
      </c>
      <c r="L3008" s="3">
        <f ca="1">[1]!thsiFinD("ths_atr_stock",$A3008,$A$1,7,101,100,100)</f>
        <v>9.8571428571429004E-2</v>
      </c>
      <c r="M3008" s="3">
        <f ca="1">[1]!thsiFinD("ths_vol_w_stock",$A3008,$A$1)/1000000</f>
        <v>228.21227500000001</v>
      </c>
      <c r="N3008" s="3">
        <f ca="1">[1]!thsiFinD("ths_turnover_ratio_w_stock",$A3008,$A$1)</f>
        <v>14.141464079345001</v>
      </c>
      <c r="O3008" s="3">
        <f ca="1">[1]!thsiFinD("ths_relative_chg_ratio_w_stock",$A3008,$A$1,104,100)</f>
        <v>-7.2401609444639003</v>
      </c>
      <c r="P3008" s="3">
        <f ca="1">[1]!thsiFinD("ths_chg_ratio_w_stock",$A3008,$B$1,100)</f>
        <v>-8.6666666666666998</v>
      </c>
    </row>
    <row r="3009" spans="1:16" x14ac:dyDescent="0.25">
      <c r="A3009" s="2" t="s">
        <v>3007</v>
      </c>
      <c r="B3009" s="2" t="s">
        <v>8370</v>
      </c>
      <c r="C3009" s="3">
        <f ca="1">[1]!thsiFinD("ths_vol_ratio_stock",$A3009,$A$1,7,100)</f>
        <v>1.4394893086188001</v>
      </c>
      <c r="D3009" s="3">
        <f ca="1">[1]!thsiFinD("ths_cr_stock",$A3009,$A$1,7,100,100)</f>
        <v>31.818181818182001</v>
      </c>
      <c r="E3009" s="3">
        <f ca="1">[1]!thsiFinD("ths_mfi_stock",$A3009,$A$1,7,100,100)</f>
        <v>24.825175648196002</v>
      </c>
      <c r="F3009" s="3">
        <f ca="1">[1]!thsiFinD("ths_expma_stock",$A3009,$A$1,7,100,100)</f>
        <v>23.585261613797002</v>
      </c>
      <c r="G3009" s="3">
        <f ca="1">[1]!thsiFinD("ths_rsi_stock",$A3009,$A$1,7,100,100)</f>
        <v>34.282177659345002</v>
      </c>
      <c r="H3009" s="3">
        <f ca="1">[1]!thsiFinD("ths_adtm_stock",$A3009,$A$1,7,3,100,100,100)</f>
        <v>-0.43930635838150001</v>
      </c>
      <c r="I3009" s="3">
        <f ca="1">[1]!thsiFinD("ths_bbiboll_stock",$A3009,$A$1,7,3,100,100,100)</f>
        <v>23.759791666666999</v>
      </c>
      <c r="J3009" s="3">
        <f ca="1">[1]!thsiFinD("ths_dptb_stock",$A3009,$A$1,7,104,100,100)</f>
        <v>0.28571428571428997</v>
      </c>
      <c r="K3009" s="3">
        <f ca="1">[1]!thsiFinD("ths_srmi_stock",$A3009,$A$1,7,100,100)</f>
        <v>-4.7696697920913002E-2</v>
      </c>
      <c r="L3009" s="3">
        <f ca="1">[1]!thsiFinD("ths_atr_stock",$A3009,$A$1,7,101,100,100)</f>
        <v>0.54285714285714004</v>
      </c>
      <c r="M3009" s="3">
        <f ca="1">[1]!thsiFinD("ths_vol_w_stock",$A3009,$A$1)/1000000</f>
        <v>102.48197</v>
      </c>
      <c r="N3009" s="3">
        <f ca="1">[1]!thsiFinD("ths_turnover_ratio_w_stock",$A3009,$A$1)</f>
        <v>2.2629974520084</v>
      </c>
      <c r="O3009" s="3">
        <f ca="1">[1]!thsiFinD("ths_relative_chg_ratio_w_stock",$A3009,$A$1,104,100)</f>
        <v>-0.63472587248098999</v>
      </c>
      <c r="P3009" s="3">
        <f ca="1">[1]!thsiFinD("ths_chg_ratio_w_stock",$A3009,$B$1,100)</f>
        <v>-2.6969178082192</v>
      </c>
    </row>
    <row r="3010" spans="1:16" x14ac:dyDescent="0.25">
      <c r="A3010" s="2" t="s">
        <v>3008</v>
      </c>
      <c r="B3010" s="2" t="s">
        <v>8371</v>
      </c>
      <c r="C3010" s="3">
        <f ca="1">[1]!thsiFinD("ths_vol_ratio_stock",$A3010,$A$1,7,100)</f>
        <v>0.65950253580660001</v>
      </c>
      <c r="D3010" s="3">
        <f ca="1">[1]!thsiFinD("ths_cr_stock",$A3010,$A$1,7,100,100)</f>
        <v>25</v>
      </c>
      <c r="E3010" s="3">
        <f ca="1">[1]!thsiFinD("ths_mfi_stock",$A3010,$A$1,7,100,100)</f>
        <v>12.769435122225</v>
      </c>
      <c r="F3010" s="3">
        <f ca="1">[1]!thsiFinD("ths_expma_stock",$A3010,$A$1,7,100,100)</f>
        <v>6.9884997041123</v>
      </c>
      <c r="G3010" s="3">
        <f ca="1">[1]!thsiFinD("ths_rsi_stock",$A3010,$A$1,7,100,100)</f>
        <v>25.290578263074998</v>
      </c>
      <c r="H3010" s="3">
        <f ca="1">[1]!thsiFinD("ths_adtm_stock",$A3010,$A$1,7,3,100,100,100)</f>
        <v>-0.78723404255318996</v>
      </c>
      <c r="I3010" s="3">
        <f ca="1">[1]!thsiFinD("ths_bbiboll_stock",$A3010,$A$1,7,3,100,100,100)</f>
        <v>7.1122916666667004</v>
      </c>
      <c r="J3010" s="3">
        <f ca="1">[1]!thsiFinD("ths_dptb_stock",$A3010,$A$1,7,104,100,100)</f>
        <v>0.42857142857142999</v>
      </c>
      <c r="K3010" s="3">
        <f ca="1">[1]!thsiFinD("ths_srmi_stock",$A3010,$A$1,7,100,100)</f>
        <v>-6.5753424657534004E-2</v>
      </c>
      <c r="L3010" s="3">
        <f ca="1">[1]!thsiFinD("ths_atr_stock",$A3010,$A$1,7,101,100,100)</f>
        <v>0.21428571428571</v>
      </c>
      <c r="M3010" s="3">
        <f ca="1">[1]!thsiFinD("ths_vol_w_stock",$A3010,$A$1)/1000000</f>
        <v>27.841346999999999</v>
      </c>
      <c r="N3010" s="3">
        <f ca="1">[1]!thsiFinD("ths_turnover_ratio_w_stock",$A3010,$A$1)</f>
        <v>3.8928176978260001</v>
      </c>
      <c r="O3010" s="3">
        <f ca="1">[1]!thsiFinD("ths_relative_chg_ratio_w_stock",$A3010,$A$1,104,100)</f>
        <v>-3.3189601939948998</v>
      </c>
      <c r="P3010" s="3">
        <f ca="1">[1]!thsiFinD("ths_chg_ratio_w_stock",$A3010,$B$1,100)</f>
        <v>-2.6392961876832999</v>
      </c>
    </row>
    <row r="3011" spans="1:16" x14ac:dyDescent="0.25">
      <c r="A3011" s="2" t="s">
        <v>3009</v>
      </c>
      <c r="B3011" s="2" t="s">
        <v>8372</v>
      </c>
      <c r="C3011" s="3">
        <f ca="1">[1]!thsiFinD("ths_vol_ratio_stock",$A3011,$A$1,7,100)</f>
        <v>0.36323675105726999</v>
      </c>
      <c r="D3011" s="3">
        <f ca="1">[1]!thsiFinD("ths_cr_stock",$A3011,$A$1,7,100,100)</f>
        <v>39.200000000000003</v>
      </c>
      <c r="E3011" s="3">
        <f ca="1">[1]!thsiFinD("ths_mfi_stock",$A3011,$A$1,7,100,100)</f>
        <v>26.712964175147999</v>
      </c>
      <c r="F3011" s="3">
        <f ca="1">[1]!thsiFinD("ths_expma_stock",$A3011,$A$1,7,100,100)</f>
        <v>1.6337129302832001</v>
      </c>
      <c r="G3011" s="3">
        <f ca="1">[1]!thsiFinD("ths_rsi_stock",$A3011,$A$1,7,100,100)</f>
        <v>17.947675099647</v>
      </c>
      <c r="H3011" s="3">
        <f ca="1">[1]!thsiFinD("ths_adtm_stock",$A3011,$A$1,7,3,100,100,100)</f>
        <v>0.25</v>
      </c>
      <c r="I3011" s="3">
        <f ca="1">[1]!thsiFinD("ths_bbiboll_stock",$A3011,$A$1,7,3,100,100,100)</f>
        <v>1.7314583333333</v>
      </c>
      <c r="J3011" s="3">
        <f ca="1">[1]!thsiFinD("ths_dptb_stock",$A3011,$A$1,7,104,100,100)</f>
        <v>0.42857142857142999</v>
      </c>
      <c r="K3011" s="3">
        <f ca="1">[1]!thsiFinD("ths_srmi_stock",$A3011,$A$1,7,100,100)</f>
        <v>-7.7380952380951995E-2</v>
      </c>
      <c r="L3011" s="3">
        <f ca="1">[1]!thsiFinD("ths_atr_stock",$A3011,$A$1,7,101,100,100)</f>
        <v>9.2857142857142999E-2</v>
      </c>
      <c r="M3011" s="3">
        <f ca="1">[1]!thsiFinD("ths_vol_w_stock",$A3011,$A$1)/1000000</f>
        <v>327.63529799999998</v>
      </c>
      <c r="N3011" s="3">
        <f ca="1">[1]!thsiFinD("ths_turnover_ratio_w_stock",$A3011,$A$1)</f>
        <v>18.411809289514</v>
      </c>
      <c r="O3011" s="3">
        <f ca="1">[1]!thsiFinD("ths_relative_chg_ratio_w_stock",$A3011,$A$1,104,100)</f>
        <v>-0.60230975582547996</v>
      </c>
      <c r="P3011" s="3">
        <f ca="1">[1]!thsiFinD("ths_chg_ratio_w_stock",$A3011,$B$1,100)</f>
        <v>-10.967741935484</v>
      </c>
    </row>
    <row r="3012" spans="1:16" x14ac:dyDescent="0.25">
      <c r="A3012" s="2" t="s">
        <v>3010</v>
      </c>
      <c r="B3012" s="2" t="s">
        <v>8373</v>
      </c>
      <c r="C3012" s="3">
        <f ca="1">[1]!thsiFinD("ths_vol_ratio_stock",$A3012,$A$1,7,100)</f>
        <v>0.93028366094057002</v>
      </c>
      <c r="D3012" s="3">
        <f ca="1">[1]!thsiFinD("ths_cr_stock",$A3012,$A$1,7,100,100)</f>
        <v>89.795918367346005</v>
      </c>
      <c r="E3012" s="3">
        <f ca="1">[1]!thsiFinD("ths_mfi_stock",$A3012,$A$1,7,100,100)</f>
        <v>53.425242823524997</v>
      </c>
      <c r="F3012" s="3">
        <f ca="1">[1]!thsiFinD("ths_expma_stock",$A3012,$A$1,7,100,100)</f>
        <v>4.7330191705116</v>
      </c>
      <c r="G3012" s="3">
        <f ca="1">[1]!thsiFinD("ths_rsi_stock",$A3012,$A$1,7,100,100)</f>
        <v>54.536392851739002</v>
      </c>
      <c r="H3012" s="3">
        <f ca="1">[1]!thsiFinD("ths_adtm_stock",$A3012,$A$1,7,3,100,100,100)</f>
        <v>0.59459459459458996</v>
      </c>
      <c r="I3012" s="3">
        <f ca="1">[1]!thsiFinD("ths_bbiboll_stock",$A3012,$A$1,7,3,100,100,100)</f>
        <v>4.7616666666666996</v>
      </c>
      <c r="J3012" s="3">
        <f ca="1">[1]!thsiFinD("ths_dptb_stock",$A3012,$A$1,7,104,100,100)</f>
        <v>0.57142857142856995</v>
      </c>
      <c r="K3012" s="3">
        <f ca="1">[1]!thsiFinD("ths_srmi_stock",$A3012,$A$1,7,100,100)</f>
        <v>1.2500000000000001E-2</v>
      </c>
      <c r="L3012" s="3">
        <f ca="1">[1]!thsiFinD("ths_atr_stock",$A3012,$A$1,7,101,100,100)</f>
        <v>0.17714285714285999</v>
      </c>
      <c r="M3012" s="3">
        <f ca="1">[1]!thsiFinD("ths_vol_w_stock",$A3012,$A$1)/1000000</f>
        <v>13.514129000000001</v>
      </c>
      <c r="N3012" s="3">
        <f ca="1">[1]!thsiFinD("ths_turnover_ratio_w_stock",$A3012,$A$1)</f>
        <v>2.7868090783862001</v>
      </c>
      <c r="O3012" s="3">
        <f ca="1">[1]!thsiFinD("ths_relative_chg_ratio_w_stock",$A3012,$A$1,104,100)</f>
        <v>4.5222308730026004</v>
      </c>
      <c r="P3012" s="3">
        <f ca="1">[1]!thsiFinD("ths_chg_ratio_w_stock",$A3012,$B$1,100)</f>
        <v>0.41666666666668001</v>
      </c>
    </row>
    <row r="3013" spans="1:16" x14ac:dyDescent="0.25">
      <c r="A3013" s="2" t="s">
        <v>3011</v>
      </c>
      <c r="B3013" s="2" t="s">
        <v>8374</v>
      </c>
      <c r="C3013" s="3">
        <f ca="1">[1]!thsiFinD("ths_vol_ratio_stock",$A3013,$A$1,7,100)</f>
        <v>0.92978903631862997</v>
      </c>
      <c r="D3013" s="3">
        <f ca="1">[1]!thsiFinD("ths_cr_stock",$A3013,$A$1,7,100,100)</f>
        <v>287.34177215189999</v>
      </c>
      <c r="E3013" s="3">
        <f ca="1">[1]!thsiFinD("ths_mfi_stock",$A3013,$A$1,7,100,100)</f>
        <v>22.984322939005001</v>
      </c>
      <c r="F3013" s="3">
        <f ca="1">[1]!thsiFinD("ths_expma_stock",$A3013,$A$1,7,100,100)</f>
        <v>4.6071028078092997</v>
      </c>
      <c r="G3013" s="3">
        <f ca="1">[1]!thsiFinD("ths_rsi_stock",$A3013,$A$1,7,100,100)</f>
        <v>45.489407669590001</v>
      </c>
      <c r="H3013" s="3">
        <f ca="1">[1]!thsiFinD("ths_adtm_stock",$A3013,$A$1,7,3,100,100,100)</f>
        <v>0.40909090909091</v>
      </c>
      <c r="I3013" s="3">
        <f ca="1">[1]!thsiFinD("ths_bbiboll_stock",$A3013,$A$1,7,3,100,100,100)</f>
        <v>4.5632291666666998</v>
      </c>
      <c r="J3013" s="3">
        <f ca="1">[1]!thsiFinD("ths_dptb_stock",$A3013,$A$1,7,104,100,100)</f>
        <v>0.28571428571428997</v>
      </c>
      <c r="K3013" s="3">
        <f ca="1">[1]!thsiFinD("ths_srmi_stock",$A3013,$A$1,7,100,100)</f>
        <v>9.1116173120729005E-2</v>
      </c>
      <c r="L3013" s="3">
        <f ca="1">[1]!thsiFinD("ths_atr_stock",$A3013,$A$1,7,101,100,100)</f>
        <v>0.42571428571428999</v>
      </c>
      <c r="M3013" s="3">
        <f ca="1">[1]!thsiFinD("ths_vol_w_stock",$A3013,$A$1)/1000000</f>
        <v>164.44641200000001</v>
      </c>
      <c r="N3013" s="3">
        <f ca="1">[1]!thsiFinD("ths_turnover_ratio_w_stock",$A3013,$A$1)</f>
        <v>37.226294629517</v>
      </c>
      <c r="O3013" s="3">
        <f ca="1">[1]!thsiFinD("ths_relative_chg_ratio_w_stock",$A3013,$A$1,104,100)</f>
        <v>-7.8133064274716002</v>
      </c>
      <c r="P3013" s="3">
        <f ca="1">[1]!thsiFinD("ths_chg_ratio_w_stock",$A3013,$B$1,100)</f>
        <v>4.3280182232345998</v>
      </c>
    </row>
    <row r="3014" spans="1:16" x14ac:dyDescent="0.25">
      <c r="A3014" s="2" t="s">
        <v>3012</v>
      </c>
      <c r="B3014" s="2" t="s">
        <v>8375</v>
      </c>
      <c r="C3014" s="3">
        <f ca="1">[1]!thsiFinD("ths_vol_ratio_stock",$A3014,$A$1,7,100)</f>
        <v>0.71736562797263004</v>
      </c>
      <c r="D3014" s="3">
        <f ca="1">[1]!thsiFinD("ths_cr_stock",$A3014,$A$1,7,100,100)</f>
        <v>69.841269841270005</v>
      </c>
      <c r="E3014" s="3">
        <f ca="1">[1]!thsiFinD("ths_mfi_stock",$A3014,$A$1,7,100,100)</f>
        <v>21.724446150555998</v>
      </c>
      <c r="F3014" s="3">
        <f ca="1">[1]!thsiFinD("ths_expma_stock",$A3014,$A$1,7,100,100)</f>
        <v>3.4862224976483001</v>
      </c>
      <c r="G3014" s="3">
        <f ca="1">[1]!thsiFinD("ths_rsi_stock",$A3014,$A$1,7,100,100)</f>
        <v>35.614370858039003</v>
      </c>
      <c r="H3014" s="3">
        <f ca="1">[1]!thsiFinD("ths_adtm_stock",$A3014,$A$1,7,3,100,100,100)</f>
        <v>0.28571428571427998</v>
      </c>
      <c r="I3014" s="3">
        <f ca="1">[1]!thsiFinD("ths_bbiboll_stock",$A3014,$A$1,7,3,100,100,100)</f>
        <v>3.5429166666667</v>
      </c>
      <c r="J3014" s="3">
        <f ca="1">[1]!thsiFinD("ths_dptb_stock",$A3014,$A$1,7,104,100,100)</f>
        <v>0.71428571428570997</v>
      </c>
      <c r="K3014" s="3">
        <f ca="1">[1]!thsiFinD("ths_srmi_stock",$A3014,$A$1,7,100,100)</f>
        <v>-5.5096418732782003E-2</v>
      </c>
      <c r="L3014" s="3">
        <f ca="1">[1]!thsiFinD("ths_atr_stock",$A3014,$A$1,7,101,100,100)</f>
        <v>0.15285714285714</v>
      </c>
      <c r="M3014" s="3">
        <f ca="1">[1]!thsiFinD("ths_vol_w_stock",$A3014,$A$1)/1000000</f>
        <v>13.869733</v>
      </c>
      <c r="N3014" s="3">
        <f ca="1">[1]!thsiFinD("ths_turnover_ratio_w_stock",$A3014,$A$1)</f>
        <v>3.2606049279103</v>
      </c>
      <c r="O3014" s="3">
        <f ca="1">[1]!thsiFinD("ths_relative_chg_ratio_w_stock",$A3014,$A$1,104,100)</f>
        <v>-1.8109202113786</v>
      </c>
      <c r="P3014" s="3">
        <f ca="1">[1]!thsiFinD("ths_chg_ratio_w_stock",$A3014,$B$1,100)</f>
        <v>2.0408163265305999</v>
      </c>
    </row>
    <row r="3015" spans="1:16" x14ac:dyDescent="0.25">
      <c r="A3015" s="2" t="s">
        <v>3013</v>
      </c>
      <c r="B3015" s="2" t="s">
        <v>8376</v>
      </c>
      <c r="C3015" s="3">
        <f ca="1">[1]!thsiFinD("ths_vol_ratio_stock",$A3015,$A$1,7,100)</f>
        <v>0.59532482666689002</v>
      </c>
      <c r="D3015" s="3">
        <f ca="1">[1]!thsiFinD("ths_cr_stock",$A3015,$A$1,7,100,100)</f>
        <v>36.162361623616</v>
      </c>
      <c r="E3015" s="3">
        <f ca="1">[1]!thsiFinD("ths_mfi_stock",$A3015,$A$1,7,100,100)</f>
        <v>29.603781612153</v>
      </c>
      <c r="F3015" s="3">
        <f ca="1">[1]!thsiFinD("ths_expma_stock",$A3015,$A$1,7,100,100)</f>
        <v>8.0841448142582006</v>
      </c>
      <c r="G3015" s="3">
        <f ca="1">[1]!thsiFinD("ths_rsi_stock",$A3015,$A$1,7,100,100)</f>
        <v>17.291939749785001</v>
      </c>
      <c r="H3015" s="3">
        <f ca="1">[1]!thsiFinD("ths_adtm_stock",$A3015,$A$1,7,3,100,100,100)</f>
        <v>-0.82608695652174002</v>
      </c>
      <c r="I3015" s="3">
        <f ca="1">[1]!thsiFinD("ths_bbiboll_stock",$A3015,$A$1,7,3,100,100,100)</f>
        <v>8.2237500000000008</v>
      </c>
      <c r="J3015" s="3">
        <f ca="1">[1]!thsiFinD("ths_dptb_stock",$A3015,$A$1,7,104,100,100)</f>
        <v>0.85714285714285998</v>
      </c>
      <c r="K3015" s="3">
        <f ca="1">[1]!thsiFinD("ths_srmi_stock",$A3015,$A$1,7,100,100)</f>
        <v>-4.8192771084336998E-2</v>
      </c>
      <c r="L3015" s="3">
        <f ca="1">[1]!thsiFinD("ths_atr_stock",$A3015,$A$1,7,101,100,100)</f>
        <v>0.17571428571429001</v>
      </c>
      <c r="M3015" s="3">
        <f ca="1">[1]!thsiFinD("ths_vol_w_stock",$A3015,$A$1)/1000000</f>
        <v>38.669457000000001</v>
      </c>
      <c r="N3015" s="3">
        <f ca="1">[1]!thsiFinD("ths_turnover_ratio_w_stock",$A3015,$A$1)</f>
        <v>3.7868601959914998</v>
      </c>
      <c r="O3015" s="3">
        <f ca="1">[1]!thsiFinD("ths_relative_chg_ratio_w_stock",$A3015,$A$1,104,100)</f>
        <v>-2.0083491404217999</v>
      </c>
      <c r="P3015" s="3">
        <f ca="1">[1]!thsiFinD("ths_chg_ratio_w_stock",$A3015,$B$1,100)</f>
        <v>-5.1898734177214996</v>
      </c>
    </row>
    <row r="3016" spans="1:16" x14ac:dyDescent="0.25">
      <c r="A3016" s="2" t="s">
        <v>3014</v>
      </c>
      <c r="B3016" s="2" t="s">
        <v>8377</v>
      </c>
      <c r="C3016" s="3">
        <f ca="1">[1]!thsiFinD("ths_vol_ratio_stock",$A3016,$A$1,7,100)</f>
        <v>0.86859896168271</v>
      </c>
      <c r="D3016" s="3">
        <f ca="1">[1]!thsiFinD("ths_cr_stock",$A3016,$A$1,7,100,100)</f>
        <v>8.7078651685393993</v>
      </c>
      <c r="E3016" s="3">
        <f ca="1">[1]!thsiFinD("ths_mfi_stock",$A3016,$A$1,7,100,100)</f>
        <v>0</v>
      </c>
      <c r="F3016" s="3">
        <f ca="1">[1]!thsiFinD("ths_expma_stock",$A3016,$A$1,7,100,100)</f>
        <v>22.825347257469002</v>
      </c>
      <c r="G3016" s="3">
        <f ca="1">[1]!thsiFinD("ths_rsi_stock",$A3016,$A$1,7,100,100)</f>
        <v>19.809762713817999</v>
      </c>
      <c r="H3016" s="3">
        <f ca="1">[1]!thsiFinD("ths_adtm_stock",$A3016,$A$1,7,3,100,100,100)</f>
        <v>-0.96273291925465998</v>
      </c>
      <c r="I3016" s="3">
        <f ca="1">[1]!thsiFinD("ths_bbiboll_stock",$A3016,$A$1,7,3,100,100,100)</f>
        <v>22.963541666666998</v>
      </c>
      <c r="J3016" s="3">
        <f ca="1">[1]!thsiFinD("ths_dptb_stock",$A3016,$A$1,7,104,100,100)</f>
        <v>0.57142857142856995</v>
      </c>
      <c r="K3016" s="3">
        <f ca="1">[1]!thsiFinD("ths_srmi_stock",$A3016,$A$1,7,100,100)</f>
        <v>-5.1542036332910997E-2</v>
      </c>
      <c r="L3016" s="3">
        <f ca="1">[1]!thsiFinD("ths_atr_stock",$A3016,$A$1,7,101,100,100)</f>
        <v>0.37285714285714</v>
      </c>
      <c r="M3016" s="3">
        <f ca="1">[1]!thsiFinD("ths_vol_w_stock",$A3016,$A$1)/1000000</f>
        <v>36.589436999999997</v>
      </c>
      <c r="N3016" s="3">
        <f ca="1">[1]!thsiFinD("ths_turnover_ratio_w_stock",$A3016,$A$1)</f>
        <v>1.7271479824775999</v>
      </c>
      <c r="O3016" s="3">
        <f ca="1">[1]!thsiFinD("ths_relative_chg_ratio_w_stock",$A3016,$A$1,104,100)</f>
        <v>-1.8528421877561001</v>
      </c>
      <c r="P3016" s="3">
        <f ca="1">[1]!thsiFinD("ths_chg_ratio_w_stock",$A3016,$B$1,100)</f>
        <v>-1.380846325167</v>
      </c>
    </row>
    <row r="3017" spans="1:16" x14ac:dyDescent="0.25">
      <c r="A3017" s="2" t="s">
        <v>3015</v>
      </c>
      <c r="B3017" s="2" t="s">
        <v>8378</v>
      </c>
      <c r="C3017" s="3">
        <f ca="1">[1]!thsiFinD("ths_vol_ratio_stock",$A3017,$A$1,7,100)</f>
        <v>0.86639563246416995</v>
      </c>
      <c r="D3017" s="3">
        <f ca="1">[1]!thsiFinD("ths_cr_stock",$A3017,$A$1,7,100,100)</f>
        <v>26.475548060708</v>
      </c>
      <c r="E3017" s="3">
        <f ca="1">[1]!thsiFinD("ths_mfi_stock",$A3017,$A$1,7,100,100)</f>
        <v>24.691631270803999</v>
      </c>
      <c r="F3017" s="3">
        <f ca="1">[1]!thsiFinD("ths_expma_stock",$A3017,$A$1,7,100,100)</f>
        <v>19.133055713105001</v>
      </c>
      <c r="G3017" s="3">
        <f ca="1">[1]!thsiFinD("ths_rsi_stock",$A3017,$A$1,7,100,100)</f>
        <v>16.695168634438001</v>
      </c>
      <c r="H3017" s="3">
        <f ca="1">[1]!thsiFinD("ths_adtm_stock",$A3017,$A$1,7,3,100,100,100)</f>
        <v>-0.46969696969697999</v>
      </c>
      <c r="I3017" s="3">
        <f ca="1">[1]!thsiFinD("ths_bbiboll_stock",$A3017,$A$1,7,3,100,100,100)</f>
        <v>19.376562499999999</v>
      </c>
      <c r="J3017" s="3">
        <f ca="1">[1]!thsiFinD("ths_dptb_stock",$A3017,$A$1,7,104,100,100)</f>
        <v>0.71428571428570997</v>
      </c>
      <c r="K3017" s="3">
        <f ca="1">[1]!thsiFinD("ths_srmi_stock",$A3017,$A$1,7,100,100)</f>
        <v>-4.3967280163599E-2</v>
      </c>
      <c r="L3017" s="3">
        <f ca="1">[1]!thsiFinD("ths_atr_stock",$A3017,$A$1,7,101,100,100)</f>
        <v>0.35857142857142998</v>
      </c>
      <c r="M3017" s="3">
        <f ca="1">[1]!thsiFinD("ths_vol_w_stock",$A3017,$A$1)/1000000</f>
        <v>14.916582</v>
      </c>
      <c r="N3017" s="3">
        <f ca="1">[1]!thsiFinD("ths_turnover_ratio_w_stock",$A3017,$A$1)</f>
        <v>3.1603881840891002</v>
      </c>
      <c r="O3017" s="3">
        <f ca="1">[1]!thsiFinD("ths_relative_chg_ratio_w_stock",$A3017,$A$1,104,100)</f>
        <v>-2.2621109060986999</v>
      </c>
      <c r="P3017" s="3">
        <f ca="1">[1]!thsiFinD("ths_chg_ratio_w_stock",$A3017,$B$1,100)</f>
        <v>-4.7593582887701</v>
      </c>
    </row>
    <row r="3018" spans="1:16" x14ac:dyDescent="0.25">
      <c r="A3018" s="2" t="s">
        <v>3016</v>
      </c>
      <c r="B3018" s="2" t="s">
        <v>8379</v>
      </c>
      <c r="C3018" s="3">
        <f ca="1">[1]!thsiFinD("ths_vol_ratio_stock",$A3018,$A$1,7,100)</f>
        <v>0.76172623445973997</v>
      </c>
      <c r="D3018" s="3">
        <f ca="1">[1]!thsiFinD("ths_cr_stock",$A3018,$A$1,7,100,100)</f>
        <v>81.437125748502993</v>
      </c>
      <c r="E3018" s="3">
        <f ca="1">[1]!thsiFinD("ths_mfi_stock",$A3018,$A$1,7,100,100)</f>
        <v>62.168441756150003</v>
      </c>
      <c r="F3018" s="3">
        <f ca="1">[1]!thsiFinD("ths_expma_stock",$A3018,$A$1,7,100,100)</f>
        <v>5.2318654161303</v>
      </c>
      <c r="G3018" s="3">
        <f ca="1">[1]!thsiFinD("ths_rsi_stock",$A3018,$A$1,7,100,100)</f>
        <v>44.430258068709001</v>
      </c>
      <c r="H3018" s="3">
        <f ca="1">[1]!thsiFinD("ths_adtm_stock",$A3018,$A$1,7,3,100,100,100)</f>
        <v>-0.28571428571428997</v>
      </c>
      <c r="I3018" s="3">
        <f ca="1">[1]!thsiFinD("ths_bbiboll_stock",$A3018,$A$1,7,3,100,100,100)</f>
        <v>5.2443749999999998</v>
      </c>
      <c r="J3018" s="3">
        <f ca="1">[1]!thsiFinD("ths_dptb_stock",$A3018,$A$1,7,104,100,100)</f>
        <v>0.57142857142856995</v>
      </c>
      <c r="K3018" s="3">
        <f ca="1">[1]!thsiFinD("ths_srmi_stock",$A3018,$A$1,7,100,100)</f>
        <v>-3.8387715930901E-3</v>
      </c>
      <c r="L3018" s="3">
        <f ca="1">[1]!thsiFinD("ths_atr_stock",$A3018,$A$1,7,101,100,100)</f>
        <v>0.14428571428570999</v>
      </c>
      <c r="M3018" s="3">
        <f ca="1">[1]!thsiFinD("ths_vol_w_stock",$A3018,$A$1)/1000000</f>
        <v>33.215080999999998</v>
      </c>
      <c r="N3018" s="3">
        <f ca="1">[1]!thsiFinD("ths_turnover_ratio_w_stock",$A3018,$A$1)</f>
        <v>3.7724916091229002</v>
      </c>
      <c r="O3018" s="3">
        <f ca="1">[1]!thsiFinD("ths_relative_chg_ratio_w_stock",$A3018,$A$1,104,100)</f>
        <v>0.91254726208070003</v>
      </c>
      <c r="P3018" s="3">
        <f ca="1">[1]!thsiFinD("ths_chg_ratio_w_stock",$A3018,$B$1,100)</f>
        <v>-0.77071290944123005</v>
      </c>
    </row>
    <row r="3019" spans="1:16" x14ac:dyDescent="0.25">
      <c r="A3019" s="2" t="s">
        <v>3017</v>
      </c>
      <c r="B3019" s="2" t="s">
        <v>8380</v>
      </c>
      <c r="C3019" s="3">
        <f ca="1">[1]!thsiFinD("ths_vol_ratio_stock",$A3019,$A$1,7,100)</f>
        <v>0.82981414433821998</v>
      </c>
      <c r="D3019" s="3">
        <f ca="1">[1]!thsiFinD("ths_cr_stock",$A3019,$A$1,7,100,100)</f>
        <v>43.283582089551999</v>
      </c>
      <c r="E3019" s="3">
        <f ca="1">[1]!thsiFinD("ths_mfi_stock",$A3019,$A$1,7,100,100)</f>
        <v>36.091505671268003</v>
      </c>
      <c r="F3019" s="3">
        <f ca="1">[1]!thsiFinD("ths_expma_stock",$A3019,$A$1,7,100,100)</f>
        <v>13.018664203775</v>
      </c>
      <c r="G3019" s="3">
        <f ca="1">[1]!thsiFinD("ths_rsi_stock",$A3019,$A$1,7,100,100)</f>
        <v>27.515863453011999</v>
      </c>
      <c r="H3019" s="3">
        <f ca="1">[1]!thsiFinD("ths_adtm_stock",$A3019,$A$1,7,3,100,100,100)</f>
        <v>0.14285714285713999</v>
      </c>
      <c r="I3019" s="3">
        <f ca="1">[1]!thsiFinD("ths_bbiboll_stock",$A3019,$A$1,7,3,100,100,100)</f>
        <v>13.276979166666999</v>
      </c>
      <c r="J3019" s="3">
        <f ca="1">[1]!thsiFinD("ths_dptb_stock",$A3019,$A$1,7,104,100,100)</f>
        <v>0.85714285714285998</v>
      </c>
      <c r="K3019" s="3">
        <f ca="1">[1]!thsiFinD("ths_srmi_stock",$A3019,$A$1,7,100,100)</f>
        <v>-5.2434456928839003E-2</v>
      </c>
      <c r="L3019" s="3">
        <f ca="1">[1]!thsiFinD("ths_atr_stock",$A3019,$A$1,7,101,100,100)</f>
        <v>0.42857142857142999</v>
      </c>
      <c r="M3019" s="3">
        <f ca="1">[1]!thsiFinD("ths_vol_w_stock",$A3019,$A$1)/1000000</f>
        <v>48.342118999999997</v>
      </c>
      <c r="N3019" s="3">
        <f ca="1">[1]!thsiFinD("ths_turnover_ratio_w_stock",$A3019,$A$1)</f>
        <v>7.3490958357074998</v>
      </c>
      <c r="O3019" s="3">
        <f ca="1">[1]!thsiFinD("ths_relative_chg_ratio_w_stock",$A3019,$A$1,104,100)</f>
        <v>-0.94468840704922996</v>
      </c>
      <c r="P3019" s="3">
        <f ca="1">[1]!thsiFinD("ths_chg_ratio_w_stock",$A3019,$B$1,100)</f>
        <v>-5.8498023715415002</v>
      </c>
    </row>
    <row r="3020" spans="1:16" x14ac:dyDescent="0.25">
      <c r="A3020" s="2" t="s">
        <v>3018</v>
      </c>
      <c r="B3020" s="2" t="s">
        <v>8381</v>
      </c>
      <c r="C3020" s="3">
        <f ca="1">[1]!thsiFinD("ths_vol_ratio_stock",$A3020,$A$1,7,100)</f>
        <v>0.80116690340476004</v>
      </c>
      <c r="D3020" s="3">
        <f ca="1">[1]!thsiFinD("ths_cr_stock",$A3020,$A$1,7,100,100)</f>
        <v>60.597826086956999</v>
      </c>
      <c r="E3020" s="3">
        <f ca="1">[1]!thsiFinD("ths_mfi_stock",$A3020,$A$1,7,100,100)</f>
        <v>30.215232670075</v>
      </c>
      <c r="F3020" s="3">
        <f ca="1">[1]!thsiFinD("ths_expma_stock",$A3020,$A$1,7,100,100)</f>
        <v>9.6609265781165004</v>
      </c>
      <c r="G3020" s="3">
        <f ca="1">[1]!thsiFinD("ths_rsi_stock",$A3020,$A$1,7,100,100)</f>
        <v>32.502977082177999</v>
      </c>
      <c r="H3020" s="3">
        <f ca="1">[1]!thsiFinD("ths_adtm_stock",$A3020,$A$1,7,3,100,100,100)</f>
        <v>0.59322033898305004</v>
      </c>
      <c r="I3020" s="3">
        <f ca="1">[1]!thsiFinD("ths_bbiboll_stock",$A3020,$A$1,7,3,100,100,100)</f>
        <v>9.7508333333333006</v>
      </c>
      <c r="J3020" s="3">
        <f ca="1">[1]!thsiFinD("ths_dptb_stock",$A3020,$A$1,7,104,100,100)</f>
        <v>0.85714285714285998</v>
      </c>
      <c r="K3020" s="3">
        <f ca="1">[1]!thsiFinD("ths_srmi_stock",$A3020,$A$1,7,100,100)</f>
        <v>-3.8539553752534997E-2</v>
      </c>
      <c r="L3020" s="3">
        <f ca="1">[1]!thsiFinD("ths_atr_stock",$A3020,$A$1,7,101,100,100)</f>
        <v>0.28142857142856997</v>
      </c>
      <c r="M3020" s="3">
        <f ca="1">[1]!thsiFinD("ths_vol_w_stock",$A3020,$A$1)/1000000</f>
        <v>59.033327999999997</v>
      </c>
      <c r="N3020" s="3">
        <f ca="1">[1]!thsiFinD("ths_turnover_ratio_w_stock",$A3020,$A$1)</f>
        <v>8.3042667091755007</v>
      </c>
      <c r="O3020" s="3">
        <f ca="1">[1]!thsiFinD("ths_relative_chg_ratio_w_stock",$A3020,$A$1,104,100)</f>
        <v>-2.1658973708709999</v>
      </c>
      <c r="P3020" s="3">
        <f ca="1">[1]!thsiFinD("ths_chg_ratio_w_stock",$A3020,$B$1,100)</f>
        <v>-5.4852320675105002</v>
      </c>
    </row>
    <row r="3021" spans="1:16" x14ac:dyDescent="0.25">
      <c r="A3021" s="2" t="s">
        <v>3019</v>
      </c>
      <c r="B3021" s="2" t="s">
        <v>8382</v>
      </c>
      <c r="C3021" s="3">
        <f ca="1">[1]!thsiFinD("ths_vol_ratio_stock",$A3021,$A$1,7,100)</f>
        <v>0.74113982078547003</v>
      </c>
      <c r="D3021" s="3">
        <f ca="1">[1]!thsiFinD("ths_cr_stock",$A3021,$A$1,7,100,100)</f>
        <v>35.451505016722002</v>
      </c>
      <c r="E3021" s="3">
        <f ca="1">[1]!thsiFinD("ths_mfi_stock",$A3021,$A$1,7,100,100)</f>
        <v>26.128457101391</v>
      </c>
      <c r="F3021" s="3">
        <f ca="1">[1]!thsiFinD("ths_expma_stock",$A3021,$A$1,7,100,100)</f>
        <v>7.5658510735298004</v>
      </c>
      <c r="G3021" s="3">
        <f ca="1">[1]!thsiFinD("ths_rsi_stock",$A3021,$A$1,7,100,100)</f>
        <v>27.454452917918001</v>
      </c>
      <c r="H3021" s="3">
        <f ca="1">[1]!thsiFinD("ths_adtm_stock",$A3021,$A$1,7,3,100,100,100)</f>
        <v>-0.73770491803279004</v>
      </c>
      <c r="I3021" s="3">
        <f ca="1">[1]!thsiFinD("ths_bbiboll_stock",$A3021,$A$1,7,3,100,100,100)</f>
        <v>7.8190625000000002</v>
      </c>
      <c r="J3021" s="3">
        <f ca="1">[1]!thsiFinD("ths_dptb_stock",$A3021,$A$1,7,104,100,100)</f>
        <v>0.71428571428570997</v>
      </c>
      <c r="K3021" s="3">
        <f ca="1">[1]!thsiFinD("ths_srmi_stock",$A3021,$A$1,7,100,100)</f>
        <v>-3.7275064267351998E-2</v>
      </c>
      <c r="L3021" s="3">
        <f ca="1">[1]!thsiFinD("ths_atr_stock",$A3021,$A$1,7,101,100,100)</f>
        <v>0.19285714285714001</v>
      </c>
      <c r="M3021" s="3">
        <f ca="1">[1]!thsiFinD("ths_vol_w_stock",$A3021,$A$1)/1000000</f>
        <v>69.303971000000004</v>
      </c>
      <c r="N3021" s="3">
        <f ca="1">[1]!thsiFinD("ths_turnover_ratio_w_stock",$A3021,$A$1)</f>
        <v>6.1858153001428002</v>
      </c>
      <c r="O3021" s="3">
        <f ca="1">[1]!thsiFinD("ths_relative_chg_ratio_w_stock",$A3021,$A$1,104,100)</f>
        <v>0.37049849546378999</v>
      </c>
      <c r="P3021" s="3">
        <f ca="1">[1]!thsiFinD("ths_chg_ratio_w_stock",$A3021,$B$1,100)</f>
        <v>-3.7383177570093</v>
      </c>
    </row>
    <row r="3022" spans="1:16" x14ac:dyDescent="0.25">
      <c r="A3022" s="2" t="s">
        <v>3020</v>
      </c>
      <c r="B3022" s="2" t="s">
        <v>8383</v>
      </c>
      <c r="C3022" s="3">
        <f ca="1">[1]!thsiFinD("ths_vol_ratio_stock",$A3022,$A$1,7,100)</f>
        <v>0.60475224930784</v>
      </c>
      <c r="D3022" s="3">
        <f ca="1">[1]!thsiFinD("ths_cr_stock",$A3022,$A$1,7,100,100)</f>
        <v>50.761421319797002</v>
      </c>
      <c r="E3022" s="3">
        <f ca="1">[1]!thsiFinD("ths_mfi_stock",$A3022,$A$1,7,100,100)</f>
        <v>28.249124875317001</v>
      </c>
      <c r="F3022" s="3">
        <f ca="1">[1]!thsiFinD("ths_expma_stock",$A3022,$A$1,7,100,100)</f>
        <v>3.6424758756991999</v>
      </c>
      <c r="G3022" s="3">
        <f ca="1">[1]!thsiFinD("ths_rsi_stock",$A3022,$A$1,7,100,100)</f>
        <v>30.221530264161</v>
      </c>
      <c r="H3022" s="3">
        <f ca="1">[1]!thsiFinD("ths_adtm_stock",$A3022,$A$1,7,3,100,100,100)</f>
        <v>-0.45238095238095</v>
      </c>
      <c r="I3022" s="3">
        <f ca="1">[1]!thsiFinD("ths_bbiboll_stock",$A3022,$A$1,7,3,100,100,100)</f>
        <v>3.7413541666666998</v>
      </c>
      <c r="J3022" s="3">
        <f ca="1">[1]!thsiFinD("ths_dptb_stock",$A3022,$A$1,7,104,100,100)</f>
        <v>0.85714285714285998</v>
      </c>
      <c r="K3022" s="3">
        <f ca="1">[1]!thsiFinD("ths_srmi_stock",$A3022,$A$1,7,100,100)</f>
        <v>-5.5702917771883E-2</v>
      </c>
      <c r="L3022" s="3">
        <f ca="1">[1]!thsiFinD("ths_atr_stock",$A3022,$A$1,7,101,100,100)</f>
        <v>0.14142857142856999</v>
      </c>
      <c r="M3022" s="3">
        <f ca="1">[1]!thsiFinD("ths_vol_w_stock",$A3022,$A$1)/1000000</f>
        <v>23.986011999999999</v>
      </c>
      <c r="N3022" s="3">
        <f ca="1">[1]!thsiFinD("ths_turnover_ratio_w_stock",$A3022,$A$1)</f>
        <v>6.2571007336262996</v>
      </c>
      <c r="O3022" s="3">
        <f ca="1">[1]!thsiFinD("ths_relative_chg_ratio_w_stock",$A3022,$A$1,104,100)</f>
        <v>-3.2612163292804999</v>
      </c>
      <c r="P3022" s="3">
        <f ca="1">[1]!thsiFinD("ths_chg_ratio_w_stock",$A3022,$B$1,100)</f>
        <v>0.28089887640449002</v>
      </c>
    </row>
    <row r="3023" spans="1:16" x14ac:dyDescent="0.25">
      <c r="A3023" s="2" t="s">
        <v>3021</v>
      </c>
      <c r="B3023" s="2" t="s">
        <v>8384</v>
      </c>
      <c r="C3023" s="3">
        <f ca="1">[1]!thsiFinD("ths_vol_ratio_stock",$A3023,$A$1,7,100)</f>
        <v>0.65185197729722999</v>
      </c>
      <c r="D3023" s="3">
        <f ca="1">[1]!thsiFinD("ths_cr_stock",$A3023,$A$1,7,100,100)</f>
        <v>69.186046511628007</v>
      </c>
      <c r="E3023" s="3">
        <f ca="1">[1]!thsiFinD("ths_mfi_stock",$A3023,$A$1,7,100,100)</f>
        <v>50.867377290436004</v>
      </c>
      <c r="F3023" s="3">
        <f ca="1">[1]!thsiFinD("ths_expma_stock",$A3023,$A$1,7,100,100)</f>
        <v>6.2949210563097999</v>
      </c>
      <c r="G3023" s="3">
        <f ca="1">[1]!thsiFinD("ths_rsi_stock",$A3023,$A$1,7,100,100)</f>
        <v>33.739146759337999</v>
      </c>
      <c r="H3023" s="3">
        <f ca="1">[1]!thsiFinD("ths_adtm_stock",$A3023,$A$1,7,3,100,100,100)</f>
        <v>0.61728395061728003</v>
      </c>
      <c r="I3023" s="3">
        <f ca="1">[1]!thsiFinD("ths_bbiboll_stock",$A3023,$A$1,7,3,100,100,100)</f>
        <v>6.4140625</v>
      </c>
      <c r="J3023" s="3">
        <f ca="1">[1]!thsiFinD("ths_dptb_stock",$A3023,$A$1,7,104,100,100)</f>
        <v>0.57142857142856995</v>
      </c>
      <c r="K3023" s="3">
        <f ca="1">[1]!thsiFinD("ths_srmi_stock",$A3023,$A$1,7,100,100)</f>
        <v>-3.7676609105181003E-2</v>
      </c>
      <c r="L3023" s="3">
        <f ca="1">[1]!thsiFinD("ths_atr_stock",$A3023,$A$1,7,101,100,100)</f>
        <v>0.28428571428570998</v>
      </c>
      <c r="M3023" s="3">
        <f ca="1">[1]!thsiFinD("ths_vol_w_stock",$A3023,$A$1)/1000000</f>
        <v>127.336445</v>
      </c>
      <c r="N3023" s="3">
        <f ca="1">[1]!thsiFinD("ths_turnover_ratio_w_stock",$A3023,$A$1)</f>
        <v>21.473693800138999</v>
      </c>
      <c r="O3023" s="3">
        <f ca="1">[1]!thsiFinD("ths_relative_chg_ratio_w_stock",$A3023,$A$1,104,100)</f>
        <v>-2.6220708764159002</v>
      </c>
      <c r="P3023" s="3">
        <f ca="1">[1]!thsiFinD("ths_chg_ratio_w_stock",$A3023,$B$1,100)</f>
        <v>3.5889070146819</v>
      </c>
    </row>
    <row r="3024" spans="1:16" x14ac:dyDescent="0.25">
      <c r="A3024" s="2" t="s">
        <v>3022</v>
      </c>
      <c r="B3024" s="2" t="s">
        <v>8385</v>
      </c>
      <c r="C3024" s="3">
        <f ca="1">[1]!thsiFinD("ths_vol_ratio_stock",$A3024,$A$1,7,100)</f>
        <v>0.59065102036324002</v>
      </c>
      <c r="D3024" s="3">
        <f ca="1">[1]!thsiFinD("ths_cr_stock",$A3024,$A$1,7,100,100)</f>
        <v>43.558282208588999</v>
      </c>
      <c r="E3024" s="3">
        <f ca="1">[1]!thsiFinD("ths_mfi_stock",$A3024,$A$1,7,100,100)</f>
        <v>48.937503792786998</v>
      </c>
      <c r="F3024" s="3">
        <f ca="1">[1]!thsiFinD("ths_expma_stock",$A3024,$A$1,7,100,100)</f>
        <v>9.5799258346920002</v>
      </c>
      <c r="G3024" s="3">
        <f ca="1">[1]!thsiFinD("ths_rsi_stock",$A3024,$A$1,7,100,100)</f>
        <v>37.550685586440999</v>
      </c>
      <c r="H3024" s="3">
        <f ca="1">[1]!thsiFinD("ths_adtm_stock",$A3024,$A$1,7,3,100,100,100)</f>
        <v>-0.26315789473683998</v>
      </c>
      <c r="I3024" s="3">
        <f ca="1">[1]!thsiFinD("ths_bbiboll_stock",$A3024,$A$1,7,3,100,100,100)</f>
        <v>9.5685416666667003</v>
      </c>
      <c r="J3024" s="3">
        <f ca="1">[1]!thsiFinD("ths_dptb_stock",$A3024,$A$1,7,104,100,100)</f>
        <v>0.57142857142856995</v>
      </c>
      <c r="K3024" s="3">
        <f ca="1">[1]!thsiFinD("ths_srmi_stock",$A3024,$A$1,7,100,100)</f>
        <v>-3.0927835051546001E-2</v>
      </c>
      <c r="L3024" s="3">
        <f ca="1">[1]!thsiFinD("ths_atr_stock",$A3024,$A$1,7,101,100,100)</f>
        <v>0.23428571428570999</v>
      </c>
      <c r="M3024" s="3">
        <f ca="1">[1]!thsiFinD("ths_vol_w_stock",$A3024,$A$1)/1000000</f>
        <v>51.110939999999999</v>
      </c>
      <c r="N3024" s="3">
        <f ca="1">[1]!thsiFinD("ths_turnover_ratio_w_stock",$A3024,$A$1)</f>
        <v>6.0375333801178996</v>
      </c>
      <c r="O3024" s="3">
        <f ca="1">[1]!thsiFinD("ths_relative_chg_ratio_w_stock",$A3024,$A$1,104,100)</f>
        <v>-1.8961605425650001</v>
      </c>
      <c r="P3024" s="3">
        <f ca="1">[1]!thsiFinD("ths_chg_ratio_w_stock",$A3024,$B$1,100)</f>
        <v>-5.3191489361702002</v>
      </c>
    </row>
    <row r="3025" spans="1:16" x14ac:dyDescent="0.25">
      <c r="A3025" s="2" t="s">
        <v>3023</v>
      </c>
      <c r="B3025" s="2" t="s">
        <v>8386</v>
      </c>
      <c r="C3025" s="3">
        <f ca="1">[1]!thsiFinD("ths_vol_ratio_stock",$A3025,$A$1,7,100)</f>
        <v>1.1994454104795</v>
      </c>
      <c r="D3025" s="3">
        <f ca="1">[1]!thsiFinD("ths_cr_stock",$A3025,$A$1,7,100,100)</f>
        <v>140</v>
      </c>
      <c r="E3025" s="3">
        <f ca="1">[1]!thsiFinD("ths_mfi_stock",$A3025,$A$1,7,100,100)</f>
        <v>72.011471911936994</v>
      </c>
      <c r="F3025" s="3">
        <f ca="1">[1]!thsiFinD("ths_expma_stock",$A3025,$A$1,7,100,100)</f>
        <v>4.1467111126768001</v>
      </c>
      <c r="G3025" s="3">
        <f ca="1">[1]!thsiFinD("ths_rsi_stock",$A3025,$A$1,7,100,100)</f>
        <v>41.738238857722003</v>
      </c>
      <c r="H3025" s="3">
        <f ca="1">[1]!thsiFinD("ths_adtm_stock",$A3025,$A$1,7,3,100,100,100)</f>
        <v>0.71428571428571996</v>
      </c>
      <c r="I3025" s="3">
        <f ca="1">[1]!thsiFinD("ths_bbiboll_stock",$A3025,$A$1,7,3,100,100,100)</f>
        <v>4.2139583333333004</v>
      </c>
      <c r="J3025" s="3">
        <f ca="1">[1]!thsiFinD("ths_dptb_stock",$A3025,$A$1,7,104,100,100)</f>
        <v>0.42857142857142999</v>
      </c>
      <c r="K3025" s="3">
        <f ca="1">[1]!thsiFinD("ths_srmi_stock",$A3025,$A$1,7,100,100)</f>
        <v>1.2224938875306001E-2</v>
      </c>
      <c r="L3025" s="3">
        <f ca="1">[1]!thsiFinD("ths_atr_stock",$A3025,$A$1,7,101,100,100)</f>
        <v>0.21714285714286</v>
      </c>
      <c r="M3025" s="3">
        <f ca="1">[1]!thsiFinD("ths_vol_w_stock",$A3025,$A$1)/1000000</f>
        <v>120.005577</v>
      </c>
      <c r="N3025" s="3">
        <f ca="1">[1]!thsiFinD("ths_turnover_ratio_w_stock",$A3025,$A$1)</f>
        <v>11.423087880494</v>
      </c>
      <c r="O3025" s="3">
        <f ca="1">[1]!thsiFinD("ths_relative_chg_ratio_w_stock",$A3025,$A$1,104,100)</f>
        <v>-3.3655802406149999</v>
      </c>
      <c r="P3025" s="3">
        <f ca="1">[1]!thsiFinD("ths_chg_ratio_w_stock",$A3025,$B$1,100)</f>
        <v>-7.3349633251834003</v>
      </c>
    </row>
    <row r="3026" spans="1:16" x14ac:dyDescent="0.25">
      <c r="A3026" s="2" t="s">
        <v>3024</v>
      </c>
      <c r="B3026" s="2" t="s">
        <v>8387</v>
      </c>
      <c r="C3026" s="3">
        <f ca="1">[1]!thsiFinD("ths_vol_ratio_stock",$A3026,$A$1,7,100)</f>
        <v>1.1411506339140001</v>
      </c>
      <c r="D3026" s="3">
        <f ca="1">[1]!thsiFinD("ths_cr_stock",$A3026,$A$1,7,100,100)</f>
        <v>40.909090909090999</v>
      </c>
      <c r="E3026" s="3">
        <f ca="1">[1]!thsiFinD("ths_mfi_stock",$A3026,$A$1,7,100,100)</f>
        <v>18.852257394452</v>
      </c>
      <c r="F3026" s="3">
        <f ca="1">[1]!thsiFinD("ths_expma_stock",$A3026,$A$1,7,100,100)</f>
        <v>1.9822010380398001</v>
      </c>
      <c r="G3026" s="3">
        <f ca="1">[1]!thsiFinD("ths_rsi_stock",$A3026,$A$1,7,100,100)</f>
        <v>18.036167226602998</v>
      </c>
      <c r="H3026" s="3">
        <f ca="1">[1]!thsiFinD("ths_adtm_stock",$A3026,$A$1,7,3,100,100,100)</f>
        <v>-0.7</v>
      </c>
      <c r="I3026" s="3">
        <f ca="1">[1]!thsiFinD("ths_bbiboll_stock",$A3026,$A$1,7,3,100,100,100)</f>
        <v>2.0099999999999998</v>
      </c>
      <c r="J3026" s="3">
        <f ca="1">[1]!thsiFinD("ths_dptb_stock",$A3026,$A$1,7,104,100,100)</f>
        <v>0.71428571428570997</v>
      </c>
      <c r="K3026" s="3">
        <f ca="1">[1]!thsiFinD("ths_srmi_stock",$A3026,$A$1,7,100,100)</f>
        <v>-4.9261083743841999E-2</v>
      </c>
      <c r="L3026" s="3">
        <f ca="1">[1]!thsiFinD("ths_atr_stock",$A3026,$A$1,7,101,100,100)</f>
        <v>4.4285714285713998E-2</v>
      </c>
      <c r="M3026" s="3">
        <f ca="1">[1]!thsiFinD("ths_vol_w_stock",$A3026,$A$1)/1000000</f>
        <v>239.71421900000001</v>
      </c>
      <c r="N3026" s="3">
        <f ca="1">[1]!thsiFinD("ths_turnover_ratio_w_stock",$A3026,$A$1)</f>
        <v>2.8175919419939</v>
      </c>
      <c r="O3026" s="3">
        <f ca="1">[1]!thsiFinD("ths_relative_chg_ratio_w_stock",$A3026,$A$1,104,100)</f>
        <v>-3.6296839529945002</v>
      </c>
      <c r="P3026" s="3">
        <f ca="1">[1]!thsiFinD("ths_chg_ratio_w_stock",$A3026,$B$1,100)</f>
        <v>-18.134715025906999</v>
      </c>
    </row>
    <row r="3027" spans="1:16" x14ac:dyDescent="0.25">
      <c r="A3027" s="2" t="s">
        <v>3025</v>
      </c>
      <c r="B3027" s="2" t="s">
        <v>8388</v>
      </c>
      <c r="C3027" s="3">
        <f ca="1">[1]!thsiFinD("ths_vol_ratio_stock",$A3027,$A$1,7,100)</f>
        <v>0.65372556681044003</v>
      </c>
      <c r="D3027" s="3">
        <f ca="1">[1]!thsiFinD("ths_cr_stock",$A3027,$A$1,7,100,100)</f>
        <v>43.930635838150003</v>
      </c>
      <c r="E3027" s="3">
        <f ca="1">[1]!thsiFinD("ths_mfi_stock",$A3027,$A$1,7,100,100)</f>
        <v>29.269145940893999</v>
      </c>
      <c r="F3027" s="3">
        <f ca="1">[1]!thsiFinD("ths_expma_stock",$A3027,$A$1,7,100,100)</f>
        <v>5.4329353038218002</v>
      </c>
      <c r="G3027" s="3">
        <f ca="1">[1]!thsiFinD("ths_rsi_stock",$A3027,$A$1,7,100,100)</f>
        <v>28.589774643603</v>
      </c>
      <c r="H3027" s="3">
        <f ca="1">[1]!thsiFinD("ths_adtm_stock",$A3027,$A$1,7,3,100,100,100)</f>
        <v>-0.52631578947368995</v>
      </c>
      <c r="I3027" s="3">
        <f ca="1">[1]!thsiFinD("ths_bbiboll_stock",$A3027,$A$1,7,3,100,100,100)</f>
        <v>5.4810416666666999</v>
      </c>
      <c r="J3027" s="3">
        <f ca="1">[1]!thsiFinD("ths_dptb_stock",$A3027,$A$1,7,104,100,100)</f>
        <v>0.85714285714285998</v>
      </c>
      <c r="K3027" s="3">
        <f ca="1">[1]!thsiFinD("ths_srmi_stock",$A3027,$A$1,7,100,100)</f>
        <v>-3.0909090909091001E-2</v>
      </c>
      <c r="L3027" s="3">
        <f ca="1">[1]!thsiFinD("ths_atr_stock",$A3027,$A$1,7,101,100,100)</f>
        <v>0.12</v>
      </c>
      <c r="M3027" s="3">
        <f ca="1">[1]!thsiFinD("ths_vol_w_stock",$A3027,$A$1)/1000000</f>
        <v>82.089246000000003</v>
      </c>
      <c r="N3027" s="3">
        <f ca="1">[1]!thsiFinD("ths_turnover_ratio_w_stock",$A3027,$A$1)</f>
        <v>5.4122297781997997</v>
      </c>
      <c r="O3027" s="3">
        <f ca="1">[1]!thsiFinD("ths_relative_chg_ratio_w_stock",$A3027,$A$1,104,100)</f>
        <v>-1.0845279595627</v>
      </c>
      <c r="P3027" s="3">
        <f ca="1">[1]!thsiFinD("ths_chg_ratio_w_stock",$A3027,$B$1,100)</f>
        <v>-0.18761726078798999</v>
      </c>
    </row>
    <row r="3028" spans="1:16" x14ac:dyDescent="0.25">
      <c r="A3028" s="2" t="s">
        <v>3026</v>
      </c>
      <c r="B3028" s="2" t="s">
        <v>8389</v>
      </c>
      <c r="C3028" s="3">
        <f ca="1">[1]!thsiFinD("ths_vol_ratio_stock",$A3028,$A$1,7,100)</f>
        <v>0.72762528551051997</v>
      </c>
      <c r="D3028" s="3">
        <f ca="1">[1]!thsiFinD("ths_cr_stock",$A3028,$A$1,7,100,100)</f>
        <v>33.827493261454997</v>
      </c>
      <c r="E3028" s="3">
        <f ca="1">[1]!thsiFinD("ths_mfi_stock",$A3028,$A$1,7,100,100)</f>
        <v>19.355035648821001</v>
      </c>
      <c r="F3028" s="3">
        <f ca="1">[1]!thsiFinD("ths_expma_stock",$A3028,$A$1,7,100,100)</f>
        <v>35.215404699373998</v>
      </c>
      <c r="G3028" s="3">
        <f ca="1">[1]!thsiFinD("ths_rsi_stock",$A3028,$A$1,7,100,100)</f>
        <v>26.048946096784999</v>
      </c>
      <c r="H3028" s="3">
        <f ca="1">[1]!thsiFinD("ths_adtm_stock",$A3028,$A$1,7,3,100,100,100)</f>
        <v>-0.59162303664922</v>
      </c>
      <c r="I3028" s="3">
        <f ca="1">[1]!thsiFinD("ths_bbiboll_stock",$A3028,$A$1,7,3,100,100,100)</f>
        <v>35.532916666666999</v>
      </c>
      <c r="J3028" s="3">
        <f ca="1">[1]!thsiFinD("ths_dptb_stock",$A3028,$A$1,7,104,100,100)</f>
        <v>0.42857142857142999</v>
      </c>
      <c r="K3028" s="3">
        <f ca="1">[1]!thsiFinD("ths_srmi_stock",$A3028,$A$1,7,100,100)</f>
        <v>-5.4535489175116997E-2</v>
      </c>
      <c r="L3028" s="3">
        <f ca="1">[1]!thsiFinD("ths_atr_stock",$A3028,$A$1,7,101,100,100)</f>
        <v>0.94571428571428995</v>
      </c>
      <c r="M3028" s="3">
        <f ca="1">[1]!thsiFinD("ths_vol_w_stock",$A3028,$A$1)/1000000</f>
        <v>14.431941999999999</v>
      </c>
      <c r="N3028" s="3">
        <f ca="1">[1]!thsiFinD("ths_turnover_ratio_w_stock",$A3028,$A$1)</f>
        <v>4.4775310248664004</v>
      </c>
      <c r="O3028" s="3">
        <f ca="1">[1]!thsiFinD("ths_relative_chg_ratio_w_stock",$A3028,$A$1,104,100)</f>
        <v>-3.0296987067301</v>
      </c>
      <c r="P3028" s="3">
        <f ca="1">[1]!thsiFinD("ths_chg_ratio_w_stock",$A3028,$B$1,100)</f>
        <v>-5.5652173913044001</v>
      </c>
    </row>
    <row r="3029" spans="1:16" x14ac:dyDescent="0.25">
      <c r="A3029" s="2" t="s">
        <v>3027</v>
      </c>
      <c r="B3029" s="2" t="s">
        <v>8390</v>
      </c>
      <c r="C3029" s="3">
        <f ca="1">[1]!thsiFinD("ths_vol_ratio_stock",$A3029,$A$1,7,100)</f>
        <v>0.61619944758843004</v>
      </c>
      <c r="D3029" s="3">
        <f ca="1">[1]!thsiFinD("ths_cr_stock",$A3029,$A$1,7,100,100)</f>
        <v>244.28571428570999</v>
      </c>
      <c r="E3029" s="3">
        <f ca="1">[1]!thsiFinD("ths_mfi_stock",$A3029,$A$1,7,100,100)</f>
        <v>74.116412092024007</v>
      </c>
      <c r="F3029" s="3">
        <f ca="1">[1]!thsiFinD("ths_expma_stock",$A3029,$A$1,7,100,100)</f>
        <v>6.0075038716737996</v>
      </c>
      <c r="G3029" s="3">
        <f ca="1">[1]!thsiFinD("ths_rsi_stock",$A3029,$A$1,7,100,100)</f>
        <v>68.687809020895997</v>
      </c>
      <c r="H3029" s="3">
        <f ca="1">[1]!thsiFinD("ths_adtm_stock",$A3029,$A$1,7,3,100,100,100)</f>
        <v>0.83018867924527995</v>
      </c>
      <c r="I3029" s="3">
        <f ca="1">[1]!thsiFinD("ths_bbiboll_stock",$A3029,$A$1,7,3,100,100,100)</f>
        <v>5.9673958333332999</v>
      </c>
      <c r="J3029" s="3">
        <f ca="1">[1]!thsiFinD("ths_dptb_stock",$A3029,$A$1,7,104,100,100)</f>
        <v>0.57142857142856995</v>
      </c>
      <c r="K3029" s="3">
        <f ca="1">[1]!thsiFinD("ths_srmi_stock",$A3029,$A$1,7,100,100)</f>
        <v>0.11128775834658</v>
      </c>
      <c r="L3029" s="3">
        <f ca="1">[1]!thsiFinD("ths_atr_stock",$A3029,$A$1,7,101,100,100)</f>
        <v>0.34428571428570998</v>
      </c>
      <c r="M3029" s="3">
        <f ca="1">[1]!thsiFinD("ths_vol_w_stock",$A3029,$A$1)/1000000</f>
        <v>76.536643999999995</v>
      </c>
      <c r="N3029" s="3">
        <f ca="1">[1]!thsiFinD("ths_turnover_ratio_w_stock",$A3029,$A$1)</f>
        <v>14.957408806524001</v>
      </c>
      <c r="O3029" s="3">
        <f ca="1">[1]!thsiFinD("ths_relative_chg_ratio_w_stock",$A3029,$A$1,104,100)</f>
        <v>13.417636542602001</v>
      </c>
      <c r="P3029" s="3">
        <f ca="1">[1]!thsiFinD("ths_chg_ratio_w_stock",$A3029,$B$1,100)</f>
        <v>-0.79491255961843998</v>
      </c>
    </row>
    <row r="3030" spans="1:16" x14ac:dyDescent="0.25">
      <c r="A3030" s="2" t="s">
        <v>3028</v>
      </c>
      <c r="B3030" s="2" t="s">
        <v>8391</v>
      </c>
      <c r="C3030" s="3">
        <f ca="1">[1]!thsiFinD("ths_vol_ratio_stock",$A3030,$A$1,7,100)</f>
        <v>0.67979402498255004</v>
      </c>
      <c r="D3030" s="3">
        <f ca="1">[1]!thsiFinD("ths_cr_stock",$A3030,$A$1,7,100,100)</f>
        <v>273.50993377483002</v>
      </c>
      <c r="E3030" s="3">
        <f ca="1">[1]!thsiFinD("ths_mfi_stock",$A3030,$A$1,7,100,100)</f>
        <v>0</v>
      </c>
      <c r="F3030" s="3">
        <f ca="1">[1]!thsiFinD("ths_expma_stock",$A3030,$A$1,7,100,100)</f>
        <v>5.9460367889111003</v>
      </c>
      <c r="G3030" s="3">
        <f ca="1">[1]!thsiFinD("ths_rsi_stock",$A3030,$A$1,7,100,100)</f>
        <v>60.721391282897997</v>
      </c>
      <c r="H3030" s="3">
        <f ca="1">[1]!thsiFinD("ths_adtm_stock",$A3030,$A$1,7,3,100,100,100)</f>
        <v>0.98461538461538001</v>
      </c>
      <c r="I3030" s="3">
        <f ca="1">[1]!thsiFinD("ths_bbiboll_stock",$A3030,$A$1,7,3,100,100,100)</f>
        <v>5.9383333333332997</v>
      </c>
      <c r="J3030" s="3">
        <f ca="1">[1]!thsiFinD("ths_dptb_stock",$A3030,$A$1,7,104,100,100)</f>
        <v>0.57142857142856995</v>
      </c>
      <c r="K3030" s="3">
        <f ca="1">[1]!thsiFinD("ths_srmi_stock",$A3030,$A$1,7,100,100)</f>
        <v>7.2487644151565001E-2</v>
      </c>
      <c r="L3030" s="3">
        <f ca="1">[1]!thsiFinD("ths_atr_stock",$A3030,$A$1,7,101,100,100)</f>
        <v>0.27</v>
      </c>
      <c r="M3030" s="3">
        <f ca="1">[1]!thsiFinD("ths_vol_w_stock",$A3030,$A$1)/1000000</f>
        <v>12.960368000000001</v>
      </c>
      <c r="N3030" s="3">
        <f ca="1">[1]!thsiFinD("ths_turnover_ratio_w_stock",$A3030,$A$1)</f>
        <v>4.5315972027972</v>
      </c>
      <c r="O3030" s="3">
        <f ca="1">[1]!thsiFinD("ths_relative_chg_ratio_w_stock",$A3030,$A$1,104,100)</f>
        <v>7.2301067948627002</v>
      </c>
      <c r="P3030" s="3">
        <f ca="1">[1]!thsiFinD("ths_chg_ratio_w_stock",$A3030,$B$1,100)</f>
        <v>-5.6013179571664002</v>
      </c>
    </row>
    <row r="3031" spans="1:16" x14ac:dyDescent="0.25">
      <c r="A3031" s="2" t="s">
        <v>3029</v>
      </c>
      <c r="B3031" s="2" t="s">
        <v>8392</v>
      </c>
      <c r="C3031" s="3">
        <f ca="1">[1]!thsiFinD("ths_vol_ratio_stock",$A3031,$A$1,7,100)</f>
        <v>0.67324295009215995</v>
      </c>
      <c r="D3031" s="3">
        <f ca="1">[1]!thsiFinD("ths_cr_stock",$A3031,$A$1,7,100,100)</f>
        <v>40.594059405941003</v>
      </c>
      <c r="E3031" s="3">
        <f ca="1">[1]!thsiFinD("ths_mfi_stock",$A3031,$A$1,7,100,100)</f>
        <v>29.440294764815</v>
      </c>
      <c r="F3031" s="3">
        <f ca="1">[1]!thsiFinD("ths_expma_stock",$A3031,$A$1,7,100,100)</f>
        <v>7.4016512338564002</v>
      </c>
      <c r="G3031" s="3">
        <f ca="1">[1]!thsiFinD("ths_rsi_stock",$A3031,$A$1,7,100,100)</f>
        <v>28.306883221764</v>
      </c>
      <c r="H3031" s="3">
        <f ca="1">[1]!thsiFinD("ths_adtm_stock",$A3031,$A$1,7,3,100,100,100)</f>
        <v>-0.62121212121211999</v>
      </c>
      <c r="I3031" s="3">
        <f ca="1">[1]!thsiFinD("ths_bbiboll_stock",$A3031,$A$1,7,3,100,100,100)</f>
        <v>7.5236458333333003</v>
      </c>
      <c r="J3031" s="3">
        <f ca="1">[1]!thsiFinD("ths_dptb_stock",$A3031,$A$1,7,104,100,100)</f>
        <v>0.42857142857142999</v>
      </c>
      <c r="K3031" s="3">
        <f ca="1">[1]!thsiFinD("ths_srmi_stock",$A3031,$A$1,7,100,100)</f>
        <v>-6.1197916666666997E-2</v>
      </c>
      <c r="L3031" s="3">
        <f ca="1">[1]!thsiFinD("ths_atr_stock",$A3031,$A$1,7,101,100,100)</f>
        <v>0.20285714285713999</v>
      </c>
      <c r="M3031" s="3">
        <f ca="1">[1]!thsiFinD("ths_vol_w_stock",$A3031,$A$1)/1000000</f>
        <v>25.44032</v>
      </c>
      <c r="N3031" s="3">
        <f ca="1">[1]!thsiFinD("ths_turnover_ratio_w_stock",$A3031,$A$1)</f>
        <v>5.5682366561864001</v>
      </c>
      <c r="O3031" s="3">
        <f ca="1">[1]!thsiFinD("ths_relative_chg_ratio_w_stock",$A3031,$A$1,104,100)</f>
        <v>-3.2068868368883998</v>
      </c>
      <c r="P3031" s="3">
        <f ca="1">[1]!thsiFinD("ths_chg_ratio_w_stock",$A3031,$B$1,100)</f>
        <v>-1.1095700416089</v>
      </c>
    </row>
    <row r="3032" spans="1:16" x14ac:dyDescent="0.25">
      <c r="A3032" s="2" t="s">
        <v>3030</v>
      </c>
      <c r="B3032" s="2" t="s">
        <v>8393</v>
      </c>
      <c r="C3032" s="3">
        <f ca="1">[1]!thsiFinD("ths_vol_ratio_stock",$A3032,$A$1,7,100)</f>
        <v>2.3563607454947002</v>
      </c>
      <c r="D3032" s="3">
        <f ca="1">[1]!thsiFinD("ths_cr_stock",$A3032,$A$1,7,100,100)</f>
        <v>182.04225352112999</v>
      </c>
      <c r="E3032" s="3">
        <f ca="1">[1]!thsiFinD("ths_mfi_stock",$A3032,$A$1,7,100,100)</f>
        <v>68.817002622854005</v>
      </c>
      <c r="F3032" s="3">
        <f ca="1">[1]!thsiFinD("ths_expma_stock",$A3032,$A$1,7,100,100)</f>
        <v>9.8727298931261007</v>
      </c>
      <c r="G3032" s="3">
        <f ca="1">[1]!thsiFinD("ths_rsi_stock",$A3032,$A$1,7,100,100)</f>
        <v>64.844589780671996</v>
      </c>
      <c r="H3032" s="3">
        <f ca="1">[1]!thsiFinD("ths_adtm_stock",$A3032,$A$1,7,3,100,100,100)</f>
        <v>0.79069767441859995</v>
      </c>
      <c r="I3032" s="3">
        <f ca="1">[1]!thsiFinD("ths_bbiboll_stock",$A3032,$A$1,7,3,100,100,100)</f>
        <v>9.8681249999999991</v>
      </c>
      <c r="J3032" s="3">
        <f ca="1">[1]!thsiFinD("ths_dptb_stock",$A3032,$A$1,7,104,100,100)</f>
        <v>0.85714285714285998</v>
      </c>
      <c r="K3032" s="3">
        <f ca="1">[1]!thsiFinD("ths_srmi_stock",$A3032,$A$1,7,100,100)</f>
        <v>4.4160942100098001E-2</v>
      </c>
      <c r="L3032" s="3">
        <f ca="1">[1]!thsiFinD("ths_atr_stock",$A3032,$A$1,7,101,100,100)</f>
        <v>0.38142857142857001</v>
      </c>
      <c r="M3032" s="3">
        <f ca="1">[1]!thsiFinD("ths_vol_w_stock",$A3032,$A$1)/1000000</f>
        <v>93.025492999999997</v>
      </c>
      <c r="N3032" s="3">
        <f ca="1">[1]!thsiFinD("ths_turnover_ratio_w_stock",$A3032,$A$1)</f>
        <v>9.6736953754652006</v>
      </c>
      <c r="O3032" s="3">
        <f ca="1">[1]!thsiFinD("ths_relative_chg_ratio_w_stock",$A3032,$A$1,104,100)</f>
        <v>7.2215803465455997</v>
      </c>
      <c r="P3032" s="3">
        <f ca="1">[1]!thsiFinD("ths_chg_ratio_w_stock",$A3032,$B$1,100)</f>
        <v>7.7526987242395</v>
      </c>
    </row>
    <row r="3033" spans="1:16" x14ac:dyDescent="0.25">
      <c r="A3033" s="2" t="s">
        <v>3031</v>
      </c>
      <c r="B3033" s="2" t="s">
        <v>8394</v>
      </c>
      <c r="C3033" s="3">
        <f ca="1">[1]!thsiFinD("ths_vol_ratio_stock",$A3033,$A$1,7,100)</f>
        <v>0.54256569591351</v>
      </c>
      <c r="D3033" s="3">
        <f ca="1">[1]!thsiFinD("ths_cr_stock",$A3033,$A$1,7,100,100)</f>
        <v>64.102564102564003</v>
      </c>
      <c r="E3033" s="3">
        <f ca="1">[1]!thsiFinD("ths_mfi_stock",$A3033,$A$1,7,100,100)</f>
        <v>45.684003854056002</v>
      </c>
      <c r="F3033" s="3">
        <f ca="1">[1]!thsiFinD("ths_expma_stock",$A3033,$A$1,7,100,100)</f>
        <v>4.0450067176294997</v>
      </c>
      <c r="G3033" s="3">
        <f ca="1">[1]!thsiFinD("ths_rsi_stock",$A3033,$A$1,7,100,100)</f>
        <v>33.054252462402999</v>
      </c>
      <c r="H3033" s="3">
        <f ca="1">[1]!thsiFinD("ths_adtm_stock",$A3033,$A$1,7,3,100,100,100)</f>
        <v>5.0000000000004999E-2</v>
      </c>
      <c r="I3033" s="3">
        <f ca="1">[1]!thsiFinD("ths_bbiboll_stock",$A3033,$A$1,7,3,100,100,100)</f>
        <v>4.0792708333333003</v>
      </c>
      <c r="J3033" s="3">
        <f ca="1">[1]!thsiFinD("ths_dptb_stock",$A3033,$A$1,7,104,100,100)</f>
        <v>1</v>
      </c>
      <c r="K3033" s="3">
        <f ca="1">[1]!thsiFinD("ths_srmi_stock",$A3033,$A$1,7,100,100)</f>
        <v>-1.4814814814814999E-2</v>
      </c>
      <c r="L3033" s="3">
        <f ca="1">[1]!thsiFinD("ths_atr_stock",$A3033,$A$1,7,101,100,100)</f>
        <v>9.1428571428570998E-2</v>
      </c>
      <c r="M3033" s="3">
        <f ca="1">[1]!thsiFinD("ths_vol_w_stock",$A3033,$A$1)/1000000</f>
        <v>22.286165</v>
      </c>
      <c r="N3033" s="3">
        <f ca="1">[1]!thsiFinD("ths_turnover_ratio_w_stock",$A3033,$A$1)</f>
        <v>1.6048686142477999</v>
      </c>
      <c r="O3033" s="3">
        <f ca="1">[1]!thsiFinD("ths_relative_chg_ratio_w_stock",$A3033,$A$1,104,100)</f>
        <v>-0.66917754421224995</v>
      </c>
      <c r="P3033" s="3">
        <f ca="1">[1]!thsiFinD("ths_chg_ratio_w_stock",$A3033,$B$1,100)</f>
        <v>-5.7644110275689</v>
      </c>
    </row>
    <row r="3034" spans="1:16" x14ac:dyDescent="0.25">
      <c r="A3034" s="2" t="s">
        <v>3032</v>
      </c>
      <c r="B3034" s="2" t="s">
        <v>8395</v>
      </c>
      <c r="C3034" s="3">
        <f ca="1">[1]!thsiFinD("ths_vol_ratio_stock",$A3034,$A$1,7,100)</f>
        <v>0.74220520943222001</v>
      </c>
      <c r="D3034" s="3">
        <f ca="1">[1]!thsiFinD("ths_cr_stock",$A3034,$A$1,7,100,100)</f>
        <v>62.085308056872002</v>
      </c>
      <c r="E3034" s="3">
        <f ca="1">[1]!thsiFinD("ths_mfi_stock",$A3034,$A$1,7,100,100)</f>
        <v>30.479022931067998</v>
      </c>
      <c r="F3034" s="3">
        <f ca="1">[1]!thsiFinD("ths_expma_stock",$A3034,$A$1,7,100,100)</f>
        <v>6.9032822407951002</v>
      </c>
      <c r="G3034" s="3">
        <f ca="1">[1]!thsiFinD("ths_rsi_stock",$A3034,$A$1,7,100,100)</f>
        <v>34.888645177152</v>
      </c>
      <c r="H3034" s="3">
        <f ca="1">[1]!thsiFinD("ths_adtm_stock",$A3034,$A$1,7,3,100,100,100)</f>
        <v>-0.53571428571428004</v>
      </c>
      <c r="I3034" s="3">
        <f ca="1">[1]!thsiFinD("ths_bbiboll_stock",$A3034,$A$1,7,3,100,100,100)</f>
        <v>6.9701041666667001</v>
      </c>
      <c r="J3034" s="3">
        <f ca="1">[1]!thsiFinD("ths_dptb_stock",$A3034,$A$1,7,104,100,100)</f>
        <v>0.71428571428570997</v>
      </c>
      <c r="K3034" s="3">
        <f ca="1">[1]!thsiFinD("ths_srmi_stock",$A3034,$A$1,7,100,100)</f>
        <v>-2.7181688125893999E-2</v>
      </c>
      <c r="L3034" s="3">
        <f ca="1">[1]!thsiFinD("ths_atr_stock",$A3034,$A$1,7,101,100,100)</f>
        <v>0.16285714285714001</v>
      </c>
      <c r="M3034" s="3">
        <f ca="1">[1]!thsiFinD("ths_vol_w_stock",$A3034,$A$1)/1000000</f>
        <v>13.043908</v>
      </c>
      <c r="N3034" s="3">
        <f ca="1">[1]!thsiFinD("ths_turnover_ratio_w_stock",$A3034,$A$1)</f>
        <v>3.1609430846349</v>
      </c>
      <c r="O3034" s="3">
        <f ca="1">[1]!thsiFinD("ths_relative_chg_ratio_w_stock",$A3034,$A$1,104,100)</f>
        <v>-0.29547138179408</v>
      </c>
      <c r="P3034" s="3">
        <f ca="1">[1]!thsiFinD("ths_chg_ratio_w_stock",$A3034,$B$1,100)</f>
        <v>-0.29717682020802999</v>
      </c>
    </row>
    <row r="3035" spans="1:16" x14ac:dyDescent="0.25">
      <c r="A3035" s="2" t="s">
        <v>3033</v>
      </c>
      <c r="B3035" s="2" t="s">
        <v>8396</v>
      </c>
      <c r="C3035" s="3">
        <f ca="1">[1]!thsiFinD("ths_vol_ratio_stock",$A3035,$A$1,7,100)</f>
        <v>0.76941988395917005</v>
      </c>
      <c r="D3035" s="3">
        <f ca="1">[1]!thsiFinD("ths_cr_stock",$A3035,$A$1,7,100,100)</f>
        <v>135.05154639175001</v>
      </c>
      <c r="E3035" s="3">
        <f ca="1">[1]!thsiFinD("ths_mfi_stock",$A3035,$A$1,7,100,100)</f>
        <v>73.349415232233</v>
      </c>
      <c r="F3035" s="3">
        <f ca="1">[1]!thsiFinD("ths_expma_stock",$A3035,$A$1,7,100,100)</f>
        <v>3.7825639104394999</v>
      </c>
      <c r="G3035" s="3">
        <f ca="1">[1]!thsiFinD("ths_rsi_stock",$A3035,$A$1,7,100,100)</f>
        <v>56.839839590305999</v>
      </c>
      <c r="H3035" s="3">
        <f ca="1">[1]!thsiFinD("ths_adtm_stock",$A3035,$A$1,7,3,100,100,100)</f>
        <v>0.625</v>
      </c>
      <c r="I3035" s="3">
        <f ca="1">[1]!thsiFinD("ths_bbiboll_stock",$A3035,$A$1,7,3,100,100,100)</f>
        <v>3.7842708333332999</v>
      </c>
      <c r="J3035" s="3">
        <f ca="1">[1]!thsiFinD("ths_dptb_stock",$A3035,$A$1,7,104,100,100)</f>
        <v>0.57142857142856995</v>
      </c>
      <c r="K3035" s="3">
        <f ca="1">[1]!thsiFinD("ths_srmi_stock",$A3035,$A$1,7,100,100)</f>
        <v>1.0498687664042E-2</v>
      </c>
      <c r="L3035" s="3">
        <f ca="1">[1]!thsiFinD("ths_atr_stock",$A3035,$A$1,7,101,100,100)</f>
        <v>0.10857142857143</v>
      </c>
      <c r="M3035" s="3">
        <f ca="1">[1]!thsiFinD("ths_vol_w_stock",$A3035,$A$1)/1000000</f>
        <v>475.13174700000002</v>
      </c>
      <c r="N3035" s="3">
        <f ca="1">[1]!thsiFinD("ths_turnover_ratio_w_stock",$A3035,$A$1)</f>
        <v>4.0579886615207004</v>
      </c>
      <c r="O3035" s="3">
        <f ca="1">[1]!thsiFinD("ths_relative_chg_ratio_w_stock",$A3035,$A$1,104,100)</f>
        <v>3.1680821754004</v>
      </c>
      <c r="P3035" s="3">
        <f ca="1">[1]!thsiFinD("ths_chg_ratio_w_stock",$A3035,$B$1,100)</f>
        <v>0</v>
      </c>
    </row>
    <row r="3036" spans="1:16" x14ac:dyDescent="0.25">
      <c r="A3036" s="2" t="s">
        <v>3034</v>
      </c>
      <c r="B3036" s="2" t="s">
        <v>8397</v>
      </c>
      <c r="C3036" s="3">
        <f ca="1">[1]!thsiFinD("ths_vol_ratio_stock",$A3036,$A$1,7,100)</f>
        <v>0</v>
      </c>
      <c r="D3036" s="3">
        <f ca="1">[1]!thsiFinD("ths_cr_stock",$A3036,$A$1,7,100,100)</f>
        <v>-100</v>
      </c>
      <c r="E3036" s="3">
        <f ca="1">[1]!thsiFinD("ths_mfi_stock",$A3036,$A$1,7,100,100)</f>
        <v>0</v>
      </c>
      <c r="F3036" s="3">
        <f ca="1">[1]!thsiFinD("ths_expma_stock",$A3036,$A$1,7,100,100)</f>
        <v>0.43632658235279997</v>
      </c>
      <c r="G3036" s="3">
        <f ca="1">[1]!thsiFinD("ths_rsi_stock",$A3036,$A$1,7,100,100)</f>
        <v>0.67625335210923998</v>
      </c>
      <c r="H3036" s="3">
        <f ca="1">[1]!thsiFinD("ths_adtm_stock",$A3036,$A$1,7,3,100,100,100)</f>
        <v>0</v>
      </c>
      <c r="I3036" s="3">
        <f ca="1">[1]!thsiFinD("ths_bbiboll_stock",$A3036,$A$1,7,3,100,100,100)</f>
        <v>0.49979166666667002</v>
      </c>
      <c r="J3036" s="3">
        <f ca="1">[1]!thsiFinD("ths_dptb_stock",$A3036,$A$1,7,104,100,100)</f>
        <v>0</v>
      </c>
      <c r="K3036" s="3">
        <f ca="1">[1]!thsiFinD("ths_srmi_stock",$A3036,$A$1,7,100,100)</f>
        <v>-0.28846153846153999</v>
      </c>
      <c r="L3036" s="3">
        <f ca="1">[1]!thsiFinD("ths_atr_stock",$A3036,$A$1,7,101,100,100)</f>
        <v>2.1428571428570999E-2</v>
      </c>
      <c r="M3036" s="3">
        <f ca="1">[1]!thsiFinD("ths_vol_w_stock",$A3036,$A$1)/1000000</f>
        <v>0</v>
      </c>
      <c r="N3036" s="3">
        <f ca="1">[1]!thsiFinD("ths_turnover_ratio_w_stock",$A3036,$A$1)</f>
        <v>0</v>
      </c>
      <c r="O3036" s="3">
        <f ca="1">[1]!thsiFinD("ths_relative_chg_ratio_w_stock",$A3036,$A$1,104,100)</f>
        <v>1.2964244213897</v>
      </c>
      <c r="P3036" s="3">
        <f ca="1">[1]!thsiFinD("ths_chg_ratio_w_stock",$A3036,$B$1,100)</f>
        <v>0</v>
      </c>
    </row>
    <row r="3037" spans="1:16" x14ac:dyDescent="0.25">
      <c r="A3037" s="2" t="s">
        <v>3035</v>
      </c>
      <c r="B3037" s="2" t="s">
        <v>8398</v>
      </c>
      <c r="C3037" s="3">
        <f ca="1">[1]!thsiFinD("ths_vol_ratio_stock",$A3037,$A$1,7,100)</f>
        <v>1.4603495443304999</v>
      </c>
      <c r="D3037" s="3">
        <f ca="1">[1]!thsiFinD("ths_cr_stock",$A3037,$A$1,7,100,100)</f>
        <v>36.363636363636999</v>
      </c>
      <c r="E3037" s="3">
        <f ca="1">[1]!thsiFinD("ths_mfi_stock",$A3037,$A$1,7,100,100)</f>
        <v>23.698185933933001</v>
      </c>
      <c r="F3037" s="3">
        <f ca="1">[1]!thsiFinD("ths_expma_stock",$A3037,$A$1,7,100,100)</f>
        <v>1.2383927710750999</v>
      </c>
      <c r="G3037" s="3">
        <f ca="1">[1]!thsiFinD("ths_rsi_stock",$A3037,$A$1,7,100,100)</f>
        <v>29.523762484597</v>
      </c>
      <c r="H3037" s="3">
        <f ca="1">[1]!thsiFinD("ths_adtm_stock",$A3037,$A$1,7,3,100,100,100)</f>
        <v>0</v>
      </c>
      <c r="I3037" s="3">
        <f ca="1">[1]!thsiFinD("ths_bbiboll_stock",$A3037,$A$1,7,3,100,100,100)</f>
        <v>1.2562500000000001</v>
      </c>
      <c r="J3037" s="3">
        <f ca="1">[1]!thsiFinD("ths_dptb_stock",$A3037,$A$1,7,104,100,100)</f>
        <v>0.57142857142856995</v>
      </c>
      <c r="K3037" s="3">
        <f ca="1">[1]!thsiFinD("ths_srmi_stock",$A3037,$A$1,7,100,100)</f>
        <v>-3.9370078740158E-2</v>
      </c>
      <c r="L3037" s="3">
        <f ca="1">[1]!thsiFinD("ths_atr_stock",$A3037,$A$1,7,101,100,100)</f>
        <v>2.8571428571429001E-2</v>
      </c>
      <c r="M3037" s="3">
        <f ca="1">[1]!thsiFinD("ths_vol_w_stock",$A3037,$A$1)/1000000</f>
        <v>450.19768699999997</v>
      </c>
      <c r="N3037" s="3">
        <f ca="1">[1]!thsiFinD("ths_turnover_ratio_w_stock",$A3037,$A$1)</f>
        <v>1.3695194088122</v>
      </c>
      <c r="O3037" s="3">
        <f ca="1">[1]!thsiFinD("ths_relative_chg_ratio_w_stock",$A3037,$A$1,104,100)</f>
        <v>-1.8781787532134999</v>
      </c>
      <c r="P3037" s="3">
        <f ca="1">[1]!thsiFinD("ths_chg_ratio_w_stock",$A3037,$B$1,100)</f>
        <v>-16.393442622951</v>
      </c>
    </row>
    <row r="3038" spans="1:16" x14ac:dyDescent="0.25">
      <c r="A3038" s="2" t="s">
        <v>3036</v>
      </c>
      <c r="B3038" s="2" t="s">
        <v>8399</v>
      </c>
      <c r="C3038" s="3">
        <f ca="1">[1]!thsiFinD("ths_vol_ratio_stock",$A3038,$A$1,7,100)</f>
        <v>0.97493164542669997</v>
      </c>
      <c r="D3038" s="3">
        <f ca="1">[1]!thsiFinD("ths_cr_stock",$A3038,$A$1,7,100,100)</f>
        <v>39.156626506023997</v>
      </c>
      <c r="E3038" s="3">
        <f ca="1">[1]!thsiFinD("ths_mfi_stock",$A3038,$A$1,7,100,100)</f>
        <v>11.997616562926</v>
      </c>
      <c r="F3038" s="3">
        <f ca="1">[1]!thsiFinD("ths_expma_stock",$A3038,$A$1,7,100,100)</f>
        <v>4.3397000963455001</v>
      </c>
      <c r="G3038" s="3">
        <f ca="1">[1]!thsiFinD("ths_rsi_stock",$A3038,$A$1,7,100,100)</f>
        <v>32.434903478119999</v>
      </c>
      <c r="H3038" s="3">
        <f ca="1">[1]!thsiFinD("ths_adtm_stock",$A3038,$A$1,7,3,100,100,100)</f>
        <v>-0.4375</v>
      </c>
      <c r="I3038" s="3">
        <f ca="1">[1]!thsiFinD("ths_bbiboll_stock",$A3038,$A$1,7,3,100,100,100)</f>
        <v>4.4007291666667001</v>
      </c>
      <c r="J3038" s="3">
        <f ca="1">[1]!thsiFinD("ths_dptb_stock",$A3038,$A$1,7,104,100,100)</f>
        <v>0.57142857142856995</v>
      </c>
      <c r="K3038" s="3">
        <f ca="1">[1]!thsiFinD("ths_srmi_stock",$A3038,$A$1,7,100,100)</f>
        <v>-5.0997782705099998E-2</v>
      </c>
      <c r="L3038" s="3">
        <f ca="1">[1]!thsiFinD("ths_atr_stock",$A3038,$A$1,7,101,100,100)</f>
        <v>0.11</v>
      </c>
      <c r="M3038" s="3">
        <f ca="1">[1]!thsiFinD("ths_vol_w_stock",$A3038,$A$1)/1000000</f>
        <v>31.724349</v>
      </c>
      <c r="N3038" s="3">
        <f ca="1">[1]!thsiFinD("ths_turnover_ratio_w_stock",$A3038,$A$1)</f>
        <v>5.5279852367546001</v>
      </c>
      <c r="O3038" s="3">
        <f ca="1">[1]!thsiFinD("ths_relative_chg_ratio_w_stock",$A3038,$A$1,104,100)</f>
        <v>-1.2092703394302999</v>
      </c>
      <c r="P3038" s="3">
        <f ca="1">[1]!thsiFinD("ths_chg_ratio_w_stock",$A3038,$B$1,100)</f>
        <v>-1.8691588785047</v>
      </c>
    </row>
    <row r="3039" spans="1:16" x14ac:dyDescent="0.25">
      <c r="A3039" s="2" t="s">
        <v>3037</v>
      </c>
      <c r="B3039" s="2" t="s">
        <v>8400</v>
      </c>
      <c r="C3039" s="3">
        <f ca="1">[1]!thsiFinD("ths_vol_ratio_stock",$A3039,$A$1,7,100)</f>
        <v>0.96383108899740999</v>
      </c>
      <c r="D3039" s="3">
        <f ca="1">[1]!thsiFinD("ths_cr_stock",$A3039,$A$1,7,100,100)</f>
        <v>33.892617449665003</v>
      </c>
      <c r="E3039" s="3">
        <f ca="1">[1]!thsiFinD("ths_mfi_stock",$A3039,$A$1,7,100,100)</f>
        <v>13.520878249852</v>
      </c>
      <c r="F3039" s="3">
        <f ca="1">[1]!thsiFinD("ths_expma_stock",$A3039,$A$1,7,100,100)</f>
        <v>7.5118294237062004</v>
      </c>
      <c r="G3039" s="3">
        <f ca="1">[1]!thsiFinD("ths_rsi_stock",$A3039,$A$1,7,100,100)</f>
        <v>27.120828473797999</v>
      </c>
      <c r="H3039" s="3">
        <f ca="1">[1]!thsiFinD("ths_adtm_stock",$A3039,$A$1,7,3,100,100,100)</f>
        <v>-0.68</v>
      </c>
      <c r="I3039" s="3">
        <f ca="1">[1]!thsiFinD("ths_bbiboll_stock",$A3039,$A$1,7,3,100,100,100)</f>
        <v>7.6047916666667001</v>
      </c>
      <c r="J3039" s="3">
        <f ca="1">[1]!thsiFinD("ths_dptb_stock",$A3039,$A$1,7,104,100,100)</f>
        <v>0.71428571428570997</v>
      </c>
      <c r="K3039" s="3">
        <f ca="1">[1]!thsiFinD("ths_srmi_stock",$A3039,$A$1,7,100,100)</f>
        <v>-5.1679586563307997E-2</v>
      </c>
      <c r="L3039" s="3">
        <f ca="1">[1]!thsiFinD("ths_atr_stock",$A3039,$A$1,7,101,100,100)</f>
        <v>0.19428571428571001</v>
      </c>
      <c r="M3039" s="3">
        <f ca="1">[1]!thsiFinD("ths_vol_w_stock",$A3039,$A$1)/1000000</f>
        <v>32.062415000000001</v>
      </c>
      <c r="N3039" s="3">
        <f ca="1">[1]!thsiFinD("ths_turnover_ratio_w_stock",$A3039,$A$1)</f>
        <v>3.1539838512156</v>
      </c>
      <c r="O3039" s="3">
        <f ca="1">[1]!thsiFinD("ths_relative_chg_ratio_w_stock",$A3039,$A$1,104,100)</f>
        <v>-3.6258553713563999</v>
      </c>
      <c r="P3039" s="3">
        <f ca="1">[1]!thsiFinD("ths_chg_ratio_w_stock",$A3039,$B$1,100)</f>
        <v>-3.6784741144413999</v>
      </c>
    </row>
    <row r="3040" spans="1:16" x14ac:dyDescent="0.25">
      <c r="A3040" s="2" t="s">
        <v>3038</v>
      </c>
      <c r="B3040" s="2" t="s">
        <v>8401</v>
      </c>
      <c r="C3040" s="3">
        <f ca="1">[1]!thsiFinD("ths_vol_ratio_stock",$A3040,$A$1,7,100)</f>
        <v>2.8858583620774998</v>
      </c>
      <c r="D3040" s="3">
        <f ca="1">[1]!thsiFinD("ths_cr_stock",$A3040,$A$1,7,100,100)</f>
        <v>81.651376146789005</v>
      </c>
      <c r="E3040" s="3">
        <f ca="1">[1]!thsiFinD("ths_mfi_stock",$A3040,$A$1,7,100,100)</f>
        <v>43.119310158799998</v>
      </c>
      <c r="F3040" s="3">
        <f ca="1">[1]!thsiFinD("ths_expma_stock",$A3040,$A$1,7,100,100)</f>
        <v>1.9072627045952999</v>
      </c>
      <c r="G3040" s="3">
        <f ca="1">[1]!thsiFinD("ths_rsi_stock",$A3040,$A$1,7,100,100)</f>
        <v>27.884262065502998</v>
      </c>
      <c r="H3040" s="3">
        <f ca="1">[1]!thsiFinD("ths_adtm_stock",$A3040,$A$1,7,3,100,100,100)</f>
        <v>-0.47619047619047999</v>
      </c>
      <c r="I3040" s="3">
        <f ca="1">[1]!thsiFinD("ths_bbiboll_stock",$A3040,$A$1,7,3,100,100,100)</f>
        <v>1.9556249999999999</v>
      </c>
      <c r="J3040" s="3">
        <f ca="1">[1]!thsiFinD("ths_dptb_stock",$A3040,$A$1,7,104,100,100)</f>
        <v>0.71428571428570997</v>
      </c>
      <c r="K3040" s="3">
        <f ca="1">[1]!thsiFinD("ths_srmi_stock",$A3040,$A$1,7,100,100)</f>
        <v>-7.9601990049751006E-2</v>
      </c>
      <c r="L3040" s="3">
        <f ca="1">[1]!thsiFinD("ths_atr_stock",$A3040,$A$1,7,101,100,100)</f>
        <v>9.4285714285714001E-2</v>
      </c>
      <c r="M3040" s="3">
        <f ca="1">[1]!thsiFinD("ths_vol_w_stock",$A3040,$A$1)/1000000</f>
        <v>148.917091</v>
      </c>
      <c r="N3040" s="3">
        <f ca="1">[1]!thsiFinD("ths_turnover_ratio_w_stock",$A3040,$A$1)</f>
        <v>4.3685748863732998</v>
      </c>
      <c r="O3040" s="3">
        <f ca="1">[1]!thsiFinD("ths_relative_chg_ratio_w_stock",$A3040,$A$1,104,100)</f>
        <v>-3.8317807068154002</v>
      </c>
      <c r="P3040" s="3">
        <f ca="1">[1]!thsiFinD("ths_chg_ratio_w_stock",$A3040,$B$1,100)</f>
        <v>-5.9459459459459998</v>
      </c>
    </row>
    <row r="3041" spans="1:16" x14ac:dyDescent="0.25">
      <c r="A3041" s="2" t="s">
        <v>3039</v>
      </c>
      <c r="B3041" s="2" t="s">
        <v>8402</v>
      </c>
      <c r="C3041" s="3">
        <f ca="1">[1]!thsiFinD("ths_vol_ratio_stock",$A3041,$A$1,7,100)</f>
        <v>0.60448204287851004</v>
      </c>
      <c r="D3041" s="3">
        <f ca="1">[1]!thsiFinD("ths_cr_stock",$A3041,$A$1,7,100,100)</f>
        <v>80.000000000000995</v>
      </c>
      <c r="E3041" s="3">
        <f ca="1">[1]!thsiFinD("ths_mfi_stock",$A3041,$A$1,7,100,100)</f>
        <v>52.860044439604003</v>
      </c>
      <c r="F3041" s="3">
        <f ca="1">[1]!thsiFinD("ths_expma_stock",$A3041,$A$1,7,100,100)</f>
        <v>2.116717445226</v>
      </c>
      <c r="G3041" s="3">
        <f ca="1">[1]!thsiFinD("ths_rsi_stock",$A3041,$A$1,7,100,100)</f>
        <v>25.316355116545001</v>
      </c>
      <c r="H3041" s="3">
        <f ca="1">[1]!thsiFinD("ths_adtm_stock",$A3041,$A$1,7,3,100,100,100)</f>
        <v>0.625</v>
      </c>
      <c r="I3041" s="3">
        <f ca="1">[1]!thsiFinD("ths_bbiboll_stock",$A3041,$A$1,7,3,100,100,100)</f>
        <v>2.1421874999999999</v>
      </c>
      <c r="J3041" s="3">
        <f ca="1">[1]!thsiFinD("ths_dptb_stock",$A3041,$A$1,7,104,100,100)</f>
        <v>0.85714285714285998</v>
      </c>
      <c r="K3041" s="3">
        <f ca="1">[1]!thsiFinD("ths_srmi_stock",$A3041,$A$1,7,100,100)</f>
        <v>-2.3474178403755999E-2</v>
      </c>
      <c r="L3041" s="3">
        <f ca="1">[1]!thsiFinD("ths_atr_stock",$A3041,$A$1,7,101,100,100)</f>
        <v>5.5714285714286001E-2</v>
      </c>
      <c r="M3041" s="3">
        <f ca="1">[1]!thsiFinD("ths_vol_w_stock",$A3041,$A$1)/1000000</f>
        <v>65.159667999999996</v>
      </c>
      <c r="N3041" s="3">
        <f ca="1">[1]!thsiFinD("ths_turnover_ratio_w_stock",$A3041,$A$1)</f>
        <v>2.1300436362093</v>
      </c>
      <c r="O3041" s="3">
        <f ca="1">[1]!thsiFinD("ths_relative_chg_ratio_w_stock",$A3041,$A$1,104,100)</f>
        <v>-1.0509934189859</v>
      </c>
      <c r="P3041" s="3">
        <f ca="1">[1]!thsiFinD("ths_chg_ratio_w_stock",$A3041,$B$1,100)</f>
        <v>-5.2884615384615001</v>
      </c>
    </row>
    <row r="3042" spans="1:16" x14ac:dyDescent="0.25">
      <c r="A3042" s="2" t="s">
        <v>3040</v>
      </c>
      <c r="B3042" s="2" t="s">
        <v>8403</v>
      </c>
      <c r="C3042" s="3">
        <f ca="1">[1]!thsiFinD("ths_vol_ratio_stock",$A3042,$A$1,7,100)</f>
        <v>1.013627581068</v>
      </c>
      <c r="D3042" s="3">
        <f ca="1">[1]!thsiFinD("ths_cr_stock",$A3042,$A$1,7,100,100)</f>
        <v>46.428571428570997</v>
      </c>
      <c r="E3042" s="3">
        <f ca="1">[1]!thsiFinD("ths_mfi_stock",$A3042,$A$1,7,100,100)</f>
        <v>25.932791820293001</v>
      </c>
      <c r="F3042" s="3">
        <f ca="1">[1]!thsiFinD("ths_expma_stock",$A3042,$A$1,7,100,100)</f>
        <v>1.3767374564354</v>
      </c>
      <c r="G3042" s="3">
        <f ca="1">[1]!thsiFinD("ths_rsi_stock",$A3042,$A$1,7,100,100)</f>
        <v>27.885701756574999</v>
      </c>
      <c r="H3042" s="3">
        <f ca="1">[1]!thsiFinD("ths_adtm_stock",$A3042,$A$1,7,3,100,100,100)</f>
        <v>-0.53333333333333</v>
      </c>
      <c r="I3042" s="3">
        <f ca="1">[1]!thsiFinD("ths_bbiboll_stock",$A3042,$A$1,7,3,100,100,100)</f>
        <v>1.4166666666667</v>
      </c>
      <c r="J3042" s="3">
        <f ca="1">[1]!thsiFinD("ths_dptb_stock",$A3042,$A$1,7,104,100,100)</f>
        <v>0.71428571428570997</v>
      </c>
      <c r="K3042" s="3">
        <f ca="1">[1]!thsiFinD("ths_srmi_stock",$A3042,$A$1,7,100,100)</f>
        <v>-7.6388888888889006E-2</v>
      </c>
      <c r="L3042" s="3">
        <f ca="1">[1]!thsiFinD("ths_atr_stock",$A3042,$A$1,7,101,100,100)</f>
        <v>5.8571428571427997E-2</v>
      </c>
      <c r="M3042" s="3">
        <f ca="1">[1]!thsiFinD("ths_vol_w_stock",$A3042,$A$1)/1000000</f>
        <v>58.249417000000001</v>
      </c>
      <c r="N3042" s="3">
        <f ca="1">[1]!thsiFinD("ths_turnover_ratio_w_stock",$A3042,$A$1)</f>
        <v>4.5572171090294997</v>
      </c>
      <c r="O3042" s="3">
        <f ca="1">[1]!thsiFinD("ths_relative_chg_ratio_w_stock",$A3042,$A$1,104,100)</f>
        <v>-0.90945793155147003</v>
      </c>
      <c r="P3042" s="3">
        <f ca="1">[1]!thsiFinD("ths_chg_ratio_w_stock",$A3042,$B$1,100)</f>
        <v>-12.781954887217999</v>
      </c>
    </row>
    <row r="3043" spans="1:16" x14ac:dyDescent="0.25">
      <c r="A3043" s="2" t="s">
        <v>3041</v>
      </c>
      <c r="B3043" s="2" t="s">
        <v>8404</v>
      </c>
      <c r="C3043" s="3">
        <f ca="1">[1]!thsiFinD("ths_vol_ratio_stock",$A3043,$A$1,7,100)</f>
        <v>1.0948129012403001</v>
      </c>
      <c r="D3043" s="3">
        <f ca="1">[1]!thsiFinD("ths_cr_stock",$A3043,$A$1,7,100,100)</f>
        <v>32.110091743120002</v>
      </c>
      <c r="E3043" s="3">
        <f ca="1">[1]!thsiFinD("ths_mfi_stock",$A3043,$A$1,7,100,100)</f>
        <v>29.10709006235</v>
      </c>
      <c r="F3043" s="3">
        <f ca="1">[1]!thsiFinD("ths_expma_stock",$A3043,$A$1,7,100,100)</f>
        <v>5.1152199551987003</v>
      </c>
      <c r="G3043" s="3">
        <f ca="1">[1]!thsiFinD("ths_rsi_stock",$A3043,$A$1,7,100,100)</f>
        <v>25.751980348522999</v>
      </c>
      <c r="H3043" s="3">
        <f ca="1">[1]!thsiFinD("ths_adtm_stock",$A3043,$A$1,7,3,100,100,100)</f>
        <v>5.8823529411762998E-2</v>
      </c>
      <c r="I3043" s="3">
        <f ca="1">[1]!thsiFinD("ths_bbiboll_stock",$A3043,$A$1,7,3,100,100,100)</f>
        <v>5.2016666666667</v>
      </c>
      <c r="J3043" s="3">
        <f ca="1">[1]!thsiFinD("ths_dptb_stock",$A3043,$A$1,7,104,100,100)</f>
        <v>0.42857142857142999</v>
      </c>
      <c r="K3043" s="3">
        <f ca="1">[1]!thsiFinD("ths_srmi_stock",$A3043,$A$1,7,100,100)</f>
        <v>-7.5329566854989996E-2</v>
      </c>
      <c r="L3043" s="3">
        <f ca="1">[1]!thsiFinD("ths_atr_stock",$A3043,$A$1,7,101,100,100)</f>
        <v>0.13714285714286001</v>
      </c>
      <c r="M3043" s="3">
        <f ca="1">[1]!thsiFinD("ths_vol_w_stock",$A3043,$A$1)/1000000</f>
        <v>23.647469000000001</v>
      </c>
      <c r="N3043" s="3">
        <f ca="1">[1]!thsiFinD("ths_turnover_ratio_w_stock",$A3043,$A$1)</f>
        <v>7.8713676079018997</v>
      </c>
      <c r="O3043" s="3">
        <f ca="1">[1]!thsiFinD("ths_relative_chg_ratio_w_stock",$A3043,$A$1,104,100)</f>
        <v>-5.8869404179298002</v>
      </c>
      <c r="P3043" s="3">
        <f ca="1">[1]!thsiFinD("ths_chg_ratio_w_stock",$A3043,$B$1,100)</f>
        <v>-1.0183299389002001</v>
      </c>
    </row>
    <row r="3044" spans="1:16" x14ac:dyDescent="0.25">
      <c r="A3044" s="2" t="s">
        <v>3042</v>
      </c>
      <c r="B3044" s="2" t="s">
        <v>8405</v>
      </c>
      <c r="C3044" s="3">
        <f ca="1">[1]!thsiFinD("ths_vol_ratio_stock",$A3044,$A$1,7,100)</f>
        <v>0.62994551169192003</v>
      </c>
      <c r="D3044" s="3">
        <f ca="1">[1]!thsiFinD("ths_cr_stock",$A3044,$A$1,7,100,100)</f>
        <v>29.787234042552999</v>
      </c>
      <c r="E3044" s="3">
        <f ca="1">[1]!thsiFinD("ths_mfi_stock",$A3044,$A$1,7,100,100)</f>
        <v>32.711404518515998</v>
      </c>
      <c r="F3044" s="3">
        <f ca="1">[1]!thsiFinD("ths_expma_stock",$A3044,$A$1,7,100,100)</f>
        <v>7.0729787709264</v>
      </c>
      <c r="G3044" s="3">
        <f ca="1">[1]!thsiFinD("ths_rsi_stock",$A3044,$A$1,7,100,100)</f>
        <v>31.240149301504999</v>
      </c>
      <c r="H3044" s="3">
        <f ca="1">[1]!thsiFinD("ths_adtm_stock",$A3044,$A$1,7,3,100,100,100)</f>
        <v>-0.22727272727273001</v>
      </c>
      <c r="I3044" s="3">
        <f ca="1">[1]!thsiFinD("ths_bbiboll_stock",$A3044,$A$1,7,3,100,100,100)</f>
        <v>7.1323958333333</v>
      </c>
      <c r="J3044" s="3">
        <f ca="1">[1]!thsiFinD("ths_dptb_stock",$A3044,$A$1,7,104,100,100)</f>
        <v>0.71428571428570997</v>
      </c>
      <c r="K3044" s="3">
        <f ca="1">[1]!thsiFinD("ths_srmi_stock",$A3044,$A$1,7,100,100)</f>
        <v>-6.6305818673884007E-2</v>
      </c>
      <c r="L3044" s="3">
        <f ca="1">[1]!thsiFinD("ths_atr_stock",$A3044,$A$1,7,101,100,100)</f>
        <v>0.18142857142857</v>
      </c>
      <c r="M3044" s="3">
        <f ca="1">[1]!thsiFinD("ths_vol_w_stock",$A3044,$A$1)/1000000</f>
        <v>24.034766000000001</v>
      </c>
      <c r="N3044" s="3">
        <f ca="1">[1]!thsiFinD("ths_turnover_ratio_w_stock",$A3044,$A$1)</f>
        <v>3.5808223382320001</v>
      </c>
      <c r="O3044" s="3">
        <f ca="1">[1]!thsiFinD("ths_relative_chg_ratio_w_stock",$A3044,$A$1,104,100)</f>
        <v>-5.8368191856089</v>
      </c>
      <c r="P3044" s="3">
        <f ca="1">[1]!thsiFinD("ths_chg_ratio_w_stock",$A3044,$B$1,100)</f>
        <v>-0.14492753623189</v>
      </c>
    </row>
    <row r="3045" spans="1:16" x14ac:dyDescent="0.25">
      <c r="A3045" s="2" t="s">
        <v>3043</v>
      </c>
      <c r="B3045" s="2" t="s">
        <v>8406</v>
      </c>
      <c r="C3045" s="3">
        <f ca="1">[1]!thsiFinD("ths_vol_ratio_stock",$A3045,$A$1,7,100)</f>
        <v>0.74649508503586004</v>
      </c>
      <c r="D3045" s="3">
        <f ca="1">[1]!thsiFinD("ths_cr_stock",$A3045,$A$1,7,100,100)</f>
        <v>13.667820069204</v>
      </c>
      <c r="E3045" s="3">
        <f ca="1">[1]!thsiFinD("ths_mfi_stock",$A3045,$A$1,7,100,100)</f>
        <v>0</v>
      </c>
      <c r="F3045" s="3">
        <f ca="1">[1]!thsiFinD("ths_expma_stock",$A3045,$A$1,7,100,100)</f>
        <v>10.628161966183001</v>
      </c>
      <c r="G3045" s="3">
        <f ca="1">[1]!thsiFinD("ths_rsi_stock",$A3045,$A$1,7,100,100)</f>
        <v>27.970839029528999</v>
      </c>
      <c r="H3045" s="3">
        <f ca="1">[1]!thsiFinD("ths_adtm_stock",$A3045,$A$1,7,3,100,100,100)</f>
        <v>-0.52830188679245005</v>
      </c>
      <c r="I3045" s="3">
        <f ca="1">[1]!thsiFinD("ths_bbiboll_stock",$A3045,$A$1,7,3,100,100,100)</f>
        <v>10.811666666667</v>
      </c>
      <c r="J3045" s="3">
        <f ca="1">[1]!thsiFinD("ths_dptb_stock",$A3045,$A$1,7,104,100,100)</f>
        <v>0.57142857142856995</v>
      </c>
      <c r="K3045" s="3">
        <f ca="1">[1]!thsiFinD("ths_srmi_stock",$A3045,$A$1,7,100,100)</f>
        <v>-8.6648983200707005E-2</v>
      </c>
      <c r="L3045" s="3">
        <f ca="1">[1]!thsiFinD("ths_atr_stock",$A3045,$A$1,7,101,100,100)</f>
        <v>0.31285714285714</v>
      </c>
      <c r="M3045" s="3">
        <f ca="1">[1]!thsiFinD("ths_vol_w_stock",$A3045,$A$1)/1000000</f>
        <v>21.883274</v>
      </c>
      <c r="N3045" s="3">
        <f ca="1">[1]!thsiFinD("ths_turnover_ratio_w_stock",$A3045,$A$1)</f>
        <v>5.2863127702978998</v>
      </c>
      <c r="O3045" s="3">
        <f ca="1">[1]!thsiFinD("ths_relative_chg_ratio_w_stock",$A3045,$A$1,104,100)</f>
        <v>-4.7944846695193997</v>
      </c>
      <c r="P3045" s="3">
        <f ca="1">[1]!thsiFinD("ths_chg_ratio_w_stock",$A3045,$B$1,100)</f>
        <v>-1.9361084220716001</v>
      </c>
    </row>
    <row r="3046" spans="1:16" x14ac:dyDescent="0.25">
      <c r="A3046" s="2" t="s">
        <v>3044</v>
      </c>
      <c r="B3046" s="2" t="s">
        <v>8407</v>
      </c>
      <c r="C3046" s="3">
        <f ca="1">[1]!thsiFinD("ths_vol_ratio_stock",$A3046,$A$1,7,100)</f>
        <v>1.3980006047628999</v>
      </c>
      <c r="D3046" s="3">
        <f ca="1">[1]!thsiFinD("ths_cr_stock",$A3046,$A$1,7,100,100)</f>
        <v>34.117647058823998</v>
      </c>
      <c r="E3046" s="3">
        <f ca="1">[1]!thsiFinD("ths_mfi_stock",$A3046,$A$1,7,100,100)</f>
        <v>13.866672113579</v>
      </c>
      <c r="F3046" s="3">
        <f ca="1">[1]!thsiFinD("ths_expma_stock",$A3046,$A$1,7,100,100)</f>
        <v>1.3359779729493</v>
      </c>
      <c r="G3046" s="3">
        <f ca="1">[1]!thsiFinD("ths_rsi_stock",$A3046,$A$1,7,100,100)</f>
        <v>26.601015529245998</v>
      </c>
      <c r="H3046" s="3">
        <f ca="1">[1]!thsiFinD("ths_adtm_stock",$A3046,$A$1,7,3,100,100,100)</f>
        <v>-0.69230769230768996</v>
      </c>
      <c r="I3046" s="3">
        <f ca="1">[1]!thsiFinD("ths_bbiboll_stock",$A3046,$A$1,7,3,100,100,100)</f>
        <v>1.3758333333332999</v>
      </c>
      <c r="J3046" s="3">
        <f ca="1">[1]!thsiFinD("ths_dptb_stock",$A3046,$A$1,7,104,100,100)</f>
        <v>0.71428571428570997</v>
      </c>
      <c r="K3046" s="3">
        <f ca="1">[1]!thsiFinD("ths_srmi_stock",$A3046,$A$1,7,100,100)</f>
        <v>-6.4748201438849004E-2</v>
      </c>
      <c r="L3046" s="3">
        <f ca="1">[1]!thsiFinD("ths_atr_stock",$A3046,$A$1,7,101,100,100)</f>
        <v>5.5714285714286001E-2</v>
      </c>
      <c r="M3046" s="3">
        <f ca="1">[1]!thsiFinD("ths_vol_w_stock",$A3046,$A$1)/1000000</f>
        <v>60.625691000000003</v>
      </c>
      <c r="N3046" s="3">
        <f ca="1">[1]!thsiFinD("ths_turnover_ratio_w_stock",$A3046,$A$1)</f>
        <v>2.1256032783840002</v>
      </c>
      <c r="O3046" s="3">
        <f ca="1">[1]!thsiFinD("ths_relative_chg_ratio_w_stock",$A3046,$A$1,104,100)</f>
        <v>-5.1783957224951997</v>
      </c>
      <c r="P3046" s="3">
        <f ca="1">[1]!thsiFinD("ths_chg_ratio_w_stock",$A3046,$B$1,100)</f>
        <v>2.3076923076922999</v>
      </c>
    </row>
    <row r="3047" spans="1:16" x14ac:dyDescent="0.25">
      <c r="A3047" s="2" t="s">
        <v>3045</v>
      </c>
      <c r="B3047" s="2" t="s">
        <v>8408</v>
      </c>
      <c r="C3047" s="3">
        <f ca="1">[1]!thsiFinD("ths_vol_ratio_stock",$A3047,$A$1,7,100)</f>
        <v>0.68250113118490996</v>
      </c>
      <c r="D3047" s="3">
        <f ca="1">[1]!thsiFinD("ths_cr_stock",$A3047,$A$1,7,100,100)</f>
        <v>53.886010362694002</v>
      </c>
      <c r="E3047" s="3">
        <f ca="1">[1]!thsiFinD("ths_mfi_stock",$A3047,$A$1,7,100,100)</f>
        <v>43.474166164555001</v>
      </c>
      <c r="F3047" s="3">
        <f ca="1">[1]!thsiFinD("ths_expma_stock",$A3047,$A$1,7,100,100)</f>
        <v>4.2557354048690996</v>
      </c>
      <c r="G3047" s="3">
        <f ca="1">[1]!thsiFinD("ths_rsi_stock",$A3047,$A$1,7,100,100)</f>
        <v>35.079216176461998</v>
      </c>
      <c r="H3047" s="3">
        <f ca="1">[1]!thsiFinD("ths_adtm_stock",$A3047,$A$1,7,3,100,100,100)</f>
        <v>0.44827586206895997</v>
      </c>
      <c r="I3047" s="3">
        <f ca="1">[1]!thsiFinD("ths_bbiboll_stock",$A3047,$A$1,7,3,100,100,100)</f>
        <v>4.3068749999999998</v>
      </c>
      <c r="J3047" s="3">
        <f ca="1">[1]!thsiFinD("ths_dptb_stock",$A3047,$A$1,7,104,100,100)</f>
        <v>0.85714285714285998</v>
      </c>
      <c r="K3047" s="3">
        <f ca="1">[1]!thsiFinD("ths_srmi_stock",$A3047,$A$1,7,100,100)</f>
        <v>-5.4298642533937E-2</v>
      </c>
      <c r="L3047" s="3">
        <f ca="1">[1]!thsiFinD("ths_atr_stock",$A3047,$A$1,7,101,100,100)</f>
        <v>0.14285714285713999</v>
      </c>
      <c r="M3047" s="3">
        <f ca="1">[1]!thsiFinD("ths_vol_w_stock",$A3047,$A$1)/1000000</f>
        <v>13.493069999999999</v>
      </c>
      <c r="N3047" s="3">
        <f ca="1">[1]!thsiFinD("ths_turnover_ratio_w_stock",$A3047,$A$1)</f>
        <v>3.6995843019158001</v>
      </c>
      <c r="O3047" s="3">
        <f ca="1">[1]!thsiFinD("ths_relative_chg_ratio_w_stock",$A3047,$A$1,104,100)</f>
        <v>-2.6116215556218001</v>
      </c>
      <c r="P3047" s="3">
        <f ca="1">[1]!thsiFinD("ths_chg_ratio_w_stock",$A3047,$B$1,100)</f>
        <v>3.1100478468899002</v>
      </c>
    </row>
    <row r="3048" spans="1:16" x14ac:dyDescent="0.25">
      <c r="A3048" s="2" t="s">
        <v>3046</v>
      </c>
      <c r="B3048" s="2" t="s">
        <v>8409</v>
      </c>
      <c r="C3048" s="3">
        <f ca="1">[1]!thsiFinD("ths_vol_ratio_stock",$A3048,$A$1,7,100)</f>
        <v>0.69466933723465996</v>
      </c>
      <c r="D3048" s="3">
        <f ca="1">[1]!thsiFinD("ths_cr_stock",$A3048,$A$1,7,100,100)</f>
        <v>50.704225352111997</v>
      </c>
      <c r="E3048" s="3">
        <f ca="1">[1]!thsiFinD("ths_mfi_stock",$A3048,$A$1,7,100,100)</f>
        <v>32.343051534044001</v>
      </c>
      <c r="F3048" s="3">
        <f ca="1">[1]!thsiFinD("ths_expma_stock",$A3048,$A$1,7,100,100)</f>
        <v>15.7939021871</v>
      </c>
      <c r="G3048" s="3">
        <f ca="1">[1]!thsiFinD("ths_rsi_stock",$A3048,$A$1,7,100,100)</f>
        <v>30.828198458220999</v>
      </c>
      <c r="H3048" s="3">
        <f ca="1">[1]!thsiFinD("ths_adtm_stock",$A3048,$A$1,7,3,100,100,100)</f>
        <v>-0.24</v>
      </c>
      <c r="I3048" s="3">
        <f ca="1">[1]!thsiFinD("ths_bbiboll_stock",$A3048,$A$1,7,3,100,100,100)</f>
        <v>15.954791666667001</v>
      </c>
      <c r="J3048" s="3">
        <f ca="1">[1]!thsiFinD("ths_dptb_stock",$A3048,$A$1,7,104,100,100)</f>
        <v>0.85714285714285998</v>
      </c>
      <c r="K3048" s="3">
        <f ca="1">[1]!thsiFinD("ths_srmi_stock",$A3048,$A$1,7,100,100)</f>
        <v>-3.6555142503098E-2</v>
      </c>
      <c r="L3048" s="3">
        <f ca="1">[1]!thsiFinD("ths_atr_stock",$A3048,$A$1,7,101,100,100)</f>
        <v>0.5</v>
      </c>
      <c r="M3048" s="3">
        <f ca="1">[1]!thsiFinD("ths_vol_w_stock",$A3048,$A$1)/1000000</f>
        <v>55.667946999999998</v>
      </c>
      <c r="N3048" s="3">
        <f ca="1">[1]!thsiFinD("ths_turnover_ratio_w_stock",$A3048,$A$1)</f>
        <v>1.6157814057701001</v>
      </c>
      <c r="O3048" s="3">
        <f ca="1">[1]!thsiFinD("ths_relative_chg_ratio_w_stock",$A3048,$A$1,104,100)</f>
        <v>1.0398496940004001</v>
      </c>
      <c r="P3048" s="3">
        <f ca="1">[1]!thsiFinD("ths_chg_ratio_w_stock",$A3048,$B$1,100)</f>
        <v>0.64308681672025003</v>
      </c>
    </row>
    <row r="3049" spans="1:16" x14ac:dyDescent="0.25">
      <c r="A3049" s="2" t="s">
        <v>3047</v>
      </c>
      <c r="B3049" s="2" t="s">
        <v>8410</v>
      </c>
      <c r="C3049" s="3">
        <f ca="1">[1]!thsiFinD("ths_vol_ratio_stock",$A3049,$A$1,7,100)</f>
        <v>0.69481093431568997</v>
      </c>
      <c r="D3049" s="3">
        <f ca="1">[1]!thsiFinD("ths_cr_stock",$A3049,$A$1,7,100,100)</f>
        <v>359.67741935484003</v>
      </c>
      <c r="E3049" s="3">
        <f ca="1">[1]!thsiFinD("ths_mfi_stock",$A3049,$A$1,7,100,100)</f>
        <v>73.980652474097994</v>
      </c>
      <c r="F3049" s="3">
        <f ca="1">[1]!thsiFinD("ths_expma_stock",$A3049,$A$1,7,100,100)</f>
        <v>2.2817753650749002</v>
      </c>
      <c r="G3049" s="3">
        <f ca="1">[1]!thsiFinD("ths_rsi_stock",$A3049,$A$1,7,100,100)</f>
        <v>48.266301524751</v>
      </c>
      <c r="H3049" s="3">
        <f ca="1">[1]!thsiFinD("ths_adtm_stock",$A3049,$A$1,7,3,100,100,100)</f>
        <v>0.94642857142856995</v>
      </c>
      <c r="I3049" s="3">
        <f ca="1">[1]!thsiFinD("ths_bbiboll_stock",$A3049,$A$1,7,3,100,100,100)</f>
        <v>2.2729166666667</v>
      </c>
      <c r="J3049" s="3">
        <f ca="1">[1]!thsiFinD("ths_dptb_stock",$A3049,$A$1,7,104,100,100)</f>
        <v>0.42857142857142999</v>
      </c>
      <c r="K3049" s="3">
        <f ca="1">[1]!thsiFinD("ths_srmi_stock",$A3049,$A$1,7,100,100)</f>
        <v>9.3333333333333005E-2</v>
      </c>
      <c r="L3049" s="3">
        <f ca="1">[1]!thsiFinD("ths_atr_stock",$A3049,$A$1,7,101,100,100)</f>
        <v>0.14571428571428999</v>
      </c>
      <c r="M3049" s="3">
        <f ca="1">[1]!thsiFinD("ths_vol_w_stock",$A3049,$A$1)/1000000</f>
        <v>22.144435000000001</v>
      </c>
      <c r="N3049" s="3">
        <f ca="1">[1]!thsiFinD("ths_turnover_ratio_w_stock",$A3049,$A$1)</f>
        <v>10.938446857995</v>
      </c>
      <c r="O3049" s="3">
        <f ca="1">[1]!thsiFinD("ths_relative_chg_ratio_w_stock",$A3049,$A$1,104,100)</f>
        <v>1.2964244213897</v>
      </c>
      <c r="P3049" s="3">
        <f ca="1">[1]!thsiFinD("ths_chg_ratio_w_stock",$A3049,$B$1,100)</f>
        <v>-7.5555555555555998</v>
      </c>
    </row>
    <row r="3050" spans="1:16" x14ac:dyDescent="0.25">
      <c r="A3050" s="2" t="s">
        <v>3048</v>
      </c>
      <c r="B3050" s="2" t="s">
        <v>8411</v>
      </c>
      <c r="C3050" s="3">
        <f ca="1">[1]!thsiFinD("ths_vol_ratio_stock",$A3050,$A$1,7,100)</f>
        <v>0.70679327722315999</v>
      </c>
      <c r="D3050" s="3">
        <f ca="1">[1]!thsiFinD("ths_cr_stock",$A3050,$A$1,7,100,100)</f>
        <v>46.268656716418</v>
      </c>
      <c r="E3050" s="3">
        <f ca="1">[1]!thsiFinD("ths_mfi_stock",$A3050,$A$1,7,100,100)</f>
        <v>14.026613560095001</v>
      </c>
      <c r="F3050" s="3">
        <f ca="1">[1]!thsiFinD("ths_expma_stock",$A3050,$A$1,7,100,100)</f>
        <v>4.6076989449793997</v>
      </c>
      <c r="G3050" s="3">
        <f ca="1">[1]!thsiFinD("ths_rsi_stock",$A3050,$A$1,7,100,100)</f>
        <v>31.358565243181999</v>
      </c>
      <c r="H3050" s="3">
        <f ca="1">[1]!thsiFinD("ths_adtm_stock",$A3050,$A$1,7,3,100,100,100)</f>
        <v>8.0000000000002E-2</v>
      </c>
      <c r="I3050" s="3">
        <f ca="1">[1]!thsiFinD("ths_bbiboll_stock",$A3050,$A$1,7,3,100,100,100)</f>
        <v>4.6801041666667</v>
      </c>
      <c r="J3050" s="3">
        <f ca="1">[1]!thsiFinD("ths_dptb_stock",$A3050,$A$1,7,104,100,100)</f>
        <v>0.71428571428570997</v>
      </c>
      <c r="K3050" s="3">
        <f ca="1">[1]!thsiFinD("ths_srmi_stock",$A3050,$A$1,7,100,100)</f>
        <v>-4.6413502109704997E-2</v>
      </c>
      <c r="L3050" s="3">
        <f ca="1">[1]!thsiFinD("ths_atr_stock",$A3050,$A$1,7,101,100,100)</f>
        <v>0.14000000000000001</v>
      </c>
      <c r="M3050" s="3">
        <f ca="1">[1]!thsiFinD("ths_vol_w_stock",$A3050,$A$1)/1000000</f>
        <v>18.804600000000001</v>
      </c>
      <c r="N3050" s="3">
        <f ca="1">[1]!thsiFinD("ths_turnover_ratio_w_stock",$A3050,$A$1)</f>
        <v>5.3528608027326996</v>
      </c>
      <c r="O3050" s="3">
        <f ca="1">[1]!thsiFinD("ths_relative_chg_ratio_w_stock",$A3050,$A$1,104,100)</f>
        <v>-2.1223789974137</v>
      </c>
      <c r="P3050" s="3">
        <f ca="1">[1]!thsiFinD("ths_chg_ratio_w_stock",$A3050,$B$1,100)</f>
        <v>1.7699115044247999</v>
      </c>
    </row>
    <row r="3051" spans="1:16" x14ac:dyDescent="0.25">
      <c r="A3051" s="2" t="s">
        <v>3049</v>
      </c>
      <c r="B3051" s="2" t="s">
        <v>8412</v>
      </c>
      <c r="C3051" s="3">
        <f ca="1">[1]!thsiFinD("ths_vol_ratio_stock",$A3051,$A$1,7,100)</f>
        <v>0.89349148627468</v>
      </c>
      <c r="D3051" s="3">
        <f ca="1">[1]!thsiFinD("ths_cr_stock",$A3051,$A$1,7,100,100)</f>
        <v>145.92274678112</v>
      </c>
      <c r="E3051" s="3">
        <f ca="1">[1]!thsiFinD("ths_mfi_stock",$A3051,$A$1,7,100,100)</f>
        <v>64.566498294569001</v>
      </c>
      <c r="F3051" s="3">
        <f ca="1">[1]!thsiFinD("ths_expma_stock",$A3051,$A$1,7,100,100)</f>
        <v>7.2948272785994002</v>
      </c>
      <c r="G3051" s="3">
        <f ca="1">[1]!thsiFinD("ths_rsi_stock",$A3051,$A$1,7,100,100)</f>
        <v>69.663209328654006</v>
      </c>
      <c r="H3051" s="3">
        <f ca="1">[1]!thsiFinD("ths_adtm_stock",$A3051,$A$1,7,3,100,100,100)</f>
        <v>0.80555555555555003</v>
      </c>
      <c r="I3051" s="3">
        <f ca="1">[1]!thsiFinD("ths_bbiboll_stock",$A3051,$A$1,7,3,100,100,100)</f>
        <v>7.2352083333332997</v>
      </c>
      <c r="J3051" s="3">
        <f ca="1">[1]!thsiFinD("ths_dptb_stock",$A3051,$A$1,7,104,100,100)</f>
        <v>0.42857142857142999</v>
      </c>
      <c r="K3051" s="3">
        <f ca="1">[1]!thsiFinD("ths_srmi_stock",$A3051,$A$1,7,100,100)</f>
        <v>2.8074866310161001E-2</v>
      </c>
      <c r="L3051" s="3">
        <f ca="1">[1]!thsiFinD("ths_atr_stock",$A3051,$A$1,7,101,100,100)</f>
        <v>0.28714285714285998</v>
      </c>
      <c r="M3051" s="3">
        <f ca="1">[1]!thsiFinD("ths_vol_w_stock",$A3051,$A$1)/1000000</f>
        <v>93.724082999999993</v>
      </c>
      <c r="N3051" s="3">
        <f ca="1">[1]!thsiFinD("ths_turnover_ratio_w_stock",$A3051,$A$1)</f>
        <v>1.1890331236878999</v>
      </c>
      <c r="O3051" s="3">
        <f ca="1">[1]!thsiFinD("ths_relative_chg_ratio_w_stock",$A3051,$A$1,104,100)</f>
        <v>8.1535672785326003</v>
      </c>
      <c r="P3051" s="3">
        <f ca="1">[1]!thsiFinD("ths_chg_ratio_w_stock",$A3051,$B$1,100)</f>
        <v>2.5401069518716999</v>
      </c>
    </row>
    <row r="3052" spans="1:16" x14ac:dyDescent="0.25">
      <c r="A3052" s="2" t="s">
        <v>3050</v>
      </c>
      <c r="B3052" s="2" t="s">
        <v>8413</v>
      </c>
      <c r="C3052" s="3">
        <f ca="1">[1]!thsiFinD("ths_vol_ratio_stock",$A3052,$A$1,7,100)</f>
        <v>0.72287494951773001</v>
      </c>
      <c r="D3052" s="3">
        <f ca="1">[1]!thsiFinD("ths_cr_stock",$A3052,$A$1,7,100,100)</f>
        <v>71.226415094339004</v>
      </c>
      <c r="E3052" s="3">
        <f ca="1">[1]!thsiFinD("ths_mfi_stock",$A3052,$A$1,7,100,100)</f>
        <v>29.127694112412001</v>
      </c>
      <c r="F3052" s="3">
        <f ca="1">[1]!thsiFinD("ths_expma_stock",$A3052,$A$1,7,100,100)</f>
        <v>5.4238832689047003</v>
      </c>
      <c r="G3052" s="3">
        <f ca="1">[1]!thsiFinD("ths_rsi_stock",$A3052,$A$1,7,100,100)</f>
        <v>41.039999291747002</v>
      </c>
      <c r="H3052" s="3">
        <f ca="1">[1]!thsiFinD("ths_adtm_stock",$A3052,$A$1,7,3,100,100,100)</f>
        <v>0.36956521739130999</v>
      </c>
      <c r="I3052" s="3">
        <f ca="1">[1]!thsiFinD("ths_bbiboll_stock",$A3052,$A$1,7,3,100,100,100)</f>
        <v>5.4379166666667</v>
      </c>
      <c r="J3052" s="3">
        <f ca="1">[1]!thsiFinD("ths_dptb_stock",$A3052,$A$1,7,104,100,100)</f>
        <v>0.85714285714285998</v>
      </c>
      <c r="K3052" s="3">
        <f ca="1">[1]!thsiFinD("ths_srmi_stock",$A3052,$A$1,7,100,100)</f>
        <v>-2.0183486238532E-2</v>
      </c>
      <c r="L3052" s="3">
        <f ca="1">[1]!thsiFinD("ths_atr_stock",$A3052,$A$1,7,101,100,100)</f>
        <v>0.17285714285713999</v>
      </c>
      <c r="M3052" s="3">
        <f ca="1">[1]!thsiFinD("ths_vol_w_stock",$A3052,$A$1)/1000000</f>
        <v>68.706743000000003</v>
      </c>
      <c r="N3052" s="3">
        <f ca="1">[1]!thsiFinD("ths_turnover_ratio_w_stock",$A3052,$A$1)</f>
        <v>11.3661772302</v>
      </c>
      <c r="O3052" s="3">
        <f ca="1">[1]!thsiFinD("ths_relative_chg_ratio_w_stock",$A3052,$A$1,104,100)</f>
        <v>-0.3610341421462</v>
      </c>
      <c r="P3052" s="3">
        <f ca="1">[1]!thsiFinD("ths_chg_ratio_w_stock",$A3052,$B$1,100)</f>
        <v>-2.2471910112360001</v>
      </c>
    </row>
    <row r="3053" spans="1:16" x14ac:dyDescent="0.25">
      <c r="A3053" s="2" t="s">
        <v>3051</v>
      </c>
      <c r="B3053" s="2" t="s">
        <v>8414</v>
      </c>
      <c r="C3053" s="3">
        <f ca="1">[1]!thsiFinD("ths_vol_ratio_stock",$A3053,$A$1,7,100)</f>
        <v>0.69266806850433005</v>
      </c>
      <c r="D3053" s="3">
        <f ca="1">[1]!thsiFinD("ths_cr_stock",$A3053,$A$1,7,100,100)</f>
        <v>148.23529411765</v>
      </c>
      <c r="E3053" s="3">
        <f ca="1">[1]!thsiFinD("ths_mfi_stock",$A3053,$A$1,7,100,100)</f>
        <v>73.020603414956994</v>
      </c>
      <c r="F3053" s="3">
        <f ca="1">[1]!thsiFinD("ths_expma_stock",$A3053,$A$1,7,100,100)</f>
        <v>7.3294080679117002</v>
      </c>
      <c r="G3053" s="3">
        <f ca="1">[1]!thsiFinD("ths_rsi_stock",$A3053,$A$1,7,100,100)</f>
        <v>47.173976069943997</v>
      </c>
      <c r="H3053" s="3">
        <f ca="1">[1]!thsiFinD("ths_adtm_stock",$A3053,$A$1,7,3,100,100,100)</f>
        <v>0.93793103448276005</v>
      </c>
      <c r="I3053" s="3">
        <f ca="1">[1]!thsiFinD("ths_bbiboll_stock",$A3053,$A$1,7,3,100,100,100)</f>
        <v>7.3624999999999998</v>
      </c>
      <c r="J3053" s="3">
        <f ca="1">[1]!thsiFinD("ths_dptb_stock",$A3053,$A$1,7,104,100,100)</f>
        <v>0.71428571428570997</v>
      </c>
      <c r="K3053" s="3">
        <f ca="1">[1]!thsiFinD("ths_srmi_stock",$A3053,$A$1,7,100,100)</f>
        <v>3.5665294924554003E-2</v>
      </c>
      <c r="L3053" s="3">
        <f ca="1">[1]!thsiFinD("ths_atr_stock",$A3053,$A$1,7,101,100,100)</f>
        <v>0.30142857142856999</v>
      </c>
      <c r="M3053" s="3">
        <f ca="1">[1]!thsiFinD("ths_vol_w_stock",$A3053,$A$1)/1000000</f>
        <v>29.774032999999999</v>
      </c>
      <c r="N3053" s="3">
        <f ca="1">[1]!thsiFinD("ths_turnover_ratio_w_stock",$A3053,$A$1)</f>
        <v>6.6907701765913004</v>
      </c>
      <c r="O3053" s="3">
        <f ca="1">[1]!thsiFinD("ths_relative_chg_ratio_w_stock",$A3053,$A$1,104,100)</f>
        <v>5.1425782675436</v>
      </c>
      <c r="P3053" s="3">
        <f ca="1">[1]!thsiFinD("ths_chg_ratio_w_stock",$A3053,$B$1,100)</f>
        <v>4.6639231824416996</v>
      </c>
    </row>
    <row r="3054" spans="1:16" x14ac:dyDescent="0.25">
      <c r="A3054" s="2" t="s">
        <v>3052</v>
      </c>
      <c r="B3054" s="2" t="s">
        <v>8415</v>
      </c>
      <c r="C3054" s="3">
        <f ca="1">[1]!thsiFinD("ths_vol_ratio_stock",$A3054,$A$1,7,100)</f>
        <v>0.77989227774176995</v>
      </c>
      <c r="D3054" s="3">
        <f ca="1">[1]!thsiFinD("ths_cr_stock",$A3054,$A$1,7,100,100)</f>
        <v>70.689655172414007</v>
      </c>
      <c r="E3054" s="3">
        <f ca="1">[1]!thsiFinD("ths_mfi_stock",$A3054,$A$1,7,100,100)</f>
        <v>21.826658122695999</v>
      </c>
      <c r="F3054" s="3">
        <f ca="1">[1]!thsiFinD("ths_expma_stock",$A3054,$A$1,7,100,100)</f>
        <v>1.9479239422542001</v>
      </c>
      <c r="G3054" s="3">
        <f ca="1">[1]!thsiFinD("ths_rsi_stock",$A3054,$A$1,7,100,100)</f>
        <v>37.907876139990996</v>
      </c>
      <c r="H3054" s="3">
        <f ca="1">[1]!thsiFinD("ths_adtm_stock",$A3054,$A$1,7,3,100,100,100)</f>
        <v>0.33333333333332998</v>
      </c>
      <c r="I3054" s="3">
        <f ca="1">[1]!thsiFinD("ths_bbiboll_stock",$A3054,$A$1,7,3,100,100,100)</f>
        <v>1.9744791666667001</v>
      </c>
      <c r="J3054" s="3">
        <f ca="1">[1]!thsiFinD("ths_dptb_stock",$A3054,$A$1,7,104,100,100)</f>
        <v>0.71428571428570997</v>
      </c>
      <c r="K3054" s="3">
        <f ca="1">[1]!thsiFinD("ths_srmi_stock",$A3054,$A$1,7,100,100)</f>
        <v>-3.0150753768844001E-2</v>
      </c>
      <c r="L3054" s="3">
        <f ca="1">[1]!thsiFinD("ths_atr_stock",$A3054,$A$1,7,101,100,100)</f>
        <v>0.05</v>
      </c>
      <c r="M3054" s="3">
        <f ca="1">[1]!thsiFinD("ths_vol_w_stock",$A3054,$A$1)/1000000</f>
        <v>52.731611000000001</v>
      </c>
      <c r="N3054" s="3">
        <f ca="1">[1]!thsiFinD("ths_turnover_ratio_w_stock",$A3054,$A$1)</f>
        <v>3.2840531179793002</v>
      </c>
      <c r="O3054" s="3">
        <f ca="1">[1]!thsiFinD("ths_relative_chg_ratio_w_stock",$A3054,$A$1,104,100)</f>
        <v>-1.2288281038627999</v>
      </c>
      <c r="P3054" s="3">
        <f ca="1">[1]!thsiFinD("ths_chg_ratio_w_stock",$A3054,$B$1,100)</f>
        <v>-4.1450777202072002</v>
      </c>
    </row>
    <row r="3055" spans="1:16" x14ac:dyDescent="0.25">
      <c r="A3055" s="2" t="s">
        <v>3053</v>
      </c>
      <c r="B3055" s="2" t="s">
        <v>8416</v>
      </c>
      <c r="C3055" s="3">
        <f ca="1">[1]!thsiFinD("ths_vol_ratio_stock",$A3055,$A$1,7,100)</f>
        <v>1.0300613330068999</v>
      </c>
      <c r="D3055" s="3">
        <f ca="1">[1]!thsiFinD("ths_cr_stock",$A3055,$A$1,7,100,100)</f>
        <v>56.756756756756999</v>
      </c>
      <c r="E3055" s="3">
        <f ca="1">[1]!thsiFinD("ths_mfi_stock",$A3055,$A$1,7,100,100)</f>
        <v>44.065191770859997</v>
      </c>
      <c r="F3055" s="3">
        <f ca="1">[1]!thsiFinD("ths_expma_stock",$A3055,$A$1,7,100,100)</f>
        <v>5.7790018575052002</v>
      </c>
      <c r="G3055" s="3">
        <f ca="1">[1]!thsiFinD("ths_rsi_stock",$A3055,$A$1,7,100,100)</f>
        <v>33.058057228353</v>
      </c>
      <c r="H3055" s="3">
        <f ca="1">[1]!thsiFinD("ths_adtm_stock",$A3055,$A$1,7,3,100,100,100)</f>
        <v>-0.21951219512195</v>
      </c>
      <c r="I3055" s="3">
        <f ca="1">[1]!thsiFinD("ths_bbiboll_stock",$A3055,$A$1,7,3,100,100,100)</f>
        <v>5.8527083333333003</v>
      </c>
      <c r="J3055" s="3">
        <f ca="1">[1]!thsiFinD("ths_dptb_stock",$A3055,$A$1,7,104,100,100)</f>
        <v>0.57142857142856995</v>
      </c>
      <c r="K3055" s="3">
        <f ca="1">[1]!thsiFinD("ths_srmi_stock",$A3055,$A$1,7,100,100)</f>
        <v>-3.2367972742760001E-2</v>
      </c>
      <c r="L3055" s="3">
        <f ca="1">[1]!thsiFinD("ths_atr_stock",$A3055,$A$1,7,101,100,100)</f>
        <v>0.16571428571429</v>
      </c>
      <c r="M3055" s="3">
        <f ca="1">[1]!thsiFinD("ths_vol_w_stock",$A3055,$A$1)/1000000</f>
        <v>9.5785999999999998</v>
      </c>
      <c r="N3055" s="3">
        <f ca="1">[1]!thsiFinD("ths_turnover_ratio_w_stock",$A3055,$A$1)</f>
        <v>3.2546826923075001</v>
      </c>
      <c r="O3055" s="3">
        <f ca="1">[1]!thsiFinD("ths_relative_chg_ratio_w_stock",$A3055,$A$1,104,100)</f>
        <v>-1.1090738603971999</v>
      </c>
      <c r="P3055" s="3">
        <f ca="1">[1]!thsiFinD("ths_chg_ratio_w_stock",$A3055,$B$1,100)</f>
        <v>-2.112676056338</v>
      </c>
    </row>
    <row r="3056" spans="1:16" x14ac:dyDescent="0.25">
      <c r="A3056" s="2" t="s">
        <v>3054</v>
      </c>
      <c r="B3056" s="2" t="s">
        <v>8417</v>
      </c>
      <c r="C3056" s="3">
        <f ca="1">[1]!thsiFinD("ths_vol_ratio_stock",$A3056,$A$1,7,100)</f>
        <v>0.80755686887754996</v>
      </c>
      <c r="D3056" s="3">
        <f ca="1">[1]!thsiFinD("ths_cr_stock",$A3056,$A$1,7,100,100)</f>
        <v>70.414201183431999</v>
      </c>
      <c r="E3056" s="3">
        <f ca="1">[1]!thsiFinD("ths_mfi_stock",$A3056,$A$1,7,100,100)</f>
        <v>36.719533697068002</v>
      </c>
      <c r="F3056" s="3">
        <f ca="1">[1]!thsiFinD("ths_expma_stock",$A3056,$A$1,7,100,100)</f>
        <v>2.8073148016956999</v>
      </c>
      <c r="G3056" s="3">
        <f ca="1">[1]!thsiFinD("ths_rsi_stock",$A3056,$A$1,7,100,100)</f>
        <v>31.763587129034001</v>
      </c>
      <c r="H3056" s="3">
        <f ca="1">[1]!thsiFinD("ths_adtm_stock",$A3056,$A$1,7,3,100,100,100)</f>
        <v>-0.16666666666666999</v>
      </c>
      <c r="I3056" s="3">
        <f ca="1">[1]!thsiFinD("ths_bbiboll_stock",$A3056,$A$1,7,3,100,100,100)</f>
        <v>2.8685416666667001</v>
      </c>
      <c r="J3056" s="3">
        <f ca="1">[1]!thsiFinD("ths_dptb_stock",$A3056,$A$1,7,104,100,100)</f>
        <v>0.57142857142856995</v>
      </c>
      <c r="K3056" s="3">
        <f ca="1">[1]!thsiFinD("ths_srmi_stock",$A3056,$A$1,7,100,100)</f>
        <v>-6.5517241379310004E-2</v>
      </c>
      <c r="L3056" s="3">
        <f ca="1">[1]!thsiFinD("ths_atr_stock",$A3056,$A$1,7,101,100,100)</f>
        <v>0.13714285714286001</v>
      </c>
      <c r="M3056" s="3">
        <f ca="1">[1]!thsiFinD("ths_vol_w_stock",$A3056,$A$1)/1000000</f>
        <v>40.495303</v>
      </c>
      <c r="N3056" s="3">
        <f ca="1">[1]!thsiFinD("ths_turnover_ratio_w_stock",$A3056,$A$1)</f>
        <v>9.2275955337814999</v>
      </c>
      <c r="O3056" s="3">
        <f ca="1">[1]!thsiFinD("ths_relative_chg_ratio_w_stock",$A3056,$A$1,104,100)</f>
        <v>-2.2622944398203</v>
      </c>
      <c r="P3056" s="3">
        <f ca="1">[1]!thsiFinD("ths_chg_ratio_w_stock",$A3056,$B$1,100)</f>
        <v>-0.73800738007379996</v>
      </c>
    </row>
    <row r="3057" spans="1:16" x14ac:dyDescent="0.25">
      <c r="A3057" s="2" t="s">
        <v>3055</v>
      </c>
      <c r="B3057" s="2" t="s">
        <v>8418</v>
      </c>
      <c r="C3057" s="3">
        <f ca="1">[1]!thsiFinD("ths_vol_ratio_stock",$A3057,$A$1,7,100)</f>
        <v>0.78116959014886</v>
      </c>
      <c r="D3057" s="3">
        <f ca="1">[1]!thsiFinD("ths_cr_stock",$A3057,$A$1,7,100,100)</f>
        <v>253.66568914956</v>
      </c>
      <c r="E3057" s="3">
        <f ca="1">[1]!thsiFinD("ths_mfi_stock",$A3057,$A$1,7,100,100)</f>
        <v>78.789149658439001</v>
      </c>
      <c r="F3057" s="3">
        <f ca="1">[1]!thsiFinD("ths_expma_stock",$A3057,$A$1,7,100,100)</f>
        <v>9.5063083677493001</v>
      </c>
      <c r="G3057" s="3">
        <f ca="1">[1]!thsiFinD("ths_rsi_stock",$A3057,$A$1,7,100,100)</f>
        <v>72.231566187241995</v>
      </c>
      <c r="H3057" s="3">
        <f ca="1">[1]!thsiFinD("ths_adtm_stock",$A3057,$A$1,7,3,100,100,100)</f>
        <v>0.67391304347825998</v>
      </c>
      <c r="I3057" s="3">
        <f ca="1">[1]!thsiFinD("ths_bbiboll_stock",$A3057,$A$1,7,3,100,100,100)</f>
        <v>9.2115624999999994</v>
      </c>
      <c r="J3057" s="3">
        <f ca="1">[1]!thsiFinD("ths_dptb_stock",$A3057,$A$1,7,104,100,100)</f>
        <v>0.57142857142856995</v>
      </c>
      <c r="K3057" s="3">
        <f ca="1">[1]!thsiFinD("ths_srmi_stock",$A3057,$A$1,7,100,100)</f>
        <v>7.8093306288032002E-2</v>
      </c>
      <c r="L3057" s="3">
        <f ca="1">[1]!thsiFinD("ths_atr_stock",$A3057,$A$1,7,101,100,100)</f>
        <v>0.58428571428570997</v>
      </c>
      <c r="M3057" s="3">
        <f ca="1">[1]!thsiFinD("ths_vol_w_stock",$A3057,$A$1)/1000000</f>
        <v>202.750348</v>
      </c>
      <c r="N3057" s="3">
        <f ca="1">[1]!thsiFinD("ths_turnover_ratio_w_stock",$A3057,$A$1)</f>
        <v>10.201881262722001</v>
      </c>
      <c r="O3057" s="3">
        <f ca="1">[1]!thsiFinD("ths_relative_chg_ratio_w_stock",$A3057,$A$1,104,100)</f>
        <v>0.89238401734929995</v>
      </c>
      <c r="P3057" s="3">
        <f ca="1">[1]!thsiFinD("ths_chg_ratio_w_stock",$A3057,$B$1,100)</f>
        <v>-31.84584178499</v>
      </c>
    </row>
    <row r="3058" spans="1:16" x14ac:dyDescent="0.25">
      <c r="A3058" s="2" t="s">
        <v>3056</v>
      </c>
      <c r="B3058" s="2" t="s">
        <v>8419</v>
      </c>
      <c r="C3058" s="3">
        <f ca="1">[1]!thsiFinD("ths_vol_ratio_stock",$A3058,$A$1,7,100)</f>
        <v>0.75983562109392</v>
      </c>
      <c r="D3058" s="3">
        <f ca="1">[1]!thsiFinD("ths_cr_stock",$A3058,$A$1,7,100,100)</f>
        <v>51.648351648351998</v>
      </c>
      <c r="E3058" s="3">
        <f ca="1">[1]!thsiFinD("ths_mfi_stock",$A3058,$A$1,7,100,100)</f>
        <v>29.727133959751001</v>
      </c>
      <c r="F3058" s="3">
        <f ca="1">[1]!thsiFinD("ths_expma_stock",$A3058,$A$1,7,100,100)</f>
        <v>3.7339788420194</v>
      </c>
      <c r="G3058" s="3">
        <f ca="1">[1]!thsiFinD("ths_rsi_stock",$A3058,$A$1,7,100,100)</f>
        <v>34.699184333365999</v>
      </c>
      <c r="H3058" s="3">
        <f ca="1">[1]!thsiFinD("ths_adtm_stock",$A3058,$A$1,7,3,100,100,100)</f>
        <v>0.75</v>
      </c>
      <c r="I3058" s="3">
        <f ca="1">[1]!thsiFinD("ths_bbiboll_stock",$A3058,$A$1,7,3,100,100,100)</f>
        <v>3.7690625</v>
      </c>
      <c r="J3058" s="3">
        <f ca="1">[1]!thsiFinD("ths_dptb_stock",$A3058,$A$1,7,104,100,100)</f>
        <v>0.71428571428570997</v>
      </c>
      <c r="K3058" s="3">
        <f ca="1">[1]!thsiFinD("ths_srmi_stock",$A3058,$A$1,7,100,100)</f>
        <v>-2.3746701846965999E-2</v>
      </c>
      <c r="L3058" s="3">
        <f ca="1">[1]!thsiFinD("ths_atr_stock",$A3058,$A$1,7,101,100,100)</f>
        <v>6.5714285714286003E-2</v>
      </c>
      <c r="M3058" s="3">
        <f ca="1">[1]!thsiFinD("ths_vol_w_stock",$A3058,$A$1)/1000000</f>
        <v>63.488298</v>
      </c>
      <c r="N3058" s="3">
        <f ca="1">[1]!thsiFinD("ths_turnover_ratio_w_stock",$A3058,$A$1)</f>
        <v>1.7249009986921999</v>
      </c>
      <c r="O3058" s="3">
        <f ca="1">[1]!thsiFinD("ths_relative_chg_ratio_w_stock",$A3058,$A$1,104,100)</f>
        <v>-0.81997769501239004</v>
      </c>
      <c r="P3058" s="3">
        <f ca="1">[1]!thsiFinD("ths_chg_ratio_w_stock",$A3058,$B$1,100)</f>
        <v>-1.8918918918919001</v>
      </c>
    </row>
    <row r="3059" spans="1:16" x14ac:dyDescent="0.25">
      <c r="A3059" s="2" t="s">
        <v>3057</v>
      </c>
      <c r="B3059" s="2" t="s">
        <v>8420</v>
      </c>
      <c r="C3059" s="3">
        <f ca="1">[1]!thsiFinD("ths_vol_ratio_stock",$A3059,$A$1,7,100)</f>
        <v>0.82673947011075</v>
      </c>
      <c r="D3059" s="3">
        <f ca="1">[1]!thsiFinD("ths_cr_stock",$A3059,$A$1,7,100,100)</f>
        <v>34.899328859061001</v>
      </c>
      <c r="E3059" s="3">
        <f ca="1">[1]!thsiFinD("ths_mfi_stock",$A3059,$A$1,7,100,100)</f>
        <v>0</v>
      </c>
      <c r="F3059" s="3">
        <f ca="1">[1]!thsiFinD("ths_expma_stock",$A3059,$A$1,7,100,100)</f>
        <v>3.8418645743565998</v>
      </c>
      <c r="G3059" s="3">
        <f ca="1">[1]!thsiFinD("ths_rsi_stock",$A3059,$A$1,7,100,100)</f>
        <v>28.642779929300001</v>
      </c>
      <c r="H3059" s="3">
        <f ca="1">[1]!thsiFinD("ths_adtm_stock",$A3059,$A$1,7,3,100,100,100)</f>
        <v>-0.69565217391304002</v>
      </c>
      <c r="I3059" s="3">
        <f ca="1">[1]!thsiFinD("ths_bbiboll_stock",$A3059,$A$1,7,3,100,100,100)</f>
        <v>3.9081250000000001</v>
      </c>
      <c r="J3059" s="3">
        <f ca="1">[1]!thsiFinD("ths_dptb_stock",$A3059,$A$1,7,104,100,100)</f>
        <v>0.71428571428570997</v>
      </c>
      <c r="K3059" s="3">
        <f ca="1">[1]!thsiFinD("ths_srmi_stock",$A3059,$A$1,7,100,100)</f>
        <v>-5.5E-2</v>
      </c>
      <c r="L3059" s="3">
        <f ca="1">[1]!thsiFinD("ths_atr_stock",$A3059,$A$1,7,101,100,100)</f>
        <v>9.5714285714286002E-2</v>
      </c>
      <c r="M3059" s="3">
        <f ca="1">[1]!thsiFinD("ths_vol_w_stock",$A3059,$A$1)/1000000</f>
        <v>22.454656</v>
      </c>
      <c r="N3059" s="3">
        <f ca="1">[1]!thsiFinD("ths_turnover_ratio_w_stock",$A3059,$A$1)</f>
        <v>4.0826647272727001</v>
      </c>
      <c r="O3059" s="3">
        <f ca="1">[1]!thsiFinD("ths_relative_chg_ratio_w_stock",$A3059,$A$1,104,100)</f>
        <v>-2.0283837627535002</v>
      </c>
      <c r="P3059" s="3">
        <f ca="1">[1]!thsiFinD("ths_chg_ratio_w_stock",$A3059,$B$1,100)</f>
        <v>-2.9100529100529</v>
      </c>
    </row>
    <row r="3060" spans="1:16" x14ac:dyDescent="0.25">
      <c r="A3060" s="2" t="s">
        <v>3058</v>
      </c>
      <c r="B3060" s="2" t="s">
        <v>8421</v>
      </c>
      <c r="C3060" s="3">
        <f ca="1">[1]!thsiFinD("ths_vol_ratio_stock",$A3060,$A$1,7,100)</f>
        <v>0.47987621424713001</v>
      </c>
      <c r="D3060" s="3">
        <f ca="1">[1]!thsiFinD("ths_cr_stock",$A3060,$A$1,7,100,100)</f>
        <v>23.474178403756</v>
      </c>
      <c r="E3060" s="3">
        <f ca="1">[1]!thsiFinD("ths_mfi_stock",$A3060,$A$1,7,100,100)</f>
        <v>14.972502587911</v>
      </c>
      <c r="F3060" s="3">
        <f ca="1">[1]!thsiFinD("ths_expma_stock",$A3060,$A$1,7,100,100)</f>
        <v>7.4512944132322998</v>
      </c>
      <c r="G3060" s="3">
        <f ca="1">[1]!thsiFinD("ths_rsi_stock",$A3060,$A$1,7,100,100)</f>
        <v>28.222673575049001</v>
      </c>
      <c r="H3060" s="3">
        <f ca="1">[1]!thsiFinD("ths_adtm_stock",$A3060,$A$1,7,3,100,100,100)</f>
        <v>-0.60215053763440995</v>
      </c>
      <c r="I3060" s="3">
        <f ca="1">[1]!thsiFinD("ths_bbiboll_stock",$A3060,$A$1,7,3,100,100,100)</f>
        <v>7.6568750000000003</v>
      </c>
      <c r="J3060" s="3">
        <f ca="1">[1]!thsiFinD("ths_dptb_stock",$A3060,$A$1,7,104,100,100)</f>
        <v>0.57142857142856995</v>
      </c>
      <c r="K3060" s="3">
        <f ca="1">[1]!thsiFinD("ths_srmi_stock",$A3060,$A$1,7,100,100)</f>
        <v>-0.13414634146341001</v>
      </c>
      <c r="L3060" s="3">
        <f ca="1">[1]!thsiFinD("ths_atr_stock",$A3060,$A$1,7,101,100,100)</f>
        <v>0.41428571428570998</v>
      </c>
      <c r="M3060" s="3">
        <f ca="1">[1]!thsiFinD("ths_vol_w_stock",$A3060,$A$1)/1000000</f>
        <v>61.885899999999999</v>
      </c>
      <c r="N3060" s="3">
        <f ca="1">[1]!thsiFinD("ths_turnover_ratio_w_stock",$A3060,$A$1)</f>
        <v>21.781449971287</v>
      </c>
      <c r="O3060" s="3">
        <f ca="1">[1]!thsiFinD("ths_relative_chg_ratio_w_stock",$A3060,$A$1,104,100)</f>
        <v>-7.9107367039299996</v>
      </c>
      <c r="P3060" s="3">
        <f ca="1">[1]!thsiFinD("ths_chg_ratio_w_stock",$A3060,$B$1,100)</f>
        <v>11.267605633803001</v>
      </c>
    </row>
    <row r="3061" spans="1:16" x14ac:dyDescent="0.25">
      <c r="A3061" s="2" t="s">
        <v>3059</v>
      </c>
      <c r="B3061" s="2" t="s">
        <v>8422</v>
      </c>
      <c r="C3061" s="3">
        <f ca="1">[1]!thsiFinD("ths_vol_ratio_stock",$A3061,$A$1,7,100)</f>
        <v>1.0226282064176999</v>
      </c>
      <c r="D3061" s="3">
        <f ca="1">[1]!thsiFinD("ths_cr_stock",$A3061,$A$1,7,100,100)</f>
        <v>-18.571428571428999</v>
      </c>
      <c r="E3061" s="3">
        <f ca="1">[1]!thsiFinD("ths_mfi_stock",$A3061,$A$1,7,100,100)</f>
        <v>0</v>
      </c>
      <c r="F3061" s="3">
        <f ca="1">[1]!thsiFinD("ths_expma_stock",$A3061,$A$1,7,100,100)</f>
        <v>7.6826455610715003</v>
      </c>
      <c r="G3061" s="3">
        <f ca="1">[1]!thsiFinD("ths_rsi_stock",$A3061,$A$1,7,100,100)</f>
        <v>16.002032789647998</v>
      </c>
      <c r="H3061" s="3">
        <f ca="1">[1]!thsiFinD("ths_adtm_stock",$A3061,$A$1,7,3,100,100,100)</f>
        <v>-0.92753623188405998</v>
      </c>
      <c r="I3061" s="3">
        <f ca="1">[1]!thsiFinD("ths_bbiboll_stock",$A3061,$A$1,7,3,100,100,100)</f>
        <v>7.8480208333333001</v>
      </c>
      <c r="J3061" s="3">
        <f ca="1">[1]!thsiFinD("ths_dptb_stock",$A3061,$A$1,7,104,100,100)</f>
        <v>0.71428571428570997</v>
      </c>
      <c r="K3061" s="3">
        <f ca="1">[1]!thsiFinD("ths_srmi_stock",$A3061,$A$1,7,100,100)</f>
        <v>-0.11483253588517001</v>
      </c>
      <c r="L3061" s="3">
        <f ca="1">[1]!thsiFinD("ths_atr_stock",$A3061,$A$1,7,101,100,100)</f>
        <v>0.22</v>
      </c>
      <c r="M3061" s="3">
        <f ca="1">[1]!thsiFinD("ths_vol_w_stock",$A3061,$A$1)/1000000</f>
        <v>24.500385999999999</v>
      </c>
      <c r="N3061" s="3">
        <f ca="1">[1]!thsiFinD("ths_turnover_ratio_w_stock",$A3061,$A$1)</f>
        <v>3.1532288729339002</v>
      </c>
      <c r="O3061" s="3">
        <f ca="1">[1]!thsiFinD("ths_relative_chg_ratio_w_stock",$A3061,$A$1,104,100)</f>
        <v>-4.1952741737572001</v>
      </c>
      <c r="P3061" s="3">
        <f ca="1">[1]!thsiFinD("ths_chg_ratio_w_stock",$A3061,$B$1,100)</f>
        <v>-2.1621621621622</v>
      </c>
    </row>
    <row r="3062" spans="1:16" x14ac:dyDescent="0.25">
      <c r="A3062" s="2" t="s">
        <v>3060</v>
      </c>
      <c r="B3062" s="2" t="s">
        <v>8423</v>
      </c>
      <c r="C3062" s="3">
        <f ca="1">[1]!thsiFinD("ths_vol_ratio_stock",$A3062,$A$1,7,100)</f>
        <v>0.86275334947966997</v>
      </c>
      <c r="D3062" s="3">
        <f ca="1">[1]!thsiFinD("ths_cr_stock",$A3062,$A$1,7,100,100)</f>
        <v>30</v>
      </c>
      <c r="E3062" s="3">
        <f ca="1">[1]!thsiFinD("ths_mfi_stock",$A3062,$A$1,7,100,100)</f>
        <v>11.020642094285</v>
      </c>
      <c r="F3062" s="3">
        <f ca="1">[1]!thsiFinD("ths_expma_stock",$A3062,$A$1,7,100,100)</f>
        <v>2.2283182874267999</v>
      </c>
      <c r="G3062" s="3">
        <f ca="1">[1]!thsiFinD("ths_rsi_stock",$A3062,$A$1,7,100,100)</f>
        <v>26.76987390103</v>
      </c>
      <c r="H3062" s="3">
        <f ca="1">[1]!thsiFinD("ths_adtm_stock",$A3062,$A$1,7,3,100,100,100)</f>
        <v>-0.27272727272727998</v>
      </c>
      <c r="I3062" s="3">
        <f ca="1">[1]!thsiFinD("ths_bbiboll_stock",$A3062,$A$1,7,3,100,100,100)</f>
        <v>2.2528125000000001</v>
      </c>
      <c r="J3062" s="3">
        <f ca="1">[1]!thsiFinD("ths_dptb_stock",$A3062,$A$1,7,104,100,100)</f>
        <v>0.71428571428570997</v>
      </c>
      <c r="K3062" s="3">
        <f ca="1">[1]!thsiFinD("ths_srmi_stock",$A3062,$A$1,7,100,100)</f>
        <v>-7.2340425531914998E-2</v>
      </c>
      <c r="L3062" s="3">
        <f ca="1">[1]!thsiFinD("ths_atr_stock",$A3062,$A$1,7,101,100,100)</f>
        <v>5.5714285714286001E-2</v>
      </c>
      <c r="M3062" s="3">
        <f ca="1">[1]!thsiFinD("ths_vol_w_stock",$A3062,$A$1)/1000000</f>
        <v>95.618364</v>
      </c>
      <c r="N3062" s="3">
        <f ca="1">[1]!thsiFinD("ths_turnover_ratio_w_stock",$A3062,$A$1)</f>
        <v>2.7916069432013</v>
      </c>
      <c r="O3062" s="3">
        <f ca="1">[1]!thsiFinD("ths_relative_chg_ratio_w_stock",$A3062,$A$1,104,100)</f>
        <v>-1.8146866897214</v>
      </c>
      <c r="P3062" s="3">
        <f ca="1">[1]!thsiFinD("ths_chg_ratio_w_stock",$A3062,$B$1,100)</f>
        <v>0</v>
      </c>
    </row>
    <row r="3063" spans="1:16" x14ac:dyDescent="0.25">
      <c r="A3063" s="2" t="s">
        <v>3061</v>
      </c>
      <c r="B3063" s="2" t="s">
        <v>8424</v>
      </c>
      <c r="C3063" s="3">
        <f ca="1">[1]!thsiFinD("ths_vol_ratio_stock",$A3063,$A$1,7,100)</f>
        <v>1.4600083060804001</v>
      </c>
      <c r="D3063" s="3">
        <f ca="1">[1]!thsiFinD("ths_cr_stock",$A3063,$A$1,7,100,100)</f>
        <v>88.888888888888005</v>
      </c>
      <c r="E3063" s="3">
        <f ca="1">[1]!thsiFinD("ths_mfi_stock",$A3063,$A$1,7,100,100)</f>
        <v>60.369416586028002</v>
      </c>
      <c r="F3063" s="3">
        <f ca="1">[1]!thsiFinD("ths_expma_stock",$A3063,$A$1,7,100,100)</f>
        <v>1.7027651762364999</v>
      </c>
      <c r="G3063" s="3">
        <f ca="1">[1]!thsiFinD("ths_rsi_stock",$A3063,$A$1,7,100,100)</f>
        <v>41.562418775547997</v>
      </c>
      <c r="H3063" s="3">
        <f ca="1">[1]!thsiFinD("ths_adtm_stock",$A3063,$A$1,7,3,100,100,100)</f>
        <v>-0.125</v>
      </c>
      <c r="I3063" s="3">
        <f ca="1">[1]!thsiFinD("ths_bbiboll_stock",$A3063,$A$1,7,3,100,100,100)</f>
        <v>1.7242708333332999</v>
      </c>
      <c r="J3063" s="3">
        <f ca="1">[1]!thsiFinD("ths_dptb_stock",$A3063,$A$1,7,104,100,100)</f>
        <v>0.71428571428570997</v>
      </c>
      <c r="K3063" s="3">
        <f ca="1">[1]!thsiFinD("ths_srmi_stock",$A3063,$A$1,7,100,100)</f>
        <v>-1.1627906976744E-2</v>
      </c>
      <c r="L3063" s="3">
        <f ca="1">[1]!thsiFinD("ths_atr_stock",$A3063,$A$1,7,101,100,100)</f>
        <v>4.8571428571429001E-2</v>
      </c>
      <c r="M3063" s="3">
        <f ca="1">[1]!thsiFinD("ths_vol_w_stock",$A3063,$A$1)/1000000</f>
        <v>70.466198000000006</v>
      </c>
      <c r="N3063" s="3">
        <f ca="1">[1]!thsiFinD("ths_turnover_ratio_w_stock",$A3063,$A$1)</f>
        <v>3.9014653710722</v>
      </c>
      <c r="O3063" s="3">
        <f ca="1">[1]!thsiFinD("ths_relative_chg_ratio_w_stock",$A3063,$A$1,104,100)</f>
        <v>0.71162909975229005</v>
      </c>
      <c r="P3063" s="3">
        <f ca="1">[1]!thsiFinD("ths_chg_ratio_w_stock",$A3063,$B$1,100)</f>
        <v>1.7647058823529</v>
      </c>
    </row>
    <row r="3064" spans="1:16" x14ac:dyDescent="0.25">
      <c r="A3064" s="2" t="s">
        <v>3062</v>
      </c>
      <c r="B3064" s="2" t="s">
        <v>8425</v>
      </c>
      <c r="C3064" s="3">
        <f ca="1">[1]!thsiFinD("ths_vol_ratio_stock",$A3064,$A$1,7,100)</f>
        <v>1.4105367899604999</v>
      </c>
      <c r="D3064" s="3">
        <f ca="1">[1]!thsiFinD("ths_cr_stock",$A3064,$A$1,7,100,100)</f>
        <v>51.965065502183997</v>
      </c>
      <c r="E3064" s="3">
        <f ca="1">[1]!thsiFinD("ths_mfi_stock",$A3064,$A$1,7,100,100)</f>
        <v>16.5990221066</v>
      </c>
      <c r="F3064" s="3">
        <f ca="1">[1]!thsiFinD("ths_expma_stock",$A3064,$A$1,7,100,100)</f>
        <v>7.6536548013391004</v>
      </c>
      <c r="G3064" s="3">
        <f ca="1">[1]!thsiFinD("ths_rsi_stock",$A3064,$A$1,7,100,100)</f>
        <v>34.564435511155999</v>
      </c>
      <c r="H3064" s="3">
        <f ca="1">[1]!thsiFinD("ths_adtm_stock",$A3064,$A$1,7,3,100,100,100)</f>
        <v>-0.28260869565217001</v>
      </c>
      <c r="I3064" s="3">
        <f ca="1">[1]!thsiFinD("ths_bbiboll_stock",$A3064,$A$1,7,3,100,100,100)</f>
        <v>7.7078125000000002</v>
      </c>
      <c r="J3064" s="3">
        <f ca="1">[1]!thsiFinD("ths_dptb_stock",$A3064,$A$1,7,104,100,100)</f>
        <v>0.71428571428570997</v>
      </c>
      <c r="K3064" s="3">
        <f ca="1">[1]!thsiFinD("ths_srmi_stock",$A3064,$A$1,7,100,100)</f>
        <v>-5.5485498108449001E-2</v>
      </c>
      <c r="L3064" s="3">
        <f ca="1">[1]!thsiFinD("ths_atr_stock",$A3064,$A$1,7,101,100,100)</f>
        <v>0.17142857142856999</v>
      </c>
      <c r="M3064" s="3">
        <f ca="1">[1]!thsiFinD("ths_vol_w_stock",$A3064,$A$1)/1000000</f>
        <v>283.054755</v>
      </c>
      <c r="N3064" s="3">
        <f ca="1">[1]!thsiFinD("ths_turnover_ratio_w_stock",$A3064,$A$1)</f>
        <v>4.3110769288163002</v>
      </c>
      <c r="O3064" s="3">
        <f ca="1">[1]!thsiFinD("ths_relative_chg_ratio_w_stock",$A3064,$A$1,104,100)</f>
        <v>-1.8083621245353001</v>
      </c>
      <c r="P3064" s="3">
        <f ca="1">[1]!thsiFinD("ths_chg_ratio_w_stock",$A3064,$B$1,100)</f>
        <v>-10.547396528705001</v>
      </c>
    </row>
    <row r="3065" spans="1:16" x14ac:dyDescent="0.25">
      <c r="A3065" s="2" t="s">
        <v>3063</v>
      </c>
      <c r="B3065" s="2" t="s">
        <v>8426</v>
      </c>
      <c r="C3065" s="3">
        <f ca="1">[1]!thsiFinD("ths_vol_ratio_stock",$A3065,$A$1,7,100)</f>
        <v>0.66893855508553002</v>
      </c>
      <c r="D3065" s="3">
        <f ca="1">[1]!thsiFinD("ths_cr_stock",$A3065,$A$1,7,100,100)</f>
        <v>36.686390532544003</v>
      </c>
      <c r="E3065" s="3">
        <f ca="1">[1]!thsiFinD("ths_mfi_stock",$A3065,$A$1,7,100,100)</f>
        <v>29.743667831164</v>
      </c>
      <c r="F3065" s="3">
        <f ca="1">[1]!thsiFinD("ths_expma_stock",$A3065,$A$1,7,100,100)</f>
        <v>4.6920645150937004</v>
      </c>
      <c r="G3065" s="3">
        <f ca="1">[1]!thsiFinD("ths_rsi_stock",$A3065,$A$1,7,100,100)</f>
        <v>29.948986912174</v>
      </c>
      <c r="H3065" s="3">
        <f ca="1">[1]!thsiFinD("ths_adtm_stock",$A3065,$A$1,7,3,100,100,100)</f>
        <v>-0.21739130434782999</v>
      </c>
      <c r="I3065" s="3">
        <f ca="1">[1]!thsiFinD("ths_bbiboll_stock",$A3065,$A$1,7,3,100,100,100)</f>
        <v>4.7704166666666996</v>
      </c>
      <c r="J3065" s="3">
        <f ca="1">[1]!thsiFinD("ths_dptb_stock",$A3065,$A$1,7,104,100,100)</f>
        <v>0.71428571428570997</v>
      </c>
      <c r="K3065" s="3">
        <f ca="1">[1]!thsiFinD("ths_srmi_stock",$A3065,$A$1,7,100,100)</f>
        <v>-5.7494866529774001E-2</v>
      </c>
      <c r="L3065" s="3">
        <f ca="1">[1]!thsiFinD("ths_atr_stock",$A3065,$A$1,7,101,100,100)</f>
        <v>0.11285714285714001</v>
      </c>
      <c r="M3065" s="3">
        <f ca="1">[1]!thsiFinD("ths_vol_w_stock",$A3065,$A$1)/1000000</f>
        <v>52.733199999999997</v>
      </c>
      <c r="N3065" s="3">
        <f ca="1">[1]!thsiFinD("ths_turnover_ratio_w_stock",$A3065,$A$1)</f>
        <v>10.957839775259</v>
      </c>
      <c r="O3065" s="3">
        <f ca="1">[1]!thsiFinD("ths_relative_chg_ratio_w_stock",$A3065,$A$1,104,100)</f>
        <v>-1.6634064454179001</v>
      </c>
      <c r="P3065" s="3">
        <f ca="1">[1]!thsiFinD("ths_chg_ratio_w_stock",$A3065,$B$1,100)</f>
        <v>-1.7429193899782001</v>
      </c>
    </row>
    <row r="3066" spans="1:16" x14ac:dyDescent="0.25">
      <c r="A3066" s="2" t="s">
        <v>3064</v>
      </c>
      <c r="B3066" s="2" t="s">
        <v>8427</v>
      </c>
      <c r="C3066" s="3">
        <f ca="1">[1]!thsiFinD("ths_vol_ratio_stock",$A3066,$A$1,7,100)</f>
        <v>0.55966088826280003</v>
      </c>
      <c r="D3066" s="3">
        <f ca="1">[1]!thsiFinD("ths_cr_stock",$A3066,$A$1,7,100,100)</f>
        <v>43.795620437956003</v>
      </c>
      <c r="E3066" s="3">
        <f ca="1">[1]!thsiFinD("ths_mfi_stock",$A3066,$A$1,7,100,100)</f>
        <v>32.632838841903002</v>
      </c>
      <c r="F3066" s="3">
        <f ca="1">[1]!thsiFinD("ths_expma_stock",$A3066,$A$1,7,100,100)</f>
        <v>13.581007592318</v>
      </c>
      <c r="G3066" s="3">
        <f ca="1">[1]!thsiFinD("ths_rsi_stock",$A3066,$A$1,7,100,100)</f>
        <v>22.589146163746001</v>
      </c>
      <c r="H3066" s="3">
        <f ca="1">[1]!thsiFinD("ths_adtm_stock",$A3066,$A$1,7,3,100,100,100)</f>
        <v>-0.5</v>
      </c>
      <c r="I3066" s="3">
        <f ca="1">[1]!thsiFinD("ths_bbiboll_stock",$A3066,$A$1,7,3,100,100,100)</f>
        <v>13.739479166667</v>
      </c>
      <c r="J3066" s="3">
        <f ca="1">[1]!thsiFinD("ths_dptb_stock",$A3066,$A$1,7,104,100,100)</f>
        <v>0.57142857142856995</v>
      </c>
      <c r="K3066" s="3">
        <f ca="1">[1]!thsiFinD("ths_srmi_stock",$A3066,$A$1,7,100,100)</f>
        <v>-3.9073806078147998E-2</v>
      </c>
      <c r="L3066" s="3">
        <f ca="1">[1]!thsiFinD("ths_atr_stock",$A3066,$A$1,7,101,100,100)</f>
        <v>0.28142857142856997</v>
      </c>
      <c r="M3066" s="3">
        <f ca="1">[1]!thsiFinD("ths_vol_w_stock",$A3066,$A$1)/1000000</f>
        <v>43.722230000000003</v>
      </c>
      <c r="N3066" s="3">
        <f ca="1">[1]!thsiFinD("ths_turnover_ratio_w_stock",$A3066,$A$1)</f>
        <v>3.9156463905511001</v>
      </c>
      <c r="O3066" s="3">
        <f ca="1">[1]!thsiFinD("ths_relative_chg_ratio_w_stock",$A3066,$A$1,104,100)</f>
        <v>-3.9141394615510001</v>
      </c>
      <c r="P3066" s="3">
        <f ca="1">[1]!thsiFinD("ths_chg_ratio_w_stock",$A3066,$B$1,100)</f>
        <v>-7.0030120481928</v>
      </c>
    </row>
    <row r="3067" spans="1:16" x14ac:dyDescent="0.25">
      <c r="A3067" s="2" t="s">
        <v>3065</v>
      </c>
      <c r="B3067" s="2" t="s">
        <v>8428</v>
      </c>
      <c r="C3067" s="3">
        <f ca="1">[1]!thsiFinD("ths_vol_ratio_stock",$A3067,$A$1,7,100)</f>
        <v>0.85338807049663001</v>
      </c>
      <c r="D3067" s="3">
        <f ca="1">[1]!thsiFinD("ths_cr_stock",$A3067,$A$1,7,100,100)</f>
        <v>107.95947901592</v>
      </c>
      <c r="E3067" s="3">
        <f ca="1">[1]!thsiFinD("ths_mfi_stock",$A3067,$A$1,7,100,100)</f>
        <v>51.128067536906002</v>
      </c>
      <c r="F3067" s="3">
        <f ca="1">[1]!thsiFinD("ths_expma_stock",$A3067,$A$1,7,100,100)</f>
        <v>27.088945968531</v>
      </c>
      <c r="G3067" s="3">
        <f ca="1">[1]!thsiFinD("ths_rsi_stock",$A3067,$A$1,7,100,100)</f>
        <v>35.259057411645998</v>
      </c>
      <c r="H3067" s="3">
        <f ca="1">[1]!thsiFinD("ths_adtm_stock",$A3067,$A$1,7,3,100,100,100)</f>
        <v>0.49261083743841999</v>
      </c>
      <c r="I3067" s="3">
        <f ca="1">[1]!thsiFinD("ths_bbiboll_stock",$A3067,$A$1,7,3,100,100,100)</f>
        <v>27.224687500000002</v>
      </c>
      <c r="J3067" s="3">
        <f ca="1">[1]!thsiFinD("ths_dptb_stock",$A3067,$A$1,7,104,100,100)</f>
        <v>1</v>
      </c>
      <c r="K3067" s="3">
        <f ca="1">[1]!thsiFinD("ths_srmi_stock",$A3067,$A$1,7,100,100)</f>
        <v>-1.8014705882352999E-2</v>
      </c>
      <c r="L3067" s="3">
        <f ca="1">[1]!thsiFinD("ths_atr_stock",$A3067,$A$1,7,101,100,100)</f>
        <v>0.69</v>
      </c>
      <c r="M3067" s="3">
        <f ca="1">[1]!thsiFinD("ths_vol_w_stock",$A3067,$A$1)/1000000</f>
        <v>11.592548000000001</v>
      </c>
      <c r="N3067" s="3">
        <f ca="1">[1]!thsiFinD("ths_turnover_ratio_w_stock",$A3067,$A$1)</f>
        <v>3.5183334978655001</v>
      </c>
      <c r="O3067" s="3">
        <f ca="1">[1]!thsiFinD("ths_relative_chg_ratio_w_stock",$A3067,$A$1,104,100)</f>
        <v>-0.43278823497525998</v>
      </c>
      <c r="P3067" s="3">
        <f ca="1">[1]!thsiFinD("ths_chg_ratio_w_stock",$A3067,$B$1,100)</f>
        <v>2.3586671658555001</v>
      </c>
    </row>
    <row r="3068" spans="1:16" x14ac:dyDescent="0.25">
      <c r="A3068" s="2" t="s">
        <v>3066</v>
      </c>
      <c r="B3068" s="2" t="s">
        <v>8429</v>
      </c>
      <c r="C3068" s="3">
        <f ca="1">[1]!thsiFinD("ths_vol_ratio_stock",$A3068,$A$1,7,100)</f>
        <v>0.81528372586719</v>
      </c>
      <c r="D3068" s="3">
        <f ca="1">[1]!thsiFinD("ths_cr_stock",$A3068,$A$1,7,100,100)</f>
        <v>4.1322314049587003</v>
      </c>
      <c r="E3068" s="3">
        <f ca="1">[1]!thsiFinD("ths_mfi_stock",$A3068,$A$1,7,100,100)</f>
        <v>8.5882426628083994</v>
      </c>
      <c r="F3068" s="3">
        <f ca="1">[1]!thsiFinD("ths_expma_stock",$A3068,$A$1,7,100,100)</f>
        <v>2.7904977543799001</v>
      </c>
      <c r="G3068" s="3">
        <f ca="1">[1]!thsiFinD("ths_rsi_stock",$A3068,$A$1,7,100,100)</f>
        <v>9.6140321652527003</v>
      </c>
      <c r="H3068" s="3">
        <f ca="1">[1]!thsiFinD("ths_adtm_stock",$A3068,$A$1,7,3,100,100,100)</f>
        <v>-0.90909090909090995</v>
      </c>
      <c r="I3068" s="3">
        <f ca="1">[1]!thsiFinD("ths_bbiboll_stock",$A3068,$A$1,7,3,100,100,100)</f>
        <v>2.8546874999999998</v>
      </c>
      <c r="J3068" s="3">
        <f ca="1">[1]!thsiFinD("ths_dptb_stock",$A3068,$A$1,7,104,100,100)</f>
        <v>0.57142857142856995</v>
      </c>
      <c r="K3068" s="3">
        <f ca="1">[1]!thsiFinD("ths_srmi_stock",$A3068,$A$1,7,100,100)</f>
        <v>-8.7248322147651006E-2</v>
      </c>
      <c r="L3068" s="3">
        <f ca="1">[1]!thsiFinD("ths_atr_stock",$A3068,$A$1,7,101,100,100)</f>
        <v>6.8571428571428006E-2</v>
      </c>
      <c r="M3068" s="3">
        <f ca="1">[1]!thsiFinD("ths_vol_w_stock",$A3068,$A$1)/1000000</f>
        <v>35.265813999999999</v>
      </c>
      <c r="N3068" s="3">
        <f ca="1">[1]!thsiFinD("ths_turnover_ratio_w_stock",$A3068,$A$1)</f>
        <v>2.6415292050667998</v>
      </c>
      <c r="O3068" s="3">
        <f ca="1">[1]!thsiFinD("ths_relative_chg_ratio_w_stock",$A3068,$A$1,104,100)</f>
        <v>-2.9289276912863</v>
      </c>
      <c r="P3068" s="3">
        <f ca="1">[1]!thsiFinD("ths_chg_ratio_w_stock",$A3068,$B$1,100)</f>
        <v>-0.73529411764705999</v>
      </c>
    </row>
    <row r="3069" spans="1:16" x14ac:dyDescent="0.25">
      <c r="A3069" s="2" t="s">
        <v>3067</v>
      </c>
      <c r="B3069" s="2" t="s">
        <v>8430</v>
      </c>
      <c r="C3069" s="3">
        <f ca="1">[1]!thsiFinD("ths_vol_ratio_stock",$A3069,$A$1,7,100)</f>
        <v>0.77928325574287005</v>
      </c>
      <c r="D3069" s="3">
        <f ca="1">[1]!thsiFinD("ths_cr_stock",$A3069,$A$1,7,100,100)</f>
        <v>43.891402714931999</v>
      </c>
      <c r="E3069" s="3">
        <f ca="1">[1]!thsiFinD("ths_mfi_stock",$A3069,$A$1,7,100,100)</f>
        <v>40.483487888189003</v>
      </c>
      <c r="F3069" s="3">
        <f ca="1">[1]!thsiFinD("ths_expma_stock",$A3069,$A$1,7,100,100)</f>
        <v>16.942298359938</v>
      </c>
      <c r="G3069" s="3">
        <f ca="1">[1]!thsiFinD("ths_rsi_stock",$A3069,$A$1,7,100,100)</f>
        <v>29.315582119838002</v>
      </c>
      <c r="H3069" s="3">
        <f ca="1">[1]!thsiFinD("ths_adtm_stock",$A3069,$A$1,7,3,100,100,100)</f>
        <v>-0.30630630630631001</v>
      </c>
      <c r="I3069" s="3">
        <f ca="1">[1]!thsiFinD("ths_bbiboll_stock",$A3069,$A$1,7,3,100,100,100)</f>
        <v>17.173749999999998</v>
      </c>
      <c r="J3069" s="3">
        <f ca="1">[1]!thsiFinD("ths_dptb_stock",$A3069,$A$1,7,104,100,100)</f>
        <v>0.57142857142856995</v>
      </c>
      <c r="K3069" s="3">
        <f ca="1">[1]!thsiFinD("ths_srmi_stock",$A3069,$A$1,7,100,100)</f>
        <v>-4.2873696407880003E-2</v>
      </c>
      <c r="L3069" s="3">
        <f ca="1">[1]!thsiFinD("ths_atr_stock",$A3069,$A$1,7,101,100,100)</f>
        <v>0.45428571428571002</v>
      </c>
      <c r="M3069" s="3">
        <f ca="1">[1]!thsiFinD("ths_vol_w_stock",$A3069,$A$1)/1000000</f>
        <v>10.615688</v>
      </c>
      <c r="N3069" s="3">
        <f ca="1">[1]!thsiFinD("ths_turnover_ratio_w_stock",$A3069,$A$1)</f>
        <v>6.2445223529411997</v>
      </c>
      <c r="O3069" s="3">
        <f ca="1">[1]!thsiFinD("ths_relative_chg_ratio_w_stock",$A3069,$A$1,104,100)</f>
        <v>-3.9244591127468</v>
      </c>
      <c r="P3069" s="3">
        <f ca="1">[1]!thsiFinD("ths_chg_ratio_w_stock",$A3069,$B$1,100)</f>
        <v>-0.54479418886198006</v>
      </c>
    </row>
    <row r="3070" spans="1:16" x14ac:dyDescent="0.25">
      <c r="A3070" s="2" t="s">
        <v>3068</v>
      </c>
      <c r="B3070" s="2" t="s">
        <v>8431</v>
      </c>
      <c r="C3070" s="3">
        <f ca="1">[1]!thsiFinD("ths_vol_ratio_stock",$A3070,$A$1,7,100)</f>
        <v>1.5154009349923001</v>
      </c>
      <c r="D3070" s="3">
        <f ca="1">[1]!thsiFinD("ths_cr_stock",$A3070,$A$1,7,100,100)</f>
        <v>25.409836065574002</v>
      </c>
      <c r="E3070" s="3">
        <f ca="1">[1]!thsiFinD("ths_mfi_stock",$A3070,$A$1,7,100,100)</f>
        <v>7.8410070498328004</v>
      </c>
      <c r="F3070" s="3">
        <f ca="1">[1]!thsiFinD("ths_expma_stock",$A3070,$A$1,7,100,100)</f>
        <v>14.734485521782</v>
      </c>
      <c r="G3070" s="3">
        <f ca="1">[1]!thsiFinD("ths_rsi_stock",$A3070,$A$1,7,100,100)</f>
        <v>14.918004356433</v>
      </c>
      <c r="H3070" s="3">
        <f ca="1">[1]!thsiFinD("ths_adtm_stock",$A3070,$A$1,7,3,100,100,100)</f>
        <v>-0.67114093959732002</v>
      </c>
      <c r="I3070" s="3">
        <f ca="1">[1]!thsiFinD("ths_bbiboll_stock",$A3070,$A$1,7,3,100,100,100)</f>
        <v>15.195</v>
      </c>
      <c r="J3070" s="3">
        <f ca="1">[1]!thsiFinD("ths_dptb_stock",$A3070,$A$1,7,104,100,100)</f>
        <v>0.71428571428570997</v>
      </c>
      <c r="K3070" s="3">
        <f ca="1">[1]!thsiFinD("ths_srmi_stock",$A3070,$A$1,7,100,100)</f>
        <v>-8.7524493794904998E-2</v>
      </c>
      <c r="L3070" s="3">
        <f ca="1">[1]!thsiFinD("ths_atr_stock",$A3070,$A$1,7,101,100,100)</f>
        <v>0.43714285714286</v>
      </c>
      <c r="M3070" s="3">
        <f ca="1">[1]!thsiFinD("ths_vol_w_stock",$A3070,$A$1)/1000000</f>
        <v>3.55619</v>
      </c>
      <c r="N3070" s="3">
        <f ca="1">[1]!thsiFinD("ths_turnover_ratio_w_stock",$A3070,$A$1)</f>
        <v>2.7397457627119</v>
      </c>
      <c r="O3070" s="3">
        <f ca="1">[1]!thsiFinD("ths_relative_chg_ratio_w_stock",$A3070,$A$1,104,100)</f>
        <v>-3.7986842742625</v>
      </c>
      <c r="P3070" s="3">
        <f ca="1">[1]!thsiFinD("ths_chg_ratio_w_stock",$A3070,$B$1,100)</f>
        <v>-2.4337866857552002</v>
      </c>
    </row>
    <row r="3071" spans="1:16" x14ac:dyDescent="0.25">
      <c r="A3071" s="2" t="s">
        <v>3069</v>
      </c>
      <c r="B3071" s="2" t="s">
        <v>8432</v>
      </c>
      <c r="C3071" s="3">
        <f ca="1">[1]!thsiFinD("ths_vol_ratio_stock",$A3071,$A$1,7,100)</f>
        <v>0.52116182518486998</v>
      </c>
      <c r="D3071" s="3">
        <f ca="1">[1]!thsiFinD("ths_cr_stock",$A3071,$A$1,7,100,100)</f>
        <v>41.666666666666998</v>
      </c>
      <c r="E3071" s="3">
        <f ca="1">[1]!thsiFinD("ths_mfi_stock",$A3071,$A$1,7,100,100)</f>
        <v>16.418116316692998</v>
      </c>
      <c r="F3071" s="3">
        <f ca="1">[1]!thsiFinD("ths_expma_stock",$A3071,$A$1,7,100,100)</f>
        <v>4.2265502627913003</v>
      </c>
      <c r="G3071" s="3">
        <f ca="1">[1]!thsiFinD("ths_rsi_stock",$A3071,$A$1,7,100,100)</f>
        <v>30.488616737129998</v>
      </c>
      <c r="H3071" s="3">
        <f ca="1">[1]!thsiFinD("ths_adtm_stock",$A3071,$A$1,7,3,100,100,100)</f>
        <v>0.16666666666666999</v>
      </c>
      <c r="I3071" s="3">
        <f ca="1">[1]!thsiFinD("ths_bbiboll_stock",$A3071,$A$1,7,3,100,100,100)</f>
        <v>4.3409374999999999</v>
      </c>
      <c r="J3071" s="3">
        <f ca="1">[1]!thsiFinD("ths_dptb_stock",$A3071,$A$1,7,104,100,100)</f>
        <v>0.57142857142856995</v>
      </c>
      <c r="K3071" s="3">
        <f ca="1">[1]!thsiFinD("ths_srmi_stock",$A3071,$A$1,7,100,100)</f>
        <v>-9.5343680709534001E-2</v>
      </c>
      <c r="L3071" s="3">
        <f ca="1">[1]!thsiFinD("ths_atr_stock",$A3071,$A$1,7,101,100,100)</f>
        <v>0.20142857142857001</v>
      </c>
      <c r="M3071" s="3">
        <f ca="1">[1]!thsiFinD("ths_vol_w_stock",$A3071,$A$1)/1000000</f>
        <v>229.24507600000001</v>
      </c>
      <c r="N3071" s="3">
        <f ca="1">[1]!thsiFinD("ths_turnover_ratio_w_stock",$A3071,$A$1)</f>
        <v>10.6393323253</v>
      </c>
      <c r="O3071" s="3">
        <f ca="1">[1]!thsiFinD("ths_relative_chg_ratio_w_stock",$A3071,$A$1,104,100)</f>
        <v>-7.6321470071817004</v>
      </c>
      <c r="P3071" s="3">
        <f ca="1">[1]!thsiFinD("ths_chg_ratio_w_stock",$A3071,$B$1,100)</f>
        <v>-8.3333333333333002</v>
      </c>
    </row>
    <row r="3072" spans="1:16" x14ac:dyDescent="0.25">
      <c r="A3072" s="2" t="s">
        <v>3070</v>
      </c>
      <c r="B3072" s="2" t="s">
        <v>8433</v>
      </c>
      <c r="C3072" s="3">
        <f ca="1">[1]!thsiFinD("ths_vol_ratio_stock",$A3072,$A$1,7,100)</f>
        <v>0.82868562017128</v>
      </c>
      <c r="D3072" s="3">
        <f ca="1">[1]!thsiFinD("ths_cr_stock",$A3072,$A$1,7,100,100)</f>
        <v>37.444933920704997</v>
      </c>
      <c r="E3072" s="3">
        <f ca="1">[1]!thsiFinD("ths_mfi_stock",$A3072,$A$1,7,100,100)</f>
        <v>10.654857448534999</v>
      </c>
      <c r="F3072" s="3">
        <f ca="1">[1]!thsiFinD("ths_expma_stock",$A3072,$A$1,7,100,100)</f>
        <v>7.3708462736479996</v>
      </c>
      <c r="G3072" s="3">
        <f ca="1">[1]!thsiFinD("ths_rsi_stock",$A3072,$A$1,7,100,100)</f>
        <v>14.61023599258</v>
      </c>
      <c r="H3072" s="3">
        <f ca="1">[1]!thsiFinD("ths_adtm_stock",$A3072,$A$1,7,3,100,100,100)</f>
        <v>-0.73809523809524002</v>
      </c>
      <c r="I3072" s="3">
        <f ca="1">[1]!thsiFinD("ths_bbiboll_stock",$A3072,$A$1,7,3,100,100,100)</f>
        <v>7.4487500000000004</v>
      </c>
      <c r="J3072" s="3">
        <f ca="1">[1]!thsiFinD("ths_dptb_stock",$A3072,$A$1,7,104,100,100)</f>
        <v>0.85714285714285998</v>
      </c>
      <c r="K3072" s="3">
        <f ca="1">[1]!thsiFinD("ths_srmi_stock",$A3072,$A$1,7,100,100)</f>
        <v>-5.2700922266140003E-2</v>
      </c>
      <c r="L3072" s="3">
        <f ca="1">[1]!thsiFinD("ths_atr_stock",$A3072,$A$1,7,101,100,100)</f>
        <v>0.14857142857142999</v>
      </c>
      <c r="M3072" s="3">
        <f ca="1">[1]!thsiFinD("ths_vol_w_stock",$A3072,$A$1)/1000000</f>
        <v>32.518549</v>
      </c>
      <c r="N3072" s="3">
        <f ca="1">[1]!thsiFinD("ths_turnover_ratio_w_stock",$A3072,$A$1)</f>
        <v>2.7284854074928</v>
      </c>
      <c r="O3072" s="3">
        <f ca="1">[1]!thsiFinD("ths_relative_chg_ratio_w_stock",$A3072,$A$1,104,100)</f>
        <v>-3.4717874991400999</v>
      </c>
      <c r="P3072" s="3">
        <f ca="1">[1]!thsiFinD("ths_chg_ratio_w_stock",$A3072,$B$1,100)</f>
        <v>-2.3643949930459001</v>
      </c>
    </row>
    <row r="3073" spans="1:16" x14ac:dyDescent="0.25">
      <c r="A3073" s="2" t="s">
        <v>3071</v>
      </c>
      <c r="B3073" s="2" t="s">
        <v>8434</v>
      </c>
      <c r="C3073" s="3">
        <f ca="1">[1]!thsiFinD("ths_vol_ratio_stock",$A3073,$A$1,7,100)</f>
        <v>0.5100132174059</v>
      </c>
      <c r="D3073" s="3">
        <f ca="1">[1]!thsiFinD("ths_cr_stock",$A3073,$A$1,7,100,100)</f>
        <v>95.527156549520996</v>
      </c>
      <c r="E3073" s="3">
        <f ca="1">[1]!thsiFinD("ths_mfi_stock",$A3073,$A$1,7,100,100)</f>
        <v>52.065935752144</v>
      </c>
      <c r="F3073" s="3">
        <f ca="1">[1]!thsiFinD("ths_expma_stock",$A3073,$A$1,7,100,100)</f>
        <v>7.2764318061658004</v>
      </c>
      <c r="G3073" s="3">
        <f ca="1">[1]!thsiFinD("ths_rsi_stock",$A3073,$A$1,7,100,100)</f>
        <v>38.996202987871001</v>
      </c>
      <c r="H3073" s="3">
        <f ca="1">[1]!thsiFinD("ths_adtm_stock",$A3073,$A$1,7,3,100,100,100)</f>
        <v>0.73636363636364</v>
      </c>
      <c r="I3073" s="3">
        <f ca="1">[1]!thsiFinD("ths_bbiboll_stock",$A3073,$A$1,7,3,100,100,100)</f>
        <v>7.2841666666667004</v>
      </c>
      <c r="J3073" s="3">
        <f ca="1">[1]!thsiFinD("ths_dptb_stock",$A3073,$A$1,7,104,100,100)</f>
        <v>0.85714285714285998</v>
      </c>
      <c r="K3073" s="3">
        <f ca="1">[1]!thsiFinD("ths_srmi_stock",$A3073,$A$1,7,100,100)</f>
        <v>-1.2500000000000001E-2</v>
      </c>
      <c r="L3073" s="3">
        <f ca="1">[1]!thsiFinD("ths_atr_stock",$A3073,$A$1,7,101,100,100)</f>
        <v>0.29714285714285998</v>
      </c>
      <c r="M3073" s="3">
        <f ca="1">[1]!thsiFinD("ths_vol_w_stock",$A3073,$A$1)/1000000</f>
        <v>153.57350299999999</v>
      </c>
      <c r="N3073" s="3">
        <f ca="1">[1]!thsiFinD("ths_turnover_ratio_w_stock",$A3073,$A$1)</f>
        <v>18.319996335464001</v>
      </c>
      <c r="O3073" s="3">
        <f ca="1">[1]!thsiFinD("ths_relative_chg_ratio_w_stock",$A3073,$A$1,104,100)</f>
        <v>-3.1390594495780002</v>
      </c>
      <c r="P3073" s="3">
        <f ca="1">[1]!thsiFinD("ths_chg_ratio_w_stock",$A3073,$B$1,100)</f>
        <v>-19.690576652602001</v>
      </c>
    </row>
    <row r="3074" spans="1:16" x14ac:dyDescent="0.25">
      <c r="A3074" s="2" t="s">
        <v>3072</v>
      </c>
      <c r="B3074" s="2" t="s">
        <v>8435</v>
      </c>
      <c r="C3074" s="3">
        <f ca="1">[1]!thsiFinD("ths_vol_ratio_stock",$A3074,$A$1,7,100)</f>
        <v>0.62434868341526994</v>
      </c>
      <c r="D3074" s="3">
        <f ca="1">[1]!thsiFinD("ths_cr_stock",$A3074,$A$1,7,100,100)</f>
        <v>287.64044943819999</v>
      </c>
      <c r="E3074" s="3">
        <f ca="1">[1]!thsiFinD("ths_mfi_stock",$A3074,$A$1,7,100,100)</f>
        <v>69.079285352442</v>
      </c>
      <c r="F3074" s="3">
        <f ca="1">[1]!thsiFinD("ths_expma_stock",$A3074,$A$1,7,100,100)</f>
        <v>5.0511315620795001</v>
      </c>
      <c r="G3074" s="3">
        <f ca="1">[1]!thsiFinD("ths_rsi_stock",$A3074,$A$1,7,100,100)</f>
        <v>70.580718566827002</v>
      </c>
      <c r="H3074" s="3">
        <f ca="1">[1]!thsiFinD("ths_adtm_stock",$A3074,$A$1,7,3,100,100,100)</f>
        <v>0.98387096774194005</v>
      </c>
      <c r="I3074" s="3">
        <f ca="1">[1]!thsiFinD("ths_bbiboll_stock",$A3074,$A$1,7,3,100,100,100)</f>
        <v>5.0302083333332996</v>
      </c>
      <c r="J3074" s="3">
        <f ca="1">[1]!thsiFinD("ths_dptb_stock",$A3074,$A$1,7,104,100,100)</f>
        <v>0.57142857142856995</v>
      </c>
      <c r="K3074" s="3">
        <f ca="1">[1]!thsiFinD("ths_srmi_stock",$A3074,$A$1,7,100,100)</f>
        <v>4.4834307992202997E-2</v>
      </c>
      <c r="L3074" s="3">
        <f ca="1">[1]!thsiFinD("ths_atr_stock",$A3074,$A$1,7,101,100,100)</f>
        <v>0.16428571428571001</v>
      </c>
      <c r="M3074" s="3">
        <f ca="1">[1]!thsiFinD("ths_vol_w_stock",$A3074,$A$1)/1000000</f>
        <v>124.882795</v>
      </c>
      <c r="N3074" s="3">
        <f ca="1">[1]!thsiFinD("ths_turnover_ratio_w_stock",$A3074,$A$1)</f>
        <v>5.3473674717669999</v>
      </c>
      <c r="O3074" s="3">
        <f ca="1">[1]!thsiFinD("ths_relative_chg_ratio_w_stock",$A3074,$A$1,104,100)</f>
        <v>6.2043998815124004</v>
      </c>
      <c r="P3074" s="3">
        <f ca="1">[1]!thsiFinD("ths_chg_ratio_w_stock",$A3074,$B$1,100)</f>
        <v>0.77972709551657005</v>
      </c>
    </row>
    <row r="3075" spans="1:16" x14ac:dyDescent="0.25">
      <c r="A3075" s="2" t="s">
        <v>3073</v>
      </c>
      <c r="B3075" s="2" t="s">
        <v>8436</v>
      </c>
      <c r="C3075" s="3">
        <f ca="1">[1]!thsiFinD("ths_vol_ratio_stock",$A3075,$A$1,7,100)</f>
        <v>0.85100473583634995</v>
      </c>
      <c r="D3075" s="3">
        <f ca="1">[1]!thsiFinD("ths_cr_stock",$A3075,$A$1,7,100,100)</f>
        <v>46.564885496183003</v>
      </c>
      <c r="E3075" s="3">
        <f ca="1">[1]!thsiFinD("ths_mfi_stock",$A3075,$A$1,7,100,100)</f>
        <v>36.013639237501003</v>
      </c>
      <c r="F3075" s="3">
        <f ca="1">[1]!thsiFinD("ths_expma_stock",$A3075,$A$1,7,100,100)</f>
        <v>7.6804701278246998</v>
      </c>
      <c r="G3075" s="3">
        <f ca="1">[1]!thsiFinD("ths_rsi_stock",$A3075,$A$1,7,100,100)</f>
        <v>34.089399526964002</v>
      </c>
      <c r="H3075" s="3">
        <f ca="1">[1]!thsiFinD("ths_adtm_stock",$A3075,$A$1,7,3,100,100,100)</f>
        <v>-0.22857142857141999</v>
      </c>
      <c r="I3075" s="3">
        <f ca="1">[1]!thsiFinD("ths_bbiboll_stock",$A3075,$A$1,7,3,100,100,100)</f>
        <v>7.7371875000000001</v>
      </c>
      <c r="J3075" s="3">
        <f ca="1">[1]!thsiFinD("ths_dptb_stock",$A3075,$A$1,7,104,100,100)</f>
        <v>0.57142857142856995</v>
      </c>
      <c r="K3075" s="3">
        <f ca="1">[1]!thsiFinD("ths_srmi_stock",$A3075,$A$1,7,100,100)</f>
        <v>-3.5759897828862998E-2</v>
      </c>
      <c r="L3075" s="3">
        <f ca="1">[1]!thsiFinD("ths_atr_stock",$A3075,$A$1,7,101,100,100)</f>
        <v>0.18714285714286</v>
      </c>
      <c r="M3075" s="3">
        <f ca="1">[1]!thsiFinD("ths_vol_w_stock",$A3075,$A$1)/1000000</f>
        <v>61.712975999999998</v>
      </c>
      <c r="N3075" s="3">
        <f ca="1">[1]!thsiFinD("ths_turnover_ratio_w_stock",$A3075,$A$1)</f>
        <v>3.3306431892388999</v>
      </c>
      <c r="O3075" s="3">
        <f ca="1">[1]!thsiFinD("ths_relative_chg_ratio_w_stock",$A3075,$A$1,104,100)</f>
        <v>-0.52412174245944998</v>
      </c>
      <c r="P3075" s="3">
        <f ca="1">[1]!thsiFinD("ths_chg_ratio_w_stock",$A3075,$B$1,100)</f>
        <v>-2.5165562913907</v>
      </c>
    </row>
    <row r="3076" spans="1:16" x14ac:dyDescent="0.25">
      <c r="A3076" s="2" t="s">
        <v>3074</v>
      </c>
      <c r="B3076" s="2" t="s">
        <v>8437</v>
      </c>
      <c r="C3076" s="3">
        <f ca="1">[1]!thsiFinD("ths_vol_ratio_stock",$A3076,$A$1,7,100)</f>
        <v>0.56059408690988</v>
      </c>
      <c r="D3076" s="3">
        <f ca="1">[1]!thsiFinD("ths_cr_stock",$A3076,$A$1,7,100,100)</f>
        <v>62.857142857143003</v>
      </c>
      <c r="E3076" s="3">
        <f ca="1">[1]!thsiFinD("ths_mfi_stock",$A3076,$A$1,7,100,100)</f>
        <v>28.014678346697</v>
      </c>
      <c r="F3076" s="3">
        <f ca="1">[1]!thsiFinD("ths_expma_stock",$A3076,$A$1,7,100,100)</f>
        <v>8.8261555302882009</v>
      </c>
      <c r="G3076" s="3">
        <f ca="1">[1]!thsiFinD("ths_rsi_stock",$A3076,$A$1,7,100,100)</f>
        <v>35.290566814892003</v>
      </c>
      <c r="H3076" s="3">
        <f ca="1">[1]!thsiFinD("ths_adtm_stock",$A3076,$A$1,7,3,100,100,100)</f>
        <v>0.26190476190475998</v>
      </c>
      <c r="I3076" s="3">
        <f ca="1">[1]!thsiFinD("ths_bbiboll_stock",$A3076,$A$1,7,3,100,100,100)</f>
        <v>8.9184374999999996</v>
      </c>
      <c r="J3076" s="3">
        <f ca="1">[1]!thsiFinD("ths_dptb_stock",$A3076,$A$1,7,104,100,100)</f>
        <v>0.57142857142856995</v>
      </c>
      <c r="K3076" s="3">
        <f ca="1">[1]!thsiFinD("ths_srmi_stock",$A3076,$A$1,7,100,100)</f>
        <v>-3.6504424778761001E-2</v>
      </c>
      <c r="L3076" s="3">
        <f ca="1">[1]!thsiFinD("ths_atr_stock",$A3076,$A$1,7,101,100,100)</f>
        <v>0.24428571428571</v>
      </c>
      <c r="M3076" s="3">
        <f ca="1">[1]!thsiFinD("ths_vol_w_stock",$A3076,$A$1)/1000000</f>
        <v>12.614000000000001</v>
      </c>
      <c r="N3076" s="3">
        <f ca="1">[1]!thsiFinD("ths_turnover_ratio_w_stock",$A3076,$A$1)</f>
        <v>7.88375</v>
      </c>
      <c r="O3076" s="3">
        <f ca="1">[1]!thsiFinD("ths_relative_chg_ratio_w_stock",$A3076,$A$1,104,100)</f>
        <v>-0.83840703928444005</v>
      </c>
      <c r="P3076" s="3">
        <f ca="1">[1]!thsiFinD("ths_chg_ratio_w_stock",$A3076,$B$1,100)</f>
        <v>-1.2629161882893001</v>
      </c>
    </row>
    <row r="3077" spans="1:16" x14ac:dyDescent="0.25">
      <c r="A3077" s="2" t="s">
        <v>3075</v>
      </c>
      <c r="B3077" s="2" t="s">
        <v>8438</v>
      </c>
      <c r="C3077" s="3">
        <f ca="1">[1]!thsiFinD("ths_vol_ratio_stock",$A3077,$A$1,7,100)</f>
        <v>1.1242549483107001</v>
      </c>
      <c r="D3077" s="3">
        <f ca="1">[1]!thsiFinD("ths_cr_stock",$A3077,$A$1,7,100,100)</f>
        <v>24.285714285714</v>
      </c>
      <c r="E3077" s="3">
        <f ca="1">[1]!thsiFinD("ths_mfi_stock",$A3077,$A$1,7,100,100)</f>
        <v>11.736298422686</v>
      </c>
      <c r="F3077" s="3">
        <f ca="1">[1]!thsiFinD("ths_expma_stock",$A3077,$A$1,7,100,100)</f>
        <v>7.1556598421187001</v>
      </c>
      <c r="G3077" s="3">
        <f ca="1">[1]!thsiFinD("ths_rsi_stock",$A3077,$A$1,7,100,100)</f>
        <v>12.280039066396</v>
      </c>
      <c r="H3077" s="3">
        <f ca="1">[1]!thsiFinD("ths_adtm_stock",$A3077,$A$1,7,3,100,100,100)</f>
        <v>-0.70588235294117996</v>
      </c>
      <c r="I3077" s="3">
        <f ca="1">[1]!thsiFinD("ths_bbiboll_stock",$A3077,$A$1,7,3,100,100,100)</f>
        <v>7.2442708333333004</v>
      </c>
      <c r="J3077" s="3">
        <f ca="1">[1]!thsiFinD("ths_dptb_stock",$A3077,$A$1,7,104,100,100)</f>
        <v>1</v>
      </c>
      <c r="K3077" s="3">
        <f ca="1">[1]!thsiFinD("ths_srmi_stock",$A3077,$A$1,7,100,100)</f>
        <v>-5.0477489768075999E-2</v>
      </c>
      <c r="L3077" s="3">
        <f ca="1">[1]!thsiFinD("ths_atr_stock",$A3077,$A$1,7,101,100,100)</f>
        <v>0.12428571428571</v>
      </c>
      <c r="M3077" s="3">
        <f ca="1">[1]!thsiFinD("ths_vol_w_stock",$A3077,$A$1)/1000000</f>
        <v>41.859000000000002</v>
      </c>
      <c r="N3077" s="3">
        <f ca="1">[1]!thsiFinD("ths_turnover_ratio_w_stock",$A3077,$A$1)</f>
        <v>3.0091761065245999</v>
      </c>
      <c r="O3077" s="3">
        <f ca="1">[1]!thsiFinD("ths_relative_chg_ratio_w_stock",$A3077,$A$1,104,100)</f>
        <v>-2.9676746157492002</v>
      </c>
      <c r="P3077" s="3">
        <f ca="1">[1]!thsiFinD("ths_chg_ratio_w_stock",$A3077,$B$1,100)</f>
        <v>2.5862068965517002</v>
      </c>
    </row>
    <row r="3078" spans="1:16" x14ac:dyDescent="0.25">
      <c r="A3078" s="2" t="s">
        <v>3076</v>
      </c>
      <c r="B3078" s="2" t="s">
        <v>8439</v>
      </c>
      <c r="C3078" s="3">
        <f ca="1">[1]!thsiFinD("ths_vol_ratio_stock",$A3078,$A$1,7,100)</f>
        <v>1.4700402357436999</v>
      </c>
      <c r="D3078" s="3">
        <f ca="1">[1]!thsiFinD("ths_cr_stock",$A3078,$A$1,7,100,100)</f>
        <v>33.168927250308002</v>
      </c>
      <c r="E3078" s="3">
        <f ca="1">[1]!thsiFinD("ths_mfi_stock",$A3078,$A$1,7,100,100)</f>
        <v>13.109386080264001</v>
      </c>
      <c r="F3078" s="3">
        <f ca="1">[1]!thsiFinD("ths_expma_stock",$A3078,$A$1,7,100,100)</f>
        <v>41.285047679774998</v>
      </c>
      <c r="G3078" s="3">
        <f ca="1">[1]!thsiFinD("ths_rsi_stock",$A3078,$A$1,7,100,100)</f>
        <v>22.111901436172001</v>
      </c>
      <c r="H3078" s="3">
        <f ca="1">[1]!thsiFinD("ths_adtm_stock",$A3078,$A$1,7,3,100,100,100)</f>
        <v>-0.7680412371134</v>
      </c>
      <c r="I3078" s="3">
        <f ca="1">[1]!thsiFinD("ths_bbiboll_stock",$A3078,$A$1,7,3,100,100,100)</f>
        <v>41.662291666667002</v>
      </c>
      <c r="J3078" s="3">
        <f ca="1">[1]!thsiFinD("ths_dptb_stock",$A3078,$A$1,7,104,100,100)</f>
        <v>0.71428571428570997</v>
      </c>
      <c r="K3078" s="3">
        <f ca="1">[1]!thsiFinD("ths_srmi_stock",$A3078,$A$1,7,100,100)</f>
        <v>-4.8931116389549001E-2</v>
      </c>
      <c r="L3078" s="3">
        <f ca="1">[1]!thsiFinD("ths_atr_stock",$A3078,$A$1,7,101,100,100)</f>
        <v>1.0285714285714</v>
      </c>
      <c r="M3078" s="3">
        <f ca="1">[1]!thsiFinD("ths_vol_w_stock",$A3078,$A$1)/1000000</f>
        <v>125.929615</v>
      </c>
      <c r="N3078" s="3">
        <f ca="1">[1]!thsiFinD("ths_turnover_ratio_w_stock",$A3078,$A$1)</f>
        <v>1.9741271376131999</v>
      </c>
      <c r="O3078" s="3">
        <f ca="1">[1]!thsiFinD("ths_relative_chg_ratio_w_stock",$A3078,$A$1,104,100)</f>
        <v>-3.1427163900660999</v>
      </c>
      <c r="P3078" s="3">
        <f ca="1">[1]!thsiFinD("ths_chg_ratio_w_stock",$A3078,$B$1,100)</f>
        <v>-3.9460539460539001</v>
      </c>
    </row>
    <row r="3079" spans="1:16" x14ac:dyDescent="0.25">
      <c r="A3079" s="2" t="s">
        <v>3077</v>
      </c>
      <c r="B3079" s="2" t="s">
        <v>8440</v>
      </c>
      <c r="C3079" s="3">
        <f ca="1">[1]!thsiFinD("ths_vol_ratio_stock",$A3079,$A$1,7,100)</f>
        <v>23.02974548105</v>
      </c>
      <c r="D3079" s="3">
        <f ca="1">[1]!thsiFinD("ths_cr_stock",$A3079,$A$1,7,100,100)</f>
        <v>-93.333333333333002</v>
      </c>
      <c r="E3079" s="3">
        <f ca="1">[1]!thsiFinD("ths_mfi_stock",$A3079,$A$1,7,100,100)</f>
        <v>0</v>
      </c>
      <c r="F3079" s="3">
        <f ca="1">[1]!thsiFinD("ths_expma_stock",$A3079,$A$1,7,100,100)</f>
        <v>0.44651722079168998</v>
      </c>
      <c r="G3079" s="3">
        <f ca="1">[1]!thsiFinD("ths_rsi_stock",$A3079,$A$1,7,100,100)</f>
        <v>0.50973508341167995</v>
      </c>
      <c r="H3079" s="3">
        <f ca="1">[1]!thsiFinD("ths_adtm_stock",$A3079,$A$1,7,3,100,100,100)</f>
        <v>0</v>
      </c>
      <c r="I3079" s="3">
        <f ca="1">[1]!thsiFinD("ths_bbiboll_stock",$A3079,$A$1,7,3,100,100,100)</f>
        <v>0.50968749999999996</v>
      </c>
      <c r="J3079" s="3">
        <f ca="1">[1]!thsiFinD("ths_dptb_stock",$A3079,$A$1,7,104,100,100)</f>
        <v>0</v>
      </c>
      <c r="K3079" s="3">
        <f ca="1">[1]!thsiFinD("ths_srmi_stock",$A3079,$A$1,7,100,100)</f>
        <v>-0.28301886792453002</v>
      </c>
      <c r="L3079" s="3">
        <f ca="1">[1]!thsiFinD("ths_atr_stock",$A3079,$A$1,7,101,100,100)</f>
        <v>2.1428571428570999E-2</v>
      </c>
      <c r="M3079" s="3">
        <f ca="1">[1]!thsiFinD("ths_vol_w_stock",$A3079,$A$1)/1000000</f>
        <v>296.66716200000002</v>
      </c>
      <c r="N3079" s="3">
        <f ca="1">[1]!thsiFinD("ths_turnover_ratio_w_stock",$A3079,$A$1)</f>
        <v>8.3318910526344006</v>
      </c>
      <c r="O3079" s="3">
        <f ca="1">[1]!thsiFinD("ths_relative_chg_ratio_w_stock",$A3079,$A$1,104,100)</f>
        <v>-19.536908911944</v>
      </c>
      <c r="P3079" s="3">
        <f ca="1">[1]!thsiFinD("ths_chg_ratio_w_stock",$A3079,$B$1,100)</f>
        <v>0</v>
      </c>
    </row>
    <row r="3080" spans="1:16" x14ac:dyDescent="0.25">
      <c r="A3080" s="2" t="s">
        <v>3078</v>
      </c>
      <c r="B3080" s="2" t="s">
        <v>8441</v>
      </c>
      <c r="C3080" s="3">
        <f ca="1">[1]!thsiFinD("ths_vol_ratio_stock",$A3080,$A$1,7,100)</f>
        <v>0.61069097988743004</v>
      </c>
      <c r="D3080" s="3">
        <f ca="1">[1]!thsiFinD("ths_cr_stock",$A3080,$A$1,7,100,100)</f>
        <v>39.024390243901998</v>
      </c>
      <c r="E3080" s="3">
        <f ca="1">[1]!thsiFinD("ths_mfi_stock",$A3080,$A$1,7,100,100)</f>
        <v>13.794879005381</v>
      </c>
      <c r="F3080" s="3">
        <f ca="1">[1]!thsiFinD("ths_expma_stock",$A3080,$A$1,7,100,100)</f>
        <v>5.4337657701647997</v>
      </c>
      <c r="G3080" s="3">
        <f ca="1">[1]!thsiFinD("ths_rsi_stock",$A3080,$A$1,7,100,100)</f>
        <v>26.505350189451999</v>
      </c>
      <c r="H3080" s="3">
        <f ca="1">[1]!thsiFinD("ths_adtm_stock",$A3080,$A$1,7,3,100,100,100)</f>
        <v>-0.48571428571428998</v>
      </c>
      <c r="I3080" s="3">
        <f ca="1">[1]!thsiFinD("ths_bbiboll_stock",$A3080,$A$1,7,3,100,100,100)</f>
        <v>5.50875</v>
      </c>
      <c r="J3080" s="3">
        <f ca="1">[1]!thsiFinD("ths_dptb_stock",$A3080,$A$1,7,104,100,100)</f>
        <v>0.57142857142856995</v>
      </c>
      <c r="K3080" s="3">
        <f ca="1">[1]!thsiFinD("ths_srmi_stock",$A3080,$A$1,7,100,100)</f>
        <v>-5.3380782918149003E-2</v>
      </c>
      <c r="L3080" s="3">
        <f ca="1">[1]!thsiFinD("ths_atr_stock",$A3080,$A$1,7,101,100,100)</f>
        <v>0.13714285714286001</v>
      </c>
      <c r="M3080" s="3">
        <f ca="1">[1]!thsiFinD("ths_vol_w_stock",$A3080,$A$1)/1000000</f>
        <v>13.30021</v>
      </c>
      <c r="N3080" s="3">
        <f ca="1">[1]!thsiFinD("ths_turnover_ratio_w_stock",$A3080,$A$1)</f>
        <v>1.5262620948265</v>
      </c>
      <c r="O3080" s="3">
        <f ca="1">[1]!thsiFinD("ths_relative_chg_ratio_w_stock",$A3080,$A$1,104,100)</f>
        <v>-1.9763028513376</v>
      </c>
      <c r="P3080" s="3">
        <f ca="1">[1]!thsiFinD("ths_chg_ratio_w_stock",$A3080,$B$1,100)</f>
        <v>0.93984962406015005</v>
      </c>
    </row>
    <row r="3081" spans="1:16" x14ac:dyDescent="0.25">
      <c r="A3081" s="2" t="s">
        <v>3079</v>
      </c>
      <c r="B3081" s="2" t="s">
        <v>8442</v>
      </c>
      <c r="C3081" s="3">
        <f ca="1">[1]!thsiFinD("ths_vol_ratio_stock",$A3081,$A$1,7,100)</f>
        <v>0.89450215891336005</v>
      </c>
      <c r="D3081" s="3">
        <f ca="1">[1]!thsiFinD("ths_cr_stock",$A3081,$A$1,7,100,100)</f>
        <v>57.142857142856997</v>
      </c>
      <c r="E3081" s="3">
        <f ca="1">[1]!thsiFinD("ths_mfi_stock",$A3081,$A$1,7,100,100)</f>
        <v>42.124685218254001</v>
      </c>
      <c r="F3081" s="3">
        <f ca="1">[1]!thsiFinD("ths_expma_stock",$A3081,$A$1,7,100,100)</f>
        <v>3.7328930467280999</v>
      </c>
      <c r="G3081" s="3">
        <f ca="1">[1]!thsiFinD("ths_rsi_stock",$A3081,$A$1,7,100,100)</f>
        <v>37.638616360839002</v>
      </c>
      <c r="H3081" s="3">
        <f ca="1">[1]!thsiFinD("ths_adtm_stock",$A3081,$A$1,7,3,100,100,100)</f>
        <v>-9.0909090909097004E-2</v>
      </c>
      <c r="I3081" s="3">
        <f ca="1">[1]!thsiFinD("ths_bbiboll_stock",$A3081,$A$1,7,3,100,100,100)</f>
        <v>3.7645833333333001</v>
      </c>
      <c r="J3081" s="3">
        <f ca="1">[1]!thsiFinD("ths_dptb_stock",$A3081,$A$1,7,104,100,100)</f>
        <v>0.57142857142856995</v>
      </c>
      <c r="K3081" s="3">
        <f ca="1">[1]!thsiFinD("ths_srmi_stock",$A3081,$A$1,7,100,100)</f>
        <v>-1.5957446808511001E-2</v>
      </c>
      <c r="L3081" s="3">
        <f ca="1">[1]!thsiFinD("ths_atr_stock",$A3081,$A$1,7,101,100,100)</f>
        <v>6.4285714285714002E-2</v>
      </c>
      <c r="M3081" s="3">
        <f ca="1">[1]!thsiFinD("ths_vol_w_stock",$A3081,$A$1)/1000000</f>
        <v>11.444646000000001</v>
      </c>
      <c r="N3081" s="3">
        <f ca="1">[1]!thsiFinD("ths_turnover_ratio_w_stock",$A3081,$A$1)</f>
        <v>0.96427425430535996</v>
      </c>
      <c r="O3081" s="3">
        <f ca="1">[1]!thsiFinD("ths_relative_chg_ratio_w_stock",$A3081,$A$1,104,100)</f>
        <v>-0.56033950433973001</v>
      </c>
      <c r="P3081" s="3">
        <f ca="1">[1]!thsiFinD("ths_chg_ratio_w_stock",$A3081,$B$1,100)</f>
        <v>-1.8918918918919001</v>
      </c>
    </row>
    <row r="3082" spans="1:16" x14ac:dyDescent="0.25">
      <c r="A3082" s="2" t="s">
        <v>3080</v>
      </c>
      <c r="B3082" s="2" t="s">
        <v>8443</v>
      </c>
      <c r="C3082" s="3">
        <f ca="1">[1]!thsiFinD("ths_vol_ratio_stock",$A3082,$A$1,7,100)</f>
        <v>1.9340758199324</v>
      </c>
      <c r="D3082" s="3">
        <f ca="1">[1]!thsiFinD("ths_cr_stock",$A3082,$A$1,7,100,100)</f>
        <v>24.528301886792001</v>
      </c>
      <c r="E3082" s="3">
        <f ca="1">[1]!thsiFinD("ths_mfi_stock",$A3082,$A$1,7,100,100)</f>
        <v>20.211879029805001</v>
      </c>
      <c r="F3082" s="3">
        <f ca="1">[1]!thsiFinD("ths_expma_stock",$A3082,$A$1,7,100,100)</f>
        <v>2.3771324373247</v>
      </c>
      <c r="G3082" s="3">
        <f ca="1">[1]!thsiFinD("ths_rsi_stock",$A3082,$A$1,7,100,100)</f>
        <v>22.784151420208001</v>
      </c>
      <c r="H3082" s="3">
        <f ca="1">[1]!thsiFinD("ths_adtm_stock",$A3082,$A$1,7,3,100,100,100)</f>
        <v>-0.5</v>
      </c>
      <c r="I3082" s="3">
        <f ca="1">[1]!thsiFinD("ths_bbiboll_stock",$A3082,$A$1,7,3,100,100,100)</f>
        <v>2.4241666666667001</v>
      </c>
      <c r="J3082" s="3">
        <f ca="1">[1]!thsiFinD("ths_dptb_stock",$A3082,$A$1,7,104,100,100)</f>
        <v>0.85714285714285998</v>
      </c>
      <c r="K3082" s="3">
        <f ca="1">[1]!thsiFinD("ths_srmi_stock",$A3082,$A$1,7,100,100)</f>
        <v>-8.4677419354838995E-2</v>
      </c>
      <c r="L3082" s="3">
        <f ca="1">[1]!thsiFinD("ths_atr_stock",$A3082,$A$1,7,101,100,100)</f>
        <v>6.2857142857143E-2</v>
      </c>
      <c r="M3082" s="3">
        <f ca="1">[1]!thsiFinD("ths_vol_w_stock",$A3082,$A$1)/1000000</f>
        <v>41.322400000000002</v>
      </c>
      <c r="N3082" s="3">
        <f ca="1">[1]!thsiFinD("ths_turnover_ratio_w_stock",$A3082,$A$1)</f>
        <v>3.6622463863979</v>
      </c>
      <c r="O3082" s="3">
        <f ca="1">[1]!thsiFinD("ths_relative_chg_ratio_w_stock",$A3082,$A$1,104,100)</f>
        <v>-4.9019226860482998</v>
      </c>
      <c r="P3082" s="3">
        <f ca="1">[1]!thsiFinD("ths_chg_ratio_w_stock",$A3082,$B$1,100)</f>
        <v>-0.88105726872247003</v>
      </c>
    </row>
    <row r="3083" spans="1:16" x14ac:dyDescent="0.25">
      <c r="A3083" s="2" t="s">
        <v>3081</v>
      </c>
      <c r="B3083" s="2" t="s">
        <v>8444</v>
      </c>
      <c r="C3083" s="3">
        <f ca="1">[1]!thsiFinD("ths_vol_ratio_stock",$A3083,$A$1,7,100)</f>
        <v>0.82709293866295996</v>
      </c>
      <c r="D3083" s="3">
        <f ca="1">[1]!thsiFinD("ths_cr_stock",$A3083,$A$1,7,100,100)</f>
        <v>46.979865771812001</v>
      </c>
      <c r="E3083" s="3">
        <f ca="1">[1]!thsiFinD("ths_mfi_stock",$A3083,$A$1,7,100,100)</f>
        <v>29.464454925849999</v>
      </c>
      <c r="F3083" s="3">
        <f ca="1">[1]!thsiFinD("ths_expma_stock",$A3083,$A$1,7,100,100)</f>
        <v>2.6971201611034998</v>
      </c>
      <c r="G3083" s="3">
        <f ca="1">[1]!thsiFinD("ths_rsi_stock",$A3083,$A$1,7,100,100)</f>
        <v>28.321074822370001</v>
      </c>
      <c r="H3083" s="3">
        <f ca="1">[1]!thsiFinD("ths_adtm_stock",$A3083,$A$1,7,3,100,100,100)</f>
        <v>-0.33333333333332998</v>
      </c>
      <c r="I3083" s="3">
        <f ca="1">[1]!thsiFinD("ths_bbiboll_stock",$A3083,$A$1,7,3,100,100,100)</f>
        <v>2.7758333333333001</v>
      </c>
      <c r="J3083" s="3">
        <f ca="1">[1]!thsiFinD("ths_dptb_stock",$A3083,$A$1,7,104,100,100)</f>
        <v>0.85714285714285998</v>
      </c>
      <c r="K3083" s="3">
        <f ca="1">[1]!thsiFinD("ths_srmi_stock",$A3083,$A$1,7,100,100)</f>
        <v>-7.4999999999999997E-2</v>
      </c>
      <c r="L3083" s="3">
        <f ca="1">[1]!thsiFinD("ths_atr_stock",$A3083,$A$1,7,101,100,100)</f>
        <v>0.10428571428571</v>
      </c>
      <c r="M3083" s="3">
        <f ca="1">[1]!thsiFinD("ths_vol_w_stock",$A3083,$A$1)/1000000</f>
        <v>25.842610000000001</v>
      </c>
      <c r="N3083" s="3">
        <f ca="1">[1]!thsiFinD("ths_turnover_ratio_w_stock",$A3083,$A$1)</f>
        <v>5.0238157596677002</v>
      </c>
      <c r="O3083" s="3">
        <f ca="1">[1]!thsiFinD("ths_relative_chg_ratio_w_stock",$A3083,$A$1,104,100)</f>
        <v>-4.8629958684653998</v>
      </c>
      <c r="P3083" s="3">
        <f ca="1">[1]!thsiFinD("ths_chg_ratio_w_stock",$A3083,$B$1,100)</f>
        <v>1.1583011583012</v>
      </c>
    </row>
    <row r="3084" spans="1:16" x14ac:dyDescent="0.25">
      <c r="A3084" s="2" t="s">
        <v>3082</v>
      </c>
      <c r="B3084" s="2" t="s">
        <v>8445</v>
      </c>
      <c r="C3084" s="3">
        <f ca="1">[1]!thsiFinD("ths_vol_ratio_stock",$A3084,$A$1,7,100)</f>
        <v>0.65741165418184</v>
      </c>
      <c r="D3084" s="3">
        <f ca="1">[1]!thsiFinD("ths_cr_stock",$A3084,$A$1,7,100,100)</f>
        <v>90.196078431372001</v>
      </c>
      <c r="E3084" s="3">
        <f ca="1">[1]!thsiFinD("ths_mfi_stock",$A3084,$A$1,7,100,100)</f>
        <v>38.104546604583</v>
      </c>
      <c r="F3084" s="3">
        <f ca="1">[1]!thsiFinD("ths_expma_stock",$A3084,$A$1,7,100,100)</f>
        <v>4.9733563060599</v>
      </c>
      <c r="G3084" s="3">
        <f ca="1">[1]!thsiFinD("ths_rsi_stock",$A3084,$A$1,7,100,100)</f>
        <v>38.353354629663997</v>
      </c>
      <c r="H3084" s="3">
        <f ca="1">[1]!thsiFinD("ths_adtm_stock",$A3084,$A$1,7,3,100,100,100)</f>
        <v>0.43478260869565</v>
      </c>
      <c r="I3084" s="3">
        <f ca="1">[1]!thsiFinD("ths_bbiboll_stock",$A3084,$A$1,7,3,100,100,100)</f>
        <v>4.9878125000000004</v>
      </c>
      <c r="J3084" s="3">
        <f ca="1">[1]!thsiFinD("ths_dptb_stock",$A3084,$A$1,7,104,100,100)</f>
        <v>0.57142857142856995</v>
      </c>
      <c r="K3084" s="3">
        <f ca="1">[1]!thsiFinD("ths_srmi_stock",$A3084,$A$1,7,100,100)</f>
        <v>-1.5968063872256001E-2</v>
      </c>
      <c r="L3084" s="3">
        <f ca="1">[1]!thsiFinD("ths_atr_stock",$A3084,$A$1,7,101,100,100)</f>
        <v>0.13857142857143001</v>
      </c>
      <c r="M3084" s="3">
        <f ca="1">[1]!thsiFinD("ths_vol_w_stock",$A3084,$A$1)/1000000</f>
        <v>148.389388</v>
      </c>
      <c r="N3084" s="3">
        <f ca="1">[1]!thsiFinD("ths_turnover_ratio_w_stock",$A3084,$A$1)</f>
        <v>2.4069293986939999</v>
      </c>
      <c r="O3084" s="3">
        <f ca="1">[1]!thsiFinD("ths_relative_chg_ratio_w_stock",$A3084,$A$1,104,100)</f>
        <v>-0.88611526114997996</v>
      </c>
      <c r="P3084" s="3">
        <f ca="1">[1]!thsiFinD("ths_chg_ratio_w_stock",$A3084,$B$1,100)</f>
        <v>1.0141987829615</v>
      </c>
    </row>
    <row r="3085" spans="1:16" x14ac:dyDescent="0.25">
      <c r="A3085" s="2" t="s">
        <v>3083</v>
      </c>
      <c r="B3085" s="2" t="s">
        <v>8446</v>
      </c>
      <c r="C3085" s="3">
        <f ca="1">[1]!thsiFinD("ths_vol_ratio_stock",$A3085,$A$1,7,100)</f>
        <v>2.5618388807588</v>
      </c>
      <c r="D3085" s="3">
        <f ca="1">[1]!thsiFinD("ths_cr_stock",$A3085,$A$1,7,100,100)</f>
        <v>394.31818181817999</v>
      </c>
      <c r="E3085" s="3">
        <f ca="1">[1]!thsiFinD("ths_mfi_stock",$A3085,$A$1,7,100,100)</f>
        <v>85.657404035568007</v>
      </c>
      <c r="F3085" s="3">
        <f ca="1">[1]!thsiFinD("ths_expma_stock",$A3085,$A$1,7,100,100)</f>
        <v>12.972881073197</v>
      </c>
      <c r="G3085" s="3">
        <f ca="1">[1]!thsiFinD("ths_rsi_stock",$A3085,$A$1,7,100,100)</f>
        <v>70.927788634131005</v>
      </c>
      <c r="H3085" s="3">
        <f ca="1">[1]!thsiFinD("ths_adtm_stock",$A3085,$A$1,7,3,100,100,100)</f>
        <v>1</v>
      </c>
      <c r="I3085" s="3">
        <f ca="1">[1]!thsiFinD("ths_bbiboll_stock",$A3085,$A$1,7,3,100,100,100)</f>
        <v>12.967708333333</v>
      </c>
      <c r="J3085" s="3">
        <f ca="1">[1]!thsiFinD("ths_dptb_stock",$A3085,$A$1,7,104,100,100)</f>
        <v>0.42857142857142999</v>
      </c>
      <c r="K3085" s="3">
        <f ca="1">[1]!thsiFinD("ths_srmi_stock",$A3085,$A$1,7,100,100)</f>
        <v>8.5248332097850002E-2</v>
      </c>
      <c r="L3085" s="3">
        <f ca="1">[1]!thsiFinD("ths_atr_stock",$A3085,$A$1,7,101,100,100)</f>
        <v>0.42571428571428999</v>
      </c>
      <c r="M3085" s="3">
        <f ca="1">[1]!thsiFinD("ths_vol_w_stock",$A3085,$A$1)/1000000</f>
        <v>30.597273000000001</v>
      </c>
      <c r="N3085" s="3">
        <f ca="1">[1]!thsiFinD("ths_turnover_ratio_w_stock",$A3085,$A$1)</f>
        <v>8.6678868815188004</v>
      </c>
      <c r="O3085" s="3">
        <f ca="1">[1]!thsiFinD("ths_relative_chg_ratio_w_stock",$A3085,$A$1,104,100)</f>
        <v>8.5301287139175006</v>
      </c>
      <c r="P3085" s="3">
        <f ca="1">[1]!thsiFinD("ths_chg_ratio_w_stock",$A3085,$B$1,100)</f>
        <v>-6.3009636767975996</v>
      </c>
    </row>
    <row r="3086" spans="1:16" x14ac:dyDescent="0.25">
      <c r="A3086" s="2" t="s">
        <v>3084</v>
      </c>
      <c r="B3086" s="2" t="s">
        <v>8447</v>
      </c>
      <c r="C3086" s="3">
        <f ca="1">[1]!thsiFinD("ths_vol_ratio_stock",$A3086,$A$1,7,100)</f>
        <v>0.92034285525855997</v>
      </c>
      <c r="D3086" s="3">
        <f ca="1">[1]!thsiFinD("ths_cr_stock",$A3086,$A$1,7,100,100)</f>
        <v>25.698324022346998</v>
      </c>
      <c r="E3086" s="3">
        <f ca="1">[1]!thsiFinD("ths_mfi_stock",$A3086,$A$1,7,100,100)</f>
        <v>26.391950257834999</v>
      </c>
      <c r="F3086" s="3">
        <f ca="1">[1]!thsiFinD("ths_expma_stock",$A3086,$A$1,7,100,100)</f>
        <v>5.5104869238968996</v>
      </c>
      <c r="G3086" s="3">
        <f ca="1">[1]!thsiFinD("ths_rsi_stock",$A3086,$A$1,7,100,100)</f>
        <v>32.818007698184999</v>
      </c>
      <c r="H3086" s="3">
        <f ca="1">[1]!thsiFinD("ths_adtm_stock",$A3086,$A$1,7,3,100,100,100)</f>
        <v>-0.94594594594593995</v>
      </c>
      <c r="I3086" s="3">
        <f ca="1">[1]!thsiFinD("ths_bbiboll_stock",$A3086,$A$1,7,3,100,100,100)</f>
        <v>5.600625</v>
      </c>
      <c r="J3086" s="3">
        <f ca="1">[1]!thsiFinD("ths_dptb_stock",$A3086,$A$1,7,104,100,100)</f>
        <v>0.28571428571428997</v>
      </c>
      <c r="K3086" s="3">
        <f ca="1">[1]!thsiFinD("ths_srmi_stock",$A3086,$A$1,7,100,100)</f>
        <v>-4.2031523642732001E-2</v>
      </c>
      <c r="L3086" s="3">
        <f ca="1">[1]!thsiFinD("ths_atr_stock",$A3086,$A$1,7,101,100,100)</f>
        <v>0.11285714285714001</v>
      </c>
      <c r="M3086" s="3">
        <f ca="1">[1]!thsiFinD("ths_vol_w_stock",$A3086,$A$1)/1000000</f>
        <v>60.068416999999997</v>
      </c>
      <c r="N3086" s="3">
        <f ca="1">[1]!thsiFinD("ths_turnover_ratio_w_stock",$A3086,$A$1)</f>
        <v>6.1909863994657002</v>
      </c>
      <c r="O3086" s="3">
        <f ca="1">[1]!thsiFinD("ths_relative_chg_ratio_w_stock",$A3086,$A$1,104,100)</f>
        <v>-0.32228061458151003</v>
      </c>
      <c r="P3086" s="3">
        <f ca="1">[1]!thsiFinD("ths_chg_ratio_w_stock",$A3086,$B$1,100)</f>
        <v>-2.3765996343692999</v>
      </c>
    </row>
    <row r="3087" spans="1:16" x14ac:dyDescent="0.25">
      <c r="A3087" s="2" t="s">
        <v>3085</v>
      </c>
      <c r="B3087" s="2" t="s">
        <v>8448</v>
      </c>
      <c r="C3087" s="3">
        <f ca="1">[1]!thsiFinD("ths_vol_ratio_stock",$A3087,$A$1,7,100)</f>
        <v>0.88230610837784995</v>
      </c>
      <c r="D3087" s="3">
        <f ca="1">[1]!thsiFinD("ths_cr_stock",$A3087,$A$1,7,100,100)</f>
        <v>58.637236084453001</v>
      </c>
      <c r="E3087" s="3">
        <f ca="1">[1]!thsiFinD("ths_mfi_stock",$A3087,$A$1,7,100,100)</f>
        <v>54.534948767783</v>
      </c>
      <c r="F3087" s="3">
        <f ca="1">[1]!thsiFinD("ths_expma_stock",$A3087,$A$1,7,100,100)</f>
        <v>24.698841822963999</v>
      </c>
      <c r="G3087" s="3">
        <f ca="1">[1]!thsiFinD("ths_rsi_stock",$A3087,$A$1,7,100,100)</f>
        <v>39.850799569559001</v>
      </c>
      <c r="H3087" s="3">
        <f ca="1">[1]!thsiFinD("ths_adtm_stock",$A3087,$A$1,7,3,100,100,100)</f>
        <v>-0.24</v>
      </c>
      <c r="I3087" s="3">
        <f ca="1">[1]!thsiFinD("ths_bbiboll_stock",$A3087,$A$1,7,3,100,100,100)</f>
        <v>24.749895833332999</v>
      </c>
      <c r="J3087" s="3">
        <f ca="1">[1]!thsiFinD("ths_dptb_stock",$A3087,$A$1,7,104,100,100)</f>
        <v>0.71428571428570997</v>
      </c>
      <c r="K3087" s="3">
        <f ca="1">[1]!thsiFinD("ths_srmi_stock",$A3087,$A$1,7,100,100)</f>
        <v>-2.9940119760479E-2</v>
      </c>
      <c r="L3087" s="3">
        <f ca="1">[1]!thsiFinD("ths_atr_stock",$A3087,$A$1,7,101,100,100)</f>
        <v>0.86142857142856999</v>
      </c>
      <c r="M3087" s="3">
        <f ca="1">[1]!thsiFinD("ths_vol_w_stock",$A3087,$A$1)/1000000</f>
        <v>34.578040000000001</v>
      </c>
      <c r="N3087" s="3">
        <f ca="1">[1]!thsiFinD("ths_turnover_ratio_w_stock",$A3087,$A$1)</f>
        <v>6.1397059512882999</v>
      </c>
      <c r="O3087" s="3">
        <f ca="1">[1]!thsiFinD("ths_relative_chg_ratio_w_stock",$A3087,$A$1,104,100)</f>
        <v>-1.8522403853061999</v>
      </c>
      <c r="P3087" s="3">
        <f ca="1">[1]!thsiFinD("ths_chg_ratio_w_stock",$A3087,$B$1,100)</f>
        <v>-0.37037037037037002</v>
      </c>
    </row>
    <row r="3088" spans="1:16" x14ac:dyDescent="0.25">
      <c r="A3088" s="2" t="s">
        <v>3086</v>
      </c>
      <c r="B3088" s="2" t="s">
        <v>8449</v>
      </c>
      <c r="C3088" s="3">
        <f ca="1">[1]!thsiFinD("ths_vol_ratio_stock",$A3088,$A$1,7,100)</f>
        <v>0.57914184404965996</v>
      </c>
      <c r="D3088" s="3">
        <f ca="1">[1]!thsiFinD("ths_cr_stock",$A3088,$A$1,7,100,100)</f>
        <v>55.244755244754998</v>
      </c>
      <c r="E3088" s="3">
        <f ca="1">[1]!thsiFinD("ths_mfi_stock",$A3088,$A$1,7,100,100)</f>
        <v>23.819735307885999</v>
      </c>
      <c r="F3088" s="3">
        <f ca="1">[1]!thsiFinD("ths_expma_stock",$A3088,$A$1,7,100,100)</f>
        <v>3.7054961377729998</v>
      </c>
      <c r="G3088" s="3">
        <f ca="1">[1]!thsiFinD("ths_rsi_stock",$A3088,$A$1,7,100,100)</f>
        <v>31.654908318863999</v>
      </c>
      <c r="H3088" s="3">
        <f ca="1">[1]!thsiFinD("ths_adtm_stock",$A3088,$A$1,7,3,100,100,100)</f>
        <v>0.15</v>
      </c>
      <c r="I3088" s="3">
        <f ca="1">[1]!thsiFinD("ths_bbiboll_stock",$A3088,$A$1,7,3,100,100,100)</f>
        <v>3.7727083333332998</v>
      </c>
      <c r="J3088" s="3">
        <f ca="1">[1]!thsiFinD("ths_dptb_stock",$A3088,$A$1,7,104,100,100)</f>
        <v>0.57142857142856995</v>
      </c>
      <c r="K3088" s="3">
        <f ca="1">[1]!thsiFinD("ths_srmi_stock",$A3088,$A$1,7,100,100)</f>
        <v>-4.9608355091383997E-2</v>
      </c>
      <c r="L3088" s="3">
        <f ca="1">[1]!thsiFinD("ths_atr_stock",$A3088,$A$1,7,101,100,100)</f>
        <v>0.10571428571428999</v>
      </c>
      <c r="M3088" s="3">
        <f ca="1">[1]!thsiFinD("ths_vol_w_stock",$A3088,$A$1)/1000000</f>
        <v>32.220112</v>
      </c>
      <c r="N3088" s="3">
        <f ca="1">[1]!thsiFinD("ths_turnover_ratio_w_stock",$A3088,$A$1)</f>
        <v>7.3764655677743001</v>
      </c>
      <c r="O3088" s="3">
        <f ca="1">[1]!thsiFinD("ths_relative_chg_ratio_w_stock",$A3088,$A$1,104,100)</f>
        <v>-0.59036803144047001</v>
      </c>
      <c r="P3088" s="3">
        <f ca="1">[1]!thsiFinD("ths_chg_ratio_w_stock",$A3088,$B$1,100)</f>
        <v>-2.4725274725275002</v>
      </c>
    </row>
    <row r="3089" spans="1:16" x14ac:dyDescent="0.25">
      <c r="A3089" s="2" t="s">
        <v>3087</v>
      </c>
      <c r="B3089" s="2" t="s">
        <v>8450</v>
      </c>
      <c r="C3089" s="3">
        <f ca="1">[1]!thsiFinD("ths_vol_ratio_stock",$A3089,$A$1,7,100)</f>
        <v>1.121407141358</v>
      </c>
      <c r="D3089" s="3">
        <f ca="1">[1]!thsiFinD("ths_cr_stock",$A3089,$A$1,7,100,100)</f>
        <v>47.709923664122002</v>
      </c>
      <c r="E3089" s="3">
        <f ca="1">[1]!thsiFinD("ths_mfi_stock",$A3089,$A$1,7,100,100)</f>
        <v>40.794345283086002</v>
      </c>
      <c r="F3089" s="3">
        <f ca="1">[1]!thsiFinD("ths_expma_stock",$A3089,$A$1,7,100,100)</f>
        <v>6.8465071676236002</v>
      </c>
      <c r="G3089" s="3">
        <f ca="1">[1]!thsiFinD("ths_rsi_stock",$A3089,$A$1,7,100,100)</f>
        <v>34.417221153123002</v>
      </c>
      <c r="H3089" s="3">
        <f ca="1">[1]!thsiFinD("ths_adtm_stock",$A3089,$A$1,7,3,100,100,100)</f>
        <v>-0.11111111111110999</v>
      </c>
      <c r="I3089" s="3">
        <f ca="1">[1]!thsiFinD("ths_bbiboll_stock",$A3089,$A$1,7,3,100,100,100)</f>
        <v>6.9028124999999996</v>
      </c>
      <c r="J3089" s="3">
        <f ca="1">[1]!thsiFinD("ths_dptb_stock",$A3089,$A$1,7,104,100,100)</f>
        <v>0.57142857142856995</v>
      </c>
      <c r="K3089" s="3">
        <f ca="1">[1]!thsiFinD("ths_srmi_stock",$A3089,$A$1,7,100,100)</f>
        <v>-3.8904899135447001E-2</v>
      </c>
      <c r="L3089" s="3">
        <f ca="1">[1]!thsiFinD("ths_atr_stock",$A3089,$A$1,7,101,100,100)</f>
        <v>0.18571428571428999</v>
      </c>
      <c r="M3089" s="3">
        <f ca="1">[1]!thsiFinD("ths_vol_w_stock",$A3089,$A$1)/1000000</f>
        <v>25.312574000000001</v>
      </c>
      <c r="N3089" s="3">
        <f ca="1">[1]!thsiFinD("ths_turnover_ratio_w_stock",$A3089,$A$1)</f>
        <v>5.7950032051282001</v>
      </c>
      <c r="O3089" s="3">
        <f ca="1">[1]!thsiFinD("ths_relative_chg_ratio_w_stock",$A3089,$A$1,104,100)</f>
        <v>-2.7323525570276002</v>
      </c>
      <c r="P3089" s="3">
        <f ca="1">[1]!thsiFinD("ths_chg_ratio_w_stock",$A3089,$B$1,100)</f>
        <v>-2.3988005997002002</v>
      </c>
    </row>
    <row r="3090" spans="1:16" x14ac:dyDescent="0.25">
      <c r="A3090" s="2" t="s">
        <v>3088</v>
      </c>
      <c r="B3090" s="2" t="s">
        <v>8451</v>
      </c>
      <c r="C3090" s="3">
        <f ca="1">[1]!thsiFinD("ths_vol_ratio_stock",$A3090,$A$1,7,100)</f>
        <v>0.67705026902387</v>
      </c>
      <c r="D3090" s="3">
        <f ca="1">[1]!thsiFinD("ths_cr_stock",$A3090,$A$1,7,100,100)</f>
        <v>59.677419354839003</v>
      </c>
      <c r="E3090" s="3">
        <f ca="1">[1]!thsiFinD("ths_mfi_stock",$A3090,$A$1,7,100,100)</f>
        <v>54.435885884599003</v>
      </c>
      <c r="F3090" s="3">
        <f ca="1">[1]!thsiFinD("ths_expma_stock",$A3090,$A$1,7,100,100)</f>
        <v>1.3437326953243001</v>
      </c>
      <c r="G3090" s="3">
        <f ca="1">[1]!thsiFinD("ths_rsi_stock",$A3090,$A$1,7,100,100)</f>
        <v>44.590704765277003</v>
      </c>
      <c r="H3090" s="3">
        <f ca="1">[1]!thsiFinD("ths_adtm_stock",$A3090,$A$1,7,3,100,100,100)</f>
        <v>0.33333333333332998</v>
      </c>
      <c r="I3090" s="3">
        <f ca="1">[1]!thsiFinD("ths_bbiboll_stock",$A3090,$A$1,7,3,100,100,100)</f>
        <v>1.3445833333332999</v>
      </c>
      <c r="J3090" s="3">
        <f ca="1">[1]!thsiFinD("ths_dptb_stock",$A3090,$A$1,7,104,100,100)</f>
        <v>0.57142857142856995</v>
      </c>
      <c r="K3090" s="3">
        <f ca="1">[1]!thsiFinD("ths_srmi_stock",$A3090,$A$1,7,100,100)</f>
        <v>-3.6231884057971002E-2</v>
      </c>
      <c r="L3090" s="3">
        <f ca="1">[1]!thsiFinD("ths_atr_stock",$A3090,$A$1,7,101,100,100)</f>
        <v>0.05</v>
      </c>
      <c r="M3090" s="3">
        <f ca="1">[1]!thsiFinD("ths_vol_w_stock",$A3090,$A$1)/1000000</f>
        <v>8.7374880000000008</v>
      </c>
      <c r="N3090" s="3">
        <f ca="1">[1]!thsiFinD("ths_turnover_ratio_w_stock",$A3090,$A$1)</f>
        <v>1.5439366978971001</v>
      </c>
      <c r="O3090" s="3">
        <f ca="1">[1]!thsiFinD("ths_relative_chg_ratio_w_stock",$A3090,$A$1,104,100)</f>
        <v>-2.3267639844074002</v>
      </c>
      <c r="P3090" s="3">
        <f ca="1">[1]!thsiFinD("ths_chg_ratio_w_stock",$A3090,$B$1,100)</f>
        <v>-4.5112781954886998</v>
      </c>
    </row>
    <row r="3091" spans="1:16" x14ac:dyDescent="0.25">
      <c r="A3091" s="2" t="s">
        <v>3089</v>
      </c>
      <c r="B3091" s="2" t="s">
        <v>8452</v>
      </c>
      <c r="C3091" s="3">
        <f ca="1">[1]!thsiFinD("ths_vol_ratio_stock",$A3091,$A$1,7,100)</f>
        <v>0.63384561185199995</v>
      </c>
      <c r="D3091" s="3">
        <f ca="1">[1]!thsiFinD("ths_cr_stock",$A3091,$A$1,7,100,100)</f>
        <v>51.181102362204001</v>
      </c>
      <c r="E3091" s="3">
        <f ca="1">[1]!thsiFinD("ths_mfi_stock",$A3091,$A$1,7,100,100)</f>
        <v>35.552271574534998</v>
      </c>
      <c r="F3091" s="3">
        <f ca="1">[1]!thsiFinD("ths_expma_stock",$A3091,$A$1,7,100,100)</f>
        <v>4.9810317327030003</v>
      </c>
      <c r="G3091" s="3">
        <f ca="1">[1]!thsiFinD("ths_rsi_stock",$A3091,$A$1,7,100,100)</f>
        <v>29.242815738011</v>
      </c>
      <c r="H3091" s="3">
        <f ca="1">[1]!thsiFinD("ths_adtm_stock",$A3091,$A$1,7,3,100,100,100)</f>
        <v>-0.14285714285713999</v>
      </c>
      <c r="I3091" s="3">
        <f ca="1">[1]!thsiFinD("ths_bbiboll_stock",$A3091,$A$1,7,3,100,100,100)</f>
        <v>5.0223958333332996</v>
      </c>
      <c r="J3091" s="3">
        <f ca="1">[1]!thsiFinD("ths_dptb_stock",$A3091,$A$1,7,104,100,100)</f>
        <v>0.71428571428570997</v>
      </c>
      <c r="K3091" s="3">
        <f ca="1">[1]!thsiFinD("ths_srmi_stock",$A3091,$A$1,7,100,100)</f>
        <v>-2.970297029703E-2</v>
      </c>
      <c r="L3091" s="3">
        <f ca="1">[1]!thsiFinD("ths_atr_stock",$A3091,$A$1,7,101,100,100)</f>
        <v>9.1428571428570998E-2</v>
      </c>
      <c r="M3091" s="3">
        <f ca="1">[1]!thsiFinD("ths_vol_w_stock",$A3091,$A$1)/1000000</f>
        <v>19.252082999999999</v>
      </c>
      <c r="N3091" s="3">
        <f ca="1">[1]!thsiFinD("ths_turnover_ratio_w_stock",$A3091,$A$1)</f>
        <v>2.4656335238854998</v>
      </c>
      <c r="O3091" s="3">
        <f ca="1">[1]!thsiFinD("ths_relative_chg_ratio_w_stock",$A3091,$A$1,104,100)</f>
        <v>-1.4813533563881001</v>
      </c>
      <c r="P3091" s="3">
        <f ca="1">[1]!thsiFinD("ths_chg_ratio_w_stock",$A3091,$B$1,100)</f>
        <v>-4.2857142857142998</v>
      </c>
    </row>
    <row r="3092" spans="1:16" x14ac:dyDescent="0.25">
      <c r="A3092" s="2" t="s">
        <v>3090</v>
      </c>
      <c r="B3092" s="2" t="s">
        <v>8453</v>
      </c>
      <c r="C3092" s="3">
        <f ca="1">[1]!thsiFinD("ths_vol_ratio_stock",$A3092,$A$1,7,100)</f>
        <v>0.77248893884435998</v>
      </c>
      <c r="D3092" s="3">
        <f ca="1">[1]!thsiFinD("ths_cr_stock",$A3092,$A$1,7,100,100)</f>
        <v>46.511627906976997</v>
      </c>
      <c r="E3092" s="3">
        <f ca="1">[1]!thsiFinD("ths_mfi_stock",$A3092,$A$1,7,100,100)</f>
        <v>24.592230937267001</v>
      </c>
      <c r="F3092" s="3">
        <f ca="1">[1]!thsiFinD("ths_expma_stock",$A3092,$A$1,7,100,100)</f>
        <v>2.6173092219397001</v>
      </c>
      <c r="G3092" s="3">
        <f ca="1">[1]!thsiFinD("ths_rsi_stock",$A3092,$A$1,7,100,100)</f>
        <v>30.869091153025</v>
      </c>
      <c r="H3092" s="3">
        <f ca="1">[1]!thsiFinD("ths_adtm_stock",$A3092,$A$1,7,3,100,100,100)</f>
        <v>0.5</v>
      </c>
      <c r="I3092" s="3">
        <f ca="1">[1]!thsiFinD("ths_bbiboll_stock",$A3092,$A$1,7,3,100,100,100)</f>
        <v>2.6581250000000001</v>
      </c>
      <c r="J3092" s="3">
        <f ca="1">[1]!thsiFinD("ths_dptb_stock",$A3092,$A$1,7,104,100,100)</f>
        <v>0.57142857142856995</v>
      </c>
      <c r="K3092" s="3">
        <f ca="1">[1]!thsiFinD("ths_srmi_stock",$A3092,$A$1,7,100,100)</f>
        <v>-3.0075187969925001E-2</v>
      </c>
      <c r="L3092" s="3">
        <f ca="1">[1]!thsiFinD("ths_atr_stock",$A3092,$A$1,7,101,100,100)</f>
        <v>6.1428571428570999E-2</v>
      </c>
      <c r="M3092" s="3">
        <f ca="1">[1]!thsiFinD("ths_vol_w_stock",$A3092,$A$1)/1000000</f>
        <v>35.778101999999997</v>
      </c>
      <c r="N3092" s="3">
        <f ca="1">[1]!thsiFinD("ths_turnover_ratio_w_stock",$A3092,$A$1)</f>
        <v>3.0839335239465999</v>
      </c>
      <c r="O3092" s="3">
        <f ca="1">[1]!thsiFinD("ths_relative_chg_ratio_w_stock",$A3092,$A$1,104,100)</f>
        <v>-0.60471626302092996</v>
      </c>
      <c r="P3092" s="3">
        <f ca="1">[1]!thsiFinD("ths_chg_ratio_w_stock",$A3092,$B$1,100)</f>
        <v>-3.4883720930233002</v>
      </c>
    </row>
    <row r="3093" spans="1:16" x14ac:dyDescent="0.25">
      <c r="A3093" s="2" t="s">
        <v>3091</v>
      </c>
      <c r="B3093" s="2" t="s">
        <v>8454</v>
      </c>
      <c r="C3093" s="3">
        <f ca="1">[1]!thsiFinD("ths_vol_ratio_stock",$A3093,$A$1,7,100)</f>
        <v>1.0256364846535</v>
      </c>
      <c r="D3093" s="3">
        <f ca="1">[1]!thsiFinD("ths_cr_stock",$A3093,$A$1,7,100,100)</f>
        <v>102.08333333333</v>
      </c>
      <c r="E3093" s="3">
        <f ca="1">[1]!thsiFinD("ths_mfi_stock",$A3093,$A$1,7,100,100)</f>
        <v>52.192345273958999</v>
      </c>
      <c r="F3093" s="3">
        <f ca="1">[1]!thsiFinD("ths_expma_stock",$A3093,$A$1,7,100,100)</f>
        <v>11.043347785292999</v>
      </c>
      <c r="G3093" s="3">
        <f ca="1">[1]!thsiFinD("ths_rsi_stock",$A3093,$A$1,7,100,100)</f>
        <v>42.099218969547998</v>
      </c>
      <c r="H3093" s="3">
        <f ca="1">[1]!thsiFinD("ths_adtm_stock",$A3093,$A$1,7,3,100,100,100)</f>
        <v>0.61904761904761996</v>
      </c>
      <c r="I3093" s="3">
        <f ca="1">[1]!thsiFinD("ths_bbiboll_stock",$A3093,$A$1,7,3,100,100,100)</f>
        <v>11.1265625</v>
      </c>
      <c r="J3093" s="3">
        <f ca="1">[1]!thsiFinD("ths_dptb_stock",$A3093,$A$1,7,104,100,100)</f>
        <v>0.85714285714285998</v>
      </c>
      <c r="K3093" s="3">
        <f ca="1">[1]!thsiFinD("ths_srmi_stock",$A3093,$A$1,7,100,100)</f>
        <v>-2.1390374331550999E-2</v>
      </c>
      <c r="L3093" s="3">
        <f ca="1">[1]!thsiFinD("ths_atr_stock",$A3093,$A$1,7,101,100,100)</f>
        <v>0.28000000000000003</v>
      </c>
      <c r="M3093" s="3">
        <f ca="1">[1]!thsiFinD("ths_vol_w_stock",$A3093,$A$1)/1000000</f>
        <v>40.235477000000003</v>
      </c>
      <c r="N3093" s="3">
        <f ca="1">[1]!thsiFinD("ths_turnover_ratio_w_stock",$A3093,$A$1)</f>
        <v>2.0366451013233999</v>
      </c>
      <c r="O3093" s="3">
        <f ca="1">[1]!thsiFinD("ths_relative_chg_ratio_w_stock",$A3093,$A$1,104,100)</f>
        <v>1.2054326106527</v>
      </c>
      <c r="P3093" s="3">
        <f ca="1">[1]!thsiFinD("ths_chg_ratio_w_stock",$A3093,$B$1,100)</f>
        <v>-9.6539162112932999</v>
      </c>
    </row>
    <row r="3094" spans="1:16" x14ac:dyDescent="0.25">
      <c r="A3094" s="2" t="s">
        <v>3092</v>
      </c>
      <c r="B3094" s="2" t="s">
        <v>8455</v>
      </c>
      <c r="C3094" s="3">
        <f ca="1">[1]!thsiFinD("ths_vol_ratio_stock",$A3094,$A$1,7,100)</f>
        <v>0.79107412215502004</v>
      </c>
      <c r="D3094" s="3">
        <f ca="1">[1]!thsiFinD("ths_cr_stock",$A3094,$A$1,7,100,100)</f>
        <v>-7.8571428571429003</v>
      </c>
      <c r="E3094" s="3">
        <f ca="1">[1]!thsiFinD("ths_mfi_stock",$A3094,$A$1,7,100,100)</f>
        <v>0</v>
      </c>
      <c r="F3094" s="3">
        <f ca="1">[1]!thsiFinD("ths_expma_stock",$A3094,$A$1,7,100,100)</f>
        <v>1.0373343579036001</v>
      </c>
      <c r="G3094" s="3">
        <f ca="1">[1]!thsiFinD("ths_rsi_stock",$A3094,$A$1,7,100,100)</f>
        <v>8.2443706826070997</v>
      </c>
      <c r="H3094" s="3">
        <f ca="1">[1]!thsiFinD("ths_adtm_stock",$A3094,$A$1,7,3,100,100,100)</f>
        <v>-0.94444444444443998</v>
      </c>
      <c r="I3094" s="3">
        <f ca="1">[1]!thsiFinD("ths_bbiboll_stock",$A3094,$A$1,7,3,100,100,100)</f>
        <v>1.0995833333333001</v>
      </c>
      <c r="J3094" s="3">
        <f ca="1">[1]!thsiFinD("ths_dptb_stock",$A3094,$A$1,7,104,100,100)</f>
        <v>0.57142857142856995</v>
      </c>
      <c r="K3094" s="3">
        <f ca="1">[1]!thsiFinD("ths_srmi_stock",$A3094,$A$1,7,100,100)</f>
        <v>-0.24786324786325001</v>
      </c>
      <c r="L3094" s="3">
        <f ca="1">[1]!thsiFinD("ths_atr_stock",$A3094,$A$1,7,101,100,100)</f>
        <v>7.0000000000000007E-2</v>
      </c>
      <c r="M3094" s="3">
        <f ca="1">[1]!thsiFinD("ths_vol_w_stock",$A3094,$A$1)/1000000</f>
        <v>881.55442800000003</v>
      </c>
      <c r="N3094" s="3">
        <f ca="1">[1]!thsiFinD("ths_turnover_ratio_w_stock",$A3094,$A$1)</f>
        <v>10.705883035781</v>
      </c>
      <c r="O3094" s="3">
        <f ca="1">[1]!thsiFinD("ths_relative_chg_ratio_w_stock",$A3094,$A$1,104,100)</f>
        <v>-20.132147007181999</v>
      </c>
      <c r="P3094" s="3">
        <f ca="1">[1]!thsiFinD("ths_chg_ratio_w_stock",$A3094,$B$1,100)</f>
        <v>-21.590909090909001</v>
      </c>
    </row>
    <row r="3095" spans="1:16" x14ac:dyDescent="0.25">
      <c r="A3095" s="2" t="s">
        <v>3093</v>
      </c>
      <c r="B3095" s="2" t="s">
        <v>8456</v>
      </c>
      <c r="C3095" s="3">
        <f ca="1">[1]!thsiFinD("ths_vol_ratio_stock",$A3095,$A$1,7,100)</f>
        <v>0.74555511736492996</v>
      </c>
      <c r="D3095" s="3">
        <f ca="1">[1]!thsiFinD("ths_cr_stock",$A3095,$A$1,7,100,100)</f>
        <v>34.293193717276999</v>
      </c>
      <c r="E3095" s="3">
        <f ca="1">[1]!thsiFinD("ths_mfi_stock",$A3095,$A$1,7,100,100)</f>
        <v>17.237244670378001</v>
      </c>
      <c r="F3095" s="3">
        <f ca="1">[1]!thsiFinD("ths_expma_stock",$A3095,$A$1,7,100,100)</f>
        <v>29.090841355744001</v>
      </c>
      <c r="G3095" s="3">
        <f ca="1">[1]!thsiFinD("ths_rsi_stock",$A3095,$A$1,7,100,100)</f>
        <v>25.914236973668999</v>
      </c>
      <c r="H3095" s="3">
        <f ca="1">[1]!thsiFinD("ths_adtm_stock",$A3095,$A$1,7,3,100,100,100)</f>
        <v>-0.58870967741935998</v>
      </c>
      <c r="I3095" s="3">
        <f ca="1">[1]!thsiFinD("ths_bbiboll_stock",$A3095,$A$1,7,3,100,100,100)</f>
        <v>29.443437500000002</v>
      </c>
      <c r="J3095" s="3">
        <f ca="1">[1]!thsiFinD("ths_dptb_stock",$A3095,$A$1,7,104,100,100)</f>
        <v>0.57142857142856995</v>
      </c>
      <c r="K3095" s="3">
        <f ca="1">[1]!thsiFinD("ths_srmi_stock",$A3095,$A$1,7,100,100)</f>
        <v>-2.6226158038146999E-2</v>
      </c>
      <c r="L3095" s="3">
        <f ca="1">[1]!thsiFinD("ths_atr_stock",$A3095,$A$1,7,101,100,100)</f>
        <v>0.50857142857143001</v>
      </c>
      <c r="M3095" s="3">
        <f ca="1">[1]!thsiFinD("ths_vol_w_stock",$A3095,$A$1)/1000000</f>
        <v>25.377355000000001</v>
      </c>
      <c r="N3095" s="3">
        <f ca="1">[1]!thsiFinD("ths_turnover_ratio_w_stock",$A3095,$A$1)</f>
        <v>2.9305056683023998</v>
      </c>
      <c r="O3095" s="3">
        <f ca="1">[1]!thsiFinD("ths_relative_chg_ratio_w_stock",$A3095,$A$1,104,100)</f>
        <v>-2.4409493159840001</v>
      </c>
      <c r="P3095" s="3">
        <f ca="1">[1]!thsiFinD("ths_chg_ratio_w_stock",$A3095,$B$1,100)</f>
        <v>-2.3084994753410002</v>
      </c>
    </row>
    <row r="3096" spans="1:16" x14ac:dyDescent="0.25">
      <c r="A3096" s="2" t="s">
        <v>3094</v>
      </c>
      <c r="B3096" s="2" t="s">
        <v>8457</v>
      </c>
      <c r="C3096" s="3">
        <f ca="1">[1]!thsiFinD("ths_vol_ratio_stock",$A3096,$A$1,7,100)</f>
        <v>0.66892358618684999</v>
      </c>
      <c r="D3096" s="3">
        <f ca="1">[1]!thsiFinD("ths_cr_stock",$A3096,$A$1,7,100,100)</f>
        <v>53.172205438066001</v>
      </c>
      <c r="E3096" s="3">
        <f ca="1">[1]!thsiFinD("ths_mfi_stock",$A3096,$A$1,7,100,100)</f>
        <v>41.581089693871</v>
      </c>
      <c r="F3096" s="3">
        <f ca="1">[1]!thsiFinD("ths_expma_stock",$A3096,$A$1,7,100,100)</f>
        <v>9.7631364438248003</v>
      </c>
      <c r="G3096" s="3">
        <f ca="1">[1]!thsiFinD("ths_rsi_stock",$A3096,$A$1,7,100,100)</f>
        <v>37.017551884360003</v>
      </c>
      <c r="H3096" s="3">
        <f ca="1">[1]!thsiFinD("ths_adtm_stock",$A3096,$A$1,7,3,100,100,100)</f>
        <v>-0.23636363636364</v>
      </c>
      <c r="I3096" s="3">
        <f ca="1">[1]!thsiFinD("ths_bbiboll_stock",$A3096,$A$1,7,3,100,100,100)</f>
        <v>9.8012499999999996</v>
      </c>
      <c r="J3096" s="3">
        <f ca="1">[1]!thsiFinD("ths_dptb_stock",$A3096,$A$1,7,104,100,100)</f>
        <v>0.85714285714285998</v>
      </c>
      <c r="K3096" s="3">
        <f ca="1">[1]!thsiFinD("ths_srmi_stock",$A3096,$A$1,7,100,100)</f>
        <v>-2.0222446916077001E-2</v>
      </c>
      <c r="L3096" s="3">
        <f ca="1">[1]!thsiFinD("ths_atr_stock",$A3096,$A$1,7,101,100,100)</f>
        <v>0.24142857142856999</v>
      </c>
      <c r="M3096" s="3">
        <f ca="1">[1]!thsiFinD("ths_vol_w_stock",$A3096,$A$1)/1000000</f>
        <v>29.107607999999999</v>
      </c>
      <c r="N3096" s="3">
        <f ca="1">[1]!thsiFinD("ths_turnover_ratio_w_stock",$A3096,$A$1)</f>
        <v>1.0853348068044</v>
      </c>
      <c r="O3096" s="3">
        <f ca="1">[1]!thsiFinD("ths_relative_chg_ratio_w_stock",$A3096,$A$1,104,100)</f>
        <v>0.88532472971446996</v>
      </c>
      <c r="P3096" s="3">
        <f ca="1">[1]!thsiFinD("ths_chg_ratio_w_stock",$A3096,$B$1,100)</f>
        <v>0.10319917440659999</v>
      </c>
    </row>
    <row r="3097" spans="1:16" x14ac:dyDescent="0.25">
      <c r="A3097" s="2" t="s">
        <v>3095</v>
      </c>
      <c r="B3097" s="2" t="s">
        <v>8458</v>
      </c>
      <c r="C3097" s="3">
        <f ca="1">[1]!thsiFinD("ths_vol_ratio_stock",$A3097,$A$1,7,100)</f>
        <v>0.57562618434285995</v>
      </c>
      <c r="D3097" s="3">
        <f ca="1">[1]!thsiFinD("ths_cr_stock",$A3097,$A$1,7,100,100)</f>
        <v>17.391304347826001</v>
      </c>
      <c r="E3097" s="3">
        <f ca="1">[1]!thsiFinD("ths_mfi_stock",$A3097,$A$1,7,100,100)</f>
        <v>29.818726880905999</v>
      </c>
      <c r="F3097" s="3">
        <f ca="1">[1]!thsiFinD("ths_expma_stock",$A3097,$A$1,7,100,100)</f>
        <v>2.4822517457972002</v>
      </c>
      <c r="G3097" s="3">
        <f ca="1">[1]!thsiFinD("ths_rsi_stock",$A3097,$A$1,7,100,100)</f>
        <v>25.748838630763998</v>
      </c>
      <c r="H3097" s="3">
        <f ca="1">[1]!thsiFinD("ths_adtm_stock",$A3097,$A$1,7,3,100,100,100)</f>
        <v>-0.90476190476189999</v>
      </c>
      <c r="I3097" s="3">
        <f ca="1">[1]!thsiFinD("ths_bbiboll_stock",$A3097,$A$1,7,3,100,100,100)</f>
        <v>2.5327083333333</v>
      </c>
      <c r="J3097" s="3">
        <f ca="1">[1]!thsiFinD("ths_dptb_stock",$A3097,$A$1,7,104,100,100)</f>
        <v>0.42857142857142999</v>
      </c>
      <c r="K3097" s="3">
        <f ca="1">[1]!thsiFinD("ths_srmi_stock",$A3097,$A$1,7,100,100)</f>
        <v>-7.5471698113207003E-2</v>
      </c>
      <c r="L3097" s="3">
        <f ca="1">[1]!thsiFinD("ths_atr_stock",$A3097,$A$1,7,101,100,100)</f>
        <v>8.1428571428571003E-2</v>
      </c>
      <c r="M3097" s="3">
        <f ca="1">[1]!thsiFinD("ths_vol_w_stock",$A3097,$A$1)/1000000</f>
        <v>85.585986000000005</v>
      </c>
      <c r="N3097" s="3">
        <f ca="1">[1]!thsiFinD("ths_turnover_ratio_w_stock",$A3097,$A$1)</f>
        <v>5.2924218450599998</v>
      </c>
      <c r="O3097" s="3">
        <f ca="1">[1]!thsiFinD("ths_relative_chg_ratio_w_stock",$A3097,$A$1,104,100)</f>
        <v>0.48670782219942998</v>
      </c>
      <c r="P3097" s="3">
        <f ca="1">[1]!thsiFinD("ths_chg_ratio_w_stock",$A3097,$B$1,100)</f>
        <v>-2.0408163265305999</v>
      </c>
    </row>
    <row r="3098" spans="1:16" x14ac:dyDescent="0.25">
      <c r="A3098" s="2" t="s">
        <v>3096</v>
      </c>
      <c r="B3098" s="2" t="s">
        <v>8459</v>
      </c>
      <c r="C3098" s="3">
        <f ca="1">[1]!thsiFinD("ths_vol_ratio_stock",$A3098,$A$1,7,100)</f>
        <v>0.78429487915164997</v>
      </c>
      <c r="D3098" s="3">
        <f ca="1">[1]!thsiFinD("ths_cr_stock",$A3098,$A$1,7,100,100)</f>
        <v>101.78890876565001</v>
      </c>
      <c r="E3098" s="3">
        <f ca="1">[1]!thsiFinD("ths_mfi_stock",$A3098,$A$1,7,100,100)</f>
        <v>51.851221988239999</v>
      </c>
      <c r="F3098" s="3">
        <f ca="1">[1]!thsiFinD("ths_expma_stock",$A3098,$A$1,7,100,100)</f>
        <v>18.296624262938</v>
      </c>
      <c r="G3098" s="3">
        <f ca="1">[1]!thsiFinD("ths_rsi_stock",$A3098,$A$1,7,100,100)</f>
        <v>38.852649708877998</v>
      </c>
      <c r="H3098" s="3">
        <f ca="1">[1]!thsiFinD("ths_adtm_stock",$A3098,$A$1,7,3,100,100,100)</f>
        <v>-0.12448132780083</v>
      </c>
      <c r="I3098" s="3">
        <f ca="1">[1]!thsiFinD("ths_bbiboll_stock",$A3098,$A$1,7,3,100,100,100)</f>
        <v>18.426770833332998</v>
      </c>
      <c r="J3098" s="3">
        <f ca="1">[1]!thsiFinD("ths_dptb_stock",$A3098,$A$1,7,104,100,100)</f>
        <v>0.85714285714285998</v>
      </c>
      <c r="K3098" s="3">
        <f ca="1">[1]!thsiFinD("ths_srmi_stock",$A3098,$A$1,7,100,100)</f>
        <v>-5.1036682615629998E-2</v>
      </c>
      <c r="L3098" s="3">
        <f ca="1">[1]!thsiFinD("ths_atr_stock",$A3098,$A$1,7,101,100,100)</f>
        <v>1.0742857142857001</v>
      </c>
      <c r="M3098" s="3">
        <f ca="1">[1]!thsiFinD("ths_vol_w_stock",$A3098,$A$1)/1000000</f>
        <v>88.411243999999996</v>
      </c>
      <c r="N3098" s="3">
        <f ca="1">[1]!thsiFinD("ths_turnover_ratio_w_stock",$A3098,$A$1)</f>
        <v>32.110347514312998</v>
      </c>
      <c r="O3098" s="3">
        <f ca="1">[1]!thsiFinD("ths_relative_chg_ratio_w_stock",$A3098,$A$1,104,100)</f>
        <v>-8.4791048223546994E-2</v>
      </c>
      <c r="P3098" s="3">
        <f ca="1">[1]!thsiFinD("ths_chg_ratio_w_stock",$A3098,$B$1,100)</f>
        <v>13.277310924369999</v>
      </c>
    </row>
    <row r="3099" spans="1:16" x14ac:dyDescent="0.25">
      <c r="A3099" s="2" t="s">
        <v>3097</v>
      </c>
      <c r="B3099" s="2" t="s">
        <v>8460</v>
      </c>
      <c r="C3099" s="3">
        <f ca="1">[1]!thsiFinD("ths_vol_ratio_stock",$A3099,$A$1,7,100)</f>
        <v>0.65666084735551</v>
      </c>
      <c r="D3099" s="3">
        <f ca="1">[1]!thsiFinD("ths_cr_stock",$A3099,$A$1,7,100,100)</f>
        <v>64.321608040200999</v>
      </c>
      <c r="E3099" s="3">
        <f ca="1">[1]!thsiFinD("ths_mfi_stock",$A3099,$A$1,7,100,100)</f>
        <v>55.144596777407003</v>
      </c>
      <c r="F3099" s="3">
        <f ca="1">[1]!thsiFinD("ths_expma_stock",$A3099,$A$1,7,100,100)</f>
        <v>3.6030145318918998</v>
      </c>
      <c r="G3099" s="3">
        <f ca="1">[1]!thsiFinD("ths_rsi_stock",$A3099,$A$1,7,100,100)</f>
        <v>38.122047686575002</v>
      </c>
      <c r="H3099" s="3">
        <f ca="1">[1]!thsiFinD("ths_adtm_stock",$A3099,$A$1,7,3,100,100,100)</f>
        <v>0.13157894736841999</v>
      </c>
      <c r="I3099" s="3">
        <f ca="1">[1]!thsiFinD("ths_bbiboll_stock",$A3099,$A$1,7,3,100,100,100)</f>
        <v>3.6571875</v>
      </c>
      <c r="J3099" s="3">
        <f ca="1">[1]!thsiFinD("ths_dptb_stock",$A3099,$A$1,7,104,100,100)</f>
        <v>0.85714285714285998</v>
      </c>
      <c r="K3099" s="3">
        <f ca="1">[1]!thsiFinD("ths_srmi_stock",$A3099,$A$1,7,100,100)</f>
        <v>-5.1351351351351E-2</v>
      </c>
      <c r="L3099" s="3">
        <f ca="1">[1]!thsiFinD("ths_atr_stock",$A3099,$A$1,7,101,100,100)</f>
        <v>0.15571428571429</v>
      </c>
      <c r="M3099" s="3">
        <f ca="1">[1]!thsiFinD("ths_vol_w_stock",$A3099,$A$1)/1000000</f>
        <v>26.870799999999999</v>
      </c>
      <c r="N3099" s="3">
        <f ca="1">[1]!thsiFinD("ths_turnover_ratio_w_stock",$A3099,$A$1)</f>
        <v>7.7659071186317998</v>
      </c>
      <c r="O3099" s="3">
        <f ca="1">[1]!thsiFinD("ths_relative_chg_ratio_w_stock",$A3099,$A$1,104,100)</f>
        <v>-2.5391920169665001</v>
      </c>
      <c r="P3099" s="3">
        <f ca="1">[1]!thsiFinD("ths_chg_ratio_w_stock",$A3099,$B$1,100)</f>
        <v>-1.9943019943019999</v>
      </c>
    </row>
    <row r="3100" spans="1:16" x14ac:dyDescent="0.25">
      <c r="A3100" s="2" t="s">
        <v>3098</v>
      </c>
      <c r="B3100" s="2" t="s">
        <v>8461</v>
      </c>
      <c r="C3100" s="3">
        <f ca="1">[1]!thsiFinD("ths_vol_ratio_stock",$A3100,$A$1,7,100)</f>
        <v>0.64059253975511998</v>
      </c>
      <c r="D3100" s="3">
        <f ca="1">[1]!thsiFinD("ths_cr_stock",$A3100,$A$1,7,100,100)</f>
        <v>62.745098039216003</v>
      </c>
      <c r="E3100" s="3">
        <f ca="1">[1]!thsiFinD("ths_mfi_stock",$A3100,$A$1,7,100,100)</f>
        <v>45.731810303940001</v>
      </c>
      <c r="F3100" s="3">
        <f ca="1">[1]!thsiFinD("ths_expma_stock",$A3100,$A$1,7,100,100)</f>
        <v>2.8125315367094998</v>
      </c>
      <c r="G3100" s="3">
        <f ca="1">[1]!thsiFinD("ths_rsi_stock",$A3100,$A$1,7,100,100)</f>
        <v>39.393527580780002</v>
      </c>
      <c r="H3100" s="3">
        <f ca="1">[1]!thsiFinD("ths_adtm_stock",$A3100,$A$1,7,3,100,100,100)</f>
        <v>0.5</v>
      </c>
      <c r="I3100" s="3">
        <f ca="1">[1]!thsiFinD("ths_bbiboll_stock",$A3100,$A$1,7,3,100,100,100)</f>
        <v>2.8444791666667002</v>
      </c>
      <c r="J3100" s="3">
        <f ca="1">[1]!thsiFinD("ths_dptb_stock",$A3100,$A$1,7,104,100,100)</f>
        <v>0.71428571428570997</v>
      </c>
      <c r="K3100" s="3">
        <f ca="1">[1]!thsiFinD("ths_srmi_stock",$A3100,$A$1,7,100,100)</f>
        <v>-3.4843205574913001E-2</v>
      </c>
      <c r="L3100" s="3">
        <f ca="1">[1]!thsiFinD("ths_atr_stock",$A3100,$A$1,7,101,100,100)</f>
        <v>0.12285714285714</v>
      </c>
      <c r="M3100" s="3">
        <f ca="1">[1]!thsiFinD("ths_vol_w_stock",$A3100,$A$1)/1000000</f>
        <v>29.590202999999999</v>
      </c>
      <c r="N3100" s="3">
        <f ca="1">[1]!thsiFinD("ths_turnover_ratio_w_stock",$A3100,$A$1)</f>
        <v>4.3798132868654003</v>
      </c>
      <c r="O3100" s="3">
        <f ca="1">[1]!thsiFinD("ths_relative_chg_ratio_w_stock",$A3100,$A$1,104,100)</f>
        <v>-2.8558247135584001</v>
      </c>
      <c r="P3100" s="3">
        <f ca="1">[1]!thsiFinD("ths_chg_ratio_w_stock",$A3100,$B$1,100)</f>
        <v>-16.606498194945999</v>
      </c>
    </row>
    <row r="3101" spans="1:16" x14ac:dyDescent="0.25">
      <c r="A3101" s="2" t="s">
        <v>3099</v>
      </c>
      <c r="B3101" s="2" t="s">
        <v>8462</v>
      </c>
      <c r="C3101" s="3">
        <f ca="1">[1]!thsiFinD("ths_vol_ratio_stock",$A3101,$A$1,7,100)</f>
        <v>1.2324162776659999</v>
      </c>
      <c r="D3101" s="3">
        <f ca="1">[1]!thsiFinD("ths_cr_stock",$A3101,$A$1,7,100,100)</f>
        <v>30.379746835443001</v>
      </c>
      <c r="E3101" s="3">
        <f ca="1">[1]!thsiFinD("ths_mfi_stock",$A3101,$A$1,7,100,100)</f>
        <v>29.237572755923001</v>
      </c>
      <c r="F3101" s="3">
        <f ca="1">[1]!thsiFinD("ths_expma_stock",$A3101,$A$1,7,100,100)</f>
        <v>7.5762546028948003</v>
      </c>
      <c r="G3101" s="3">
        <f ca="1">[1]!thsiFinD("ths_rsi_stock",$A3101,$A$1,7,100,100)</f>
        <v>18.661056402596</v>
      </c>
      <c r="H3101" s="3">
        <f ca="1">[1]!thsiFinD("ths_adtm_stock",$A3101,$A$1,7,3,100,100,100)</f>
        <v>-0.37837837837838001</v>
      </c>
      <c r="I3101" s="3">
        <f ca="1">[1]!thsiFinD("ths_bbiboll_stock",$A3101,$A$1,7,3,100,100,100)</f>
        <v>7.6515624999999998</v>
      </c>
      <c r="J3101" s="3">
        <f ca="1">[1]!thsiFinD("ths_dptb_stock",$A3101,$A$1,7,104,100,100)</f>
        <v>0.85714285714285998</v>
      </c>
      <c r="K3101" s="3">
        <f ca="1">[1]!thsiFinD("ths_srmi_stock",$A3101,$A$1,7,100,100)</f>
        <v>-4.5513654096228998E-2</v>
      </c>
      <c r="L3101" s="3">
        <f ca="1">[1]!thsiFinD("ths_atr_stock",$A3101,$A$1,7,101,100,100)</f>
        <v>0.14857142857142999</v>
      </c>
      <c r="M3101" s="3">
        <f ca="1">[1]!thsiFinD("ths_vol_w_stock",$A3101,$A$1)/1000000</f>
        <v>18.114688000000001</v>
      </c>
      <c r="N3101" s="3">
        <f ca="1">[1]!thsiFinD("ths_turnover_ratio_w_stock",$A3101,$A$1)</f>
        <v>1.6276193739161</v>
      </c>
      <c r="O3101" s="3">
        <f ca="1">[1]!thsiFinD("ths_relative_chg_ratio_w_stock",$A3101,$A$1,104,100)</f>
        <v>-2.7558631603096</v>
      </c>
      <c r="P3101" s="3">
        <f ca="1">[1]!thsiFinD("ths_chg_ratio_w_stock",$A3101,$B$1,100)</f>
        <v>-1.4986376021798</v>
      </c>
    </row>
    <row r="3102" spans="1:16" x14ac:dyDescent="0.25">
      <c r="A3102" s="2" t="s">
        <v>3100</v>
      </c>
      <c r="B3102" s="2" t="s">
        <v>8463</v>
      </c>
      <c r="C3102" s="3">
        <f ca="1">[1]!thsiFinD("ths_vol_ratio_stock",$A3102,$A$1,7,100)</f>
        <v>0</v>
      </c>
      <c r="D3102" s="3">
        <f ca="1">[1]!thsiFinD("ths_cr_stock",$A3102,$A$1,7,100,100)</f>
        <v>33.333333333333997</v>
      </c>
      <c r="E3102" s="3">
        <f ca="1">[1]!thsiFinD("ths_mfi_stock",$A3102,$A$1,7,100,100)</f>
        <v>25.183064994982001</v>
      </c>
      <c r="F3102" s="3">
        <f ca="1">[1]!thsiFinD("ths_expma_stock",$A3102,$A$1,7,100,100)</f>
        <v>0.33426534543815001</v>
      </c>
      <c r="G3102" s="3">
        <f ca="1">[1]!thsiFinD("ths_rsi_stock",$A3102,$A$1,7,100,100)</f>
        <v>8.5200939869192993</v>
      </c>
      <c r="H3102" s="3">
        <f ca="1">[1]!thsiFinD("ths_adtm_stock",$A3102,$A$1,7,3,100,100,100)</f>
        <v>-0.33333333333332998</v>
      </c>
      <c r="I3102" s="3">
        <f ca="1">[1]!thsiFinD("ths_bbiboll_stock",$A3102,$A$1,7,3,100,100,100)</f>
        <v>0.51322916666666996</v>
      </c>
      <c r="J3102" s="3">
        <f ca="1">[1]!thsiFinD("ths_dptb_stock",$A3102,$A$1,7,104,100,100)</f>
        <v>0.57142857142856995</v>
      </c>
      <c r="K3102" s="3">
        <f ca="1">[1]!thsiFinD("ths_srmi_stock",$A3102,$A$1,7,100,100)</f>
        <v>-0.14705882352940999</v>
      </c>
      <c r="L3102" s="3">
        <f ca="1">[1]!thsiFinD("ths_atr_stock",$A3102,$A$1,7,101,100,100)</f>
        <v>2.4285714285714001E-2</v>
      </c>
      <c r="M3102" s="3">
        <f ca="1">[1]!thsiFinD("ths_vol_w_stock",$A3102,$A$1)/1000000</f>
        <v>16.262723000000001</v>
      </c>
      <c r="N3102" s="3">
        <f ca="1">[1]!thsiFinD("ths_turnover_ratio_w_stock",$A3102,$A$1)</f>
        <v>4.3447061768201003</v>
      </c>
      <c r="O3102" s="3">
        <f ca="1">[1]!thsiFinD("ths_relative_chg_ratio_w_stock",$A3102,$A$1,104,100)</f>
        <v>1.2964244213897</v>
      </c>
      <c r="P3102" s="3">
        <f ca="1">[1]!thsiFinD("ths_chg_ratio_w_stock",$A3102,$B$1,100)</f>
        <v>0</v>
      </c>
    </row>
    <row r="3103" spans="1:16" x14ac:dyDescent="0.25">
      <c r="A3103" s="2" t="s">
        <v>3101</v>
      </c>
      <c r="B3103" s="2" t="s">
        <v>8464</v>
      </c>
      <c r="C3103" s="3">
        <f ca="1">[1]!thsiFinD("ths_vol_ratio_stock",$A3103,$A$1,7,100)</f>
        <v>0.63494608335012004</v>
      </c>
      <c r="D3103" s="3">
        <f ca="1">[1]!thsiFinD("ths_cr_stock",$A3103,$A$1,7,100,100)</f>
        <v>112.90322580645</v>
      </c>
      <c r="E3103" s="3">
        <f ca="1">[1]!thsiFinD("ths_mfi_stock",$A3103,$A$1,7,100,100)</f>
        <v>33.165028880318999</v>
      </c>
      <c r="F3103" s="3">
        <f ca="1">[1]!thsiFinD("ths_expma_stock",$A3103,$A$1,7,100,100)</f>
        <v>1.1885035780482001</v>
      </c>
      <c r="G3103" s="3">
        <f ca="1">[1]!thsiFinD("ths_rsi_stock",$A3103,$A$1,7,100,100)</f>
        <v>35.791203918546003</v>
      </c>
      <c r="H3103" s="3">
        <f ca="1">[1]!thsiFinD("ths_adtm_stock",$A3103,$A$1,7,3,100,100,100)</f>
        <v>-0.25</v>
      </c>
      <c r="I3103" s="3">
        <f ca="1">[1]!thsiFinD("ths_bbiboll_stock",$A3103,$A$1,7,3,100,100,100)</f>
        <v>1.1994791666667</v>
      </c>
      <c r="J3103" s="3">
        <f ca="1">[1]!thsiFinD("ths_dptb_stock",$A3103,$A$1,7,104,100,100)</f>
        <v>0.57142857142856995</v>
      </c>
      <c r="K3103" s="3">
        <f ca="1">[1]!thsiFinD("ths_srmi_stock",$A3103,$A$1,7,100,100)</f>
        <v>-8.4745762711864007E-3</v>
      </c>
      <c r="L3103" s="3">
        <f ca="1">[1]!thsiFinD("ths_atr_stock",$A3103,$A$1,7,101,100,100)</f>
        <v>3.4285714285714003E-2</v>
      </c>
      <c r="M3103" s="3">
        <f ca="1">[1]!thsiFinD("ths_vol_w_stock",$A3103,$A$1)/1000000</f>
        <v>67.285347000000002</v>
      </c>
      <c r="N3103" s="3">
        <f ca="1">[1]!thsiFinD("ths_turnover_ratio_w_stock",$A3103,$A$1)</f>
        <v>1.0742696359971</v>
      </c>
      <c r="O3103" s="3">
        <f ca="1">[1]!thsiFinD("ths_relative_chg_ratio_w_stock",$A3103,$A$1,104,100)</f>
        <v>-3.5816243590980998</v>
      </c>
      <c r="P3103" s="3">
        <f ca="1">[1]!thsiFinD("ths_chg_ratio_w_stock",$A3103,$B$1,100)</f>
        <v>0.85470085470085999</v>
      </c>
    </row>
    <row r="3104" spans="1:16" x14ac:dyDescent="0.25">
      <c r="A3104" s="2" t="s">
        <v>3102</v>
      </c>
      <c r="B3104" s="2" t="s">
        <v>8465</v>
      </c>
      <c r="C3104" s="3">
        <f ca="1">[1]!thsiFinD("ths_vol_ratio_stock",$A3104,$A$1,7,100)</f>
        <v>0.66738608617934003</v>
      </c>
      <c r="D3104" s="3">
        <f ca="1">[1]!thsiFinD("ths_cr_stock",$A3104,$A$1,7,100,100)</f>
        <v>32.432432432432002</v>
      </c>
      <c r="E3104" s="3">
        <f ca="1">[1]!thsiFinD("ths_mfi_stock",$A3104,$A$1,7,100,100)</f>
        <v>24.351984867298999</v>
      </c>
      <c r="F3104" s="3">
        <f ca="1">[1]!thsiFinD("ths_expma_stock",$A3104,$A$1,7,100,100)</f>
        <v>3.2682900007844</v>
      </c>
      <c r="G3104" s="3">
        <f ca="1">[1]!thsiFinD("ths_rsi_stock",$A3104,$A$1,7,100,100)</f>
        <v>20.611736218684001</v>
      </c>
      <c r="H3104" s="3">
        <f ca="1">[1]!thsiFinD("ths_adtm_stock",$A3104,$A$1,7,3,100,100,100)</f>
        <v>-0.77272727272727004</v>
      </c>
      <c r="I3104" s="3">
        <f ca="1">[1]!thsiFinD("ths_bbiboll_stock",$A3104,$A$1,7,3,100,100,100)</f>
        <v>3.3236458333333001</v>
      </c>
      <c r="J3104" s="3">
        <f ca="1">[1]!thsiFinD("ths_dptb_stock",$A3104,$A$1,7,104,100,100)</f>
        <v>0.71428571428570997</v>
      </c>
      <c r="K3104" s="3">
        <f ca="1">[1]!thsiFinD("ths_srmi_stock",$A3104,$A$1,7,100,100)</f>
        <v>-4.4642857142856998E-2</v>
      </c>
      <c r="L3104" s="3">
        <f ca="1">[1]!thsiFinD("ths_atr_stock",$A3104,$A$1,7,101,100,100)</f>
        <v>7.0000000000000007E-2</v>
      </c>
      <c r="M3104" s="3">
        <f ca="1">[1]!thsiFinD("ths_vol_w_stock",$A3104,$A$1)/1000000</f>
        <v>31.936627000000001</v>
      </c>
      <c r="N3104" s="3">
        <f ca="1">[1]!thsiFinD("ths_turnover_ratio_w_stock",$A3104,$A$1)</f>
        <v>2.1054291596804</v>
      </c>
      <c r="O3104" s="3">
        <f ca="1">[1]!thsiFinD("ths_relative_chg_ratio_w_stock",$A3104,$A$1,104,100)</f>
        <v>-1.4308483058829999</v>
      </c>
      <c r="P3104" s="3">
        <f ca="1">[1]!thsiFinD("ths_chg_ratio_w_stock",$A3104,$B$1,100)</f>
        <v>-2.1806853582554</v>
      </c>
    </row>
    <row r="3105" spans="1:16" x14ac:dyDescent="0.25">
      <c r="A3105" s="2" t="s">
        <v>3103</v>
      </c>
      <c r="B3105" s="2" t="s">
        <v>8466</v>
      </c>
      <c r="C3105" s="3">
        <f ca="1">[1]!thsiFinD("ths_vol_ratio_stock",$A3105,$A$1,7,100)</f>
        <v>0.87218310589906001</v>
      </c>
      <c r="D3105" s="3">
        <f ca="1">[1]!thsiFinD("ths_cr_stock",$A3105,$A$1,7,100,100)</f>
        <v>34.146341463414998</v>
      </c>
      <c r="E3105" s="3">
        <f ca="1">[1]!thsiFinD("ths_mfi_stock",$A3105,$A$1,7,100,100)</f>
        <v>25.780708684573</v>
      </c>
      <c r="F3105" s="3">
        <f ca="1">[1]!thsiFinD("ths_expma_stock",$A3105,$A$1,7,100,100)</f>
        <v>84.868791941332006</v>
      </c>
      <c r="G3105" s="3">
        <f ca="1">[1]!thsiFinD("ths_rsi_stock",$A3105,$A$1,7,100,100)</f>
        <v>20.305154386445999</v>
      </c>
      <c r="H3105" s="3">
        <f ca="1">[1]!thsiFinD("ths_adtm_stock",$A3105,$A$1,7,3,100,100,100)</f>
        <v>-0.87968952134541001</v>
      </c>
      <c r="I3105" s="3">
        <f ca="1">[1]!thsiFinD("ths_bbiboll_stock",$A3105,$A$1,7,3,100,100,100)</f>
        <v>85.643854166666998</v>
      </c>
      <c r="J3105" s="3">
        <f ca="1">[1]!thsiFinD("ths_dptb_stock",$A3105,$A$1,7,104,100,100)</f>
        <v>0.71428571428570997</v>
      </c>
      <c r="K3105" s="3">
        <f ca="1">[1]!thsiFinD("ths_srmi_stock",$A3105,$A$1,7,100,100)</f>
        <v>-3.8661281015580001E-2</v>
      </c>
      <c r="L3105" s="3">
        <f ca="1">[1]!thsiFinD("ths_atr_stock",$A3105,$A$1,7,101,100,100)</f>
        <v>1.8857142857143001</v>
      </c>
      <c r="M3105" s="3">
        <f ca="1">[1]!thsiFinD("ths_vol_w_stock",$A3105,$A$1)/1000000</f>
        <v>47.608387</v>
      </c>
      <c r="N3105" s="3">
        <f ca="1">[1]!thsiFinD("ths_turnover_ratio_w_stock",$A3105,$A$1)</f>
        <v>1.5163130236611999</v>
      </c>
      <c r="O3105" s="3">
        <f ca="1">[1]!thsiFinD("ths_relative_chg_ratio_w_stock",$A3105,$A$1,104,100)</f>
        <v>-2.3695869120206998</v>
      </c>
      <c r="P3105" s="3">
        <f ca="1">[1]!thsiFinD("ths_chg_ratio_w_stock",$A3105,$B$1,100)</f>
        <v>-2.9291716686674998</v>
      </c>
    </row>
    <row r="3106" spans="1:16" x14ac:dyDescent="0.25">
      <c r="A3106" s="2" t="s">
        <v>3104</v>
      </c>
      <c r="B3106" s="2" t="s">
        <v>8467</v>
      </c>
      <c r="C3106" s="3">
        <f ca="1">[1]!thsiFinD("ths_vol_ratio_stock",$A3106,$A$1,7,100)</f>
        <v>0.60251258353250003</v>
      </c>
      <c r="D3106" s="3">
        <f ca="1">[1]!thsiFinD("ths_cr_stock",$A3106,$A$1,7,100,100)</f>
        <v>24.090909090909001</v>
      </c>
      <c r="E3106" s="3">
        <f ca="1">[1]!thsiFinD("ths_mfi_stock",$A3106,$A$1,7,100,100)</f>
        <v>23.660590550344999</v>
      </c>
      <c r="F3106" s="3">
        <f ca="1">[1]!thsiFinD("ths_expma_stock",$A3106,$A$1,7,100,100)</f>
        <v>3.6039301637576999</v>
      </c>
      <c r="G3106" s="3">
        <f ca="1">[1]!thsiFinD("ths_rsi_stock",$A3106,$A$1,7,100,100)</f>
        <v>30.669107018847999</v>
      </c>
      <c r="H3106" s="3">
        <f ca="1">[1]!thsiFinD("ths_adtm_stock",$A3106,$A$1,7,3,100,100,100)</f>
        <v>-0.45</v>
      </c>
      <c r="I3106" s="3">
        <f ca="1">[1]!thsiFinD("ths_bbiboll_stock",$A3106,$A$1,7,3,100,100,100)</f>
        <v>3.6461458333332999</v>
      </c>
      <c r="J3106" s="3">
        <f ca="1">[1]!thsiFinD("ths_dptb_stock",$A3106,$A$1,7,104,100,100)</f>
        <v>0.71428571428570997</v>
      </c>
      <c r="K3106" s="3">
        <f ca="1">[1]!thsiFinD("ths_srmi_stock",$A3106,$A$1,7,100,100)</f>
        <v>-0.10704960835509</v>
      </c>
      <c r="L3106" s="3">
        <f ca="1">[1]!thsiFinD("ths_atr_stock",$A3106,$A$1,7,101,100,100)</f>
        <v>0.13285714285714001</v>
      </c>
      <c r="M3106" s="3">
        <f ca="1">[1]!thsiFinD("ths_vol_w_stock",$A3106,$A$1)/1000000</f>
        <v>166.17940300000001</v>
      </c>
      <c r="N3106" s="3">
        <f ca="1">[1]!thsiFinD("ths_turnover_ratio_w_stock",$A3106,$A$1)</f>
        <v>11.337803599693</v>
      </c>
      <c r="O3106" s="3">
        <f ca="1">[1]!thsiFinD("ths_relative_chg_ratio_w_stock",$A3106,$A$1,104,100)</f>
        <v>-8.4661085601406008</v>
      </c>
      <c r="P3106" s="3">
        <f ca="1">[1]!thsiFinD("ths_chg_ratio_w_stock",$A3106,$B$1,100)</f>
        <v>1.7543859649122999</v>
      </c>
    </row>
    <row r="3107" spans="1:16" x14ac:dyDescent="0.25">
      <c r="A3107" s="2" t="s">
        <v>3105</v>
      </c>
      <c r="B3107" s="2" t="s">
        <v>8468</v>
      </c>
      <c r="C3107" s="3">
        <f ca="1">[1]!thsiFinD("ths_vol_ratio_stock",$A3107,$A$1,7,100)</f>
        <v>0.55320541360854003</v>
      </c>
      <c r="D3107" s="3">
        <f ca="1">[1]!thsiFinD("ths_cr_stock",$A3107,$A$1,7,100,100)</f>
        <v>494.07894736842002</v>
      </c>
      <c r="E3107" s="3">
        <f ca="1">[1]!thsiFinD("ths_mfi_stock",$A3107,$A$1,7,100,100)</f>
        <v>70.825147054479004</v>
      </c>
      <c r="F3107" s="3">
        <f ca="1">[1]!thsiFinD("ths_expma_stock",$A3107,$A$1,7,100,100)</f>
        <v>17.595690775948999</v>
      </c>
      <c r="G3107" s="3">
        <f ca="1">[1]!thsiFinD("ths_rsi_stock",$A3107,$A$1,7,100,100)</f>
        <v>71.456802981479001</v>
      </c>
      <c r="H3107" s="3">
        <f ca="1">[1]!thsiFinD("ths_adtm_stock",$A3107,$A$1,7,3,100,100,100)</f>
        <v>0.94209354120266997</v>
      </c>
      <c r="I3107" s="3">
        <f ca="1">[1]!thsiFinD("ths_bbiboll_stock",$A3107,$A$1,7,3,100,100,100)</f>
        <v>17.168645833332999</v>
      </c>
      <c r="J3107" s="3">
        <f ca="1">[1]!thsiFinD("ths_dptb_stock",$A3107,$A$1,7,104,100,100)</f>
        <v>0.71428571428570997</v>
      </c>
      <c r="K3107" s="3">
        <f ca="1">[1]!thsiFinD("ths_srmi_stock",$A3107,$A$1,7,100,100)</f>
        <v>0.11804008908686001</v>
      </c>
      <c r="L3107" s="3">
        <f ca="1">[1]!thsiFinD("ths_atr_stock",$A3107,$A$1,7,101,100,100)</f>
        <v>0.86</v>
      </c>
      <c r="M3107" s="3">
        <f ca="1">[1]!thsiFinD("ths_vol_w_stock",$A3107,$A$1)/1000000</f>
        <v>203.560723</v>
      </c>
      <c r="N3107" s="3">
        <f ca="1">[1]!thsiFinD("ths_turnover_ratio_w_stock",$A3107,$A$1)</f>
        <v>15.001660129431</v>
      </c>
      <c r="O3107" s="3">
        <f ca="1">[1]!thsiFinD("ths_relative_chg_ratio_w_stock",$A3107,$A$1,104,100)</f>
        <v>7.9472557753090003</v>
      </c>
      <c r="P3107" s="3">
        <f ca="1">[1]!thsiFinD("ths_chg_ratio_w_stock",$A3107,$B$1,100)</f>
        <v>8.2962138084632002</v>
      </c>
    </row>
    <row r="3108" spans="1:16" x14ac:dyDescent="0.25">
      <c r="A3108" s="2" t="s">
        <v>3106</v>
      </c>
      <c r="B3108" s="2" t="s">
        <v>8469</v>
      </c>
      <c r="C3108" s="3">
        <f ca="1">[1]!thsiFinD("ths_vol_ratio_stock",$A3108,$A$1,7,100)</f>
        <v>0.77158852353295004</v>
      </c>
      <c r="D3108" s="3">
        <f ca="1">[1]!thsiFinD("ths_cr_stock",$A3108,$A$1,7,100,100)</f>
        <v>20.329670329670002</v>
      </c>
      <c r="E3108" s="3">
        <f ca="1">[1]!thsiFinD("ths_mfi_stock",$A3108,$A$1,7,100,100)</f>
        <v>31.298788571483001</v>
      </c>
      <c r="F3108" s="3">
        <f ca="1">[1]!thsiFinD("ths_expma_stock",$A3108,$A$1,7,100,100)</f>
        <v>5.8293082681163</v>
      </c>
      <c r="G3108" s="3">
        <f ca="1">[1]!thsiFinD("ths_rsi_stock",$A3108,$A$1,7,100,100)</f>
        <v>25.918373140134999</v>
      </c>
      <c r="H3108" s="3">
        <f ca="1">[1]!thsiFinD("ths_adtm_stock",$A3108,$A$1,7,3,100,100,100)</f>
        <v>-0.79411764705883003</v>
      </c>
      <c r="I3108" s="3">
        <f ca="1">[1]!thsiFinD("ths_bbiboll_stock",$A3108,$A$1,7,3,100,100,100)</f>
        <v>5.9079166666666998</v>
      </c>
      <c r="J3108" s="3">
        <f ca="1">[1]!thsiFinD("ths_dptb_stock",$A3108,$A$1,7,104,100,100)</f>
        <v>0.71428571428570997</v>
      </c>
      <c r="K3108" s="3">
        <f ca="1">[1]!thsiFinD("ths_srmi_stock",$A3108,$A$1,7,100,100)</f>
        <v>-4.3551088777218999E-2</v>
      </c>
      <c r="L3108" s="3">
        <f ca="1">[1]!thsiFinD("ths_atr_stock",$A3108,$A$1,7,101,100,100)</f>
        <v>0.10571428571428999</v>
      </c>
      <c r="M3108" s="3">
        <f ca="1">[1]!thsiFinD("ths_vol_w_stock",$A3108,$A$1)/1000000</f>
        <v>30.211313000000001</v>
      </c>
      <c r="N3108" s="3">
        <f ca="1">[1]!thsiFinD("ths_turnover_ratio_w_stock",$A3108,$A$1)</f>
        <v>2.7916605363612002</v>
      </c>
      <c r="O3108" s="3">
        <f ca="1">[1]!thsiFinD("ths_relative_chg_ratio_w_stock",$A3108,$A$1,104,100)</f>
        <v>-2.5756294506641999</v>
      </c>
      <c r="P3108" s="3">
        <f ca="1">[1]!thsiFinD("ths_chg_ratio_w_stock",$A3108,$B$1,100)</f>
        <v>-2.1015761821366001</v>
      </c>
    </row>
    <row r="3109" spans="1:16" x14ac:dyDescent="0.25">
      <c r="A3109" s="2" t="s">
        <v>3107</v>
      </c>
      <c r="B3109" s="2" t="s">
        <v>8470</v>
      </c>
      <c r="C3109" s="3">
        <f ca="1">[1]!thsiFinD("ths_vol_ratio_stock",$A3109,$A$1,7,100)</f>
        <v>1.1401673177378</v>
      </c>
      <c r="D3109" s="3">
        <f ca="1">[1]!thsiFinD("ths_cr_stock",$A3109,$A$1,7,100,100)</f>
        <v>24.046920821114</v>
      </c>
      <c r="E3109" s="3">
        <f ca="1">[1]!thsiFinD("ths_mfi_stock",$A3109,$A$1,7,100,100)</f>
        <v>9.6967928731199997</v>
      </c>
      <c r="F3109" s="3">
        <f ca="1">[1]!thsiFinD("ths_expma_stock",$A3109,$A$1,7,100,100)</f>
        <v>18.683203107625001</v>
      </c>
      <c r="G3109" s="3">
        <f ca="1">[1]!thsiFinD("ths_rsi_stock",$A3109,$A$1,7,100,100)</f>
        <v>19.857105094137999</v>
      </c>
      <c r="H3109" s="3">
        <f ca="1">[1]!thsiFinD("ths_adtm_stock",$A3109,$A$1,7,3,100,100,100)</f>
        <v>-0.74657534246574997</v>
      </c>
      <c r="I3109" s="3">
        <f ca="1">[1]!thsiFinD("ths_bbiboll_stock",$A3109,$A$1,7,3,100,100,100)</f>
        <v>18.924687500000001</v>
      </c>
      <c r="J3109" s="3">
        <f ca="1">[1]!thsiFinD("ths_dptb_stock",$A3109,$A$1,7,104,100,100)</f>
        <v>0.71428571428570997</v>
      </c>
      <c r="K3109" s="3">
        <f ca="1">[1]!thsiFinD("ths_srmi_stock",$A3109,$A$1,7,100,100)</f>
        <v>-5.3202479338842999E-2</v>
      </c>
      <c r="L3109" s="3">
        <f ca="1">[1]!thsiFinD("ths_atr_stock",$A3109,$A$1,7,101,100,100)</f>
        <v>0.40285714285714003</v>
      </c>
      <c r="M3109" s="3">
        <f ca="1">[1]!thsiFinD("ths_vol_w_stock",$A3109,$A$1)/1000000</f>
        <v>19.778686</v>
      </c>
      <c r="N3109" s="3">
        <f ca="1">[1]!thsiFinD("ths_turnover_ratio_w_stock",$A3109,$A$1)</f>
        <v>2.9380349253658</v>
      </c>
      <c r="O3109" s="3">
        <f ca="1">[1]!thsiFinD("ths_relative_chg_ratio_w_stock",$A3109,$A$1,104,100)</f>
        <v>-2.229891368084</v>
      </c>
      <c r="P3109" s="3">
        <f ca="1">[1]!thsiFinD("ths_chg_ratio_w_stock",$A3109,$B$1,100)</f>
        <v>-3.000545553737</v>
      </c>
    </row>
    <row r="3110" spans="1:16" x14ac:dyDescent="0.25">
      <c r="A3110" s="2" t="s">
        <v>3108</v>
      </c>
      <c r="B3110" s="2" t="s">
        <v>8471</v>
      </c>
      <c r="C3110" s="3">
        <f ca="1">[1]!thsiFinD("ths_vol_ratio_stock",$A3110,$A$1,7,100)</f>
        <v>0.77757571702547001</v>
      </c>
      <c r="D3110" s="3">
        <f ca="1">[1]!thsiFinD("ths_cr_stock",$A3110,$A$1,7,100,100)</f>
        <v>34.520884520884003</v>
      </c>
      <c r="E3110" s="3">
        <f ca="1">[1]!thsiFinD("ths_mfi_stock",$A3110,$A$1,7,100,100)</f>
        <v>16.224162469370999</v>
      </c>
      <c r="F3110" s="3">
        <f ca="1">[1]!thsiFinD("ths_expma_stock",$A3110,$A$1,7,100,100)</f>
        <v>17.390697463917</v>
      </c>
      <c r="G3110" s="3">
        <f ca="1">[1]!thsiFinD("ths_rsi_stock",$A3110,$A$1,7,100,100)</f>
        <v>33.961854914885002</v>
      </c>
      <c r="H3110" s="3">
        <f ca="1">[1]!thsiFinD("ths_adtm_stock",$A3110,$A$1,7,3,100,100,100)</f>
        <v>-0.68382352941175994</v>
      </c>
      <c r="I3110" s="3">
        <f ca="1">[1]!thsiFinD("ths_bbiboll_stock",$A3110,$A$1,7,3,100,100,100)</f>
        <v>17.579374999999999</v>
      </c>
      <c r="J3110" s="3">
        <f ca="1">[1]!thsiFinD("ths_dptb_stock",$A3110,$A$1,7,104,100,100)</f>
        <v>0.42857142857142999</v>
      </c>
      <c r="K3110" s="3">
        <f ca="1">[1]!thsiFinD("ths_srmi_stock",$A3110,$A$1,7,100,100)</f>
        <v>-5.1367950865438002E-2</v>
      </c>
      <c r="L3110" s="3">
        <f ca="1">[1]!thsiFinD("ths_atr_stock",$A3110,$A$1,7,101,100,100)</f>
        <v>0.52857142857143002</v>
      </c>
      <c r="M3110" s="3">
        <f ca="1">[1]!thsiFinD("ths_vol_w_stock",$A3110,$A$1)/1000000</f>
        <v>29.508308</v>
      </c>
      <c r="N3110" s="3">
        <f ca="1">[1]!thsiFinD("ths_turnover_ratio_w_stock",$A3110,$A$1)</f>
        <v>4.1148669433145999</v>
      </c>
      <c r="O3110" s="3">
        <f ca="1">[1]!thsiFinD("ths_relative_chg_ratio_w_stock",$A3110,$A$1,104,100)</f>
        <v>-1.8392654303777001</v>
      </c>
      <c r="P3110" s="3">
        <f ca="1">[1]!thsiFinD("ths_chg_ratio_w_stock",$A3110,$B$1,100)</f>
        <v>-2.1188934667450998</v>
      </c>
    </row>
    <row r="3111" spans="1:16" x14ac:dyDescent="0.25">
      <c r="A3111" s="2" t="s">
        <v>3109</v>
      </c>
      <c r="B3111" s="2" t="s">
        <v>8472</v>
      </c>
      <c r="C3111" s="3">
        <f ca="1">[1]!thsiFinD("ths_vol_ratio_stock",$A3111,$A$1,7,100)</f>
        <v>0.79398057372300002</v>
      </c>
      <c r="D3111" s="3">
        <f ca="1">[1]!thsiFinD("ths_cr_stock",$A3111,$A$1,7,100,100)</f>
        <v>99.148936170211996</v>
      </c>
      <c r="E3111" s="3">
        <f ca="1">[1]!thsiFinD("ths_mfi_stock",$A3111,$A$1,7,100,100)</f>
        <v>66.377383165262998</v>
      </c>
      <c r="F3111" s="3">
        <f ca="1">[1]!thsiFinD("ths_expma_stock",$A3111,$A$1,7,100,100)</f>
        <v>6.3076727968095998</v>
      </c>
      <c r="G3111" s="3">
        <f ca="1">[1]!thsiFinD("ths_rsi_stock",$A3111,$A$1,7,100,100)</f>
        <v>48.218637873165001</v>
      </c>
      <c r="H3111" s="3">
        <f ca="1">[1]!thsiFinD("ths_adtm_stock",$A3111,$A$1,7,3,100,100,100)</f>
        <v>0.56470588235293995</v>
      </c>
      <c r="I3111" s="3">
        <f ca="1">[1]!thsiFinD("ths_bbiboll_stock",$A3111,$A$1,7,3,100,100,100)</f>
        <v>6.3036458333332996</v>
      </c>
      <c r="J3111" s="3">
        <f ca="1">[1]!thsiFinD("ths_dptb_stock",$A3111,$A$1,7,104,100,100)</f>
        <v>0.71428571428570997</v>
      </c>
      <c r="K3111" s="3">
        <f ca="1">[1]!thsiFinD("ths_srmi_stock",$A3111,$A$1,7,100,100)</f>
        <v>0</v>
      </c>
      <c r="L3111" s="3">
        <f ca="1">[1]!thsiFinD("ths_atr_stock",$A3111,$A$1,7,101,100,100)</f>
        <v>0.23142857142857001</v>
      </c>
      <c r="M3111" s="3">
        <f ca="1">[1]!thsiFinD("ths_vol_w_stock",$A3111,$A$1)/1000000</f>
        <v>99.168567999999993</v>
      </c>
      <c r="N3111" s="3">
        <f ca="1">[1]!thsiFinD("ths_turnover_ratio_w_stock",$A3111,$A$1)</f>
        <v>19.341373823207999</v>
      </c>
      <c r="O3111" s="3">
        <f ca="1">[1]!thsiFinD("ths_relative_chg_ratio_w_stock",$A3111,$A$1,104,100)</f>
        <v>-3.1108704114369998</v>
      </c>
      <c r="P3111" s="3">
        <f ca="1">[1]!thsiFinD("ths_chg_ratio_w_stock",$A3111,$B$1,100)</f>
        <v>0.79491255961843998</v>
      </c>
    </row>
    <row r="3112" spans="1:16" x14ac:dyDescent="0.25">
      <c r="A3112" s="2" t="s">
        <v>3110</v>
      </c>
      <c r="B3112" s="2" t="s">
        <v>8473</v>
      </c>
      <c r="C3112" s="3">
        <f ca="1">[1]!thsiFinD("ths_vol_ratio_stock",$A3112,$A$1,7,100)</f>
        <v>0.75915380604256999</v>
      </c>
      <c r="D3112" s="3">
        <f ca="1">[1]!thsiFinD("ths_cr_stock",$A3112,$A$1,7,100,100)</f>
        <v>49.214659685864</v>
      </c>
      <c r="E3112" s="3">
        <f ca="1">[1]!thsiFinD("ths_mfi_stock",$A3112,$A$1,7,100,100)</f>
        <v>29.561681462967002</v>
      </c>
      <c r="F3112" s="3">
        <f ca="1">[1]!thsiFinD("ths_expma_stock",$A3112,$A$1,7,100,100)</f>
        <v>3.4179163496879998</v>
      </c>
      <c r="G3112" s="3">
        <f ca="1">[1]!thsiFinD("ths_rsi_stock",$A3112,$A$1,7,100,100)</f>
        <v>34.168437161192003</v>
      </c>
      <c r="H3112" s="3">
        <f ca="1">[1]!thsiFinD("ths_adtm_stock",$A3112,$A$1,7,3,100,100,100)</f>
        <v>-0.3</v>
      </c>
      <c r="I3112" s="3">
        <f ca="1">[1]!thsiFinD("ths_bbiboll_stock",$A3112,$A$1,7,3,100,100,100)</f>
        <v>3.4845833333332998</v>
      </c>
      <c r="J3112" s="3">
        <f ca="1">[1]!thsiFinD("ths_dptb_stock",$A3112,$A$1,7,104,100,100)</f>
        <v>0.71428571428570997</v>
      </c>
      <c r="K3112" s="3">
        <f ca="1">[1]!thsiFinD("ths_srmi_stock",$A3112,$A$1,7,100,100)</f>
        <v>-5.3824362606232003E-2</v>
      </c>
      <c r="L3112" s="3">
        <f ca="1">[1]!thsiFinD("ths_atr_stock",$A3112,$A$1,7,101,100,100)</f>
        <v>0.13571428571429001</v>
      </c>
      <c r="M3112" s="3">
        <f ca="1">[1]!thsiFinD("ths_vol_w_stock",$A3112,$A$1)/1000000</f>
        <v>17.7378</v>
      </c>
      <c r="N3112" s="3">
        <f ca="1">[1]!thsiFinD("ths_turnover_ratio_w_stock",$A3112,$A$1)</f>
        <v>5.6204490579669004</v>
      </c>
      <c r="O3112" s="3">
        <f ca="1">[1]!thsiFinD("ths_relative_chg_ratio_w_stock",$A3112,$A$1,104,100)</f>
        <v>-1.8919813757117001</v>
      </c>
      <c r="P3112" s="3">
        <f ca="1">[1]!thsiFinD("ths_chg_ratio_w_stock",$A3112,$B$1,100)</f>
        <v>-0.89820359281437001</v>
      </c>
    </row>
    <row r="3113" spans="1:16" x14ac:dyDescent="0.25">
      <c r="A3113" s="2" t="s">
        <v>3111</v>
      </c>
      <c r="B3113" s="2" t="s">
        <v>8474</v>
      </c>
      <c r="C3113" s="3">
        <f ca="1">[1]!thsiFinD("ths_vol_ratio_stock",$A3113,$A$1,7,100)</f>
        <v>0.73708856355300001</v>
      </c>
      <c r="D3113" s="3">
        <f ca="1">[1]!thsiFinD("ths_cr_stock",$A3113,$A$1,7,100,100)</f>
        <v>68</v>
      </c>
      <c r="E3113" s="3">
        <f ca="1">[1]!thsiFinD("ths_mfi_stock",$A3113,$A$1,7,100,100)</f>
        <v>59.223818685875003</v>
      </c>
      <c r="F3113" s="3">
        <f ca="1">[1]!thsiFinD("ths_expma_stock",$A3113,$A$1,7,100,100)</f>
        <v>3.4622807130781998</v>
      </c>
      <c r="G3113" s="3">
        <f ca="1">[1]!thsiFinD("ths_rsi_stock",$A3113,$A$1,7,100,100)</f>
        <v>35.589859615226999</v>
      </c>
      <c r="H3113" s="3">
        <f ca="1">[1]!thsiFinD("ths_adtm_stock",$A3113,$A$1,7,3,100,100,100)</f>
        <v>0.45833333333332998</v>
      </c>
      <c r="I3113" s="3">
        <f ca="1">[1]!thsiFinD("ths_bbiboll_stock",$A3113,$A$1,7,3,100,100,100)</f>
        <v>3.4828125000000001</v>
      </c>
      <c r="J3113" s="3">
        <f ca="1">[1]!thsiFinD("ths_dptb_stock",$A3113,$A$1,7,104,100,100)</f>
        <v>0.85714285714285998</v>
      </c>
      <c r="K3113" s="3">
        <f ca="1">[1]!thsiFinD("ths_srmi_stock",$A3113,$A$1,7,100,100)</f>
        <v>-2.8490028490028001E-2</v>
      </c>
      <c r="L3113" s="3">
        <f ca="1">[1]!thsiFinD("ths_atr_stock",$A3113,$A$1,7,101,100,100)</f>
        <v>0.1</v>
      </c>
      <c r="M3113" s="3">
        <f ca="1">[1]!thsiFinD("ths_vol_w_stock",$A3113,$A$1)/1000000</f>
        <v>131.75987000000001</v>
      </c>
      <c r="N3113" s="3">
        <f ca="1">[1]!thsiFinD("ths_turnover_ratio_w_stock",$A3113,$A$1)</f>
        <v>3.9662842495902999</v>
      </c>
      <c r="O3113" s="3">
        <f ca="1">[1]!thsiFinD("ths_relative_chg_ratio_w_stock",$A3113,$A$1,104,100)</f>
        <v>-0.14866228381259</v>
      </c>
      <c r="P3113" s="3">
        <f ca="1">[1]!thsiFinD("ths_chg_ratio_w_stock",$A3113,$B$1,100)</f>
        <v>0.29325513196480002</v>
      </c>
    </row>
    <row r="3114" spans="1:16" x14ac:dyDescent="0.25">
      <c r="A3114" s="2" t="s">
        <v>3112</v>
      </c>
      <c r="B3114" s="2" t="s">
        <v>8475</v>
      </c>
      <c r="C3114" s="3">
        <f ca="1">[1]!thsiFinD("ths_vol_ratio_stock",$A3114,$A$1,7,100)</f>
        <v>0</v>
      </c>
      <c r="D3114" s="3">
        <f ca="1">[1]!thsiFinD("ths_cr_stock",$A3114,$A$1,7,100,100)</f>
        <v>-71.739130434782993</v>
      </c>
      <c r="E3114" s="3">
        <f ca="1">[1]!thsiFinD("ths_mfi_stock",$A3114,$A$1,7,100,100)</f>
        <v>23.594764770862</v>
      </c>
      <c r="F3114" s="3">
        <f ca="1">[1]!thsiFinD("ths_expma_stock",$A3114,$A$1,7,100,100)</f>
        <v>0.66015106895792997</v>
      </c>
      <c r="G3114" s="3">
        <f ca="1">[1]!thsiFinD("ths_rsi_stock",$A3114,$A$1,7,100,100)</f>
        <v>10.399320209006</v>
      </c>
      <c r="H3114" s="3">
        <f ca="1">[1]!thsiFinD("ths_adtm_stock",$A3114,$A$1,7,3,100,100,100)</f>
        <v>1</v>
      </c>
      <c r="I3114" s="3">
        <f ca="1">[1]!thsiFinD("ths_bbiboll_stock",$A3114,$A$1,7,3,100,100,100)</f>
        <v>0.71885416666667001</v>
      </c>
      <c r="J3114" s="3">
        <f ca="1">[1]!thsiFinD("ths_dptb_stock",$A3114,$A$1,7,104,100,100)</f>
        <v>0.28571428571428997</v>
      </c>
      <c r="K3114" s="3">
        <f ca="1">[1]!thsiFinD("ths_srmi_stock",$A3114,$A$1,7,100,100)</f>
        <v>-0.45054945054945</v>
      </c>
      <c r="L3114" s="3">
        <f ca="1">[1]!thsiFinD("ths_atr_stock",$A3114,$A$1,7,101,100,100)</f>
        <v>6.7142857142857004E-2</v>
      </c>
      <c r="M3114" s="3">
        <f ca="1">[1]!thsiFinD("ths_vol_w_stock",$A3114,$A$1)/1000000</f>
        <v>0</v>
      </c>
      <c r="N3114" s="3">
        <f ca="1">[1]!thsiFinD("ths_turnover_ratio_w_stock",$A3114,$A$1)</f>
        <v>0</v>
      </c>
      <c r="O3114" s="3">
        <f ca="1">[1]!thsiFinD("ths_relative_chg_ratio_w_stock",$A3114,$A$1,104,100)</f>
        <v>1.2964244213897</v>
      </c>
      <c r="P3114" s="3">
        <f ca="1">[1]!thsiFinD("ths_chg_ratio_w_stock",$A3114,$B$1,100)</f>
        <v>0</v>
      </c>
    </row>
    <row r="3115" spans="1:16" x14ac:dyDescent="0.25">
      <c r="A3115" s="2" t="s">
        <v>3113</v>
      </c>
      <c r="B3115" s="2" t="s">
        <v>8476</v>
      </c>
      <c r="C3115" s="3">
        <f ca="1">[1]!thsiFinD("ths_vol_ratio_stock",$A3115,$A$1,7,100)</f>
        <v>0.73199136627577999</v>
      </c>
      <c r="D3115" s="3">
        <f ca="1">[1]!thsiFinD("ths_cr_stock",$A3115,$A$1,7,100,100)</f>
        <v>52.112676056338003</v>
      </c>
      <c r="E3115" s="3">
        <f ca="1">[1]!thsiFinD("ths_mfi_stock",$A3115,$A$1,7,100,100)</f>
        <v>47.003410828614001</v>
      </c>
      <c r="F3115" s="3">
        <f ca="1">[1]!thsiFinD("ths_expma_stock",$A3115,$A$1,7,100,100)</f>
        <v>1.5215041891893999</v>
      </c>
      <c r="G3115" s="3">
        <f ca="1">[1]!thsiFinD("ths_rsi_stock",$A3115,$A$1,7,100,100)</f>
        <v>28.768188734584999</v>
      </c>
      <c r="H3115" s="3">
        <f ca="1">[1]!thsiFinD("ths_adtm_stock",$A3115,$A$1,7,3,100,100,100)</f>
        <v>0.44444444444443998</v>
      </c>
      <c r="I3115" s="3">
        <f ca="1">[1]!thsiFinD("ths_bbiboll_stock",$A3115,$A$1,7,3,100,100,100)</f>
        <v>1.5562499999999999</v>
      </c>
      <c r="J3115" s="3">
        <f ca="1">[1]!thsiFinD("ths_dptb_stock",$A3115,$A$1,7,104,100,100)</f>
        <v>0.71428571428570997</v>
      </c>
      <c r="K3115" s="3">
        <f ca="1">[1]!thsiFinD("ths_srmi_stock",$A3115,$A$1,7,100,100)</f>
        <v>-5.1612903225806001E-2</v>
      </c>
      <c r="L3115" s="3">
        <f ca="1">[1]!thsiFinD("ths_atr_stock",$A3115,$A$1,7,101,100,100)</f>
        <v>5.2857142857142998E-2</v>
      </c>
      <c r="M3115" s="3">
        <f ca="1">[1]!thsiFinD("ths_vol_w_stock",$A3115,$A$1)/1000000</f>
        <v>71.843806999999998</v>
      </c>
      <c r="N3115" s="3">
        <f ca="1">[1]!thsiFinD("ths_turnover_ratio_w_stock",$A3115,$A$1)</f>
        <v>6.4975858732024996</v>
      </c>
      <c r="O3115" s="3">
        <f ca="1">[1]!thsiFinD("ths_relative_chg_ratio_w_stock",$A3115,$A$1,104,100)</f>
        <v>-4.4728063478411002</v>
      </c>
      <c r="P3115" s="3">
        <f ca="1">[1]!thsiFinD("ths_chg_ratio_w_stock",$A3115,$B$1,100)</f>
        <v>-10.884353741497</v>
      </c>
    </row>
    <row r="3116" spans="1:16" x14ac:dyDescent="0.25">
      <c r="A3116" s="2" t="s">
        <v>3114</v>
      </c>
      <c r="B3116" s="2" t="s">
        <v>8477</v>
      </c>
      <c r="C3116" s="3">
        <f ca="1">[1]!thsiFinD("ths_vol_ratio_stock",$A3116,$A$1,7,100)</f>
        <v>0.76571914263206997</v>
      </c>
      <c r="D3116" s="3">
        <f ca="1">[1]!thsiFinD("ths_cr_stock",$A3116,$A$1,7,100,100)</f>
        <v>116.25239005736</v>
      </c>
      <c r="E3116" s="3">
        <f ca="1">[1]!thsiFinD("ths_mfi_stock",$A3116,$A$1,7,100,100)</f>
        <v>62.840049369036997</v>
      </c>
      <c r="F3116" s="3">
        <f ca="1">[1]!thsiFinD("ths_expma_stock",$A3116,$A$1,7,100,100)</f>
        <v>20.276537311479</v>
      </c>
      <c r="G3116" s="3">
        <f ca="1">[1]!thsiFinD("ths_rsi_stock",$A3116,$A$1,7,100,100)</f>
        <v>56.793275895123003</v>
      </c>
      <c r="H3116" s="3">
        <f ca="1">[1]!thsiFinD("ths_adtm_stock",$A3116,$A$1,7,3,100,100,100)</f>
        <v>0.30708661417323002</v>
      </c>
      <c r="I3116" s="3">
        <f ca="1">[1]!thsiFinD("ths_bbiboll_stock",$A3116,$A$1,7,3,100,100,100)</f>
        <v>20.147500000000001</v>
      </c>
      <c r="J3116" s="3">
        <f ca="1">[1]!thsiFinD("ths_dptb_stock",$A3116,$A$1,7,104,100,100)</f>
        <v>0.57142857142856995</v>
      </c>
      <c r="K3116" s="3">
        <f ca="1">[1]!thsiFinD("ths_srmi_stock",$A3116,$A$1,7,100,100)</f>
        <v>-1.3119533527697E-2</v>
      </c>
      <c r="L3116" s="3">
        <f ca="1">[1]!thsiFinD("ths_atr_stock",$A3116,$A$1,7,101,100,100)</f>
        <v>0.53857142857143003</v>
      </c>
      <c r="M3116" s="3">
        <f ca="1">[1]!thsiFinD("ths_vol_w_stock",$A3116,$A$1)/1000000</f>
        <v>24.527235999999998</v>
      </c>
      <c r="N3116" s="3">
        <f ca="1">[1]!thsiFinD("ths_turnover_ratio_w_stock",$A3116,$A$1)</f>
        <v>3.0081954809467</v>
      </c>
      <c r="O3116" s="3">
        <f ca="1">[1]!thsiFinD("ths_relative_chg_ratio_w_stock",$A3116,$A$1,104,100)</f>
        <v>2.5931825261279</v>
      </c>
      <c r="P3116" s="3">
        <f ca="1">[1]!thsiFinD("ths_chg_ratio_w_stock",$A3116,$B$1,100)</f>
        <v>2.904972919744</v>
      </c>
    </row>
    <row r="3117" spans="1:16" x14ac:dyDescent="0.25">
      <c r="A3117" s="2" t="s">
        <v>3115</v>
      </c>
      <c r="B3117" s="2" t="s">
        <v>8478</v>
      </c>
      <c r="C3117" s="3">
        <f ca="1">[1]!thsiFinD("ths_vol_ratio_stock",$A3117,$A$1,7,100)</f>
        <v>0.60118102122573003</v>
      </c>
      <c r="D3117" s="3">
        <f ca="1">[1]!thsiFinD("ths_cr_stock",$A3117,$A$1,7,100,100)</f>
        <v>30</v>
      </c>
      <c r="E3117" s="3">
        <f ca="1">[1]!thsiFinD("ths_mfi_stock",$A3117,$A$1,7,100,100)</f>
        <v>25.805149373519001</v>
      </c>
      <c r="F3117" s="3">
        <f ca="1">[1]!thsiFinD("ths_expma_stock",$A3117,$A$1,7,100,100)</f>
        <v>6.9222036269823999</v>
      </c>
      <c r="G3117" s="3">
        <f ca="1">[1]!thsiFinD("ths_rsi_stock",$A3117,$A$1,7,100,100)</f>
        <v>36.678416179533997</v>
      </c>
      <c r="H3117" s="3">
        <f ca="1">[1]!thsiFinD("ths_adtm_stock",$A3117,$A$1,7,3,100,100,100)</f>
        <v>-0.875</v>
      </c>
      <c r="I3117" s="3">
        <f ca="1">[1]!thsiFinD("ths_bbiboll_stock",$A3117,$A$1,7,3,100,100,100)</f>
        <v>7.0023958333333001</v>
      </c>
      <c r="J3117" s="3">
        <f ca="1">[1]!thsiFinD("ths_dptb_stock",$A3117,$A$1,7,104,100,100)</f>
        <v>0.71428571428570997</v>
      </c>
      <c r="K3117" s="3">
        <f ca="1">[1]!thsiFinD("ths_srmi_stock",$A3117,$A$1,7,100,100)</f>
        <v>-4.8814504881449998E-2</v>
      </c>
      <c r="L3117" s="3">
        <f ca="1">[1]!thsiFinD("ths_atr_stock",$A3117,$A$1,7,101,100,100)</f>
        <v>0.19571428571429</v>
      </c>
      <c r="M3117" s="3">
        <f ca="1">[1]!thsiFinD("ths_vol_w_stock",$A3117,$A$1)/1000000</f>
        <v>131.99347599999999</v>
      </c>
      <c r="N3117" s="3">
        <f ca="1">[1]!thsiFinD("ths_turnover_ratio_w_stock",$A3117,$A$1)</f>
        <v>5.1334548458300002</v>
      </c>
      <c r="O3117" s="3">
        <f ca="1">[1]!thsiFinD("ths_relative_chg_ratio_w_stock",$A3117,$A$1,104,100)</f>
        <v>-3.5850260667553</v>
      </c>
      <c r="P3117" s="3">
        <f ca="1">[1]!thsiFinD("ths_chg_ratio_w_stock",$A3117,$B$1,100)</f>
        <v>-4.6920821114370002</v>
      </c>
    </row>
    <row r="3118" spans="1:16" x14ac:dyDescent="0.25">
      <c r="A3118" s="2" t="s">
        <v>3116</v>
      </c>
      <c r="B3118" s="2" t="s">
        <v>8479</v>
      </c>
      <c r="C3118" s="3">
        <f ca="1">[1]!thsiFinD("ths_vol_ratio_stock",$A3118,$A$1,7,100)</f>
        <v>2.5922989680989001</v>
      </c>
      <c r="D3118" s="3">
        <f ca="1">[1]!thsiFinD("ths_cr_stock",$A3118,$A$1,7,100,100)</f>
        <v>293.44262295082001</v>
      </c>
      <c r="E3118" s="3">
        <f ca="1">[1]!thsiFinD("ths_mfi_stock",$A3118,$A$1,7,100,100)</f>
        <v>88.948983216846997</v>
      </c>
      <c r="F3118" s="3">
        <f ca="1">[1]!thsiFinD("ths_expma_stock",$A3118,$A$1,7,100,100)</f>
        <v>4.1979659316791</v>
      </c>
      <c r="G3118" s="3">
        <f ca="1">[1]!thsiFinD("ths_rsi_stock",$A3118,$A$1,7,100,100)</f>
        <v>69.262485800090005</v>
      </c>
      <c r="H3118" s="3">
        <f ca="1">[1]!thsiFinD("ths_adtm_stock",$A3118,$A$1,7,3,100,100,100)</f>
        <v>0.82474226804123996</v>
      </c>
      <c r="I3118" s="3">
        <f ca="1">[1]!thsiFinD("ths_bbiboll_stock",$A3118,$A$1,7,3,100,100,100)</f>
        <v>4.2024999999999997</v>
      </c>
      <c r="J3118" s="3">
        <f ca="1">[1]!thsiFinD("ths_dptb_stock",$A3118,$A$1,7,104,100,100)</f>
        <v>0.28571428571428997</v>
      </c>
      <c r="K3118" s="3">
        <f ca="1">[1]!thsiFinD("ths_srmi_stock",$A3118,$A$1,7,100,100)</f>
        <v>0.14814814814815</v>
      </c>
      <c r="L3118" s="3">
        <f ca="1">[1]!thsiFinD("ths_atr_stock",$A3118,$A$1,7,101,100,100)</f>
        <v>0.22857142857143001</v>
      </c>
      <c r="M3118" s="3">
        <f ca="1">[1]!thsiFinD("ths_vol_w_stock",$A3118,$A$1)/1000000</f>
        <v>310.90998999999999</v>
      </c>
      <c r="N3118" s="3">
        <f ca="1">[1]!thsiFinD("ths_turnover_ratio_w_stock",$A3118,$A$1)</f>
        <v>24.157548251211999</v>
      </c>
      <c r="O3118" s="3">
        <f ca="1">[1]!thsiFinD("ths_relative_chg_ratio_w_stock",$A3118,$A$1,104,100)</f>
        <v>18.687728769216001</v>
      </c>
      <c r="P3118" s="3">
        <f ca="1">[1]!thsiFinD("ths_chg_ratio_w_stock",$A3118,$B$1,100)</f>
        <v>-2.8322440087145999</v>
      </c>
    </row>
    <row r="3119" spans="1:16" x14ac:dyDescent="0.25">
      <c r="A3119" s="2" t="s">
        <v>3117</v>
      </c>
      <c r="B3119" s="2" t="s">
        <v>8480</v>
      </c>
      <c r="C3119" s="3">
        <f ca="1">[1]!thsiFinD("ths_vol_ratio_stock",$A3119,$A$1,7,100)</f>
        <v>0.75339350918162995</v>
      </c>
      <c r="D3119" s="3">
        <f ca="1">[1]!thsiFinD("ths_cr_stock",$A3119,$A$1,7,100,100)</f>
        <v>26.666666666666998</v>
      </c>
      <c r="E3119" s="3">
        <f ca="1">[1]!thsiFinD("ths_mfi_stock",$A3119,$A$1,7,100,100)</f>
        <v>25.08870708205</v>
      </c>
      <c r="F3119" s="3">
        <f ca="1">[1]!thsiFinD("ths_expma_stock",$A3119,$A$1,7,100,100)</f>
        <v>3.4636962333853001</v>
      </c>
      <c r="G3119" s="3">
        <f ca="1">[1]!thsiFinD("ths_rsi_stock",$A3119,$A$1,7,100,100)</f>
        <v>26.926537090370001</v>
      </c>
      <c r="H3119" s="3">
        <f ca="1">[1]!thsiFinD("ths_adtm_stock",$A3119,$A$1,7,3,100,100,100)</f>
        <v>-0.75</v>
      </c>
      <c r="I3119" s="3">
        <f ca="1">[1]!thsiFinD("ths_bbiboll_stock",$A3119,$A$1,7,3,100,100,100)</f>
        <v>3.5198958333333001</v>
      </c>
      <c r="J3119" s="3">
        <f ca="1">[1]!thsiFinD("ths_dptb_stock",$A3119,$A$1,7,104,100,100)</f>
        <v>0.71428571428570997</v>
      </c>
      <c r="K3119" s="3">
        <f ca="1">[1]!thsiFinD("ths_srmi_stock",$A3119,$A$1,7,100,100)</f>
        <v>-5.2924791086351002E-2</v>
      </c>
      <c r="L3119" s="3">
        <f ca="1">[1]!thsiFinD("ths_atr_stock",$A3119,$A$1,7,101,100,100)</f>
        <v>8.4285714285714006E-2</v>
      </c>
      <c r="M3119" s="3">
        <f ca="1">[1]!thsiFinD("ths_vol_w_stock",$A3119,$A$1)/1000000</f>
        <v>29.774784</v>
      </c>
      <c r="N3119" s="3">
        <f ca="1">[1]!thsiFinD("ths_turnover_ratio_w_stock",$A3119,$A$1)</f>
        <v>3.3652207577436002</v>
      </c>
      <c r="O3119" s="3">
        <f ca="1">[1]!thsiFinD("ths_relative_chg_ratio_w_stock",$A3119,$A$1,104,100)</f>
        <v>-2.6583778384972998</v>
      </c>
      <c r="P3119" s="3">
        <f ca="1">[1]!thsiFinD("ths_chg_ratio_w_stock",$A3119,$B$1,100)</f>
        <v>-5.8823529411765003</v>
      </c>
    </row>
    <row r="3120" spans="1:16" x14ac:dyDescent="0.25">
      <c r="A3120" s="2" t="s">
        <v>3118</v>
      </c>
      <c r="B3120" s="2" t="s">
        <v>8481</v>
      </c>
      <c r="C3120" s="3">
        <f ca="1">[1]!thsiFinD("ths_vol_ratio_stock",$A3120,$A$1,7,100)</f>
        <v>0.81366649415184999</v>
      </c>
      <c r="D3120" s="3">
        <f ca="1">[1]!thsiFinD("ths_cr_stock",$A3120,$A$1,7,100,100)</f>
        <v>27.272727272727</v>
      </c>
      <c r="E3120" s="3">
        <f ca="1">[1]!thsiFinD("ths_mfi_stock",$A3120,$A$1,7,100,100)</f>
        <v>12.540697001622</v>
      </c>
      <c r="F3120" s="3">
        <f ca="1">[1]!thsiFinD("ths_expma_stock",$A3120,$A$1,7,100,100)</f>
        <v>7.0603832433670997</v>
      </c>
      <c r="G3120" s="3">
        <f ca="1">[1]!thsiFinD("ths_rsi_stock",$A3120,$A$1,7,100,100)</f>
        <v>19.630050029923002</v>
      </c>
      <c r="H3120" s="3">
        <f ca="1">[1]!thsiFinD("ths_adtm_stock",$A3120,$A$1,7,3,100,100,100)</f>
        <v>-0.84615384615384004</v>
      </c>
      <c r="I3120" s="3">
        <f ca="1">[1]!thsiFinD("ths_bbiboll_stock",$A3120,$A$1,7,3,100,100,100)</f>
        <v>7.1565624999999997</v>
      </c>
      <c r="J3120" s="3">
        <f ca="1">[1]!thsiFinD("ths_dptb_stock",$A3120,$A$1,7,104,100,100)</f>
        <v>1</v>
      </c>
      <c r="K3120" s="3">
        <f ca="1">[1]!thsiFinD("ths_srmi_stock",$A3120,$A$1,7,100,100)</f>
        <v>-5.6087551299589998E-2</v>
      </c>
      <c r="L3120" s="3">
        <f ca="1">[1]!thsiFinD("ths_atr_stock",$A3120,$A$1,7,101,100,100)</f>
        <v>0.14142857142856999</v>
      </c>
      <c r="M3120" s="3">
        <f ca="1">[1]!thsiFinD("ths_vol_w_stock",$A3120,$A$1)/1000000</f>
        <v>34.880833000000003</v>
      </c>
      <c r="N3120" s="3">
        <f ca="1">[1]!thsiFinD("ths_turnover_ratio_w_stock",$A3120,$A$1)</f>
        <v>2.3971481056839998</v>
      </c>
      <c r="O3120" s="3">
        <f ca="1">[1]!thsiFinD("ths_relative_chg_ratio_w_stock",$A3120,$A$1,104,100)</f>
        <v>-2.7369552726298001</v>
      </c>
      <c r="P3120" s="3">
        <f ca="1">[1]!thsiFinD("ths_chg_ratio_w_stock",$A3120,$B$1,100)</f>
        <v>-0.57971014492754003</v>
      </c>
    </row>
    <row r="3121" spans="1:16" x14ac:dyDescent="0.25">
      <c r="A3121" s="2" t="s">
        <v>3119</v>
      </c>
      <c r="B3121" s="2" t="s">
        <v>8482</v>
      </c>
      <c r="C3121" s="3">
        <f ca="1">[1]!thsiFinD("ths_vol_ratio_stock",$A3121,$A$1,7,100)</f>
        <v>0.80377168023947998</v>
      </c>
      <c r="D3121" s="3">
        <f ca="1">[1]!thsiFinD("ths_cr_stock",$A3121,$A$1,7,100,100)</f>
        <v>23.307086614172999</v>
      </c>
      <c r="E3121" s="3">
        <f ca="1">[1]!thsiFinD("ths_mfi_stock",$A3121,$A$1,7,100,100)</f>
        <v>22.483308975069001</v>
      </c>
      <c r="F3121" s="3">
        <f ca="1">[1]!thsiFinD("ths_expma_stock",$A3121,$A$1,7,100,100)</f>
        <v>34.781968753461001</v>
      </c>
      <c r="G3121" s="3">
        <f ca="1">[1]!thsiFinD("ths_rsi_stock",$A3121,$A$1,7,100,100)</f>
        <v>34.037462419674</v>
      </c>
      <c r="H3121" s="3">
        <f ca="1">[1]!thsiFinD("ths_adtm_stock",$A3121,$A$1,7,3,100,100,100)</f>
        <v>-0.92164948453607998</v>
      </c>
      <c r="I3121" s="3">
        <f ca="1">[1]!thsiFinD("ths_bbiboll_stock",$A3121,$A$1,7,3,100,100,100)</f>
        <v>35.0546875</v>
      </c>
      <c r="J3121" s="3">
        <f ca="1">[1]!thsiFinD("ths_dptb_stock",$A3121,$A$1,7,104,100,100)</f>
        <v>0.57142857142856995</v>
      </c>
      <c r="K3121" s="3">
        <f ca="1">[1]!thsiFinD("ths_srmi_stock",$A3121,$A$1,7,100,100)</f>
        <v>-6.7921440261866001E-2</v>
      </c>
      <c r="L3121" s="3">
        <f ca="1">[1]!thsiFinD("ths_atr_stock",$A3121,$A$1,7,101,100,100)</f>
        <v>1.1242857142856999</v>
      </c>
      <c r="M3121" s="3">
        <f ca="1">[1]!thsiFinD("ths_vol_w_stock",$A3121,$A$1)/1000000</f>
        <v>25.631589000000002</v>
      </c>
      <c r="N3121" s="3">
        <f ca="1">[1]!thsiFinD("ths_turnover_ratio_w_stock",$A3121,$A$1)</f>
        <v>4.5296050593955002</v>
      </c>
      <c r="O3121" s="3">
        <f ca="1">[1]!thsiFinD("ths_relative_chg_ratio_w_stock",$A3121,$A$1,104,100)</f>
        <v>-1.7398979395637</v>
      </c>
      <c r="P3121" s="3">
        <f ca="1">[1]!thsiFinD("ths_chg_ratio_w_stock",$A3121,$B$1,100)</f>
        <v>-5.2092478782558</v>
      </c>
    </row>
    <row r="3122" spans="1:16" x14ac:dyDescent="0.25">
      <c r="A3122" s="2" t="s">
        <v>3120</v>
      </c>
      <c r="B3122" s="2" t="s">
        <v>8483</v>
      </c>
      <c r="C3122" s="3">
        <f ca="1">[1]!thsiFinD("ths_vol_ratio_stock",$A3122,$A$1,7,100)</f>
        <v>0.67196911084997002</v>
      </c>
      <c r="D3122" s="3">
        <f ca="1">[1]!thsiFinD("ths_cr_stock",$A3122,$A$1,7,100,100)</f>
        <v>73.478260869565005</v>
      </c>
      <c r="E3122" s="3">
        <f ca="1">[1]!thsiFinD("ths_mfi_stock",$A3122,$A$1,7,100,100)</f>
        <v>37.601739964635001</v>
      </c>
      <c r="F3122" s="3">
        <f ca="1">[1]!thsiFinD("ths_expma_stock",$A3122,$A$1,7,100,100)</f>
        <v>6.9989493301365</v>
      </c>
      <c r="G3122" s="3">
        <f ca="1">[1]!thsiFinD("ths_rsi_stock",$A3122,$A$1,7,100,100)</f>
        <v>37.647750459531999</v>
      </c>
      <c r="H3122" s="3">
        <f ca="1">[1]!thsiFinD("ths_adtm_stock",$A3122,$A$1,7,3,100,100,100)</f>
        <v>0.31481481481481999</v>
      </c>
      <c r="I3122" s="3">
        <f ca="1">[1]!thsiFinD("ths_bbiboll_stock",$A3122,$A$1,7,3,100,100,100)</f>
        <v>7.0332291666667004</v>
      </c>
      <c r="J3122" s="3">
        <f ca="1">[1]!thsiFinD("ths_dptb_stock",$A3122,$A$1,7,104,100,100)</f>
        <v>0.85714285714285998</v>
      </c>
      <c r="K3122" s="3">
        <f ca="1">[1]!thsiFinD("ths_srmi_stock",$A3122,$A$1,7,100,100)</f>
        <v>-1.5736766809727999E-2</v>
      </c>
      <c r="L3122" s="3">
        <f ca="1">[1]!thsiFinD("ths_atr_stock",$A3122,$A$1,7,101,100,100)</f>
        <v>0.19142857142857</v>
      </c>
      <c r="M3122" s="3">
        <f ca="1">[1]!thsiFinD("ths_vol_w_stock",$A3122,$A$1)/1000000</f>
        <v>79.69838</v>
      </c>
      <c r="N3122" s="3">
        <f ca="1">[1]!thsiFinD("ths_turnover_ratio_w_stock",$A3122,$A$1)</f>
        <v>6.4615012331550998</v>
      </c>
      <c r="O3122" s="3">
        <f ca="1">[1]!thsiFinD("ths_relative_chg_ratio_w_stock",$A3122,$A$1,104,100)</f>
        <v>0.43187110726867001</v>
      </c>
      <c r="P3122" s="3">
        <f ca="1">[1]!thsiFinD("ths_chg_ratio_w_stock",$A3122,$B$1,100)</f>
        <v>-1.1627906976744</v>
      </c>
    </row>
    <row r="3123" spans="1:16" x14ac:dyDescent="0.25">
      <c r="A3123" s="2" t="s">
        <v>3121</v>
      </c>
      <c r="B3123" s="2" t="s">
        <v>8484</v>
      </c>
      <c r="C3123" s="3">
        <f ca="1">[1]!thsiFinD("ths_vol_ratio_stock",$A3123,$A$1,7,100)</f>
        <v>1.4738617833481999</v>
      </c>
      <c r="D3123" s="3">
        <f ca="1">[1]!thsiFinD("ths_cr_stock",$A3123,$A$1,7,100,100)</f>
        <v>54.945054945054999</v>
      </c>
      <c r="E3123" s="3">
        <f ca="1">[1]!thsiFinD("ths_mfi_stock",$A3123,$A$1,7,100,100)</f>
        <v>42.239295013845002</v>
      </c>
      <c r="F3123" s="3">
        <f ca="1">[1]!thsiFinD("ths_expma_stock",$A3123,$A$1,7,100,100)</f>
        <v>6.2616793949792999</v>
      </c>
      <c r="G3123" s="3">
        <f ca="1">[1]!thsiFinD("ths_rsi_stock",$A3123,$A$1,7,100,100)</f>
        <v>41.447445006282997</v>
      </c>
      <c r="H3123" s="3">
        <f ca="1">[1]!thsiFinD("ths_adtm_stock",$A3123,$A$1,7,3,100,100,100)</f>
        <v>-0.37209302325581001</v>
      </c>
      <c r="I3123" s="3">
        <f ca="1">[1]!thsiFinD("ths_bbiboll_stock",$A3123,$A$1,7,3,100,100,100)</f>
        <v>6.3521875000000003</v>
      </c>
      <c r="J3123" s="3">
        <f ca="1">[1]!thsiFinD("ths_dptb_stock",$A3123,$A$1,7,104,100,100)</f>
        <v>0.71428571428570997</v>
      </c>
      <c r="K3123" s="3">
        <f ca="1">[1]!thsiFinD("ths_srmi_stock",$A3123,$A$1,7,100,100)</f>
        <v>-2.9548989113529999E-2</v>
      </c>
      <c r="L3123" s="3">
        <f ca="1">[1]!thsiFinD("ths_atr_stock",$A3123,$A$1,7,101,100,100)</f>
        <v>0.20285714285713999</v>
      </c>
      <c r="M3123" s="3">
        <f ca="1">[1]!thsiFinD("ths_vol_w_stock",$A3123,$A$1)/1000000</f>
        <v>84.513728999999998</v>
      </c>
      <c r="N3123" s="3">
        <f ca="1">[1]!thsiFinD("ths_turnover_ratio_w_stock",$A3123,$A$1)</f>
        <v>4.1591402066929</v>
      </c>
      <c r="O3123" s="3">
        <f ca="1">[1]!thsiFinD("ths_relative_chg_ratio_w_stock",$A3123,$A$1,104,100)</f>
        <v>0.65948174623047995</v>
      </c>
      <c r="P3123" s="3">
        <f ca="1">[1]!thsiFinD("ths_chg_ratio_w_stock",$A3123,$B$1,100)</f>
        <v>-7.2115384615384999</v>
      </c>
    </row>
    <row r="3124" spans="1:16" x14ac:dyDescent="0.25">
      <c r="A3124" s="2" t="s">
        <v>3122</v>
      </c>
      <c r="B3124" s="2" t="s">
        <v>8485</v>
      </c>
      <c r="C3124" s="3">
        <f ca="1">[1]!thsiFinD("ths_vol_ratio_stock",$A3124,$A$1,7,100)</f>
        <v>0.61972086541337001</v>
      </c>
      <c r="D3124" s="3">
        <f ca="1">[1]!thsiFinD("ths_cr_stock",$A3124,$A$1,7,100,100)</f>
        <v>17.378640776699001</v>
      </c>
      <c r="E3124" s="3">
        <f ca="1">[1]!thsiFinD("ths_mfi_stock",$A3124,$A$1,7,100,100)</f>
        <v>25.523238606686</v>
      </c>
      <c r="F3124" s="3">
        <f ca="1">[1]!thsiFinD("ths_expma_stock",$A3124,$A$1,7,100,100)</f>
        <v>30.053200526779001</v>
      </c>
      <c r="G3124" s="3">
        <f ca="1">[1]!thsiFinD("ths_rsi_stock",$A3124,$A$1,7,100,100)</f>
        <v>21.464232282520001</v>
      </c>
      <c r="H3124" s="3">
        <f ca="1">[1]!thsiFinD("ths_adtm_stock",$A3124,$A$1,7,3,100,100,100)</f>
        <v>-0.80107526881720004</v>
      </c>
      <c r="I3124" s="3">
        <f ca="1">[1]!thsiFinD("ths_bbiboll_stock",$A3124,$A$1,7,3,100,100,100)</f>
        <v>30.386354166667001</v>
      </c>
      <c r="J3124" s="3">
        <f ca="1">[1]!thsiFinD("ths_dptb_stock",$A3124,$A$1,7,104,100,100)</f>
        <v>0.57142857142856995</v>
      </c>
      <c r="K3124" s="3">
        <f ca="1">[1]!thsiFinD("ths_srmi_stock",$A3124,$A$1,7,100,100)</f>
        <v>-5.2073288331726003E-2</v>
      </c>
      <c r="L3124" s="3">
        <f ca="1">[1]!thsiFinD("ths_atr_stock",$A3124,$A$1,7,101,100,100)</f>
        <v>0.64714285714286002</v>
      </c>
      <c r="M3124" s="3">
        <f ca="1">[1]!thsiFinD("ths_vol_w_stock",$A3124,$A$1)/1000000</f>
        <v>33.717585</v>
      </c>
      <c r="N3124" s="3">
        <f ca="1">[1]!thsiFinD("ths_turnover_ratio_w_stock",$A3124,$A$1)</f>
        <v>2.3983072815130999</v>
      </c>
      <c r="O3124" s="3">
        <f ca="1">[1]!thsiFinD("ths_relative_chg_ratio_w_stock",$A3124,$A$1,104,100)</f>
        <v>-3.420861523683</v>
      </c>
      <c r="P3124" s="3">
        <f ca="1">[1]!thsiFinD("ths_chg_ratio_w_stock",$A3124,$B$1,100)</f>
        <v>-0.54255679891488995</v>
      </c>
    </row>
    <row r="3125" spans="1:16" x14ac:dyDescent="0.25">
      <c r="A3125" s="2" t="s">
        <v>3123</v>
      </c>
      <c r="B3125" s="2" t="s">
        <v>8486</v>
      </c>
      <c r="C3125" s="3">
        <f ca="1">[1]!thsiFinD("ths_vol_ratio_stock",$A3125,$A$1,7,100)</f>
        <v>0.73087360327110995</v>
      </c>
      <c r="D3125" s="3">
        <f ca="1">[1]!thsiFinD("ths_cr_stock",$A3125,$A$1,7,100,100)</f>
        <v>38.461538461537998</v>
      </c>
      <c r="E3125" s="3">
        <f ca="1">[1]!thsiFinD("ths_mfi_stock",$A3125,$A$1,7,100,100)</f>
        <v>10.536825213144001</v>
      </c>
      <c r="F3125" s="3">
        <f ca="1">[1]!thsiFinD("ths_expma_stock",$A3125,$A$1,7,100,100)</f>
        <v>3.7086779831711998</v>
      </c>
      <c r="G3125" s="3">
        <f ca="1">[1]!thsiFinD("ths_rsi_stock",$A3125,$A$1,7,100,100)</f>
        <v>31.357248066126999</v>
      </c>
      <c r="H3125" s="3">
        <f ca="1">[1]!thsiFinD("ths_adtm_stock",$A3125,$A$1,7,3,100,100,100)</f>
        <v>-0.6</v>
      </c>
      <c r="I3125" s="3">
        <f ca="1">[1]!thsiFinD("ths_bbiboll_stock",$A3125,$A$1,7,3,100,100,100)</f>
        <v>3.7591666666667001</v>
      </c>
      <c r="J3125" s="3">
        <f ca="1">[1]!thsiFinD("ths_dptb_stock",$A3125,$A$1,7,104,100,100)</f>
        <v>0.71428571428570997</v>
      </c>
      <c r="K3125" s="3">
        <f ca="1">[1]!thsiFinD("ths_srmi_stock",$A3125,$A$1,7,100,100)</f>
        <v>-4.1884816753927002E-2</v>
      </c>
      <c r="L3125" s="3">
        <f ca="1">[1]!thsiFinD("ths_atr_stock",$A3125,$A$1,7,101,100,100)</f>
        <v>7.8571428571428001E-2</v>
      </c>
      <c r="M3125" s="3">
        <f ca="1">[1]!thsiFinD("ths_vol_w_stock",$A3125,$A$1)/1000000</f>
        <v>16.563856000000001</v>
      </c>
      <c r="N3125" s="3">
        <f ca="1">[1]!thsiFinD("ths_turnover_ratio_w_stock",$A3125,$A$1)</f>
        <v>2.7197079613808</v>
      </c>
      <c r="O3125" s="3">
        <f ca="1">[1]!thsiFinD("ths_relative_chg_ratio_w_stock",$A3125,$A$1,104,100)</f>
        <v>-1.6213474618993999</v>
      </c>
      <c r="P3125" s="3">
        <f ca="1">[1]!thsiFinD("ths_chg_ratio_w_stock",$A3125,$B$1,100)</f>
        <v>0</v>
      </c>
    </row>
    <row r="3126" spans="1:16" x14ac:dyDescent="0.25">
      <c r="A3126" s="2" t="s">
        <v>3124</v>
      </c>
      <c r="B3126" s="2" t="s">
        <v>8487</v>
      </c>
      <c r="C3126" s="3">
        <f ca="1">[1]!thsiFinD("ths_vol_ratio_stock",$A3126,$A$1,7,100)</f>
        <v>0.61959032360344002</v>
      </c>
      <c r="D3126" s="3">
        <f ca="1">[1]!thsiFinD("ths_cr_stock",$A3126,$A$1,7,100,100)</f>
        <v>58.759124087590997</v>
      </c>
      <c r="E3126" s="3">
        <f ca="1">[1]!thsiFinD("ths_mfi_stock",$A3126,$A$1,7,100,100)</f>
        <v>34.875066368142001</v>
      </c>
      <c r="F3126" s="3">
        <f ca="1">[1]!thsiFinD("ths_expma_stock",$A3126,$A$1,7,100,100)</f>
        <v>6.1289219091106997</v>
      </c>
      <c r="G3126" s="3">
        <f ca="1">[1]!thsiFinD("ths_rsi_stock",$A3126,$A$1,7,100,100)</f>
        <v>35.775025097635002</v>
      </c>
      <c r="H3126" s="3">
        <f ca="1">[1]!thsiFinD("ths_adtm_stock",$A3126,$A$1,7,3,100,100,100)</f>
        <v>2.2727272727270001E-2</v>
      </c>
      <c r="I3126" s="3">
        <f ca="1">[1]!thsiFinD("ths_bbiboll_stock",$A3126,$A$1,7,3,100,100,100)</f>
        <v>6.2107291666666997</v>
      </c>
      <c r="J3126" s="3">
        <f ca="1">[1]!thsiFinD("ths_dptb_stock",$A3126,$A$1,7,104,100,100)</f>
        <v>0.85714285714285998</v>
      </c>
      <c r="K3126" s="3">
        <f ca="1">[1]!thsiFinD("ths_srmi_stock",$A3126,$A$1,7,100,100)</f>
        <v>-3.6682615629983997E-2</v>
      </c>
      <c r="L3126" s="3">
        <f ca="1">[1]!thsiFinD("ths_atr_stock",$A3126,$A$1,7,101,100,100)</f>
        <v>0.20714285714285999</v>
      </c>
      <c r="M3126" s="3">
        <f ca="1">[1]!thsiFinD("ths_vol_w_stock",$A3126,$A$1)/1000000</f>
        <v>67.766540000000006</v>
      </c>
      <c r="N3126" s="3">
        <f ca="1">[1]!thsiFinD("ths_turnover_ratio_w_stock",$A3126,$A$1)</f>
        <v>4.5304888559754</v>
      </c>
      <c r="O3126" s="3">
        <f ca="1">[1]!thsiFinD("ths_relative_chg_ratio_w_stock",$A3126,$A$1,104,100)</f>
        <v>0.15076157359920001</v>
      </c>
      <c r="P3126" s="3">
        <f ca="1">[1]!thsiFinD("ths_chg_ratio_w_stock",$A3126,$B$1,100)</f>
        <v>-4.4701986754967002</v>
      </c>
    </row>
    <row r="3127" spans="1:16" x14ac:dyDescent="0.25">
      <c r="A3127" s="2" t="s">
        <v>3125</v>
      </c>
      <c r="B3127" s="2" t="s">
        <v>8488</v>
      </c>
      <c r="C3127" s="3">
        <f ca="1">[1]!thsiFinD("ths_vol_ratio_stock",$A3127,$A$1,7,100)</f>
        <v>0.53020937984421002</v>
      </c>
      <c r="D3127" s="3">
        <f ca="1">[1]!thsiFinD("ths_cr_stock",$A3127,$A$1,7,100,100)</f>
        <v>33.928571428570997</v>
      </c>
      <c r="E3127" s="3">
        <f ca="1">[1]!thsiFinD("ths_mfi_stock",$A3127,$A$1,7,100,100)</f>
        <v>11.276573495047</v>
      </c>
      <c r="F3127" s="3">
        <f ca="1">[1]!thsiFinD("ths_expma_stock",$A3127,$A$1,7,100,100)</f>
        <v>4.4945171808323998</v>
      </c>
      <c r="G3127" s="3">
        <f ca="1">[1]!thsiFinD("ths_rsi_stock",$A3127,$A$1,7,100,100)</f>
        <v>35.371582455351998</v>
      </c>
      <c r="H3127" s="3">
        <f ca="1">[1]!thsiFinD("ths_adtm_stock",$A3127,$A$1,7,3,100,100,100)</f>
        <v>-0.23333333333333001</v>
      </c>
      <c r="I3127" s="3">
        <f ca="1">[1]!thsiFinD("ths_bbiboll_stock",$A3127,$A$1,7,3,100,100,100)</f>
        <v>4.5411458333333004</v>
      </c>
      <c r="J3127" s="3">
        <f ca="1">[1]!thsiFinD("ths_dptb_stock",$A3127,$A$1,7,104,100,100)</f>
        <v>0.71428571428570997</v>
      </c>
      <c r="K3127" s="3">
        <f ca="1">[1]!thsiFinD("ths_srmi_stock",$A3127,$A$1,7,100,100)</f>
        <v>-6.1571125265392997E-2</v>
      </c>
      <c r="L3127" s="3">
        <f ca="1">[1]!thsiFinD("ths_atr_stock",$A3127,$A$1,7,101,100,100)</f>
        <v>0.12285714285714</v>
      </c>
      <c r="M3127" s="3">
        <f ca="1">[1]!thsiFinD("ths_vol_w_stock",$A3127,$A$1)/1000000</f>
        <v>26.298552000000001</v>
      </c>
      <c r="N3127" s="3">
        <f ca="1">[1]!thsiFinD("ths_turnover_ratio_w_stock",$A3127,$A$1)</f>
        <v>3.2954969032660002</v>
      </c>
      <c r="O3127" s="3">
        <f ca="1">[1]!thsiFinD("ths_relative_chg_ratio_w_stock",$A3127,$A$1,104,100)</f>
        <v>-1.7737510172068001</v>
      </c>
      <c r="P3127" s="3">
        <f ca="1">[1]!thsiFinD("ths_chg_ratio_w_stock",$A3127,$B$1,100)</f>
        <v>-3.1674208144796001</v>
      </c>
    </row>
    <row r="3128" spans="1:16" x14ac:dyDescent="0.25">
      <c r="A3128" s="2" t="s">
        <v>3126</v>
      </c>
      <c r="B3128" s="2" t="s">
        <v>8489</v>
      </c>
      <c r="C3128" s="3">
        <f ca="1">[1]!thsiFinD("ths_vol_ratio_stock",$A3128,$A$1,7,100)</f>
        <v>1.5008980614005001</v>
      </c>
      <c r="D3128" s="3">
        <f ca="1">[1]!thsiFinD("ths_cr_stock",$A3128,$A$1,7,100,100)</f>
        <v>147.40259740260001</v>
      </c>
      <c r="E3128" s="3">
        <f ca="1">[1]!thsiFinD("ths_mfi_stock",$A3128,$A$1,7,100,100)</f>
        <v>73.415127357044994</v>
      </c>
      <c r="F3128" s="3">
        <f ca="1">[1]!thsiFinD("ths_expma_stock",$A3128,$A$1,7,100,100)</f>
        <v>2.1725110257626001</v>
      </c>
      <c r="G3128" s="3">
        <f ca="1">[1]!thsiFinD("ths_rsi_stock",$A3128,$A$1,7,100,100)</f>
        <v>53.220254797898001</v>
      </c>
      <c r="H3128" s="3">
        <f ca="1">[1]!thsiFinD("ths_adtm_stock",$A3128,$A$1,7,3,100,100,100)</f>
        <v>0.82758620689655005</v>
      </c>
      <c r="I3128" s="3">
        <f ca="1">[1]!thsiFinD("ths_bbiboll_stock",$A3128,$A$1,7,3,100,100,100)</f>
        <v>2.1827083333332999</v>
      </c>
      <c r="J3128" s="3">
        <f ca="1">[1]!thsiFinD("ths_dptb_stock",$A3128,$A$1,7,104,100,100)</f>
        <v>0.42857142857142999</v>
      </c>
      <c r="K3128" s="3">
        <f ca="1">[1]!thsiFinD("ths_srmi_stock",$A3128,$A$1,7,100,100)</f>
        <v>9.4594594594595002E-2</v>
      </c>
      <c r="L3128" s="3">
        <f ca="1">[1]!thsiFinD("ths_atr_stock",$A3128,$A$1,7,101,100,100)</f>
        <v>0.18142857142857</v>
      </c>
      <c r="M3128" s="3">
        <f ca="1">[1]!thsiFinD("ths_vol_w_stock",$A3128,$A$1)/1000000</f>
        <v>193.859218</v>
      </c>
      <c r="N3128" s="3">
        <f ca="1">[1]!thsiFinD("ths_turnover_ratio_w_stock",$A3128,$A$1)</f>
        <v>13.102645794360001</v>
      </c>
      <c r="O3128" s="3">
        <f ca="1">[1]!thsiFinD("ths_relative_chg_ratio_w_stock",$A3128,$A$1,104,100)</f>
        <v>10.119953833154</v>
      </c>
      <c r="P3128" s="3">
        <f ca="1">[1]!thsiFinD("ths_chg_ratio_w_stock",$A3128,$B$1,100)</f>
        <v>-4.9549549549550003</v>
      </c>
    </row>
    <row r="3129" spans="1:16" x14ac:dyDescent="0.25">
      <c r="A3129" s="2" t="s">
        <v>3127</v>
      </c>
      <c r="B3129" s="2" t="s">
        <v>8490</v>
      </c>
      <c r="C3129" s="3">
        <f ca="1">[1]!thsiFinD("ths_vol_ratio_stock",$A3129,$A$1,7,100)</f>
        <v>0.80668927811911995</v>
      </c>
      <c r="D3129" s="3">
        <f ca="1">[1]!thsiFinD("ths_cr_stock",$A3129,$A$1,7,100,100)</f>
        <v>69.340974212034993</v>
      </c>
      <c r="E3129" s="3">
        <f ca="1">[1]!thsiFinD("ths_mfi_stock",$A3129,$A$1,7,100,100)</f>
        <v>33.472599469099002</v>
      </c>
      <c r="F3129" s="3">
        <f ca="1">[1]!thsiFinD("ths_expma_stock",$A3129,$A$1,7,100,100)</f>
        <v>9.2552563618801003</v>
      </c>
      <c r="G3129" s="3">
        <f ca="1">[1]!thsiFinD("ths_rsi_stock",$A3129,$A$1,7,100,100)</f>
        <v>38.454292658793001</v>
      </c>
      <c r="H3129" s="3">
        <f ca="1">[1]!thsiFinD("ths_adtm_stock",$A3129,$A$1,7,3,100,100,100)</f>
        <v>-4.2553191489361E-2</v>
      </c>
      <c r="I3129" s="3">
        <f ca="1">[1]!thsiFinD("ths_bbiboll_stock",$A3129,$A$1,7,3,100,100,100)</f>
        <v>9.3216666666666992</v>
      </c>
      <c r="J3129" s="3">
        <f ca="1">[1]!thsiFinD("ths_dptb_stock",$A3129,$A$1,7,104,100,100)</f>
        <v>0.85714285714285998</v>
      </c>
      <c r="K3129" s="3">
        <f ca="1">[1]!thsiFinD("ths_srmi_stock",$A3129,$A$1,7,100,100)</f>
        <v>-2.9818956336528001E-2</v>
      </c>
      <c r="L3129" s="3">
        <f ca="1">[1]!thsiFinD("ths_atr_stock",$A3129,$A$1,7,101,100,100)</f>
        <v>0.28142857142856997</v>
      </c>
      <c r="M3129" s="3">
        <f ca="1">[1]!thsiFinD("ths_vol_w_stock",$A3129,$A$1)/1000000</f>
        <v>55.377263999999997</v>
      </c>
      <c r="N3129" s="3">
        <f ca="1">[1]!thsiFinD("ths_turnover_ratio_w_stock",$A3129,$A$1)</f>
        <v>6.0573887644619004</v>
      </c>
      <c r="O3129" s="3">
        <f ca="1">[1]!thsiFinD("ths_relative_chg_ratio_w_stock",$A3129,$A$1,104,100)</f>
        <v>-0.53547213033441998</v>
      </c>
      <c r="P3129" s="3">
        <f ca="1">[1]!thsiFinD("ths_chg_ratio_w_stock",$A3129,$B$1,100)</f>
        <v>1.4270032930845</v>
      </c>
    </row>
    <row r="3130" spans="1:16" x14ac:dyDescent="0.25">
      <c r="A3130" s="2" t="s">
        <v>3128</v>
      </c>
      <c r="B3130" s="2" t="s">
        <v>8491</v>
      </c>
      <c r="C3130" s="3">
        <f ca="1">[1]!thsiFinD("ths_vol_ratio_stock",$A3130,$A$1,7,100)</f>
        <v>1.1780416606424999</v>
      </c>
      <c r="D3130" s="3">
        <f ca="1">[1]!thsiFinD("ths_cr_stock",$A3130,$A$1,7,100,100)</f>
        <v>108.47457627119</v>
      </c>
      <c r="E3130" s="3">
        <f ca="1">[1]!thsiFinD("ths_mfi_stock",$A3130,$A$1,7,100,100)</f>
        <v>45.199824522718998</v>
      </c>
      <c r="F3130" s="3">
        <f ca="1">[1]!thsiFinD("ths_expma_stock",$A3130,$A$1,7,100,100)</f>
        <v>3.1369947192206999</v>
      </c>
      <c r="G3130" s="3">
        <f ca="1">[1]!thsiFinD("ths_rsi_stock",$A3130,$A$1,7,100,100)</f>
        <v>46.856201052464002</v>
      </c>
      <c r="H3130" s="3">
        <f ca="1">[1]!thsiFinD("ths_adtm_stock",$A3130,$A$1,7,3,100,100,100)</f>
        <v>0.4</v>
      </c>
      <c r="I3130" s="3">
        <f ca="1">[1]!thsiFinD("ths_bbiboll_stock",$A3130,$A$1,7,3,100,100,100)</f>
        <v>3.1616666666666999</v>
      </c>
      <c r="J3130" s="3">
        <f ca="1">[1]!thsiFinD("ths_dptb_stock",$A3130,$A$1,7,104,100,100)</f>
        <v>0.57142857142856995</v>
      </c>
      <c r="K3130" s="3">
        <f ca="1">[1]!thsiFinD("ths_srmi_stock",$A3130,$A$1,7,100,100)</f>
        <v>3.1746031746031E-3</v>
      </c>
      <c r="L3130" s="3">
        <f ca="1">[1]!thsiFinD("ths_atr_stock",$A3130,$A$1,7,101,100,100)</f>
        <v>5.8571428571429003E-2</v>
      </c>
      <c r="M3130" s="3">
        <f ca="1">[1]!thsiFinD("ths_vol_w_stock",$A3130,$A$1)/1000000</f>
        <v>130.42191299999999</v>
      </c>
      <c r="N3130" s="3">
        <f ca="1">[1]!thsiFinD("ths_turnover_ratio_w_stock",$A3130,$A$1)</f>
        <v>2.3359926220368998</v>
      </c>
      <c r="O3130" s="3">
        <f ca="1">[1]!thsiFinD("ths_relative_chg_ratio_w_stock",$A3130,$A$1,104,100)</f>
        <v>2.2579628829281999</v>
      </c>
      <c r="P3130" s="3">
        <f ca="1">[1]!thsiFinD("ths_chg_ratio_w_stock",$A3130,$B$1,100)</f>
        <v>-0.95238095238095</v>
      </c>
    </row>
    <row r="3131" spans="1:16" x14ac:dyDescent="0.25">
      <c r="A3131" s="2" t="s">
        <v>3129</v>
      </c>
      <c r="B3131" s="2" t="s">
        <v>8492</v>
      </c>
      <c r="C3131" s="3">
        <f ca="1">[1]!thsiFinD("ths_vol_ratio_stock",$A3131,$A$1,7,100)</f>
        <v>0.86481451628313999</v>
      </c>
      <c r="D3131" s="3">
        <f ca="1">[1]!thsiFinD("ths_cr_stock",$A3131,$A$1,7,100,100)</f>
        <v>31.506849315069001</v>
      </c>
      <c r="E3131" s="3">
        <f ca="1">[1]!thsiFinD("ths_mfi_stock",$A3131,$A$1,7,100,100)</f>
        <v>16.477951136897001</v>
      </c>
      <c r="F3131" s="3">
        <f ca="1">[1]!thsiFinD("ths_expma_stock",$A3131,$A$1,7,100,100)</f>
        <v>1.1041570500228</v>
      </c>
      <c r="G3131" s="3">
        <f ca="1">[1]!thsiFinD("ths_rsi_stock",$A3131,$A$1,7,100,100)</f>
        <v>21.485607103237001</v>
      </c>
      <c r="H3131" s="3">
        <f ca="1">[1]!thsiFinD("ths_adtm_stock",$A3131,$A$1,7,3,100,100,100)</f>
        <v>-0.75</v>
      </c>
      <c r="I3131" s="3">
        <f ca="1">[1]!thsiFinD("ths_bbiboll_stock",$A3131,$A$1,7,3,100,100,100)</f>
        <v>1.1295833333333001</v>
      </c>
      <c r="J3131" s="3">
        <f ca="1">[1]!thsiFinD("ths_dptb_stock",$A3131,$A$1,7,104,100,100)</f>
        <v>0.57142857142856995</v>
      </c>
      <c r="K3131" s="3">
        <f ca="1">[1]!thsiFinD("ths_srmi_stock",$A3131,$A$1,7,100,100)</f>
        <v>-9.4827586206896006E-2</v>
      </c>
      <c r="L3131" s="3">
        <f ca="1">[1]!thsiFinD("ths_atr_stock",$A3131,$A$1,7,101,100,100)</f>
        <v>4.7142857142857E-2</v>
      </c>
      <c r="M3131" s="3">
        <f ca="1">[1]!thsiFinD("ths_vol_w_stock",$A3131,$A$1)/1000000</f>
        <v>183.93770499999999</v>
      </c>
      <c r="N3131" s="3">
        <f ca="1">[1]!thsiFinD("ths_turnover_ratio_w_stock",$A3131,$A$1)</f>
        <v>4.7244009876025004</v>
      </c>
      <c r="O3131" s="3">
        <f ca="1">[1]!thsiFinD("ths_relative_chg_ratio_w_stock",$A3131,$A$1,104,100)</f>
        <v>-8.9599858350205004</v>
      </c>
      <c r="P3131" s="3">
        <f ca="1">[1]!thsiFinD("ths_chg_ratio_w_stock",$A3131,$B$1,100)</f>
        <v>0.95238095238095</v>
      </c>
    </row>
    <row r="3132" spans="1:16" x14ac:dyDescent="0.25">
      <c r="A3132" s="2" t="s">
        <v>3130</v>
      </c>
      <c r="B3132" s="2" t="s">
        <v>8493</v>
      </c>
      <c r="C3132" s="3">
        <f ca="1">[1]!thsiFinD("ths_vol_ratio_stock",$A3132,$A$1,7,100)</f>
        <v>0.52128411730687996</v>
      </c>
      <c r="D3132" s="3">
        <f ca="1">[1]!thsiFinD("ths_cr_stock",$A3132,$A$1,7,100,100)</f>
        <v>53.865979381442997</v>
      </c>
      <c r="E3132" s="3">
        <f ca="1">[1]!thsiFinD("ths_mfi_stock",$A3132,$A$1,7,100,100)</f>
        <v>47.453705563032997</v>
      </c>
      <c r="F3132" s="3">
        <f ca="1">[1]!thsiFinD("ths_expma_stock",$A3132,$A$1,7,100,100)</f>
        <v>8.0530405231200994</v>
      </c>
      <c r="G3132" s="3">
        <f ca="1">[1]!thsiFinD("ths_rsi_stock",$A3132,$A$1,7,100,100)</f>
        <v>42.316564612156</v>
      </c>
      <c r="H3132" s="3">
        <f ca="1">[1]!thsiFinD("ths_adtm_stock",$A3132,$A$1,7,3,100,100,100)</f>
        <v>0.5</v>
      </c>
      <c r="I3132" s="3">
        <f ca="1">[1]!thsiFinD("ths_bbiboll_stock",$A3132,$A$1,7,3,100,100,100)</f>
        <v>8.0731249999999992</v>
      </c>
      <c r="J3132" s="3">
        <f ca="1">[1]!thsiFinD("ths_dptb_stock",$A3132,$A$1,7,104,100,100)</f>
        <v>0.42857142857142999</v>
      </c>
      <c r="K3132" s="3">
        <f ca="1">[1]!thsiFinD("ths_srmi_stock",$A3132,$A$1,7,100,100)</f>
        <v>-6.0426540284360002E-2</v>
      </c>
      <c r="L3132" s="3">
        <f ca="1">[1]!thsiFinD("ths_atr_stock",$A3132,$A$1,7,101,100,100)</f>
        <v>0.28714285714285998</v>
      </c>
      <c r="M3132" s="3">
        <f ca="1">[1]!thsiFinD("ths_vol_w_stock",$A3132,$A$1)/1000000</f>
        <v>39.486029000000002</v>
      </c>
      <c r="N3132" s="3">
        <f ca="1">[1]!thsiFinD("ths_turnover_ratio_w_stock",$A3132,$A$1)</f>
        <v>6.1870316902582996</v>
      </c>
      <c r="O3132" s="3">
        <f ca="1">[1]!thsiFinD("ths_relative_chg_ratio_w_stock",$A3132,$A$1,104,100)</f>
        <v>-0.56001122217465005</v>
      </c>
      <c r="P3132" s="3">
        <f ca="1">[1]!thsiFinD("ths_chg_ratio_w_stock",$A3132,$B$1,100)</f>
        <v>-2.1437578814628</v>
      </c>
    </row>
    <row r="3133" spans="1:16" x14ac:dyDescent="0.25">
      <c r="A3133" s="2" t="s">
        <v>3131</v>
      </c>
      <c r="B3133" s="2" t="s">
        <v>8494</v>
      </c>
      <c r="C3133" s="3">
        <f ca="1">[1]!thsiFinD("ths_vol_ratio_stock",$A3133,$A$1,7,100)</f>
        <v>1.9695786224605001</v>
      </c>
      <c r="D3133" s="3">
        <f ca="1">[1]!thsiFinD("ths_cr_stock",$A3133,$A$1,7,100,100)</f>
        <v>8518.1818181834005</v>
      </c>
      <c r="E3133" s="3">
        <f ca="1">[1]!thsiFinD("ths_mfi_stock",$A3133,$A$1,7,100,100)</f>
        <v>47.839068859534997</v>
      </c>
      <c r="F3133" s="3">
        <f ca="1">[1]!thsiFinD("ths_expma_stock",$A3133,$A$1,7,100,100)</f>
        <v>20.665274991977</v>
      </c>
      <c r="G3133" s="3">
        <f ca="1">[1]!thsiFinD("ths_rsi_stock",$A3133,$A$1,7,100,100)</f>
        <v>50.965666108710998</v>
      </c>
      <c r="H3133" s="3">
        <f ca="1">[1]!thsiFinD("ths_adtm_stock",$A3133,$A$1,7,3,100,100,100)</f>
        <v>0.94714131607334995</v>
      </c>
      <c r="I3133" s="3">
        <f ca="1">[1]!thsiFinD("ths_bbiboll_stock",$A3133,$A$1,7,3,100,100,100)</f>
        <v>20.244270833333001</v>
      </c>
      <c r="J3133" s="3">
        <f ca="1">[1]!thsiFinD("ths_dptb_stock",$A3133,$A$1,7,104,100,100)</f>
        <v>0.57142857142856995</v>
      </c>
      <c r="K3133" s="3">
        <f ca="1">[1]!thsiFinD("ths_srmi_stock",$A3133,$A$1,7,100,100)</f>
        <v>0.15261044176707</v>
      </c>
      <c r="L3133" s="3">
        <f ca="1">[1]!thsiFinD("ths_atr_stock",$A3133,$A$1,7,101,100,100)</f>
        <v>1.8257142857143001</v>
      </c>
      <c r="M3133" s="3">
        <f ca="1">[1]!thsiFinD("ths_vol_w_stock",$A3133,$A$1)/1000000</f>
        <v>122.894311</v>
      </c>
      <c r="N3133" s="3">
        <f ca="1">[1]!thsiFinD("ths_turnover_ratio_w_stock",$A3133,$A$1)</f>
        <v>62.067833838383997</v>
      </c>
      <c r="O3133" s="3">
        <f ca="1">[1]!thsiFinD("ths_relative_chg_ratio_w_stock",$A3133,$A$1,104,100)</f>
        <v>9.1469929108321004</v>
      </c>
      <c r="P3133" s="3">
        <f ca="1">[1]!thsiFinD("ths_chg_ratio_w_stock",$A3133,$B$1,100)</f>
        <v>-10.090361445783</v>
      </c>
    </row>
    <row r="3134" spans="1:16" x14ac:dyDescent="0.25">
      <c r="A3134" s="2" t="s">
        <v>3132</v>
      </c>
      <c r="B3134" s="2" t="s">
        <v>8495</v>
      </c>
      <c r="C3134" s="3">
        <f ca="1">[1]!thsiFinD("ths_vol_ratio_stock",$A3134,$A$1,7,100)</f>
        <v>1.0493747015343999</v>
      </c>
      <c r="D3134" s="3">
        <f ca="1">[1]!thsiFinD("ths_cr_stock",$A3134,$A$1,7,100,100)</f>
        <v>39.946380697050998</v>
      </c>
      <c r="E3134" s="3">
        <f ca="1">[1]!thsiFinD("ths_mfi_stock",$A3134,$A$1,7,100,100)</f>
        <v>13.49347024273</v>
      </c>
      <c r="F3134" s="3">
        <f ca="1">[1]!thsiFinD("ths_expma_stock",$A3134,$A$1,7,100,100)</f>
        <v>13.874358881978001</v>
      </c>
      <c r="G3134" s="3">
        <f ca="1">[1]!thsiFinD("ths_rsi_stock",$A3134,$A$1,7,100,100)</f>
        <v>27.038089529518999</v>
      </c>
      <c r="H3134" s="3">
        <f ca="1">[1]!thsiFinD("ths_adtm_stock",$A3134,$A$1,7,3,100,100,100)</f>
        <v>-0.51219512195121997</v>
      </c>
      <c r="I3134" s="3">
        <f ca="1">[1]!thsiFinD("ths_bbiboll_stock",$A3134,$A$1,7,3,100,100,100)</f>
        <v>14.007708333332999</v>
      </c>
      <c r="J3134" s="3">
        <f ca="1">[1]!thsiFinD("ths_dptb_stock",$A3134,$A$1,7,104,100,100)</f>
        <v>0.57142857142856995</v>
      </c>
      <c r="K3134" s="3">
        <f ca="1">[1]!thsiFinD("ths_srmi_stock",$A3134,$A$1,7,100,100)</f>
        <v>-3.0281690140844999E-2</v>
      </c>
      <c r="L3134" s="3">
        <f ca="1">[1]!thsiFinD("ths_atr_stock",$A3134,$A$1,7,101,100,100)</f>
        <v>0.24857142857143</v>
      </c>
      <c r="M3134" s="3">
        <f ca="1">[1]!thsiFinD("ths_vol_w_stock",$A3134,$A$1)/1000000</f>
        <v>62.100248999999998</v>
      </c>
      <c r="N3134" s="3">
        <f ca="1">[1]!thsiFinD("ths_turnover_ratio_w_stock",$A3134,$A$1)</f>
        <v>0.88221862010693997</v>
      </c>
      <c r="O3134" s="3">
        <f ca="1">[1]!thsiFinD("ths_relative_chg_ratio_w_stock",$A3134,$A$1,104,100)</f>
        <v>-0.48674248303253997</v>
      </c>
      <c r="P3134" s="3">
        <f ca="1">[1]!thsiFinD("ths_chg_ratio_w_stock",$A3134,$B$1,100)</f>
        <v>1.3071895424836999</v>
      </c>
    </row>
    <row r="3135" spans="1:16" x14ac:dyDescent="0.25">
      <c r="A3135" s="2" t="s">
        <v>3133</v>
      </c>
      <c r="B3135" s="2" t="s">
        <v>8496</v>
      </c>
      <c r="C3135" s="3">
        <f ca="1">[1]!thsiFinD("ths_vol_ratio_stock",$A3135,$A$1,7,100)</f>
        <v>0.88492824930489</v>
      </c>
      <c r="D3135" s="3">
        <f ca="1">[1]!thsiFinD("ths_cr_stock",$A3135,$A$1,7,100,100)</f>
        <v>47.567567567567004</v>
      </c>
      <c r="E3135" s="3">
        <f ca="1">[1]!thsiFinD("ths_mfi_stock",$A3135,$A$1,7,100,100)</f>
        <v>19.695082422589</v>
      </c>
      <c r="F3135" s="3">
        <f ca="1">[1]!thsiFinD("ths_expma_stock",$A3135,$A$1,7,100,100)</f>
        <v>10.623822674495001</v>
      </c>
      <c r="G3135" s="3">
        <f ca="1">[1]!thsiFinD("ths_rsi_stock",$A3135,$A$1,7,100,100)</f>
        <v>34.249565412214999</v>
      </c>
      <c r="H3135" s="3">
        <f ca="1">[1]!thsiFinD("ths_adtm_stock",$A3135,$A$1,7,3,100,100,100)</f>
        <v>-0.45121951219512002</v>
      </c>
      <c r="I3135" s="3">
        <f ca="1">[1]!thsiFinD("ths_bbiboll_stock",$A3135,$A$1,7,3,100,100,100)</f>
        <v>10.674895833333</v>
      </c>
      <c r="J3135" s="3">
        <f ca="1">[1]!thsiFinD("ths_dptb_stock",$A3135,$A$1,7,104,100,100)</f>
        <v>0.28571428571428997</v>
      </c>
      <c r="K3135" s="3">
        <f ca="1">[1]!thsiFinD("ths_srmi_stock",$A3135,$A$1,7,100,100)</f>
        <v>-5.6705670567056998E-2</v>
      </c>
      <c r="L3135" s="3">
        <f ca="1">[1]!thsiFinD("ths_atr_stock",$A3135,$A$1,7,101,100,100)</f>
        <v>0.26</v>
      </c>
      <c r="M3135" s="3">
        <f ca="1">[1]!thsiFinD("ths_vol_w_stock",$A3135,$A$1)/1000000</f>
        <v>121.107916</v>
      </c>
      <c r="N3135" s="3">
        <f ca="1">[1]!thsiFinD("ths_turnover_ratio_w_stock",$A3135,$A$1)</f>
        <v>3.3571147886347998</v>
      </c>
      <c r="O3135" s="3">
        <f ca="1">[1]!thsiFinD("ths_relative_chg_ratio_w_stock",$A3135,$A$1,104,100)</f>
        <v>-2.1137138274581999</v>
      </c>
      <c r="P3135" s="3">
        <f ca="1">[1]!thsiFinD("ths_chg_ratio_w_stock",$A3135,$B$1,100)</f>
        <v>-4.9618320610686997</v>
      </c>
    </row>
    <row r="3136" spans="1:16" x14ac:dyDescent="0.25">
      <c r="A3136" s="2" t="s">
        <v>3134</v>
      </c>
      <c r="B3136" s="2" t="s">
        <v>8497</v>
      </c>
      <c r="C3136" s="3">
        <f ca="1">[1]!thsiFinD("ths_vol_ratio_stock",$A3136,$A$1,7,100)</f>
        <v>0.82140403617357005</v>
      </c>
      <c r="D3136" s="3">
        <f ca="1">[1]!thsiFinD("ths_cr_stock",$A3136,$A$1,7,100,100)</f>
        <v>151.5625</v>
      </c>
      <c r="E3136" s="3">
        <f ca="1">[1]!thsiFinD("ths_mfi_stock",$A3136,$A$1,7,100,100)</f>
        <v>63.678086115634997</v>
      </c>
      <c r="F3136" s="3">
        <f ca="1">[1]!thsiFinD("ths_expma_stock",$A3136,$A$1,7,100,100)</f>
        <v>8.8770381088838004</v>
      </c>
      <c r="G3136" s="3">
        <f ca="1">[1]!thsiFinD("ths_rsi_stock",$A3136,$A$1,7,100,100)</f>
        <v>63.070949365977</v>
      </c>
      <c r="H3136" s="3">
        <f ca="1">[1]!thsiFinD("ths_adtm_stock",$A3136,$A$1,7,3,100,100,100)</f>
        <v>0.33333333333332998</v>
      </c>
      <c r="I3136" s="3">
        <f ca="1">[1]!thsiFinD("ths_bbiboll_stock",$A3136,$A$1,7,3,100,100,100)</f>
        <v>8.8567708333333002</v>
      </c>
      <c r="J3136" s="3">
        <f ca="1">[1]!thsiFinD("ths_dptb_stock",$A3136,$A$1,7,104,100,100)</f>
        <v>0.28571428571428997</v>
      </c>
      <c r="K3136" s="3">
        <f ca="1">[1]!thsiFinD("ths_srmi_stock",$A3136,$A$1,7,100,100)</f>
        <v>1.4380530973450999E-2</v>
      </c>
      <c r="L3136" s="3">
        <f ca="1">[1]!thsiFinD("ths_atr_stock",$A3136,$A$1,7,101,100,100)</f>
        <v>0.23</v>
      </c>
      <c r="M3136" s="3">
        <f ca="1">[1]!thsiFinD("ths_vol_w_stock",$A3136,$A$1)/1000000</f>
        <v>68.510541000000003</v>
      </c>
      <c r="N3136" s="3">
        <f ca="1">[1]!thsiFinD("ths_turnover_ratio_w_stock",$A3136,$A$1)</f>
        <v>1.4153907649619999</v>
      </c>
      <c r="O3136" s="3">
        <f ca="1">[1]!thsiFinD("ths_relative_chg_ratio_w_stock",$A3136,$A$1,104,100)</f>
        <v>5.5640138100863998</v>
      </c>
      <c r="P3136" s="3">
        <f ca="1">[1]!thsiFinD("ths_chg_ratio_w_stock",$A3136,$B$1,100)</f>
        <v>-2.1017699115044</v>
      </c>
    </row>
    <row r="3137" spans="1:16" x14ac:dyDescent="0.25">
      <c r="A3137" s="2" t="s">
        <v>3135</v>
      </c>
      <c r="B3137" s="2" t="s">
        <v>8498</v>
      </c>
      <c r="C3137" s="3">
        <f ca="1">[1]!thsiFinD("ths_vol_ratio_stock",$A3137,$A$1,7,100)</f>
        <v>0.70200137045199995</v>
      </c>
      <c r="D3137" s="3">
        <f ca="1">[1]!thsiFinD("ths_cr_stock",$A3137,$A$1,7,100,100)</f>
        <v>27.272727272727</v>
      </c>
      <c r="E3137" s="3">
        <f ca="1">[1]!thsiFinD("ths_mfi_stock",$A3137,$A$1,7,100,100)</f>
        <v>0</v>
      </c>
      <c r="F3137" s="3">
        <f ca="1">[1]!thsiFinD("ths_expma_stock",$A3137,$A$1,7,100,100)</f>
        <v>5.7875249040202998</v>
      </c>
      <c r="G3137" s="3">
        <f ca="1">[1]!thsiFinD("ths_rsi_stock",$A3137,$A$1,7,100,100)</f>
        <v>28.885219320301001</v>
      </c>
      <c r="H3137" s="3">
        <f ca="1">[1]!thsiFinD("ths_adtm_stock",$A3137,$A$1,7,3,100,100,100)</f>
        <v>-0.57142857142856995</v>
      </c>
      <c r="I3137" s="3">
        <f ca="1">[1]!thsiFinD("ths_bbiboll_stock",$A3137,$A$1,7,3,100,100,100)</f>
        <v>5.8534375000000001</v>
      </c>
      <c r="J3137" s="3">
        <f ca="1">[1]!thsiFinD("ths_dptb_stock",$A3137,$A$1,7,104,100,100)</f>
        <v>0.71428571428570997</v>
      </c>
      <c r="K3137" s="3">
        <f ca="1">[1]!thsiFinD("ths_srmi_stock",$A3137,$A$1,7,100,100)</f>
        <v>-4.3551088777218999E-2</v>
      </c>
      <c r="L3137" s="3">
        <f ca="1">[1]!thsiFinD("ths_atr_stock",$A3137,$A$1,7,101,100,100)</f>
        <v>0.1</v>
      </c>
      <c r="M3137" s="3">
        <f ca="1">[1]!thsiFinD("ths_vol_w_stock",$A3137,$A$1)/1000000</f>
        <v>35.311857000000003</v>
      </c>
      <c r="N3137" s="3">
        <f ca="1">[1]!thsiFinD("ths_turnover_ratio_w_stock",$A3137,$A$1)</f>
        <v>4.9044239430334997</v>
      </c>
      <c r="O3137" s="3">
        <f ca="1">[1]!thsiFinD("ths_relative_chg_ratio_w_stock",$A3137,$A$1,104,100)</f>
        <v>-1.9239145616611</v>
      </c>
      <c r="P3137" s="3">
        <f ca="1">[1]!thsiFinD("ths_chg_ratio_w_stock",$A3137,$B$1,100)</f>
        <v>-1.7513134851137999</v>
      </c>
    </row>
    <row r="3138" spans="1:16" x14ac:dyDescent="0.25">
      <c r="A3138" s="2" t="s">
        <v>3136</v>
      </c>
      <c r="B3138" s="2" t="s">
        <v>8499</v>
      </c>
      <c r="C3138" s="3">
        <f ca="1">[1]!thsiFinD("ths_vol_ratio_stock",$A3138,$A$1,7,100)</f>
        <v>1.0604038135236</v>
      </c>
      <c r="D3138" s="3">
        <f ca="1">[1]!thsiFinD("ths_cr_stock",$A3138,$A$1,7,100,100)</f>
        <v>46.938775510203001</v>
      </c>
      <c r="E3138" s="3">
        <f ca="1">[1]!thsiFinD("ths_mfi_stock",$A3138,$A$1,7,100,100)</f>
        <v>11.353702688205001</v>
      </c>
      <c r="F3138" s="3">
        <f ca="1">[1]!thsiFinD("ths_expma_stock",$A3138,$A$1,7,100,100)</f>
        <v>8.4443841196671006</v>
      </c>
      <c r="G3138" s="3">
        <f ca="1">[1]!thsiFinD("ths_rsi_stock",$A3138,$A$1,7,100,100)</f>
        <v>24.821445657335001</v>
      </c>
      <c r="H3138" s="3">
        <f ca="1">[1]!thsiFinD("ths_adtm_stock",$A3138,$A$1,7,3,100,100,100)</f>
        <v>-0.78787878787878995</v>
      </c>
      <c r="I3138" s="3">
        <f ca="1">[1]!thsiFinD("ths_bbiboll_stock",$A3138,$A$1,7,3,100,100,100)</f>
        <v>8.5236458333332994</v>
      </c>
      <c r="J3138" s="3">
        <f ca="1">[1]!thsiFinD("ths_dptb_stock",$A3138,$A$1,7,104,100,100)</f>
        <v>0.71428571428570997</v>
      </c>
      <c r="K3138" s="3">
        <f ca="1">[1]!thsiFinD("ths_srmi_stock",$A3138,$A$1,7,100,100)</f>
        <v>-3.2407407407408002E-2</v>
      </c>
      <c r="L3138" s="3">
        <f ca="1">[1]!thsiFinD("ths_atr_stock",$A3138,$A$1,7,101,100,100)</f>
        <v>0.13714285714286001</v>
      </c>
      <c r="M3138" s="3">
        <f ca="1">[1]!thsiFinD("ths_vol_w_stock",$A3138,$A$1)/1000000</f>
        <v>36.006903999999999</v>
      </c>
      <c r="N3138" s="3">
        <f ca="1">[1]!thsiFinD("ths_turnover_ratio_w_stock",$A3138,$A$1)</f>
        <v>1.1067700913856</v>
      </c>
      <c r="O3138" s="3">
        <f ca="1">[1]!thsiFinD("ths_relative_chg_ratio_w_stock",$A3138,$A$1,104,100)</f>
        <v>0.34855712281151002</v>
      </c>
      <c r="P3138" s="3">
        <f ca="1">[1]!thsiFinD("ths_chg_ratio_w_stock",$A3138,$B$1,100)</f>
        <v>2.7511961722487999</v>
      </c>
    </row>
    <row r="3139" spans="1:16" x14ac:dyDescent="0.25">
      <c r="A3139" s="2" t="s">
        <v>3137</v>
      </c>
      <c r="B3139" s="2" t="s">
        <v>8500</v>
      </c>
      <c r="C3139" s="3">
        <f ca="1">[1]!thsiFinD("ths_vol_ratio_stock",$A3139,$A$1,7,100)</f>
        <v>0.53731101663318004</v>
      </c>
      <c r="D3139" s="3">
        <f ca="1">[1]!thsiFinD("ths_cr_stock",$A3139,$A$1,7,100,100)</f>
        <v>85.758513931888999</v>
      </c>
      <c r="E3139" s="3">
        <f ca="1">[1]!thsiFinD("ths_mfi_stock",$A3139,$A$1,7,100,100)</f>
        <v>52.932156523098001</v>
      </c>
      <c r="F3139" s="3">
        <f ca="1">[1]!thsiFinD("ths_expma_stock",$A3139,$A$1,7,100,100)</f>
        <v>6.5549822148432</v>
      </c>
      <c r="G3139" s="3">
        <f ca="1">[1]!thsiFinD("ths_rsi_stock",$A3139,$A$1,7,100,100)</f>
        <v>41.445165789939999</v>
      </c>
      <c r="H3139" s="3">
        <f ca="1">[1]!thsiFinD("ths_adtm_stock",$A3139,$A$1,7,3,100,100,100)</f>
        <v>0.44318181818182001</v>
      </c>
      <c r="I3139" s="3">
        <f ca="1">[1]!thsiFinD("ths_bbiboll_stock",$A3139,$A$1,7,3,100,100,100)</f>
        <v>6.5707291666667</v>
      </c>
      <c r="J3139" s="3">
        <f ca="1">[1]!thsiFinD("ths_dptb_stock",$A3139,$A$1,7,104,100,100)</f>
        <v>0.71428571428570997</v>
      </c>
      <c r="K3139" s="3">
        <f ca="1">[1]!thsiFinD("ths_srmi_stock",$A3139,$A$1,7,100,100)</f>
        <v>-4.6511627906977004E-3</v>
      </c>
      <c r="L3139" s="3">
        <f ca="1">[1]!thsiFinD("ths_atr_stock",$A3139,$A$1,7,101,100,100)</f>
        <v>0.28999999999999998</v>
      </c>
      <c r="M3139" s="3">
        <f ca="1">[1]!thsiFinD("ths_vol_w_stock",$A3139,$A$1)/1000000</f>
        <v>125.094966</v>
      </c>
      <c r="N3139" s="3">
        <f ca="1">[1]!thsiFinD("ths_turnover_ratio_w_stock",$A3139,$A$1)</f>
        <v>15.093301368062001</v>
      </c>
      <c r="O3139" s="3">
        <f ca="1">[1]!thsiFinD("ths_relative_chg_ratio_w_stock",$A3139,$A$1,104,100)</f>
        <v>-1.5780082563713</v>
      </c>
      <c r="P3139" s="3">
        <f ca="1">[1]!thsiFinD("ths_chg_ratio_w_stock",$A3139,$B$1,100)</f>
        <v>-3.2915360501566999</v>
      </c>
    </row>
    <row r="3140" spans="1:16" x14ac:dyDescent="0.25">
      <c r="A3140" s="2" t="s">
        <v>3138</v>
      </c>
      <c r="B3140" s="2" t="s">
        <v>8501</v>
      </c>
      <c r="C3140" s="3">
        <f ca="1">[1]!thsiFinD("ths_vol_ratio_stock",$A3140,$A$1,7,100)</f>
        <v>0.58180333149273</v>
      </c>
      <c r="D3140" s="3">
        <f ca="1">[1]!thsiFinD("ths_cr_stock",$A3140,$A$1,7,100,100)</f>
        <v>23.417721518987001</v>
      </c>
      <c r="E3140" s="3">
        <f ca="1">[1]!thsiFinD("ths_mfi_stock",$A3140,$A$1,7,100,100)</f>
        <v>19.762477675406</v>
      </c>
      <c r="F3140" s="3">
        <f ca="1">[1]!thsiFinD("ths_expma_stock",$A3140,$A$1,7,100,100)</f>
        <v>4.8755159955565999</v>
      </c>
      <c r="G3140" s="3">
        <f ca="1">[1]!thsiFinD("ths_rsi_stock",$A3140,$A$1,7,100,100)</f>
        <v>25.392747886714002</v>
      </c>
      <c r="H3140" s="3">
        <f ca="1">[1]!thsiFinD("ths_adtm_stock",$A3140,$A$1,7,3,100,100,100)</f>
        <v>-0.78260869565218005</v>
      </c>
      <c r="I3140" s="3">
        <f ca="1">[1]!thsiFinD("ths_bbiboll_stock",$A3140,$A$1,7,3,100,100,100)</f>
        <v>4.9409375000000004</v>
      </c>
      <c r="J3140" s="3">
        <f ca="1">[1]!thsiFinD("ths_dptb_stock",$A3140,$A$1,7,104,100,100)</f>
        <v>0.71428571428570997</v>
      </c>
      <c r="K3140" s="3">
        <f ca="1">[1]!thsiFinD("ths_srmi_stock",$A3140,$A$1,7,100,100)</f>
        <v>-4.5999999999999999E-2</v>
      </c>
      <c r="L3140" s="3">
        <f ca="1">[1]!thsiFinD("ths_atr_stock",$A3140,$A$1,7,101,100,100)</f>
        <v>9.4285714285714001E-2</v>
      </c>
      <c r="M3140" s="3">
        <f ca="1">[1]!thsiFinD("ths_vol_w_stock",$A3140,$A$1)/1000000</f>
        <v>23.415751</v>
      </c>
      <c r="N3140" s="3">
        <f ca="1">[1]!thsiFinD("ths_turnover_ratio_w_stock",$A3140,$A$1)</f>
        <v>4.4364643276889</v>
      </c>
      <c r="O3140" s="3">
        <f ca="1">[1]!thsiFinD("ths_relative_chg_ratio_w_stock",$A3140,$A$1,104,100)</f>
        <v>-3.1123932138808001</v>
      </c>
      <c r="P3140" s="3">
        <f ca="1">[1]!thsiFinD("ths_chg_ratio_w_stock",$A3140,$B$1,100)</f>
        <v>0</v>
      </c>
    </row>
    <row r="3141" spans="1:16" x14ac:dyDescent="0.25">
      <c r="A3141" s="2" t="s">
        <v>3139</v>
      </c>
      <c r="B3141" s="2" t="s">
        <v>8502</v>
      </c>
      <c r="C3141" s="3">
        <f ca="1">[1]!thsiFinD("ths_vol_ratio_stock",$A3141,$A$1,7,100)</f>
        <v>0.52707281716271004</v>
      </c>
      <c r="D3141" s="3">
        <f ca="1">[1]!thsiFinD("ths_cr_stock",$A3141,$A$1,7,100,100)</f>
        <v>146.57534246575</v>
      </c>
      <c r="E3141" s="3">
        <f ca="1">[1]!thsiFinD("ths_mfi_stock",$A3141,$A$1,7,100,100)</f>
        <v>55.392943715053001</v>
      </c>
      <c r="F3141" s="3">
        <f ca="1">[1]!thsiFinD("ths_expma_stock",$A3141,$A$1,7,100,100)</f>
        <v>3.2091708705284998</v>
      </c>
      <c r="G3141" s="3">
        <f ca="1">[1]!thsiFinD("ths_rsi_stock",$A3141,$A$1,7,100,100)</f>
        <v>46.775447286262001</v>
      </c>
      <c r="H3141" s="3">
        <f ca="1">[1]!thsiFinD("ths_adtm_stock",$A3141,$A$1,7,3,100,100,100)</f>
        <v>0.77477477477476997</v>
      </c>
      <c r="I3141" s="3">
        <f ca="1">[1]!thsiFinD("ths_bbiboll_stock",$A3141,$A$1,7,3,100,100,100)</f>
        <v>3.2066666666666999</v>
      </c>
      <c r="J3141" s="3">
        <f ca="1">[1]!thsiFinD("ths_dptb_stock",$A3141,$A$1,7,104,100,100)</f>
        <v>0.85714285714285998</v>
      </c>
      <c r="K3141" s="3">
        <f ca="1">[1]!thsiFinD("ths_srmi_stock",$A3141,$A$1,7,100,100)</f>
        <v>2.2222222222222001E-2</v>
      </c>
      <c r="L3141" s="3">
        <f ca="1">[1]!thsiFinD("ths_atr_stock",$A3141,$A$1,7,101,100,100)</f>
        <v>0.27</v>
      </c>
      <c r="M3141" s="3">
        <f ca="1">[1]!thsiFinD("ths_vol_w_stock",$A3141,$A$1)/1000000</f>
        <v>326.87696</v>
      </c>
      <c r="N3141" s="3">
        <f ca="1">[1]!thsiFinD("ths_turnover_ratio_w_stock",$A3141,$A$1)</f>
        <v>66.426363350383994</v>
      </c>
      <c r="O3141" s="3">
        <f ca="1">[1]!thsiFinD("ths_relative_chg_ratio_w_stock",$A3141,$A$1,104,100)</f>
        <v>-4.3921983331012999</v>
      </c>
      <c r="P3141" s="3">
        <f ca="1">[1]!thsiFinD("ths_chg_ratio_w_stock",$A3141,$B$1,100)</f>
        <v>1.2698412698413</v>
      </c>
    </row>
    <row r="3142" spans="1:16" x14ac:dyDescent="0.25">
      <c r="A3142" s="2" t="s">
        <v>3140</v>
      </c>
      <c r="B3142" s="2" t="s">
        <v>8503</v>
      </c>
      <c r="C3142" s="3">
        <f ca="1">[1]!thsiFinD("ths_vol_ratio_stock",$A3142,$A$1,7,100)</f>
        <v>0.58609131796457004</v>
      </c>
      <c r="D3142" s="3">
        <f ca="1">[1]!thsiFinD("ths_cr_stock",$A3142,$A$1,7,100,100)</f>
        <v>45.222929936306002</v>
      </c>
      <c r="E3142" s="3">
        <f ca="1">[1]!thsiFinD("ths_mfi_stock",$A3142,$A$1,7,100,100)</f>
        <v>24.294010013137001</v>
      </c>
      <c r="F3142" s="3">
        <f ca="1">[1]!thsiFinD("ths_expma_stock",$A3142,$A$1,7,100,100)</f>
        <v>6.0121191789898001</v>
      </c>
      <c r="G3142" s="3">
        <f ca="1">[1]!thsiFinD("ths_rsi_stock",$A3142,$A$1,7,100,100)</f>
        <v>36.167068172927003</v>
      </c>
      <c r="H3142" s="3">
        <f ca="1">[1]!thsiFinD("ths_adtm_stock",$A3142,$A$1,7,3,100,100,100)</f>
        <v>-0.38461538461537997</v>
      </c>
      <c r="I3142" s="3">
        <f ca="1">[1]!thsiFinD("ths_bbiboll_stock",$A3142,$A$1,7,3,100,100,100)</f>
        <v>6.0787500000000003</v>
      </c>
      <c r="J3142" s="3">
        <f ca="1">[1]!thsiFinD("ths_dptb_stock",$A3142,$A$1,7,104,100,100)</f>
        <v>0.71428571428570997</v>
      </c>
      <c r="K3142" s="3">
        <f ca="1">[1]!thsiFinD("ths_srmi_stock",$A3142,$A$1,7,100,100)</f>
        <v>-2.454991816694E-2</v>
      </c>
      <c r="L3142" s="3">
        <f ca="1">[1]!thsiFinD("ths_atr_stock",$A3142,$A$1,7,101,100,100)</f>
        <v>0.10857142857143</v>
      </c>
      <c r="M3142" s="3">
        <f ca="1">[1]!thsiFinD("ths_vol_w_stock",$A3142,$A$1)/1000000</f>
        <v>7.7614049999999999</v>
      </c>
      <c r="N3142" s="3">
        <f ca="1">[1]!thsiFinD("ths_turnover_ratio_w_stock",$A3142,$A$1)</f>
        <v>2.5981217815023001</v>
      </c>
      <c r="O3142" s="3">
        <f ca="1">[1]!thsiFinD("ths_relative_chg_ratio_w_stock",$A3142,$A$1,104,100)</f>
        <v>-0.35374059511193001</v>
      </c>
      <c r="P3142" s="3">
        <f ca="1">[1]!thsiFinD("ths_chg_ratio_w_stock",$A3142,$B$1,100)</f>
        <v>-0.67114093959732002</v>
      </c>
    </row>
    <row r="3143" spans="1:16" x14ac:dyDescent="0.25">
      <c r="A3143" s="2" t="s">
        <v>3141</v>
      </c>
      <c r="B3143" s="2" t="s">
        <v>8504</v>
      </c>
      <c r="C3143" s="3">
        <f ca="1">[1]!thsiFinD("ths_vol_ratio_stock",$A3143,$A$1,7,100)</f>
        <v>1.9690403178655</v>
      </c>
      <c r="D3143" s="3">
        <f ca="1">[1]!thsiFinD("ths_cr_stock",$A3143,$A$1,7,100,100)</f>
        <v>138</v>
      </c>
      <c r="E3143" s="3">
        <f ca="1">[1]!thsiFinD("ths_mfi_stock",$A3143,$A$1,7,100,100)</f>
        <v>72.256189466530003</v>
      </c>
      <c r="F3143" s="3">
        <f ca="1">[1]!thsiFinD("ths_expma_stock",$A3143,$A$1,7,100,100)</f>
        <v>2.7037077001155998</v>
      </c>
      <c r="G3143" s="3">
        <f ca="1">[1]!thsiFinD("ths_rsi_stock",$A3143,$A$1,7,100,100)</f>
        <v>59.398039742999998</v>
      </c>
      <c r="H3143" s="3">
        <f ca="1">[1]!thsiFinD("ths_adtm_stock",$A3143,$A$1,7,3,100,100,100)</f>
        <v>-0.15384615384615999</v>
      </c>
      <c r="I3143" s="3">
        <f ca="1">[1]!thsiFinD("ths_bbiboll_stock",$A3143,$A$1,7,3,100,100,100)</f>
        <v>2.7247916666666998</v>
      </c>
      <c r="J3143" s="3">
        <f ca="1">[1]!thsiFinD("ths_dptb_stock",$A3143,$A$1,7,104,100,100)</f>
        <v>0.57142857142856995</v>
      </c>
      <c r="K3143" s="3">
        <f ca="1">[1]!thsiFinD("ths_srmi_stock",$A3143,$A$1,7,100,100)</f>
        <v>7.3170731707316999E-2</v>
      </c>
      <c r="L3143" s="3">
        <f ca="1">[1]!thsiFinD("ths_atr_stock",$A3143,$A$1,7,101,100,100)</f>
        <v>0.17142857142856999</v>
      </c>
      <c r="M3143" s="3">
        <f ca="1">[1]!thsiFinD("ths_vol_w_stock",$A3143,$A$1)/1000000</f>
        <v>86.555724999999995</v>
      </c>
      <c r="N3143" s="3">
        <f ca="1">[1]!thsiFinD("ths_turnover_ratio_w_stock",$A3143,$A$1)</f>
        <v>17.141897559983001</v>
      </c>
      <c r="O3143" s="3">
        <f ca="1">[1]!thsiFinD("ths_relative_chg_ratio_w_stock",$A3143,$A$1,104,100)</f>
        <v>12.107235232201001</v>
      </c>
      <c r="P3143" s="3">
        <f ca="1">[1]!thsiFinD("ths_chg_ratio_w_stock",$A3143,$B$1,100)</f>
        <v>-6.9686411149826002</v>
      </c>
    </row>
    <row r="3144" spans="1:16" x14ac:dyDescent="0.25">
      <c r="A3144" s="2" t="s">
        <v>3142</v>
      </c>
      <c r="B3144" s="2" t="s">
        <v>8505</v>
      </c>
      <c r="C3144" s="3">
        <f ca="1">[1]!thsiFinD("ths_vol_ratio_stock",$A3144,$A$1,7,100)</f>
        <v>0.59519471492003995</v>
      </c>
      <c r="D3144" s="3">
        <f ca="1">[1]!thsiFinD("ths_cr_stock",$A3144,$A$1,7,100,100)</f>
        <v>19.696969696970001</v>
      </c>
      <c r="E3144" s="3">
        <f ca="1">[1]!thsiFinD("ths_mfi_stock",$A3144,$A$1,7,100,100)</f>
        <v>0</v>
      </c>
      <c r="F3144" s="3">
        <f ca="1">[1]!thsiFinD("ths_expma_stock",$A3144,$A$1,7,100,100)</f>
        <v>5.7128473157507997</v>
      </c>
      <c r="G3144" s="3">
        <f ca="1">[1]!thsiFinD("ths_rsi_stock",$A3144,$A$1,7,100,100)</f>
        <v>29.941395666691001</v>
      </c>
      <c r="H3144" s="3">
        <f ca="1">[1]!thsiFinD("ths_adtm_stock",$A3144,$A$1,7,3,100,100,100)</f>
        <v>-0.65714285714286003</v>
      </c>
      <c r="I3144" s="3">
        <f ca="1">[1]!thsiFinD("ths_bbiboll_stock",$A3144,$A$1,7,3,100,100,100)</f>
        <v>5.7963541666667</v>
      </c>
      <c r="J3144" s="3">
        <f ca="1">[1]!thsiFinD("ths_dptb_stock",$A3144,$A$1,7,104,100,100)</f>
        <v>0.57142857142856995</v>
      </c>
      <c r="K3144" s="3">
        <f ca="1">[1]!thsiFinD("ths_srmi_stock",$A3144,$A$1,7,100,100)</f>
        <v>-5.2188552188552E-2</v>
      </c>
      <c r="L3144" s="3">
        <f ca="1">[1]!thsiFinD("ths_atr_stock",$A3144,$A$1,7,101,100,100)</f>
        <v>0.11571428571429</v>
      </c>
      <c r="M3144" s="3">
        <f ca="1">[1]!thsiFinD("ths_vol_w_stock",$A3144,$A$1)/1000000</f>
        <v>11.997</v>
      </c>
      <c r="N3144" s="3">
        <f ca="1">[1]!thsiFinD("ths_turnover_ratio_w_stock",$A3144,$A$1)</f>
        <v>3.1445863339533</v>
      </c>
      <c r="O3144" s="3">
        <f ca="1">[1]!thsiFinD("ths_relative_chg_ratio_w_stock",$A3144,$A$1,104,100)</f>
        <v>-1.9681803896068999</v>
      </c>
      <c r="P3144" s="3">
        <f ca="1">[1]!thsiFinD("ths_chg_ratio_w_stock",$A3144,$B$1,100)</f>
        <v>-0.71047957371226</v>
      </c>
    </row>
    <row r="3145" spans="1:16" x14ac:dyDescent="0.25">
      <c r="A3145" s="2" t="s">
        <v>3143</v>
      </c>
      <c r="B3145" s="2" t="s">
        <v>8506</v>
      </c>
      <c r="C3145" s="3">
        <f ca="1">[1]!thsiFinD("ths_vol_ratio_stock",$A3145,$A$1,7,100)</f>
        <v>0.53996785017069004</v>
      </c>
      <c r="D3145" s="3">
        <f ca="1">[1]!thsiFinD("ths_cr_stock",$A3145,$A$1,7,100,100)</f>
        <v>183.78378378378</v>
      </c>
      <c r="E3145" s="3">
        <f ca="1">[1]!thsiFinD("ths_mfi_stock",$A3145,$A$1,7,100,100)</f>
        <v>71.292693520472</v>
      </c>
      <c r="F3145" s="3">
        <f ca="1">[1]!thsiFinD("ths_expma_stock",$A3145,$A$1,7,100,100)</f>
        <v>2.81736537453</v>
      </c>
      <c r="G3145" s="3">
        <f ca="1">[1]!thsiFinD("ths_rsi_stock",$A3145,$A$1,7,100,100)</f>
        <v>52.103915240688998</v>
      </c>
      <c r="H3145" s="3">
        <f ca="1">[1]!thsiFinD("ths_adtm_stock",$A3145,$A$1,7,3,100,100,100)</f>
        <v>0.79661016949152996</v>
      </c>
      <c r="I3145" s="3">
        <f ca="1">[1]!thsiFinD("ths_bbiboll_stock",$A3145,$A$1,7,3,100,100,100)</f>
        <v>2.82125</v>
      </c>
      <c r="J3145" s="3">
        <f ca="1">[1]!thsiFinD("ths_dptb_stock",$A3145,$A$1,7,104,100,100)</f>
        <v>0.42857142857142999</v>
      </c>
      <c r="K3145" s="3">
        <f ca="1">[1]!thsiFinD("ths_srmi_stock",$A3145,$A$1,7,100,100)</f>
        <v>5.5944055944056E-2</v>
      </c>
      <c r="L3145" s="3">
        <f ca="1">[1]!thsiFinD("ths_atr_stock",$A3145,$A$1,7,101,100,100)</f>
        <v>0.15571428571429</v>
      </c>
      <c r="M3145" s="3">
        <f ca="1">[1]!thsiFinD("ths_vol_w_stock",$A3145,$A$1)/1000000</f>
        <v>233.92123699999999</v>
      </c>
      <c r="N3145" s="3">
        <f ca="1">[1]!thsiFinD("ths_turnover_ratio_w_stock",$A3145,$A$1)</f>
        <v>24.359302396421999</v>
      </c>
      <c r="O3145" s="3">
        <f ca="1">[1]!thsiFinD("ths_relative_chg_ratio_w_stock",$A3145,$A$1,104,100)</f>
        <v>3.8053849948664</v>
      </c>
      <c r="P3145" s="3">
        <f ca="1">[1]!thsiFinD("ths_chg_ratio_w_stock",$A3145,$B$1,100)</f>
        <v>-6.2937062937063004</v>
      </c>
    </row>
    <row r="3146" spans="1:16" x14ac:dyDescent="0.25">
      <c r="A3146" s="2" t="s">
        <v>3144</v>
      </c>
      <c r="B3146" s="2" t="s">
        <v>8507</v>
      </c>
      <c r="C3146" s="3">
        <f ca="1">[1]!thsiFinD("ths_vol_ratio_stock",$A3146,$A$1,7,100)</f>
        <v>0.72652576181212003</v>
      </c>
      <c r="D3146" s="3">
        <f ca="1">[1]!thsiFinD("ths_cr_stock",$A3146,$A$1,7,100,100)</f>
        <v>25.316455696201999</v>
      </c>
      <c r="E3146" s="3">
        <f ca="1">[1]!thsiFinD("ths_mfi_stock",$A3146,$A$1,7,100,100)</f>
        <v>11.227928799739001</v>
      </c>
      <c r="F3146" s="3">
        <f ca="1">[1]!thsiFinD("ths_expma_stock",$A3146,$A$1,7,100,100)</f>
        <v>3.6830380861020999</v>
      </c>
      <c r="G3146" s="3">
        <f ca="1">[1]!thsiFinD("ths_rsi_stock",$A3146,$A$1,7,100,100)</f>
        <v>21.352329350714001</v>
      </c>
      <c r="H3146" s="3">
        <f ca="1">[1]!thsiFinD("ths_adtm_stock",$A3146,$A$1,7,3,100,100,100)</f>
        <v>-0.81481481481481999</v>
      </c>
      <c r="I3146" s="3">
        <f ca="1">[1]!thsiFinD("ths_bbiboll_stock",$A3146,$A$1,7,3,100,100,100)</f>
        <v>3.7395833333333002</v>
      </c>
      <c r="J3146" s="3">
        <f ca="1">[1]!thsiFinD("ths_dptb_stock",$A3146,$A$1,7,104,100,100)</f>
        <v>0.57142857142856995</v>
      </c>
      <c r="K3146" s="3">
        <f ca="1">[1]!thsiFinD("ths_srmi_stock",$A3146,$A$1,7,100,100)</f>
        <v>-6.2663185378590003E-2</v>
      </c>
      <c r="L3146" s="3">
        <f ca="1">[1]!thsiFinD("ths_atr_stock",$A3146,$A$1,7,101,100,100)</f>
        <v>9.4285714285714001E-2</v>
      </c>
      <c r="M3146" s="3">
        <f ca="1">[1]!thsiFinD("ths_vol_w_stock",$A3146,$A$1)/1000000</f>
        <v>106.352627</v>
      </c>
      <c r="N3146" s="3">
        <f ca="1">[1]!thsiFinD("ths_turnover_ratio_w_stock",$A3146,$A$1)</f>
        <v>10.652283419104</v>
      </c>
      <c r="O3146" s="3">
        <f ca="1">[1]!thsiFinD("ths_relative_chg_ratio_w_stock",$A3146,$A$1,104,100)</f>
        <v>-2.7142707657760998</v>
      </c>
      <c r="P3146" s="3">
        <f ca="1">[1]!thsiFinD("ths_chg_ratio_w_stock",$A3146,$B$1,100)</f>
        <v>12.256267409471</v>
      </c>
    </row>
    <row r="3147" spans="1:16" x14ac:dyDescent="0.25">
      <c r="A3147" s="2" t="s">
        <v>3145</v>
      </c>
      <c r="B3147" s="2" t="s">
        <v>8508</v>
      </c>
      <c r="C3147" s="3">
        <f ca="1">[1]!thsiFinD("ths_vol_ratio_stock",$A3147,$A$1,7,100)</f>
        <v>0.87605067553426996</v>
      </c>
      <c r="D3147" s="3">
        <f ca="1">[1]!thsiFinD("ths_cr_stock",$A3147,$A$1,7,100,100)</f>
        <v>79.185520361990996</v>
      </c>
      <c r="E3147" s="3">
        <f ca="1">[1]!thsiFinD("ths_mfi_stock",$A3147,$A$1,7,100,100)</f>
        <v>28.081429562431001</v>
      </c>
      <c r="F3147" s="3">
        <f ca="1">[1]!thsiFinD("ths_expma_stock",$A3147,$A$1,7,100,100)</f>
        <v>24.308465477531001</v>
      </c>
      <c r="G3147" s="3">
        <f ca="1">[1]!thsiFinD("ths_rsi_stock",$A3147,$A$1,7,100,100)</f>
        <v>36.902495361954003</v>
      </c>
      <c r="H3147" s="3">
        <f ca="1">[1]!thsiFinD("ths_adtm_stock",$A3147,$A$1,7,3,100,100,100)</f>
        <v>0.55454545454545001</v>
      </c>
      <c r="I3147" s="3">
        <f ca="1">[1]!thsiFinD("ths_bbiboll_stock",$A3147,$A$1,7,3,100,100,100)</f>
        <v>24.542395833333</v>
      </c>
      <c r="J3147" s="3">
        <f ca="1">[1]!thsiFinD("ths_dptb_stock",$A3147,$A$1,7,104,100,100)</f>
        <v>0.71428571428570997</v>
      </c>
      <c r="K3147" s="3">
        <f ca="1">[1]!thsiFinD("ths_srmi_stock",$A3147,$A$1,7,100,100)</f>
        <v>-2.3443815683104E-2</v>
      </c>
      <c r="L3147" s="3">
        <f ca="1">[1]!thsiFinD("ths_atr_stock",$A3147,$A$1,7,101,100,100)</f>
        <v>0.56571428571429005</v>
      </c>
      <c r="M3147" s="3">
        <f ca="1">[1]!thsiFinD("ths_vol_w_stock",$A3147,$A$1)/1000000</f>
        <v>80.392526000000004</v>
      </c>
      <c r="N3147" s="3">
        <f ca="1">[1]!thsiFinD("ths_turnover_ratio_w_stock",$A3147,$A$1)</f>
        <v>3.8738767149548998</v>
      </c>
      <c r="O3147" s="3">
        <f ca="1">[1]!thsiFinD("ths_relative_chg_ratio_w_stock",$A3147,$A$1,104,100)</f>
        <v>0.51613694705706004</v>
      </c>
      <c r="P3147" s="3">
        <f ca="1">[1]!thsiFinD("ths_chg_ratio_w_stock",$A3147,$B$1,100)</f>
        <v>-1.9867549668874001</v>
      </c>
    </row>
    <row r="3148" spans="1:16" x14ac:dyDescent="0.25">
      <c r="A3148" s="2" t="s">
        <v>3146</v>
      </c>
      <c r="B3148" s="2" t="s">
        <v>8509</v>
      </c>
      <c r="C3148" s="3">
        <f ca="1">[1]!thsiFinD("ths_vol_ratio_stock",$A3148,$A$1,7,100)</f>
        <v>0.72683924002602995</v>
      </c>
      <c r="D3148" s="3">
        <f ca="1">[1]!thsiFinD("ths_cr_stock",$A3148,$A$1,7,100,100)</f>
        <v>92.546583850931995</v>
      </c>
      <c r="E3148" s="3">
        <f ca="1">[1]!thsiFinD("ths_mfi_stock",$A3148,$A$1,7,100,100)</f>
        <v>54.288773541894003</v>
      </c>
      <c r="F3148" s="3">
        <f ca="1">[1]!thsiFinD("ths_expma_stock",$A3148,$A$1,7,100,100)</f>
        <v>29.176520393882999</v>
      </c>
      <c r="G3148" s="3">
        <f ca="1">[1]!thsiFinD("ths_rsi_stock",$A3148,$A$1,7,100,100)</f>
        <v>46.997915178151999</v>
      </c>
      <c r="H3148" s="3">
        <f ca="1">[1]!thsiFinD("ths_adtm_stock",$A3148,$A$1,7,3,100,100,100)</f>
        <v>9.0909090909087997E-2</v>
      </c>
      <c r="I3148" s="3">
        <f ca="1">[1]!thsiFinD("ths_bbiboll_stock",$A3148,$A$1,7,3,100,100,100)</f>
        <v>29.198437500000001</v>
      </c>
      <c r="J3148" s="3">
        <f ca="1">[1]!thsiFinD("ths_dptb_stock",$A3148,$A$1,7,104,100,100)</f>
        <v>0.85714285714285998</v>
      </c>
      <c r="K3148" s="3">
        <f ca="1">[1]!thsiFinD("ths_srmi_stock",$A3148,$A$1,7,100,100)</f>
        <v>6.5449534963830996E-3</v>
      </c>
      <c r="L3148" s="3">
        <f ca="1">[1]!thsiFinD("ths_atr_stock",$A3148,$A$1,7,101,100,100)</f>
        <v>0.88571428571429001</v>
      </c>
      <c r="M3148" s="3">
        <f ca="1">[1]!thsiFinD("ths_vol_w_stock",$A3148,$A$1)/1000000</f>
        <v>21.264149</v>
      </c>
      <c r="N3148" s="3">
        <f ca="1">[1]!thsiFinD("ths_turnover_ratio_w_stock",$A3148,$A$1)</f>
        <v>4.6711217456394003</v>
      </c>
      <c r="O3148" s="3">
        <f ca="1">[1]!thsiFinD("ths_relative_chg_ratio_w_stock",$A3148,$A$1,104,100)</f>
        <v>-0.56294001403962002</v>
      </c>
      <c r="P3148" s="3">
        <f ca="1">[1]!thsiFinD("ths_chg_ratio_w_stock",$A3148,$B$1,100)</f>
        <v>-5.2015156734412997</v>
      </c>
    </row>
    <row r="3149" spans="1:16" x14ac:dyDescent="0.25">
      <c r="A3149" s="2" t="s">
        <v>3147</v>
      </c>
      <c r="B3149" s="2" t="s">
        <v>8510</v>
      </c>
      <c r="C3149" s="3">
        <f ca="1">[1]!thsiFinD("ths_vol_ratio_stock",$A3149,$A$1,7,100)</f>
        <v>0.49415285379322998</v>
      </c>
      <c r="D3149" s="3">
        <f ca="1">[1]!thsiFinD("ths_cr_stock",$A3149,$A$1,7,100,100)</f>
        <v>18.309859154929999</v>
      </c>
      <c r="E3149" s="3">
        <f ca="1">[1]!thsiFinD("ths_mfi_stock",$A3149,$A$1,7,100,100)</f>
        <v>10.590662219752</v>
      </c>
      <c r="F3149" s="3">
        <f ca="1">[1]!thsiFinD("ths_expma_stock",$A3149,$A$1,7,100,100)</f>
        <v>2.5209631827857999</v>
      </c>
      <c r="G3149" s="3">
        <f ca="1">[1]!thsiFinD("ths_rsi_stock",$A3149,$A$1,7,100,100)</f>
        <v>21.362394314311</v>
      </c>
      <c r="H3149" s="3">
        <f ca="1">[1]!thsiFinD("ths_adtm_stock",$A3149,$A$1,7,3,100,100,100)</f>
        <v>-0.26315789473683998</v>
      </c>
      <c r="I3149" s="3">
        <f ca="1">[1]!thsiFinD("ths_bbiboll_stock",$A3149,$A$1,7,3,100,100,100)</f>
        <v>2.5677083333333002</v>
      </c>
      <c r="J3149" s="3">
        <f ca="1">[1]!thsiFinD("ths_dptb_stock",$A3149,$A$1,7,104,100,100)</f>
        <v>0.42857142857142999</v>
      </c>
      <c r="K3149" s="3">
        <f ca="1">[1]!thsiFinD("ths_srmi_stock",$A3149,$A$1,7,100,100)</f>
        <v>-8.9887640449438005E-2</v>
      </c>
      <c r="L3149" s="3">
        <f ca="1">[1]!thsiFinD("ths_atr_stock",$A3149,$A$1,7,101,100,100)</f>
        <v>8.1428571428571003E-2</v>
      </c>
      <c r="M3149" s="3">
        <f ca="1">[1]!thsiFinD("ths_vol_w_stock",$A3149,$A$1)/1000000</f>
        <v>11.8858</v>
      </c>
      <c r="N3149" s="3">
        <f ca="1">[1]!thsiFinD("ths_turnover_ratio_w_stock",$A3149,$A$1)</f>
        <v>2.8907967701138002</v>
      </c>
      <c r="O3149" s="3">
        <f ca="1">[1]!thsiFinD("ths_relative_chg_ratio_w_stock",$A3149,$A$1,104,100)</f>
        <v>-6.3081383162528999</v>
      </c>
      <c r="P3149" s="3">
        <f ca="1">[1]!thsiFinD("ths_chg_ratio_w_stock",$A3149,$B$1,100)</f>
        <v>-2.0576131687242998</v>
      </c>
    </row>
    <row r="3150" spans="1:16" x14ac:dyDescent="0.25">
      <c r="A3150" s="2" t="s">
        <v>3148</v>
      </c>
      <c r="B3150" s="2" t="s">
        <v>8511</v>
      </c>
      <c r="C3150" s="3">
        <f ca="1">[1]!thsiFinD("ths_vol_ratio_stock",$A3150,$A$1,7,100)</f>
        <v>0.81491017970057</v>
      </c>
      <c r="D3150" s="3">
        <f ca="1">[1]!thsiFinD("ths_cr_stock",$A3150,$A$1,7,100,100)</f>
        <v>54.639175257733001</v>
      </c>
      <c r="E3150" s="3">
        <f ca="1">[1]!thsiFinD("ths_mfi_stock",$A3150,$A$1,7,100,100)</f>
        <v>30.451430569159001</v>
      </c>
      <c r="F3150" s="3">
        <f ca="1">[1]!thsiFinD("ths_expma_stock",$A3150,$A$1,7,100,100)</f>
        <v>5.3961661600442001</v>
      </c>
      <c r="G3150" s="3">
        <f ca="1">[1]!thsiFinD("ths_rsi_stock",$A3150,$A$1,7,100,100)</f>
        <v>25.776739059861001</v>
      </c>
      <c r="H3150" s="3">
        <f ca="1">[1]!thsiFinD("ths_adtm_stock",$A3150,$A$1,7,3,100,100,100)</f>
        <v>-0.36363636363636997</v>
      </c>
      <c r="I3150" s="3">
        <f ca="1">[1]!thsiFinD("ths_bbiboll_stock",$A3150,$A$1,7,3,100,100,100)</f>
        <v>5.4598958333332996</v>
      </c>
      <c r="J3150" s="3">
        <f ca="1">[1]!thsiFinD("ths_dptb_stock",$A3150,$A$1,7,104,100,100)</f>
        <v>0.71428571428570997</v>
      </c>
      <c r="K3150" s="3">
        <f ca="1">[1]!thsiFinD("ths_srmi_stock",$A3150,$A$1,7,100,100)</f>
        <v>-4.5372050816696999E-2</v>
      </c>
      <c r="L3150" s="3">
        <f ca="1">[1]!thsiFinD("ths_atr_stock",$A3150,$A$1,7,101,100,100)</f>
        <v>0.14285714285713999</v>
      </c>
      <c r="M3150" s="3">
        <f ca="1">[1]!thsiFinD("ths_vol_w_stock",$A3150,$A$1)/1000000</f>
        <v>33.202894000000001</v>
      </c>
      <c r="N3150" s="3">
        <f ca="1">[1]!thsiFinD("ths_turnover_ratio_w_stock",$A3150,$A$1)</f>
        <v>3.1209099551617001</v>
      </c>
      <c r="O3150" s="3">
        <f ca="1">[1]!thsiFinD("ths_relative_chg_ratio_w_stock",$A3150,$A$1,104,100)</f>
        <v>-1.6556050989055</v>
      </c>
      <c r="P3150" s="3">
        <f ca="1">[1]!thsiFinD("ths_chg_ratio_w_stock",$A3150,$B$1,100)</f>
        <v>-0.76045627376425995</v>
      </c>
    </row>
    <row r="3151" spans="1:16" x14ac:dyDescent="0.25">
      <c r="A3151" s="2" t="s">
        <v>3149</v>
      </c>
      <c r="B3151" s="2" t="s">
        <v>8512</v>
      </c>
      <c r="C3151" s="3">
        <f ca="1">[1]!thsiFinD("ths_vol_ratio_stock",$A3151,$A$1,7,100)</f>
        <v>0.69332540522004005</v>
      </c>
      <c r="D3151" s="3">
        <f ca="1">[1]!thsiFinD("ths_cr_stock",$A3151,$A$1,7,100,100)</f>
        <v>30.075187969925</v>
      </c>
      <c r="E3151" s="3">
        <f ca="1">[1]!thsiFinD("ths_mfi_stock",$A3151,$A$1,7,100,100)</f>
        <v>13.762042899691</v>
      </c>
      <c r="F3151" s="3">
        <f ca="1">[1]!thsiFinD("ths_expma_stock",$A3151,$A$1,7,100,100)</f>
        <v>10.444630866759001</v>
      </c>
      <c r="G3151" s="3">
        <f ca="1">[1]!thsiFinD("ths_rsi_stock",$A3151,$A$1,7,100,100)</f>
        <v>25.851252472995</v>
      </c>
      <c r="H3151" s="3">
        <f ca="1">[1]!thsiFinD("ths_adtm_stock",$A3151,$A$1,7,3,100,100,100)</f>
        <v>-0.28571428571428997</v>
      </c>
      <c r="I3151" s="3">
        <f ca="1">[1]!thsiFinD("ths_bbiboll_stock",$A3151,$A$1,7,3,100,100,100)</f>
        <v>10.688541666667</v>
      </c>
      <c r="J3151" s="3">
        <f ca="1">[1]!thsiFinD("ths_dptb_stock",$A3151,$A$1,7,104,100,100)</f>
        <v>0.57142857142856995</v>
      </c>
      <c r="K3151" s="3">
        <f ca="1">[1]!thsiFinD("ths_srmi_stock",$A3151,$A$1,7,100,100)</f>
        <v>-6.8681318681319006E-2</v>
      </c>
      <c r="L3151" s="3">
        <f ca="1">[1]!thsiFinD("ths_atr_stock",$A3151,$A$1,7,101,100,100)</f>
        <v>0.26</v>
      </c>
      <c r="M3151" s="3">
        <f ca="1">[1]!thsiFinD("ths_vol_w_stock",$A3151,$A$1)/1000000</f>
        <v>24.290206000000001</v>
      </c>
      <c r="N3151" s="3">
        <f ca="1">[1]!thsiFinD("ths_turnover_ratio_w_stock",$A3151,$A$1)</f>
        <v>7.5441705576583997</v>
      </c>
      <c r="O3151" s="3">
        <f ca="1">[1]!thsiFinD("ths_relative_chg_ratio_w_stock",$A3151,$A$1,104,100)</f>
        <v>-2.7601793521952001</v>
      </c>
      <c r="P3151" s="3">
        <f ca="1">[1]!thsiFinD("ths_chg_ratio_w_stock",$A3151,$B$1,100)</f>
        <v>-2.5565388397247002</v>
      </c>
    </row>
    <row r="3152" spans="1:16" x14ac:dyDescent="0.25">
      <c r="A3152" s="2" t="s">
        <v>3150</v>
      </c>
      <c r="B3152" s="2" t="s">
        <v>8513</v>
      </c>
      <c r="C3152" s="3">
        <f ca="1">[1]!thsiFinD("ths_vol_ratio_stock",$A3152,$A$1,7,100)</f>
        <v>0.72109961404475997</v>
      </c>
      <c r="D3152" s="3">
        <f ca="1">[1]!thsiFinD("ths_cr_stock",$A3152,$A$1,7,100,100)</f>
        <v>-58.285714285714</v>
      </c>
      <c r="E3152" s="3">
        <f ca="1">[1]!thsiFinD("ths_mfi_stock",$A3152,$A$1,7,100,100)</f>
        <v>0</v>
      </c>
      <c r="F3152" s="3">
        <f ca="1">[1]!thsiFinD("ths_expma_stock",$A3152,$A$1,7,100,100)</f>
        <v>4.2430702953672998</v>
      </c>
      <c r="G3152" s="3">
        <f ca="1">[1]!thsiFinD("ths_rsi_stock",$A3152,$A$1,7,100,100)</f>
        <v>10.267984178163999</v>
      </c>
      <c r="H3152" s="3">
        <f ca="1">[1]!thsiFinD("ths_adtm_stock",$A3152,$A$1,7,3,100,100,100)</f>
        <v>-0.61538461538460998</v>
      </c>
      <c r="I3152" s="3">
        <f ca="1">[1]!thsiFinD("ths_bbiboll_stock",$A3152,$A$1,7,3,100,100,100)</f>
        <v>4.4108333333332999</v>
      </c>
      <c r="J3152" s="3">
        <f ca="1">[1]!thsiFinD("ths_dptb_stock",$A3152,$A$1,7,104,100,100)</f>
        <v>0.42857142857142999</v>
      </c>
      <c r="K3152" s="3">
        <f ca="1">[1]!thsiFinD("ths_srmi_stock",$A3152,$A$1,7,100,100)</f>
        <v>-0.29540918163673002</v>
      </c>
      <c r="L3152" s="3">
        <f ca="1">[1]!thsiFinD("ths_atr_stock",$A3152,$A$1,7,101,100,100)</f>
        <v>0.26142857142857001</v>
      </c>
      <c r="M3152" s="3">
        <f ca="1">[1]!thsiFinD("ths_vol_w_stock",$A3152,$A$1)/1000000</f>
        <v>73.729262000000006</v>
      </c>
      <c r="N3152" s="3">
        <f ca="1">[1]!thsiFinD("ths_turnover_ratio_w_stock",$A3152,$A$1)</f>
        <v>5.3753948457423002</v>
      </c>
      <c r="O3152" s="3">
        <f ca="1">[1]!thsiFinD("ths_relative_chg_ratio_w_stock",$A3152,$A$1,104,100)</f>
        <v>-26.069830722643001</v>
      </c>
      <c r="P3152" s="3">
        <f ca="1">[1]!thsiFinD("ths_chg_ratio_w_stock",$A3152,$B$1,100)</f>
        <v>1.1331444759206999</v>
      </c>
    </row>
    <row r="3153" spans="1:16" x14ac:dyDescent="0.25">
      <c r="A3153" s="2" t="s">
        <v>3151</v>
      </c>
      <c r="B3153" s="2" t="s">
        <v>8514</v>
      </c>
      <c r="C3153" s="3">
        <f ca="1">[1]!thsiFinD("ths_vol_ratio_stock",$A3153,$A$1,7,100)</f>
        <v>0.93298650221375001</v>
      </c>
      <c r="D3153" s="3">
        <f ca="1">[1]!thsiFinD("ths_cr_stock",$A3153,$A$1,7,100,100)</f>
        <v>138.98305084745999</v>
      </c>
      <c r="E3153" s="3">
        <f ca="1">[1]!thsiFinD("ths_mfi_stock",$A3153,$A$1,7,100,100)</f>
        <v>51.479211020964001</v>
      </c>
      <c r="F3153" s="3">
        <f ca="1">[1]!thsiFinD("ths_expma_stock",$A3153,$A$1,7,100,100)</f>
        <v>3.7369757682301001</v>
      </c>
      <c r="G3153" s="3">
        <f ca="1">[1]!thsiFinD("ths_rsi_stock",$A3153,$A$1,7,100,100)</f>
        <v>40.350289441535999</v>
      </c>
      <c r="H3153" s="3">
        <f ca="1">[1]!thsiFinD("ths_adtm_stock",$A3153,$A$1,7,3,100,100,100)</f>
        <v>0.53846153846153999</v>
      </c>
      <c r="I3153" s="3">
        <f ca="1">[1]!thsiFinD("ths_bbiboll_stock",$A3153,$A$1,7,3,100,100,100)</f>
        <v>3.7524999999999999</v>
      </c>
      <c r="J3153" s="3">
        <f ca="1">[1]!thsiFinD("ths_dptb_stock",$A3153,$A$1,7,104,100,100)</f>
        <v>0.85714285714285998</v>
      </c>
      <c r="K3153" s="3">
        <f ca="1">[1]!thsiFinD("ths_srmi_stock",$A3153,$A$1,7,100,100)</f>
        <v>5.3763440860214997E-3</v>
      </c>
      <c r="L3153" s="3">
        <f ca="1">[1]!thsiFinD("ths_atr_stock",$A3153,$A$1,7,101,100,100)</f>
        <v>6.7142857142857004E-2</v>
      </c>
      <c r="M3153" s="3">
        <f ca="1">[1]!thsiFinD("ths_vol_w_stock",$A3153,$A$1)/1000000</f>
        <v>101.275311</v>
      </c>
      <c r="N3153" s="3">
        <f ca="1">[1]!thsiFinD("ths_turnover_ratio_w_stock",$A3153,$A$1)</f>
        <v>1.6036985111644999</v>
      </c>
      <c r="O3153" s="3">
        <f ca="1">[1]!thsiFinD("ths_relative_chg_ratio_w_stock",$A3153,$A$1,104,100)</f>
        <v>0.49642442138971998</v>
      </c>
      <c r="P3153" s="3">
        <f ca="1">[1]!thsiFinD("ths_chg_ratio_w_stock",$A3153,$B$1,100)</f>
        <v>-3.7634408602151002</v>
      </c>
    </row>
    <row r="3154" spans="1:16" x14ac:dyDescent="0.25">
      <c r="A3154" s="2" t="s">
        <v>3152</v>
      </c>
      <c r="B3154" s="2" t="s">
        <v>8515</v>
      </c>
      <c r="C3154" s="3">
        <f ca="1">[1]!thsiFinD("ths_vol_ratio_stock",$A3154,$A$1,7,100)</f>
        <v>1.3745982396894001</v>
      </c>
      <c r="D3154" s="3">
        <f ca="1">[1]!thsiFinD("ths_cr_stock",$A3154,$A$1,7,100,100)</f>
        <v>44.360902255638997</v>
      </c>
      <c r="E3154" s="3">
        <f ca="1">[1]!thsiFinD("ths_mfi_stock",$A3154,$A$1,7,100,100)</f>
        <v>33.719947411370001</v>
      </c>
      <c r="F3154" s="3">
        <f ca="1">[1]!thsiFinD("ths_expma_stock",$A3154,$A$1,7,100,100)</f>
        <v>1.4210290780365999</v>
      </c>
      <c r="G3154" s="3">
        <f ca="1">[1]!thsiFinD("ths_rsi_stock",$A3154,$A$1,7,100,100)</f>
        <v>24.196773865158001</v>
      </c>
      <c r="H3154" s="3">
        <f ca="1">[1]!thsiFinD("ths_adtm_stock",$A3154,$A$1,7,3,100,100,100)</f>
        <v>-0.625</v>
      </c>
      <c r="I3154" s="3">
        <f ca="1">[1]!thsiFinD("ths_bbiboll_stock",$A3154,$A$1,7,3,100,100,100)</f>
        <v>1.4719791666666999</v>
      </c>
      <c r="J3154" s="3">
        <f ca="1">[1]!thsiFinD("ths_dptb_stock",$A3154,$A$1,7,104,100,100)</f>
        <v>0.42857142857142999</v>
      </c>
      <c r="K3154" s="3">
        <f ca="1">[1]!thsiFinD("ths_srmi_stock",$A3154,$A$1,7,100,100)</f>
        <v>-0.12903225806452001</v>
      </c>
      <c r="L3154" s="3">
        <f ca="1">[1]!thsiFinD("ths_atr_stock",$A3154,$A$1,7,101,100,100)</f>
        <v>9.2857142857142999E-2</v>
      </c>
      <c r="M3154" s="3">
        <f ca="1">[1]!thsiFinD("ths_vol_w_stock",$A3154,$A$1)/1000000</f>
        <v>98.589014000000006</v>
      </c>
      <c r="N3154" s="3">
        <f ca="1">[1]!thsiFinD("ths_turnover_ratio_w_stock",$A3154,$A$1)</f>
        <v>2.5302919994178001</v>
      </c>
      <c r="O3154" s="3">
        <f ca="1">[1]!thsiFinD("ths_relative_chg_ratio_w_stock",$A3154,$A$1,104,100)</f>
        <v>-8.0995487329726998</v>
      </c>
      <c r="P3154" s="3">
        <f ca="1">[1]!thsiFinD("ths_chg_ratio_w_stock",$A3154,$B$1,100)</f>
        <v>-2.9629629629630001</v>
      </c>
    </row>
    <row r="3155" spans="1:16" x14ac:dyDescent="0.25">
      <c r="A3155" s="2" t="s">
        <v>3153</v>
      </c>
      <c r="B3155" s="2" t="s">
        <v>8516</v>
      </c>
      <c r="C3155" s="3">
        <f ca="1">[1]!thsiFinD("ths_vol_ratio_stock",$A3155,$A$1,7,100)</f>
        <v>0.94681722492172005</v>
      </c>
      <c r="D3155" s="3">
        <f ca="1">[1]!thsiFinD("ths_cr_stock",$A3155,$A$1,7,100,100)</f>
        <v>28.409090909090999</v>
      </c>
      <c r="E3155" s="3">
        <f ca="1">[1]!thsiFinD("ths_mfi_stock",$A3155,$A$1,7,100,100)</f>
        <v>27.967548312312001</v>
      </c>
      <c r="F3155" s="3">
        <f ca="1">[1]!thsiFinD("ths_expma_stock",$A3155,$A$1,7,100,100)</f>
        <v>7.2469965281219002</v>
      </c>
      <c r="G3155" s="3">
        <f ca="1">[1]!thsiFinD("ths_rsi_stock",$A3155,$A$1,7,100,100)</f>
        <v>24.166311580441</v>
      </c>
      <c r="H3155" s="3">
        <f ca="1">[1]!thsiFinD("ths_adtm_stock",$A3155,$A$1,7,3,100,100,100)</f>
        <v>-0.84482758620690002</v>
      </c>
      <c r="I3155" s="3">
        <f ca="1">[1]!thsiFinD("ths_bbiboll_stock",$A3155,$A$1,7,3,100,100,100)</f>
        <v>7.3702083333333004</v>
      </c>
      <c r="J3155" s="3">
        <f ca="1">[1]!thsiFinD("ths_dptb_stock",$A3155,$A$1,7,104,100,100)</f>
        <v>0.42857142857142999</v>
      </c>
      <c r="K3155" s="3">
        <f ca="1">[1]!thsiFinD("ths_srmi_stock",$A3155,$A$1,7,100,100)</f>
        <v>-4.9465240641710997E-2</v>
      </c>
      <c r="L3155" s="3">
        <f ca="1">[1]!thsiFinD("ths_atr_stock",$A3155,$A$1,7,101,100,100)</f>
        <v>0.16428571428571001</v>
      </c>
      <c r="M3155" s="3">
        <f ca="1">[1]!thsiFinD("ths_vol_w_stock",$A3155,$A$1)/1000000</f>
        <v>9.8569709999999997</v>
      </c>
      <c r="N3155" s="3">
        <f ca="1">[1]!thsiFinD("ths_turnover_ratio_w_stock",$A3155,$A$1)</f>
        <v>3.3690062137275998</v>
      </c>
      <c r="O3155" s="3">
        <f ca="1">[1]!thsiFinD("ths_relative_chg_ratio_w_stock",$A3155,$A$1,104,100)</f>
        <v>-2.6224944975292002</v>
      </c>
      <c r="P3155" s="3">
        <f ca="1">[1]!thsiFinD("ths_chg_ratio_w_stock",$A3155,$B$1,100)</f>
        <v>-2.6722925457103002</v>
      </c>
    </row>
    <row r="3156" spans="1:16" x14ac:dyDescent="0.25">
      <c r="A3156" s="2" t="s">
        <v>3154</v>
      </c>
      <c r="B3156" s="2" t="s">
        <v>8517</v>
      </c>
      <c r="C3156" s="3">
        <f ca="1">[1]!thsiFinD("ths_vol_ratio_stock",$A3156,$A$1,7,100)</f>
        <v>0.50643885578390002</v>
      </c>
      <c r="D3156" s="3">
        <f ca="1">[1]!thsiFinD("ths_cr_stock",$A3156,$A$1,7,100,100)</f>
        <v>53.763440860213997</v>
      </c>
      <c r="E3156" s="3">
        <f ca="1">[1]!thsiFinD("ths_mfi_stock",$A3156,$A$1,7,100,100)</f>
        <v>36.234084896425003</v>
      </c>
      <c r="F3156" s="3">
        <f ca="1">[1]!thsiFinD("ths_expma_stock",$A3156,$A$1,7,100,100)</f>
        <v>12.138122898502999</v>
      </c>
      <c r="G3156" s="3">
        <f ca="1">[1]!thsiFinD("ths_rsi_stock",$A3156,$A$1,7,100,100)</f>
        <v>40.273753187769003</v>
      </c>
      <c r="H3156" s="3">
        <f ca="1">[1]!thsiFinD("ths_adtm_stock",$A3156,$A$1,7,3,100,100,100)</f>
        <v>2.6315789473684001E-2</v>
      </c>
      <c r="I3156" s="3">
        <f ca="1">[1]!thsiFinD("ths_bbiboll_stock",$A3156,$A$1,7,3,100,100,100)</f>
        <v>12.137916666667</v>
      </c>
      <c r="J3156" s="3">
        <f ca="1">[1]!thsiFinD("ths_dptb_stock",$A3156,$A$1,7,104,100,100)</f>
        <v>0.42857142857142999</v>
      </c>
      <c r="K3156" s="3">
        <f ca="1">[1]!thsiFinD("ths_srmi_stock",$A3156,$A$1,7,100,100)</f>
        <v>-2.3538961038961002E-2</v>
      </c>
      <c r="L3156" s="3">
        <f ca="1">[1]!thsiFinD("ths_atr_stock",$A3156,$A$1,7,101,100,100)</f>
        <v>0.20428571428570999</v>
      </c>
      <c r="M3156" s="3">
        <f ca="1">[1]!thsiFinD("ths_vol_w_stock",$A3156,$A$1)/1000000</f>
        <v>130.08096599999999</v>
      </c>
      <c r="N3156" s="3">
        <f ca="1">[1]!thsiFinD("ths_turnover_ratio_w_stock",$A3156,$A$1)</f>
        <v>2.7346307776518</v>
      </c>
      <c r="O3156" s="3">
        <f ca="1">[1]!thsiFinD("ths_relative_chg_ratio_w_stock",$A3156,$A$1,104,100)</f>
        <v>-1.2157311701824001</v>
      </c>
      <c r="P3156" s="3">
        <f ca="1">[1]!thsiFinD("ths_chg_ratio_w_stock",$A3156,$B$1,100)</f>
        <v>-0.49875311720697002</v>
      </c>
    </row>
    <row r="3157" spans="1:16" x14ac:dyDescent="0.25">
      <c r="A3157" s="2" t="s">
        <v>3155</v>
      </c>
      <c r="B3157" s="2" t="s">
        <v>8518</v>
      </c>
      <c r="C3157" s="3">
        <f ca="1">[1]!thsiFinD("ths_vol_ratio_stock",$A3157,$A$1,7,100)</f>
        <v>1.1451319752838001</v>
      </c>
      <c r="D3157" s="3">
        <f ca="1">[1]!thsiFinD("ths_cr_stock",$A3157,$A$1,7,100,100)</f>
        <v>113.89521640091</v>
      </c>
      <c r="E3157" s="3">
        <f ca="1">[1]!thsiFinD("ths_mfi_stock",$A3157,$A$1,7,100,100)</f>
        <v>48.514440649900997</v>
      </c>
      <c r="F3157" s="3">
        <f ca="1">[1]!thsiFinD("ths_expma_stock",$A3157,$A$1,7,100,100)</f>
        <v>15.72025915753</v>
      </c>
      <c r="G3157" s="3">
        <f ca="1">[1]!thsiFinD("ths_rsi_stock",$A3157,$A$1,7,100,100)</f>
        <v>51.874893269849998</v>
      </c>
      <c r="H3157" s="3">
        <f ca="1">[1]!thsiFinD("ths_adtm_stock",$A3157,$A$1,7,3,100,100,100)</f>
        <v>0.63020833333333004</v>
      </c>
      <c r="I3157" s="3">
        <f ca="1">[1]!thsiFinD("ths_bbiboll_stock",$A3157,$A$1,7,3,100,100,100)</f>
        <v>15.72625</v>
      </c>
      <c r="J3157" s="3">
        <f ca="1">[1]!thsiFinD("ths_dptb_stock",$A3157,$A$1,7,104,100,100)</f>
        <v>0.28571428571428997</v>
      </c>
      <c r="K3157" s="3">
        <f ca="1">[1]!thsiFinD("ths_srmi_stock",$A3157,$A$1,7,100,100)</f>
        <v>-1.8987341772153E-3</v>
      </c>
      <c r="L3157" s="3">
        <f ca="1">[1]!thsiFinD("ths_atr_stock",$A3157,$A$1,7,101,100,100)</f>
        <v>0.44714285714286001</v>
      </c>
      <c r="M3157" s="3">
        <f ca="1">[1]!thsiFinD("ths_vol_w_stock",$A3157,$A$1)/1000000</f>
        <v>42.166155000000003</v>
      </c>
      <c r="N3157" s="3">
        <f ca="1">[1]!thsiFinD("ths_turnover_ratio_w_stock",$A3157,$A$1)</f>
        <v>3.1117470277425001</v>
      </c>
      <c r="O3157" s="3">
        <f ca="1">[1]!thsiFinD("ths_relative_chg_ratio_w_stock",$A3157,$A$1,104,100)</f>
        <v>-0.50930409666757004</v>
      </c>
      <c r="P3157" s="3">
        <f ca="1">[1]!thsiFinD("ths_chg_ratio_w_stock",$A3157,$B$1,100)</f>
        <v>-1.0006671114076</v>
      </c>
    </row>
    <row r="3158" spans="1:16" x14ac:dyDescent="0.25">
      <c r="A3158" s="2" t="s">
        <v>3156</v>
      </c>
      <c r="B3158" s="2" t="s">
        <v>8519</v>
      </c>
      <c r="C3158" s="3">
        <f ca="1">[1]!thsiFinD("ths_vol_ratio_stock",$A3158,$A$1,7,100)</f>
        <v>1.4911812505707001</v>
      </c>
      <c r="D3158" s="3">
        <f ca="1">[1]!thsiFinD("ths_cr_stock",$A3158,$A$1,7,100,100)</f>
        <v>106.81818181817999</v>
      </c>
      <c r="E3158" s="3">
        <f ca="1">[1]!thsiFinD("ths_mfi_stock",$A3158,$A$1,7,100,100)</f>
        <v>49.497713114678</v>
      </c>
      <c r="F3158" s="3">
        <f ca="1">[1]!thsiFinD("ths_expma_stock",$A3158,$A$1,7,100,100)</f>
        <v>4.3924502240654002</v>
      </c>
      <c r="G3158" s="3">
        <f ca="1">[1]!thsiFinD("ths_rsi_stock",$A3158,$A$1,7,100,100)</f>
        <v>31.642683620707</v>
      </c>
      <c r="H3158" s="3">
        <f ca="1">[1]!thsiFinD("ths_adtm_stock",$A3158,$A$1,7,3,100,100,100)</f>
        <v>0.61363636363635998</v>
      </c>
      <c r="I3158" s="3">
        <f ca="1">[1]!thsiFinD("ths_bbiboll_stock",$A3158,$A$1,7,3,100,100,100)</f>
        <v>4.4182291666667002</v>
      </c>
      <c r="J3158" s="3">
        <f ca="1">[1]!thsiFinD("ths_dptb_stock",$A3158,$A$1,7,104,100,100)</f>
        <v>0.71428571428570997</v>
      </c>
      <c r="K3158" s="3">
        <f ca="1">[1]!thsiFinD("ths_srmi_stock",$A3158,$A$1,7,100,100)</f>
        <v>-3.1890660592255003E-2</v>
      </c>
      <c r="L3158" s="3">
        <f ca="1">[1]!thsiFinD("ths_atr_stock",$A3158,$A$1,7,101,100,100)</f>
        <v>0.13</v>
      </c>
      <c r="M3158" s="3">
        <f ca="1">[1]!thsiFinD("ths_vol_w_stock",$A3158,$A$1)/1000000</f>
        <v>14.874024</v>
      </c>
      <c r="N3158" s="3">
        <f ca="1">[1]!thsiFinD("ths_turnover_ratio_w_stock",$A3158,$A$1)</f>
        <v>2.2732212384288002</v>
      </c>
      <c r="O3158" s="3">
        <f ca="1">[1]!thsiFinD("ths_relative_chg_ratio_w_stock",$A3158,$A$1,104,100)</f>
        <v>-1.8926416378358</v>
      </c>
      <c r="P3158" s="3">
        <f ca="1">[1]!thsiFinD("ths_chg_ratio_w_stock",$A3158,$B$1,100)</f>
        <v>-6.1176470588234997</v>
      </c>
    </row>
    <row r="3159" spans="1:16" x14ac:dyDescent="0.25">
      <c r="A3159" s="2" t="s">
        <v>3157</v>
      </c>
      <c r="B3159" s="2" t="s">
        <v>8520</v>
      </c>
      <c r="C3159" s="3">
        <f ca="1">[1]!thsiFinD("ths_vol_ratio_stock",$A3159,$A$1,7,100)</f>
        <v>0.52070000406927996</v>
      </c>
      <c r="D3159" s="3">
        <f ca="1">[1]!thsiFinD("ths_cr_stock",$A3159,$A$1,7,100,100)</f>
        <v>18.032786885246001</v>
      </c>
      <c r="E3159" s="3">
        <f ca="1">[1]!thsiFinD("ths_mfi_stock",$A3159,$A$1,7,100,100)</f>
        <v>0</v>
      </c>
      <c r="F3159" s="3">
        <f ca="1">[1]!thsiFinD("ths_expma_stock",$A3159,$A$1,7,100,100)</f>
        <v>2.2715370572378002</v>
      </c>
      <c r="G3159" s="3">
        <f ca="1">[1]!thsiFinD("ths_rsi_stock",$A3159,$A$1,7,100,100)</f>
        <v>19.215151420704</v>
      </c>
      <c r="H3159" s="3">
        <f ca="1">[1]!thsiFinD("ths_adtm_stock",$A3159,$A$1,7,3,100,100,100)</f>
        <v>-0.94117647058822995</v>
      </c>
      <c r="I3159" s="3">
        <f ca="1">[1]!thsiFinD("ths_bbiboll_stock",$A3159,$A$1,7,3,100,100,100)</f>
        <v>2.3553125000000001</v>
      </c>
      <c r="J3159" s="3">
        <f ca="1">[1]!thsiFinD("ths_dptb_stock",$A3159,$A$1,7,104,100,100)</f>
        <v>0.57142857142856995</v>
      </c>
      <c r="K3159" s="3">
        <f ca="1">[1]!thsiFinD("ths_srmi_stock",$A3159,$A$1,7,100,100)</f>
        <v>-7.9497907949791002E-2</v>
      </c>
      <c r="L3159" s="3">
        <f ca="1">[1]!thsiFinD("ths_atr_stock",$A3159,$A$1,7,101,100,100)</f>
        <v>7.0000000000000007E-2</v>
      </c>
      <c r="M3159" s="3">
        <f ca="1">[1]!thsiFinD("ths_vol_w_stock",$A3159,$A$1)/1000000</f>
        <v>60.379818</v>
      </c>
      <c r="N3159" s="3">
        <f ca="1">[1]!thsiFinD("ths_turnover_ratio_w_stock",$A3159,$A$1)</f>
        <v>2.3406974561800999</v>
      </c>
      <c r="O3159" s="3">
        <f ca="1">[1]!thsiFinD("ths_relative_chg_ratio_w_stock",$A3159,$A$1,104,100)</f>
        <v>-3.8759893717136999</v>
      </c>
      <c r="P3159" s="3">
        <f ca="1">[1]!thsiFinD("ths_chg_ratio_w_stock",$A3159,$B$1,100)</f>
        <v>-4.5454545454544997</v>
      </c>
    </row>
    <row r="3160" spans="1:16" x14ac:dyDescent="0.25">
      <c r="A3160" s="2" t="s">
        <v>3158</v>
      </c>
      <c r="B3160" s="2" t="s">
        <v>8521</v>
      </c>
      <c r="C3160" s="3">
        <f ca="1">[1]!thsiFinD("ths_vol_ratio_stock",$A3160,$A$1,7,100)</f>
        <v>1.2531694642375999</v>
      </c>
      <c r="D3160" s="3">
        <f ca="1">[1]!thsiFinD("ths_cr_stock",$A3160,$A$1,7,100,100)</f>
        <v>293.50649350650002</v>
      </c>
      <c r="E3160" s="3">
        <f ca="1">[1]!thsiFinD("ths_mfi_stock",$A3160,$A$1,7,100,100)</f>
        <v>76.519649051070999</v>
      </c>
      <c r="F3160" s="3">
        <f ca="1">[1]!thsiFinD("ths_expma_stock",$A3160,$A$1,7,100,100)</f>
        <v>12.099047776057001</v>
      </c>
      <c r="G3160" s="3">
        <f ca="1">[1]!thsiFinD("ths_rsi_stock",$A3160,$A$1,7,100,100)</f>
        <v>67.742273046053</v>
      </c>
      <c r="H3160" s="3">
        <f ca="1">[1]!thsiFinD("ths_adtm_stock",$A3160,$A$1,7,3,100,100,100)</f>
        <v>0.83495145631068002</v>
      </c>
      <c r="I3160" s="3">
        <f ca="1">[1]!thsiFinD("ths_bbiboll_stock",$A3160,$A$1,7,3,100,100,100)</f>
        <v>12.014895833333</v>
      </c>
      <c r="J3160" s="3">
        <f ca="1">[1]!thsiFinD("ths_dptb_stock",$A3160,$A$1,7,104,100,100)</f>
        <v>0.42857142857142999</v>
      </c>
      <c r="K3160" s="3">
        <f ca="1">[1]!thsiFinD("ths_srmi_stock",$A3160,$A$1,7,100,100)</f>
        <v>3.8149350649351002E-2</v>
      </c>
      <c r="L3160" s="3">
        <f ca="1">[1]!thsiFinD("ths_atr_stock",$A3160,$A$1,7,101,100,100)</f>
        <v>0.28857142857142998</v>
      </c>
      <c r="M3160" s="3">
        <f ca="1">[1]!thsiFinD("ths_vol_w_stock",$A3160,$A$1)/1000000</f>
        <v>52.941974999999999</v>
      </c>
      <c r="N3160" s="3">
        <f ca="1">[1]!thsiFinD("ths_turnover_ratio_w_stock",$A3160,$A$1)</f>
        <v>1.3924099651720001</v>
      </c>
      <c r="O3160" s="3">
        <f ca="1">[1]!thsiFinD("ths_relative_chg_ratio_w_stock",$A3160,$A$1,104,100)</f>
        <v>6.7758764761841999</v>
      </c>
      <c r="P3160" s="3">
        <f ca="1">[1]!thsiFinD("ths_chg_ratio_w_stock",$A3160,$B$1,100)</f>
        <v>2.2727272727273</v>
      </c>
    </row>
    <row r="3161" spans="1:16" x14ac:dyDescent="0.25">
      <c r="A3161" s="2" t="s">
        <v>3159</v>
      </c>
      <c r="B3161" s="2" t="s">
        <v>8522</v>
      </c>
      <c r="C3161" s="3">
        <f ca="1">[1]!thsiFinD("ths_vol_ratio_stock",$A3161,$A$1,7,100)</f>
        <v>1.3956252468821999</v>
      </c>
      <c r="D3161" s="3">
        <f ca="1">[1]!thsiFinD("ths_cr_stock",$A3161,$A$1,7,100,100)</f>
        <v>24.137931034483</v>
      </c>
      <c r="E3161" s="3">
        <f ca="1">[1]!thsiFinD("ths_mfi_stock",$A3161,$A$1,7,100,100)</f>
        <v>25.579798715818999</v>
      </c>
      <c r="F3161" s="3">
        <f ca="1">[1]!thsiFinD("ths_expma_stock",$A3161,$A$1,7,100,100)</f>
        <v>28.405469702468</v>
      </c>
      <c r="G3161" s="3">
        <f ca="1">[1]!thsiFinD("ths_rsi_stock",$A3161,$A$1,7,100,100)</f>
        <v>16.850743262270001</v>
      </c>
      <c r="H3161" s="3">
        <f ca="1">[1]!thsiFinD("ths_adtm_stock",$A3161,$A$1,7,3,100,100,100)</f>
        <v>-0.85062240663900002</v>
      </c>
      <c r="I3161" s="3">
        <f ca="1">[1]!thsiFinD("ths_bbiboll_stock",$A3161,$A$1,7,3,100,100,100)</f>
        <v>28.714479166667001</v>
      </c>
      <c r="J3161" s="3">
        <f ca="1">[1]!thsiFinD("ths_dptb_stock",$A3161,$A$1,7,104,100,100)</f>
        <v>0.57142857142856995</v>
      </c>
      <c r="K3161" s="3">
        <f ca="1">[1]!thsiFinD("ths_srmi_stock",$A3161,$A$1,7,100,100)</f>
        <v>-7.03125E-2</v>
      </c>
      <c r="L3161" s="3">
        <f ca="1">[1]!thsiFinD("ths_atr_stock",$A3161,$A$1,7,101,100,100)</f>
        <v>0.80142857142857005</v>
      </c>
      <c r="M3161" s="3">
        <f ca="1">[1]!thsiFinD("ths_vol_w_stock",$A3161,$A$1)/1000000</f>
        <v>6.403829</v>
      </c>
      <c r="N3161" s="3">
        <f ca="1">[1]!thsiFinD("ths_turnover_ratio_w_stock",$A3161,$A$1)</f>
        <v>0.70842979101999004</v>
      </c>
      <c r="O3161" s="3">
        <f ca="1">[1]!thsiFinD("ths_relative_chg_ratio_w_stock",$A3161,$A$1,104,100)</f>
        <v>-4.3893095551782002</v>
      </c>
      <c r="P3161" s="3">
        <f ca="1">[1]!thsiFinD("ths_chg_ratio_w_stock",$A3161,$B$1,100)</f>
        <v>5.5900621118011999</v>
      </c>
    </row>
    <row r="3162" spans="1:16" x14ac:dyDescent="0.25">
      <c r="A3162" s="2" t="s">
        <v>3160</v>
      </c>
      <c r="B3162" s="2" t="s">
        <v>8523</v>
      </c>
      <c r="C3162" s="3">
        <f ca="1">[1]!thsiFinD("ths_vol_ratio_stock",$A3162,$A$1,7,100)</f>
        <v>0.64441027860900002</v>
      </c>
      <c r="D3162" s="3">
        <f ca="1">[1]!thsiFinD("ths_cr_stock",$A3162,$A$1,7,100,100)</f>
        <v>81.481481481480998</v>
      </c>
      <c r="E3162" s="3">
        <f ca="1">[1]!thsiFinD("ths_mfi_stock",$A3162,$A$1,7,100,100)</f>
        <v>51.759612946079002</v>
      </c>
      <c r="F3162" s="3">
        <f ca="1">[1]!thsiFinD("ths_expma_stock",$A3162,$A$1,7,100,100)</f>
        <v>8.3756618402891991</v>
      </c>
      <c r="G3162" s="3">
        <f ca="1">[1]!thsiFinD("ths_rsi_stock",$A3162,$A$1,7,100,100)</f>
        <v>30.212025347129</v>
      </c>
      <c r="H3162" s="3">
        <f ca="1">[1]!thsiFinD("ths_adtm_stock",$A3162,$A$1,7,3,100,100,100)</f>
        <v>0.57303370786517005</v>
      </c>
      <c r="I3162" s="3">
        <f ca="1">[1]!thsiFinD("ths_bbiboll_stock",$A3162,$A$1,7,3,100,100,100)</f>
        <v>8.4645833333332998</v>
      </c>
      <c r="J3162" s="3">
        <f ca="1">[1]!thsiFinD("ths_dptb_stock",$A3162,$A$1,7,104,100,100)</f>
        <v>0.71428571428570997</v>
      </c>
      <c r="K3162" s="3">
        <f ca="1">[1]!thsiFinD("ths_srmi_stock",$A3162,$A$1,7,100,100)</f>
        <v>-1.6806722689076001E-2</v>
      </c>
      <c r="L3162" s="3">
        <f ca="1">[1]!thsiFinD("ths_atr_stock",$A3162,$A$1,7,101,100,100)</f>
        <v>0.21</v>
      </c>
      <c r="M3162" s="3">
        <f ca="1">[1]!thsiFinD("ths_vol_w_stock",$A3162,$A$1)/1000000</f>
        <v>15.6157</v>
      </c>
      <c r="N3162" s="3">
        <f ca="1">[1]!thsiFinD("ths_turnover_ratio_w_stock",$A3162,$A$1)</f>
        <v>4.7291417432534999</v>
      </c>
      <c r="O3162" s="3">
        <f ca="1">[1]!thsiFinD("ths_relative_chg_ratio_w_stock",$A3162,$A$1,104,100)</f>
        <v>-2.1233868993649998</v>
      </c>
      <c r="P3162" s="3">
        <f ca="1">[1]!thsiFinD("ths_chg_ratio_w_stock",$A3162,$B$1,100)</f>
        <v>1.2210012210012</v>
      </c>
    </row>
    <row r="3163" spans="1:16" x14ac:dyDescent="0.25">
      <c r="A3163" s="2" t="s">
        <v>3161</v>
      </c>
      <c r="B3163" s="2" t="s">
        <v>8524</v>
      </c>
      <c r="C3163" s="3">
        <f ca="1">[1]!thsiFinD("ths_vol_ratio_stock",$A3163,$A$1,7,100)</f>
        <v>0.93544711593563001</v>
      </c>
      <c r="D3163" s="3">
        <f ca="1">[1]!thsiFinD("ths_cr_stock",$A3163,$A$1,7,100,100)</f>
        <v>62.83422459893</v>
      </c>
      <c r="E3163" s="3">
        <f ca="1">[1]!thsiFinD("ths_mfi_stock",$A3163,$A$1,7,100,100)</f>
        <v>51.644508345497002</v>
      </c>
      <c r="F3163" s="3">
        <f ca="1">[1]!thsiFinD("ths_expma_stock",$A3163,$A$1,7,100,100)</f>
        <v>12.16974758874</v>
      </c>
      <c r="G3163" s="3">
        <f ca="1">[1]!thsiFinD("ths_rsi_stock",$A3163,$A$1,7,100,100)</f>
        <v>21.317328662935001</v>
      </c>
      <c r="H3163" s="3">
        <f ca="1">[1]!thsiFinD("ths_adtm_stock",$A3163,$A$1,7,3,100,100,100)</f>
        <v>9.8039215686271997E-2</v>
      </c>
      <c r="I3163" s="3">
        <f ca="1">[1]!thsiFinD("ths_bbiboll_stock",$A3163,$A$1,7,3,100,100,100)</f>
        <v>12.252604166667</v>
      </c>
      <c r="J3163" s="3">
        <f ca="1">[1]!thsiFinD("ths_dptb_stock",$A3163,$A$1,7,104,100,100)</f>
        <v>0.85714285714285998</v>
      </c>
      <c r="K3163" s="3">
        <f ca="1">[1]!thsiFinD("ths_srmi_stock",$A3163,$A$1,7,100,100)</f>
        <v>-3.4789644012945001E-2</v>
      </c>
      <c r="L3163" s="3">
        <f ca="1">[1]!thsiFinD("ths_atr_stock",$A3163,$A$1,7,101,100,100)</f>
        <v>0.28999999999999998</v>
      </c>
      <c r="M3163" s="3">
        <f ca="1">[1]!thsiFinD("ths_vol_w_stock",$A3163,$A$1)/1000000</f>
        <v>46.552667</v>
      </c>
      <c r="N3163" s="3">
        <f ca="1">[1]!thsiFinD("ths_turnover_ratio_w_stock",$A3163,$A$1)</f>
        <v>2.4939354981389998</v>
      </c>
      <c r="O3163" s="3">
        <f ca="1">[1]!thsiFinD("ths_relative_chg_ratio_w_stock",$A3163,$A$1,104,100)</f>
        <v>-2.7261017250302002</v>
      </c>
      <c r="P3163" s="3">
        <f ca="1">[1]!thsiFinD("ths_chg_ratio_w_stock",$A3163,$B$1,100)</f>
        <v>-6.3704945515507001</v>
      </c>
    </row>
    <row r="3164" spans="1:16" x14ac:dyDescent="0.25">
      <c r="A3164" s="2" t="s">
        <v>3162</v>
      </c>
      <c r="B3164" s="2" t="s">
        <v>8525</v>
      </c>
      <c r="C3164" s="3">
        <f ca="1">[1]!thsiFinD("ths_vol_ratio_stock",$A3164,$A$1,7,100)</f>
        <v>0.56764745551809004</v>
      </c>
      <c r="D3164" s="3">
        <f ca="1">[1]!thsiFinD("ths_cr_stock",$A3164,$A$1,7,100,100)</f>
        <v>114.28571428571</v>
      </c>
      <c r="E3164" s="3">
        <f ca="1">[1]!thsiFinD("ths_mfi_stock",$A3164,$A$1,7,100,100)</f>
        <v>56.028057118471999</v>
      </c>
      <c r="F3164" s="3">
        <f ca="1">[1]!thsiFinD("ths_expma_stock",$A3164,$A$1,7,100,100)</f>
        <v>2.1835065773236</v>
      </c>
      <c r="G3164" s="3">
        <f ca="1">[1]!thsiFinD("ths_rsi_stock",$A3164,$A$1,7,100,100)</f>
        <v>39.268114309394001</v>
      </c>
      <c r="H3164" s="3">
        <f ca="1">[1]!thsiFinD("ths_adtm_stock",$A3164,$A$1,7,3,100,100,100)</f>
        <v>0.65909090909090995</v>
      </c>
      <c r="I3164" s="3">
        <f ca="1">[1]!thsiFinD("ths_bbiboll_stock",$A3164,$A$1,7,3,100,100,100)</f>
        <v>2.2420833333333001</v>
      </c>
      <c r="J3164" s="3">
        <f ca="1">[1]!thsiFinD("ths_dptb_stock",$A3164,$A$1,7,104,100,100)</f>
        <v>0.57142857142856995</v>
      </c>
      <c r="K3164" s="3">
        <f ca="1">[1]!thsiFinD("ths_srmi_stock",$A3164,$A$1,7,100,100)</f>
        <v>-9.2165898617512006E-3</v>
      </c>
      <c r="L3164" s="3">
        <f ca="1">[1]!thsiFinD("ths_atr_stock",$A3164,$A$1,7,101,100,100)</f>
        <v>0.12857142857143</v>
      </c>
      <c r="M3164" s="3">
        <f ca="1">[1]!thsiFinD("ths_vol_w_stock",$A3164,$A$1)/1000000</f>
        <v>95.930164000000005</v>
      </c>
      <c r="N3164" s="3">
        <f ca="1">[1]!thsiFinD("ths_turnover_ratio_w_stock",$A3164,$A$1)</f>
        <v>16.34075612629</v>
      </c>
      <c r="O3164" s="3">
        <f ca="1">[1]!thsiFinD("ths_relative_chg_ratio_w_stock",$A3164,$A$1,104,100)</f>
        <v>5.6653564602247002</v>
      </c>
      <c r="P3164" s="3">
        <f ca="1">[1]!thsiFinD("ths_chg_ratio_w_stock",$A3164,$B$1,100)</f>
        <v>-6.5116279069766998</v>
      </c>
    </row>
    <row r="3165" spans="1:16" x14ac:dyDescent="0.25">
      <c r="A3165" s="2" t="s">
        <v>3163</v>
      </c>
      <c r="B3165" s="2" t="s">
        <v>8526</v>
      </c>
      <c r="C3165" s="3">
        <f ca="1">[1]!thsiFinD("ths_vol_ratio_stock",$A3165,$A$1,7,100)</f>
        <v>1.0125237524524</v>
      </c>
      <c r="D3165" s="3">
        <f ca="1">[1]!thsiFinD("ths_cr_stock",$A3165,$A$1,7,100,100)</f>
        <v>37.349397590362003</v>
      </c>
      <c r="E3165" s="3">
        <f ca="1">[1]!thsiFinD("ths_mfi_stock",$A3165,$A$1,7,100,100)</f>
        <v>26.642007719727001</v>
      </c>
      <c r="F3165" s="3">
        <f ca="1">[1]!thsiFinD("ths_expma_stock",$A3165,$A$1,7,100,100)</f>
        <v>4.0216106282043</v>
      </c>
      <c r="G3165" s="3">
        <f ca="1">[1]!thsiFinD("ths_rsi_stock",$A3165,$A$1,7,100,100)</f>
        <v>15.351867669618001</v>
      </c>
      <c r="H3165" s="3">
        <f ca="1">[1]!thsiFinD("ths_adtm_stock",$A3165,$A$1,7,3,100,100,100)</f>
        <v>-0.94117647058822995</v>
      </c>
      <c r="I3165" s="3">
        <f ca="1">[1]!thsiFinD("ths_bbiboll_stock",$A3165,$A$1,7,3,100,100,100)</f>
        <v>4.0429166666666996</v>
      </c>
      <c r="J3165" s="3">
        <f ca="1">[1]!thsiFinD("ths_dptb_stock",$A3165,$A$1,7,104,100,100)</f>
        <v>0.57142857142856995</v>
      </c>
      <c r="K3165" s="3">
        <f ca="1">[1]!thsiFinD("ths_srmi_stock",$A3165,$A$1,7,100,100)</f>
        <v>-3.4398034398034003E-2</v>
      </c>
      <c r="L3165" s="3">
        <f ca="1">[1]!thsiFinD("ths_atr_stock",$A3165,$A$1,7,101,100,100)</f>
        <v>5.5714285714286001E-2</v>
      </c>
      <c r="M3165" s="3">
        <f ca="1">[1]!thsiFinD("ths_vol_w_stock",$A3165,$A$1)/1000000</f>
        <v>8.562303</v>
      </c>
      <c r="N3165" s="3">
        <f ca="1">[1]!thsiFinD("ths_turnover_ratio_w_stock",$A3165,$A$1)</f>
        <v>1.1131355643456</v>
      </c>
      <c r="O3165" s="3">
        <f ca="1">[1]!thsiFinD("ths_relative_chg_ratio_w_stock",$A3165,$A$1,104,100)</f>
        <v>-2.1433790184136998</v>
      </c>
      <c r="P3165" s="3">
        <f ca="1">[1]!thsiFinD("ths_chg_ratio_w_stock",$A3165,$B$1,100)</f>
        <v>1.5267175572519001</v>
      </c>
    </row>
    <row r="3166" spans="1:16" x14ac:dyDescent="0.25">
      <c r="A3166" s="2" t="s">
        <v>3164</v>
      </c>
      <c r="B3166" s="2" t="s">
        <v>8527</v>
      </c>
      <c r="C3166" s="3">
        <f ca="1">[1]!thsiFinD("ths_vol_ratio_stock",$A3166,$A$1,7,100)</f>
        <v>0.54322159035460005</v>
      </c>
      <c r="D3166" s="3">
        <f ca="1">[1]!thsiFinD("ths_cr_stock",$A3166,$A$1,7,100,100)</f>
        <v>20.401337792642</v>
      </c>
      <c r="E3166" s="3">
        <f ca="1">[1]!thsiFinD("ths_mfi_stock",$A3166,$A$1,7,100,100)</f>
        <v>20.87308251644</v>
      </c>
      <c r="F3166" s="3">
        <f ca="1">[1]!thsiFinD("ths_expma_stock",$A3166,$A$1,7,100,100)</f>
        <v>3.7524941241273</v>
      </c>
      <c r="G3166" s="3">
        <f ca="1">[1]!thsiFinD("ths_rsi_stock",$A3166,$A$1,7,100,100)</f>
        <v>17.928754637571</v>
      </c>
      <c r="H3166" s="3">
        <f ca="1">[1]!thsiFinD("ths_adtm_stock",$A3166,$A$1,7,3,100,100,100)</f>
        <v>-0.73809523809524002</v>
      </c>
      <c r="I3166" s="3">
        <f ca="1">[1]!thsiFinD("ths_bbiboll_stock",$A3166,$A$1,7,3,100,100,100)</f>
        <v>3.8985416666666999</v>
      </c>
      <c r="J3166" s="3">
        <f ca="1">[1]!thsiFinD("ths_dptb_stock",$A3166,$A$1,7,104,100,100)</f>
        <v>0.71428571428570997</v>
      </c>
      <c r="K3166" s="3">
        <f ca="1">[1]!thsiFinD("ths_srmi_stock",$A3166,$A$1,7,100,100)</f>
        <v>-0.13513513513514</v>
      </c>
      <c r="L3166" s="3">
        <f ca="1">[1]!thsiFinD("ths_atr_stock",$A3166,$A$1,7,101,100,100)</f>
        <v>0.17142857142856999</v>
      </c>
      <c r="M3166" s="3">
        <f ca="1">[1]!thsiFinD("ths_vol_w_stock",$A3166,$A$1)/1000000</f>
        <v>653.13166699999999</v>
      </c>
      <c r="N3166" s="3">
        <f ca="1">[1]!thsiFinD("ths_turnover_ratio_w_stock",$A3166,$A$1)</f>
        <v>14.467151988298999</v>
      </c>
      <c r="O3166" s="3">
        <f ca="1">[1]!thsiFinD("ths_relative_chg_ratio_w_stock",$A3166,$A$1,104,100)</f>
        <v>-11.358662427245999</v>
      </c>
      <c r="P3166" s="3">
        <f ca="1">[1]!thsiFinD("ths_chg_ratio_w_stock",$A3166,$B$1,100)</f>
        <v>-3.4090909090908998</v>
      </c>
    </row>
    <row r="3167" spans="1:16" x14ac:dyDescent="0.25">
      <c r="A3167" s="2" t="s">
        <v>3165</v>
      </c>
      <c r="B3167" s="2" t="s">
        <v>8528</v>
      </c>
      <c r="C3167" s="3">
        <f ca="1">[1]!thsiFinD("ths_vol_ratio_stock",$A3167,$A$1,7,100)</f>
        <v>0.91575001765430997</v>
      </c>
      <c r="D3167" s="3">
        <f ca="1">[1]!thsiFinD("ths_cr_stock",$A3167,$A$1,7,100,100)</f>
        <v>56.428571428570997</v>
      </c>
      <c r="E3167" s="3">
        <f ca="1">[1]!thsiFinD("ths_mfi_stock",$A3167,$A$1,7,100,100)</f>
        <v>21.673987711001001</v>
      </c>
      <c r="F3167" s="3">
        <f ca="1">[1]!thsiFinD("ths_expma_stock",$A3167,$A$1,7,100,100)</f>
        <v>2.8485949078176001</v>
      </c>
      <c r="G3167" s="3">
        <f ca="1">[1]!thsiFinD("ths_rsi_stock",$A3167,$A$1,7,100,100)</f>
        <v>29.950212300737999</v>
      </c>
      <c r="H3167" s="3">
        <f ca="1">[1]!thsiFinD("ths_adtm_stock",$A3167,$A$1,7,3,100,100,100)</f>
        <v>9.5238095238094997E-2</v>
      </c>
      <c r="I3167" s="3">
        <f ca="1">[1]!thsiFinD("ths_bbiboll_stock",$A3167,$A$1,7,3,100,100,100)</f>
        <v>2.9087499999999999</v>
      </c>
      <c r="J3167" s="3">
        <f ca="1">[1]!thsiFinD("ths_dptb_stock",$A3167,$A$1,7,104,100,100)</f>
        <v>0.57142857142856995</v>
      </c>
      <c r="K3167" s="3">
        <f ca="1">[1]!thsiFinD("ths_srmi_stock",$A3167,$A$1,7,100,100)</f>
        <v>-6.4406779661017002E-2</v>
      </c>
      <c r="L3167" s="3">
        <f ca="1">[1]!thsiFinD("ths_atr_stock",$A3167,$A$1,7,101,100,100)</f>
        <v>0.10428571428571</v>
      </c>
      <c r="M3167" s="3">
        <f ca="1">[1]!thsiFinD("ths_vol_w_stock",$A3167,$A$1)/1000000</f>
        <v>52.329185000000003</v>
      </c>
      <c r="N3167" s="3">
        <f ca="1">[1]!thsiFinD("ths_turnover_ratio_w_stock",$A3167,$A$1)</f>
        <v>6.4892342509920997</v>
      </c>
      <c r="O3167" s="3">
        <f ca="1">[1]!thsiFinD("ths_relative_chg_ratio_w_stock",$A3167,$A$1,104,100)</f>
        <v>-2.2000790751138002</v>
      </c>
      <c r="P3167" s="3">
        <f ca="1">[1]!thsiFinD("ths_chg_ratio_w_stock",$A3167,$B$1,100)</f>
        <v>1.0869565217391</v>
      </c>
    </row>
    <row r="3168" spans="1:16" x14ac:dyDescent="0.25">
      <c r="A3168" s="2" t="s">
        <v>3166</v>
      </c>
      <c r="B3168" s="2" t="s">
        <v>8529</v>
      </c>
      <c r="C3168" s="3">
        <f ca="1">[1]!thsiFinD("ths_vol_ratio_stock",$A3168,$A$1,7,100)</f>
        <v>0.63610284942408002</v>
      </c>
      <c r="D3168" s="3">
        <f ca="1">[1]!thsiFinD("ths_cr_stock",$A3168,$A$1,7,100,100)</f>
        <v>247.56097560975999</v>
      </c>
      <c r="E3168" s="3">
        <f ca="1">[1]!thsiFinD("ths_mfi_stock",$A3168,$A$1,7,100,100)</f>
        <v>66.845145976203</v>
      </c>
      <c r="F3168" s="3">
        <f ca="1">[1]!thsiFinD("ths_expma_stock",$A3168,$A$1,7,100,100)</f>
        <v>2.5513968568302001</v>
      </c>
      <c r="G3168" s="3">
        <f ca="1">[1]!thsiFinD("ths_rsi_stock",$A3168,$A$1,7,100,100)</f>
        <v>54.661309669208997</v>
      </c>
      <c r="H3168" s="3">
        <f ca="1">[1]!thsiFinD("ths_adtm_stock",$A3168,$A$1,7,3,100,100,100)</f>
        <v>0.91525423728814004</v>
      </c>
      <c r="I3168" s="3">
        <f ca="1">[1]!thsiFinD("ths_bbiboll_stock",$A3168,$A$1,7,3,100,100,100)</f>
        <v>2.5479166666666999</v>
      </c>
      <c r="J3168" s="3">
        <f ca="1">[1]!thsiFinD("ths_dptb_stock",$A3168,$A$1,7,104,100,100)</f>
        <v>0.42857142857142999</v>
      </c>
      <c r="K3168" s="3">
        <f ca="1">[1]!thsiFinD("ths_srmi_stock",$A3168,$A$1,7,100,100)</f>
        <v>5.4263565891472999E-2</v>
      </c>
      <c r="L3168" s="3">
        <f ca="1">[1]!thsiFinD("ths_atr_stock",$A3168,$A$1,7,101,100,100)</f>
        <v>0.13571428571429001</v>
      </c>
      <c r="M3168" s="3">
        <f ca="1">[1]!thsiFinD("ths_vol_w_stock",$A3168,$A$1)/1000000</f>
        <v>38.254362</v>
      </c>
      <c r="N3168" s="3">
        <f ca="1">[1]!thsiFinD("ths_turnover_ratio_w_stock",$A3168,$A$1)</f>
        <v>9.4677650721191</v>
      </c>
      <c r="O3168" s="3">
        <f ca="1">[1]!thsiFinD("ths_relative_chg_ratio_w_stock",$A3168,$A$1,104,100)</f>
        <v>4.910882252715</v>
      </c>
      <c r="P3168" s="3">
        <f ca="1">[1]!thsiFinD("ths_chg_ratio_w_stock",$A3168,$B$1,100)</f>
        <v>-6.5891472868217003</v>
      </c>
    </row>
    <row r="3169" spans="1:16" x14ac:dyDescent="0.25">
      <c r="A3169" s="2" t="s">
        <v>3167</v>
      </c>
      <c r="B3169" s="2" t="s">
        <v>8530</v>
      </c>
      <c r="C3169" s="3">
        <f ca="1">[1]!thsiFinD("ths_vol_ratio_stock",$A3169,$A$1,7,100)</f>
        <v>0.83217125853465002</v>
      </c>
      <c r="D3169" s="3">
        <f ca="1">[1]!thsiFinD("ths_cr_stock",$A3169,$A$1,7,100,100)</f>
        <v>200</v>
      </c>
      <c r="E3169" s="3">
        <f ca="1">[1]!thsiFinD("ths_mfi_stock",$A3169,$A$1,7,100,100)</f>
        <v>57.879930969889003</v>
      </c>
      <c r="F3169" s="3">
        <f ca="1">[1]!thsiFinD("ths_expma_stock",$A3169,$A$1,7,100,100)</f>
        <v>11.722583952756001</v>
      </c>
      <c r="G3169" s="3">
        <f ca="1">[1]!thsiFinD("ths_rsi_stock",$A3169,$A$1,7,100,100)</f>
        <v>54.311194573492003</v>
      </c>
      <c r="H3169" s="3">
        <f ca="1">[1]!thsiFinD("ths_adtm_stock",$A3169,$A$1,7,3,100,100,100)</f>
        <v>0.6640625</v>
      </c>
      <c r="I3169" s="3">
        <f ca="1">[1]!thsiFinD("ths_bbiboll_stock",$A3169,$A$1,7,3,100,100,100)</f>
        <v>11.728020833333</v>
      </c>
      <c r="J3169" s="3">
        <f ca="1">[1]!thsiFinD("ths_dptb_stock",$A3169,$A$1,7,104,100,100)</f>
        <v>0.85714285714285998</v>
      </c>
      <c r="K3169" s="3">
        <f ca="1">[1]!thsiFinD("ths_srmi_stock",$A3169,$A$1,7,100,100)</f>
        <v>2.8813559322033999E-2</v>
      </c>
      <c r="L3169" s="3">
        <f ca="1">[1]!thsiFinD("ths_atr_stock",$A3169,$A$1,7,101,100,100)</f>
        <v>0.33</v>
      </c>
      <c r="M3169" s="3">
        <f ca="1">[1]!thsiFinD("ths_vol_w_stock",$A3169,$A$1)/1000000</f>
        <v>25.233822</v>
      </c>
      <c r="N3169" s="3">
        <f ca="1">[1]!thsiFinD("ths_turnover_ratio_w_stock",$A3169,$A$1)</f>
        <v>2.3340737803132998</v>
      </c>
      <c r="O3169" s="3">
        <f ca="1">[1]!thsiFinD("ths_relative_chg_ratio_w_stock",$A3169,$A$1,104,100)</f>
        <v>6.2786308270836999</v>
      </c>
      <c r="P3169" s="3">
        <f ca="1">[1]!thsiFinD("ths_chg_ratio_w_stock",$A3169,$B$1,100)</f>
        <v>-1.6101694915253999</v>
      </c>
    </row>
    <row r="3170" spans="1:16" x14ac:dyDescent="0.25">
      <c r="A3170" s="2" t="s">
        <v>3168</v>
      </c>
      <c r="B3170" s="2" t="s">
        <v>8531</v>
      </c>
      <c r="C3170" s="3">
        <f ca="1">[1]!thsiFinD("ths_vol_ratio_stock",$A3170,$A$1,7,100)</f>
        <v>1.2237014486299</v>
      </c>
      <c r="D3170" s="3">
        <f ca="1">[1]!thsiFinD("ths_cr_stock",$A3170,$A$1,7,100,100)</f>
        <v>60.569715142428997</v>
      </c>
      <c r="E3170" s="3">
        <f ca="1">[1]!thsiFinD("ths_mfi_stock",$A3170,$A$1,7,100,100)</f>
        <v>44.784399017486997</v>
      </c>
      <c r="F3170" s="3">
        <f ca="1">[1]!thsiFinD("ths_expma_stock",$A3170,$A$1,7,100,100)</f>
        <v>15.003920106005999</v>
      </c>
      <c r="G3170" s="3">
        <f ca="1">[1]!thsiFinD("ths_rsi_stock",$A3170,$A$1,7,100,100)</f>
        <v>43.111881980432997</v>
      </c>
      <c r="H3170" s="3">
        <f ca="1">[1]!thsiFinD("ths_adtm_stock",$A3170,$A$1,7,3,100,100,100)</f>
        <v>0.31428571428572</v>
      </c>
      <c r="I3170" s="3">
        <f ca="1">[1]!thsiFinD("ths_bbiboll_stock",$A3170,$A$1,7,3,100,100,100)</f>
        <v>15.160416666667</v>
      </c>
      <c r="J3170" s="3">
        <f ca="1">[1]!thsiFinD("ths_dptb_stock",$A3170,$A$1,7,104,100,100)</f>
        <v>0.57142857142856995</v>
      </c>
      <c r="K3170" s="3">
        <f ca="1">[1]!thsiFinD("ths_srmi_stock",$A3170,$A$1,7,100,100)</f>
        <v>-2.2801302931596001E-2</v>
      </c>
      <c r="L3170" s="3">
        <f ca="1">[1]!thsiFinD("ths_atr_stock",$A3170,$A$1,7,101,100,100)</f>
        <v>0.53428571428571003</v>
      </c>
      <c r="M3170" s="3">
        <f ca="1">[1]!thsiFinD("ths_vol_w_stock",$A3170,$A$1)/1000000</f>
        <v>22.966103</v>
      </c>
      <c r="N3170" s="3">
        <f ca="1">[1]!thsiFinD("ths_turnover_ratio_w_stock",$A3170,$A$1)</f>
        <v>5.3328928364100996</v>
      </c>
      <c r="O3170" s="3">
        <f ca="1">[1]!thsiFinD("ths_relative_chg_ratio_w_stock",$A3170,$A$1,104,100)</f>
        <v>1.9675653609870001</v>
      </c>
      <c r="P3170" s="3">
        <f ca="1">[1]!thsiFinD("ths_chg_ratio_w_stock",$A3170,$B$1,100)</f>
        <v>-5.9333333333332998</v>
      </c>
    </row>
    <row r="3171" spans="1:16" x14ac:dyDescent="0.25">
      <c r="A3171" s="2" t="s">
        <v>3169</v>
      </c>
      <c r="B3171" s="2" t="s">
        <v>8532</v>
      </c>
      <c r="C3171" s="3">
        <f ca="1">[1]!thsiFinD("ths_vol_ratio_stock",$A3171,$A$1,7,100)</f>
        <v>0.78269259382314005</v>
      </c>
      <c r="D3171" s="3">
        <f ca="1">[1]!thsiFinD("ths_cr_stock",$A3171,$A$1,7,100,100)</f>
        <v>80</v>
      </c>
      <c r="E3171" s="3">
        <f ca="1">[1]!thsiFinD("ths_mfi_stock",$A3171,$A$1,7,100,100)</f>
        <v>37.036001654895003</v>
      </c>
      <c r="F3171" s="3">
        <f ca="1">[1]!thsiFinD("ths_expma_stock",$A3171,$A$1,7,100,100)</f>
        <v>4.2799015706928998</v>
      </c>
      <c r="G3171" s="3">
        <f ca="1">[1]!thsiFinD("ths_rsi_stock",$A3171,$A$1,7,100,100)</f>
        <v>37.285889996773001</v>
      </c>
      <c r="H3171" s="3">
        <f ca="1">[1]!thsiFinD("ths_adtm_stock",$A3171,$A$1,7,3,100,100,100)</f>
        <v>-0.21428571428571999</v>
      </c>
      <c r="I3171" s="3">
        <f ca="1">[1]!thsiFinD("ths_bbiboll_stock",$A3171,$A$1,7,3,100,100,100)</f>
        <v>4.3068749999999998</v>
      </c>
      <c r="J3171" s="3">
        <f ca="1">[1]!thsiFinD("ths_dptb_stock",$A3171,$A$1,7,104,100,100)</f>
        <v>0.71428571428570997</v>
      </c>
      <c r="K3171" s="3">
        <f ca="1">[1]!thsiFinD("ths_srmi_stock",$A3171,$A$1,7,100,100)</f>
        <v>-4.6838407494144002E-3</v>
      </c>
      <c r="L3171" s="3">
        <f ca="1">[1]!thsiFinD("ths_atr_stock",$A3171,$A$1,7,101,100,100)</f>
        <v>6.8571428571429005E-2</v>
      </c>
      <c r="M3171" s="3">
        <f ca="1">[1]!thsiFinD("ths_vol_w_stock",$A3171,$A$1)/1000000</f>
        <v>94.398548000000005</v>
      </c>
      <c r="N3171" s="3">
        <f ca="1">[1]!thsiFinD("ths_turnover_ratio_w_stock",$A3171,$A$1)</f>
        <v>2.0986477155666998</v>
      </c>
      <c r="O3171" s="3">
        <f ca="1">[1]!thsiFinD("ths_relative_chg_ratio_w_stock",$A3171,$A$1,104,100)</f>
        <v>-0.55115063634701</v>
      </c>
      <c r="P3171" s="3">
        <f ca="1">[1]!thsiFinD("ths_chg_ratio_w_stock",$A3171,$B$1,100)</f>
        <v>-4.7058823529411997</v>
      </c>
    </row>
    <row r="3172" spans="1:16" x14ac:dyDescent="0.25">
      <c r="A3172" s="2" t="s">
        <v>3170</v>
      </c>
      <c r="B3172" s="2" t="s">
        <v>8533</v>
      </c>
      <c r="C3172" s="3">
        <f ca="1">[1]!thsiFinD("ths_vol_ratio_stock",$A3172,$A$1,7,100)</f>
        <v>0.65405665405457003</v>
      </c>
      <c r="D3172" s="3">
        <f ca="1">[1]!thsiFinD("ths_cr_stock",$A3172,$A$1,7,100,100)</f>
        <v>37.739130434783</v>
      </c>
      <c r="E3172" s="3">
        <f ca="1">[1]!thsiFinD("ths_mfi_stock",$A3172,$A$1,7,100,100)</f>
        <v>39.704326465248002</v>
      </c>
      <c r="F3172" s="3">
        <f ca="1">[1]!thsiFinD("ths_expma_stock",$A3172,$A$1,7,100,100)</f>
        <v>15.857836916398</v>
      </c>
      <c r="G3172" s="3">
        <f ca="1">[1]!thsiFinD("ths_rsi_stock",$A3172,$A$1,7,100,100)</f>
        <v>27.927245336279</v>
      </c>
      <c r="H3172" s="3">
        <f ca="1">[1]!thsiFinD("ths_adtm_stock",$A3172,$A$1,7,3,100,100,100)</f>
        <v>-0.58139534883721</v>
      </c>
      <c r="I3172" s="3">
        <f ca="1">[1]!thsiFinD("ths_bbiboll_stock",$A3172,$A$1,7,3,100,100,100)</f>
        <v>15.968125000000001</v>
      </c>
      <c r="J3172" s="3">
        <f ca="1">[1]!thsiFinD("ths_dptb_stock",$A3172,$A$1,7,104,100,100)</f>
        <v>0.57142857142856995</v>
      </c>
      <c r="K3172" s="3">
        <f ca="1">[1]!thsiFinD("ths_srmi_stock",$A3172,$A$1,7,100,100)</f>
        <v>-4.8765432098765001E-2</v>
      </c>
      <c r="L3172" s="3">
        <f ca="1">[1]!thsiFinD("ths_atr_stock",$A3172,$A$1,7,101,100,100)</f>
        <v>0.38</v>
      </c>
      <c r="M3172" s="3">
        <f ca="1">[1]!thsiFinD("ths_vol_w_stock",$A3172,$A$1)/1000000</f>
        <v>14.422071000000001</v>
      </c>
      <c r="N3172" s="3">
        <f ca="1">[1]!thsiFinD("ths_turnover_ratio_w_stock",$A3172,$A$1)</f>
        <v>4.3686119568999002</v>
      </c>
      <c r="O3172" s="3">
        <f ca="1">[1]!thsiFinD("ths_relative_chg_ratio_w_stock",$A3172,$A$1,104,100)</f>
        <v>-3.3446646875211998</v>
      </c>
      <c r="P3172" s="3">
        <f ca="1">[1]!thsiFinD("ths_chg_ratio_w_stock",$A3172,$B$1,100)</f>
        <v>-1.0382868267359</v>
      </c>
    </row>
    <row r="3173" spans="1:16" x14ac:dyDescent="0.25">
      <c r="A3173" s="2" t="s">
        <v>3171</v>
      </c>
      <c r="B3173" s="2" t="s">
        <v>8534</v>
      </c>
      <c r="C3173" s="3">
        <f ca="1">[1]!thsiFinD("ths_vol_ratio_stock",$A3173,$A$1,7,100)</f>
        <v>0.70054961417177997</v>
      </c>
      <c r="D3173" s="3">
        <f ca="1">[1]!thsiFinD("ths_cr_stock",$A3173,$A$1,7,100,100)</f>
        <v>71.102661596958001</v>
      </c>
      <c r="E3173" s="3">
        <f ca="1">[1]!thsiFinD("ths_mfi_stock",$A3173,$A$1,7,100,100)</f>
        <v>30.336094495906998</v>
      </c>
      <c r="F3173" s="3">
        <f ca="1">[1]!thsiFinD("ths_expma_stock",$A3173,$A$1,7,100,100)</f>
        <v>8.9929926824830009</v>
      </c>
      <c r="G3173" s="3">
        <f ca="1">[1]!thsiFinD("ths_rsi_stock",$A3173,$A$1,7,100,100)</f>
        <v>34.599399139969002</v>
      </c>
      <c r="H3173" s="3">
        <f ca="1">[1]!thsiFinD("ths_adtm_stock",$A3173,$A$1,7,3,100,100,100)</f>
        <v>0.47887323943662002</v>
      </c>
      <c r="I3173" s="3">
        <f ca="1">[1]!thsiFinD("ths_bbiboll_stock",$A3173,$A$1,7,3,100,100,100)</f>
        <v>9.0844791666667</v>
      </c>
      <c r="J3173" s="3">
        <f ca="1">[1]!thsiFinD("ths_dptb_stock",$A3173,$A$1,7,104,100,100)</f>
        <v>1</v>
      </c>
      <c r="K3173" s="3">
        <f ca="1">[1]!thsiFinD("ths_srmi_stock",$A3173,$A$1,7,100,100)</f>
        <v>-3.1659388646287999E-2</v>
      </c>
      <c r="L3173" s="3">
        <f ca="1">[1]!thsiFinD("ths_atr_stock",$A3173,$A$1,7,101,100,100)</f>
        <v>0.21428571428571</v>
      </c>
      <c r="M3173" s="3">
        <f ca="1">[1]!thsiFinD("ths_vol_w_stock",$A3173,$A$1)/1000000</f>
        <v>50.454954999999998</v>
      </c>
      <c r="N3173" s="3">
        <f ca="1">[1]!thsiFinD("ths_turnover_ratio_w_stock",$A3173,$A$1)</f>
        <v>2.8784909964024998</v>
      </c>
      <c r="O3173" s="3">
        <f ca="1">[1]!thsiFinD("ths_relative_chg_ratio_w_stock",$A3173,$A$1,104,100)</f>
        <v>-0.25740465741162999</v>
      </c>
      <c r="P3173" s="3">
        <f ca="1">[1]!thsiFinD("ths_chg_ratio_w_stock",$A3173,$B$1,100)</f>
        <v>-2.8184892897406999</v>
      </c>
    </row>
    <row r="3174" spans="1:16" x14ac:dyDescent="0.25">
      <c r="A3174" s="2" t="s">
        <v>3172</v>
      </c>
      <c r="B3174" s="2" t="s">
        <v>8535</v>
      </c>
      <c r="C3174" s="3">
        <f ca="1">[1]!thsiFinD("ths_vol_ratio_stock",$A3174,$A$1,7,100)</f>
        <v>0.74501628760566996</v>
      </c>
      <c r="D3174" s="3">
        <f ca="1">[1]!thsiFinD("ths_cr_stock",$A3174,$A$1,7,100,100)</f>
        <v>23.863636363636001</v>
      </c>
      <c r="E3174" s="3">
        <f ca="1">[1]!thsiFinD("ths_mfi_stock",$A3174,$A$1,7,100,100)</f>
        <v>16.705312716360002</v>
      </c>
      <c r="F3174" s="3">
        <f ca="1">[1]!thsiFinD("ths_expma_stock",$A3174,$A$1,7,100,100)</f>
        <v>6.1413569341091003</v>
      </c>
      <c r="G3174" s="3">
        <f ca="1">[1]!thsiFinD("ths_rsi_stock",$A3174,$A$1,7,100,100)</f>
        <v>24.639306265512001</v>
      </c>
      <c r="H3174" s="3">
        <f ca="1">[1]!thsiFinD("ths_adtm_stock",$A3174,$A$1,7,3,100,100,100)</f>
        <v>-0.17241379310345001</v>
      </c>
      <c r="I3174" s="3">
        <f ca="1">[1]!thsiFinD("ths_bbiboll_stock",$A3174,$A$1,7,3,100,100,100)</f>
        <v>6.2123958333333</v>
      </c>
      <c r="J3174" s="3">
        <f ca="1">[1]!thsiFinD("ths_dptb_stock",$A3174,$A$1,7,104,100,100)</f>
        <v>0.57142857142856995</v>
      </c>
      <c r="K3174" s="3">
        <f ca="1">[1]!thsiFinD("ths_srmi_stock",$A3174,$A$1,7,100,100)</f>
        <v>-7.1207430340557001E-2</v>
      </c>
      <c r="L3174" s="3">
        <f ca="1">[1]!thsiFinD("ths_atr_stock",$A3174,$A$1,7,101,100,100)</f>
        <v>0.16</v>
      </c>
      <c r="M3174" s="3">
        <f ca="1">[1]!thsiFinD("ths_vol_w_stock",$A3174,$A$1)/1000000</f>
        <v>82.518441999999993</v>
      </c>
      <c r="N3174" s="3">
        <f ca="1">[1]!thsiFinD("ths_turnover_ratio_w_stock",$A3174,$A$1)</f>
        <v>3.8441016048330998</v>
      </c>
      <c r="O3174" s="3">
        <f ca="1">[1]!thsiFinD("ths_relative_chg_ratio_w_stock",$A3174,$A$1,104,100)</f>
        <v>-5.6803197646568</v>
      </c>
      <c r="P3174" s="3">
        <f ca="1">[1]!thsiFinD("ths_chg_ratio_w_stock",$A3174,$B$1,100)</f>
        <v>0.16666666666666</v>
      </c>
    </row>
    <row r="3175" spans="1:16" x14ac:dyDescent="0.25">
      <c r="A3175" s="2" t="s">
        <v>3173</v>
      </c>
      <c r="B3175" s="2" t="s">
        <v>8536</v>
      </c>
      <c r="C3175" s="3">
        <f ca="1">[1]!thsiFinD("ths_vol_ratio_stock",$A3175,$A$1,7,100)</f>
        <v>1.2802905500613999</v>
      </c>
      <c r="D3175" s="3">
        <f ca="1">[1]!thsiFinD("ths_cr_stock",$A3175,$A$1,7,100,100)</f>
        <v>52.173913043478002</v>
      </c>
      <c r="E3175" s="3">
        <f ca="1">[1]!thsiFinD("ths_mfi_stock",$A3175,$A$1,7,100,100)</f>
        <v>27.320412196599001</v>
      </c>
      <c r="F3175" s="3">
        <f ca="1">[1]!thsiFinD("ths_expma_stock",$A3175,$A$1,7,100,100)</f>
        <v>2.8725807681587998</v>
      </c>
      <c r="G3175" s="3">
        <f ca="1">[1]!thsiFinD("ths_rsi_stock",$A3175,$A$1,7,100,100)</f>
        <v>38.080993192069997</v>
      </c>
      <c r="H3175" s="3">
        <f ca="1">[1]!thsiFinD("ths_adtm_stock",$A3175,$A$1,7,3,100,100,100)</f>
        <v>0.1875</v>
      </c>
      <c r="I3175" s="3">
        <f ca="1">[1]!thsiFinD("ths_bbiboll_stock",$A3175,$A$1,7,3,100,100,100)</f>
        <v>2.9447916666667</v>
      </c>
      <c r="J3175" s="3">
        <f ca="1">[1]!thsiFinD("ths_dptb_stock",$A3175,$A$1,7,104,100,100)</f>
        <v>0.14285714285713999</v>
      </c>
      <c r="K3175" s="3">
        <f ca="1">[1]!thsiFinD("ths_srmi_stock",$A3175,$A$1,7,100,100)</f>
        <v>-5.9405940594059001E-2</v>
      </c>
      <c r="L3175" s="3">
        <f ca="1">[1]!thsiFinD("ths_atr_stock",$A3175,$A$1,7,101,100,100)</f>
        <v>0.15</v>
      </c>
      <c r="M3175" s="3">
        <f ca="1">[1]!thsiFinD("ths_vol_w_stock",$A3175,$A$1)/1000000</f>
        <v>247.603093</v>
      </c>
      <c r="N3175" s="3">
        <f ca="1">[1]!thsiFinD("ths_turnover_ratio_w_stock",$A3175,$A$1)</f>
        <v>16.812789221984001</v>
      </c>
      <c r="O3175" s="3">
        <f ca="1">[1]!thsiFinD("ths_relative_chg_ratio_w_stock",$A3175,$A$1,104,100)</f>
        <v>-0.42771350964476001</v>
      </c>
      <c r="P3175" s="3">
        <f ca="1">[1]!thsiFinD("ths_chg_ratio_w_stock",$A3175,$B$1,100)</f>
        <v>-4.9122807017544003</v>
      </c>
    </row>
    <row r="3176" spans="1:16" x14ac:dyDescent="0.25">
      <c r="A3176" s="2" t="s">
        <v>3174</v>
      </c>
      <c r="B3176" s="2" t="s">
        <v>8537</v>
      </c>
      <c r="C3176" s="3">
        <f ca="1">[1]!thsiFinD("ths_vol_ratio_stock",$A3176,$A$1,7,100)</f>
        <v>0.92487611485718002</v>
      </c>
      <c r="D3176" s="3">
        <f ca="1">[1]!thsiFinD("ths_cr_stock",$A3176,$A$1,7,100,100)</f>
        <v>42.857142857143003</v>
      </c>
      <c r="E3176" s="3">
        <f ca="1">[1]!thsiFinD("ths_mfi_stock",$A3176,$A$1,7,100,100)</f>
        <v>31.541667438453</v>
      </c>
      <c r="F3176" s="3">
        <f ca="1">[1]!thsiFinD("ths_expma_stock",$A3176,$A$1,7,100,100)</f>
        <v>1.8919482550053</v>
      </c>
      <c r="G3176" s="3">
        <f ca="1">[1]!thsiFinD("ths_rsi_stock",$A3176,$A$1,7,100,100)</f>
        <v>24.704802163581999</v>
      </c>
      <c r="H3176" s="3">
        <f ca="1">[1]!thsiFinD("ths_adtm_stock",$A3176,$A$1,7,3,100,100,100)</f>
        <v>-0.15384615384615</v>
      </c>
      <c r="I3176" s="3">
        <f ca="1">[1]!thsiFinD("ths_bbiboll_stock",$A3176,$A$1,7,3,100,100,100)</f>
        <v>1.9290624999999999</v>
      </c>
      <c r="J3176" s="3">
        <f ca="1">[1]!thsiFinD("ths_dptb_stock",$A3176,$A$1,7,104,100,100)</f>
        <v>0.71428571428570997</v>
      </c>
      <c r="K3176" s="3">
        <f ca="1">[1]!thsiFinD("ths_srmi_stock",$A3176,$A$1,7,100,100)</f>
        <v>-7.1065989847716005E-2</v>
      </c>
      <c r="L3176" s="3">
        <f ca="1">[1]!thsiFinD("ths_atr_stock",$A3176,$A$1,7,101,100,100)</f>
        <v>5.8571428571429003E-2</v>
      </c>
      <c r="M3176" s="3">
        <f ca="1">[1]!thsiFinD("ths_vol_w_stock",$A3176,$A$1)/1000000</f>
        <v>38.930101999999998</v>
      </c>
      <c r="N3176" s="3">
        <f ca="1">[1]!thsiFinD("ths_turnover_ratio_w_stock",$A3176,$A$1)</f>
        <v>3.9324928926766001</v>
      </c>
      <c r="O3176" s="3">
        <f ca="1">[1]!thsiFinD("ths_relative_chg_ratio_w_stock",$A3176,$A$1,104,100)</f>
        <v>-5.8101745633819002</v>
      </c>
      <c r="P3176" s="3">
        <f ca="1">[1]!thsiFinD("ths_chg_ratio_w_stock",$A3176,$B$1,100)</f>
        <v>-1.6393442622951</v>
      </c>
    </row>
    <row r="3177" spans="1:16" x14ac:dyDescent="0.25">
      <c r="A3177" s="2" t="s">
        <v>3175</v>
      </c>
      <c r="B3177" s="2" t="s">
        <v>8538</v>
      </c>
      <c r="C3177" s="3">
        <f ca="1">[1]!thsiFinD("ths_vol_ratio_stock",$A3177,$A$1,7,100)</f>
        <v>0.96832447096046004</v>
      </c>
      <c r="D3177" s="3">
        <f ca="1">[1]!thsiFinD("ths_cr_stock",$A3177,$A$1,7,100,100)</f>
        <v>75.609756097561004</v>
      </c>
      <c r="E3177" s="3">
        <f ca="1">[1]!thsiFinD("ths_mfi_stock",$A3177,$A$1,7,100,100)</f>
        <v>44.514422288962002</v>
      </c>
      <c r="F3177" s="3">
        <f ca="1">[1]!thsiFinD("ths_expma_stock",$A3177,$A$1,7,100,100)</f>
        <v>9.1626560348914001</v>
      </c>
      <c r="G3177" s="3">
        <f ca="1">[1]!thsiFinD("ths_rsi_stock",$A3177,$A$1,7,100,100)</f>
        <v>37.829174843574997</v>
      </c>
      <c r="H3177" s="3">
        <f ca="1">[1]!thsiFinD("ths_adtm_stock",$A3177,$A$1,7,3,100,100,100)</f>
        <v>-4.5454545454536997E-2</v>
      </c>
      <c r="I3177" s="3">
        <f ca="1">[1]!thsiFinD("ths_bbiboll_stock",$A3177,$A$1,7,3,100,100,100)</f>
        <v>9.1981249999999992</v>
      </c>
      <c r="J3177" s="3">
        <f ca="1">[1]!thsiFinD("ths_dptb_stock",$A3177,$A$1,7,104,100,100)</f>
        <v>0.57142857142856995</v>
      </c>
      <c r="K3177" s="3">
        <f ca="1">[1]!thsiFinD("ths_srmi_stock",$A3177,$A$1,7,100,100)</f>
        <v>-3.4224598930481E-2</v>
      </c>
      <c r="L3177" s="3">
        <f ca="1">[1]!thsiFinD("ths_atr_stock",$A3177,$A$1,7,101,100,100)</f>
        <v>0.24</v>
      </c>
      <c r="M3177" s="3">
        <f ca="1">[1]!thsiFinD("ths_vol_w_stock",$A3177,$A$1)/1000000</f>
        <v>82.461059000000006</v>
      </c>
      <c r="N3177" s="3">
        <f ca="1">[1]!thsiFinD("ths_turnover_ratio_w_stock",$A3177,$A$1)</f>
        <v>1.7169478013279</v>
      </c>
      <c r="O3177" s="3">
        <f ca="1">[1]!thsiFinD("ths_relative_chg_ratio_w_stock",$A3177,$A$1,104,100)</f>
        <v>-2.9453571268605998</v>
      </c>
      <c r="P3177" s="3">
        <f ca="1">[1]!thsiFinD("ths_chg_ratio_w_stock",$A3177,$B$1,100)</f>
        <v>2.3255813953488</v>
      </c>
    </row>
    <row r="3178" spans="1:16" x14ac:dyDescent="0.25">
      <c r="A3178" s="2" t="s">
        <v>3176</v>
      </c>
      <c r="B3178" s="2" t="s">
        <v>8539</v>
      </c>
      <c r="C3178" s="3">
        <f ca="1">[1]!thsiFinD("ths_vol_ratio_stock",$A3178,$A$1,7,100)</f>
        <v>0.65539145670883003</v>
      </c>
      <c r="D3178" s="3">
        <f ca="1">[1]!thsiFinD("ths_cr_stock",$A3178,$A$1,7,100,100)</f>
        <v>44.718309859153997</v>
      </c>
      <c r="E3178" s="3">
        <f ca="1">[1]!thsiFinD("ths_mfi_stock",$A3178,$A$1,7,100,100)</f>
        <v>21.505643346244</v>
      </c>
      <c r="F3178" s="3">
        <f ca="1">[1]!thsiFinD("ths_expma_stock",$A3178,$A$1,7,100,100)</f>
        <v>5.8378352298916996</v>
      </c>
      <c r="G3178" s="3">
        <f ca="1">[1]!thsiFinD("ths_rsi_stock",$A3178,$A$1,7,100,100)</f>
        <v>22.394206154679999</v>
      </c>
      <c r="H3178" s="3">
        <f ca="1">[1]!thsiFinD("ths_adtm_stock",$A3178,$A$1,7,3,100,100,100)</f>
        <v>-0.10714285714286</v>
      </c>
      <c r="I3178" s="3">
        <f ca="1">[1]!thsiFinD("ths_bbiboll_stock",$A3178,$A$1,7,3,100,100,100)</f>
        <v>5.9132291666667003</v>
      </c>
      <c r="J3178" s="3">
        <f ca="1">[1]!thsiFinD("ths_dptb_stock",$A3178,$A$1,7,104,100,100)</f>
        <v>0.42857142857142999</v>
      </c>
      <c r="K3178" s="3">
        <f ca="1">[1]!thsiFinD("ths_srmi_stock",$A3178,$A$1,7,100,100)</f>
        <v>-5.8333333333333001E-2</v>
      </c>
      <c r="L3178" s="3">
        <f ca="1">[1]!thsiFinD("ths_atr_stock",$A3178,$A$1,7,101,100,100)</f>
        <v>0.19714285714286001</v>
      </c>
      <c r="M3178" s="3">
        <f ca="1">[1]!thsiFinD("ths_vol_w_stock",$A3178,$A$1)/1000000</f>
        <v>131.86046899999999</v>
      </c>
      <c r="N3178" s="3">
        <f ca="1">[1]!thsiFinD("ths_turnover_ratio_w_stock",$A3178,$A$1)</f>
        <v>6.6862972972973003</v>
      </c>
      <c r="O3178" s="3">
        <f ca="1">[1]!thsiFinD("ths_relative_chg_ratio_w_stock",$A3178,$A$1,104,100)</f>
        <v>-6.8336568794232999</v>
      </c>
      <c r="P3178" s="3">
        <f ca="1">[1]!thsiFinD("ths_chg_ratio_w_stock",$A3178,$B$1,100)</f>
        <v>-0.35398230088496002</v>
      </c>
    </row>
    <row r="3179" spans="1:16" x14ac:dyDescent="0.25">
      <c r="A3179" s="2" t="s">
        <v>3177</v>
      </c>
      <c r="B3179" s="2" t="s">
        <v>8540</v>
      </c>
      <c r="C3179" s="3">
        <f ca="1">[1]!thsiFinD("ths_vol_ratio_stock",$A3179,$A$1,7,100)</f>
        <v>0.68151966703679001</v>
      </c>
      <c r="D3179" s="3">
        <f ca="1">[1]!thsiFinD("ths_cr_stock",$A3179,$A$1,7,100,100)</f>
        <v>30.851063829787002</v>
      </c>
      <c r="E3179" s="3">
        <f ca="1">[1]!thsiFinD("ths_mfi_stock",$A3179,$A$1,7,100,100)</f>
        <v>29.045381075761998</v>
      </c>
      <c r="F3179" s="3">
        <f ca="1">[1]!thsiFinD("ths_expma_stock",$A3179,$A$1,7,100,100)</f>
        <v>2.2790372812848001</v>
      </c>
      <c r="G3179" s="3">
        <f ca="1">[1]!thsiFinD("ths_rsi_stock",$A3179,$A$1,7,100,100)</f>
        <v>23.551061272565001</v>
      </c>
      <c r="H3179" s="3">
        <f ca="1">[1]!thsiFinD("ths_adtm_stock",$A3179,$A$1,7,3,100,100,100)</f>
        <v>-0.46666666666666001</v>
      </c>
      <c r="I3179" s="3">
        <f ca="1">[1]!thsiFinD("ths_bbiboll_stock",$A3179,$A$1,7,3,100,100,100)</f>
        <v>2.3115625</v>
      </c>
      <c r="J3179" s="3">
        <f ca="1">[1]!thsiFinD("ths_dptb_stock",$A3179,$A$1,7,104,100,100)</f>
        <v>0.57142857142856995</v>
      </c>
      <c r="K3179" s="3">
        <f ca="1">[1]!thsiFinD("ths_srmi_stock",$A3179,$A$1,7,100,100)</f>
        <v>-5.1282051282051003E-2</v>
      </c>
      <c r="L3179" s="3">
        <f ca="1">[1]!thsiFinD("ths_atr_stock",$A3179,$A$1,7,101,100,100)</f>
        <v>5.8571428571429003E-2</v>
      </c>
      <c r="M3179" s="3">
        <f ca="1">[1]!thsiFinD("ths_vol_w_stock",$A3179,$A$1)/1000000</f>
        <v>70.169488000000001</v>
      </c>
      <c r="N3179" s="3">
        <f ca="1">[1]!thsiFinD("ths_turnover_ratio_w_stock",$A3179,$A$1)</f>
        <v>3.0623352529512999</v>
      </c>
      <c r="O3179" s="3">
        <f ca="1">[1]!thsiFinD("ths_relative_chg_ratio_w_stock",$A3179,$A$1,104,100)</f>
        <v>-4.6357789684407997</v>
      </c>
      <c r="P3179" s="3">
        <f ca="1">[1]!thsiFinD("ths_chg_ratio_w_stock",$A3179,$B$1,100)</f>
        <v>-2.2522522522522999</v>
      </c>
    </row>
    <row r="3180" spans="1:16" x14ac:dyDescent="0.25">
      <c r="A3180" s="2" t="s">
        <v>3178</v>
      </c>
      <c r="B3180" s="2" t="s">
        <v>8541</v>
      </c>
      <c r="C3180" s="3">
        <f ca="1">[1]!thsiFinD("ths_vol_ratio_stock",$A3180,$A$1,7,100)</f>
        <v>0.45649960073066997</v>
      </c>
      <c r="D3180" s="3">
        <f ca="1">[1]!thsiFinD("ths_cr_stock",$A3180,$A$1,7,100,100)</f>
        <v>16.022099447514002</v>
      </c>
      <c r="E3180" s="3">
        <f ca="1">[1]!thsiFinD("ths_mfi_stock",$A3180,$A$1,7,100,100)</f>
        <v>27.074807528726001</v>
      </c>
      <c r="F3180" s="3">
        <f ca="1">[1]!thsiFinD("ths_expma_stock",$A3180,$A$1,7,100,100)</f>
        <v>2.7888835297363999</v>
      </c>
      <c r="G3180" s="3">
        <f ca="1">[1]!thsiFinD("ths_rsi_stock",$A3180,$A$1,7,100,100)</f>
        <v>34.30704393117</v>
      </c>
      <c r="H3180" s="3">
        <f ca="1">[1]!thsiFinD("ths_adtm_stock",$A3180,$A$1,7,3,100,100,100)</f>
        <v>3.0303030303032E-2</v>
      </c>
      <c r="I3180" s="3">
        <f ca="1">[1]!thsiFinD("ths_bbiboll_stock",$A3180,$A$1,7,3,100,100,100)</f>
        <v>2.8272916666666998</v>
      </c>
      <c r="J3180" s="3">
        <f ca="1">[1]!thsiFinD("ths_dptb_stock",$A3180,$A$1,7,104,100,100)</f>
        <v>0.57142857142856995</v>
      </c>
      <c r="K3180" s="3">
        <f ca="1">[1]!thsiFinD("ths_srmi_stock",$A3180,$A$1,7,100,100)</f>
        <v>-0.12337662337662</v>
      </c>
      <c r="L3180" s="3">
        <f ca="1">[1]!thsiFinD("ths_atr_stock",$A3180,$A$1,7,101,100,100)</f>
        <v>0.10714285714286</v>
      </c>
      <c r="M3180" s="3">
        <f ca="1">[1]!thsiFinD("ths_vol_w_stock",$A3180,$A$1)/1000000</f>
        <v>67.751519999999999</v>
      </c>
      <c r="N3180" s="3">
        <f ca="1">[1]!thsiFinD("ths_turnover_ratio_w_stock",$A3180,$A$1)</f>
        <v>2.8338283649240998</v>
      </c>
      <c r="O3180" s="3">
        <f ca="1">[1]!thsiFinD("ths_relative_chg_ratio_w_stock",$A3180,$A$1,104,100)</f>
        <v>-5.6001273027482004</v>
      </c>
      <c r="P3180" s="3">
        <f ca="1">[1]!thsiFinD("ths_chg_ratio_w_stock",$A3180,$B$1,100)</f>
        <v>-4.4444444444444002</v>
      </c>
    </row>
    <row r="3181" spans="1:16" x14ac:dyDescent="0.25">
      <c r="A3181" s="2" t="s">
        <v>3179</v>
      </c>
      <c r="B3181" s="2" t="s">
        <v>8542</v>
      </c>
      <c r="C3181" s="3">
        <f ca="1">[1]!thsiFinD("ths_vol_ratio_stock",$A3181,$A$1,7,100)</f>
        <v>0.34130045702321998</v>
      </c>
      <c r="D3181" s="3">
        <f ca="1">[1]!thsiFinD("ths_cr_stock",$A3181,$A$1,7,100,100)</f>
        <v>101.81818181817999</v>
      </c>
      <c r="E3181" s="3">
        <f ca="1">[1]!thsiFinD("ths_mfi_stock",$A3181,$A$1,7,100,100)</f>
        <v>49.017438934177001</v>
      </c>
      <c r="F3181" s="3">
        <f ca="1">[1]!thsiFinD("ths_expma_stock",$A3181,$A$1,7,100,100)</f>
        <v>3.6968087373387002</v>
      </c>
      <c r="G3181" s="3">
        <f ca="1">[1]!thsiFinD("ths_rsi_stock",$A3181,$A$1,7,100,100)</f>
        <v>37.544404868600999</v>
      </c>
      <c r="H3181" s="3">
        <f ca="1">[1]!thsiFinD("ths_adtm_stock",$A3181,$A$1,7,3,100,100,100)</f>
        <v>0.30303030303029999</v>
      </c>
      <c r="I3181" s="3">
        <f ca="1">[1]!thsiFinD("ths_bbiboll_stock",$A3181,$A$1,7,3,100,100,100)</f>
        <v>3.7414583333332998</v>
      </c>
      <c r="J3181" s="3">
        <f ca="1">[1]!thsiFinD("ths_dptb_stock",$A3181,$A$1,7,104,100,100)</f>
        <v>0.85714285714285998</v>
      </c>
      <c r="K3181" s="3">
        <f ca="1">[1]!thsiFinD("ths_srmi_stock",$A3181,$A$1,7,100,100)</f>
        <v>-8.2644628099173001E-3</v>
      </c>
      <c r="L3181" s="3">
        <f ca="1">[1]!thsiFinD("ths_atr_stock",$A3181,$A$1,7,101,100,100)</f>
        <v>0.16857142857143001</v>
      </c>
      <c r="M3181" s="3">
        <f ca="1">[1]!thsiFinD("ths_vol_w_stock",$A3181,$A$1)/1000000</f>
        <v>51.541361999999999</v>
      </c>
      <c r="N3181" s="3">
        <f ca="1">[1]!thsiFinD("ths_turnover_ratio_w_stock",$A3181,$A$1)</f>
        <v>9.3156785081127005</v>
      </c>
      <c r="O3181" s="3">
        <f ca="1">[1]!thsiFinD("ths_relative_chg_ratio_w_stock",$A3181,$A$1,104,100)</f>
        <v>-5.9200704239710999</v>
      </c>
      <c r="P3181" s="3">
        <f ca="1">[1]!thsiFinD("ths_chg_ratio_w_stock",$A3181,$B$1,100)</f>
        <v>0.27777777777777002</v>
      </c>
    </row>
    <row r="3182" spans="1:16" x14ac:dyDescent="0.25">
      <c r="A3182" s="2" t="s">
        <v>3180</v>
      </c>
      <c r="B3182" s="2" t="s">
        <v>8543</v>
      </c>
      <c r="C3182" s="3">
        <f ca="1">[1]!thsiFinD("ths_vol_ratio_stock",$A3182,$A$1,7,100)</f>
        <v>0.81432789697646002</v>
      </c>
      <c r="D3182" s="3">
        <f ca="1">[1]!thsiFinD("ths_cr_stock",$A3182,$A$1,7,100,100)</f>
        <v>175.55555555556001</v>
      </c>
      <c r="E3182" s="3">
        <f ca="1">[1]!thsiFinD("ths_mfi_stock",$A3182,$A$1,7,100,100)</f>
        <v>52.775605282462998</v>
      </c>
      <c r="F3182" s="3">
        <f ca="1">[1]!thsiFinD("ths_expma_stock",$A3182,$A$1,7,100,100)</f>
        <v>24.398868803601999</v>
      </c>
      <c r="G3182" s="3">
        <f ca="1">[1]!thsiFinD("ths_rsi_stock",$A3182,$A$1,7,100,100)</f>
        <v>64.584142366296007</v>
      </c>
      <c r="H3182" s="3">
        <f ca="1">[1]!thsiFinD("ths_adtm_stock",$A3182,$A$1,7,3,100,100,100)</f>
        <v>0.88043478260870001</v>
      </c>
      <c r="I3182" s="3">
        <f ca="1">[1]!thsiFinD("ths_bbiboll_stock",$A3182,$A$1,7,3,100,100,100)</f>
        <v>24.173645833333001</v>
      </c>
      <c r="J3182" s="3">
        <f ca="1">[1]!thsiFinD("ths_dptb_stock",$A3182,$A$1,7,104,100,100)</f>
        <v>0.85714285714285998</v>
      </c>
      <c r="K3182" s="3">
        <f ca="1">[1]!thsiFinD("ths_srmi_stock",$A3182,$A$1,7,100,100)</f>
        <v>3.9479039479039003E-2</v>
      </c>
      <c r="L3182" s="3">
        <f ca="1">[1]!thsiFinD("ths_atr_stock",$A3182,$A$1,7,101,100,100)</f>
        <v>0.70857142857142996</v>
      </c>
      <c r="M3182" s="3">
        <f ca="1">[1]!thsiFinD("ths_vol_w_stock",$A3182,$A$1)/1000000</f>
        <v>174.063997</v>
      </c>
      <c r="N3182" s="3">
        <f ca="1">[1]!thsiFinD("ths_turnover_ratio_w_stock",$A3182,$A$1)</f>
        <v>2.1800279321068001</v>
      </c>
      <c r="O3182" s="3">
        <f ca="1">[1]!thsiFinD("ths_relative_chg_ratio_w_stock",$A3182,$A$1,104,100)</f>
        <v>4.0997717017244</v>
      </c>
      <c r="P3182" s="3">
        <f ca="1">[1]!thsiFinD("ths_chg_ratio_w_stock",$A3182,$B$1,100)</f>
        <v>1.5873015873016001</v>
      </c>
    </row>
    <row r="3183" spans="1:16" x14ac:dyDescent="0.25">
      <c r="A3183" s="2" t="s">
        <v>3181</v>
      </c>
      <c r="B3183" s="2" t="s">
        <v>8544</v>
      </c>
      <c r="C3183" s="3">
        <f ca="1">[1]!thsiFinD("ths_vol_ratio_stock",$A3183,$A$1,7,100)</f>
        <v>0.77127231553667996</v>
      </c>
      <c r="D3183" s="3">
        <f ca="1">[1]!thsiFinD("ths_cr_stock",$A3183,$A$1,7,100,100)</f>
        <v>48.051948051948003</v>
      </c>
      <c r="E3183" s="3">
        <f ca="1">[1]!thsiFinD("ths_mfi_stock",$A3183,$A$1,7,100,100)</f>
        <v>11.690767941334</v>
      </c>
      <c r="F3183" s="3">
        <f ca="1">[1]!thsiFinD("ths_expma_stock",$A3183,$A$1,7,100,100)</f>
        <v>1.6637580665609</v>
      </c>
      <c r="G3183" s="3">
        <f ca="1">[1]!thsiFinD("ths_rsi_stock",$A3183,$A$1,7,100,100)</f>
        <v>28.528537134918999</v>
      </c>
      <c r="H3183" s="3">
        <f ca="1">[1]!thsiFinD("ths_adtm_stock",$A3183,$A$1,7,3,100,100,100)</f>
        <v>0.38461538461539002</v>
      </c>
      <c r="I3183" s="3">
        <f ca="1">[1]!thsiFinD("ths_bbiboll_stock",$A3183,$A$1,7,3,100,100,100)</f>
        <v>1.6959375000000001</v>
      </c>
      <c r="J3183" s="3">
        <f ca="1">[1]!thsiFinD("ths_dptb_stock",$A3183,$A$1,7,104,100,100)</f>
        <v>0.71428571428570997</v>
      </c>
      <c r="K3183" s="3">
        <f ca="1">[1]!thsiFinD("ths_srmi_stock",$A3183,$A$1,7,100,100)</f>
        <v>-6.3218390804597999E-2</v>
      </c>
      <c r="L3183" s="3">
        <f ca="1">[1]!thsiFinD("ths_atr_stock",$A3183,$A$1,7,101,100,100)</f>
        <v>5.4285714285714E-2</v>
      </c>
      <c r="M3183" s="3">
        <f ca="1">[1]!thsiFinD("ths_vol_w_stock",$A3183,$A$1)/1000000</f>
        <v>26.821072999999998</v>
      </c>
      <c r="N3183" s="3">
        <f ca="1">[1]!thsiFinD("ths_turnover_ratio_w_stock",$A3183,$A$1)</f>
        <v>2.6639921533572002</v>
      </c>
      <c r="O3183" s="3">
        <f ca="1">[1]!thsiFinD("ths_relative_chg_ratio_w_stock",$A3183,$A$1,104,100)</f>
        <v>-2.8212226374338001</v>
      </c>
      <c r="P3183" s="3">
        <f ca="1">[1]!thsiFinD("ths_chg_ratio_w_stock",$A3183,$B$1,100)</f>
        <v>-3.0674846625767</v>
      </c>
    </row>
    <row r="3184" spans="1:16" x14ac:dyDescent="0.25">
      <c r="A3184" s="2" t="s">
        <v>3182</v>
      </c>
      <c r="B3184" s="2" t="s">
        <v>8545</v>
      </c>
      <c r="C3184" s="3">
        <f ca="1">[1]!thsiFinD("ths_vol_ratio_stock",$A3184,$A$1,7,100)</f>
        <v>0.76172120074932004</v>
      </c>
      <c r="D3184" s="3">
        <f ca="1">[1]!thsiFinD("ths_cr_stock",$A3184,$A$1,7,100,100)</f>
        <v>65.989847715736005</v>
      </c>
      <c r="E3184" s="3">
        <f ca="1">[1]!thsiFinD("ths_mfi_stock",$A3184,$A$1,7,100,100)</f>
        <v>48.346738768107002</v>
      </c>
      <c r="F3184" s="3">
        <f ca="1">[1]!thsiFinD("ths_expma_stock",$A3184,$A$1,7,100,100)</f>
        <v>5.1797265778658002</v>
      </c>
      <c r="G3184" s="3">
        <f ca="1">[1]!thsiFinD("ths_rsi_stock",$A3184,$A$1,7,100,100)</f>
        <v>37.302762797206</v>
      </c>
      <c r="H3184" s="3">
        <f ca="1">[1]!thsiFinD("ths_adtm_stock",$A3184,$A$1,7,3,100,100,100)</f>
        <v>-0.54761904761905</v>
      </c>
      <c r="I3184" s="3">
        <f ca="1">[1]!thsiFinD("ths_bbiboll_stock",$A3184,$A$1,7,3,100,100,100)</f>
        <v>5.2472916666667002</v>
      </c>
      <c r="J3184" s="3">
        <f ca="1">[1]!thsiFinD("ths_dptb_stock",$A3184,$A$1,7,104,100,100)</f>
        <v>0.71428571428570997</v>
      </c>
      <c r="K3184" s="3">
        <f ca="1">[1]!thsiFinD("ths_srmi_stock",$A3184,$A$1,7,100,100)</f>
        <v>-2.2857142857142999E-2</v>
      </c>
      <c r="L3184" s="3">
        <f ca="1">[1]!thsiFinD("ths_atr_stock",$A3184,$A$1,7,101,100,100)</f>
        <v>0.15571428571429</v>
      </c>
      <c r="M3184" s="3">
        <f ca="1">[1]!thsiFinD("ths_vol_w_stock",$A3184,$A$1)/1000000</f>
        <v>76.339931000000007</v>
      </c>
      <c r="N3184" s="3">
        <f ca="1">[1]!thsiFinD("ths_turnover_ratio_w_stock",$A3184,$A$1)</f>
        <v>3.6980139711306999</v>
      </c>
      <c r="O3184" s="3">
        <f ca="1">[1]!thsiFinD("ths_relative_chg_ratio_w_stock",$A3184,$A$1,104,100)</f>
        <v>0.52273003067404</v>
      </c>
      <c r="P3184" s="3">
        <f ca="1">[1]!thsiFinD("ths_chg_ratio_w_stock",$A3184,$B$1,100)</f>
        <v>-0.59405940594060003</v>
      </c>
    </row>
    <row r="3185" spans="1:16" x14ac:dyDescent="0.25">
      <c r="A3185" s="2" t="s">
        <v>3183</v>
      </c>
      <c r="B3185" s="2" t="s">
        <v>8546</v>
      </c>
      <c r="C3185" s="3">
        <f ca="1">[1]!thsiFinD("ths_vol_ratio_stock",$A3185,$A$1,7,100)</f>
        <v>0.90174542901946997</v>
      </c>
      <c r="D3185" s="3">
        <f ca="1">[1]!thsiFinD("ths_cr_stock",$A3185,$A$1,7,100,100)</f>
        <v>70.802919708028995</v>
      </c>
      <c r="E3185" s="3">
        <f ca="1">[1]!thsiFinD("ths_mfi_stock",$A3185,$A$1,7,100,100)</f>
        <v>56.626846290907999</v>
      </c>
      <c r="F3185" s="3">
        <f ca="1">[1]!thsiFinD("ths_expma_stock",$A3185,$A$1,7,100,100)</f>
        <v>4.0716556791293002</v>
      </c>
      <c r="G3185" s="3">
        <f ca="1">[1]!thsiFinD("ths_rsi_stock",$A3185,$A$1,7,100,100)</f>
        <v>34.011325364545002</v>
      </c>
      <c r="H3185" s="3">
        <f ca="1">[1]!thsiFinD("ths_adtm_stock",$A3185,$A$1,7,3,100,100,100)</f>
        <v>-0.26666666666666</v>
      </c>
      <c r="I3185" s="3">
        <f ca="1">[1]!thsiFinD("ths_bbiboll_stock",$A3185,$A$1,7,3,100,100,100)</f>
        <v>4.1189583333332997</v>
      </c>
      <c r="J3185" s="3">
        <f ca="1">[1]!thsiFinD("ths_dptb_stock",$A3185,$A$1,7,104,100,100)</f>
        <v>0.71428571428570997</v>
      </c>
      <c r="K3185" s="3">
        <f ca="1">[1]!thsiFinD("ths_srmi_stock",$A3185,$A$1,7,100,100)</f>
        <v>-2.2058823529411999E-2</v>
      </c>
      <c r="L3185" s="3">
        <f ca="1">[1]!thsiFinD("ths_atr_stock",$A3185,$A$1,7,101,100,100)</f>
        <v>0.11142857142857</v>
      </c>
      <c r="M3185" s="3">
        <f ca="1">[1]!thsiFinD("ths_vol_w_stock",$A3185,$A$1)/1000000</f>
        <v>49.966664999999999</v>
      </c>
      <c r="N3185" s="3">
        <f ca="1">[1]!thsiFinD("ths_turnover_ratio_w_stock",$A3185,$A$1)</f>
        <v>4.5569454895387</v>
      </c>
      <c r="O3185" s="3">
        <f ca="1">[1]!thsiFinD("ths_relative_chg_ratio_w_stock",$A3185,$A$1,104,100)</f>
        <v>-1.6232836078074</v>
      </c>
      <c r="P3185" s="3">
        <f ca="1">[1]!thsiFinD("ths_chg_ratio_w_stock",$A3185,$B$1,100)</f>
        <v>-3.0075187969925001</v>
      </c>
    </row>
    <row r="3186" spans="1:16" x14ac:dyDescent="0.25">
      <c r="A3186" s="2" t="s">
        <v>3184</v>
      </c>
      <c r="B3186" s="2" t="s">
        <v>8547</v>
      </c>
      <c r="C3186" s="3">
        <f ca="1">[1]!thsiFinD("ths_vol_ratio_stock",$A3186,$A$1,7,100)</f>
        <v>0.48521291468439998</v>
      </c>
      <c r="D3186" s="3">
        <f ca="1">[1]!thsiFinD("ths_cr_stock",$A3186,$A$1,7,100,100)</f>
        <v>11.778846153846001</v>
      </c>
      <c r="E3186" s="3">
        <f ca="1">[1]!thsiFinD("ths_mfi_stock",$A3186,$A$1,7,100,100)</f>
        <v>0</v>
      </c>
      <c r="F3186" s="3">
        <f ca="1">[1]!thsiFinD("ths_expma_stock",$A3186,$A$1,7,100,100)</f>
        <v>7.9572639348436001</v>
      </c>
      <c r="G3186" s="3">
        <f ca="1">[1]!thsiFinD("ths_rsi_stock",$A3186,$A$1,7,100,100)</f>
        <v>27.375274232039999</v>
      </c>
      <c r="H3186" s="3">
        <f ca="1">[1]!thsiFinD("ths_adtm_stock",$A3186,$A$1,7,3,100,100,100)</f>
        <v>0</v>
      </c>
      <c r="I3186" s="3">
        <f ca="1">[1]!thsiFinD("ths_bbiboll_stock",$A3186,$A$1,7,3,100,100,100)</f>
        <v>8.0035416666667007</v>
      </c>
      <c r="J3186" s="3">
        <f ca="1">[1]!thsiFinD("ths_dptb_stock",$A3186,$A$1,7,104,100,100)</f>
        <v>0.42857142857142999</v>
      </c>
      <c r="K3186" s="3">
        <f ca="1">[1]!thsiFinD("ths_srmi_stock",$A3186,$A$1,7,100,100)</f>
        <v>-8.3529411764706005E-2</v>
      </c>
      <c r="L3186" s="3">
        <f ca="1">[1]!thsiFinD("ths_atr_stock",$A3186,$A$1,7,101,100,100)</f>
        <v>0.22142857142857</v>
      </c>
      <c r="M3186" s="3">
        <f ca="1">[1]!thsiFinD("ths_vol_w_stock",$A3186,$A$1)/1000000</f>
        <v>185.66986199999999</v>
      </c>
      <c r="N3186" s="3">
        <f ca="1">[1]!thsiFinD("ths_turnover_ratio_w_stock",$A3186,$A$1)</f>
        <v>3.3946218617942998</v>
      </c>
      <c r="O3186" s="3">
        <f ca="1">[1]!thsiFinD("ths_relative_chg_ratio_w_stock",$A3186,$A$1,104,100)</f>
        <v>-2.649321571212</v>
      </c>
      <c r="P3186" s="3">
        <f ca="1">[1]!thsiFinD("ths_chg_ratio_w_stock",$A3186,$B$1,100)</f>
        <v>-4.7496790757380998</v>
      </c>
    </row>
    <row r="3187" spans="1:16" x14ac:dyDescent="0.25">
      <c r="A3187" s="2" t="s">
        <v>3185</v>
      </c>
      <c r="B3187" s="2" t="s">
        <v>8548</v>
      </c>
      <c r="C3187" s="3">
        <f ca="1">[1]!thsiFinD("ths_vol_ratio_stock",$A3187,$A$1,7,100)</f>
        <v>1.4941956496477</v>
      </c>
      <c r="D3187" s="3">
        <f ca="1">[1]!thsiFinD("ths_cr_stock",$A3187,$A$1,7,100,100)</f>
        <v>23.312883435583</v>
      </c>
      <c r="E3187" s="3">
        <f ca="1">[1]!thsiFinD("ths_mfi_stock",$A3187,$A$1,7,100,100)</f>
        <v>10.168249677153</v>
      </c>
      <c r="F3187" s="3">
        <f ca="1">[1]!thsiFinD("ths_expma_stock",$A3187,$A$1,7,100,100)</f>
        <v>10.664619899083</v>
      </c>
      <c r="G3187" s="3">
        <f ca="1">[1]!thsiFinD("ths_rsi_stock",$A3187,$A$1,7,100,100)</f>
        <v>18.192343564045</v>
      </c>
      <c r="H3187" s="3">
        <f ca="1">[1]!thsiFinD("ths_adtm_stock",$A3187,$A$1,7,3,100,100,100)</f>
        <v>-0.62903225806451002</v>
      </c>
      <c r="I3187" s="3">
        <f ca="1">[1]!thsiFinD("ths_bbiboll_stock",$A3187,$A$1,7,3,100,100,100)</f>
        <v>10.799583333333</v>
      </c>
      <c r="J3187" s="3">
        <f ca="1">[1]!thsiFinD("ths_dptb_stock",$A3187,$A$1,7,104,100,100)</f>
        <v>0.85714285714285998</v>
      </c>
      <c r="K3187" s="3">
        <f ca="1">[1]!thsiFinD("ths_srmi_stock",$A3187,$A$1,7,100,100)</f>
        <v>-6.3348416289592993E-2</v>
      </c>
      <c r="L3187" s="3">
        <f ca="1">[1]!thsiFinD("ths_atr_stock",$A3187,$A$1,7,101,100,100)</f>
        <v>0.28714285714285998</v>
      </c>
      <c r="M3187" s="3">
        <f ca="1">[1]!thsiFinD("ths_vol_w_stock",$A3187,$A$1)/1000000</f>
        <v>47.395069999999997</v>
      </c>
      <c r="N3187" s="3">
        <f ca="1">[1]!thsiFinD("ths_turnover_ratio_w_stock",$A3187,$A$1)</f>
        <v>4.2457710789501997</v>
      </c>
      <c r="O3187" s="3">
        <f ca="1">[1]!thsiFinD("ths_relative_chg_ratio_w_stock",$A3187,$A$1,104,100)</f>
        <v>-4.4412804966430999</v>
      </c>
      <c r="P3187" s="3">
        <f ca="1">[1]!thsiFinD("ths_chg_ratio_w_stock",$A3187,$B$1,100)</f>
        <v>-3.9613526570048001</v>
      </c>
    </row>
    <row r="3188" spans="1:16" x14ac:dyDescent="0.25">
      <c r="A3188" s="2" t="s">
        <v>3186</v>
      </c>
      <c r="B3188" s="2" t="s">
        <v>8549</v>
      </c>
      <c r="C3188" s="3">
        <f ca="1">[1]!thsiFinD("ths_vol_ratio_stock",$A3188,$A$1,7,100)</f>
        <v>1.0760684476705999</v>
      </c>
      <c r="D3188" s="3">
        <f ca="1">[1]!thsiFinD("ths_cr_stock",$A3188,$A$1,7,100,100)</f>
        <v>286.93181818182001</v>
      </c>
      <c r="E3188" s="3">
        <f ca="1">[1]!thsiFinD("ths_mfi_stock",$A3188,$A$1,7,100,100)</f>
        <v>80.369692155821994</v>
      </c>
      <c r="F3188" s="3">
        <f ca="1">[1]!thsiFinD("ths_expma_stock",$A3188,$A$1,7,100,100)</f>
        <v>16.293509270428</v>
      </c>
      <c r="G3188" s="3">
        <f ca="1">[1]!thsiFinD("ths_rsi_stock",$A3188,$A$1,7,100,100)</f>
        <v>62.229937336772998</v>
      </c>
      <c r="H3188" s="3">
        <f ca="1">[1]!thsiFinD("ths_adtm_stock",$A3188,$A$1,7,3,100,100,100)</f>
        <v>0.82656826568265995</v>
      </c>
      <c r="I3188" s="3">
        <f ca="1">[1]!thsiFinD("ths_bbiboll_stock",$A3188,$A$1,7,3,100,100,100)</f>
        <v>16.228124999999999</v>
      </c>
      <c r="J3188" s="3">
        <f ca="1">[1]!thsiFinD("ths_dptb_stock",$A3188,$A$1,7,104,100,100)</f>
        <v>0.71428571428570997</v>
      </c>
      <c r="K3188" s="3">
        <f ca="1">[1]!thsiFinD("ths_srmi_stock",$A3188,$A$1,7,100,100)</f>
        <v>7.4788902291917994E-2</v>
      </c>
      <c r="L3188" s="3">
        <f ca="1">[1]!thsiFinD("ths_atr_stock",$A3188,$A$1,7,101,100,100)</f>
        <v>0.64857142857143002</v>
      </c>
      <c r="M3188" s="3">
        <f ca="1">[1]!thsiFinD("ths_vol_w_stock",$A3188,$A$1)/1000000</f>
        <v>453.151769</v>
      </c>
      <c r="N3188" s="3">
        <f ca="1">[1]!thsiFinD("ths_turnover_ratio_w_stock",$A3188,$A$1)</f>
        <v>20.748614354541001</v>
      </c>
      <c r="O3188" s="3">
        <f ca="1">[1]!thsiFinD("ths_relative_chg_ratio_w_stock",$A3188,$A$1,104,100)</f>
        <v>6.1004699333997996</v>
      </c>
      <c r="P3188" s="3">
        <f ca="1">[1]!thsiFinD("ths_chg_ratio_w_stock",$A3188,$B$1,100)</f>
        <v>-4.4632086851628001</v>
      </c>
    </row>
    <row r="3189" spans="1:16" x14ac:dyDescent="0.25">
      <c r="A3189" s="2" t="s">
        <v>3187</v>
      </c>
      <c r="B3189" s="2" t="s">
        <v>8550</v>
      </c>
      <c r="C3189" s="3">
        <f ca="1">[1]!thsiFinD("ths_vol_ratio_stock",$A3189,$A$1,7,100)</f>
        <v>0.77772233071649</v>
      </c>
      <c r="D3189" s="3">
        <f ca="1">[1]!thsiFinD("ths_cr_stock",$A3189,$A$1,7,100,100)</f>
        <v>15.209125475284999</v>
      </c>
      <c r="E3189" s="3">
        <f ca="1">[1]!thsiFinD("ths_mfi_stock",$A3189,$A$1,7,100,100)</f>
        <v>32.812076792127002</v>
      </c>
      <c r="F3189" s="3">
        <f ca="1">[1]!thsiFinD("ths_expma_stock",$A3189,$A$1,7,100,100)</f>
        <v>8.6765413261542008</v>
      </c>
      <c r="G3189" s="3">
        <f ca="1">[1]!thsiFinD("ths_rsi_stock",$A3189,$A$1,7,100,100)</f>
        <v>23.199393321717</v>
      </c>
      <c r="H3189" s="3">
        <f ca="1">[1]!thsiFinD("ths_adtm_stock",$A3189,$A$1,7,3,100,100,100)</f>
        <v>-0.75510204081633003</v>
      </c>
      <c r="I3189" s="3">
        <f ca="1">[1]!thsiFinD("ths_bbiboll_stock",$A3189,$A$1,7,3,100,100,100)</f>
        <v>8.7783333333333005</v>
      </c>
      <c r="J3189" s="3">
        <f ca="1">[1]!thsiFinD("ths_dptb_stock",$A3189,$A$1,7,104,100,100)</f>
        <v>0.28571428571428997</v>
      </c>
      <c r="K3189" s="3">
        <f ca="1">[1]!thsiFinD("ths_srmi_stock",$A3189,$A$1,7,100,100)</f>
        <v>-4.5045045045045001E-2</v>
      </c>
      <c r="L3189" s="3">
        <f ca="1">[1]!thsiFinD("ths_atr_stock",$A3189,$A$1,7,101,100,100)</f>
        <v>0.15142857142857</v>
      </c>
      <c r="M3189" s="3">
        <f ca="1">[1]!thsiFinD("ths_vol_w_stock",$A3189,$A$1)/1000000</f>
        <v>7.1567069999999999</v>
      </c>
      <c r="N3189" s="3">
        <f ca="1">[1]!thsiFinD("ths_turnover_ratio_w_stock",$A3189,$A$1)</f>
        <v>2.2351421036104999</v>
      </c>
      <c r="O3189" s="3">
        <f ca="1">[1]!thsiFinD("ths_relative_chg_ratio_w_stock",$A3189,$A$1,104,100)</f>
        <v>-3.7427693076135999</v>
      </c>
      <c r="P3189" s="3">
        <f ca="1">[1]!thsiFinD("ths_chg_ratio_w_stock",$A3189,$B$1,100)</f>
        <v>-6.0141509433962002</v>
      </c>
    </row>
    <row r="3190" spans="1:16" x14ac:dyDescent="0.25">
      <c r="A3190" s="2" t="s">
        <v>3188</v>
      </c>
      <c r="B3190" s="2" t="s">
        <v>8551</v>
      </c>
      <c r="C3190" s="3">
        <f ca="1">[1]!thsiFinD("ths_vol_ratio_stock",$A3190,$A$1,7,100)</f>
        <v>0.75679470339677002</v>
      </c>
      <c r="D3190" s="3">
        <f ca="1">[1]!thsiFinD("ths_cr_stock",$A3190,$A$1,7,100,100)</f>
        <v>52.142857142856997</v>
      </c>
      <c r="E3190" s="3">
        <f ca="1">[1]!thsiFinD("ths_mfi_stock",$A3190,$A$1,7,100,100)</f>
        <v>43.690526074998999</v>
      </c>
      <c r="F3190" s="3">
        <f ca="1">[1]!thsiFinD("ths_expma_stock",$A3190,$A$1,7,100,100)</f>
        <v>10.776112893569</v>
      </c>
      <c r="G3190" s="3">
        <f ca="1">[1]!thsiFinD("ths_rsi_stock",$A3190,$A$1,7,100,100)</f>
        <v>33.470357429639002</v>
      </c>
      <c r="H3190" s="3">
        <f ca="1">[1]!thsiFinD("ths_adtm_stock",$A3190,$A$1,7,3,100,100,100)</f>
        <v>-0.78021978021978</v>
      </c>
      <c r="I3190" s="3">
        <f ca="1">[1]!thsiFinD("ths_bbiboll_stock",$A3190,$A$1,7,3,100,100,100)</f>
        <v>10.886354166666999</v>
      </c>
      <c r="J3190" s="3">
        <f ca="1">[1]!thsiFinD("ths_dptb_stock",$A3190,$A$1,7,104,100,100)</f>
        <v>0.57142857142856995</v>
      </c>
      <c r="K3190" s="3">
        <f ca="1">[1]!thsiFinD("ths_srmi_stock",$A3190,$A$1,7,100,100)</f>
        <v>-2.8233151183971E-2</v>
      </c>
      <c r="L3190" s="3">
        <f ca="1">[1]!thsiFinD("ths_atr_stock",$A3190,$A$1,7,101,100,100)</f>
        <v>0.30428571428571</v>
      </c>
      <c r="M3190" s="3">
        <f ca="1">[1]!thsiFinD("ths_vol_w_stock",$A3190,$A$1)/1000000</f>
        <v>56.666063999999999</v>
      </c>
      <c r="N3190" s="3">
        <f ca="1">[1]!thsiFinD("ths_turnover_ratio_w_stock",$A3190,$A$1)</f>
        <v>4.7376882804972</v>
      </c>
      <c r="O3190" s="3">
        <f ca="1">[1]!thsiFinD("ths_relative_chg_ratio_w_stock",$A3190,$A$1,104,100)</f>
        <v>-1.0823495950787001</v>
      </c>
      <c r="P3190" s="3">
        <f ca="1">[1]!thsiFinD("ths_chg_ratio_w_stock",$A3190,$B$1,100)</f>
        <v>9.3720712277410995E-2</v>
      </c>
    </row>
    <row r="3191" spans="1:16" x14ac:dyDescent="0.25">
      <c r="A3191" s="2" t="s">
        <v>3189</v>
      </c>
      <c r="B3191" s="2" t="s">
        <v>8552</v>
      </c>
      <c r="C3191" s="3">
        <f ca="1">[1]!thsiFinD("ths_vol_ratio_stock",$A3191,$A$1,7,100)</f>
        <v>1.8962754264026001</v>
      </c>
      <c r="D3191" s="3">
        <f ca="1">[1]!thsiFinD("ths_cr_stock",$A3191,$A$1,7,100,100)</f>
        <v>190.29411764706001</v>
      </c>
      <c r="E3191" s="3">
        <f ca="1">[1]!thsiFinD("ths_mfi_stock",$A3191,$A$1,7,100,100)</f>
        <v>29.732333770362001</v>
      </c>
      <c r="F3191" s="3">
        <f ca="1">[1]!thsiFinD("ths_expma_stock",$A3191,$A$1,7,100,100)</f>
        <v>5.9670101078939002</v>
      </c>
      <c r="G3191" s="3">
        <f ca="1">[1]!thsiFinD("ths_rsi_stock",$A3191,$A$1,7,100,100)</f>
        <v>60.105734309151998</v>
      </c>
      <c r="H3191" s="3">
        <f ca="1">[1]!thsiFinD("ths_adtm_stock",$A3191,$A$1,7,3,100,100,100)</f>
        <v>0.88043478260870001</v>
      </c>
      <c r="I3191" s="3">
        <f ca="1">[1]!thsiFinD("ths_bbiboll_stock",$A3191,$A$1,7,3,100,100,100)</f>
        <v>5.9105208333333001</v>
      </c>
      <c r="J3191" s="3">
        <f ca="1">[1]!thsiFinD("ths_dptb_stock",$A3191,$A$1,7,104,100,100)</f>
        <v>0.57142857142856995</v>
      </c>
      <c r="K3191" s="3">
        <f ca="1">[1]!thsiFinD("ths_srmi_stock",$A3191,$A$1,7,100,100)</f>
        <v>0.11341853035144001</v>
      </c>
      <c r="L3191" s="3">
        <f ca="1">[1]!thsiFinD("ths_atr_stock",$A3191,$A$1,7,101,100,100)</f>
        <v>0.50857142857143001</v>
      </c>
      <c r="M3191" s="3">
        <f ca="1">[1]!thsiFinD("ths_vol_w_stock",$A3191,$A$1)/1000000</f>
        <v>35.068500999999998</v>
      </c>
      <c r="N3191" s="3">
        <f ca="1">[1]!thsiFinD("ths_turnover_ratio_w_stock",$A3191,$A$1)</f>
        <v>17.928681492843001</v>
      </c>
      <c r="O3191" s="3">
        <f ca="1">[1]!thsiFinD("ths_relative_chg_ratio_w_stock",$A3191,$A$1,104,100)</f>
        <v>13.886352478944</v>
      </c>
      <c r="P3191" s="3">
        <f ca="1">[1]!thsiFinD("ths_chg_ratio_w_stock",$A3191,$B$1,100)</f>
        <v>3.1948881789137</v>
      </c>
    </row>
    <row r="3192" spans="1:16" x14ac:dyDescent="0.25">
      <c r="A3192" s="2" t="s">
        <v>3190</v>
      </c>
      <c r="B3192" s="2" t="s">
        <v>8553</v>
      </c>
      <c r="C3192" s="3">
        <f ca="1">[1]!thsiFinD("ths_vol_ratio_stock",$A3192,$A$1,7,100)</f>
        <v>0.52234650852386</v>
      </c>
      <c r="D3192" s="3">
        <f ca="1">[1]!thsiFinD("ths_cr_stock",$A3192,$A$1,7,100,100)</f>
        <v>36.295054484493001</v>
      </c>
      <c r="E3192" s="3">
        <f ca="1">[1]!thsiFinD("ths_mfi_stock",$A3192,$A$1,7,100,100)</f>
        <v>36.947126602464998</v>
      </c>
      <c r="F3192" s="3">
        <f ca="1">[1]!thsiFinD("ths_expma_stock",$A3192,$A$1,7,100,100)</f>
        <v>19.287261244473999</v>
      </c>
      <c r="G3192" s="3">
        <f ca="1">[1]!thsiFinD("ths_rsi_stock",$A3192,$A$1,7,100,100)</f>
        <v>32.298455680063</v>
      </c>
      <c r="H3192" s="3">
        <f ca="1">[1]!thsiFinD("ths_adtm_stock",$A3192,$A$1,7,3,100,100,100)</f>
        <v>-0.36150234741783999</v>
      </c>
      <c r="I3192" s="3">
        <f ca="1">[1]!thsiFinD("ths_bbiboll_stock",$A3192,$A$1,7,3,100,100,100)</f>
        <v>19.677812500000002</v>
      </c>
      <c r="J3192" s="3">
        <f ca="1">[1]!thsiFinD("ths_dptb_stock",$A3192,$A$1,7,104,100,100)</f>
        <v>0.85714285714285998</v>
      </c>
      <c r="K3192" s="3">
        <f ca="1">[1]!thsiFinD("ths_srmi_stock",$A3192,$A$1,7,100,100)</f>
        <v>-5.6000000000000001E-2</v>
      </c>
      <c r="L3192" s="3">
        <f ca="1">[1]!thsiFinD("ths_atr_stock",$A3192,$A$1,7,101,100,100)</f>
        <v>0.77857142857143002</v>
      </c>
      <c r="M3192" s="3">
        <f ca="1">[1]!thsiFinD("ths_vol_w_stock",$A3192,$A$1)/1000000</f>
        <v>51.929876</v>
      </c>
      <c r="N3192" s="3">
        <f ca="1">[1]!thsiFinD("ths_turnover_ratio_w_stock",$A3192,$A$1)</f>
        <v>6.8601768973163999</v>
      </c>
      <c r="O3192" s="3">
        <f ca="1">[1]!thsiFinD("ths_relative_chg_ratio_w_stock",$A3192,$A$1,104,100)</f>
        <v>-0.82902918151335003</v>
      </c>
      <c r="P3192" s="3">
        <f ca="1">[1]!thsiFinD("ths_chg_ratio_w_stock",$A3192,$B$1,100)</f>
        <v>-5.5614406779661003</v>
      </c>
    </row>
    <row r="3193" spans="1:16" x14ac:dyDescent="0.25">
      <c r="A3193" s="2" t="s">
        <v>3191</v>
      </c>
      <c r="B3193" s="2" t="s">
        <v>8554</v>
      </c>
      <c r="C3193" s="3">
        <f ca="1">[1]!thsiFinD("ths_vol_ratio_stock",$A3193,$A$1,7,100)</f>
        <v>0.76554465796388005</v>
      </c>
      <c r="D3193" s="3">
        <f ca="1">[1]!thsiFinD("ths_cr_stock",$A3193,$A$1,7,100,100)</f>
        <v>40.909090909090999</v>
      </c>
      <c r="E3193" s="3">
        <f ca="1">[1]!thsiFinD("ths_mfi_stock",$A3193,$A$1,7,100,100)</f>
        <v>0</v>
      </c>
      <c r="F3193" s="3">
        <f ca="1">[1]!thsiFinD("ths_expma_stock",$A3193,$A$1,7,100,100)</f>
        <v>2.3919951166390998</v>
      </c>
      <c r="G3193" s="3">
        <f ca="1">[1]!thsiFinD("ths_rsi_stock",$A3193,$A$1,7,100,100)</f>
        <v>28.840616765347001</v>
      </c>
      <c r="H3193" s="3">
        <f ca="1">[1]!thsiFinD("ths_adtm_stock",$A3193,$A$1,7,3,100,100,100)</f>
        <v>-0.15789473684211</v>
      </c>
      <c r="I3193" s="3">
        <f ca="1">[1]!thsiFinD("ths_bbiboll_stock",$A3193,$A$1,7,3,100,100,100)</f>
        <v>2.4403125000000001</v>
      </c>
      <c r="J3193" s="3">
        <f ca="1">[1]!thsiFinD("ths_dptb_stock",$A3193,$A$1,7,104,100,100)</f>
        <v>0.57142857142856995</v>
      </c>
      <c r="K3193" s="3">
        <f ca="1">[1]!thsiFinD("ths_srmi_stock",$A3193,$A$1,7,100,100)</f>
        <v>-7.1428571428570994E-2</v>
      </c>
      <c r="L3193" s="3">
        <f ca="1">[1]!thsiFinD("ths_atr_stock",$A3193,$A$1,7,101,100,100)</f>
        <v>8.8571428571428995E-2</v>
      </c>
      <c r="M3193" s="3">
        <f ca="1">[1]!thsiFinD("ths_vol_w_stock",$A3193,$A$1)/1000000</f>
        <v>24.538900000000002</v>
      </c>
      <c r="N3193" s="3">
        <f ca="1">[1]!thsiFinD("ths_turnover_ratio_w_stock",$A3193,$A$1)</f>
        <v>3.0723742105788001</v>
      </c>
      <c r="O3193" s="3">
        <f ca="1">[1]!thsiFinD("ths_relative_chg_ratio_w_stock",$A3193,$A$1,104,100)</f>
        <v>-2.8019362343480001</v>
      </c>
      <c r="P3193" s="3">
        <f ca="1">[1]!thsiFinD("ths_chg_ratio_w_stock",$A3193,$B$1,100)</f>
        <v>-1.2820512820512999</v>
      </c>
    </row>
    <row r="3194" spans="1:16" x14ac:dyDescent="0.25">
      <c r="A3194" s="2" t="s">
        <v>3192</v>
      </c>
      <c r="B3194" s="2" t="s">
        <v>8555</v>
      </c>
      <c r="C3194" s="3">
        <f ca="1">[1]!thsiFinD("ths_vol_ratio_stock",$A3194,$A$1,7,100)</f>
        <v>1.570281794902</v>
      </c>
      <c r="D3194" s="3">
        <f ca="1">[1]!thsiFinD("ths_cr_stock",$A3194,$A$1,7,100,100)</f>
        <v>108.69565217391001</v>
      </c>
      <c r="E3194" s="3">
        <f ca="1">[1]!thsiFinD("ths_mfi_stock",$A3194,$A$1,7,100,100)</f>
        <v>57.739263779626</v>
      </c>
      <c r="F3194" s="3">
        <f ca="1">[1]!thsiFinD("ths_expma_stock",$A3194,$A$1,7,100,100)</f>
        <v>3.3052961491981998</v>
      </c>
      <c r="G3194" s="3">
        <f ca="1">[1]!thsiFinD("ths_rsi_stock",$A3194,$A$1,7,100,100)</f>
        <v>53.045879688067998</v>
      </c>
      <c r="H3194" s="3">
        <f ca="1">[1]!thsiFinD("ths_adtm_stock",$A3194,$A$1,7,3,100,100,100)</f>
        <v>0.66666666666665997</v>
      </c>
      <c r="I3194" s="3">
        <f ca="1">[1]!thsiFinD("ths_bbiboll_stock",$A3194,$A$1,7,3,100,100,100)</f>
        <v>3.3252083333333</v>
      </c>
      <c r="J3194" s="3">
        <f ca="1">[1]!thsiFinD("ths_dptb_stock",$A3194,$A$1,7,104,100,100)</f>
        <v>0.57142857142856995</v>
      </c>
      <c r="K3194" s="3">
        <f ca="1">[1]!thsiFinD("ths_srmi_stock",$A3194,$A$1,7,100,100)</f>
        <v>8.9820359281437001E-3</v>
      </c>
      <c r="L3194" s="3">
        <f ca="1">[1]!thsiFinD("ths_atr_stock",$A3194,$A$1,7,101,100,100)</f>
        <v>6.8571428571429005E-2</v>
      </c>
      <c r="M3194" s="3">
        <f ca="1">[1]!thsiFinD("ths_vol_w_stock",$A3194,$A$1)/1000000</f>
        <v>39.802478000000001</v>
      </c>
      <c r="N3194" s="3">
        <f ca="1">[1]!thsiFinD("ths_turnover_ratio_w_stock",$A3194,$A$1)</f>
        <v>2.8867685084298</v>
      </c>
      <c r="O3194" s="3">
        <f ca="1">[1]!thsiFinD("ths_relative_chg_ratio_w_stock",$A3194,$A$1,104,100)</f>
        <v>3.4370972042643002</v>
      </c>
      <c r="P3194" s="3">
        <f ca="1">[1]!thsiFinD("ths_chg_ratio_w_stock",$A3194,$B$1,100)</f>
        <v>-1.7964071856287001</v>
      </c>
    </row>
    <row r="3195" spans="1:16" x14ac:dyDescent="0.25">
      <c r="A3195" s="2" t="s">
        <v>3193</v>
      </c>
      <c r="B3195" s="2" t="s">
        <v>8556</v>
      </c>
      <c r="C3195" s="3">
        <f ca="1">[1]!thsiFinD("ths_vol_ratio_stock",$A3195,$A$1,7,100)</f>
        <v>0.79136129100839003</v>
      </c>
      <c r="D3195" s="3">
        <f ca="1">[1]!thsiFinD("ths_cr_stock",$A3195,$A$1,7,100,100)</f>
        <v>24.615384615383999</v>
      </c>
      <c r="E3195" s="3">
        <f ca="1">[1]!thsiFinD("ths_mfi_stock",$A3195,$A$1,7,100,100)</f>
        <v>15.402009437393</v>
      </c>
      <c r="F3195" s="3">
        <f ca="1">[1]!thsiFinD("ths_expma_stock",$A3195,$A$1,7,100,100)</f>
        <v>27.368046018897999</v>
      </c>
      <c r="G3195" s="3">
        <f ca="1">[1]!thsiFinD("ths_rsi_stock",$A3195,$A$1,7,100,100)</f>
        <v>29.728538112923001</v>
      </c>
      <c r="H3195" s="3">
        <f ca="1">[1]!thsiFinD("ths_adtm_stock",$A3195,$A$1,7,3,100,100,100)</f>
        <v>0</v>
      </c>
      <c r="I3195" s="3">
        <f ca="1">[1]!thsiFinD("ths_bbiboll_stock",$A3195,$A$1,7,3,100,100,100)</f>
        <v>27.614791666666999</v>
      </c>
      <c r="J3195" s="3">
        <f ca="1">[1]!thsiFinD("ths_dptb_stock",$A3195,$A$1,7,104,100,100)</f>
        <v>0.85714285714285998</v>
      </c>
      <c r="K3195" s="3">
        <f ca="1">[1]!thsiFinD("ths_srmi_stock",$A3195,$A$1,7,100,100)</f>
        <v>-4.7467233439602997E-2</v>
      </c>
      <c r="L3195" s="3">
        <f ca="1">[1]!thsiFinD("ths_atr_stock",$A3195,$A$1,7,101,100,100)</f>
        <v>0.67</v>
      </c>
      <c r="M3195" s="3">
        <f ca="1">[1]!thsiFinD("ths_vol_w_stock",$A3195,$A$1)/1000000</f>
        <v>43.211255999999999</v>
      </c>
      <c r="N3195" s="3">
        <f ca="1">[1]!thsiFinD("ths_turnover_ratio_w_stock",$A3195,$A$1)</f>
        <v>2.0426862443496998</v>
      </c>
      <c r="O3195" s="3">
        <f ca="1">[1]!thsiFinD("ths_relative_chg_ratio_w_stock",$A3195,$A$1,104,100)</f>
        <v>-1.9421506055983999</v>
      </c>
      <c r="P3195" s="3">
        <f ca="1">[1]!thsiFinD("ths_chg_ratio_w_stock",$A3195,$B$1,100)</f>
        <v>-0.92971364819636004</v>
      </c>
    </row>
    <row r="3196" spans="1:16" x14ac:dyDescent="0.25">
      <c r="A3196" s="2" t="s">
        <v>3194</v>
      </c>
      <c r="B3196" s="2" t="s">
        <v>8557</v>
      </c>
      <c r="C3196" s="3">
        <f ca="1">[1]!thsiFinD("ths_vol_ratio_stock",$A3196,$A$1,7,100)</f>
        <v>0.60241756144742997</v>
      </c>
      <c r="D3196" s="3">
        <f ca="1">[1]!thsiFinD("ths_cr_stock",$A3196,$A$1,7,100,100)</f>
        <v>71.09375</v>
      </c>
      <c r="E3196" s="3">
        <f ca="1">[1]!thsiFinD("ths_mfi_stock",$A3196,$A$1,7,100,100)</f>
        <v>19.991413264706001</v>
      </c>
      <c r="F3196" s="3">
        <f ca="1">[1]!thsiFinD("ths_expma_stock",$A3196,$A$1,7,100,100)</f>
        <v>6.3081665997706002</v>
      </c>
      <c r="G3196" s="3">
        <f ca="1">[1]!thsiFinD("ths_rsi_stock",$A3196,$A$1,7,100,100)</f>
        <v>38.987851896648998</v>
      </c>
      <c r="H3196" s="3">
        <f ca="1">[1]!thsiFinD("ths_adtm_stock",$A3196,$A$1,7,3,100,100,100)</f>
        <v>0.56862745098039003</v>
      </c>
      <c r="I3196" s="3">
        <f ca="1">[1]!thsiFinD("ths_bbiboll_stock",$A3196,$A$1,7,3,100,100,100)</f>
        <v>6.3564583333332996</v>
      </c>
      <c r="J3196" s="3">
        <f ca="1">[1]!thsiFinD("ths_dptb_stock",$A3196,$A$1,7,104,100,100)</f>
        <v>0.85714285714285998</v>
      </c>
      <c r="K3196" s="3">
        <f ca="1">[1]!thsiFinD("ths_srmi_stock",$A3196,$A$1,7,100,100)</f>
        <v>-3.1201248049922001E-2</v>
      </c>
      <c r="L3196" s="3">
        <f ca="1">[1]!thsiFinD("ths_atr_stock",$A3196,$A$1,7,101,100,100)</f>
        <v>0.20857142857142999</v>
      </c>
      <c r="M3196" s="3">
        <f ca="1">[1]!thsiFinD("ths_vol_w_stock",$A3196,$A$1)/1000000</f>
        <v>165.11330000000001</v>
      </c>
      <c r="N3196" s="3">
        <f ca="1">[1]!thsiFinD("ths_turnover_ratio_w_stock",$A3196,$A$1)</f>
        <v>7.6916703094227001</v>
      </c>
      <c r="O3196" s="3">
        <f ca="1">[1]!thsiFinD("ths_relative_chg_ratio_w_stock",$A3196,$A$1,104,100)</f>
        <v>1.6195261984495</v>
      </c>
      <c r="P3196" s="3">
        <f ca="1">[1]!thsiFinD("ths_chg_ratio_w_stock",$A3196,$B$1,100)</f>
        <v>-1.4492753623187999</v>
      </c>
    </row>
    <row r="3197" spans="1:16" x14ac:dyDescent="0.25">
      <c r="A3197" s="2" t="s">
        <v>3195</v>
      </c>
      <c r="B3197" s="2" t="s">
        <v>8558</v>
      </c>
      <c r="C3197" s="3">
        <f ca="1">[1]!thsiFinD("ths_vol_ratio_stock",$A3197,$A$1,7,100)</f>
        <v>0.60839637275184999</v>
      </c>
      <c r="D3197" s="3">
        <f ca="1">[1]!thsiFinD("ths_cr_stock",$A3197,$A$1,7,100,100)</f>
        <v>34.146341463414998</v>
      </c>
      <c r="E3197" s="3">
        <f ca="1">[1]!thsiFinD("ths_mfi_stock",$A3197,$A$1,7,100,100)</f>
        <v>15.94043015179</v>
      </c>
      <c r="F3197" s="3">
        <f ca="1">[1]!thsiFinD("ths_expma_stock",$A3197,$A$1,7,100,100)</f>
        <v>3.8525946831389999</v>
      </c>
      <c r="G3197" s="3">
        <f ca="1">[1]!thsiFinD("ths_rsi_stock",$A3197,$A$1,7,100,100)</f>
        <v>26.119709340250999</v>
      </c>
      <c r="H3197" s="3">
        <f ca="1">[1]!thsiFinD("ths_adtm_stock",$A3197,$A$1,7,3,100,100,100)</f>
        <v>-0.72222222222221999</v>
      </c>
      <c r="I3197" s="3">
        <f ca="1">[1]!thsiFinD("ths_bbiboll_stock",$A3197,$A$1,7,3,100,100,100)</f>
        <v>3.9110416666667001</v>
      </c>
      <c r="J3197" s="3">
        <f ca="1">[1]!thsiFinD("ths_dptb_stock",$A3197,$A$1,7,104,100,100)</f>
        <v>0.57142857142856995</v>
      </c>
      <c r="K3197" s="3">
        <f ca="1">[1]!thsiFinD("ths_srmi_stock",$A3197,$A$1,7,100,100)</f>
        <v>-3.8071065989848003E-2</v>
      </c>
      <c r="L3197" s="3">
        <f ca="1">[1]!thsiFinD("ths_atr_stock",$A3197,$A$1,7,101,100,100)</f>
        <v>7.8571428571429E-2</v>
      </c>
      <c r="M3197" s="3">
        <f ca="1">[1]!thsiFinD("ths_vol_w_stock",$A3197,$A$1)/1000000</f>
        <v>17.986284999999999</v>
      </c>
      <c r="N3197" s="3">
        <f ca="1">[1]!thsiFinD("ths_turnover_ratio_w_stock",$A3197,$A$1)</f>
        <v>1.2010414216997001</v>
      </c>
      <c r="O3197" s="3">
        <f ca="1">[1]!thsiFinD("ths_relative_chg_ratio_w_stock",$A3197,$A$1,104,100)</f>
        <v>-2.2659165455313999</v>
      </c>
      <c r="P3197" s="3">
        <f ca="1">[1]!thsiFinD("ths_chg_ratio_w_stock",$A3197,$B$1,100)</f>
        <v>-1.5831134564644</v>
      </c>
    </row>
    <row r="3198" spans="1:16" x14ac:dyDescent="0.25">
      <c r="A3198" s="2" t="s">
        <v>3196</v>
      </c>
      <c r="B3198" s="2" t="s">
        <v>8559</v>
      </c>
      <c r="C3198" s="3">
        <f ca="1">[1]!thsiFinD("ths_vol_ratio_stock",$A3198,$A$1,7,100)</f>
        <v>0.58136177195803995</v>
      </c>
      <c r="D3198" s="3">
        <f ca="1">[1]!thsiFinD("ths_cr_stock",$A3198,$A$1,7,100,100)</f>
        <v>30.693069306931001</v>
      </c>
      <c r="E3198" s="3">
        <f ca="1">[1]!thsiFinD("ths_mfi_stock",$A3198,$A$1,7,100,100)</f>
        <v>0</v>
      </c>
      <c r="F3198" s="3">
        <f ca="1">[1]!thsiFinD("ths_expma_stock",$A3198,$A$1,7,100,100)</f>
        <v>2.7639140478658</v>
      </c>
      <c r="G3198" s="3">
        <f ca="1">[1]!thsiFinD("ths_rsi_stock",$A3198,$A$1,7,100,100)</f>
        <v>23.952550688685999</v>
      </c>
      <c r="H3198" s="3">
        <f ca="1">[1]!thsiFinD("ths_adtm_stock",$A3198,$A$1,7,3,100,100,100)</f>
        <v>-0.71428571428571996</v>
      </c>
      <c r="I3198" s="3">
        <f ca="1">[1]!thsiFinD("ths_bbiboll_stock",$A3198,$A$1,7,3,100,100,100)</f>
        <v>2.7961458333332998</v>
      </c>
      <c r="J3198" s="3">
        <f ca="1">[1]!thsiFinD("ths_dptb_stock",$A3198,$A$1,7,104,100,100)</f>
        <v>0.42857142857142999</v>
      </c>
      <c r="K3198" s="3">
        <f ca="1">[1]!thsiFinD("ths_srmi_stock",$A3198,$A$1,7,100,100)</f>
        <v>-5.2447552447551997E-2</v>
      </c>
      <c r="L3198" s="3">
        <f ca="1">[1]!thsiFinD("ths_atr_stock",$A3198,$A$1,7,101,100,100)</f>
        <v>6.2857142857143E-2</v>
      </c>
      <c r="M3198" s="3">
        <f ca="1">[1]!thsiFinD("ths_vol_w_stock",$A3198,$A$1)/1000000</f>
        <v>37.666213999999997</v>
      </c>
      <c r="N3198" s="3">
        <f ca="1">[1]!thsiFinD("ths_turnover_ratio_w_stock",$A3198,$A$1)</f>
        <v>2.5982732447062</v>
      </c>
      <c r="O3198" s="3">
        <f ca="1">[1]!thsiFinD("ths_relative_chg_ratio_w_stock",$A3198,$A$1,104,100)</f>
        <v>-2.2622944398203</v>
      </c>
      <c r="P3198" s="3">
        <f ca="1">[1]!thsiFinD("ths_chg_ratio_w_stock",$A3198,$B$1,100)</f>
        <v>-2.2140221402214002</v>
      </c>
    </row>
    <row r="3199" spans="1:16" x14ac:dyDescent="0.25">
      <c r="A3199" s="2" t="s">
        <v>3197</v>
      </c>
      <c r="B3199" s="2" t="s">
        <v>8560</v>
      </c>
      <c r="C3199" s="3">
        <f ca="1">[1]!thsiFinD("ths_vol_ratio_stock",$A3199,$A$1,7,100)</f>
        <v>0.89955389556912002</v>
      </c>
      <c r="D3199" s="3">
        <f ca="1">[1]!thsiFinD("ths_cr_stock",$A3199,$A$1,7,100,100)</f>
        <v>11.570247933884</v>
      </c>
      <c r="E3199" s="3">
        <f ca="1">[1]!thsiFinD("ths_mfi_stock",$A3199,$A$1,7,100,100)</f>
        <v>0</v>
      </c>
      <c r="F3199" s="3">
        <f ca="1">[1]!thsiFinD("ths_expma_stock",$A3199,$A$1,7,100,100)</f>
        <v>9.4309096666385006</v>
      </c>
      <c r="G3199" s="3">
        <f ca="1">[1]!thsiFinD("ths_rsi_stock",$A3199,$A$1,7,100,100)</f>
        <v>23.803159562853001</v>
      </c>
      <c r="H3199" s="3">
        <f ca="1">[1]!thsiFinD("ths_adtm_stock",$A3199,$A$1,7,3,100,100,100)</f>
        <v>-0.71134020618557003</v>
      </c>
      <c r="I3199" s="3">
        <f ca="1">[1]!thsiFinD("ths_bbiboll_stock",$A3199,$A$1,7,3,100,100,100)</f>
        <v>9.4948958333333007</v>
      </c>
      <c r="J3199" s="3">
        <f ca="1">[1]!thsiFinD("ths_dptb_stock",$A3199,$A$1,7,104,100,100)</f>
        <v>0.57142857142856995</v>
      </c>
      <c r="K3199" s="3">
        <f ca="1">[1]!thsiFinD("ths_srmi_stock",$A3199,$A$1,7,100,100)</f>
        <v>-0.12549407114625</v>
      </c>
      <c r="L3199" s="3">
        <f ca="1">[1]!thsiFinD("ths_atr_stock",$A3199,$A$1,7,101,100,100)</f>
        <v>0.32285714285714001</v>
      </c>
      <c r="M3199" s="3">
        <f ca="1">[1]!thsiFinD("ths_vol_w_stock",$A3199,$A$1)/1000000</f>
        <v>123.726446</v>
      </c>
      <c r="N3199" s="3">
        <f ca="1">[1]!thsiFinD("ths_turnover_ratio_w_stock",$A3199,$A$1)</f>
        <v>8.2362320274437</v>
      </c>
      <c r="O3199" s="3">
        <f ca="1">[1]!thsiFinD("ths_relative_chg_ratio_w_stock",$A3199,$A$1,104,100)</f>
        <v>-8.8558598425696999</v>
      </c>
      <c r="P3199" s="3">
        <f ca="1">[1]!thsiFinD("ths_chg_ratio_w_stock",$A3199,$B$1,100)</f>
        <v>-2.5988700564972</v>
      </c>
    </row>
    <row r="3200" spans="1:16" x14ac:dyDescent="0.25">
      <c r="A3200" s="2" t="s">
        <v>3198</v>
      </c>
      <c r="B3200" s="2" t="s">
        <v>8561</v>
      </c>
      <c r="C3200" s="3">
        <f ca="1">[1]!thsiFinD("ths_vol_ratio_stock",$A3200,$A$1,7,100)</f>
        <v>1.0100841505485001</v>
      </c>
      <c r="D3200" s="3">
        <f ca="1">[1]!thsiFinD("ths_cr_stock",$A3200,$A$1,7,100,100)</f>
        <v>1.6473887136345999</v>
      </c>
      <c r="E3200" s="3">
        <f ca="1">[1]!thsiFinD("ths_mfi_stock",$A3200,$A$1,7,100,100)</f>
        <v>0</v>
      </c>
      <c r="F3200" s="3">
        <f ca="1">[1]!thsiFinD("ths_expma_stock",$A3200,$A$1,7,100,100)</f>
        <v>217.80203688399999</v>
      </c>
      <c r="G3200" s="3">
        <f ca="1">[1]!thsiFinD("ths_rsi_stock",$A3200,$A$1,7,100,100)</f>
        <v>14.649905682526001</v>
      </c>
      <c r="H3200" s="3">
        <f ca="1">[1]!thsiFinD("ths_adtm_stock",$A3200,$A$1,7,3,100,100,100)</f>
        <v>-0.97145669291338999</v>
      </c>
      <c r="I3200" s="3">
        <f ca="1">[1]!thsiFinD("ths_bbiboll_stock",$A3200,$A$1,7,3,100,100,100)</f>
        <v>220.28281250000001</v>
      </c>
      <c r="J3200" s="3">
        <f ca="1">[1]!thsiFinD("ths_dptb_stock",$A3200,$A$1,7,104,100,100)</f>
        <v>0.57142857142856995</v>
      </c>
      <c r="K3200" s="3">
        <f ca="1">[1]!thsiFinD("ths_srmi_stock",$A3200,$A$1,7,100,100)</f>
        <v>-5.9602649006623001E-2</v>
      </c>
      <c r="L3200" s="3">
        <f ca="1">[1]!thsiFinD("ths_atr_stock",$A3200,$A$1,7,101,100,100)</f>
        <v>4.1428571428570997</v>
      </c>
      <c r="M3200" s="3">
        <f ca="1">[1]!thsiFinD("ths_vol_w_stock",$A3200,$A$1)/1000000</f>
        <v>8.562602</v>
      </c>
      <c r="N3200" s="3">
        <f ca="1">[1]!thsiFinD("ths_turnover_ratio_w_stock",$A3200,$A$1)</f>
        <v>1.4192537288966001</v>
      </c>
      <c r="O3200" s="3">
        <f ca="1">[1]!thsiFinD("ths_relative_chg_ratio_w_stock",$A3200,$A$1,104,100)</f>
        <v>-2.9732384999586001</v>
      </c>
      <c r="P3200" s="3">
        <f ca="1">[1]!thsiFinD("ths_chg_ratio_w_stock",$A3200,$B$1,100)</f>
        <v>-2.7370892018778998</v>
      </c>
    </row>
    <row r="3201" spans="1:16" x14ac:dyDescent="0.25">
      <c r="A3201" s="2" t="s">
        <v>3199</v>
      </c>
      <c r="B3201" s="2" t="s">
        <v>8562</v>
      </c>
      <c r="C3201" s="3">
        <f ca="1">[1]!thsiFinD("ths_vol_ratio_stock",$A3201,$A$1,7,100)</f>
        <v>2.4526888836698002</v>
      </c>
      <c r="D3201" s="3">
        <f ca="1">[1]!thsiFinD("ths_cr_stock",$A3201,$A$1,7,100,100)</f>
        <v>24.035281146637001</v>
      </c>
      <c r="E3201" s="3">
        <f ca="1">[1]!thsiFinD("ths_mfi_stock",$A3201,$A$1,7,100,100)</f>
        <v>49.276054710731003</v>
      </c>
      <c r="F3201" s="3">
        <f ca="1">[1]!thsiFinD("ths_expma_stock",$A3201,$A$1,7,100,100)</f>
        <v>20.954027771337</v>
      </c>
      <c r="G3201" s="3">
        <f ca="1">[1]!thsiFinD("ths_rsi_stock",$A3201,$A$1,7,100,100)</f>
        <v>39.283574221873998</v>
      </c>
      <c r="H3201" s="3">
        <f ca="1">[1]!thsiFinD("ths_adtm_stock",$A3201,$A$1,7,3,100,100,100)</f>
        <v>-0.67410714285714002</v>
      </c>
      <c r="I3201" s="3">
        <f ca="1">[1]!thsiFinD("ths_bbiboll_stock",$A3201,$A$1,7,3,100,100,100)</f>
        <v>21.193750000000001</v>
      </c>
      <c r="J3201" s="3">
        <f ca="1">[1]!thsiFinD("ths_dptb_stock",$A3201,$A$1,7,104,100,100)</f>
        <v>0.85714285714285998</v>
      </c>
      <c r="K3201" s="3">
        <f ca="1">[1]!thsiFinD("ths_srmi_stock",$A3201,$A$1,7,100,100)</f>
        <v>-4.3875685557587002E-2</v>
      </c>
      <c r="L3201" s="3">
        <f ca="1">[1]!thsiFinD("ths_atr_stock",$A3201,$A$1,7,101,100,100)</f>
        <v>0.66285714285714004</v>
      </c>
      <c r="M3201" s="3">
        <f ca="1">[1]!thsiFinD("ths_vol_w_stock",$A3201,$A$1)/1000000</f>
        <v>142.50727000000001</v>
      </c>
      <c r="N3201" s="3">
        <f ca="1">[1]!thsiFinD("ths_turnover_ratio_w_stock",$A3201,$A$1)</f>
        <v>3.1654371385139002</v>
      </c>
      <c r="O3201" s="3">
        <f ca="1">[1]!thsiFinD("ths_relative_chg_ratio_w_stock",$A3201,$A$1,104,100)</f>
        <v>1.0579885606363</v>
      </c>
      <c r="P3201" s="3">
        <f ca="1">[1]!thsiFinD("ths_chg_ratio_w_stock",$A3201,$B$1,100)</f>
        <v>-8.6520076481836004</v>
      </c>
    </row>
    <row r="3202" spans="1:16" x14ac:dyDescent="0.25">
      <c r="A3202" s="2" t="s">
        <v>3200</v>
      </c>
      <c r="B3202" s="2" t="s">
        <v>8563</v>
      </c>
      <c r="C3202" s="3">
        <f ca="1">[1]!thsiFinD("ths_vol_ratio_stock",$A3202,$A$1,7,100)</f>
        <v>0.47430301277546999</v>
      </c>
      <c r="D3202" s="3">
        <f ca="1">[1]!thsiFinD("ths_cr_stock",$A3202,$A$1,7,100,100)</f>
        <v>106.25</v>
      </c>
      <c r="E3202" s="3">
        <f ca="1">[1]!thsiFinD("ths_mfi_stock",$A3202,$A$1,7,100,100)</f>
        <v>47.893703900466001</v>
      </c>
      <c r="F3202" s="3">
        <f ca="1">[1]!thsiFinD("ths_expma_stock",$A3202,$A$1,7,100,100)</f>
        <v>2.2135456828371001</v>
      </c>
      <c r="G3202" s="3">
        <f ca="1">[1]!thsiFinD("ths_rsi_stock",$A3202,$A$1,7,100,100)</f>
        <v>35.93037836277</v>
      </c>
      <c r="H3202" s="3">
        <f ca="1">[1]!thsiFinD("ths_adtm_stock",$A3202,$A$1,7,3,100,100,100)</f>
        <v>0.80952380952380998</v>
      </c>
      <c r="I3202" s="3">
        <f ca="1">[1]!thsiFinD("ths_bbiboll_stock",$A3202,$A$1,7,3,100,100,100)</f>
        <v>2.2273958333333002</v>
      </c>
      <c r="J3202" s="3">
        <f ca="1">[1]!thsiFinD("ths_dptb_stock",$A3202,$A$1,7,104,100,100)</f>
        <v>0.57142857142856995</v>
      </c>
      <c r="K3202" s="3">
        <f ca="1">[1]!thsiFinD("ths_srmi_stock",$A3202,$A$1,7,100,100)</f>
        <v>-9.0909090909090991E-3</v>
      </c>
      <c r="L3202" s="3">
        <f ca="1">[1]!thsiFinD("ths_atr_stock",$A3202,$A$1,7,101,100,100)</f>
        <v>7.8571428571428001E-2</v>
      </c>
      <c r="M3202" s="3">
        <f ca="1">[1]!thsiFinD("ths_vol_w_stock",$A3202,$A$1)/1000000</f>
        <v>44.804900000000004</v>
      </c>
      <c r="N3202" s="3">
        <f ca="1">[1]!thsiFinD("ths_turnover_ratio_w_stock",$A3202,$A$1)</f>
        <v>3.9580809449281</v>
      </c>
      <c r="O3202" s="3">
        <f ca="1">[1]!thsiFinD("ths_relative_chg_ratio_w_stock",$A3202,$A$1,104,100)</f>
        <v>-0.94572804497799001</v>
      </c>
      <c r="P3202" s="3">
        <f ca="1">[1]!thsiFinD("ths_chg_ratio_w_stock",$A3202,$B$1,100)</f>
        <v>-1.3761467889907999</v>
      </c>
    </row>
    <row r="3203" spans="1:16" x14ac:dyDescent="0.25">
      <c r="A3203" s="2" t="s">
        <v>3201</v>
      </c>
      <c r="B3203" s="2" t="s">
        <v>8564</v>
      </c>
      <c r="C3203" s="3">
        <f ca="1">[1]!thsiFinD("ths_vol_ratio_stock",$A3203,$A$1,7,100)</f>
        <v>0.56732873778772996</v>
      </c>
      <c r="D3203" s="3">
        <f ca="1">[1]!thsiFinD("ths_cr_stock",$A3203,$A$1,7,100,100)</f>
        <v>114.61538461539</v>
      </c>
      <c r="E3203" s="3">
        <f ca="1">[1]!thsiFinD("ths_mfi_stock",$A3203,$A$1,7,100,100)</f>
        <v>65.301452286918007</v>
      </c>
      <c r="F3203" s="3">
        <f ca="1">[1]!thsiFinD("ths_expma_stock",$A3203,$A$1,7,100,100)</f>
        <v>12.583466400245999</v>
      </c>
      <c r="G3203" s="3">
        <f ca="1">[1]!thsiFinD("ths_rsi_stock",$A3203,$A$1,7,100,100)</f>
        <v>45.729598881697001</v>
      </c>
      <c r="H3203" s="3">
        <f ca="1">[1]!thsiFinD("ths_adtm_stock",$A3203,$A$1,7,3,100,100,100)</f>
        <v>0.54545454545454997</v>
      </c>
      <c r="I3203" s="3">
        <f ca="1">[1]!thsiFinD("ths_bbiboll_stock",$A3203,$A$1,7,3,100,100,100)</f>
        <v>12.6075</v>
      </c>
      <c r="J3203" s="3">
        <f ca="1">[1]!thsiFinD("ths_dptb_stock",$A3203,$A$1,7,104,100,100)</f>
        <v>0.85714285714285998</v>
      </c>
      <c r="K3203" s="3">
        <f ca="1">[1]!thsiFinD("ths_srmi_stock",$A3203,$A$1,7,100,100)</f>
        <v>1.6E-2</v>
      </c>
      <c r="L3203" s="3">
        <f ca="1">[1]!thsiFinD("ths_atr_stock",$A3203,$A$1,7,101,100,100)</f>
        <v>0.39857142857143002</v>
      </c>
      <c r="M3203" s="3">
        <f ca="1">[1]!thsiFinD("ths_vol_w_stock",$A3203,$A$1)/1000000</f>
        <v>10.037501000000001</v>
      </c>
      <c r="N3203" s="3">
        <f ca="1">[1]!thsiFinD("ths_turnover_ratio_w_stock",$A3203,$A$1)</f>
        <v>6.8551895627221002</v>
      </c>
      <c r="O3203" s="3">
        <f ca="1">[1]!thsiFinD("ths_relative_chg_ratio_w_stock",$A3203,$A$1,104,100)</f>
        <v>-0.58740603386932</v>
      </c>
      <c r="P3203" s="3">
        <f ca="1">[1]!thsiFinD("ths_chg_ratio_w_stock",$A3203,$B$1,100)</f>
        <v>-3.12</v>
      </c>
    </row>
    <row r="3204" spans="1:16" x14ac:dyDescent="0.25">
      <c r="A3204" s="2" t="s">
        <v>3202</v>
      </c>
      <c r="B3204" s="2" t="s">
        <v>8565</v>
      </c>
      <c r="C3204" s="3">
        <f ca="1">[1]!thsiFinD("ths_vol_ratio_stock",$A3204,$A$1,7,100)</f>
        <v>0.81940519203809004</v>
      </c>
      <c r="D3204" s="3">
        <f ca="1">[1]!thsiFinD("ths_cr_stock",$A3204,$A$1,7,100,100)</f>
        <v>67.845659163986994</v>
      </c>
      <c r="E3204" s="3">
        <f ca="1">[1]!thsiFinD("ths_mfi_stock",$A3204,$A$1,7,100,100)</f>
        <v>49.364306059969003</v>
      </c>
      <c r="F3204" s="3">
        <f ca="1">[1]!thsiFinD("ths_expma_stock",$A3204,$A$1,7,100,100)</f>
        <v>10.365213187667999</v>
      </c>
      <c r="G3204" s="3">
        <f ca="1">[1]!thsiFinD("ths_rsi_stock",$A3204,$A$1,7,100,100)</f>
        <v>32.457406612299003</v>
      </c>
      <c r="H3204" s="3">
        <f ca="1">[1]!thsiFinD("ths_adtm_stock",$A3204,$A$1,7,3,100,100,100)</f>
        <v>5.4545454545453002E-2</v>
      </c>
      <c r="I3204" s="3">
        <f ca="1">[1]!thsiFinD("ths_bbiboll_stock",$A3204,$A$1,7,3,100,100,100)</f>
        <v>10.440208333333</v>
      </c>
      <c r="J3204" s="3">
        <f ca="1">[1]!thsiFinD("ths_dptb_stock",$A3204,$A$1,7,104,100,100)</f>
        <v>0.85714285714285998</v>
      </c>
      <c r="K3204" s="3">
        <f ca="1">[1]!thsiFinD("ths_srmi_stock",$A3204,$A$1,7,100,100)</f>
        <v>-2.0192307692307999E-2</v>
      </c>
      <c r="L3204" s="3">
        <f ca="1">[1]!thsiFinD("ths_atr_stock",$A3204,$A$1,7,101,100,100)</f>
        <v>0.25</v>
      </c>
      <c r="M3204" s="3">
        <f ca="1">[1]!thsiFinD("ths_vol_w_stock",$A3204,$A$1)/1000000</f>
        <v>34.243346000000003</v>
      </c>
      <c r="N3204" s="3">
        <f ca="1">[1]!thsiFinD("ths_turnover_ratio_w_stock",$A3204,$A$1)</f>
        <v>3.6187520349859001</v>
      </c>
      <c r="O3204" s="3">
        <f ca="1">[1]!thsiFinD("ths_relative_chg_ratio_w_stock",$A3204,$A$1,104,100)</f>
        <v>-1.6559565309912001</v>
      </c>
      <c r="P3204" s="3">
        <f ca="1">[1]!thsiFinD("ths_chg_ratio_w_stock",$A3204,$B$1,100)</f>
        <v>-2.5515210991167998</v>
      </c>
    </row>
    <row r="3205" spans="1:16" x14ac:dyDescent="0.25">
      <c r="A3205" s="2" t="s">
        <v>3203</v>
      </c>
      <c r="B3205" s="2" t="s">
        <v>8566</v>
      </c>
      <c r="C3205" s="3">
        <f ca="1">[1]!thsiFinD("ths_vol_ratio_stock",$A3205,$A$1,7,100)</f>
        <v>1.2912981589832</v>
      </c>
      <c r="D3205" s="3">
        <f ca="1">[1]!thsiFinD("ths_cr_stock",$A3205,$A$1,7,100,100)</f>
        <v>33.043478260870003</v>
      </c>
      <c r="E3205" s="3">
        <f ca="1">[1]!thsiFinD("ths_mfi_stock",$A3205,$A$1,7,100,100)</f>
        <v>12.306017747372</v>
      </c>
      <c r="F3205" s="3">
        <f ca="1">[1]!thsiFinD("ths_expma_stock",$A3205,$A$1,7,100,100)</f>
        <v>2.0197923709650998</v>
      </c>
      <c r="G3205" s="3">
        <f ca="1">[1]!thsiFinD("ths_rsi_stock",$A3205,$A$1,7,100,100)</f>
        <v>25.171473415885998</v>
      </c>
      <c r="H3205" s="3">
        <f ca="1">[1]!thsiFinD("ths_adtm_stock",$A3205,$A$1,7,3,100,100,100)</f>
        <v>-0.60714285714285998</v>
      </c>
      <c r="I3205" s="3">
        <f ca="1">[1]!thsiFinD("ths_bbiboll_stock",$A3205,$A$1,7,3,100,100,100)</f>
        <v>2.0644791666666999</v>
      </c>
      <c r="J3205" s="3">
        <f ca="1">[1]!thsiFinD("ths_dptb_stock",$A3205,$A$1,7,104,100,100)</f>
        <v>0.71428571428570997</v>
      </c>
      <c r="K3205" s="3">
        <f ca="1">[1]!thsiFinD("ths_srmi_stock",$A3205,$A$1,7,100,100)</f>
        <v>-8.4905660377358999E-2</v>
      </c>
      <c r="L3205" s="3">
        <f ca="1">[1]!thsiFinD("ths_atr_stock",$A3205,$A$1,7,101,100,100)</f>
        <v>7.2857142857142995E-2</v>
      </c>
      <c r="M3205" s="3">
        <f ca="1">[1]!thsiFinD("ths_vol_w_stock",$A3205,$A$1)/1000000</f>
        <v>63.256723000000001</v>
      </c>
      <c r="N3205" s="3">
        <f ca="1">[1]!thsiFinD("ths_turnover_ratio_w_stock",$A3205,$A$1)</f>
        <v>10.043624678075</v>
      </c>
      <c r="O3205" s="3">
        <f ca="1">[1]!thsiFinD("ths_relative_chg_ratio_w_stock",$A3205,$A$1,104,100)</f>
        <v>-5.4343448093794997</v>
      </c>
      <c r="P3205" s="3">
        <f ca="1">[1]!thsiFinD("ths_chg_ratio_w_stock",$A3205,$B$1,100)</f>
        <v>1.5463917525773001</v>
      </c>
    </row>
    <row r="3206" spans="1:16" x14ac:dyDescent="0.25">
      <c r="A3206" s="2" t="s">
        <v>3204</v>
      </c>
      <c r="B3206" s="2" t="s">
        <v>8567</v>
      </c>
      <c r="C3206" s="3">
        <f ca="1">[1]!thsiFinD("ths_vol_ratio_stock",$A3206,$A$1,7,100)</f>
        <v>1.4074514807014</v>
      </c>
      <c r="D3206" s="3">
        <f ca="1">[1]!thsiFinD("ths_cr_stock",$A3206,$A$1,7,100,100)</f>
        <v>21.714285714286</v>
      </c>
      <c r="E3206" s="3">
        <f ca="1">[1]!thsiFinD("ths_mfi_stock",$A3206,$A$1,7,100,100)</f>
        <v>31.537166897927001</v>
      </c>
      <c r="F3206" s="3">
        <f ca="1">[1]!thsiFinD("ths_expma_stock",$A3206,$A$1,7,100,100)</f>
        <v>11.952010145728</v>
      </c>
      <c r="G3206" s="3">
        <f ca="1">[1]!thsiFinD("ths_rsi_stock",$A3206,$A$1,7,100,100)</f>
        <v>34.324342608045001</v>
      </c>
      <c r="H3206" s="3">
        <f ca="1">[1]!thsiFinD("ths_adtm_stock",$A3206,$A$1,7,3,100,100,100)</f>
        <v>-0.90825688073394995</v>
      </c>
      <c r="I3206" s="3">
        <f ca="1">[1]!thsiFinD("ths_bbiboll_stock",$A3206,$A$1,7,3,100,100,100)</f>
        <v>12.166874999999999</v>
      </c>
      <c r="J3206" s="3">
        <f ca="1">[1]!thsiFinD("ths_dptb_stock",$A3206,$A$1,7,104,100,100)</f>
        <v>0.71428571428570997</v>
      </c>
      <c r="K3206" s="3">
        <f ca="1">[1]!thsiFinD("ths_srmi_stock",$A3206,$A$1,7,100,100)</f>
        <v>-5.3429027113237999E-2</v>
      </c>
      <c r="L3206" s="3">
        <f ca="1">[1]!thsiFinD("ths_atr_stock",$A3206,$A$1,7,101,100,100)</f>
        <v>0.32428571428571001</v>
      </c>
      <c r="M3206" s="3">
        <f ca="1">[1]!thsiFinD("ths_vol_w_stock",$A3206,$A$1)/1000000</f>
        <v>19.678115999999999</v>
      </c>
      <c r="N3206" s="3">
        <f ca="1">[1]!thsiFinD("ths_turnover_ratio_w_stock",$A3206,$A$1)</f>
        <v>4.1152020409876</v>
      </c>
      <c r="O3206" s="3">
        <f ca="1">[1]!thsiFinD("ths_relative_chg_ratio_w_stock",$A3206,$A$1,104,100)</f>
        <v>-0.36057640711070998</v>
      </c>
      <c r="P3206" s="3">
        <f ca="1">[1]!thsiFinD("ths_chg_ratio_w_stock",$A3206,$B$1,100)</f>
        <v>-1.010951979781</v>
      </c>
    </row>
    <row r="3207" spans="1:16" x14ac:dyDescent="0.25">
      <c r="A3207" s="2" t="s">
        <v>3205</v>
      </c>
      <c r="B3207" s="2" t="s">
        <v>8568</v>
      </c>
      <c r="C3207" s="3">
        <f ca="1">[1]!thsiFinD("ths_vol_ratio_stock",$A3207,$A$1,7,100)</f>
        <v>0.74027701903234</v>
      </c>
      <c r="D3207" s="3">
        <f ca="1">[1]!thsiFinD("ths_cr_stock",$A3207,$A$1,7,100,100)</f>
        <v>24</v>
      </c>
      <c r="E3207" s="3">
        <f ca="1">[1]!thsiFinD("ths_mfi_stock",$A3207,$A$1,7,100,100)</f>
        <v>14.235886120805</v>
      </c>
      <c r="F3207" s="3">
        <f ca="1">[1]!thsiFinD("ths_expma_stock",$A3207,$A$1,7,100,100)</f>
        <v>13.824335047726001</v>
      </c>
      <c r="G3207" s="3">
        <f ca="1">[1]!thsiFinD("ths_rsi_stock",$A3207,$A$1,7,100,100)</f>
        <v>13.986224237976</v>
      </c>
      <c r="H3207" s="3">
        <f ca="1">[1]!thsiFinD("ths_adtm_stock",$A3207,$A$1,7,3,100,100,100)</f>
        <v>-0.38235294117647001</v>
      </c>
      <c r="I3207" s="3">
        <f ca="1">[1]!thsiFinD("ths_bbiboll_stock",$A3207,$A$1,7,3,100,100,100)</f>
        <v>14.00625</v>
      </c>
      <c r="J3207" s="3">
        <f ca="1">[1]!thsiFinD("ths_dptb_stock",$A3207,$A$1,7,104,100,100)</f>
        <v>0.85714285714285998</v>
      </c>
      <c r="K3207" s="3">
        <f ca="1">[1]!thsiFinD("ths_srmi_stock",$A3207,$A$1,7,100,100)</f>
        <v>-6.8292682926828996E-2</v>
      </c>
      <c r="L3207" s="3">
        <f ca="1">[1]!thsiFinD("ths_atr_stock",$A3207,$A$1,7,101,100,100)</f>
        <v>0.35428571428570999</v>
      </c>
      <c r="M3207" s="3">
        <f ca="1">[1]!thsiFinD("ths_vol_w_stock",$A3207,$A$1)/1000000</f>
        <v>33.193770000000001</v>
      </c>
      <c r="N3207" s="3">
        <f ca="1">[1]!thsiFinD("ths_turnover_ratio_w_stock",$A3207,$A$1)</f>
        <v>3.0244073027876999</v>
      </c>
      <c r="O3207" s="3">
        <f ca="1">[1]!thsiFinD("ths_relative_chg_ratio_w_stock",$A3207,$A$1,104,100)</f>
        <v>-5.4028079582334998</v>
      </c>
      <c r="P3207" s="3">
        <f ca="1">[1]!thsiFinD("ths_chg_ratio_w_stock",$A3207,$B$1,100)</f>
        <v>-5.2356020942408001</v>
      </c>
    </row>
    <row r="3208" spans="1:16" x14ac:dyDescent="0.25">
      <c r="A3208" s="2" t="s">
        <v>3206</v>
      </c>
      <c r="B3208" s="2" t="s">
        <v>8569</v>
      </c>
      <c r="C3208" s="3">
        <f ca="1">[1]!thsiFinD("ths_vol_ratio_stock",$A3208,$A$1,7,100)</f>
        <v>1.6357663817051</v>
      </c>
      <c r="D3208" s="3">
        <f ca="1">[1]!thsiFinD("ths_cr_stock",$A3208,$A$1,7,100,100)</f>
        <v>48.543689320388999</v>
      </c>
      <c r="E3208" s="3">
        <f ca="1">[1]!thsiFinD("ths_mfi_stock",$A3208,$A$1,7,100,100)</f>
        <v>40.718391446436002</v>
      </c>
      <c r="F3208" s="3">
        <f ca="1">[1]!thsiFinD("ths_expma_stock",$A3208,$A$1,7,100,100)</f>
        <v>15.140711971871999</v>
      </c>
      <c r="G3208" s="3">
        <f ca="1">[1]!thsiFinD("ths_rsi_stock",$A3208,$A$1,7,100,100)</f>
        <v>33.628951752856999</v>
      </c>
      <c r="H3208" s="3">
        <f ca="1">[1]!thsiFinD("ths_adtm_stock",$A3208,$A$1,7,3,100,100,100)</f>
        <v>-9.4827586206899003E-2</v>
      </c>
      <c r="I3208" s="3">
        <f ca="1">[1]!thsiFinD("ths_bbiboll_stock",$A3208,$A$1,7,3,100,100,100)</f>
        <v>15.359479166667001</v>
      </c>
      <c r="J3208" s="3">
        <f ca="1">[1]!thsiFinD("ths_dptb_stock",$A3208,$A$1,7,104,100,100)</f>
        <v>0.71428571428570997</v>
      </c>
      <c r="K3208" s="3">
        <f ca="1">[1]!thsiFinD("ths_srmi_stock",$A3208,$A$1,7,100,100)</f>
        <v>-5.0934880722115002E-2</v>
      </c>
      <c r="L3208" s="3">
        <f ca="1">[1]!thsiFinD("ths_atr_stock",$A3208,$A$1,7,101,100,100)</f>
        <v>0.47</v>
      </c>
      <c r="M3208" s="3">
        <f ca="1">[1]!thsiFinD("ths_vol_w_stock",$A3208,$A$1)/1000000</f>
        <v>7.2906089999999999</v>
      </c>
      <c r="N3208" s="3">
        <f ca="1">[1]!thsiFinD("ths_turnover_ratio_w_stock",$A3208,$A$1)</f>
        <v>11.672818534055001</v>
      </c>
      <c r="O3208" s="3">
        <f ca="1">[1]!thsiFinD("ths_relative_chg_ratio_w_stock",$A3208,$A$1,104,100)</f>
        <v>-2.4944252518129</v>
      </c>
      <c r="P3208" s="3">
        <f ca="1">[1]!thsiFinD("ths_chg_ratio_w_stock",$A3208,$B$1,100)</f>
        <v>0</v>
      </c>
    </row>
    <row r="3209" spans="1:16" x14ac:dyDescent="0.25">
      <c r="A3209" s="2" t="s">
        <v>3207</v>
      </c>
      <c r="B3209" s="2" t="s">
        <v>8570</v>
      </c>
      <c r="C3209" s="3">
        <f ca="1">[1]!thsiFinD("ths_vol_ratio_stock",$A3209,$A$1,7,100)</f>
        <v>0.68091339307943999</v>
      </c>
      <c r="D3209" s="3">
        <f ca="1">[1]!thsiFinD("ths_cr_stock",$A3209,$A$1,7,100,100)</f>
        <v>57.543859649123</v>
      </c>
      <c r="E3209" s="3">
        <f ca="1">[1]!thsiFinD("ths_mfi_stock",$A3209,$A$1,7,100,100)</f>
        <v>24.840356548079001</v>
      </c>
      <c r="F3209" s="3">
        <f ca="1">[1]!thsiFinD("ths_expma_stock",$A3209,$A$1,7,100,100)</f>
        <v>26.605906428565</v>
      </c>
      <c r="G3209" s="3">
        <f ca="1">[1]!thsiFinD("ths_rsi_stock",$A3209,$A$1,7,100,100)</f>
        <v>27.082351470995</v>
      </c>
      <c r="H3209" s="3">
        <f ca="1">[1]!thsiFinD("ths_adtm_stock",$A3209,$A$1,7,3,100,100,100)</f>
        <v>0.25786163522013</v>
      </c>
      <c r="I3209" s="3">
        <f ca="1">[1]!thsiFinD("ths_bbiboll_stock",$A3209,$A$1,7,3,100,100,100)</f>
        <v>26.7890625</v>
      </c>
      <c r="J3209" s="3">
        <f ca="1">[1]!thsiFinD("ths_dptb_stock",$A3209,$A$1,7,104,100,100)</f>
        <v>0.71428571428570997</v>
      </c>
      <c r="K3209" s="3">
        <f ca="1">[1]!thsiFinD("ths_srmi_stock",$A3209,$A$1,7,100,100)</f>
        <v>-4.2951541850220001E-2</v>
      </c>
      <c r="L3209" s="3">
        <f ca="1">[1]!thsiFinD("ths_atr_stock",$A3209,$A$1,7,101,100,100)</f>
        <v>0.64285714285714002</v>
      </c>
      <c r="M3209" s="3">
        <f ca="1">[1]!thsiFinD("ths_vol_w_stock",$A3209,$A$1)/1000000</f>
        <v>22.44783</v>
      </c>
      <c r="N3209" s="3">
        <f ca="1">[1]!thsiFinD("ths_turnover_ratio_w_stock",$A3209,$A$1)</f>
        <v>4.6983853713558998</v>
      </c>
      <c r="O3209" s="3">
        <f ca="1">[1]!thsiFinD("ths_relative_chg_ratio_w_stock",$A3209,$A$1,104,100)</f>
        <v>-1.8970401163006001</v>
      </c>
      <c r="P3209" s="3">
        <f ca="1">[1]!thsiFinD("ths_chg_ratio_w_stock",$A3209,$B$1,100)</f>
        <v>-2.0713463751438002</v>
      </c>
    </row>
    <row r="3210" spans="1:16" x14ac:dyDescent="0.25">
      <c r="A3210" s="2" t="s">
        <v>3208</v>
      </c>
      <c r="B3210" s="2" t="s">
        <v>8571</v>
      </c>
      <c r="C3210" s="3">
        <f ca="1">[1]!thsiFinD("ths_vol_ratio_stock",$A3210,$A$1,7,100)</f>
        <v>0.98822899732727998</v>
      </c>
      <c r="D3210" s="3">
        <f ca="1">[1]!thsiFinD("ths_cr_stock",$A3210,$A$1,7,100,100)</f>
        <v>43.362831858406999</v>
      </c>
      <c r="E3210" s="3">
        <f ca="1">[1]!thsiFinD("ths_mfi_stock",$A3210,$A$1,7,100,100)</f>
        <v>26.259679634444002</v>
      </c>
      <c r="F3210" s="3">
        <f ca="1">[1]!thsiFinD("ths_expma_stock",$A3210,$A$1,7,100,100)</f>
        <v>10.426032342019999</v>
      </c>
      <c r="G3210" s="3">
        <f ca="1">[1]!thsiFinD("ths_rsi_stock",$A3210,$A$1,7,100,100)</f>
        <v>23.118598156150998</v>
      </c>
      <c r="H3210" s="3">
        <f ca="1">[1]!thsiFinD("ths_adtm_stock",$A3210,$A$1,7,3,100,100,100)</f>
        <v>-0.46874999999999001</v>
      </c>
      <c r="I3210" s="3">
        <f ca="1">[1]!thsiFinD("ths_bbiboll_stock",$A3210,$A$1,7,3,100,100,100)</f>
        <v>10.541458333333001</v>
      </c>
      <c r="J3210" s="3">
        <f ca="1">[1]!thsiFinD("ths_dptb_stock",$A3210,$A$1,7,104,100,100)</f>
        <v>0.71428571428570997</v>
      </c>
      <c r="K3210" s="3">
        <f ca="1">[1]!thsiFinD("ths_srmi_stock",$A3210,$A$1,7,100,100)</f>
        <v>-3.5984848484849001E-2</v>
      </c>
      <c r="L3210" s="3">
        <f ca="1">[1]!thsiFinD("ths_atr_stock",$A3210,$A$1,7,101,100,100)</f>
        <v>0.23142857142857001</v>
      </c>
      <c r="M3210" s="3">
        <f ca="1">[1]!thsiFinD("ths_vol_w_stock",$A3210,$A$1)/1000000</f>
        <v>24.122934000000001</v>
      </c>
      <c r="N3210" s="3">
        <f ca="1">[1]!thsiFinD("ths_turnover_ratio_w_stock",$A3210,$A$1)</f>
        <v>3.0048566927942</v>
      </c>
      <c r="O3210" s="3">
        <f ca="1">[1]!thsiFinD("ths_relative_chg_ratio_w_stock",$A3210,$A$1,104,100)</f>
        <v>-1.6587710028238001</v>
      </c>
      <c r="P3210" s="3">
        <f ca="1">[1]!thsiFinD("ths_chg_ratio_w_stock",$A3210,$B$1,100)</f>
        <v>-0.78585461689587</v>
      </c>
    </row>
    <row r="3211" spans="1:16" x14ac:dyDescent="0.25">
      <c r="A3211" s="2" t="s">
        <v>3209</v>
      </c>
      <c r="B3211" s="2" t="s">
        <v>8572</v>
      </c>
      <c r="C3211" s="3">
        <f ca="1">[1]!thsiFinD("ths_vol_ratio_stock",$A3211,$A$1,7,100)</f>
        <v>0.72730005988761004</v>
      </c>
      <c r="D3211" s="3">
        <f ca="1">[1]!thsiFinD("ths_cr_stock",$A3211,$A$1,7,100,100)</f>
        <v>38.775510204082003</v>
      </c>
      <c r="E3211" s="3">
        <f ca="1">[1]!thsiFinD("ths_mfi_stock",$A3211,$A$1,7,100,100)</f>
        <v>11.886860820556</v>
      </c>
      <c r="F3211" s="3">
        <f ca="1">[1]!thsiFinD("ths_expma_stock",$A3211,$A$1,7,100,100)</f>
        <v>14.056245297326001</v>
      </c>
      <c r="G3211" s="3">
        <f ca="1">[1]!thsiFinD("ths_rsi_stock",$A3211,$A$1,7,100,100)</f>
        <v>27.266818577955</v>
      </c>
      <c r="H3211" s="3">
        <f ca="1">[1]!thsiFinD("ths_adtm_stock",$A3211,$A$1,7,3,100,100,100)</f>
        <v>1.3664283380002E-14</v>
      </c>
      <c r="I3211" s="3">
        <f ca="1">[1]!thsiFinD("ths_bbiboll_stock",$A3211,$A$1,7,3,100,100,100)</f>
        <v>14.2240625</v>
      </c>
      <c r="J3211" s="3">
        <f ca="1">[1]!thsiFinD("ths_dptb_stock",$A3211,$A$1,7,104,100,100)</f>
        <v>0.85714285714285998</v>
      </c>
      <c r="K3211" s="3">
        <f ca="1">[1]!thsiFinD("ths_srmi_stock",$A3211,$A$1,7,100,100)</f>
        <v>-4.2273042273042002E-2</v>
      </c>
      <c r="L3211" s="3">
        <f ca="1">[1]!thsiFinD("ths_atr_stock",$A3211,$A$1,7,101,100,100)</f>
        <v>0.29571428571428998</v>
      </c>
      <c r="M3211" s="3">
        <f ca="1">[1]!thsiFinD("ths_vol_w_stock",$A3211,$A$1)/1000000</f>
        <v>24.860555000000002</v>
      </c>
      <c r="N3211" s="3">
        <f ca="1">[1]!thsiFinD("ths_turnover_ratio_w_stock",$A3211,$A$1)</f>
        <v>3.3249032645271002</v>
      </c>
      <c r="O3211" s="3">
        <f ca="1">[1]!thsiFinD("ths_relative_chg_ratio_w_stock",$A3211,$A$1,104,100)</f>
        <v>-1.1735826357732999</v>
      </c>
      <c r="P3211" s="3">
        <f ca="1">[1]!thsiFinD("ths_chg_ratio_w_stock",$A3211,$B$1,100)</f>
        <v>-2.2431259044863001</v>
      </c>
    </row>
    <row r="3212" spans="1:16" x14ac:dyDescent="0.25">
      <c r="A3212" s="2" t="s">
        <v>3210</v>
      </c>
      <c r="B3212" s="2" t="s">
        <v>8573</v>
      </c>
      <c r="C3212" s="3">
        <f ca="1">[1]!thsiFinD("ths_vol_ratio_stock",$A3212,$A$1,7,100)</f>
        <v>0.73088852547667005</v>
      </c>
      <c r="D3212" s="3">
        <f ca="1">[1]!thsiFinD("ths_cr_stock",$A3212,$A$1,7,100,100)</f>
        <v>97.209302325582001</v>
      </c>
      <c r="E3212" s="3">
        <f ca="1">[1]!thsiFinD("ths_mfi_stock",$A3212,$A$1,7,100,100)</f>
        <v>47.922348239115003</v>
      </c>
      <c r="F3212" s="3">
        <f ca="1">[1]!thsiFinD("ths_expma_stock",$A3212,$A$1,7,100,100)</f>
        <v>18.669077874479001</v>
      </c>
      <c r="G3212" s="3">
        <f ca="1">[1]!thsiFinD("ths_rsi_stock",$A3212,$A$1,7,100,100)</f>
        <v>47.861507140484001</v>
      </c>
      <c r="H3212" s="3">
        <f ca="1">[1]!thsiFinD("ths_adtm_stock",$A3212,$A$1,7,3,100,100,100)</f>
        <v>0.51219512195120998</v>
      </c>
      <c r="I3212" s="3">
        <f ca="1">[1]!thsiFinD("ths_bbiboll_stock",$A3212,$A$1,7,3,100,100,100)</f>
        <v>18.591666666666999</v>
      </c>
      <c r="J3212" s="3">
        <f ca="1">[1]!thsiFinD("ths_dptb_stock",$A3212,$A$1,7,104,100,100)</f>
        <v>0.42857142857142999</v>
      </c>
      <c r="K3212" s="3">
        <f ca="1">[1]!thsiFinD("ths_srmi_stock",$A3212,$A$1,7,100,100)</f>
        <v>9.7297297297296997E-3</v>
      </c>
      <c r="L3212" s="3">
        <f ca="1">[1]!thsiFinD("ths_atr_stock",$A3212,$A$1,7,101,100,100)</f>
        <v>0.64285714285714002</v>
      </c>
      <c r="M3212" s="3">
        <f ca="1">[1]!thsiFinD("ths_vol_w_stock",$A3212,$A$1)/1000000</f>
        <v>160.37259499999999</v>
      </c>
      <c r="N3212" s="3">
        <f ca="1">[1]!thsiFinD("ths_turnover_ratio_w_stock",$A3212,$A$1)</f>
        <v>9.6373600383821998</v>
      </c>
      <c r="O3212" s="3">
        <f ca="1">[1]!thsiFinD("ths_relative_chg_ratio_w_stock",$A3212,$A$1,104,100)</f>
        <v>2.3893205962530999</v>
      </c>
      <c r="P3212" s="3">
        <f ca="1">[1]!thsiFinD("ths_chg_ratio_w_stock",$A3212,$B$1,100)</f>
        <v>-5.3513513513513002</v>
      </c>
    </row>
    <row r="3213" spans="1:16" x14ac:dyDescent="0.25">
      <c r="A3213" s="2" t="s">
        <v>3211</v>
      </c>
      <c r="B3213" s="2" t="s">
        <v>8574</v>
      </c>
      <c r="C3213" s="3">
        <f ca="1">[1]!thsiFinD("ths_vol_ratio_stock",$A3213,$A$1,7,100)</f>
        <v>0.50104386893031005</v>
      </c>
      <c r="D3213" s="3">
        <f ca="1">[1]!thsiFinD("ths_cr_stock",$A3213,$A$1,7,100,100)</f>
        <v>82.269503546099997</v>
      </c>
      <c r="E3213" s="3">
        <f ca="1">[1]!thsiFinD("ths_mfi_stock",$A3213,$A$1,7,100,100)</f>
        <v>44.770000431447002</v>
      </c>
      <c r="F3213" s="3">
        <f ca="1">[1]!thsiFinD("ths_expma_stock",$A3213,$A$1,7,100,100)</f>
        <v>11.877139980631</v>
      </c>
      <c r="G3213" s="3">
        <f ca="1">[1]!thsiFinD("ths_rsi_stock",$A3213,$A$1,7,100,100)</f>
        <v>51.079633605014997</v>
      </c>
      <c r="H3213" s="3">
        <f ca="1">[1]!thsiFinD("ths_adtm_stock",$A3213,$A$1,7,3,100,100,100)</f>
        <v>0.11940298507463</v>
      </c>
      <c r="I3213" s="3">
        <f ca="1">[1]!thsiFinD("ths_bbiboll_stock",$A3213,$A$1,7,3,100,100,100)</f>
        <v>11.799895833333</v>
      </c>
      <c r="J3213" s="3">
        <f ca="1">[1]!thsiFinD("ths_dptb_stock",$A3213,$A$1,7,104,100,100)</f>
        <v>0.57142857142856995</v>
      </c>
      <c r="K3213" s="3">
        <f ca="1">[1]!thsiFinD("ths_srmi_stock",$A3213,$A$1,7,100,100)</f>
        <v>-3.5102040816327E-2</v>
      </c>
      <c r="L3213" s="3">
        <f ca="1">[1]!thsiFinD("ths_atr_stock",$A3213,$A$1,7,101,100,100)</f>
        <v>0.36714285714285999</v>
      </c>
      <c r="M3213" s="3">
        <f ca="1">[1]!thsiFinD("ths_vol_w_stock",$A3213,$A$1)/1000000</f>
        <v>56.265092000000003</v>
      </c>
      <c r="N3213" s="3">
        <f ca="1">[1]!thsiFinD("ths_turnover_ratio_w_stock",$A3213,$A$1)</f>
        <v>4.9353256736397002</v>
      </c>
      <c r="O3213" s="3">
        <f ca="1">[1]!thsiFinD("ths_relative_chg_ratio_w_stock",$A3213,$A$1,104,100)</f>
        <v>1.4659159468134</v>
      </c>
      <c r="P3213" s="3">
        <f ca="1">[1]!thsiFinD("ths_chg_ratio_w_stock",$A3213,$B$1,100)</f>
        <v>-2.0304568527918998</v>
      </c>
    </row>
    <row r="3214" spans="1:16" x14ac:dyDescent="0.25">
      <c r="A3214" s="2" t="s">
        <v>3212</v>
      </c>
      <c r="B3214" s="2" t="s">
        <v>8575</v>
      </c>
      <c r="C3214" s="3">
        <f ca="1">[1]!thsiFinD("ths_vol_ratio_stock",$A3214,$A$1,7,100)</f>
        <v>1.0388719213769999</v>
      </c>
      <c r="D3214" s="3">
        <f ca="1">[1]!thsiFinD("ths_cr_stock",$A3214,$A$1,7,100,100)</f>
        <v>-642.85714285714005</v>
      </c>
      <c r="E3214" s="3">
        <f ca="1">[1]!thsiFinD("ths_mfi_stock",$A3214,$A$1,7,100,100)</f>
        <v>0</v>
      </c>
      <c r="F3214" s="3">
        <f ca="1">[1]!thsiFinD("ths_expma_stock",$A3214,$A$1,7,100,100)</f>
        <v>1.2279952577222999</v>
      </c>
      <c r="G3214" s="3">
        <f ca="1">[1]!thsiFinD("ths_rsi_stock",$A3214,$A$1,7,100,100)</f>
        <v>71.659442670226994</v>
      </c>
      <c r="H3214" s="3">
        <f ca="1">[1]!thsiFinD("ths_adtm_stock",$A3214,$A$1,7,3,100,100,100)</f>
        <v>0.9</v>
      </c>
      <c r="I3214" s="3">
        <f ca="1">[1]!thsiFinD("ths_bbiboll_stock",$A3214,$A$1,7,3,100,100,100)</f>
        <v>1.2310416666666999</v>
      </c>
      <c r="J3214" s="3">
        <f ca="1">[1]!thsiFinD("ths_dptb_stock",$A3214,$A$1,7,104,100,100)</f>
        <v>0.28571428571428997</v>
      </c>
      <c r="K3214" s="3">
        <f ca="1">[1]!thsiFinD("ths_srmi_stock",$A3214,$A$1,7,100,100)</f>
        <v>0.26119402985075002</v>
      </c>
      <c r="L3214" s="3">
        <f ca="1">[1]!thsiFinD("ths_atr_stock",$A3214,$A$1,7,101,100,100)</f>
        <v>7.8571428571429E-2</v>
      </c>
      <c r="M3214" s="3">
        <f ca="1">[1]!thsiFinD("ths_vol_w_stock",$A3214,$A$1)/1000000</f>
        <v>65.574382999999997</v>
      </c>
      <c r="N3214" s="3">
        <f ca="1">[1]!thsiFinD("ths_turnover_ratio_w_stock",$A3214,$A$1)</f>
        <v>10.920600368047999</v>
      </c>
      <c r="O3214" s="3">
        <f ca="1">[1]!thsiFinD("ths_relative_chg_ratio_w_stock",$A3214,$A$1,104,100)</f>
        <v>24.232204237903002</v>
      </c>
      <c r="P3214" s="3">
        <f ca="1">[1]!thsiFinD("ths_chg_ratio_w_stock",$A3214,$B$1,100)</f>
        <v>-7.4626865671641998</v>
      </c>
    </row>
    <row r="3215" spans="1:16" x14ac:dyDescent="0.25">
      <c r="A3215" s="2" t="s">
        <v>3213</v>
      </c>
      <c r="B3215" s="2" t="s">
        <v>8576</v>
      </c>
      <c r="C3215" s="3">
        <f ca="1">[1]!thsiFinD("ths_vol_ratio_stock",$A3215,$A$1,7,100)</f>
        <v>0.54303208682627002</v>
      </c>
      <c r="D3215" s="3">
        <f ca="1">[1]!thsiFinD("ths_cr_stock",$A3215,$A$1,7,100,100)</f>
        <v>100.21881838074</v>
      </c>
      <c r="E3215" s="3">
        <f ca="1">[1]!thsiFinD("ths_mfi_stock",$A3215,$A$1,7,100,100)</f>
        <v>45.118469000487003</v>
      </c>
      <c r="F3215" s="3">
        <f ca="1">[1]!thsiFinD("ths_expma_stock",$A3215,$A$1,7,100,100)</f>
        <v>8.0525266930156008</v>
      </c>
      <c r="G3215" s="3">
        <f ca="1">[1]!thsiFinD("ths_rsi_stock",$A3215,$A$1,7,100,100)</f>
        <v>42.904662899550999</v>
      </c>
      <c r="H3215" s="3">
        <f ca="1">[1]!thsiFinD("ths_adtm_stock",$A3215,$A$1,7,3,100,100,100)</f>
        <v>0.63636363636364002</v>
      </c>
      <c r="I3215" s="3">
        <f ca="1">[1]!thsiFinD("ths_bbiboll_stock",$A3215,$A$1,7,3,100,100,100)</f>
        <v>8.1290624999999999</v>
      </c>
      <c r="J3215" s="3">
        <f ca="1">[1]!thsiFinD("ths_dptb_stock",$A3215,$A$1,7,104,100,100)</f>
        <v>0.71428571428570997</v>
      </c>
      <c r="K3215" s="3">
        <f ca="1">[1]!thsiFinD("ths_srmi_stock",$A3215,$A$1,7,100,100)</f>
        <v>-1.7326732673266999E-2</v>
      </c>
      <c r="L3215" s="3">
        <f ca="1">[1]!thsiFinD("ths_atr_stock",$A3215,$A$1,7,101,100,100)</f>
        <v>0.43571428571428999</v>
      </c>
      <c r="M3215" s="3">
        <f ca="1">[1]!thsiFinD("ths_vol_w_stock",$A3215,$A$1)/1000000</f>
        <v>17.871400000000001</v>
      </c>
      <c r="N3215" s="3">
        <f ca="1">[1]!thsiFinD("ths_turnover_ratio_w_stock",$A3215,$A$1)</f>
        <v>5.9571333333333003</v>
      </c>
      <c r="O3215" s="3">
        <f ca="1">[1]!thsiFinD("ths_relative_chg_ratio_w_stock",$A3215,$A$1,104,100)</f>
        <v>-3.270883270918</v>
      </c>
      <c r="P3215" s="3">
        <f ca="1">[1]!thsiFinD("ths_chg_ratio_w_stock",$A3215,$B$1,100)</f>
        <v>-4.1561712846347998</v>
      </c>
    </row>
    <row r="3216" spans="1:16" x14ac:dyDescent="0.25">
      <c r="A3216" s="2" t="s">
        <v>3214</v>
      </c>
      <c r="B3216" s="2" t="s">
        <v>8577</v>
      </c>
      <c r="C3216" s="3">
        <f ca="1">[1]!thsiFinD("ths_vol_ratio_stock",$A3216,$A$1,7,100)</f>
        <v>1.0352247566952999</v>
      </c>
      <c r="D3216" s="3">
        <f ca="1">[1]!thsiFinD("ths_cr_stock",$A3216,$A$1,7,100,100)</f>
        <v>19.277108433734998</v>
      </c>
      <c r="E3216" s="3">
        <f ca="1">[1]!thsiFinD("ths_mfi_stock",$A3216,$A$1,7,100,100)</f>
        <v>8.8221955737636009</v>
      </c>
      <c r="F3216" s="3">
        <f ca="1">[1]!thsiFinD("ths_expma_stock",$A3216,$A$1,7,100,100)</f>
        <v>1.5859599734805001</v>
      </c>
      <c r="G3216" s="3">
        <f ca="1">[1]!thsiFinD("ths_rsi_stock",$A3216,$A$1,7,100,100)</f>
        <v>15.342347771575</v>
      </c>
      <c r="H3216" s="3">
        <f ca="1">[1]!thsiFinD("ths_adtm_stock",$A3216,$A$1,7,3,100,100,100)</f>
        <v>-0.53846153846153999</v>
      </c>
      <c r="I3216" s="3">
        <f ca="1">[1]!thsiFinD("ths_bbiboll_stock",$A3216,$A$1,7,3,100,100,100)</f>
        <v>1.6328125</v>
      </c>
      <c r="J3216" s="3">
        <f ca="1">[1]!thsiFinD("ths_dptb_stock",$A3216,$A$1,7,104,100,100)</f>
        <v>0.85714285714285998</v>
      </c>
      <c r="K3216" s="3">
        <f ca="1">[1]!thsiFinD("ths_srmi_stock",$A3216,$A$1,7,100,100)</f>
        <v>-9.5808383233532995E-2</v>
      </c>
      <c r="L3216" s="3">
        <f ca="1">[1]!thsiFinD("ths_atr_stock",$A3216,$A$1,7,101,100,100)</f>
        <v>4.7142857142857E-2</v>
      </c>
      <c r="M3216" s="3">
        <f ca="1">[1]!thsiFinD("ths_vol_w_stock",$A3216,$A$1)/1000000</f>
        <v>82.211809000000002</v>
      </c>
      <c r="N3216" s="3">
        <f ca="1">[1]!thsiFinD("ths_turnover_ratio_w_stock",$A3216,$A$1)</f>
        <v>5.6271135879800998</v>
      </c>
      <c r="O3216" s="3">
        <f ca="1">[1]!thsiFinD("ths_relative_chg_ratio_w_stock",$A3216,$A$1,104,100)</f>
        <v>-6.0655387687943003</v>
      </c>
      <c r="P3216" s="3">
        <f ca="1">[1]!thsiFinD("ths_chg_ratio_w_stock",$A3216,$B$1,100)</f>
        <v>-5.9602649006622999</v>
      </c>
    </row>
    <row r="3217" spans="1:16" x14ac:dyDescent="0.25">
      <c r="A3217" s="2" t="s">
        <v>3215</v>
      </c>
      <c r="B3217" s="2" t="s">
        <v>8578</v>
      </c>
      <c r="C3217" s="3">
        <f ca="1">[1]!thsiFinD("ths_vol_ratio_stock",$A3217,$A$1,7,100)</f>
        <v>0.77319596373062005</v>
      </c>
      <c r="D3217" s="3">
        <f ca="1">[1]!thsiFinD("ths_cr_stock",$A3217,$A$1,7,100,100)</f>
        <v>54.437869822484998</v>
      </c>
      <c r="E3217" s="3">
        <f ca="1">[1]!thsiFinD("ths_mfi_stock",$A3217,$A$1,7,100,100)</f>
        <v>56.457920591734997</v>
      </c>
      <c r="F3217" s="3">
        <f ca="1">[1]!thsiFinD("ths_expma_stock",$A3217,$A$1,7,100,100)</f>
        <v>4.3742142415867997</v>
      </c>
      <c r="G3217" s="3">
        <f ca="1">[1]!thsiFinD("ths_rsi_stock",$A3217,$A$1,7,100,100)</f>
        <v>26.573696183208</v>
      </c>
      <c r="H3217" s="3">
        <f ca="1">[1]!thsiFinD("ths_adtm_stock",$A3217,$A$1,7,3,100,100,100)</f>
        <v>-0.125</v>
      </c>
      <c r="I3217" s="3">
        <f ca="1">[1]!thsiFinD("ths_bbiboll_stock",$A3217,$A$1,7,3,100,100,100)</f>
        <v>4.4281249999999996</v>
      </c>
      <c r="J3217" s="3">
        <f ca="1">[1]!thsiFinD("ths_dptb_stock",$A3217,$A$1,7,104,100,100)</f>
        <v>0.71428571428570997</v>
      </c>
      <c r="K3217" s="3">
        <f ca="1">[1]!thsiFinD("ths_srmi_stock",$A3217,$A$1,7,100,100)</f>
        <v>-4.9438202247190997E-2</v>
      </c>
      <c r="L3217" s="3">
        <f ca="1">[1]!thsiFinD("ths_atr_stock",$A3217,$A$1,7,101,100,100)</f>
        <v>0.12571428571429</v>
      </c>
      <c r="M3217" s="3">
        <f ca="1">[1]!thsiFinD("ths_vol_w_stock",$A3217,$A$1)/1000000</f>
        <v>58.924874000000003</v>
      </c>
      <c r="N3217" s="3">
        <f ca="1">[1]!thsiFinD("ths_turnover_ratio_w_stock",$A3217,$A$1)</f>
        <v>5.4172070045338003</v>
      </c>
      <c r="O3217" s="3">
        <f ca="1">[1]!thsiFinD("ths_relative_chg_ratio_w_stock",$A3217,$A$1,104,100)</f>
        <v>-4.2839327214673997</v>
      </c>
      <c r="P3217" s="3">
        <f ca="1">[1]!thsiFinD("ths_chg_ratio_w_stock",$A3217,$B$1,100)</f>
        <v>1.8912529550827</v>
      </c>
    </row>
    <row r="3218" spans="1:16" x14ac:dyDescent="0.25">
      <c r="A3218" s="2" t="s">
        <v>3216</v>
      </c>
      <c r="B3218" s="2" t="s">
        <v>8579</v>
      </c>
      <c r="C3218" s="3">
        <f ca="1">[1]!thsiFinD("ths_vol_ratio_stock",$A3218,$A$1,7,100)</f>
        <v>0.80140484804058998</v>
      </c>
      <c r="D3218" s="3">
        <f ca="1">[1]!thsiFinD("ths_cr_stock",$A3218,$A$1,7,100,100)</f>
        <v>121.56862745098</v>
      </c>
      <c r="E3218" s="3">
        <f ca="1">[1]!thsiFinD("ths_mfi_stock",$A3218,$A$1,7,100,100)</f>
        <v>63.03063940138</v>
      </c>
      <c r="F3218" s="3">
        <f ca="1">[1]!thsiFinD("ths_expma_stock",$A3218,$A$1,7,100,100)</f>
        <v>5.8191696506320998</v>
      </c>
      <c r="G3218" s="3">
        <f ca="1">[1]!thsiFinD("ths_rsi_stock",$A3218,$A$1,7,100,100)</f>
        <v>56.434723647894003</v>
      </c>
      <c r="H3218" s="3">
        <f ca="1">[1]!thsiFinD("ths_adtm_stock",$A3218,$A$1,7,3,100,100,100)</f>
        <v>0.70149253731342998</v>
      </c>
      <c r="I3218" s="3">
        <f ca="1">[1]!thsiFinD("ths_bbiboll_stock",$A3218,$A$1,7,3,100,100,100)</f>
        <v>5.7887500000000003</v>
      </c>
      <c r="J3218" s="3">
        <f ca="1">[1]!thsiFinD("ths_dptb_stock",$A3218,$A$1,7,104,100,100)</f>
        <v>0.71428571428570997</v>
      </c>
      <c r="K3218" s="3">
        <f ca="1">[1]!thsiFinD("ths_srmi_stock",$A3218,$A$1,7,100,100)</f>
        <v>-6.8027210884353999E-3</v>
      </c>
      <c r="L3218" s="3">
        <f ca="1">[1]!thsiFinD("ths_atr_stock",$A3218,$A$1,7,101,100,100)</f>
        <v>0.16142857142857001</v>
      </c>
      <c r="M3218" s="3">
        <f ca="1">[1]!thsiFinD("ths_vol_w_stock",$A3218,$A$1)/1000000</f>
        <v>39.385629000000002</v>
      </c>
      <c r="N3218" s="3">
        <f ca="1">[1]!thsiFinD("ths_turnover_ratio_w_stock",$A3218,$A$1)</f>
        <v>5.3993532074349</v>
      </c>
      <c r="O3218" s="3">
        <f ca="1">[1]!thsiFinD("ths_relative_chg_ratio_w_stock",$A3218,$A$1,104,100)</f>
        <v>0.27947526884732998</v>
      </c>
      <c r="P3218" s="3">
        <f ca="1">[1]!thsiFinD("ths_chg_ratio_w_stock",$A3218,$B$1,100)</f>
        <v>0</v>
      </c>
    </row>
    <row r="3219" spans="1:16" x14ac:dyDescent="0.25">
      <c r="A3219" s="2" t="s">
        <v>3217</v>
      </c>
      <c r="B3219" s="2" t="s">
        <v>8580</v>
      </c>
      <c r="C3219" s="3">
        <f ca="1">[1]!thsiFinD("ths_vol_ratio_stock",$A3219,$A$1,7,100)</f>
        <v>0.67178426997767005</v>
      </c>
      <c r="D3219" s="3">
        <f ca="1">[1]!thsiFinD("ths_cr_stock",$A3219,$A$1,7,100,100)</f>
        <v>46.853146853147003</v>
      </c>
      <c r="E3219" s="3">
        <f ca="1">[1]!thsiFinD("ths_mfi_stock",$A3219,$A$1,7,100,100)</f>
        <v>27.933276056033002</v>
      </c>
      <c r="F3219" s="3">
        <f ca="1">[1]!thsiFinD("ths_expma_stock",$A3219,$A$1,7,100,100)</f>
        <v>3.9702006973385999</v>
      </c>
      <c r="G3219" s="3">
        <f ca="1">[1]!thsiFinD("ths_rsi_stock",$A3219,$A$1,7,100,100)</f>
        <v>34.102290169588002</v>
      </c>
      <c r="H3219" s="3">
        <f ca="1">[1]!thsiFinD("ths_adtm_stock",$A3219,$A$1,7,3,100,100,100)</f>
        <v>-0.63636363636364002</v>
      </c>
      <c r="I3219" s="3">
        <f ca="1">[1]!thsiFinD("ths_bbiboll_stock",$A3219,$A$1,7,3,100,100,100)</f>
        <v>4.0232291666666997</v>
      </c>
      <c r="J3219" s="3">
        <f ca="1">[1]!thsiFinD("ths_dptb_stock",$A3219,$A$1,7,104,100,100)</f>
        <v>0.57142857142856995</v>
      </c>
      <c r="K3219" s="3">
        <f ca="1">[1]!thsiFinD("ths_srmi_stock",$A3219,$A$1,7,100,100)</f>
        <v>-4.6341463414634E-2</v>
      </c>
      <c r="L3219" s="3">
        <f ca="1">[1]!thsiFinD("ths_atr_stock",$A3219,$A$1,7,101,100,100)</f>
        <v>0.1</v>
      </c>
      <c r="M3219" s="3">
        <f ca="1">[1]!thsiFinD("ths_vol_w_stock",$A3219,$A$1)/1000000</f>
        <v>17.879463000000001</v>
      </c>
      <c r="N3219" s="3">
        <f ca="1">[1]!thsiFinD("ths_turnover_ratio_w_stock",$A3219,$A$1)</f>
        <v>3.4278111579755</v>
      </c>
      <c r="O3219" s="3">
        <f ca="1">[1]!thsiFinD("ths_relative_chg_ratio_w_stock",$A3219,$A$1,104,100)</f>
        <v>-1.4398939865705001</v>
      </c>
      <c r="P3219" s="3">
        <f ca="1">[1]!thsiFinD("ths_chg_ratio_w_stock",$A3219,$B$1,100)</f>
        <v>-2.3017902813298998</v>
      </c>
    </row>
    <row r="3220" spans="1:16" x14ac:dyDescent="0.25">
      <c r="A3220" s="2" t="s">
        <v>3218</v>
      </c>
      <c r="B3220" s="2" t="s">
        <v>8581</v>
      </c>
      <c r="C3220" s="3">
        <f ca="1">[1]!thsiFinD("ths_vol_ratio_stock",$A3220,$A$1,7,100)</f>
        <v>0.60398487687308</v>
      </c>
      <c r="D3220" s="3">
        <f ca="1">[1]!thsiFinD("ths_cr_stock",$A3220,$A$1,7,100,100)</f>
        <v>-0.96385542168650995</v>
      </c>
      <c r="E3220" s="3">
        <f ca="1">[1]!thsiFinD("ths_mfi_stock",$A3220,$A$1,7,100,100)</f>
        <v>29.255227011498</v>
      </c>
      <c r="F3220" s="3">
        <f ca="1">[1]!thsiFinD("ths_expma_stock",$A3220,$A$1,7,100,100)</f>
        <v>9.1643622841334</v>
      </c>
      <c r="G3220" s="3">
        <f ca="1">[1]!thsiFinD("ths_rsi_stock",$A3220,$A$1,7,100,100)</f>
        <v>15.721751193354001</v>
      </c>
      <c r="H3220" s="3">
        <f ca="1">[1]!thsiFinD("ths_adtm_stock",$A3220,$A$1,7,3,100,100,100)</f>
        <v>-0.15151515151514999</v>
      </c>
      <c r="I3220" s="3">
        <f ca="1">[1]!thsiFinD("ths_bbiboll_stock",$A3220,$A$1,7,3,100,100,100)</f>
        <v>9.3206249999999997</v>
      </c>
      <c r="J3220" s="3">
        <f ca="1">[1]!thsiFinD("ths_dptb_stock",$A3220,$A$1,7,104,100,100)</f>
        <v>1</v>
      </c>
      <c r="K3220" s="3">
        <f ca="1">[1]!thsiFinD("ths_srmi_stock",$A3220,$A$1,7,100,100)</f>
        <v>-8.1504702194357001E-2</v>
      </c>
      <c r="L3220" s="3">
        <f ca="1">[1]!thsiFinD("ths_atr_stock",$A3220,$A$1,7,101,100,100)</f>
        <v>0.24</v>
      </c>
      <c r="M3220" s="3">
        <f ca="1">[1]!thsiFinD("ths_vol_w_stock",$A3220,$A$1)/1000000</f>
        <v>25.847076000000001</v>
      </c>
      <c r="N3220" s="3">
        <f ca="1">[1]!thsiFinD("ths_turnover_ratio_w_stock",$A3220,$A$1)</f>
        <v>2.7631704300005002</v>
      </c>
      <c r="O3220" s="3">
        <f ca="1">[1]!thsiFinD("ths_relative_chg_ratio_w_stock",$A3220,$A$1,104,100)</f>
        <v>-5.4904260558107003</v>
      </c>
      <c r="P3220" s="3">
        <f ca="1">[1]!thsiFinD("ths_chg_ratio_w_stock",$A3220,$B$1,100)</f>
        <v>-0.91012514220703</v>
      </c>
    </row>
    <row r="3221" spans="1:16" x14ac:dyDescent="0.25">
      <c r="A3221" s="2" t="s">
        <v>3219</v>
      </c>
      <c r="B3221" s="2" t="s">
        <v>8582</v>
      </c>
      <c r="C3221" s="3">
        <f ca="1">[1]!thsiFinD("ths_vol_ratio_stock",$A3221,$A$1,7,100)</f>
        <v>0.73078508041194001</v>
      </c>
      <c r="D3221" s="3">
        <f ca="1">[1]!thsiFinD("ths_cr_stock",$A3221,$A$1,7,100,100)</f>
        <v>109.27835051546</v>
      </c>
      <c r="E3221" s="3">
        <f ca="1">[1]!thsiFinD("ths_mfi_stock",$A3221,$A$1,7,100,100)</f>
        <v>50.640582479340999</v>
      </c>
      <c r="F3221" s="3">
        <f ca="1">[1]!thsiFinD("ths_expma_stock",$A3221,$A$1,7,100,100)</f>
        <v>12.252136742003</v>
      </c>
      <c r="G3221" s="3">
        <f ca="1">[1]!thsiFinD("ths_rsi_stock",$A3221,$A$1,7,100,100)</f>
        <v>44.392253241681999</v>
      </c>
      <c r="H3221" s="3">
        <f ca="1">[1]!thsiFinD("ths_adtm_stock",$A3221,$A$1,7,3,100,100,100)</f>
        <v>0.65605095541401004</v>
      </c>
      <c r="I3221" s="3">
        <f ca="1">[1]!thsiFinD("ths_bbiboll_stock",$A3221,$A$1,7,3,100,100,100)</f>
        <v>12.338020833332999</v>
      </c>
      <c r="J3221" s="3">
        <f ca="1">[1]!thsiFinD("ths_dptb_stock",$A3221,$A$1,7,104,100,100)</f>
        <v>0.71428571428570997</v>
      </c>
      <c r="K3221" s="3">
        <f ca="1">[1]!thsiFinD("ths_srmi_stock",$A3221,$A$1,7,100,100)</f>
        <v>8.2508250825080005E-4</v>
      </c>
      <c r="L3221" s="3">
        <f ca="1">[1]!thsiFinD("ths_atr_stock",$A3221,$A$1,7,101,100,100)</f>
        <v>0.58142857142856996</v>
      </c>
      <c r="M3221" s="3">
        <f ca="1">[1]!thsiFinD("ths_vol_w_stock",$A3221,$A$1)/1000000</f>
        <v>23.537901999999999</v>
      </c>
      <c r="N3221" s="3">
        <f ca="1">[1]!thsiFinD("ths_turnover_ratio_w_stock",$A3221,$A$1)</f>
        <v>14.613461228038</v>
      </c>
      <c r="O3221" s="3">
        <f ca="1">[1]!thsiFinD("ths_relative_chg_ratio_w_stock",$A3221,$A$1,104,100)</f>
        <v>1.5445633792061</v>
      </c>
      <c r="P3221" s="3">
        <f ca="1">[1]!thsiFinD("ths_chg_ratio_w_stock",$A3221,$B$1,100)</f>
        <v>-0.99009900990097999</v>
      </c>
    </row>
    <row r="3222" spans="1:16" x14ac:dyDescent="0.25">
      <c r="A3222" s="2" t="s">
        <v>3220</v>
      </c>
      <c r="B3222" s="2" t="s">
        <v>8583</v>
      </c>
      <c r="C3222" s="3">
        <f ca="1">[1]!thsiFinD("ths_vol_ratio_stock",$A3222,$A$1,7,100)</f>
        <v>1.0338379766298</v>
      </c>
      <c r="D3222" s="3">
        <f ca="1">[1]!thsiFinD("ths_cr_stock",$A3222,$A$1,7,100,100)</f>
        <v>42.307692307692001</v>
      </c>
      <c r="E3222" s="3">
        <f ca="1">[1]!thsiFinD("ths_mfi_stock",$A3222,$A$1,7,100,100)</f>
        <v>25.378752730485999</v>
      </c>
      <c r="F3222" s="3">
        <f ca="1">[1]!thsiFinD("ths_expma_stock",$A3222,$A$1,7,100,100)</f>
        <v>2.4562889571930002</v>
      </c>
      <c r="G3222" s="3">
        <f ca="1">[1]!thsiFinD("ths_rsi_stock",$A3222,$A$1,7,100,100)</f>
        <v>28.145740742988998</v>
      </c>
      <c r="H3222" s="3">
        <f ca="1">[1]!thsiFinD("ths_adtm_stock",$A3222,$A$1,7,3,100,100,100)</f>
        <v>-0.44444444444445003</v>
      </c>
      <c r="I3222" s="3">
        <f ca="1">[1]!thsiFinD("ths_bbiboll_stock",$A3222,$A$1,7,3,100,100,100)</f>
        <v>2.4948958333332998</v>
      </c>
      <c r="J3222" s="3">
        <f ca="1">[1]!thsiFinD("ths_dptb_stock",$A3222,$A$1,7,104,100,100)</f>
        <v>0.71428571428570997</v>
      </c>
      <c r="K3222" s="3">
        <f ca="1">[1]!thsiFinD("ths_srmi_stock",$A3222,$A$1,7,100,100)</f>
        <v>-3.968253968254E-2</v>
      </c>
      <c r="L3222" s="3">
        <f ca="1">[1]!thsiFinD("ths_atr_stock",$A3222,$A$1,7,101,100,100)</f>
        <v>5.2857142857142998E-2</v>
      </c>
      <c r="M3222" s="3">
        <f ca="1">[1]!thsiFinD("ths_vol_w_stock",$A3222,$A$1)/1000000</f>
        <v>51.896915999999997</v>
      </c>
      <c r="N3222" s="3">
        <f ca="1">[1]!thsiFinD("ths_turnover_ratio_w_stock",$A3222,$A$1)</f>
        <v>2.1906989257739999</v>
      </c>
      <c r="O3222" s="3">
        <f ca="1">[1]!thsiFinD("ths_relative_chg_ratio_w_stock",$A3222,$A$1,104,100)</f>
        <v>-0.72786707658601002</v>
      </c>
      <c r="P3222" s="3">
        <f ca="1">[1]!thsiFinD("ths_chg_ratio_w_stock",$A3222,$B$1,100)</f>
        <v>-3.7190082644628002</v>
      </c>
    </row>
    <row r="3223" spans="1:16" x14ac:dyDescent="0.25">
      <c r="A3223" s="2" t="s">
        <v>3221</v>
      </c>
      <c r="B3223" s="2" t="s">
        <v>8584</v>
      </c>
      <c r="C3223" s="3">
        <f ca="1">[1]!thsiFinD("ths_vol_ratio_stock",$A3223,$A$1,7,100)</f>
        <v>1.1710626727989999</v>
      </c>
      <c r="D3223" s="3">
        <f ca="1">[1]!thsiFinD("ths_cr_stock",$A3223,$A$1,7,100,100)</f>
        <v>56.687898089172002</v>
      </c>
      <c r="E3223" s="3">
        <f ca="1">[1]!thsiFinD("ths_mfi_stock",$A3223,$A$1,7,100,100)</f>
        <v>28.075987858598001</v>
      </c>
      <c r="F3223" s="3">
        <f ca="1">[1]!thsiFinD("ths_expma_stock",$A3223,$A$1,7,100,100)</f>
        <v>4.0352890095560996</v>
      </c>
      <c r="G3223" s="3">
        <f ca="1">[1]!thsiFinD("ths_rsi_stock",$A3223,$A$1,7,100,100)</f>
        <v>24.803811350530001</v>
      </c>
      <c r="H3223" s="3">
        <f ca="1">[1]!thsiFinD("ths_adtm_stock",$A3223,$A$1,7,3,100,100,100)</f>
        <v>-0.32352941176471001</v>
      </c>
      <c r="I3223" s="3">
        <f ca="1">[1]!thsiFinD("ths_bbiboll_stock",$A3223,$A$1,7,3,100,100,100)</f>
        <v>4.1002083333332999</v>
      </c>
      <c r="J3223" s="3">
        <f ca="1">[1]!thsiFinD("ths_dptb_stock",$A3223,$A$1,7,104,100,100)</f>
        <v>1</v>
      </c>
      <c r="K3223" s="3">
        <f ca="1">[1]!thsiFinD("ths_srmi_stock",$A3223,$A$1,7,100,100)</f>
        <v>-5.1470588235293997E-2</v>
      </c>
      <c r="L3223" s="3">
        <f ca="1">[1]!thsiFinD("ths_atr_stock",$A3223,$A$1,7,101,100,100)</f>
        <v>0.11714285714286</v>
      </c>
      <c r="M3223" s="3">
        <f ca="1">[1]!thsiFinD("ths_vol_w_stock",$A3223,$A$1)/1000000</f>
        <v>65.076139999999995</v>
      </c>
      <c r="N3223" s="3">
        <f ca="1">[1]!thsiFinD("ths_turnover_ratio_w_stock",$A3223,$A$1)</f>
        <v>3.9072075248856</v>
      </c>
      <c r="O3223" s="3">
        <f ca="1">[1]!thsiFinD("ths_relative_chg_ratio_w_stock",$A3223,$A$1,104,100)</f>
        <v>-3.8506344021397001</v>
      </c>
      <c r="P3223" s="3">
        <f ca="1">[1]!thsiFinD("ths_chg_ratio_w_stock",$A3223,$B$1,100)</f>
        <v>-2.5839793281654</v>
      </c>
    </row>
    <row r="3224" spans="1:16" x14ac:dyDescent="0.25">
      <c r="A3224" s="2" t="s">
        <v>3222</v>
      </c>
      <c r="B3224" s="2" t="s">
        <v>8585</v>
      </c>
      <c r="C3224" s="3">
        <f ca="1">[1]!thsiFinD("ths_vol_ratio_stock",$A3224,$A$1,7,100)</f>
        <v>0.69422888576998998</v>
      </c>
      <c r="D3224" s="3">
        <f ca="1">[1]!thsiFinD("ths_cr_stock",$A3224,$A$1,7,100,100)</f>
        <v>22.129436325678</v>
      </c>
      <c r="E3224" s="3">
        <f ca="1">[1]!thsiFinD("ths_mfi_stock",$A3224,$A$1,7,100,100)</f>
        <v>9.7673370695691997</v>
      </c>
      <c r="F3224" s="3">
        <f ca="1">[1]!thsiFinD("ths_expma_stock",$A3224,$A$1,7,100,100)</f>
        <v>10.582275039461001</v>
      </c>
      <c r="G3224" s="3">
        <f ca="1">[1]!thsiFinD("ths_rsi_stock",$A3224,$A$1,7,100,100)</f>
        <v>28.363261435637</v>
      </c>
      <c r="H3224" s="3">
        <f ca="1">[1]!thsiFinD("ths_adtm_stock",$A3224,$A$1,7,3,100,100,100)</f>
        <v>-0.86075949367089</v>
      </c>
      <c r="I3224" s="3">
        <f ca="1">[1]!thsiFinD("ths_bbiboll_stock",$A3224,$A$1,7,3,100,100,100)</f>
        <v>10.753854166667001</v>
      </c>
      <c r="J3224" s="3">
        <f ca="1">[1]!thsiFinD("ths_dptb_stock",$A3224,$A$1,7,104,100,100)</f>
        <v>0.57142857142856995</v>
      </c>
      <c r="K3224" s="3">
        <f ca="1">[1]!thsiFinD("ths_srmi_stock",$A3224,$A$1,7,100,100)</f>
        <v>-5.8611361587015E-2</v>
      </c>
      <c r="L3224" s="3">
        <f ca="1">[1]!thsiFinD("ths_atr_stock",$A3224,$A$1,7,101,100,100)</f>
        <v>0.27857142857143002</v>
      </c>
      <c r="M3224" s="3">
        <f ca="1">[1]!thsiFinD("ths_vol_w_stock",$A3224,$A$1)/1000000</f>
        <v>25.414774000000001</v>
      </c>
      <c r="N3224" s="3">
        <f ca="1">[1]!thsiFinD("ths_turnover_ratio_w_stock",$A3224,$A$1)</f>
        <v>6.0727220560027</v>
      </c>
      <c r="O3224" s="3">
        <f ca="1">[1]!thsiFinD("ths_relative_chg_ratio_w_stock",$A3224,$A$1,104,100)</f>
        <v>-2.3936124789792999</v>
      </c>
      <c r="P3224" s="3">
        <f ca="1">[1]!thsiFinD("ths_chg_ratio_w_stock",$A3224,$B$1,100)</f>
        <v>-2.5862068965517002</v>
      </c>
    </row>
    <row r="3225" spans="1:16" x14ac:dyDescent="0.25">
      <c r="A3225" s="2" t="s">
        <v>3223</v>
      </c>
      <c r="B3225" s="2" t="s">
        <v>8586</v>
      </c>
      <c r="C3225" s="3">
        <f ca="1">[1]!thsiFinD("ths_vol_ratio_stock",$A3225,$A$1,7,100)</f>
        <v>0.75328269903704004</v>
      </c>
      <c r="D3225" s="3">
        <f ca="1">[1]!thsiFinD("ths_cr_stock",$A3225,$A$1,7,100,100)</f>
        <v>48.157248157247999</v>
      </c>
      <c r="E3225" s="3">
        <f ca="1">[1]!thsiFinD("ths_mfi_stock",$A3225,$A$1,7,100,100)</f>
        <v>32.419552867858002</v>
      </c>
      <c r="F3225" s="3">
        <f ca="1">[1]!thsiFinD("ths_expma_stock",$A3225,$A$1,7,100,100)</f>
        <v>10.361226024512</v>
      </c>
      <c r="G3225" s="3">
        <f ca="1">[1]!thsiFinD("ths_rsi_stock",$A3225,$A$1,7,100,100)</f>
        <v>32.525087452808997</v>
      </c>
      <c r="H3225" s="3">
        <f ca="1">[1]!thsiFinD("ths_adtm_stock",$A3225,$A$1,7,3,100,100,100)</f>
        <v>0.26229508196721002</v>
      </c>
      <c r="I3225" s="3">
        <f ca="1">[1]!thsiFinD("ths_bbiboll_stock",$A3225,$A$1,7,3,100,100,100)</f>
        <v>10.462187500000001</v>
      </c>
      <c r="J3225" s="3">
        <f ca="1">[1]!thsiFinD("ths_dptb_stock",$A3225,$A$1,7,104,100,100)</f>
        <v>0.71428571428570997</v>
      </c>
      <c r="K3225" s="3">
        <f ca="1">[1]!thsiFinD("ths_srmi_stock",$A3225,$A$1,7,100,100)</f>
        <v>-4.2452830188679E-2</v>
      </c>
      <c r="L3225" s="3">
        <f ca="1">[1]!thsiFinD("ths_atr_stock",$A3225,$A$1,7,101,100,100)</f>
        <v>0.29142857142856998</v>
      </c>
      <c r="M3225" s="3">
        <f ca="1">[1]!thsiFinD("ths_vol_w_stock",$A3225,$A$1)/1000000</f>
        <v>74.057792000000006</v>
      </c>
      <c r="N3225" s="3">
        <f ca="1">[1]!thsiFinD("ths_turnover_ratio_w_stock",$A3225,$A$1)</f>
        <v>8.0763997411853996</v>
      </c>
      <c r="O3225" s="3">
        <f ca="1">[1]!thsiFinD("ths_relative_chg_ratio_w_stock",$A3225,$A$1,104,100)</f>
        <v>-1.94475765678</v>
      </c>
      <c r="P3225" s="3">
        <f ca="1">[1]!thsiFinD("ths_chg_ratio_w_stock",$A3225,$B$1,100)</f>
        <v>-3.1527093596058999</v>
      </c>
    </row>
    <row r="3226" spans="1:16" x14ac:dyDescent="0.25">
      <c r="A3226" s="2" t="s">
        <v>3224</v>
      </c>
      <c r="B3226" s="2" t="s">
        <v>8587</v>
      </c>
      <c r="C3226" s="3">
        <f ca="1">[1]!thsiFinD("ths_vol_ratio_stock",$A3226,$A$1,7,100)</f>
        <v>1.2462677311818</v>
      </c>
      <c r="D3226" s="3">
        <f ca="1">[1]!thsiFinD("ths_cr_stock",$A3226,$A$1,7,100,100)</f>
        <v>14.285714285714</v>
      </c>
      <c r="E3226" s="3">
        <f ca="1">[1]!thsiFinD("ths_mfi_stock",$A3226,$A$1,7,100,100)</f>
        <v>10.23887447664</v>
      </c>
      <c r="F3226" s="3">
        <f ca="1">[1]!thsiFinD("ths_expma_stock",$A3226,$A$1,7,100,100)</f>
        <v>5.0938159995017998</v>
      </c>
      <c r="G3226" s="3">
        <f ca="1">[1]!thsiFinD("ths_rsi_stock",$A3226,$A$1,7,100,100)</f>
        <v>8.5247072850887999</v>
      </c>
      <c r="H3226" s="3">
        <f ca="1">[1]!thsiFinD("ths_adtm_stock",$A3226,$A$1,7,3,100,100,100)</f>
        <v>-0.87301587301587003</v>
      </c>
      <c r="I3226" s="3">
        <f ca="1">[1]!thsiFinD("ths_bbiboll_stock",$A3226,$A$1,7,3,100,100,100)</f>
        <v>5.24125</v>
      </c>
      <c r="J3226" s="3">
        <f ca="1">[1]!thsiFinD("ths_dptb_stock",$A3226,$A$1,7,104,100,100)</f>
        <v>0.57142857142856995</v>
      </c>
      <c r="K3226" s="3">
        <f ca="1">[1]!thsiFinD("ths_srmi_stock",$A3226,$A$1,7,100,100)</f>
        <v>-0.10800744878957</v>
      </c>
      <c r="L3226" s="3">
        <f ca="1">[1]!thsiFinD("ths_atr_stock",$A3226,$A$1,7,101,100,100)</f>
        <v>0.14857142857142999</v>
      </c>
      <c r="M3226" s="3">
        <f ca="1">[1]!thsiFinD("ths_vol_w_stock",$A3226,$A$1)/1000000</f>
        <v>78.801835999999994</v>
      </c>
      <c r="N3226" s="3">
        <f ca="1">[1]!thsiFinD("ths_turnover_ratio_w_stock",$A3226,$A$1)</f>
        <v>4.2124757857043997</v>
      </c>
      <c r="O3226" s="3">
        <f ca="1">[1]!thsiFinD("ths_relative_chg_ratio_w_stock",$A3226,$A$1,104,100)</f>
        <v>-7.1165774906561996</v>
      </c>
      <c r="P3226" s="3">
        <f ca="1">[1]!thsiFinD("ths_chg_ratio_w_stock",$A3226,$B$1,100)</f>
        <v>-2.5052192066806001</v>
      </c>
    </row>
    <row r="3227" spans="1:16" x14ac:dyDescent="0.25">
      <c r="A3227" s="2" t="s">
        <v>3225</v>
      </c>
      <c r="B3227" s="2" t="s">
        <v>8588</v>
      </c>
      <c r="C3227" s="3">
        <f ca="1">[1]!thsiFinD("ths_vol_ratio_stock",$A3227,$A$1,7,100)</f>
        <v>0.52928432383268997</v>
      </c>
      <c r="D3227" s="3">
        <f ca="1">[1]!thsiFinD("ths_cr_stock",$A3227,$A$1,7,100,100)</f>
        <v>68.679245283019</v>
      </c>
      <c r="E3227" s="3">
        <f ca="1">[1]!thsiFinD("ths_mfi_stock",$A3227,$A$1,7,100,100)</f>
        <v>37.875601851159999</v>
      </c>
      <c r="F3227" s="3">
        <f ca="1">[1]!thsiFinD("ths_expma_stock",$A3227,$A$1,7,100,100)</f>
        <v>18.829364576237001</v>
      </c>
      <c r="G3227" s="3">
        <f ca="1">[1]!thsiFinD("ths_rsi_stock",$A3227,$A$1,7,100,100)</f>
        <v>42.034650389627998</v>
      </c>
      <c r="H3227" s="3">
        <f ca="1">[1]!thsiFinD("ths_adtm_stock",$A3227,$A$1,7,3,100,100,100)</f>
        <v>-0.22222222222223001</v>
      </c>
      <c r="I3227" s="3">
        <f ca="1">[1]!thsiFinD("ths_bbiboll_stock",$A3227,$A$1,7,3,100,100,100)</f>
        <v>18.993124999999999</v>
      </c>
      <c r="J3227" s="3">
        <f ca="1">[1]!thsiFinD("ths_dptb_stock",$A3227,$A$1,7,104,100,100)</f>
        <v>0.42857142857142999</v>
      </c>
      <c r="K3227" s="3">
        <f ca="1">[1]!thsiFinD("ths_srmi_stock",$A3227,$A$1,7,100,100)</f>
        <v>-2.8379772961815999E-2</v>
      </c>
      <c r="L3227" s="3">
        <f ca="1">[1]!thsiFinD("ths_atr_stock",$A3227,$A$1,7,101,100,100)</f>
        <v>0.64285714285714002</v>
      </c>
      <c r="M3227" s="3">
        <f ca="1">[1]!thsiFinD("ths_vol_w_stock",$A3227,$A$1)/1000000</f>
        <v>82.452699999999993</v>
      </c>
      <c r="N3227" s="3">
        <f ca="1">[1]!thsiFinD("ths_turnover_ratio_w_stock",$A3227,$A$1)</f>
        <v>3.7660787283277002</v>
      </c>
      <c r="O3227" s="3">
        <f ca="1">[1]!thsiFinD("ths_relative_chg_ratio_w_stock",$A3227,$A$1,104,100)</f>
        <v>4.0241931066051997</v>
      </c>
      <c r="P3227" s="3">
        <f ca="1">[1]!thsiFinD("ths_chg_ratio_w_stock",$A3227,$B$1,100)</f>
        <v>3.4519383961762999</v>
      </c>
    </row>
    <row r="3228" spans="1:16" x14ac:dyDescent="0.25">
      <c r="A3228" s="2" t="s">
        <v>3226</v>
      </c>
      <c r="B3228" s="2" t="s">
        <v>8589</v>
      </c>
      <c r="C3228" s="3">
        <f ca="1">[1]!thsiFinD("ths_vol_ratio_stock",$A3228,$A$1,7,100)</f>
        <v>0.76419420045788999</v>
      </c>
      <c r="D3228" s="3">
        <f ca="1">[1]!thsiFinD("ths_cr_stock",$A3228,$A$1,7,100,100)</f>
        <v>85.876993166286994</v>
      </c>
      <c r="E3228" s="3">
        <f ca="1">[1]!thsiFinD("ths_mfi_stock",$A3228,$A$1,7,100,100)</f>
        <v>47.151883493199001</v>
      </c>
      <c r="F3228" s="3">
        <f ca="1">[1]!thsiFinD("ths_expma_stock",$A3228,$A$1,7,100,100)</f>
        <v>11.299933942106</v>
      </c>
      <c r="G3228" s="3">
        <f ca="1">[1]!thsiFinD("ths_rsi_stock",$A3228,$A$1,7,100,100)</f>
        <v>64.313270677145994</v>
      </c>
      <c r="H3228" s="3">
        <f ca="1">[1]!thsiFinD("ths_adtm_stock",$A3228,$A$1,7,3,100,100,100)</f>
        <v>0.54629629629630005</v>
      </c>
      <c r="I3228" s="3">
        <f ca="1">[1]!thsiFinD("ths_bbiboll_stock",$A3228,$A$1,7,3,100,100,100)</f>
        <v>11.219166666667</v>
      </c>
      <c r="J3228" s="3">
        <f ca="1">[1]!thsiFinD("ths_dptb_stock",$A3228,$A$1,7,104,100,100)</f>
        <v>0.14285714285713999</v>
      </c>
      <c r="K3228" s="3">
        <f ca="1">[1]!thsiFinD("ths_srmi_stock",$A3228,$A$1,7,100,100)</f>
        <v>-1.6281062553555999E-2</v>
      </c>
      <c r="L3228" s="3">
        <f ca="1">[1]!thsiFinD("ths_atr_stock",$A3228,$A$1,7,101,100,100)</f>
        <v>0.39142857142857002</v>
      </c>
      <c r="M3228" s="3">
        <f ca="1">[1]!thsiFinD("ths_vol_w_stock",$A3228,$A$1)/1000000</f>
        <v>77.319813999999994</v>
      </c>
      <c r="N3228" s="3">
        <f ca="1">[1]!thsiFinD("ths_turnover_ratio_w_stock",$A3228,$A$1)</f>
        <v>3.0053319895077002</v>
      </c>
      <c r="O3228" s="3">
        <f ca="1">[1]!thsiFinD("ths_relative_chg_ratio_w_stock",$A3228,$A$1,104,100)</f>
        <v>1.4709444911977001</v>
      </c>
      <c r="P3228" s="3">
        <f ca="1">[1]!thsiFinD("ths_chg_ratio_w_stock",$A3228,$B$1,100)</f>
        <v>1.5679442508710999</v>
      </c>
    </row>
    <row r="3229" spans="1:16" x14ac:dyDescent="0.25">
      <c r="A3229" s="2" t="s">
        <v>3227</v>
      </c>
      <c r="B3229" s="2" t="s">
        <v>8590</v>
      </c>
      <c r="C3229" s="3">
        <f ca="1">[1]!thsiFinD("ths_vol_ratio_stock",$A3229,$A$1,7,100)</f>
        <v>1.0814678298186999</v>
      </c>
      <c r="D3229" s="3">
        <f ca="1">[1]!thsiFinD("ths_cr_stock",$A3229,$A$1,7,100,100)</f>
        <v>40.508221225710002</v>
      </c>
      <c r="E3229" s="3">
        <f ca="1">[1]!thsiFinD("ths_mfi_stock",$A3229,$A$1,7,100,100)</f>
        <v>23.491248158451999</v>
      </c>
      <c r="F3229" s="3">
        <f ca="1">[1]!thsiFinD("ths_expma_stock",$A3229,$A$1,7,100,100)</f>
        <v>57.014258850546</v>
      </c>
      <c r="G3229" s="3">
        <f ca="1">[1]!thsiFinD("ths_rsi_stock",$A3229,$A$1,7,100,100)</f>
        <v>20.722575986868002</v>
      </c>
      <c r="H3229" s="3">
        <f ca="1">[1]!thsiFinD("ths_adtm_stock",$A3229,$A$1,7,3,100,100,100)</f>
        <v>-0.92227979274611005</v>
      </c>
      <c r="I3229" s="3">
        <f ca="1">[1]!thsiFinD("ths_bbiboll_stock",$A3229,$A$1,7,3,100,100,100)</f>
        <v>57.701770833333001</v>
      </c>
      <c r="J3229" s="3">
        <f ca="1">[1]!thsiFinD("ths_dptb_stock",$A3229,$A$1,7,104,100,100)</f>
        <v>0.57142857142856995</v>
      </c>
      <c r="K3229" s="3">
        <f ca="1">[1]!thsiFinD("ths_srmi_stock",$A3229,$A$1,7,100,100)</f>
        <v>-3.2812231575331002E-2</v>
      </c>
      <c r="L3229" s="3">
        <f ca="1">[1]!thsiFinD("ths_atr_stock",$A3229,$A$1,7,101,100,100)</f>
        <v>1.3428571428570999</v>
      </c>
      <c r="M3229" s="3">
        <f ca="1">[1]!thsiFinD("ths_vol_w_stock",$A3229,$A$1)/1000000</f>
        <v>7.6004630000000004</v>
      </c>
      <c r="N3229" s="3">
        <f ca="1">[1]!thsiFinD("ths_turnover_ratio_w_stock",$A3229,$A$1)</f>
        <v>1.8865861961402</v>
      </c>
      <c r="O3229" s="3">
        <f ca="1">[1]!thsiFinD("ths_relative_chg_ratio_w_stock",$A3229,$A$1,104,100)</f>
        <v>-0.82457696943087999</v>
      </c>
      <c r="P3229" s="3">
        <f ca="1">[1]!thsiFinD("ths_chg_ratio_w_stock",$A3229,$B$1,100)</f>
        <v>0.26642984014211002</v>
      </c>
    </row>
    <row r="3230" spans="1:16" x14ac:dyDescent="0.25">
      <c r="A3230" s="2" t="s">
        <v>3228</v>
      </c>
      <c r="B3230" s="2" t="s">
        <v>8591</v>
      </c>
      <c r="C3230" s="3">
        <f ca="1">[1]!thsiFinD("ths_vol_ratio_stock",$A3230,$A$1,7,100)</f>
        <v>1.2235252871979001</v>
      </c>
      <c r="D3230" s="3">
        <f ca="1">[1]!thsiFinD("ths_cr_stock",$A3230,$A$1,7,100,100)</f>
        <v>343.05555555555998</v>
      </c>
      <c r="E3230" s="3">
        <f ca="1">[1]!thsiFinD("ths_mfi_stock",$A3230,$A$1,7,100,100)</f>
        <v>86.580808868508996</v>
      </c>
      <c r="F3230" s="3">
        <f ca="1">[1]!thsiFinD("ths_expma_stock",$A3230,$A$1,7,100,100)</f>
        <v>15.23927270814</v>
      </c>
      <c r="G3230" s="3">
        <f ca="1">[1]!thsiFinD("ths_rsi_stock",$A3230,$A$1,7,100,100)</f>
        <v>69.793572668405005</v>
      </c>
      <c r="H3230" s="3">
        <f ca="1">[1]!thsiFinD("ths_adtm_stock",$A3230,$A$1,7,3,100,100,100)</f>
        <v>0.86428571428571999</v>
      </c>
      <c r="I3230" s="3">
        <f ca="1">[1]!thsiFinD("ths_bbiboll_stock",$A3230,$A$1,7,3,100,100,100)</f>
        <v>15.154999999999999</v>
      </c>
      <c r="J3230" s="3">
        <f ca="1">[1]!thsiFinD("ths_dptb_stock",$A3230,$A$1,7,104,100,100)</f>
        <v>0.57142857142856995</v>
      </c>
      <c r="K3230" s="3">
        <f ca="1">[1]!thsiFinD("ths_srmi_stock",$A3230,$A$1,7,100,100)</f>
        <v>7.515923566879E-2</v>
      </c>
      <c r="L3230" s="3">
        <f ca="1">[1]!thsiFinD("ths_atr_stock",$A3230,$A$1,7,101,100,100)</f>
        <v>0.47857142857142998</v>
      </c>
      <c r="M3230" s="3">
        <f ca="1">[1]!thsiFinD("ths_vol_w_stock",$A3230,$A$1)/1000000</f>
        <v>234.76971499999999</v>
      </c>
      <c r="N3230" s="3">
        <f ca="1">[1]!thsiFinD("ths_turnover_ratio_w_stock",$A3230,$A$1)</f>
        <v>9.5174288135848002</v>
      </c>
      <c r="O3230" s="3">
        <f ca="1">[1]!thsiFinD("ths_relative_chg_ratio_w_stock",$A3230,$A$1,104,100)</f>
        <v>7.6649881070266002</v>
      </c>
      <c r="P3230" s="3">
        <f ca="1">[1]!thsiFinD("ths_chg_ratio_w_stock",$A3230,$B$1,100)</f>
        <v>0.44585987261146998</v>
      </c>
    </row>
    <row r="3231" spans="1:16" x14ac:dyDescent="0.25">
      <c r="A3231" s="2" t="s">
        <v>3229</v>
      </c>
      <c r="B3231" s="2" t="s">
        <v>8592</v>
      </c>
      <c r="C3231" s="3">
        <f ca="1">[1]!thsiFinD("ths_vol_ratio_stock",$A3231,$A$1,7,100)</f>
        <v>0.62748413391102997</v>
      </c>
      <c r="D3231" s="3">
        <f ca="1">[1]!thsiFinD("ths_cr_stock",$A3231,$A$1,7,100,100)</f>
        <v>18.333333333333002</v>
      </c>
      <c r="E3231" s="3">
        <f ca="1">[1]!thsiFinD("ths_mfi_stock",$A3231,$A$1,7,100,100)</f>
        <v>0</v>
      </c>
      <c r="F3231" s="3">
        <f ca="1">[1]!thsiFinD("ths_expma_stock",$A3231,$A$1,7,100,100)</f>
        <v>3.6291763481171002</v>
      </c>
      <c r="G3231" s="3">
        <f ca="1">[1]!thsiFinD("ths_rsi_stock",$A3231,$A$1,7,100,100)</f>
        <v>30.360292898583999</v>
      </c>
      <c r="H3231" s="3">
        <f ca="1">[1]!thsiFinD("ths_adtm_stock",$A3231,$A$1,7,3,100,100,100)</f>
        <v>-0.41666666666667002</v>
      </c>
      <c r="I3231" s="3">
        <f ca="1">[1]!thsiFinD("ths_bbiboll_stock",$A3231,$A$1,7,3,100,100,100)</f>
        <v>3.6752083333333001</v>
      </c>
      <c r="J3231" s="3">
        <f ca="1">[1]!thsiFinD("ths_dptb_stock",$A3231,$A$1,7,104,100,100)</f>
        <v>0.57142857142856995</v>
      </c>
      <c r="K3231" s="3">
        <f ca="1">[1]!thsiFinD("ths_srmi_stock",$A3231,$A$1,7,100,100)</f>
        <v>-7.5324675324675003E-2</v>
      </c>
      <c r="L3231" s="3">
        <f ca="1">[1]!thsiFinD("ths_atr_stock",$A3231,$A$1,7,101,100,100)</f>
        <v>0.11</v>
      </c>
      <c r="M3231" s="3">
        <f ca="1">[1]!thsiFinD("ths_vol_w_stock",$A3231,$A$1)/1000000</f>
        <v>19.592061000000001</v>
      </c>
      <c r="N3231" s="3">
        <f ca="1">[1]!thsiFinD("ths_turnover_ratio_w_stock",$A3231,$A$1)</f>
        <v>1.7943309831383001</v>
      </c>
      <c r="O3231" s="3">
        <f ca="1">[1]!thsiFinD("ths_relative_chg_ratio_w_stock",$A3231,$A$1,104,100)</f>
        <v>-1.7008507829699999</v>
      </c>
      <c r="P3231" s="3">
        <f ca="1">[1]!thsiFinD("ths_chg_ratio_w_stock",$A3231,$B$1,100)</f>
        <v>-3.6516853932584001</v>
      </c>
    </row>
    <row r="3232" spans="1:16" x14ac:dyDescent="0.25">
      <c r="A3232" s="2" t="s">
        <v>3230</v>
      </c>
      <c r="B3232" s="2" t="s">
        <v>8593</v>
      </c>
      <c r="C3232" s="3">
        <f ca="1">[1]!thsiFinD("ths_vol_ratio_stock",$A3232,$A$1,7,100)</f>
        <v>1.17290410289</v>
      </c>
      <c r="D3232" s="3">
        <f ca="1">[1]!thsiFinD("ths_cr_stock",$A3232,$A$1,7,100,100)</f>
        <v>219.19191919191999</v>
      </c>
      <c r="E3232" s="3">
        <f ca="1">[1]!thsiFinD("ths_mfi_stock",$A3232,$A$1,7,100,100)</f>
        <v>77.381766922029001</v>
      </c>
      <c r="F3232" s="3">
        <f ca="1">[1]!thsiFinD("ths_expma_stock",$A3232,$A$1,7,100,100)</f>
        <v>14.737413333458001</v>
      </c>
      <c r="G3232" s="3">
        <f ca="1">[1]!thsiFinD("ths_rsi_stock",$A3232,$A$1,7,100,100)</f>
        <v>67.330298435231001</v>
      </c>
      <c r="H3232" s="3">
        <f ca="1">[1]!thsiFinD("ths_adtm_stock",$A3232,$A$1,7,3,100,100,100)</f>
        <v>0.83798882681564002</v>
      </c>
      <c r="I3232" s="3">
        <f ca="1">[1]!thsiFinD("ths_bbiboll_stock",$A3232,$A$1,7,3,100,100,100)</f>
        <v>14.697708333333001</v>
      </c>
      <c r="J3232" s="3">
        <f ca="1">[1]!thsiFinD("ths_dptb_stock",$A3232,$A$1,7,104,100,100)</f>
        <v>0.57142857142856995</v>
      </c>
      <c r="K3232" s="3">
        <f ca="1">[1]!thsiFinD("ths_srmi_stock",$A3232,$A$1,7,100,100)</f>
        <v>3.0625832223702E-2</v>
      </c>
      <c r="L3232" s="3">
        <f ca="1">[1]!thsiFinD("ths_atr_stock",$A3232,$A$1,7,101,100,100)</f>
        <v>0.46285714285714002</v>
      </c>
      <c r="M3232" s="3">
        <f ca="1">[1]!thsiFinD("ths_vol_w_stock",$A3232,$A$1)/1000000</f>
        <v>227.01225500000001</v>
      </c>
      <c r="N3232" s="3">
        <f ca="1">[1]!thsiFinD("ths_turnover_ratio_w_stock",$A3232,$A$1)</f>
        <v>4.6832600952118</v>
      </c>
      <c r="O3232" s="3">
        <f ca="1">[1]!thsiFinD("ths_relative_chg_ratio_w_stock",$A3232,$A$1,104,100)</f>
        <v>6.0384048955878002</v>
      </c>
      <c r="P3232" s="3">
        <f ca="1">[1]!thsiFinD("ths_chg_ratio_w_stock",$A3232,$B$1,100)</f>
        <v>-1.4647137150466001</v>
      </c>
    </row>
    <row r="3233" spans="1:16" x14ac:dyDescent="0.25">
      <c r="A3233" s="2" t="s">
        <v>3231</v>
      </c>
      <c r="B3233" s="2" t="s">
        <v>8594</v>
      </c>
      <c r="C3233" s="3">
        <f ca="1">[1]!thsiFinD("ths_vol_ratio_stock",$A3233,$A$1,7,100)</f>
        <v>0.78385559314826003</v>
      </c>
      <c r="D3233" s="3">
        <f ca="1">[1]!thsiFinD("ths_cr_stock",$A3233,$A$1,7,100,100)</f>
        <v>99.999999999999005</v>
      </c>
      <c r="E3233" s="3">
        <f ca="1">[1]!thsiFinD("ths_mfi_stock",$A3233,$A$1,7,100,100)</f>
        <v>31.333571424441999</v>
      </c>
      <c r="F3233" s="3">
        <f ca="1">[1]!thsiFinD("ths_expma_stock",$A3233,$A$1,7,100,100)</f>
        <v>2.7060973430569</v>
      </c>
      <c r="G3233" s="3">
        <f ca="1">[1]!thsiFinD("ths_rsi_stock",$A3233,$A$1,7,100,100)</f>
        <v>32.170515668169003</v>
      </c>
      <c r="H3233" s="3">
        <f ca="1">[1]!thsiFinD("ths_adtm_stock",$A3233,$A$1,7,3,100,100,100)</f>
        <v>0.27777777777777002</v>
      </c>
      <c r="I3233" s="3">
        <f ca="1">[1]!thsiFinD("ths_bbiboll_stock",$A3233,$A$1,7,3,100,100,100)</f>
        <v>2.7645833333333001</v>
      </c>
      <c r="J3233" s="3">
        <f ca="1">[1]!thsiFinD("ths_dptb_stock",$A3233,$A$1,7,104,100,100)</f>
        <v>0.57142857142856995</v>
      </c>
      <c r="K3233" s="3">
        <f ca="1">[1]!thsiFinD("ths_srmi_stock",$A3233,$A$1,7,100,100)</f>
        <v>-2.9090909090909001E-2</v>
      </c>
      <c r="L3233" s="3">
        <f ca="1">[1]!thsiFinD("ths_atr_stock",$A3233,$A$1,7,101,100,100)</f>
        <v>8.2857142857143004E-2</v>
      </c>
      <c r="M3233" s="3">
        <f ca="1">[1]!thsiFinD("ths_vol_w_stock",$A3233,$A$1)/1000000</f>
        <v>173.89008699999999</v>
      </c>
      <c r="N3233" s="3">
        <f ca="1">[1]!thsiFinD("ths_turnover_ratio_w_stock",$A3233,$A$1)</f>
        <v>8.7266998247503</v>
      </c>
      <c r="O3233" s="3">
        <f ca="1">[1]!thsiFinD("ths_relative_chg_ratio_w_stock",$A3233,$A$1,104,100)</f>
        <v>0.18531331027858999</v>
      </c>
      <c r="P3233" s="3">
        <f ca="1">[1]!thsiFinD("ths_chg_ratio_w_stock",$A3233,$B$1,100)</f>
        <v>-2.6217228464418998</v>
      </c>
    </row>
    <row r="3234" spans="1:16" x14ac:dyDescent="0.25">
      <c r="A3234" s="2" t="s">
        <v>3232</v>
      </c>
      <c r="B3234" s="2" t="s">
        <v>8595</v>
      </c>
      <c r="C3234" s="3">
        <f ca="1">[1]!thsiFinD("ths_vol_ratio_stock",$A3234,$A$1,7,100)</f>
        <v>2.4381661288154999</v>
      </c>
      <c r="D3234" s="3">
        <f ca="1">[1]!thsiFinD("ths_cr_stock",$A3234,$A$1,7,100,100)</f>
        <v>279.12087912087998</v>
      </c>
      <c r="E3234" s="3">
        <f ca="1">[1]!thsiFinD("ths_mfi_stock",$A3234,$A$1,7,100,100)</f>
        <v>89.015260212033994</v>
      </c>
      <c r="F3234" s="3">
        <f ca="1">[1]!thsiFinD("ths_expma_stock",$A3234,$A$1,7,100,100)</f>
        <v>2.5890607125029002</v>
      </c>
      <c r="G3234" s="3">
        <f ca="1">[1]!thsiFinD("ths_rsi_stock",$A3234,$A$1,7,100,100)</f>
        <v>69.904716979203997</v>
      </c>
      <c r="H3234" s="3">
        <f ca="1">[1]!thsiFinD("ths_adtm_stock",$A3234,$A$1,7,3,100,100,100)</f>
        <v>0.90740740740740999</v>
      </c>
      <c r="I3234" s="3">
        <f ca="1">[1]!thsiFinD("ths_bbiboll_stock",$A3234,$A$1,7,3,100,100,100)</f>
        <v>2.5746875</v>
      </c>
      <c r="J3234" s="3">
        <f ca="1">[1]!thsiFinD("ths_dptb_stock",$A3234,$A$1,7,104,100,100)</f>
        <v>0.57142857142856995</v>
      </c>
      <c r="K3234" s="3">
        <f ca="1">[1]!thsiFinD("ths_srmi_stock",$A3234,$A$1,7,100,100)</f>
        <v>0.14539007092198999</v>
      </c>
      <c r="L3234" s="3">
        <f ca="1">[1]!thsiFinD("ths_atr_stock",$A3234,$A$1,7,101,100,100)</f>
        <v>0.17285714285713999</v>
      </c>
      <c r="M3234" s="3">
        <f ca="1">[1]!thsiFinD("ths_vol_w_stock",$A3234,$A$1)/1000000</f>
        <v>175.312624</v>
      </c>
      <c r="N3234" s="3">
        <f ca="1">[1]!thsiFinD("ths_turnover_ratio_w_stock",$A3234,$A$1)</f>
        <v>11.460154426849</v>
      </c>
      <c r="O3234" s="3">
        <f ca="1">[1]!thsiFinD("ths_relative_chg_ratio_w_stock",$A3234,$A$1,104,100)</f>
        <v>18.308872554170001</v>
      </c>
      <c r="P3234" s="3">
        <f ca="1">[1]!thsiFinD("ths_chg_ratio_w_stock",$A3234,$B$1,100)</f>
        <v>-2.8368794326240998</v>
      </c>
    </row>
    <row r="3235" spans="1:16" x14ac:dyDescent="0.25">
      <c r="A3235" s="2" t="s">
        <v>3233</v>
      </c>
      <c r="B3235" s="2" t="s">
        <v>8596</v>
      </c>
      <c r="C3235" s="3">
        <f ca="1">[1]!thsiFinD("ths_vol_ratio_stock",$A3235,$A$1,7,100)</f>
        <v>0.53750905422591999</v>
      </c>
      <c r="D3235" s="3">
        <f ca="1">[1]!thsiFinD("ths_cr_stock",$A3235,$A$1,7,100,100)</f>
        <v>52.571428571428001</v>
      </c>
      <c r="E3235" s="3">
        <f ca="1">[1]!thsiFinD("ths_mfi_stock",$A3235,$A$1,7,100,100)</f>
        <v>47.144769936233999</v>
      </c>
      <c r="F3235" s="3">
        <f ca="1">[1]!thsiFinD("ths_expma_stock",$A3235,$A$1,7,100,100)</f>
        <v>4.4603761841387</v>
      </c>
      <c r="G3235" s="3">
        <f ca="1">[1]!thsiFinD("ths_rsi_stock",$A3235,$A$1,7,100,100)</f>
        <v>35.121822397674002</v>
      </c>
      <c r="H3235" s="3">
        <f ca="1">[1]!thsiFinD("ths_adtm_stock",$A3235,$A$1,7,3,100,100,100)</f>
        <v>-0.44117647058824</v>
      </c>
      <c r="I3235" s="3">
        <f ca="1">[1]!thsiFinD("ths_bbiboll_stock",$A3235,$A$1,7,3,100,100,100)</f>
        <v>4.5279166666666999</v>
      </c>
      <c r="J3235" s="3">
        <f ca="1">[1]!thsiFinD("ths_dptb_stock",$A3235,$A$1,7,104,100,100)</f>
        <v>0.71428571428570997</v>
      </c>
      <c r="K3235" s="3">
        <f ca="1">[1]!thsiFinD("ths_srmi_stock",$A3235,$A$1,7,100,100)</f>
        <v>-4.1575492341356997E-2</v>
      </c>
      <c r="L3235" s="3">
        <f ca="1">[1]!thsiFinD("ths_atr_stock",$A3235,$A$1,7,101,100,100)</f>
        <v>0.12714285714286</v>
      </c>
      <c r="M3235" s="3">
        <f ca="1">[1]!thsiFinD("ths_vol_w_stock",$A3235,$A$1)/1000000</f>
        <v>22.988659999999999</v>
      </c>
      <c r="N3235" s="3">
        <f ca="1">[1]!thsiFinD("ths_turnover_ratio_w_stock",$A3235,$A$1)</f>
        <v>8.4517132352941005</v>
      </c>
      <c r="O3235" s="3">
        <f ca="1">[1]!thsiFinD("ths_relative_chg_ratio_w_stock",$A3235,$A$1,104,100)</f>
        <v>-2.0148338567559998</v>
      </c>
      <c r="P3235" s="3">
        <f ca="1">[1]!thsiFinD("ths_chg_ratio_w_stock",$A3235,$B$1,100)</f>
        <v>-0.68493150684932003</v>
      </c>
    </row>
    <row r="3236" spans="1:16" x14ac:dyDescent="0.25">
      <c r="A3236" s="2" t="s">
        <v>3234</v>
      </c>
      <c r="B3236" s="2" t="s">
        <v>8597</v>
      </c>
      <c r="C3236" s="3">
        <f ca="1">[1]!thsiFinD("ths_vol_ratio_stock",$A3236,$A$1,7,100)</f>
        <v>0.70574601772066003</v>
      </c>
      <c r="D3236" s="3">
        <f ca="1">[1]!thsiFinD("ths_cr_stock",$A3236,$A$1,7,100,100)</f>
        <v>69.411764705882007</v>
      </c>
      <c r="E3236" s="3">
        <f ca="1">[1]!thsiFinD("ths_mfi_stock",$A3236,$A$1,7,100,100)</f>
        <v>29.821821749378</v>
      </c>
      <c r="F3236" s="3">
        <f ca="1">[1]!thsiFinD("ths_expma_stock",$A3236,$A$1,7,100,100)</f>
        <v>3.231292873683</v>
      </c>
      <c r="G3236" s="3">
        <f ca="1">[1]!thsiFinD("ths_rsi_stock",$A3236,$A$1,7,100,100)</f>
        <v>34.702492450655001</v>
      </c>
      <c r="H3236" s="3">
        <f ca="1">[1]!thsiFinD("ths_adtm_stock",$A3236,$A$1,7,3,100,100,100)</f>
        <v>9.0909090909092993E-2</v>
      </c>
      <c r="I3236" s="3">
        <f ca="1">[1]!thsiFinD("ths_bbiboll_stock",$A3236,$A$1,7,3,100,100,100)</f>
        <v>3.2652083333333</v>
      </c>
      <c r="J3236" s="3">
        <f ca="1">[1]!thsiFinD("ths_dptb_stock",$A3236,$A$1,7,104,100,100)</f>
        <v>0.42857142857142999</v>
      </c>
      <c r="K3236" s="3">
        <f ca="1">[1]!thsiFinD("ths_srmi_stock",$A3236,$A$1,7,100,100)</f>
        <v>-1.8404907975459999E-2</v>
      </c>
      <c r="L3236" s="3">
        <f ca="1">[1]!thsiFinD("ths_atr_stock",$A3236,$A$1,7,101,100,100)</f>
        <v>6.8571428571429005E-2</v>
      </c>
      <c r="M3236" s="3">
        <f ca="1">[1]!thsiFinD("ths_vol_w_stock",$A3236,$A$1)/1000000</f>
        <v>27.523059</v>
      </c>
      <c r="N3236" s="3">
        <f ca="1">[1]!thsiFinD("ths_turnover_ratio_w_stock",$A3236,$A$1)</f>
        <v>2.2780389521991</v>
      </c>
      <c r="O3236" s="3">
        <f ca="1">[1]!thsiFinD("ths_relative_chg_ratio_w_stock",$A3236,$A$1,104,100)</f>
        <v>0.36763185173028001</v>
      </c>
      <c r="P3236" s="3">
        <f ca="1">[1]!thsiFinD("ths_chg_ratio_w_stock",$A3236,$B$1,100)</f>
        <v>0.31249999999999001</v>
      </c>
    </row>
    <row r="3237" spans="1:16" x14ac:dyDescent="0.25">
      <c r="A3237" s="2" t="s">
        <v>3235</v>
      </c>
      <c r="B3237" s="2" t="s">
        <v>8598</v>
      </c>
      <c r="C3237" s="3">
        <f ca="1">[1]!thsiFinD("ths_vol_ratio_stock",$A3237,$A$1,7,100)</f>
        <v>0.92915454789852003</v>
      </c>
      <c r="D3237" s="3">
        <f ca="1">[1]!thsiFinD("ths_cr_stock",$A3237,$A$1,7,100,100)</f>
        <v>54.838709677418997</v>
      </c>
      <c r="E3237" s="3">
        <f ca="1">[1]!thsiFinD("ths_mfi_stock",$A3237,$A$1,7,100,100)</f>
        <v>25.349900970545001</v>
      </c>
      <c r="F3237" s="3">
        <f ca="1">[1]!thsiFinD("ths_expma_stock",$A3237,$A$1,7,100,100)</f>
        <v>2.6129667436523998</v>
      </c>
      <c r="G3237" s="3">
        <f ca="1">[1]!thsiFinD("ths_rsi_stock",$A3237,$A$1,7,100,100)</f>
        <v>28.964818999576998</v>
      </c>
      <c r="H3237" s="3">
        <f ca="1">[1]!thsiFinD("ths_adtm_stock",$A3237,$A$1,7,3,100,100,100)</f>
        <v>-0.57142857142856995</v>
      </c>
      <c r="I3237" s="3">
        <f ca="1">[1]!thsiFinD("ths_bbiboll_stock",$A3237,$A$1,7,3,100,100,100)</f>
        <v>2.6403124999999998</v>
      </c>
      <c r="J3237" s="3">
        <f ca="1">[1]!thsiFinD("ths_dptb_stock",$A3237,$A$1,7,104,100,100)</f>
        <v>0.57142857142856995</v>
      </c>
      <c r="K3237" s="3">
        <f ca="1">[1]!thsiFinD("ths_srmi_stock",$A3237,$A$1,7,100,100)</f>
        <v>-2.2727272727272999E-2</v>
      </c>
      <c r="L3237" s="3">
        <f ca="1">[1]!thsiFinD("ths_atr_stock",$A3237,$A$1,7,101,100,100)</f>
        <v>4.5714285714285999E-2</v>
      </c>
      <c r="M3237" s="3">
        <f ca="1">[1]!thsiFinD("ths_vol_w_stock",$A3237,$A$1)/1000000</f>
        <v>46.524087000000002</v>
      </c>
      <c r="N3237" s="3">
        <f ca="1">[1]!thsiFinD("ths_turnover_ratio_w_stock",$A3237,$A$1)</f>
        <v>2.3113143797013</v>
      </c>
      <c r="O3237" s="3">
        <f ca="1">[1]!thsiFinD("ths_relative_chg_ratio_w_stock",$A3237,$A$1,104,100)</f>
        <v>-0.60471626302092996</v>
      </c>
      <c r="P3237" s="3">
        <f ca="1">[1]!thsiFinD("ths_chg_ratio_w_stock",$A3237,$B$1,100)</f>
        <v>-0.77519379844961001</v>
      </c>
    </row>
    <row r="3238" spans="1:16" x14ac:dyDescent="0.25">
      <c r="A3238" s="2" t="s">
        <v>3236</v>
      </c>
      <c r="B3238" s="2" t="s">
        <v>8599</v>
      </c>
      <c r="C3238" s="3">
        <f ca="1">[1]!thsiFinD("ths_vol_ratio_stock",$A3238,$A$1,7,100)</f>
        <v>0.80893478571113997</v>
      </c>
      <c r="D3238" s="3">
        <f ca="1">[1]!thsiFinD("ths_cr_stock",$A3238,$A$1,7,100,100)</f>
        <v>48.076923076923002</v>
      </c>
      <c r="E3238" s="3">
        <f ca="1">[1]!thsiFinD("ths_mfi_stock",$A3238,$A$1,7,100,100)</f>
        <v>16.403113921250998</v>
      </c>
      <c r="F3238" s="3">
        <f ca="1">[1]!thsiFinD("ths_expma_stock",$A3238,$A$1,7,100,100)</f>
        <v>5.4733436672867999</v>
      </c>
      <c r="G3238" s="3">
        <f ca="1">[1]!thsiFinD("ths_rsi_stock",$A3238,$A$1,7,100,100)</f>
        <v>32.803298634215999</v>
      </c>
      <c r="H3238" s="3">
        <f ca="1">[1]!thsiFinD("ths_adtm_stock",$A3238,$A$1,7,3,100,100,100)</f>
        <v>0.42857142857142999</v>
      </c>
      <c r="I3238" s="3">
        <f ca="1">[1]!thsiFinD("ths_bbiboll_stock",$A3238,$A$1,7,3,100,100,100)</f>
        <v>5.5259375000000004</v>
      </c>
      <c r="J3238" s="3">
        <f ca="1">[1]!thsiFinD("ths_dptb_stock",$A3238,$A$1,7,104,100,100)</f>
        <v>0.71428571428570997</v>
      </c>
      <c r="K3238" s="3">
        <f ca="1">[1]!thsiFinD("ths_srmi_stock",$A3238,$A$1,7,100,100)</f>
        <v>-3.7701974865349999E-2</v>
      </c>
      <c r="L3238" s="3">
        <f ca="1">[1]!thsiFinD("ths_atr_stock",$A3238,$A$1,7,101,100,100)</f>
        <v>0.12</v>
      </c>
      <c r="M3238" s="3">
        <f ca="1">[1]!thsiFinD("ths_vol_w_stock",$A3238,$A$1)/1000000</f>
        <v>280.02001799999999</v>
      </c>
      <c r="N3238" s="3">
        <f ca="1">[1]!thsiFinD("ths_turnover_ratio_w_stock",$A3238,$A$1)</f>
        <v>5.4999800003596997</v>
      </c>
      <c r="O3238" s="3">
        <f ca="1">[1]!thsiFinD("ths_relative_chg_ratio_w_stock",$A3238,$A$1,104,100)</f>
        <v>-1.7777166274349001</v>
      </c>
      <c r="P3238" s="3">
        <f ca="1">[1]!thsiFinD("ths_chg_ratio_w_stock",$A3238,$B$1,100)</f>
        <v>-0.37313432835822002</v>
      </c>
    </row>
    <row r="3239" spans="1:16" x14ac:dyDescent="0.25">
      <c r="A3239" s="2" t="s">
        <v>3237</v>
      </c>
      <c r="B3239" s="2" t="s">
        <v>8600</v>
      </c>
      <c r="C3239" s="3">
        <f ca="1">[1]!thsiFinD("ths_vol_ratio_stock",$A3239,$A$1,7,100)</f>
        <v>0.80853662109708002</v>
      </c>
      <c r="D3239" s="3">
        <f ca="1">[1]!thsiFinD("ths_cr_stock",$A3239,$A$1,7,100,100)</f>
        <v>110.23622047244</v>
      </c>
      <c r="E3239" s="3">
        <f ca="1">[1]!thsiFinD("ths_mfi_stock",$A3239,$A$1,7,100,100)</f>
        <v>61.727556869489</v>
      </c>
      <c r="F3239" s="3">
        <f ca="1">[1]!thsiFinD("ths_expma_stock",$A3239,$A$1,7,100,100)</f>
        <v>16.045623247078002</v>
      </c>
      <c r="G3239" s="3">
        <f ca="1">[1]!thsiFinD("ths_rsi_stock",$A3239,$A$1,7,100,100)</f>
        <v>44.827813892072001</v>
      </c>
      <c r="H3239" s="3">
        <f ca="1">[1]!thsiFinD("ths_adtm_stock",$A3239,$A$1,7,3,100,100,100)</f>
        <v>0.27551020408164001</v>
      </c>
      <c r="I3239" s="3">
        <f ca="1">[1]!thsiFinD("ths_bbiboll_stock",$A3239,$A$1,7,3,100,100,100)</f>
        <v>16.080312500000002</v>
      </c>
      <c r="J3239" s="3">
        <f ca="1">[1]!thsiFinD("ths_dptb_stock",$A3239,$A$1,7,104,100,100)</f>
        <v>0.71428571428570997</v>
      </c>
      <c r="K3239" s="3">
        <f ca="1">[1]!thsiFinD("ths_srmi_stock",$A3239,$A$1,7,100,100)</f>
        <v>4.3859649122806998E-3</v>
      </c>
      <c r="L3239" s="3">
        <f ca="1">[1]!thsiFinD("ths_atr_stock",$A3239,$A$1,7,101,100,100)</f>
        <v>0.38428571428571001</v>
      </c>
      <c r="M3239" s="3">
        <f ca="1">[1]!thsiFinD("ths_vol_w_stock",$A3239,$A$1)/1000000</f>
        <v>68.728418000000005</v>
      </c>
      <c r="N3239" s="3">
        <f ca="1">[1]!thsiFinD("ths_turnover_ratio_w_stock",$A3239,$A$1)</f>
        <v>5.9799246116790998</v>
      </c>
      <c r="O3239" s="3">
        <f ca="1">[1]!thsiFinD("ths_relative_chg_ratio_w_stock",$A3239,$A$1,104,100)</f>
        <v>-0.48819096322567002</v>
      </c>
      <c r="P3239" s="3">
        <f ca="1">[1]!thsiFinD("ths_chg_ratio_w_stock",$A3239,$B$1,100)</f>
        <v>-0.37593984962406002</v>
      </c>
    </row>
    <row r="3240" spans="1:16" x14ac:dyDescent="0.25">
      <c r="A3240" s="2" t="s">
        <v>3238</v>
      </c>
      <c r="B3240" s="2" t="s">
        <v>8601</v>
      </c>
      <c r="C3240" s="3">
        <f ca="1">[1]!thsiFinD("ths_vol_ratio_stock",$A3240,$A$1,7,100)</f>
        <v>1.0968092263522</v>
      </c>
      <c r="D3240" s="3">
        <f ca="1">[1]!thsiFinD("ths_cr_stock",$A3240,$A$1,7,100,100)</f>
        <v>17.073170731706998</v>
      </c>
      <c r="E3240" s="3">
        <f ca="1">[1]!thsiFinD("ths_mfi_stock",$A3240,$A$1,7,100,100)</f>
        <v>0</v>
      </c>
      <c r="F3240" s="3">
        <f ca="1">[1]!thsiFinD("ths_expma_stock",$A3240,$A$1,7,100,100)</f>
        <v>8.8720846284244992</v>
      </c>
      <c r="G3240" s="3">
        <f ca="1">[1]!thsiFinD("ths_rsi_stock",$A3240,$A$1,7,100,100)</f>
        <v>14.757046790874</v>
      </c>
      <c r="H3240" s="3">
        <f ca="1">[1]!thsiFinD("ths_adtm_stock",$A3240,$A$1,7,3,100,100,100)</f>
        <v>-0.94186046511627997</v>
      </c>
      <c r="I3240" s="3">
        <f ca="1">[1]!thsiFinD("ths_bbiboll_stock",$A3240,$A$1,7,3,100,100,100)</f>
        <v>9.0111458333333001</v>
      </c>
      <c r="J3240" s="3">
        <f ca="1">[1]!thsiFinD("ths_dptb_stock",$A3240,$A$1,7,104,100,100)</f>
        <v>0.57142857142856995</v>
      </c>
      <c r="K3240" s="3">
        <f ca="1">[1]!thsiFinD("ths_srmi_stock",$A3240,$A$1,7,100,100)</f>
        <v>-8.7420042643923002E-2</v>
      </c>
      <c r="L3240" s="3">
        <f ca="1">[1]!thsiFinD("ths_atr_stock",$A3240,$A$1,7,101,100,100)</f>
        <v>0.25428571428571001</v>
      </c>
      <c r="M3240" s="3">
        <f ca="1">[1]!thsiFinD("ths_vol_w_stock",$A3240,$A$1)/1000000</f>
        <v>88.971619000000004</v>
      </c>
      <c r="N3240" s="3">
        <f ca="1">[1]!thsiFinD("ths_turnover_ratio_w_stock",$A3240,$A$1)</f>
        <v>4.6391178931603001</v>
      </c>
      <c r="O3240" s="3">
        <f ca="1">[1]!thsiFinD("ths_relative_chg_ratio_w_stock",$A3240,$A$1,104,100)</f>
        <v>-6.0628829379175997</v>
      </c>
      <c r="P3240" s="3">
        <f ca="1">[1]!thsiFinD("ths_chg_ratio_w_stock",$A3240,$B$1,100)</f>
        <v>-1.5186915887851</v>
      </c>
    </row>
    <row r="3241" spans="1:16" x14ac:dyDescent="0.25">
      <c r="A3241" s="2" t="s">
        <v>3239</v>
      </c>
      <c r="B3241" s="2" t="s">
        <v>8602</v>
      </c>
      <c r="C3241" s="3">
        <f ca="1">[1]!thsiFinD("ths_vol_ratio_stock",$A3241,$A$1,7,100)</f>
        <v>0.86363730537662997</v>
      </c>
      <c r="D3241" s="3">
        <f ca="1">[1]!thsiFinD("ths_cr_stock",$A3241,$A$1,7,100,100)</f>
        <v>47.368421052632002</v>
      </c>
      <c r="E3241" s="3">
        <f ca="1">[1]!thsiFinD("ths_mfi_stock",$A3241,$A$1,7,100,100)</f>
        <v>25.139641229245999</v>
      </c>
      <c r="F3241" s="3">
        <f ca="1">[1]!thsiFinD("ths_expma_stock",$A3241,$A$1,7,100,100)</f>
        <v>3.6916405691283001</v>
      </c>
      <c r="G3241" s="3">
        <f ca="1">[1]!thsiFinD("ths_rsi_stock",$A3241,$A$1,7,100,100)</f>
        <v>25.856765283127</v>
      </c>
      <c r="H3241" s="3">
        <f ca="1">[1]!thsiFinD("ths_adtm_stock",$A3241,$A$1,7,3,100,100,100)</f>
        <v>-0.6</v>
      </c>
      <c r="I3241" s="3">
        <f ca="1">[1]!thsiFinD("ths_bbiboll_stock",$A3241,$A$1,7,3,100,100,100)</f>
        <v>3.7391666666667001</v>
      </c>
      <c r="J3241" s="3">
        <f ca="1">[1]!thsiFinD("ths_dptb_stock",$A3241,$A$1,7,104,100,100)</f>
        <v>0.57142857142856995</v>
      </c>
      <c r="K3241" s="3">
        <f ca="1">[1]!thsiFinD("ths_srmi_stock",$A3241,$A$1,7,100,100)</f>
        <v>-3.7135278514588997E-2</v>
      </c>
      <c r="L3241" s="3">
        <f ca="1">[1]!thsiFinD("ths_atr_stock",$A3241,$A$1,7,101,100,100)</f>
        <v>0.08</v>
      </c>
      <c r="M3241" s="3">
        <f ca="1">[1]!thsiFinD("ths_vol_w_stock",$A3241,$A$1)/1000000</f>
        <v>44.212497999999997</v>
      </c>
      <c r="N3241" s="3">
        <f ca="1">[1]!thsiFinD("ths_turnover_ratio_w_stock",$A3241,$A$1)</f>
        <v>1.2326711888455999</v>
      </c>
      <c r="O3241" s="3">
        <f ca="1">[1]!thsiFinD("ths_relative_chg_ratio_w_stock",$A3241,$A$1,104,100)</f>
        <v>-0.59546747050218996</v>
      </c>
      <c r="P3241" s="3">
        <f ca="1">[1]!thsiFinD("ths_chg_ratio_w_stock",$A3241,$B$1,100)</f>
        <v>-3.8567493112947999</v>
      </c>
    </row>
    <row r="3242" spans="1:16" x14ac:dyDescent="0.25">
      <c r="A3242" s="2" t="s">
        <v>3240</v>
      </c>
      <c r="B3242" s="2" t="s">
        <v>8603</v>
      </c>
      <c r="C3242" s="3">
        <f ca="1">[1]!thsiFinD("ths_vol_ratio_stock",$A3242,$A$1,7,100)</f>
        <v>0.50973242243046002</v>
      </c>
      <c r="D3242" s="3">
        <f ca="1">[1]!thsiFinD("ths_cr_stock",$A3242,$A$1,7,100,100)</f>
        <v>20.050547598988999</v>
      </c>
      <c r="E3242" s="3">
        <f ca="1">[1]!thsiFinD("ths_mfi_stock",$A3242,$A$1,7,100,100)</f>
        <v>27.942000800946001</v>
      </c>
      <c r="F3242" s="3">
        <f ca="1">[1]!thsiFinD("ths_expma_stock",$A3242,$A$1,7,100,100)</f>
        <v>14.404599742439</v>
      </c>
      <c r="G3242" s="3">
        <f ca="1">[1]!thsiFinD("ths_rsi_stock",$A3242,$A$1,7,100,100)</f>
        <v>29.726252698406</v>
      </c>
      <c r="H3242" s="3">
        <f ca="1">[1]!thsiFinD("ths_adtm_stock",$A3242,$A$1,7,3,100,100,100)</f>
        <v>0.23243243243243</v>
      </c>
      <c r="I3242" s="3">
        <f ca="1">[1]!thsiFinD("ths_bbiboll_stock",$A3242,$A$1,7,3,100,100,100)</f>
        <v>14.503125000000001</v>
      </c>
      <c r="J3242" s="3">
        <f ca="1">[1]!thsiFinD("ths_dptb_stock",$A3242,$A$1,7,104,100,100)</f>
        <v>1</v>
      </c>
      <c r="K3242" s="3">
        <f ca="1">[1]!thsiFinD("ths_srmi_stock",$A3242,$A$1,7,100,100)</f>
        <v>-0.12688031393067001</v>
      </c>
      <c r="L3242" s="3">
        <f ca="1">[1]!thsiFinD("ths_atr_stock",$A3242,$A$1,7,101,100,100)</f>
        <v>0.72571428571428998</v>
      </c>
      <c r="M3242" s="3">
        <f ca="1">[1]!thsiFinD("ths_vol_w_stock",$A3242,$A$1)/1000000</f>
        <v>178.54608999999999</v>
      </c>
      <c r="N3242" s="3">
        <f ca="1">[1]!thsiFinD("ths_turnover_ratio_w_stock",$A3242,$A$1)</f>
        <v>42.050575078641998</v>
      </c>
      <c r="O3242" s="3">
        <f ca="1">[1]!thsiFinD("ths_relative_chg_ratio_w_stock",$A3242,$A$1,104,100)</f>
        <v>-8.9858336431263997</v>
      </c>
      <c r="P3242" s="3">
        <f ca="1">[1]!thsiFinD("ths_chg_ratio_w_stock",$A3242,$B$1,100)</f>
        <v>-3.5955056179775</v>
      </c>
    </row>
    <row r="3243" spans="1:16" x14ac:dyDescent="0.25">
      <c r="A3243" s="2" t="s">
        <v>3241</v>
      </c>
      <c r="B3243" s="2" t="s">
        <v>8604</v>
      </c>
      <c r="C3243" s="3">
        <f ca="1">[1]!thsiFinD("ths_vol_ratio_stock",$A3243,$A$1,7,100)</f>
        <v>0.8768733710587</v>
      </c>
      <c r="D3243" s="3">
        <f ca="1">[1]!thsiFinD("ths_cr_stock",$A3243,$A$1,7,100,100)</f>
        <v>81.25</v>
      </c>
      <c r="E3243" s="3">
        <f ca="1">[1]!thsiFinD("ths_mfi_stock",$A3243,$A$1,7,100,100)</f>
        <v>42.275884007092003</v>
      </c>
      <c r="F3243" s="3">
        <f ca="1">[1]!thsiFinD("ths_expma_stock",$A3243,$A$1,7,100,100)</f>
        <v>4.6723396838411997</v>
      </c>
      <c r="G3243" s="3">
        <f ca="1">[1]!thsiFinD("ths_rsi_stock",$A3243,$A$1,7,100,100)</f>
        <v>39.517082100396003</v>
      </c>
      <c r="H3243" s="3">
        <f ca="1">[1]!thsiFinD("ths_adtm_stock",$A3243,$A$1,7,3,100,100,100)</f>
        <v>-0.2</v>
      </c>
      <c r="I3243" s="3">
        <f ca="1">[1]!thsiFinD("ths_bbiboll_stock",$A3243,$A$1,7,3,100,100,100)</f>
        <v>4.7161458333333002</v>
      </c>
      <c r="J3243" s="3">
        <f ca="1">[1]!thsiFinD("ths_dptb_stock",$A3243,$A$1,7,104,100,100)</f>
        <v>0.71428571428570997</v>
      </c>
      <c r="K3243" s="3">
        <f ca="1">[1]!thsiFinD("ths_srmi_stock",$A3243,$A$1,7,100,100)</f>
        <v>-1.4830508474575999E-2</v>
      </c>
      <c r="L3243" s="3">
        <f ca="1">[1]!thsiFinD("ths_atr_stock",$A3243,$A$1,7,101,100,100)</f>
        <v>8.5714285714286007E-2</v>
      </c>
      <c r="M3243" s="3">
        <f ca="1">[1]!thsiFinD("ths_vol_w_stock",$A3243,$A$1)/1000000</f>
        <v>92.671266000000003</v>
      </c>
      <c r="N3243" s="3">
        <f ca="1">[1]!thsiFinD("ths_turnover_ratio_w_stock",$A3243,$A$1)</f>
        <v>5.3987435930323002</v>
      </c>
      <c r="O3243" s="3">
        <f ca="1">[1]!thsiFinD("ths_relative_chg_ratio_w_stock",$A3243,$A$1,104,100)</f>
        <v>0.65539878036409005</v>
      </c>
      <c r="P3243" s="3">
        <f ca="1">[1]!thsiFinD("ths_chg_ratio_w_stock",$A3243,$B$1,100)</f>
        <v>-7.5268817204301</v>
      </c>
    </row>
    <row r="3244" spans="1:16" x14ac:dyDescent="0.25">
      <c r="A3244" s="2" t="s">
        <v>3242</v>
      </c>
      <c r="B3244" s="2" t="s">
        <v>8605</v>
      </c>
      <c r="C3244" s="3">
        <f ca="1">[1]!thsiFinD("ths_vol_ratio_stock",$A3244,$A$1,7,100)</f>
        <v>0.81363130069898004</v>
      </c>
      <c r="D3244" s="3">
        <f ca="1">[1]!thsiFinD("ths_cr_stock",$A3244,$A$1,7,100,100)</f>
        <v>30.263157894736999</v>
      </c>
      <c r="E3244" s="3">
        <f ca="1">[1]!thsiFinD("ths_mfi_stock",$A3244,$A$1,7,100,100)</f>
        <v>0</v>
      </c>
      <c r="F3244" s="3">
        <f ca="1">[1]!thsiFinD("ths_expma_stock",$A3244,$A$1,7,100,100)</f>
        <v>1.8876378421094999</v>
      </c>
      <c r="G3244" s="3">
        <f ca="1">[1]!thsiFinD("ths_rsi_stock",$A3244,$A$1,7,100,100)</f>
        <v>21.996985371691</v>
      </c>
      <c r="H3244" s="3">
        <f ca="1">[1]!thsiFinD("ths_adtm_stock",$A3244,$A$1,7,3,100,100,100)</f>
        <v>-0.66666666666666996</v>
      </c>
      <c r="I3244" s="3">
        <f ca="1">[1]!thsiFinD("ths_bbiboll_stock",$A3244,$A$1,7,3,100,100,100)</f>
        <v>1.9290624999999999</v>
      </c>
      <c r="J3244" s="3">
        <f ca="1">[1]!thsiFinD("ths_dptb_stock",$A3244,$A$1,7,104,100,100)</f>
        <v>0.71428571428570997</v>
      </c>
      <c r="K3244" s="3">
        <f ca="1">[1]!thsiFinD("ths_srmi_stock",$A3244,$A$1,7,100,100)</f>
        <v>-5.6701030927835003E-2</v>
      </c>
      <c r="L3244" s="3">
        <f ca="1">[1]!thsiFinD("ths_atr_stock",$A3244,$A$1,7,101,100,100)</f>
        <v>4.8571428571429001E-2</v>
      </c>
      <c r="M3244" s="3">
        <f ca="1">[1]!thsiFinD("ths_vol_w_stock",$A3244,$A$1)/1000000</f>
        <v>66.675061999999997</v>
      </c>
      <c r="N3244" s="3">
        <f ca="1">[1]!thsiFinD("ths_turnover_ratio_w_stock",$A3244,$A$1)</f>
        <v>4.1612356065381002</v>
      </c>
      <c r="O3244" s="3">
        <f ca="1">[1]!thsiFinD("ths_relative_chg_ratio_w_stock",$A3244,$A$1,104,100)</f>
        <v>-4.8574217324564</v>
      </c>
      <c r="P3244" s="3">
        <f ca="1">[1]!thsiFinD("ths_chg_ratio_w_stock",$A3244,$B$1,100)</f>
        <v>-2.1857923497268001</v>
      </c>
    </row>
    <row r="3245" spans="1:16" x14ac:dyDescent="0.25">
      <c r="A3245" s="2" t="s">
        <v>3243</v>
      </c>
      <c r="B3245" s="2" t="s">
        <v>8606</v>
      </c>
      <c r="C3245" s="3">
        <f ca="1">[1]!thsiFinD("ths_vol_ratio_stock",$A3245,$A$1,7,100)</f>
        <v>0.53049954354744999</v>
      </c>
      <c r="D3245" s="3">
        <f ca="1">[1]!thsiFinD("ths_cr_stock",$A3245,$A$1,7,100,100)</f>
        <v>27.105263157894999</v>
      </c>
      <c r="E3245" s="3">
        <f ca="1">[1]!thsiFinD("ths_mfi_stock",$A3245,$A$1,7,100,100)</f>
        <v>44.152343141880003</v>
      </c>
      <c r="F3245" s="3">
        <f ca="1">[1]!thsiFinD("ths_expma_stock",$A3245,$A$1,7,100,100)</f>
        <v>10.547511795938</v>
      </c>
      <c r="G3245" s="3">
        <f ca="1">[1]!thsiFinD("ths_rsi_stock",$A3245,$A$1,7,100,100)</f>
        <v>36.212421039397</v>
      </c>
      <c r="H3245" s="3">
        <f ca="1">[1]!thsiFinD("ths_adtm_stock",$A3245,$A$1,7,3,100,100,100)</f>
        <v>-0.33557046979866001</v>
      </c>
      <c r="I3245" s="3">
        <f ca="1">[1]!thsiFinD("ths_bbiboll_stock",$A3245,$A$1,7,3,100,100,100)</f>
        <v>10.72875</v>
      </c>
      <c r="J3245" s="3">
        <f ca="1">[1]!thsiFinD("ths_dptb_stock",$A3245,$A$1,7,104,100,100)</f>
        <v>0.42857142857142999</v>
      </c>
      <c r="K3245" s="3">
        <f ca="1">[1]!thsiFinD("ths_srmi_stock",$A3245,$A$1,7,100,100)</f>
        <v>-9.4138543516873993E-2</v>
      </c>
      <c r="L3245" s="3">
        <f ca="1">[1]!thsiFinD("ths_atr_stock",$A3245,$A$1,7,101,100,100)</f>
        <v>0.46857142857143003</v>
      </c>
      <c r="M3245" s="3">
        <f ca="1">[1]!thsiFinD("ths_vol_w_stock",$A3245,$A$1)/1000000</f>
        <v>97.250101000000001</v>
      </c>
      <c r="N3245" s="3">
        <f ca="1">[1]!thsiFinD("ths_turnover_ratio_w_stock",$A3245,$A$1)</f>
        <v>26.675471894779001</v>
      </c>
      <c r="O3245" s="3">
        <f ca="1">[1]!thsiFinD("ths_relative_chg_ratio_w_stock",$A3245,$A$1,104,100)</f>
        <v>-7.7133882458717</v>
      </c>
      <c r="P3245" s="3">
        <f ca="1">[1]!thsiFinD("ths_chg_ratio_w_stock",$A3245,$B$1,100)</f>
        <v>11.666666666667</v>
      </c>
    </row>
    <row r="3246" spans="1:16" x14ac:dyDescent="0.25">
      <c r="A3246" s="2" t="s">
        <v>3244</v>
      </c>
      <c r="B3246" s="2" t="s">
        <v>8607</v>
      </c>
      <c r="C3246" s="3">
        <f ca="1">[1]!thsiFinD("ths_vol_ratio_stock",$A3246,$A$1,7,100)</f>
        <v>0.74992630932356996</v>
      </c>
      <c r="D3246" s="3">
        <f ca="1">[1]!thsiFinD("ths_cr_stock",$A3246,$A$1,7,100,100)</f>
        <v>55.263157894736999</v>
      </c>
      <c r="E3246" s="3">
        <f ca="1">[1]!thsiFinD("ths_mfi_stock",$A3246,$A$1,7,100,100)</f>
        <v>28.965575930673001</v>
      </c>
      <c r="F3246" s="3">
        <f ca="1">[1]!thsiFinD("ths_expma_stock",$A3246,$A$1,7,100,100)</f>
        <v>12.501190602713001</v>
      </c>
      <c r="G3246" s="3">
        <f ca="1">[1]!thsiFinD("ths_rsi_stock",$A3246,$A$1,7,100,100)</f>
        <v>43.004845720921999</v>
      </c>
      <c r="H3246" s="3">
        <f ca="1">[1]!thsiFinD("ths_adtm_stock",$A3246,$A$1,7,3,100,100,100)</f>
        <v>0.48333333333334</v>
      </c>
      <c r="I3246" s="3">
        <f ca="1">[1]!thsiFinD("ths_bbiboll_stock",$A3246,$A$1,7,3,100,100,100)</f>
        <v>12.609166666667001</v>
      </c>
      <c r="J3246" s="3">
        <f ca="1">[1]!thsiFinD("ths_dptb_stock",$A3246,$A$1,7,104,100,100)</f>
        <v>0.57142857142856995</v>
      </c>
      <c r="K3246" s="3">
        <f ca="1">[1]!thsiFinD("ths_srmi_stock",$A3246,$A$1,7,100,100)</f>
        <v>-4.0895061728395E-2</v>
      </c>
      <c r="L3246" s="3">
        <f ca="1">[1]!thsiFinD("ths_atr_stock",$A3246,$A$1,7,101,100,100)</f>
        <v>0.43571428571428999</v>
      </c>
      <c r="M3246" s="3">
        <f ca="1">[1]!thsiFinD("ths_vol_w_stock",$A3246,$A$1)/1000000</f>
        <v>26.217179999999999</v>
      </c>
      <c r="N3246" s="3">
        <f ca="1">[1]!thsiFinD("ths_turnover_ratio_w_stock",$A3246,$A$1)</f>
        <v>17.749465185685999</v>
      </c>
      <c r="O3246" s="3">
        <f ca="1">[1]!thsiFinD("ths_relative_chg_ratio_w_stock",$A3246,$A$1,104,100)</f>
        <v>-1.1368565833199</v>
      </c>
      <c r="P3246" s="3">
        <f ca="1">[1]!thsiFinD("ths_chg_ratio_w_stock",$A3246,$B$1,100)</f>
        <v>-0.40225261464199003</v>
      </c>
    </row>
    <row r="3247" spans="1:16" x14ac:dyDescent="0.25">
      <c r="A3247" s="2" t="s">
        <v>3245</v>
      </c>
      <c r="B3247" s="2" t="s">
        <v>8608</v>
      </c>
      <c r="C3247" s="3">
        <f ca="1">[1]!thsiFinD("ths_vol_ratio_stock",$A3247,$A$1,7,100)</f>
        <v>0.59954886791443995</v>
      </c>
      <c r="D3247" s="3">
        <f ca="1">[1]!thsiFinD("ths_cr_stock",$A3247,$A$1,7,100,100)</f>
        <v>51.851851851851997</v>
      </c>
      <c r="E3247" s="3">
        <f ca="1">[1]!thsiFinD("ths_mfi_stock",$A3247,$A$1,7,100,100)</f>
        <v>20.661262387602001</v>
      </c>
      <c r="F3247" s="3">
        <f ca="1">[1]!thsiFinD("ths_expma_stock",$A3247,$A$1,7,100,100)</f>
        <v>3.9512822604109998</v>
      </c>
      <c r="G3247" s="3">
        <f ca="1">[1]!thsiFinD("ths_rsi_stock",$A3247,$A$1,7,100,100)</f>
        <v>26.968540409496999</v>
      </c>
      <c r="H3247" s="3">
        <f ca="1">[1]!thsiFinD("ths_adtm_stock",$A3247,$A$1,7,3,100,100,100)</f>
        <v>-0.46153846153847</v>
      </c>
      <c r="I3247" s="3">
        <f ca="1">[1]!thsiFinD("ths_bbiboll_stock",$A3247,$A$1,7,3,100,100,100)</f>
        <v>3.9811458333332999</v>
      </c>
      <c r="J3247" s="3">
        <f ca="1">[1]!thsiFinD("ths_dptb_stock",$A3247,$A$1,7,104,100,100)</f>
        <v>0.71428571428570997</v>
      </c>
      <c r="K3247" s="3">
        <f ca="1">[1]!thsiFinD("ths_srmi_stock",$A3247,$A$1,7,100,100)</f>
        <v>-2.0050125313282999E-2</v>
      </c>
      <c r="L3247" s="3">
        <f ca="1">[1]!thsiFinD("ths_atr_stock",$A3247,$A$1,7,101,100,100)</f>
        <v>5.8571428571429003E-2</v>
      </c>
      <c r="M3247" s="3">
        <f ca="1">[1]!thsiFinD("ths_vol_w_stock",$A3247,$A$1)/1000000</f>
        <v>46.152166999999999</v>
      </c>
      <c r="N3247" s="3">
        <f ca="1">[1]!thsiFinD("ths_turnover_ratio_w_stock",$A3247,$A$1)</f>
        <v>1.9951758869013001</v>
      </c>
      <c r="O3247" s="3">
        <f ca="1">[1]!thsiFinD("ths_relative_chg_ratio_w_stock",$A3247,$A$1,104,100)</f>
        <v>-0.21491059120475001</v>
      </c>
      <c r="P3247" s="3">
        <f ca="1">[1]!thsiFinD("ths_chg_ratio_w_stock",$A3247,$B$1,100)</f>
        <v>-4.3478260869565002</v>
      </c>
    </row>
    <row r="3248" spans="1:16" x14ac:dyDescent="0.25">
      <c r="A3248" s="2" t="s">
        <v>3246</v>
      </c>
      <c r="B3248" s="2" t="s">
        <v>8609</v>
      </c>
      <c r="C3248" s="3">
        <f ca="1">[1]!thsiFinD("ths_vol_ratio_stock",$A3248,$A$1,7,100)</f>
        <v>0.46769236634723999</v>
      </c>
      <c r="D3248" s="3">
        <f ca="1">[1]!thsiFinD("ths_cr_stock",$A3248,$A$1,7,100,100)</f>
        <v>52.402745995422997</v>
      </c>
      <c r="E3248" s="3">
        <f ca="1">[1]!thsiFinD("ths_mfi_stock",$A3248,$A$1,7,100,100)</f>
        <v>34.103176456957002</v>
      </c>
      <c r="F3248" s="3">
        <f ca="1">[1]!thsiFinD("ths_expma_stock",$A3248,$A$1,7,100,100)</f>
        <v>14.403755788922</v>
      </c>
      <c r="G3248" s="3">
        <f ca="1">[1]!thsiFinD("ths_rsi_stock",$A3248,$A$1,7,100,100)</f>
        <v>35.208609826349999</v>
      </c>
      <c r="H3248" s="3">
        <f ca="1">[1]!thsiFinD("ths_adtm_stock",$A3248,$A$1,7,3,100,100,100)</f>
        <v>-1.6393442622952999E-2</v>
      </c>
      <c r="I3248" s="3">
        <f ca="1">[1]!thsiFinD("ths_bbiboll_stock",$A3248,$A$1,7,3,100,100,100)</f>
        <v>14.4790625</v>
      </c>
      <c r="J3248" s="3">
        <f ca="1">[1]!thsiFinD("ths_dptb_stock",$A3248,$A$1,7,104,100,100)</f>
        <v>0.57142857142856995</v>
      </c>
      <c r="K3248" s="3">
        <f ca="1">[1]!thsiFinD("ths_srmi_stock",$A3248,$A$1,7,100,100)</f>
        <v>-4.3068640646029999E-2</v>
      </c>
      <c r="L3248" s="3">
        <f ca="1">[1]!thsiFinD("ths_atr_stock",$A3248,$A$1,7,101,100,100)</f>
        <v>0.31714285714286</v>
      </c>
      <c r="M3248" s="3">
        <f ca="1">[1]!thsiFinD("ths_vol_w_stock",$A3248,$A$1)/1000000</f>
        <v>24.519866</v>
      </c>
      <c r="N3248" s="3">
        <f ca="1">[1]!thsiFinD("ths_turnover_ratio_w_stock",$A3248,$A$1)</f>
        <v>3.3927293909934</v>
      </c>
      <c r="O3248" s="3">
        <f ca="1">[1]!thsiFinD("ths_relative_chg_ratio_w_stock",$A3248,$A$1,104,100)</f>
        <v>-3.2673339678720001</v>
      </c>
      <c r="P3248" s="3">
        <f ca="1">[1]!thsiFinD("ths_chg_ratio_w_stock",$A3248,$B$1,100)</f>
        <v>-0.49226441631505002</v>
      </c>
    </row>
    <row r="3249" spans="1:16" x14ac:dyDescent="0.25">
      <c r="A3249" s="2" t="s">
        <v>3247</v>
      </c>
      <c r="B3249" s="2" t="s">
        <v>8610</v>
      </c>
      <c r="C3249" s="3">
        <f ca="1">[1]!thsiFinD("ths_vol_ratio_stock",$A3249,$A$1,7,100)</f>
        <v>1.013974898162</v>
      </c>
      <c r="D3249" s="3">
        <f ca="1">[1]!thsiFinD("ths_cr_stock",$A3249,$A$1,7,100,100)</f>
        <v>87.5</v>
      </c>
      <c r="E3249" s="3">
        <f ca="1">[1]!thsiFinD("ths_mfi_stock",$A3249,$A$1,7,100,100)</f>
        <v>64.688127511066995</v>
      </c>
      <c r="F3249" s="3">
        <f ca="1">[1]!thsiFinD("ths_expma_stock",$A3249,$A$1,7,100,100)</f>
        <v>5.7033050532461997</v>
      </c>
      <c r="G3249" s="3">
        <f ca="1">[1]!thsiFinD("ths_rsi_stock",$A3249,$A$1,7,100,100)</f>
        <v>36.239399469431</v>
      </c>
      <c r="H3249" s="3">
        <f ca="1">[1]!thsiFinD("ths_adtm_stock",$A3249,$A$1,7,3,100,100,100)</f>
        <v>5.0000000000001002E-2</v>
      </c>
      <c r="I3249" s="3">
        <f ca="1">[1]!thsiFinD("ths_bbiboll_stock",$A3249,$A$1,7,3,100,100,100)</f>
        <v>5.7236458333332996</v>
      </c>
      <c r="J3249" s="3">
        <f ca="1">[1]!thsiFinD("ths_dptb_stock",$A3249,$A$1,7,104,100,100)</f>
        <v>0.42857142857142999</v>
      </c>
      <c r="K3249" s="3">
        <f ca="1">[1]!thsiFinD("ths_srmi_stock",$A3249,$A$1,7,100,100)</f>
        <v>-2.0905923344948001E-2</v>
      </c>
      <c r="L3249" s="3">
        <f ca="1">[1]!thsiFinD("ths_atr_stock",$A3249,$A$1,7,101,100,100)</f>
        <v>0.15</v>
      </c>
      <c r="M3249" s="3">
        <f ca="1">[1]!thsiFinD("ths_vol_w_stock",$A3249,$A$1)/1000000</f>
        <v>89.441762999999995</v>
      </c>
      <c r="N3249" s="3">
        <f ca="1">[1]!thsiFinD("ths_turnover_ratio_w_stock",$A3249,$A$1)</f>
        <v>6.4858338045083999</v>
      </c>
      <c r="O3249" s="3">
        <f ca="1">[1]!thsiFinD("ths_relative_chg_ratio_w_stock",$A3249,$A$1,104,100)</f>
        <v>-3.2876163256391</v>
      </c>
      <c r="P3249" s="3">
        <f ca="1">[1]!thsiFinD("ths_chg_ratio_w_stock",$A3249,$B$1,100)</f>
        <v>-1.9572953736655001</v>
      </c>
    </row>
    <row r="3250" spans="1:16" x14ac:dyDescent="0.25">
      <c r="A3250" s="2" t="s">
        <v>3248</v>
      </c>
      <c r="B3250" s="2" t="s">
        <v>8611</v>
      </c>
      <c r="C3250" s="3">
        <f ca="1">[1]!thsiFinD("ths_vol_ratio_stock",$A3250,$A$1,7,100)</f>
        <v>0.66409967737249997</v>
      </c>
      <c r="D3250" s="3">
        <f ca="1">[1]!thsiFinD("ths_cr_stock",$A3250,$A$1,7,100,100)</f>
        <v>26.737967914437998</v>
      </c>
      <c r="E3250" s="3">
        <f ca="1">[1]!thsiFinD("ths_mfi_stock",$A3250,$A$1,7,100,100)</f>
        <v>0</v>
      </c>
      <c r="F3250" s="3">
        <f ca="1">[1]!thsiFinD("ths_expma_stock",$A3250,$A$1,7,100,100)</f>
        <v>3.9556223894697999</v>
      </c>
      <c r="G3250" s="3">
        <f ca="1">[1]!thsiFinD("ths_rsi_stock",$A3250,$A$1,7,100,100)</f>
        <v>20.554737123711998</v>
      </c>
      <c r="H3250" s="3">
        <f ca="1">[1]!thsiFinD("ths_adtm_stock",$A3250,$A$1,7,3,100,100,100)</f>
        <v>-0.8125</v>
      </c>
      <c r="I3250" s="3">
        <f ca="1">[1]!thsiFinD("ths_bbiboll_stock",$A3250,$A$1,7,3,100,100,100)</f>
        <v>4.0581250000000004</v>
      </c>
      <c r="J3250" s="3">
        <f ca="1">[1]!thsiFinD("ths_dptb_stock",$A3250,$A$1,7,104,100,100)</f>
        <v>0.71428571428570997</v>
      </c>
      <c r="K3250" s="3">
        <f ca="1">[1]!thsiFinD("ths_srmi_stock",$A3250,$A$1,7,100,100)</f>
        <v>-7.4698795180723004E-2</v>
      </c>
      <c r="L3250" s="3">
        <f ca="1">[1]!thsiFinD("ths_atr_stock",$A3250,$A$1,7,101,100,100)</f>
        <v>0.11571428571429</v>
      </c>
      <c r="M3250" s="3">
        <f ca="1">[1]!thsiFinD("ths_vol_w_stock",$A3250,$A$1)/1000000</f>
        <v>42.285770999999997</v>
      </c>
      <c r="N3250" s="3">
        <f ca="1">[1]!thsiFinD("ths_turnover_ratio_w_stock",$A3250,$A$1)</f>
        <v>4.0973573581140998</v>
      </c>
      <c r="O3250" s="3">
        <f ca="1">[1]!thsiFinD("ths_relative_chg_ratio_w_stock",$A3250,$A$1,104,100)</f>
        <v>-4.5859285197868003</v>
      </c>
      <c r="P3250" s="3">
        <f ca="1">[1]!thsiFinD("ths_chg_ratio_w_stock",$A3250,$B$1,100)</f>
        <v>-3.125</v>
      </c>
    </row>
    <row r="3251" spans="1:16" x14ac:dyDescent="0.25">
      <c r="A3251" s="2" t="s">
        <v>3249</v>
      </c>
      <c r="B3251" s="2" t="s">
        <v>8612</v>
      </c>
      <c r="C3251" s="3">
        <f ca="1">[1]!thsiFinD("ths_vol_ratio_stock",$A3251,$A$1,7,100)</f>
        <v>0.51339088048320003</v>
      </c>
      <c r="D3251" s="3">
        <f ca="1">[1]!thsiFinD("ths_cr_stock",$A3251,$A$1,7,100,100)</f>
        <v>7.5768942235557004</v>
      </c>
      <c r="E3251" s="3">
        <f ca="1">[1]!thsiFinD("ths_mfi_stock",$A3251,$A$1,7,100,100)</f>
        <v>14.108494204083</v>
      </c>
      <c r="F3251" s="3">
        <f ca="1">[1]!thsiFinD("ths_expma_stock",$A3251,$A$1,7,100,100)</f>
        <v>32.053514139085003</v>
      </c>
      <c r="G3251" s="3">
        <f ca="1">[1]!thsiFinD("ths_rsi_stock",$A3251,$A$1,7,100,100)</f>
        <v>17.682652230546999</v>
      </c>
      <c r="H3251" s="3">
        <f ca="1">[1]!thsiFinD("ths_adtm_stock",$A3251,$A$1,7,3,100,100,100)</f>
        <v>-0.80991735537190002</v>
      </c>
      <c r="I3251" s="3">
        <f ca="1">[1]!thsiFinD("ths_bbiboll_stock",$A3251,$A$1,7,3,100,100,100)</f>
        <v>32.558541666666997</v>
      </c>
      <c r="J3251" s="3">
        <f ca="1">[1]!thsiFinD("ths_dptb_stock",$A3251,$A$1,7,104,100,100)</f>
        <v>0.71428571428570997</v>
      </c>
      <c r="K3251" s="3">
        <f ca="1">[1]!thsiFinD("ths_srmi_stock",$A3251,$A$1,7,100,100)</f>
        <v>-6.8080023887728006E-2</v>
      </c>
      <c r="L3251" s="3">
        <f ca="1">[1]!thsiFinD("ths_atr_stock",$A3251,$A$1,7,101,100,100)</f>
        <v>0.78857142857143003</v>
      </c>
      <c r="M3251" s="3">
        <f ca="1">[1]!thsiFinD("ths_vol_w_stock",$A3251,$A$1)/1000000</f>
        <v>21.665904000000001</v>
      </c>
      <c r="N3251" s="3">
        <f ca="1">[1]!thsiFinD("ths_turnover_ratio_w_stock",$A3251,$A$1)</f>
        <v>3.9154321886428001</v>
      </c>
      <c r="O3251" s="3">
        <f ca="1">[1]!thsiFinD("ths_relative_chg_ratio_w_stock",$A3251,$A$1,104,100)</f>
        <v>-3.2309539817916999</v>
      </c>
      <c r="P3251" s="3">
        <f ca="1">[1]!thsiFinD("ths_chg_ratio_w_stock",$A3251,$B$1,100)</f>
        <v>-1.3457225248318001</v>
      </c>
    </row>
    <row r="3252" spans="1:16" x14ac:dyDescent="0.25">
      <c r="A3252" s="2" t="s">
        <v>3250</v>
      </c>
      <c r="B3252" s="2" t="s">
        <v>8613</v>
      </c>
      <c r="C3252" s="3">
        <f ca="1">[1]!thsiFinD("ths_vol_ratio_stock",$A3252,$A$1,7,100)</f>
        <v>0.49048832110057</v>
      </c>
      <c r="D3252" s="3">
        <f ca="1">[1]!thsiFinD("ths_cr_stock",$A3252,$A$1,7,100,100)</f>
        <v>35.365853658536999</v>
      </c>
      <c r="E3252" s="3">
        <f ca="1">[1]!thsiFinD("ths_mfi_stock",$A3252,$A$1,7,100,100)</f>
        <v>30.938148720023001</v>
      </c>
      <c r="F3252" s="3">
        <f ca="1">[1]!thsiFinD("ths_expma_stock",$A3252,$A$1,7,100,100)</f>
        <v>1.9513897230907999</v>
      </c>
      <c r="G3252" s="3">
        <f ca="1">[1]!thsiFinD("ths_rsi_stock",$A3252,$A$1,7,100,100)</f>
        <v>28.155788592276998</v>
      </c>
      <c r="H3252" s="3">
        <f ca="1">[1]!thsiFinD("ths_adtm_stock",$A3252,$A$1,7,3,100,100,100)</f>
        <v>-0.77777777777778001</v>
      </c>
      <c r="I3252" s="3">
        <f ca="1">[1]!thsiFinD("ths_bbiboll_stock",$A3252,$A$1,7,3,100,100,100)</f>
        <v>1.9802083333333</v>
      </c>
      <c r="J3252" s="3">
        <f ca="1">[1]!thsiFinD("ths_dptb_stock",$A3252,$A$1,7,104,100,100)</f>
        <v>0.57142857142856995</v>
      </c>
      <c r="K3252" s="3">
        <f ca="1">[1]!thsiFinD("ths_srmi_stock",$A3252,$A$1,7,100,100)</f>
        <v>-0.04</v>
      </c>
      <c r="L3252" s="3">
        <f ca="1">[1]!thsiFinD("ths_atr_stock",$A3252,$A$1,7,101,100,100)</f>
        <v>5.7142857142857002E-2</v>
      </c>
      <c r="M3252" s="3">
        <f ca="1">[1]!thsiFinD("ths_vol_w_stock",$A3252,$A$1)/1000000</f>
        <v>96.501795000000001</v>
      </c>
      <c r="N3252" s="3">
        <f ca="1">[1]!thsiFinD("ths_turnover_ratio_w_stock",$A3252,$A$1)</f>
        <v>6.0792163997767998</v>
      </c>
      <c r="O3252" s="3">
        <f ca="1">[1]!thsiFinD("ths_relative_chg_ratio_w_stock",$A3252,$A$1,104,100)</f>
        <v>-2.2211635183088001</v>
      </c>
      <c r="P3252" s="3">
        <f ca="1">[1]!thsiFinD("ths_chg_ratio_w_stock",$A3252,$B$1,100)</f>
        <v>-1.5625</v>
      </c>
    </row>
    <row r="3253" spans="1:16" x14ac:dyDescent="0.25">
      <c r="A3253" s="2" t="s">
        <v>3251</v>
      </c>
      <c r="B3253" s="2" t="s">
        <v>8614</v>
      </c>
      <c r="C3253" s="3">
        <f ca="1">[1]!thsiFinD("ths_vol_ratio_stock",$A3253,$A$1,7,100)</f>
        <v>0.90732172506227005</v>
      </c>
      <c r="D3253" s="3">
        <f ca="1">[1]!thsiFinD("ths_cr_stock",$A3253,$A$1,7,100,100)</f>
        <v>51.26050420168</v>
      </c>
      <c r="E3253" s="3">
        <f ca="1">[1]!thsiFinD("ths_mfi_stock",$A3253,$A$1,7,100,100)</f>
        <v>10.849534542134</v>
      </c>
      <c r="F3253" s="3">
        <f ca="1">[1]!thsiFinD("ths_expma_stock",$A3253,$A$1,7,100,100)</f>
        <v>8.2426881838824002</v>
      </c>
      <c r="G3253" s="3">
        <f ca="1">[1]!thsiFinD("ths_rsi_stock",$A3253,$A$1,7,100,100)</f>
        <v>37.181630891857999</v>
      </c>
      <c r="H3253" s="3">
        <f ca="1">[1]!thsiFinD("ths_adtm_stock",$A3253,$A$1,7,3,100,100,100)</f>
        <v>-0.42105263157895001</v>
      </c>
      <c r="I3253" s="3">
        <f ca="1">[1]!thsiFinD("ths_bbiboll_stock",$A3253,$A$1,7,3,100,100,100)</f>
        <v>8.3216666666666992</v>
      </c>
      <c r="J3253" s="3">
        <f ca="1">[1]!thsiFinD("ths_dptb_stock",$A3253,$A$1,7,104,100,100)</f>
        <v>0.57142857142856995</v>
      </c>
      <c r="K3253" s="3">
        <f ca="1">[1]!thsiFinD("ths_srmi_stock",$A3253,$A$1,7,100,100)</f>
        <v>-3.1839622641508997E-2</v>
      </c>
      <c r="L3253" s="3">
        <f ca="1">[1]!thsiFinD("ths_atr_stock",$A3253,$A$1,7,101,100,100)</f>
        <v>0.17142857142856999</v>
      </c>
      <c r="M3253" s="3">
        <f ca="1">[1]!thsiFinD("ths_vol_w_stock",$A3253,$A$1)/1000000</f>
        <v>18.572901000000002</v>
      </c>
      <c r="N3253" s="3">
        <f ca="1">[1]!thsiFinD("ths_turnover_ratio_w_stock",$A3253,$A$1)</f>
        <v>6.5063909789055003</v>
      </c>
      <c r="O3253" s="3">
        <f ca="1">[1]!thsiFinD("ths_relative_chg_ratio_w_stock",$A3253,$A$1,104,100)</f>
        <v>0.57091051570653994</v>
      </c>
      <c r="P3253" s="3">
        <f ca="1">[1]!thsiFinD("ths_chg_ratio_w_stock",$A3253,$B$1,100)</f>
        <v>-1.2180267965895</v>
      </c>
    </row>
    <row r="3254" spans="1:16" x14ac:dyDescent="0.25">
      <c r="A3254" s="2" t="s">
        <v>3252</v>
      </c>
      <c r="B3254" s="2" t="s">
        <v>8615</v>
      </c>
      <c r="C3254" s="3">
        <f ca="1">[1]!thsiFinD("ths_vol_ratio_stock",$A3254,$A$1,7,100)</f>
        <v>0.81128652114073996</v>
      </c>
      <c r="D3254" s="3">
        <f ca="1">[1]!thsiFinD("ths_cr_stock",$A3254,$A$1,7,100,100)</f>
        <v>59.000000000001002</v>
      </c>
      <c r="E3254" s="3">
        <f ca="1">[1]!thsiFinD("ths_mfi_stock",$A3254,$A$1,7,100,100)</f>
        <v>48.370049615233</v>
      </c>
      <c r="F3254" s="3">
        <f ca="1">[1]!thsiFinD("ths_expma_stock",$A3254,$A$1,7,100,100)</f>
        <v>3.3336299543447998</v>
      </c>
      <c r="G3254" s="3">
        <f ca="1">[1]!thsiFinD("ths_rsi_stock",$A3254,$A$1,7,100,100)</f>
        <v>36.518981246671999</v>
      </c>
      <c r="H3254" s="3">
        <f ca="1">[1]!thsiFinD("ths_adtm_stock",$A3254,$A$1,7,3,100,100,100)</f>
        <v>0</v>
      </c>
      <c r="I3254" s="3">
        <f ca="1">[1]!thsiFinD("ths_bbiboll_stock",$A3254,$A$1,7,3,100,100,100)</f>
        <v>3.3551041666666999</v>
      </c>
      <c r="J3254" s="3">
        <f ca="1">[1]!thsiFinD("ths_dptb_stock",$A3254,$A$1,7,104,100,100)</f>
        <v>0.57142857142856995</v>
      </c>
      <c r="K3254" s="3">
        <f ca="1">[1]!thsiFinD("ths_srmi_stock",$A3254,$A$1,7,100,100)</f>
        <v>-1.4925373134328001E-2</v>
      </c>
      <c r="L3254" s="3">
        <f ca="1">[1]!thsiFinD("ths_atr_stock",$A3254,$A$1,7,101,100,100)</f>
        <v>7.8571428571429E-2</v>
      </c>
      <c r="M3254" s="3">
        <f ca="1">[1]!thsiFinD("ths_vol_w_stock",$A3254,$A$1)/1000000</f>
        <v>119.45600899999999</v>
      </c>
      <c r="N3254" s="3">
        <f ca="1">[1]!thsiFinD("ths_turnover_ratio_w_stock",$A3254,$A$1)</f>
        <v>1.3018291866522</v>
      </c>
      <c r="O3254" s="3">
        <f ca="1">[1]!thsiFinD("ths_relative_chg_ratio_w_stock",$A3254,$A$1,104,100)</f>
        <v>-2.7733430204707998</v>
      </c>
      <c r="P3254" s="3">
        <f ca="1">[1]!thsiFinD("ths_chg_ratio_w_stock",$A3254,$B$1,100)</f>
        <v>-4.8484848484847998</v>
      </c>
    </row>
    <row r="3255" spans="1:16" x14ac:dyDescent="0.25">
      <c r="A3255" s="2" t="s">
        <v>3253</v>
      </c>
      <c r="B3255" s="2" t="s">
        <v>8616</v>
      </c>
      <c r="C3255" s="3">
        <f ca="1">[1]!thsiFinD("ths_vol_ratio_stock",$A3255,$A$1,7,100)</f>
        <v>0.76016465415137002</v>
      </c>
      <c r="D3255" s="3">
        <f ca="1">[1]!thsiFinD("ths_cr_stock",$A3255,$A$1,7,100,100)</f>
        <v>47.794117647058997</v>
      </c>
      <c r="E3255" s="3">
        <f ca="1">[1]!thsiFinD("ths_mfi_stock",$A3255,$A$1,7,100,100)</f>
        <v>25.703184478552</v>
      </c>
      <c r="F3255" s="3">
        <f ca="1">[1]!thsiFinD("ths_expma_stock",$A3255,$A$1,7,100,100)</f>
        <v>4.4605252993012003</v>
      </c>
      <c r="G3255" s="3">
        <f ca="1">[1]!thsiFinD("ths_rsi_stock",$A3255,$A$1,7,100,100)</f>
        <v>19.698742024080001</v>
      </c>
      <c r="H3255" s="3">
        <f ca="1">[1]!thsiFinD("ths_adtm_stock",$A3255,$A$1,7,3,100,100,100)</f>
        <v>-0.5925925925926</v>
      </c>
      <c r="I3255" s="3">
        <f ca="1">[1]!thsiFinD("ths_bbiboll_stock",$A3255,$A$1,7,3,100,100,100)</f>
        <v>4.5253125000000001</v>
      </c>
      <c r="J3255" s="3">
        <f ca="1">[1]!thsiFinD("ths_dptb_stock",$A3255,$A$1,7,104,100,100)</f>
        <v>1</v>
      </c>
      <c r="K3255" s="3">
        <f ca="1">[1]!thsiFinD("ths_srmi_stock",$A3255,$A$1,7,100,100)</f>
        <v>-2.8761061946903001E-2</v>
      </c>
      <c r="L3255" s="3">
        <f ca="1">[1]!thsiFinD("ths_atr_stock",$A3255,$A$1,7,101,100,100)</f>
        <v>9.5714285714286002E-2</v>
      </c>
      <c r="M3255" s="3">
        <f ca="1">[1]!thsiFinD("ths_vol_w_stock",$A3255,$A$1)/1000000</f>
        <v>81.231695999999999</v>
      </c>
      <c r="N3255" s="3">
        <f ca="1">[1]!thsiFinD("ths_turnover_ratio_w_stock",$A3255,$A$1)</f>
        <v>2.0176923468106001</v>
      </c>
      <c r="O3255" s="3">
        <f ca="1">[1]!thsiFinD("ths_relative_chg_ratio_w_stock",$A3255,$A$1,104,100)</f>
        <v>-0.27308230506768999</v>
      </c>
      <c r="P3255" s="3">
        <f ca="1">[1]!thsiFinD("ths_chg_ratio_w_stock",$A3255,$B$1,100)</f>
        <v>-1.8223234624146001</v>
      </c>
    </row>
    <row r="3256" spans="1:16" x14ac:dyDescent="0.25">
      <c r="A3256" s="2" t="s">
        <v>3254</v>
      </c>
      <c r="B3256" s="2" t="s">
        <v>8617</v>
      </c>
      <c r="C3256" s="3">
        <f ca="1">[1]!thsiFinD("ths_vol_ratio_stock",$A3256,$A$1,7,100)</f>
        <v>1.0701395211585001</v>
      </c>
      <c r="D3256" s="3">
        <f ca="1">[1]!thsiFinD("ths_cr_stock",$A3256,$A$1,7,100,100)</f>
        <v>53.284671532847</v>
      </c>
      <c r="E3256" s="3">
        <f ca="1">[1]!thsiFinD("ths_mfi_stock",$A3256,$A$1,7,100,100)</f>
        <v>46.605832488944998</v>
      </c>
      <c r="F3256" s="3">
        <f ca="1">[1]!thsiFinD("ths_expma_stock",$A3256,$A$1,7,100,100)</f>
        <v>4.5013575619993</v>
      </c>
      <c r="G3256" s="3">
        <f ca="1">[1]!thsiFinD("ths_rsi_stock",$A3256,$A$1,7,100,100)</f>
        <v>22.018017404845001</v>
      </c>
      <c r="H3256" s="3">
        <f ca="1">[1]!thsiFinD("ths_adtm_stock",$A3256,$A$1,7,3,100,100,100)</f>
        <v>0.25</v>
      </c>
      <c r="I3256" s="3">
        <f ca="1">[1]!thsiFinD("ths_bbiboll_stock",$A3256,$A$1,7,3,100,100,100)</f>
        <v>4.5486458333332997</v>
      </c>
      <c r="J3256" s="3">
        <f ca="1">[1]!thsiFinD("ths_dptb_stock",$A3256,$A$1,7,104,100,100)</f>
        <v>0.85714285714285998</v>
      </c>
      <c r="K3256" s="3">
        <f ca="1">[1]!thsiFinD("ths_srmi_stock",$A3256,$A$1,7,100,100)</f>
        <v>-2.6431718061673999E-2</v>
      </c>
      <c r="L3256" s="3">
        <f ca="1">[1]!thsiFinD("ths_atr_stock",$A3256,$A$1,7,101,100,100)</f>
        <v>0.1</v>
      </c>
      <c r="M3256" s="3">
        <f ca="1">[1]!thsiFinD("ths_vol_w_stock",$A3256,$A$1)/1000000</f>
        <v>59.49879</v>
      </c>
      <c r="N3256" s="3">
        <f ca="1">[1]!thsiFinD("ths_turnover_ratio_w_stock",$A3256,$A$1)</f>
        <v>1.0404731759454999</v>
      </c>
      <c r="O3256" s="3">
        <f ca="1">[1]!thsiFinD("ths_relative_chg_ratio_w_stock",$A3256,$A$1,104,100)</f>
        <v>-0.91596495914124998</v>
      </c>
      <c r="P3256" s="3">
        <f ca="1">[1]!thsiFinD("ths_chg_ratio_w_stock",$A3256,$B$1,100)</f>
        <v>-2.0361990950225999</v>
      </c>
    </row>
    <row r="3257" spans="1:16" x14ac:dyDescent="0.25">
      <c r="A3257" s="2" t="s">
        <v>3255</v>
      </c>
      <c r="B3257" s="2" t="s">
        <v>8618</v>
      </c>
      <c r="C3257" s="3">
        <f ca="1">[1]!thsiFinD("ths_vol_ratio_stock",$A3257,$A$1,7,100)</f>
        <v>0.78873632586937004</v>
      </c>
      <c r="D3257" s="3">
        <f ca="1">[1]!thsiFinD("ths_cr_stock",$A3257,$A$1,7,100,100)</f>
        <v>43.478260869564998</v>
      </c>
      <c r="E3257" s="3">
        <f ca="1">[1]!thsiFinD("ths_mfi_stock",$A3257,$A$1,7,100,100)</f>
        <v>15.873049708690001</v>
      </c>
      <c r="F3257" s="3">
        <f ca="1">[1]!thsiFinD("ths_expma_stock",$A3257,$A$1,7,100,100)</f>
        <v>1.8126416572830999</v>
      </c>
      <c r="G3257" s="3">
        <f ca="1">[1]!thsiFinD("ths_rsi_stock",$A3257,$A$1,7,100,100)</f>
        <v>28.510500568958001</v>
      </c>
      <c r="H3257" s="3">
        <f ca="1">[1]!thsiFinD("ths_adtm_stock",$A3257,$A$1,7,3,100,100,100)</f>
        <v>-0.66666666666666996</v>
      </c>
      <c r="I3257" s="3">
        <f ca="1">[1]!thsiFinD("ths_bbiboll_stock",$A3257,$A$1,7,3,100,100,100)</f>
        <v>1.8258333333332999</v>
      </c>
      <c r="J3257" s="3">
        <f ca="1">[1]!thsiFinD("ths_dptb_stock",$A3257,$A$1,7,104,100,100)</f>
        <v>0.71428571428570997</v>
      </c>
      <c r="K3257" s="3">
        <f ca="1">[1]!thsiFinD("ths_srmi_stock",$A3257,$A$1,7,100,100)</f>
        <v>-3.2432432432431997E-2</v>
      </c>
      <c r="L3257" s="3">
        <f ca="1">[1]!thsiFinD("ths_atr_stock",$A3257,$A$1,7,101,100,100)</f>
        <v>3.1428571428571001E-2</v>
      </c>
      <c r="M3257" s="3">
        <f ca="1">[1]!thsiFinD("ths_vol_w_stock",$A3257,$A$1)/1000000</f>
        <v>228.228487</v>
      </c>
      <c r="N3257" s="3">
        <f ca="1">[1]!thsiFinD("ths_turnover_ratio_w_stock",$A3257,$A$1)</f>
        <v>1.6765569114859999</v>
      </c>
      <c r="O3257" s="3">
        <f ca="1">[1]!thsiFinD("ths_relative_chg_ratio_w_stock",$A3257,$A$1,104,100)</f>
        <v>-0.88936792833706002</v>
      </c>
      <c r="P3257" s="3">
        <f ca="1">[1]!thsiFinD("ths_chg_ratio_w_stock",$A3257,$B$1,100)</f>
        <v>8.3798882681563995</v>
      </c>
    </row>
    <row r="3258" spans="1:16" x14ac:dyDescent="0.25">
      <c r="A3258" s="2" t="s">
        <v>3256</v>
      </c>
      <c r="B3258" s="2" t="s">
        <v>8619</v>
      </c>
      <c r="C3258" s="3">
        <f ca="1">[1]!thsiFinD("ths_vol_ratio_stock",$A3258,$A$1,7,100)</f>
        <v>1.0661718220548999</v>
      </c>
      <c r="D3258" s="3">
        <f ca="1">[1]!thsiFinD("ths_cr_stock",$A3258,$A$1,7,100,100)</f>
        <v>9.4031852472758004</v>
      </c>
      <c r="E3258" s="3">
        <f ca="1">[1]!thsiFinD("ths_mfi_stock",$A3258,$A$1,7,100,100)</f>
        <v>8.2826121791763008</v>
      </c>
      <c r="F3258" s="3">
        <f ca="1">[1]!thsiFinD("ths_expma_stock",$A3258,$A$1,7,100,100)</f>
        <v>1519.0343091541999</v>
      </c>
      <c r="G3258" s="3">
        <f ca="1">[1]!thsiFinD("ths_rsi_stock",$A3258,$A$1,7,100,100)</f>
        <v>4.6032660416553002</v>
      </c>
      <c r="H3258" s="3">
        <f ca="1">[1]!thsiFinD("ths_adtm_stock",$A3258,$A$1,7,3,100,100,100)</f>
        <v>-0.68272811918063003</v>
      </c>
      <c r="I3258" s="3">
        <f ca="1">[1]!thsiFinD("ths_bbiboll_stock",$A3258,$A$1,7,3,100,100,100)</f>
        <v>1544.6160416667001</v>
      </c>
      <c r="J3258" s="3">
        <f ca="1">[1]!thsiFinD("ths_dptb_stock",$A3258,$A$1,7,104,100,100)</f>
        <v>0.42857142857142999</v>
      </c>
      <c r="K3258" s="3">
        <f ca="1">[1]!thsiFinD("ths_srmi_stock",$A3258,$A$1,7,100,100)</f>
        <v>-6.4058841494451998E-2</v>
      </c>
      <c r="L3258" s="3">
        <f ca="1">[1]!thsiFinD("ths_atr_stock",$A3258,$A$1,7,101,100,100)</f>
        <v>34.465714285714</v>
      </c>
      <c r="M3258" s="3">
        <f ca="1">[1]!thsiFinD("ths_vol_w_stock",$A3258,$A$1)/1000000</f>
        <v>19.886859000000001</v>
      </c>
      <c r="N3258" s="3">
        <f ca="1">[1]!thsiFinD("ths_turnover_ratio_w_stock",$A3258,$A$1)</f>
        <v>1.5830993335604</v>
      </c>
      <c r="O3258" s="3">
        <f ca="1">[1]!thsiFinD("ths_relative_chg_ratio_w_stock",$A3258,$A$1,104,100)</f>
        <v>-4.1055048390603996</v>
      </c>
      <c r="P3258" s="3">
        <f ca="1">[1]!thsiFinD("ths_chg_ratio_w_stock",$A3258,$B$1,100)</f>
        <v>-0.24541128484024</v>
      </c>
    </row>
    <row r="3259" spans="1:16" x14ac:dyDescent="0.25">
      <c r="A3259" s="2" t="s">
        <v>3257</v>
      </c>
      <c r="B3259" s="2" t="s">
        <v>8620</v>
      </c>
      <c r="C3259" s="3">
        <f ca="1">[1]!thsiFinD("ths_vol_ratio_stock",$A3259,$A$1,7,100)</f>
        <v>0.66270952887279</v>
      </c>
      <c r="D3259" s="3">
        <f ca="1">[1]!thsiFinD("ths_cr_stock",$A3259,$A$1,7,100,100)</f>
        <v>43.209876543210001</v>
      </c>
      <c r="E3259" s="3">
        <f ca="1">[1]!thsiFinD("ths_mfi_stock",$A3259,$A$1,7,100,100)</f>
        <v>62.056730867759001</v>
      </c>
      <c r="F3259" s="3">
        <f ca="1">[1]!thsiFinD("ths_expma_stock",$A3259,$A$1,7,100,100)</f>
        <v>16.220159459967999</v>
      </c>
      <c r="G3259" s="3">
        <f ca="1">[1]!thsiFinD("ths_rsi_stock",$A3259,$A$1,7,100,100)</f>
        <v>31.887154177127002</v>
      </c>
      <c r="H3259" s="3">
        <f ca="1">[1]!thsiFinD("ths_adtm_stock",$A3259,$A$1,7,3,100,100,100)</f>
        <v>-0.39455782312924997</v>
      </c>
      <c r="I3259" s="3">
        <f ca="1">[1]!thsiFinD("ths_bbiboll_stock",$A3259,$A$1,7,3,100,100,100)</f>
        <v>16.383854166667</v>
      </c>
      <c r="J3259" s="3">
        <f ca="1">[1]!thsiFinD("ths_dptb_stock",$A3259,$A$1,7,104,100,100)</f>
        <v>0.28571428571428997</v>
      </c>
      <c r="K3259" s="3">
        <f ca="1">[1]!thsiFinD("ths_srmi_stock",$A3259,$A$1,7,100,100)</f>
        <v>-5.2948255114319998E-2</v>
      </c>
      <c r="L3259" s="3">
        <f ca="1">[1]!thsiFinD("ths_atr_stock",$A3259,$A$1,7,101,100,100)</f>
        <v>0.51428571428571002</v>
      </c>
      <c r="M3259" s="3">
        <f ca="1">[1]!thsiFinD("ths_vol_w_stock",$A3259,$A$1)/1000000</f>
        <v>39.214311000000002</v>
      </c>
      <c r="N3259" s="3">
        <f ca="1">[1]!thsiFinD("ths_turnover_ratio_w_stock",$A3259,$A$1)</f>
        <v>24.751821624691999</v>
      </c>
      <c r="O3259" s="3">
        <f ca="1">[1]!thsiFinD("ths_relative_chg_ratio_w_stock",$A3259,$A$1,104,100)</f>
        <v>-2.9032103929742998</v>
      </c>
      <c r="P3259" s="3">
        <f ca="1">[1]!thsiFinD("ths_chg_ratio_w_stock",$A3259,$B$1,100)</f>
        <v>-4.1931385006352997</v>
      </c>
    </row>
    <row r="3260" spans="1:16" x14ac:dyDescent="0.25">
      <c r="A3260" s="2" t="s">
        <v>3258</v>
      </c>
      <c r="B3260" s="2" t="s">
        <v>8621</v>
      </c>
      <c r="C3260" s="3">
        <f ca="1">[1]!thsiFinD("ths_vol_ratio_stock",$A3260,$A$1,7,100)</f>
        <v>2.5178415530386</v>
      </c>
      <c r="D3260" s="3">
        <f ca="1">[1]!thsiFinD("ths_cr_stock",$A3260,$A$1,7,100,100)</f>
        <v>109.81595092025</v>
      </c>
      <c r="E3260" s="3">
        <f ca="1">[1]!thsiFinD("ths_mfi_stock",$A3260,$A$1,7,100,100)</f>
        <v>55.138149462521</v>
      </c>
      <c r="F3260" s="3">
        <f ca="1">[1]!thsiFinD("ths_expma_stock",$A3260,$A$1,7,100,100)</f>
        <v>17.442455341241999</v>
      </c>
      <c r="G3260" s="3">
        <f ca="1">[1]!thsiFinD("ths_rsi_stock",$A3260,$A$1,7,100,100)</f>
        <v>64.647257875264998</v>
      </c>
      <c r="H3260" s="3">
        <f ca="1">[1]!thsiFinD("ths_adtm_stock",$A3260,$A$1,7,3,100,100,100)</f>
        <v>-0.63829787234043001</v>
      </c>
      <c r="I3260" s="3">
        <f ca="1">[1]!thsiFinD("ths_bbiboll_stock",$A3260,$A$1,7,3,100,100,100)</f>
        <v>17.412812500000001</v>
      </c>
      <c r="J3260" s="3">
        <f ca="1">[1]!thsiFinD("ths_dptb_stock",$A3260,$A$1,7,104,100,100)</f>
        <v>0.85714285714285998</v>
      </c>
      <c r="K3260" s="3">
        <f ca="1">[1]!thsiFinD("ths_srmi_stock",$A3260,$A$1,7,100,100)</f>
        <v>2.9642058165548001E-2</v>
      </c>
      <c r="L3260" s="3">
        <f ca="1">[1]!thsiFinD("ths_atr_stock",$A3260,$A$1,7,101,100,100)</f>
        <v>0.48857142857142999</v>
      </c>
      <c r="M3260" s="3">
        <f ca="1">[1]!thsiFinD("ths_vol_w_stock",$A3260,$A$1)/1000000</f>
        <v>53.204242000000001</v>
      </c>
      <c r="N3260" s="3">
        <f ca="1">[1]!thsiFinD("ths_turnover_ratio_w_stock",$A3260,$A$1)</f>
        <v>3.6273423667801001</v>
      </c>
      <c r="O3260" s="3">
        <f ca="1">[1]!thsiFinD("ths_relative_chg_ratio_w_stock",$A3260,$A$1,104,100)</f>
        <v>3.2348508752096001</v>
      </c>
      <c r="P3260" s="3">
        <f ca="1">[1]!thsiFinD("ths_chg_ratio_w_stock",$A3260,$B$1,100)</f>
        <v>-4.6420581655481001</v>
      </c>
    </row>
    <row r="3261" spans="1:16" x14ac:dyDescent="0.25">
      <c r="A3261" s="2" t="s">
        <v>3259</v>
      </c>
      <c r="B3261" s="2" t="s">
        <v>8622</v>
      </c>
      <c r="C3261" s="3">
        <f ca="1">[1]!thsiFinD("ths_vol_ratio_stock",$A3261,$A$1,7,100)</f>
        <v>0.99286893945171995</v>
      </c>
      <c r="D3261" s="3">
        <f ca="1">[1]!thsiFinD("ths_cr_stock",$A3261,$A$1,7,100,100)</f>
        <v>442.04545454545001</v>
      </c>
      <c r="E3261" s="3">
        <f ca="1">[1]!thsiFinD("ths_mfi_stock",$A3261,$A$1,7,100,100)</f>
        <v>0</v>
      </c>
      <c r="F3261" s="3">
        <f ca="1">[1]!thsiFinD("ths_expma_stock",$A3261,$A$1,7,100,100)</f>
        <v>15.413819700298999</v>
      </c>
      <c r="G3261" s="3">
        <f ca="1">[1]!thsiFinD("ths_rsi_stock",$A3261,$A$1,7,100,100)</f>
        <v>76.477376117743006</v>
      </c>
      <c r="H3261" s="3">
        <f ca="1">[1]!thsiFinD("ths_adtm_stock",$A3261,$A$1,7,3,100,100,100)</f>
        <v>0.96846846846847001</v>
      </c>
      <c r="I3261" s="3">
        <f ca="1">[1]!thsiFinD("ths_bbiboll_stock",$A3261,$A$1,7,3,100,100,100)</f>
        <v>15.272291666667</v>
      </c>
      <c r="J3261" s="3">
        <f ca="1">[1]!thsiFinD("ths_dptb_stock",$A3261,$A$1,7,104,100,100)</f>
        <v>0.57142857142856995</v>
      </c>
      <c r="K3261" s="3">
        <f ca="1">[1]!thsiFinD("ths_srmi_stock",$A3261,$A$1,7,100,100)</f>
        <v>8.2858950031625994E-2</v>
      </c>
      <c r="L3261" s="3">
        <f ca="1">[1]!thsiFinD("ths_atr_stock",$A3261,$A$1,7,101,100,100)</f>
        <v>0.45428571428571002</v>
      </c>
      <c r="M3261" s="3">
        <f ca="1">[1]!thsiFinD("ths_vol_w_stock",$A3261,$A$1)/1000000</f>
        <v>283.09195699999998</v>
      </c>
      <c r="N3261" s="3">
        <f ca="1">[1]!thsiFinD("ths_turnover_ratio_w_stock",$A3261,$A$1)</f>
        <v>8.2946420505824996</v>
      </c>
      <c r="O3261" s="3">
        <f ca="1">[1]!thsiFinD("ths_relative_chg_ratio_w_stock",$A3261,$A$1,104,100)</f>
        <v>8.5555831730858003</v>
      </c>
      <c r="P3261" s="3">
        <f ca="1">[1]!thsiFinD("ths_chg_ratio_w_stock",$A3261,$B$1,100)</f>
        <v>0.25300442757747998</v>
      </c>
    </row>
    <row r="3262" spans="1:16" x14ac:dyDescent="0.25">
      <c r="A3262" s="2" t="s">
        <v>3260</v>
      </c>
      <c r="B3262" s="2" t="s">
        <v>8623</v>
      </c>
      <c r="C3262" s="3">
        <f ca="1">[1]!thsiFinD("ths_vol_ratio_stock",$A3262,$A$1,7,100)</f>
        <v>0.75653896987313995</v>
      </c>
      <c r="D3262" s="3">
        <f ca="1">[1]!thsiFinD("ths_cr_stock",$A3262,$A$1,7,100,100)</f>
        <v>50.381679389313</v>
      </c>
      <c r="E3262" s="3">
        <f ca="1">[1]!thsiFinD("ths_mfi_stock",$A3262,$A$1,7,100,100)</f>
        <v>45.148013908098001</v>
      </c>
      <c r="F3262" s="3">
        <f ca="1">[1]!thsiFinD("ths_expma_stock",$A3262,$A$1,7,100,100)</f>
        <v>10.368639687912999</v>
      </c>
      <c r="G3262" s="3">
        <f ca="1">[1]!thsiFinD("ths_rsi_stock",$A3262,$A$1,7,100,100)</f>
        <v>33.577509407195002</v>
      </c>
      <c r="H3262" s="3">
        <f ca="1">[1]!thsiFinD("ths_adtm_stock",$A3262,$A$1,7,3,100,100,100)</f>
        <v>-0.33823529411763997</v>
      </c>
      <c r="I3262" s="3">
        <f ca="1">[1]!thsiFinD("ths_bbiboll_stock",$A3262,$A$1,7,3,100,100,100)</f>
        <v>10.459791666667</v>
      </c>
      <c r="J3262" s="3">
        <f ca="1">[1]!thsiFinD("ths_dptb_stock",$A3262,$A$1,7,104,100,100)</f>
        <v>0.71428571428570997</v>
      </c>
      <c r="K3262" s="3">
        <f ca="1">[1]!thsiFinD("ths_srmi_stock",$A3262,$A$1,7,100,100)</f>
        <v>-3.7950664136622E-2</v>
      </c>
      <c r="L3262" s="3">
        <f ca="1">[1]!thsiFinD("ths_atr_stock",$A3262,$A$1,7,101,100,100)</f>
        <v>0.28285714285713998</v>
      </c>
      <c r="M3262" s="3">
        <f ca="1">[1]!thsiFinD("ths_vol_w_stock",$A3262,$A$1)/1000000</f>
        <v>17.559629999999999</v>
      </c>
      <c r="N3262" s="3">
        <f ca="1">[1]!thsiFinD("ths_turnover_ratio_w_stock",$A3262,$A$1)</f>
        <v>4.3459630770483004</v>
      </c>
      <c r="O3262" s="3">
        <f ca="1">[1]!thsiFinD("ths_relative_chg_ratio_w_stock",$A3262,$A$1,104,100)</f>
        <v>-2.4986419922724998</v>
      </c>
      <c r="P3262" s="3">
        <f ca="1">[1]!thsiFinD("ths_chg_ratio_w_stock",$A3262,$B$1,100)</f>
        <v>-2.3668639053253999</v>
      </c>
    </row>
    <row r="3263" spans="1:16" x14ac:dyDescent="0.25">
      <c r="A3263" s="2" t="s">
        <v>3261</v>
      </c>
      <c r="B3263" s="2" t="s">
        <v>8624</v>
      </c>
      <c r="C3263" s="3">
        <f ca="1">[1]!thsiFinD("ths_vol_ratio_stock",$A3263,$A$1,7,100)</f>
        <v>0.88347192807559005</v>
      </c>
      <c r="D3263" s="3">
        <f ca="1">[1]!thsiFinD("ths_cr_stock",$A3263,$A$1,7,100,100)</f>
        <v>97.777777777777999</v>
      </c>
      <c r="E3263" s="3">
        <f ca="1">[1]!thsiFinD("ths_mfi_stock",$A3263,$A$1,7,100,100)</f>
        <v>60.711215272027999</v>
      </c>
      <c r="F3263" s="3">
        <f ca="1">[1]!thsiFinD("ths_expma_stock",$A3263,$A$1,7,100,100)</f>
        <v>4.0951786126804004</v>
      </c>
      <c r="G3263" s="3">
        <f ca="1">[1]!thsiFinD("ths_rsi_stock",$A3263,$A$1,7,100,100)</f>
        <v>30.718943698640999</v>
      </c>
      <c r="H3263" s="3">
        <f ca="1">[1]!thsiFinD("ths_adtm_stock",$A3263,$A$1,7,3,100,100,100)</f>
        <v>0.2258064516129</v>
      </c>
      <c r="I3263" s="3">
        <f ca="1">[1]!thsiFinD("ths_bbiboll_stock",$A3263,$A$1,7,3,100,100,100)</f>
        <v>4.1343750000000004</v>
      </c>
      <c r="J3263" s="3">
        <f ca="1">[1]!thsiFinD("ths_dptb_stock",$A3263,$A$1,7,104,100,100)</f>
        <v>0.85714285714285998</v>
      </c>
      <c r="K3263" s="3">
        <f ca="1">[1]!thsiFinD("ths_srmi_stock",$A3263,$A$1,7,100,100)</f>
        <v>-9.8522167487685008E-3</v>
      </c>
      <c r="L3263" s="3">
        <f ca="1">[1]!thsiFinD("ths_atr_stock",$A3263,$A$1,7,101,100,100)</f>
        <v>0.12857142857143</v>
      </c>
      <c r="M3263" s="3">
        <f ca="1">[1]!thsiFinD("ths_vol_w_stock",$A3263,$A$1)/1000000</f>
        <v>31.871988000000002</v>
      </c>
      <c r="N3263" s="3">
        <f ca="1">[1]!thsiFinD("ths_turnover_ratio_w_stock",$A3263,$A$1)</f>
        <v>2.4324281404347001</v>
      </c>
      <c r="O3263" s="3">
        <f ca="1">[1]!thsiFinD("ths_relative_chg_ratio_w_stock",$A3263,$A$1,104,100)</f>
        <v>-1.1307600446296999</v>
      </c>
      <c r="P3263" s="3">
        <f ca="1">[1]!thsiFinD("ths_chg_ratio_w_stock",$A3263,$B$1,100)</f>
        <v>5.9701492537313001</v>
      </c>
    </row>
    <row r="3264" spans="1:16" x14ac:dyDescent="0.25">
      <c r="A3264" s="2" t="s">
        <v>3262</v>
      </c>
      <c r="B3264" s="2" t="s">
        <v>8625</v>
      </c>
      <c r="C3264" s="3">
        <f ca="1">[1]!thsiFinD("ths_vol_ratio_stock",$A3264,$A$1,7,100)</f>
        <v>0.76908809786995003</v>
      </c>
      <c r="D3264" s="3">
        <f ca="1">[1]!thsiFinD("ths_cr_stock",$A3264,$A$1,7,100,100)</f>
        <v>37.419354838709999</v>
      </c>
      <c r="E3264" s="3">
        <f ca="1">[1]!thsiFinD("ths_mfi_stock",$A3264,$A$1,7,100,100)</f>
        <v>11.513335905408001</v>
      </c>
      <c r="F3264" s="3">
        <f ca="1">[1]!thsiFinD("ths_expma_stock",$A3264,$A$1,7,100,100)</f>
        <v>3.8345924752879998</v>
      </c>
      <c r="G3264" s="3">
        <f ca="1">[1]!thsiFinD("ths_rsi_stock",$A3264,$A$1,7,100,100)</f>
        <v>24.753635051871999</v>
      </c>
      <c r="H3264" s="3">
        <f ca="1">[1]!thsiFinD("ths_adtm_stock",$A3264,$A$1,7,3,100,100,100)</f>
        <v>-0.77419354838709997</v>
      </c>
      <c r="I3264" s="3">
        <f ca="1">[1]!thsiFinD("ths_bbiboll_stock",$A3264,$A$1,7,3,100,100,100)</f>
        <v>3.9065625000000002</v>
      </c>
      <c r="J3264" s="3">
        <f ca="1">[1]!thsiFinD("ths_dptb_stock",$A3264,$A$1,7,104,100,100)</f>
        <v>0.71428571428570997</v>
      </c>
      <c r="K3264" s="3">
        <f ca="1">[1]!thsiFinD("ths_srmi_stock",$A3264,$A$1,7,100,100)</f>
        <v>-5.5555555555554997E-2</v>
      </c>
      <c r="L3264" s="3">
        <f ca="1">[1]!thsiFinD("ths_atr_stock",$A3264,$A$1,7,101,100,100)</f>
        <v>0.10142857142856999</v>
      </c>
      <c r="M3264" s="3">
        <f ca="1">[1]!thsiFinD("ths_vol_w_stock",$A3264,$A$1)/1000000</f>
        <v>19.7746</v>
      </c>
      <c r="N3264" s="3">
        <f ca="1">[1]!thsiFinD("ths_turnover_ratio_w_stock",$A3264,$A$1)</f>
        <v>2.7787908215105999</v>
      </c>
      <c r="O3264" s="3">
        <f ca="1">[1]!thsiFinD("ths_relative_chg_ratio_w_stock",$A3264,$A$1,104,100)</f>
        <v>-3.2954123133042001</v>
      </c>
      <c r="P3264" s="3">
        <f ca="1">[1]!thsiFinD("ths_chg_ratio_w_stock",$A3264,$B$1,100)</f>
        <v>-0.80213903743315995</v>
      </c>
    </row>
    <row r="3265" spans="1:16" x14ac:dyDescent="0.25">
      <c r="A3265" s="2" t="s">
        <v>3263</v>
      </c>
      <c r="B3265" s="2" t="s">
        <v>8626</v>
      </c>
      <c r="C3265" s="3">
        <f ca="1">[1]!thsiFinD("ths_vol_ratio_stock",$A3265,$A$1,7,100)</f>
        <v>1.3565615204459001</v>
      </c>
      <c r="D3265" s="3">
        <f ca="1">[1]!thsiFinD("ths_cr_stock",$A3265,$A$1,7,100,100)</f>
        <v>34.693877551020996</v>
      </c>
      <c r="E3265" s="3">
        <f ca="1">[1]!thsiFinD("ths_mfi_stock",$A3265,$A$1,7,100,100)</f>
        <v>20.998408207709002</v>
      </c>
      <c r="F3265" s="3">
        <f ca="1">[1]!thsiFinD("ths_expma_stock",$A3265,$A$1,7,100,100)</f>
        <v>1.5100944946254</v>
      </c>
      <c r="G3265" s="3">
        <f ca="1">[1]!thsiFinD("ths_rsi_stock",$A3265,$A$1,7,100,100)</f>
        <v>25.693685154408001</v>
      </c>
      <c r="H3265" s="3">
        <f ca="1">[1]!thsiFinD("ths_adtm_stock",$A3265,$A$1,7,3,100,100,100)</f>
        <v>-0.66666666666666996</v>
      </c>
      <c r="I3265" s="3">
        <f ca="1">[1]!thsiFinD("ths_bbiboll_stock",$A3265,$A$1,7,3,100,100,100)</f>
        <v>1.5379166666666999</v>
      </c>
      <c r="J3265" s="3">
        <f ca="1">[1]!thsiFinD("ths_dptb_stock",$A3265,$A$1,7,104,100,100)</f>
        <v>0.71428571428570997</v>
      </c>
      <c r="K3265" s="3">
        <f ca="1">[1]!thsiFinD("ths_srmi_stock",$A3265,$A$1,7,100,100)</f>
        <v>-3.9215686274509998E-2</v>
      </c>
      <c r="L3265" s="3">
        <f ca="1">[1]!thsiFinD("ths_atr_stock",$A3265,$A$1,7,101,100,100)</f>
        <v>3.1428571428571001E-2</v>
      </c>
      <c r="M3265" s="3">
        <f ca="1">[1]!thsiFinD("ths_vol_w_stock",$A3265,$A$1)/1000000</f>
        <v>42.986899999999999</v>
      </c>
      <c r="N3265" s="3">
        <f ca="1">[1]!thsiFinD("ths_turnover_ratio_w_stock",$A3265,$A$1)</f>
        <v>2.4822653029269</v>
      </c>
      <c r="O3265" s="3">
        <f ca="1">[1]!thsiFinD("ths_relative_chg_ratio_w_stock",$A3265,$A$1,104,100)</f>
        <v>-3.2490301240648001</v>
      </c>
      <c r="P3265" s="3">
        <f ca="1">[1]!thsiFinD("ths_chg_ratio_w_stock",$A3265,$B$1,100)</f>
        <v>-2.0408163265305999</v>
      </c>
    </row>
    <row r="3266" spans="1:16" x14ac:dyDescent="0.25">
      <c r="A3266" s="2" t="s">
        <v>3264</v>
      </c>
      <c r="B3266" s="2" t="s">
        <v>8627</v>
      </c>
      <c r="C3266" s="3">
        <f ca="1">[1]!thsiFinD("ths_vol_ratio_stock",$A3266,$A$1,7,100)</f>
        <v>0.55459257374242998</v>
      </c>
      <c r="D3266" s="3">
        <f ca="1">[1]!thsiFinD("ths_cr_stock",$A3266,$A$1,7,100,100)</f>
        <v>74.074074074074005</v>
      </c>
      <c r="E3266" s="3">
        <f ca="1">[1]!thsiFinD("ths_mfi_stock",$A3266,$A$1,7,100,100)</f>
        <v>38.295720594084003</v>
      </c>
      <c r="F3266" s="3">
        <f ca="1">[1]!thsiFinD("ths_expma_stock",$A3266,$A$1,7,100,100)</f>
        <v>7.5361233484012997</v>
      </c>
      <c r="G3266" s="3">
        <f ca="1">[1]!thsiFinD("ths_rsi_stock",$A3266,$A$1,7,100,100)</f>
        <v>37.832953014867002</v>
      </c>
      <c r="H3266" s="3">
        <f ca="1">[1]!thsiFinD("ths_adtm_stock",$A3266,$A$1,7,3,100,100,100)</f>
        <v>0.57142857142856995</v>
      </c>
      <c r="I3266" s="3">
        <f ca="1">[1]!thsiFinD("ths_bbiboll_stock",$A3266,$A$1,7,3,100,100,100)</f>
        <v>7.5878125000000001</v>
      </c>
      <c r="J3266" s="3">
        <f ca="1">[1]!thsiFinD("ths_dptb_stock",$A3266,$A$1,7,104,100,100)</f>
        <v>0.85714285714285998</v>
      </c>
      <c r="K3266" s="3">
        <f ca="1">[1]!thsiFinD("ths_srmi_stock",$A3266,$A$1,7,100,100)</f>
        <v>-1.7060367454067998E-2</v>
      </c>
      <c r="L3266" s="3">
        <f ca="1">[1]!thsiFinD("ths_atr_stock",$A3266,$A$1,7,101,100,100)</f>
        <v>0.13571428571429001</v>
      </c>
      <c r="M3266" s="3">
        <f ca="1">[1]!thsiFinD("ths_vol_w_stock",$A3266,$A$1)/1000000</f>
        <v>37.418937999999997</v>
      </c>
      <c r="N3266" s="3">
        <f ca="1">[1]!thsiFinD("ths_turnover_ratio_w_stock",$A3266,$A$1)</f>
        <v>1.6843605254148999</v>
      </c>
      <c r="O3266" s="3">
        <f ca="1">[1]!thsiFinD("ths_relative_chg_ratio_w_stock",$A3266,$A$1,104,100)</f>
        <v>1.0301128368357999</v>
      </c>
      <c r="P3266" s="3">
        <f ca="1">[1]!thsiFinD("ths_chg_ratio_w_stock",$A3266,$B$1,100)</f>
        <v>-2.2696929238985</v>
      </c>
    </row>
    <row r="3267" spans="1:16" x14ac:dyDescent="0.25">
      <c r="A3267" s="2" t="s">
        <v>3265</v>
      </c>
      <c r="B3267" s="2" t="s">
        <v>8628</v>
      </c>
      <c r="C3267" s="3">
        <f ca="1">[1]!thsiFinD("ths_vol_ratio_stock",$A3267,$A$1,7,100)</f>
        <v>0.54812535866055001</v>
      </c>
      <c r="D3267" s="3">
        <f ca="1">[1]!thsiFinD("ths_cr_stock",$A3267,$A$1,7,100,100)</f>
        <v>28.396739130435002</v>
      </c>
      <c r="E3267" s="3">
        <f ca="1">[1]!thsiFinD("ths_mfi_stock",$A3267,$A$1,7,100,100)</f>
        <v>38.789371010464002</v>
      </c>
      <c r="F3267" s="3">
        <f ca="1">[1]!thsiFinD("ths_expma_stock",$A3267,$A$1,7,100,100)</f>
        <v>25.306341282567001</v>
      </c>
      <c r="G3267" s="3">
        <f ca="1">[1]!thsiFinD("ths_rsi_stock",$A3267,$A$1,7,100,100)</f>
        <v>31.763845317885998</v>
      </c>
      <c r="H3267" s="3">
        <f ca="1">[1]!thsiFinD("ths_adtm_stock",$A3267,$A$1,7,3,100,100,100)</f>
        <v>-0.71698113207546998</v>
      </c>
      <c r="I3267" s="3">
        <f ca="1">[1]!thsiFinD("ths_bbiboll_stock",$A3267,$A$1,7,3,100,100,100)</f>
        <v>25.513333333333001</v>
      </c>
      <c r="J3267" s="3">
        <f ca="1">[1]!thsiFinD("ths_dptb_stock",$A3267,$A$1,7,104,100,100)</f>
        <v>0.71428571428570997</v>
      </c>
      <c r="K3267" s="3">
        <f ca="1">[1]!thsiFinD("ths_srmi_stock",$A3267,$A$1,7,100,100)</f>
        <v>-2.9423151374371001E-2</v>
      </c>
      <c r="L3267" s="3">
        <f ca="1">[1]!thsiFinD("ths_atr_stock",$A3267,$A$1,7,101,100,100)</f>
        <v>0.45</v>
      </c>
      <c r="M3267" s="3">
        <f ca="1">[1]!thsiFinD("ths_vol_w_stock",$A3267,$A$1)/1000000</f>
        <v>22.832402999999999</v>
      </c>
      <c r="N3267" s="3">
        <f ca="1">[1]!thsiFinD("ths_turnover_ratio_w_stock",$A3267,$A$1)</f>
        <v>3.4406144403382002</v>
      </c>
      <c r="O3267" s="3">
        <f ca="1">[1]!thsiFinD("ths_relative_chg_ratio_w_stock",$A3267,$A$1,104,100)</f>
        <v>-0.77388807861028996</v>
      </c>
      <c r="P3267" s="3">
        <f ca="1">[1]!thsiFinD("ths_chg_ratio_w_stock",$A3267,$B$1,100)</f>
        <v>1.076984443558</v>
      </c>
    </row>
    <row r="3268" spans="1:16" x14ac:dyDescent="0.25">
      <c r="A3268" s="2" t="s">
        <v>3266</v>
      </c>
      <c r="B3268" s="2" t="s">
        <v>8629</v>
      </c>
      <c r="C3268" s="3">
        <f ca="1">[1]!thsiFinD("ths_vol_ratio_stock",$A3268,$A$1,7,100)</f>
        <v>9.3010678947097993</v>
      </c>
      <c r="D3268" s="3">
        <f ca="1">[1]!thsiFinD("ths_cr_stock",$A3268,$A$1,7,100,100)</f>
        <v>2210</v>
      </c>
      <c r="E3268" s="3">
        <f ca="1">[1]!thsiFinD("ths_mfi_stock",$A3268,$A$1,7,100,100)</f>
        <v>92.178600528974997</v>
      </c>
      <c r="F3268" s="3">
        <f ca="1">[1]!thsiFinD("ths_expma_stock",$A3268,$A$1,7,100,100)</f>
        <v>2.6045575805491001</v>
      </c>
      <c r="G3268" s="3">
        <f ca="1">[1]!thsiFinD("ths_rsi_stock",$A3268,$A$1,7,100,100)</f>
        <v>71.120926046451004</v>
      </c>
      <c r="H3268" s="3">
        <f ca="1">[1]!thsiFinD("ths_adtm_stock",$A3268,$A$1,7,3,100,100,100)</f>
        <v>0.67500000000000004</v>
      </c>
      <c r="I3268" s="3">
        <f ca="1">[1]!thsiFinD("ths_bbiboll_stock",$A3268,$A$1,7,3,100,100,100)</f>
        <v>2.5705208333332998</v>
      </c>
      <c r="J3268" s="3">
        <f ca="1">[1]!thsiFinD("ths_dptb_stock",$A3268,$A$1,7,104,100,100)</f>
        <v>0.14285714285713999</v>
      </c>
      <c r="K3268" s="3">
        <f ca="1">[1]!thsiFinD("ths_srmi_stock",$A3268,$A$1,7,100,100)</f>
        <v>0.16363636363636</v>
      </c>
      <c r="L3268" s="3">
        <f ca="1">[1]!thsiFinD("ths_atr_stock",$A3268,$A$1,7,101,100,100)</f>
        <v>0.14857142857142999</v>
      </c>
      <c r="M3268" s="3">
        <f ca="1">[1]!thsiFinD("ths_vol_w_stock",$A3268,$A$1)/1000000</f>
        <v>49.896428999999998</v>
      </c>
      <c r="N3268" s="3">
        <f ca="1">[1]!thsiFinD("ths_turnover_ratio_w_stock",$A3268,$A$1)</f>
        <v>6.4389135652713003</v>
      </c>
      <c r="O3268" s="3">
        <f ca="1">[1]!thsiFinD("ths_relative_chg_ratio_w_stock",$A3268,$A$1,104,100)</f>
        <v>4.2926791030376998</v>
      </c>
      <c r="P3268" s="3">
        <f ca="1">[1]!thsiFinD("ths_chg_ratio_w_stock",$A3268,$B$1,100)</f>
        <v>-10.909090909091001</v>
      </c>
    </row>
    <row r="3269" spans="1:16" x14ac:dyDescent="0.25">
      <c r="A3269" s="2" t="s">
        <v>3267</v>
      </c>
      <c r="B3269" s="2" t="s">
        <v>8630</v>
      </c>
      <c r="C3269" s="3">
        <f ca="1">[1]!thsiFinD("ths_vol_ratio_stock",$A3269,$A$1,7,100)</f>
        <v>0.75356656294413005</v>
      </c>
      <c r="D3269" s="3">
        <f ca="1">[1]!thsiFinD("ths_cr_stock",$A3269,$A$1,7,100,100)</f>
        <v>40</v>
      </c>
      <c r="E3269" s="3">
        <f ca="1">[1]!thsiFinD("ths_mfi_stock",$A3269,$A$1,7,100,100)</f>
        <v>14.639357430926999</v>
      </c>
      <c r="F3269" s="3">
        <f ca="1">[1]!thsiFinD("ths_expma_stock",$A3269,$A$1,7,100,100)</f>
        <v>6.8194342433520001</v>
      </c>
      <c r="G3269" s="3">
        <f ca="1">[1]!thsiFinD("ths_rsi_stock",$A3269,$A$1,7,100,100)</f>
        <v>35.94796159661</v>
      </c>
      <c r="H3269" s="3">
        <f ca="1">[1]!thsiFinD("ths_adtm_stock",$A3269,$A$1,7,3,100,100,100)</f>
        <v>-0.40816326530612002</v>
      </c>
      <c r="I3269" s="3">
        <f ca="1">[1]!thsiFinD("ths_bbiboll_stock",$A3269,$A$1,7,3,100,100,100)</f>
        <v>6.9089583333332998</v>
      </c>
      <c r="J3269" s="3">
        <f ca="1">[1]!thsiFinD("ths_dptb_stock",$A3269,$A$1,7,104,100,100)</f>
        <v>0.85714285714285998</v>
      </c>
      <c r="K3269" s="3">
        <f ca="1">[1]!thsiFinD("ths_srmi_stock",$A3269,$A$1,7,100,100)</f>
        <v>-7.4999999999999997E-2</v>
      </c>
      <c r="L3269" s="3">
        <f ca="1">[1]!thsiFinD("ths_atr_stock",$A3269,$A$1,7,101,100,100)</f>
        <v>0.23142857142857001</v>
      </c>
      <c r="M3269" s="3">
        <f ca="1">[1]!thsiFinD("ths_vol_w_stock",$A3269,$A$1)/1000000</f>
        <v>210.16677999999999</v>
      </c>
      <c r="N3269" s="3">
        <f ca="1">[1]!thsiFinD("ths_turnover_ratio_w_stock",$A3269,$A$1)</f>
        <v>19.277064888659002</v>
      </c>
      <c r="O3269" s="3">
        <f ca="1">[1]!thsiFinD("ths_relative_chg_ratio_w_stock",$A3269,$A$1,104,100)</f>
        <v>-2.5996794747142</v>
      </c>
      <c r="P3269" s="3">
        <f ca="1">[1]!thsiFinD("ths_chg_ratio_w_stock",$A3269,$B$1,100)</f>
        <v>-3.3033033033032999</v>
      </c>
    </row>
    <row r="3270" spans="1:16" x14ac:dyDescent="0.25">
      <c r="A3270" s="2" t="s">
        <v>3268</v>
      </c>
      <c r="B3270" s="2" t="s">
        <v>8631</v>
      </c>
      <c r="C3270" s="3">
        <f ca="1">[1]!thsiFinD("ths_vol_ratio_stock",$A3270,$A$1,7,100)</f>
        <v>0.72828152519678002</v>
      </c>
      <c r="D3270" s="3">
        <f ca="1">[1]!thsiFinD("ths_cr_stock",$A3270,$A$1,7,100,100)</f>
        <v>51.898734177214997</v>
      </c>
      <c r="E3270" s="3">
        <f ca="1">[1]!thsiFinD("ths_mfi_stock",$A3270,$A$1,7,100,100)</f>
        <v>23.551689521932001</v>
      </c>
      <c r="F3270" s="3">
        <f ca="1">[1]!thsiFinD("ths_expma_stock",$A3270,$A$1,7,100,100)</f>
        <v>2.0045139697856</v>
      </c>
      <c r="G3270" s="3">
        <f ca="1">[1]!thsiFinD("ths_rsi_stock",$A3270,$A$1,7,100,100)</f>
        <v>26.115137226693001</v>
      </c>
      <c r="H3270" s="3">
        <f ca="1">[1]!thsiFinD("ths_adtm_stock",$A3270,$A$1,7,3,100,100,100)</f>
        <v>-0.57142857142856995</v>
      </c>
      <c r="I3270" s="3">
        <f ca="1">[1]!thsiFinD("ths_bbiboll_stock",$A3270,$A$1,7,3,100,100,100)</f>
        <v>2.0528124999999999</v>
      </c>
      <c r="J3270" s="3">
        <f ca="1">[1]!thsiFinD("ths_dptb_stock",$A3270,$A$1,7,104,100,100)</f>
        <v>0.71428571428570997</v>
      </c>
      <c r="K3270" s="3">
        <f ca="1">[1]!thsiFinD("ths_srmi_stock",$A3270,$A$1,7,100,100)</f>
        <v>-4.8780487804878002E-2</v>
      </c>
      <c r="L3270" s="3">
        <f ca="1">[1]!thsiFinD("ths_atr_stock",$A3270,$A$1,7,101,100,100)</f>
        <v>5.7142857142857002E-2</v>
      </c>
      <c r="M3270" s="3">
        <f ca="1">[1]!thsiFinD("ths_vol_w_stock",$A3270,$A$1)/1000000</f>
        <v>40.379004999999999</v>
      </c>
      <c r="N3270" s="3">
        <f ca="1">[1]!thsiFinD("ths_turnover_ratio_w_stock",$A3270,$A$1)</f>
        <v>3.8456195238094999</v>
      </c>
      <c r="O3270" s="3">
        <f ca="1">[1]!thsiFinD("ths_relative_chg_ratio_w_stock",$A3270,$A$1,104,100)</f>
        <v>-4.043381403853</v>
      </c>
      <c r="P3270" s="3">
        <f ca="1">[1]!thsiFinD("ths_chg_ratio_w_stock",$A3270,$B$1,100)</f>
        <v>0.51282051282051</v>
      </c>
    </row>
    <row r="3271" spans="1:16" x14ac:dyDescent="0.25">
      <c r="A3271" s="2" t="s">
        <v>3269</v>
      </c>
      <c r="B3271" s="2" t="s">
        <v>8632</v>
      </c>
      <c r="C3271" s="3">
        <f ca="1">[1]!thsiFinD("ths_vol_ratio_stock",$A3271,$A$1,7,100)</f>
        <v>1.0127887739732</v>
      </c>
      <c r="D3271" s="3">
        <f ca="1">[1]!thsiFinD("ths_cr_stock",$A3271,$A$1,7,100,100)</f>
        <v>46.731234866827997</v>
      </c>
      <c r="E3271" s="3">
        <f ca="1">[1]!thsiFinD("ths_mfi_stock",$A3271,$A$1,7,100,100)</f>
        <v>36.305765898133998</v>
      </c>
      <c r="F3271" s="3">
        <f ca="1">[1]!thsiFinD("ths_expma_stock",$A3271,$A$1,7,100,100)</f>
        <v>13.318320466642</v>
      </c>
      <c r="G3271" s="3">
        <f ca="1">[1]!thsiFinD("ths_rsi_stock",$A3271,$A$1,7,100,100)</f>
        <v>30.609747748290999</v>
      </c>
      <c r="H3271" s="3">
        <f ca="1">[1]!thsiFinD("ths_adtm_stock",$A3271,$A$1,7,3,100,100,100)</f>
        <v>-0.28571428571428997</v>
      </c>
      <c r="I3271" s="3">
        <f ca="1">[1]!thsiFinD("ths_bbiboll_stock",$A3271,$A$1,7,3,100,100,100)</f>
        <v>13.451145833332999</v>
      </c>
      <c r="J3271" s="3">
        <f ca="1">[1]!thsiFinD("ths_dptb_stock",$A3271,$A$1,7,104,100,100)</f>
        <v>0.85714285714285998</v>
      </c>
      <c r="K3271" s="3">
        <f ca="1">[1]!thsiFinD("ths_srmi_stock",$A3271,$A$1,7,100,100)</f>
        <v>-3.3773861967695003E-2</v>
      </c>
      <c r="L3271" s="3">
        <f ca="1">[1]!thsiFinD("ths_atr_stock",$A3271,$A$1,7,101,100,100)</f>
        <v>0.28999999999999998</v>
      </c>
      <c r="M3271" s="3">
        <f ca="1">[1]!thsiFinD("ths_vol_w_stock",$A3271,$A$1)/1000000</f>
        <v>49.302833</v>
      </c>
      <c r="N3271" s="3">
        <f ca="1">[1]!thsiFinD("ths_turnover_ratio_w_stock",$A3271,$A$1)</f>
        <v>3.3001661926431001</v>
      </c>
      <c r="O3271" s="3">
        <f ca="1">[1]!thsiFinD("ths_relative_chg_ratio_w_stock",$A3271,$A$1,104,100)</f>
        <v>-1.0049861205554</v>
      </c>
      <c r="P3271" s="3">
        <f ca="1">[1]!thsiFinD("ths_chg_ratio_w_stock",$A3271,$B$1,100)</f>
        <v>-4.4072948328267003</v>
      </c>
    </row>
    <row r="3272" spans="1:16" x14ac:dyDescent="0.25">
      <c r="A3272" s="2" t="s">
        <v>3270</v>
      </c>
      <c r="B3272" s="2" t="s">
        <v>8633</v>
      </c>
      <c r="C3272" s="3">
        <f ca="1">[1]!thsiFinD("ths_vol_ratio_stock",$A3272,$A$1,7,100)</f>
        <v>0.89337120951352</v>
      </c>
      <c r="D3272" s="3">
        <f ca="1">[1]!thsiFinD("ths_cr_stock",$A3272,$A$1,7,100,100)</f>
        <v>49.457504520796</v>
      </c>
      <c r="E3272" s="3">
        <f ca="1">[1]!thsiFinD("ths_mfi_stock",$A3272,$A$1,7,100,100)</f>
        <v>38.980698308820998</v>
      </c>
      <c r="F3272" s="3">
        <f ca="1">[1]!thsiFinD("ths_expma_stock",$A3272,$A$1,7,100,100)</f>
        <v>29.775392428406001</v>
      </c>
      <c r="G3272" s="3">
        <f ca="1">[1]!thsiFinD("ths_rsi_stock",$A3272,$A$1,7,100,100)</f>
        <v>40.961347146313997</v>
      </c>
      <c r="H3272" s="3">
        <f ca="1">[1]!thsiFinD("ths_adtm_stock",$A3272,$A$1,7,3,100,100,100)</f>
        <v>-0.67289719626167999</v>
      </c>
      <c r="I3272" s="3">
        <f ca="1">[1]!thsiFinD("ths_bbiboll_stock",$A3272,$A$1,7,3,100,100,100)</f>
        <v>30.027916666667</v>
      </c>
      <c r="J3272" s="3">
        <f ca="1">[1]!thsiFinD("ths_dptb_stock",$A3272,$A$1,7,104,100,100)</f>
        <v>0.71428571428570997</v>
      </c>
      <c r="K3272" s="3">
        <f ca="1">[1]!thsiFinD("ths_srmi_stock",$A3272,$A$1,7,100,100)</f>
        <v>-2.1890547263682E-2</v>
      </c>
      <c r="L3272" s="3">
        <f ca="1">[1]!thsiFinD("ths_atr_stock",$A3272,$A$1,7,101,100,100)</f>
        <v>0.80428571428571005</v>
      </c>
      <c r="M3272" s="3">
        <f ca="1">[1]!thsiFinD("ths_vol_w_stock",$A3272,$A$1)/1000000</f>
        <v>61.5533</v>
      </c>
      <c r="N3272" s="3">
        <f ca="1">[1]!thsiFinD("ths_turnover_ratio_w_stock",$A3272,$A$1)</f>
        <v>7.3020875863538004</v>
      </c>
      <c r="O3272" s="3">
        <f ca="1">[1]!thsiFinD("ths_relative_chg_ratio_w_stock",$A3272,$A$1,104,100)</f>
        <v>-0.46906525216125999</v>
      </c>
      <c r="P3272" s="3">
        <f ca="1">[1]!thsiFinD("ths_chg_ratio_w_stock",$A3272,$B$1,100)</f>
        <v>1.4581213970838001</v>
      </c>
    </row>
    <row r="3273" spans="1:16" x14ac:dyDescent="0.25">
      <c r="A3273" s="2" t="s">
        <v>3271</v>
      </c>
      <c r="B3273" s="2" t="s">
        <v>8634</v>
      </c>
      <c r="C3273" s="3">
        <f ca="1">[1]!thsiFinD("ths_vol_ratio_stock",$A3273,$A$1,7,100)</f>
        <v>1.9790216789776001</v>
      </c>
      <c r="D3273" s="3">
        <f ca="1">[1]!thsiFinD("ths_cr_stock",$A3273,$A$1,7,100,100)</f>
        <v>15.384615384615</v>
      </c>
      <c r="E3273" s="3">
        <f ca="1">[1]!thsiFinD("ths_mfi_stock",$A3273,$A$1,7,100,100)</f>
        <v>12.751334027531</v>
      </c>
      <c r="F3273" s="3">
        <f ca="1">[1]!thsiFinD("ths_expma_stock",$A3273,$A$1,7,100,100)</f>
        <v>2.8163629268979</v>
      </c>
      <c r="G3273" s="3">
        <f ca="1">[1]!thsiFinD("ths_rsi_stock",$A3273,$A$1,7,100,100)</f>
        <v>10.849541614911001</v>
      </c>
      <c r="H3273" s="3">
        <f ca="1">[1]!thsiFinD("ths_adtm_stock",$A3273,$A$1,7,3,100,100,100)</f>
        <v>-0.66666666666666996</v>
      </c>
      <c r="I3273" s="3">
        <f ca="1">[1]!thsiFinD("ths_bbiboll_stock",$A3273,$A$1,7,3,100,100,100)</f>
        <v>2.9359375000000001</v>
      </c>
      <c r="J3273" s="3">
        <f ca="1">[1]!thsiFinD("ths_dptb_stock",$A3273,$A$1,7,104,100,100)</f>
        <v>0.85714285714285998</v>
      </c>
      <c r="K3273" s="3">
        <f ca="1">[1]!thsiFinD("ths_srmi_stock",$A3273,$A$1,7,100,100)</f>
        <v>-0.13377926421405001</v>
      </c>
      <c r="L3273" s="3">
        <f ca="1">[1]!thsiFinD("ths_atr_stock",$A3273,$A$1,7,101,100,100)</f>
        <v>0.10857142857143</v>
      </c>
      <c r="M3273" s="3">
        <f ca="1">[1]!thsiFinD("ths_vol_w_stock",$A3273,$A$1)/1000000</f>
        <v>130.67758499999999</v>
      </c>
      <c r="N3273" s="3">
        <f ca="1">[1]!thsiFinD("ths_turnover_ratio_w_stock",$A3273,$A$1)</f>
        <v>11.039615364583</v>
      </c>
      <c r="O3273" s="3">
        <f ca="1">[1]!thsiFinD("ths_relative_chg_ratio_w_stock",$A3273,$A$1,104,100)</f>
        <v>-11.20357557861</v>
      </c>
      <c r="P3273" s="3">
        <f ca="1">[1]!thsiFinD("ths_chg_ratio_w_stock",$A3273,$B$1,100)</f>
        <v>-2.7027027027027</v>
      </c>
    </row>
    <row r="3274" spans="1:16" x14ac:dyDescent="0.25">
      <c r="A3274" s="2" t="s">
        <v>3272</v>
      </c>
      <c r="B3274" s="2" t="s">
        <v>8635</v>
      </c>
      <c r="C3274" s="3">
        <f ca="1">[1]!thsiFinD("ths_vol_ratio_stock",$A3274,$A$1,7,100)</f>
        <v>1.2826061815391001</v>
      </c>
      <c r="D3274" s="3">
        <f ca="1">[1]!thsiFinD("ths_cr_stock",$A3274,$A$1,7,100,100)</f>
        <v>33.928571428570997</v>
      </c>
      <c r="E3274" s="3">
        <f ca="1">[1]!thsiFinD("ths_mfi_stock",$A3274,$A$1,7,100,100)</f>
        <v>30.061357668159999</v>
      </c>
      <c r="F3274" s="3">
        <f ca="1">[1]!thsiFinD("ths_expma_stock",$A3274,$A$1,7,100,100)</f>
        <v>4.055852789217</v>
      </c>
      <c r="G3274" s="3">
        <f ca="1">[1]!thsiFinD("ths_rsi_stock",$A3274,$A$1,7,100,100)</f>
        <v>31.509190052053</v>
      </c>
      <c r="H3274" s="3">
        <f ca="1">[1]!thsiFinD("ths_adtm_stock",$A3274,$A$1,7,3,100,100,100)</f>
        <v>-0.94871794871795001</v>
      </c>
      <c r="I3274" s="3">
        <f ca="1">[1]!thsiFinD("ths_bbiboll_stock",$A3274,$A$1,7,3,100,100,100)</f>
        <v>4.1207291666666999</v>
      </c>
      <c r="J3274" s="3">
        <f ca="1">[1]!thsiFinD("ths_dptb_stock",$A3274,$A$1,7,104,100,100)</f>
        <v>0.57142857142856995</v>
      </c>
      <c r="K3274" s="3">
        <f ca="1">[1]!thsiFinD("ths_srmi_stock",$A3274,$A$1,7,100,100)</f>
        <v>-3.125E-2</v>
      </c>
      <c r="L3274" s="3">
        <f ca="1">[1]!thsiFinD("ths_atr_stock",$A3274,$A$1,7,101,100,100)</f>
        <v>0.10714285714286</v>
      </c>
      <c r="M3274" s="3">
        <f ca="1">[1]!thsiFinD("ths_vol_w_stock",$A3274,$A$1)/1000000</f>
        <v>19.850999999999999</v>
      </c>
      <c r="N3274" s="3">
        <f ca="1">[1]!thsiFinD("ths_turnover_ratio_w_stock",$A3274,$A$1)</f>
        <v>3.7869253262126001</v>
      </c>
      <c r="O3274" s="3">
        <f ca="1">[1]!thsiFinD("ths_relative_chg_ratio_w_stock",$A3274,$A$1,104,100)</f>
        <v>0.55750816523209001</v>
      </c>
      <c r="P3274" s="3">
        <f ca="1">[1]!thsiFinD("ths_chg_ratio_w_stock",$A3274,$B$1,100)</f>
        <v>1.4888337468982999</v>
      </c>
    </row>
    <row r="3275" spans="1:16" x14ac:dyDescent="0.25">
      <c r="A3275" s="2" t="s">
        <v>3273</v>
      </c>
      <c r="B3275" s="2" t="s">
        <v>8636</v>
      </c>
      <c r="C3275" s="3">
        <f ca="1">[1]!thsiFinD("ths_vol_ratio_stock",$A3275,$A$1,7,100)</f>
        <v>0.58456367219722005</v>
      </c>
      <c r="D3275" s="3">
        <f ca="1">[1]!thsiFinD("ths_cr_stock",$A3275,$A$1,7,100,100)</f>
        <v>32.911392405062998</v>
      </c>
      <c r="E3275" s="3">
        <f ca="1">[1]!thsiFinD("ths_mfi_stock",$A3275,$A$1,7,100,100)</f>
        <v>21.605496836629001</v>
      </c>
      <c r="F3275" s="3">
        <f ca="1">[1]!thsiFinD("ths_expma_stock",$A3275,$A$1,7,100,100)</f>
        <v>3.8131436277911002</v>
      </c>
      <c r="G3275" s="3">
        <f ca="1">[1]!thsiFinD("ths_rsi_stock",$A3275,$A$1,7,100,100)</f>
        <v>33.906766706643999</v>
      </c>
      <c r="H3275" s="3">
        <f ca="1">[1]!thsiFinD("ths_adtm_stock",$A3275,$A$1,7,3,100,100,100)</f>
        <v>-0.30952380952380998</v>
      </c>
      <c r="I3275" s="3">
        <f ca="1">[1]!thsiFinD("ths_bbiboll_stock",$A3275,$A$1,7,3,100,100,100)</f>
        <v>3.9041666666667001</v>
      </c>
      <c r="J3275" s="3">
        <f ca="1">[1]!thsiFinD("ths_dptb_stock",$A3275,$A$1,7,104,100,100)</f>
        <v>0.57142857142856995</v>
      </c>
      <c r="K3275" s="3">
        <f ca="1">[1]!thsiFinD("ths_srmi_stock",$A3275,$A$1,7,100,100)</f>
        <v>-8.1885856079404004E-2</v>
      </c>
      <c r="L3275" s="3">
        <f ca="1">[1]!thsiFinD("ths_atr_stock",$A3275,$A$1,7,101,100,100)</f>
        <v>0.15</v>
      </c>
      <c r="M3275" s="3">
        <f ca="1">[1]!thsiFinD("ths_vol_w_stock",$A3275,$A$1)/1000000</f>
        <v>19.7407</v>
      </c>
      <c r="N3275" s="3">
        <f ca="1">[1]!thsiFinD("ths_turnover_ratio_w_stock",$A3275,$A$1)</f>
        <v>8.5829130434782996</v>
      </c>
      <c r="O3275" s="3">
        <f ca="1">[1]!thsiFinD("ths_relative_chg_ratio_w_stock",$A3275,$A$1,104,100)</f>
        <v>-4.0744195683801001</v>
      </c>
      <c r="P3275" s="3">
        <f ca="1">[1]!thsiFinD("ths_chg_ratio_w_stock",$A3275,$B$1,100)</f>
        <v>-1.6216216216216</v>
      </c>
    </row>
    <row r="3276" spans="1:16" x14ac:dyDescent="0.25">
      <c r="A3276" s="2" t="s">
        <v>3274</v>
      </c>
      <c r="B3276" s="2" t="s">
        <v>8637</v>
      </c>
      <c r="C3276" s="3">
        <f ca="1">[1]!thsiFinD("ths_vol_ratio_stock",$A3276,$A$1,7,100)</f>
        <v>0.70120640386927002</v>
      </c>
      <c r="D3276" s="3">
        <f ca="1">[1]!thsiFinD("ths_cr_stock",$A3276,$A$1,7,100,100)</f>
        <v>29.496402877697999</v>
      </c>
      <c r="E3276" s="3">
        <f ca="1">[1]!thsiFinD("ths_mfi_stock",$A3276,$A$1,7,100,100)</f>
        <v>23.980412124407</v>
      </c>
      <c r="F3276" s="3">
        <f ca="1">[1]!thsiFinD("ths_expma_stock",$A3276,$A$1,7,100,100)</f>
        <v>3.4534115610581999</v>
      </c>
      <c r="G3276" s="3">
        <f ca="1">[1]!thsiFinD("ths_rsi_stock",$A3276,$A$1,7,100,100)</f>
        <v>29.776165167169001</v>
      </c>
      <c r="H3276" s="3">
        <f ca="1">[1]!thsiFinD("ths_adtm_stock",$A3276,$A$1,7,3,100,100,100)</f>
        <v>-0.33333333333332998</v>
      </c>
      <c r="I3276" s="3">
        <f ca="1">[1]!thsiFinD("ths_bbiboll_stock",$A3276,$A$1,7,3,100,100,100)</f>
        <v>3.5266666666667001</v>
      </c>
      <c r="J3276" s="3">
        <f ca="1">[1]!thsiFinD("ths_dptb_stock",$A3276,$A$1,7,104,100,100)</f>
        <v>0.57142857142856995</v>
      </c>
      <c r="K3276" s="3">
        <f ca="1">[1]!thsiFinD("ths_srmi_stock",$A3276,$A$1,7,100,100)</f>
        <v>-4.5070422535210999E-2</v>
      </c>
      <c r="L3276" s="3">
        <f ca="1">[1]!thsiFinD("ths_atr_stock",$A3276,$A$1,7,101,100,100)</f>
        <v>8.7142857142856994E-2</v>
      </c>
      <c r="M3276" s="3">
        <f ca="1">[1]!thsiFinD("ths_vol_w_stock",$A3276,$A$1)/1000000</f>
        <v>24.680053999999998</v>
      </c>
      <c r="N3276" s="3">
        <f ca="1">[1]!thsiFinD("ths_turnover_ratio_w_stock",$A3276,$A$1)</f>
        <v>4.2451035555313004</v>
      </c>
      <c r="O3276" s="3">
        <f ca="1">[1]!thsiFinD("ths_relative_chg_ratio_w_stock",$A3276,$A$1,104,100)</f>
        <v>-2.1223789974137</v>
      </c>
      <c r="P3276" s="3">
        <f ca="1">[1]!thsiFinD("ths_chg_ratio_w_stock",$A3276,$B$1,100)</f>
        <v>0.58997050147493002</v>
      </c>
    </row>
    <row r="3277" spans="1:16" x14ac:dyDescent="0.25">
      <c r="A3277" s="2" t="s">
        <v>3275</v>
      </c>
      <c r="B3277" s="2" t="s">
        <v>8638</v>
      </c>
      <c r="C3277" s="3">
        <f ca="1">[1]!thsiFinD("ths_vol_ratio_stock",$A3277,$A$1,7,100)</f>
        <v>1.6080361514440999</v>
      </c>
      <c r="D3277" s="3">
        <f ca="1">[1]!thsiFinD("ths_cr_stock",$A3277,$A$1,7,100,100)</f>
        <v>-15.646258503401</v>
      </c>
      <c r="E3277" s="3">
        <f ca="1">[1]!thsiFinD("ths_mfi_stock",$A3277,$A$1,7,100,100)</f>
        <v>22.521133907599999</v>
      </c>
      <c r="F3277" s="3">
        <f ca="1">[1]!thsiFinD("ths_expma_stock",$A3277,$A$1,7,100,100)</f>
        <v>4.3597555154865999</v>
      </c>
      <c r="G3277" s="3">
        <f ca="1">[1]!thsiFinD("ths_rsi_stock",$A3277,$A$1,7,100,100)</f>
        <v>20.741919045831001</v>
      </c>
      <c r="H3277" s="3">
        <f ca="1">[1]!thsiFinD("ths_adtm_stock",$A3277,$A$1,7,3,100,100,100)</f>
        <v>-0.23684210526315999</v>
      </c>
      <c r="I3277" s="3">
        <f ca="1">[1]!thsiFinD("ths_bbiboll_stock",$A3277,$A$1,7,3,100,100,100)</f>
        <v>4.6052083333332998</v>
      </c>
      <c r="J3277" s="3">
        <f ca="1">[1]!thsiFinD("ths_dptb_stock",$A3277,$A$1,7,104,100,100)</f>
        <v>0.42857142857142999</v>
      </c>
      <c r="K3277" s="3">
        <f ca="1">[1]!thsiFinD("ths_srmi_stock",$A3277,$A$1,7,100,100)</f>
        <v>-0.20799999999999999</v>
      </c>
      <c r="L3277" s="3">
        <f ca="1">[1]!thsiFinD("ths_atr_stock",$A3277,$A$1,7,101,100,100)</f>
        <v>0.24142857142856999</v>
      </c>
      <c r="M3277" s="3">
        <f ca="1">[1]!thsiFinD("ths_vol_w_stock",$A3277,$A$1)/1000000</f>
        <v>36.509245</v>
      </c>
      <c r="N3277" s="3">
        <f ca="1">[1]!thsiFinD("ths_turnover_ratio_w_stock",$A3277,$A$1)</f>
        <v>11.369346350274</v>
      </c>
      <c r="O3277" s="3">
        <f ca="1">[1]!thsiFinD("ths_relative_chg_ratio_w_stock",$A3277,$A$1,104,100)</f>
        <v>-14.088190963225999</v>
      </c>
      <c r="P3277" s="3">
        <f ca="1">[1]!thsiFinD("ths_chg_ratio_w_stock",$A3277,$B$1,100)</f>
        <v>-0.75757575757575002</v>
      </c>
    </row>
    <row r="3278" spans="1:16" x14ac:dyDescent="0.25">
      <c r="A3278" s="2" t="s">
        <v>3276</v>
      </c>
      <c r="B3278" s="2" t="s">
        <v>8639</v>
      </c>
      <c r="C3278" s="3">
        <f ca="1">[1]!thsiFinD("ths_vol_ratio_stock",$A3278,$A$1,7,100)</f>
        <v>0.87326193994914003</v>
      </c>
      <c r="D3278" s="3">
        <f ca="1">[1]!thsiFinD("ths_cr_stock",$A3278,$A$1,7,100,100)</f>
        <v>25.806451612903</v>
      </c>
      <c r="E3278" s="3">
        <f ca="1">[1]!thsiFinD("ths_mfi_stock",$A3278,$A$1,7,100,100)</f>
        <v>15.303580220748</v>
      </c>
      <c r="F3278" s="3">
        <f ca="1">[1]!thsiFinD("ths_expma_stock",$A3278,$A$1,7,100,100)</f>
        <v>1.4759175604496</v>
      </c>
      <c r="G3278" s="3">
        <f ca="1">[1]!thsiFinD("ths_rsi_stock",$A3278,$A$1,7,100,100)</f>
        <v>18.553502960138001</v>
      </c>
      <c r="H3278" s="3">
        <f ca="1">[1]!thsiFinD("ths_adtm_stock",$A3278,$A$1,7,3,100,100,100)</f>
        <v>-0.8</v>
      </c>
      <c r="I3278" s="3">
        <f ca="1">[1]!thsiFinD("ths_bbiboll_stock",$A3278,$A$1,7,3,100,100,100)</f>
        <v>1.5177083333332999</v>
      </c>
      <c r="J3278" s="3">
        <f ca="1">[1]!thsiFinD("ths_dptb_stock",$A3278,$A$1,7,104,100,100)</f>
        <v>0.42857142857142999</v>
      </c>
      <c r="K3278" s="3">
        <f ca="1">[1]!thsiFinD("ths_srmi_stock",$A3278,$A$1,7,100,100)</f>
        <v>-0.10691823899371</v>
      </c>
      <c r="L3278" s="3">
        <f ca="1">[1]!thsiFinD("ths_atr_stock",$A3278,$A$1,7,101,100,100)</f>
        <v>5.5714285714286001E-2</v>
      </c>
      <c r="M3278" s="3">
        <f ca="1">[1]!thsiFinD("ths_vol_w_stock",$A3278,$A$1)/1000000</f>
        <v>67.111440000000002</v>
      </c>
      <c r="N3278" s="3">
        <f ca="1">[1]!thsiFinD("ths_turnover_ratio_w_stock",$A3278,$A$1)</f>
        <v>3.7536205175066</v>
      </c>
      <c r="O3278" s="3">
        <f ca="1">[1]!thsiFinD("ths_relative_chg_ratio_w_stock",$A3278,$A$1,104,100)</f>
        <v>-5.8931180622703998</v>
      </c>
      <c r="P3278" s="3">
        <f ca="1">[1]!thsiFinD("ths_chg_ratio_w_stock",$A3278,$B$1,100)</f>
        <v>-5.6338028169014001</v>
      </c>
    </row>
    <row r="3279" spans="1:16" x14ac:dyDescent="0.25">
      <c r="A3279" s="2" t="s">
        <v>3277</v>
      </c>
      <c r="B3279" s="2" t="s">
        <v>8640</v>
      </c>
      <c r="C3279" s="3">
        <f ca="1">[1]!thsiFinD("ths_vol_ratio_stock",$A3279,$A$1,7,100)</f>
        <v>0.78616635591912998</v>
      </c>
      <c r="D3279" s="3">
        <f ca="1">[1]!thsiFinD("ths_cr_stock",$A3279,$A$1,7,100,100)</f>
        <v>46.467817896389001</v>
      </c>
      <c r="E3279" s="3">
        <f ca="1">[1]!thsiFinD("ths_mfi_stock",$A3279,$A$1,7,100,100)</f>
        <v>28.846393863221</v>
      </c>
      <c r="F3279" s="3">
        <f ca="1">[1]!thsiFinD("ths_expma_stock",$A3279,$A$1,7,100,100)</f>
        <v>15.572408701144001</v>
      </c>
      <c r="G3279" s="3">
        <f ca="1">[1]!thsiFinD("ths_rsi_stock",$A3279,$A$1,7,100,100)</f>
        <v>36.655704147564997</v>
      </c>
      <c r="H3279" s="3">
        <f ca="1">[1]!thsiFinD("ths_adtm_stock",$A3279,$A$1,7,3,100,100,100)</f>
        <v>0.21551724137931</v>
      </c>
      <c r="I3279" s="3">
        <f ca="1">[1]!thsiFinD("ths_bbiboll_stock",$A3279,$A$1,7,3,100,100,100)</f>
        <v>15.619895833333</v>
      </c>
      <c r="J3279" s="3">
        <f ca="1">[1]!thsiFinD("ths_dptb_stock",$A3279,$A$1,7,104,100,100)</f>
        <v>0.42857142857142999</v>
      </c>
      <c r="K3279" s="3">
        <f ca="1">[1]!thsiFinD("ths_srmi_stock",$A3279,$A$1,7,100,100)</f>
        <v>-6.8776628119293998E-2</v>
      </c>
      <c r="L3279" s="3">
        <f ca="1">[1]!thsiFinD("ths_atr_stock",$A3279,$A$1,7,101,100,100)</f>
        <v>0.44714285714286001</v>
      </c>
      <c r="M3279" s="3">
        <f ca="1">[1]!thsiFinD("ths_vol_w_stock",$A3279,$A$1)/1000000</f>
        <v>82.385552000000004</v>
      </c>
      <c r="N3279" s="3">
        <f ca="1">[1]!thsiFinD("ths_turnover_ratio_w_stock",$A3279,$A$1)</f>
        <v>4.1557313848063</v>
      </c>
      <c r="O3279" s="3">
        <f ca="1">[1]!thsiFinD("ths_relative_chg_ratio_w_stock",$A3279,$A$1,104,100)</f>
        <v>-2.7186320403418001</v>
      </c>
      <c r="P3279" s="3">
        <f ca="1">[1]!thsiFinD("ths_chg_ratio_w_stock",$A3279,$B$1,100)</f>
        <v>-4.4444444444444997</v>
      </c>
    </row>
    <row r="3280" spans="1:16" x14ac:dyDescent="0.25">
      <c r="A3280" s="2" t="s">
        <v>3278</v>
      </c>
      <c r="B3280" s="2" t="s">
        <v>8641</v>
      </c>
      <c r="C3280" s="3">
        <f ca="1">[1]!thsiFinD("ths_vol_ratio_stock",$A3280,$A$1,7,100)</f>
        <v>1.3389658614894999</v>
      </c>
      <c r="D3280" s="3">
        <f ca="1">[1]!thsiFinD("ths_cr_stock",$A3280,$A$1,7,100,100)</f>
        <v>122.75449101796001</v>
      </c>
      <c r="E3280" s="3">
        <f ca="1">[1]!thsiFinD("ths_mfi_stock",$A3280,$A$1,7,100,100)</f>
        <v>45.759424750274</v>
      </c>
      <c r="F3280" s="3">
        <f ca="1">[1]!thsiFinD("ths_expma_stock",$A3280,$A$1,7,100,100)</f>
        <v>27.969808650586</v>
      </c>
      <c r="G3280" s="3">
        <f ca="1">[1]!thsiFinD("ths_rsi_stock",$A3280,$A$1,7,100,100)</f>
        <v>45.470117175540999</v>
      </c>
      <c r="H3280" s="3">
        <f ca="1">[1]!thsiFinD("ths_adtm_stock",$A3280,$A$1,7,3,100,100,100)</f>
        <v>0.58709677419355</v>
      </c>
      <c r="I3280" s="3">
        <f ca="1">[1]!thsiFinD("ths_bbiboll_stock",$A3280,$A$1,7,3,100,100,100)</f>
        <v>28.148854166667</v>
      </c>
      <c r="J3280" s="3">
        <f ca="1">[1]!thsiFinD("ths_dptb_stock",$A3280,$A$1,7,104,100,100)</f>
        <v>0.57142857142856995</v>
      </c>
      <c r="K3280" s="3">
        <f ca="1">[1]!thsiFinD("ths_srmi_stock",$A3280,$A$1,7,100,100)</f>
        <v>-5.3342816500711997E-3</v>
      </c>
      <c r="L3280" s="3">
        <f ca="1">[1]!thsiFinD("ths_atr_stock",$A3280,$A$1,7,101,100,100)</f>
        <v>0.71142857142856997</v>
      </c>
      <c r="M3280" s="3">
        <f ca="1">[1]!thsiFinD("ths_vol_w_stock",$A3280,$A$1)/1000000</f>
        <v>90.519863000000001</v>
      </c>
      <c r="N3280" s="3">
        <f ca="1">[1]!thsiFinD("ths_turnover_ratio_w_stock",$A3280,$A$1)</f>
        <v>2.5043929122622002</v>
      </c>
      <c r="O3280" s="3">
        <f ca="1">[1]!thsiFinD("ths_relative_chg_ratio_w_stock",$A3280,$A$1,104,100)</f>
        <v>2.7104925867268999</v>
      </c>
      <c r="P3280" s="3">
        <f ca="1">[1]!thsiFinD("ths_chg_ratio_w_stock",$A3280,$B$1,100)</f>
        <v>-2.1094029317124998</v>
      </c>
    </row>
    <row r="3281" spans="1:16" x14ac:dyDescent="0.25">
      <c r="A3281" s="2" t="s">
        <v>3279</v>
      </c>
      <c r="B3281" s="2" t="s">
        <v>8642</v>
      </c>
      <c r="C3281" s="3">
        <f ca="1">[1]!thsiFinD("ths_vol_ratio_stock",$A3281,$A$1,7,100)</f>
        <v>1.3022876494933999</v>
      </c>
      <c r="D3281" s="3">
        <f ca="1">[1]!thsiFinD("ths_cr_stock",$A3281,$A$1,7,100,100)</f>
        <v>120.63492063491999</v>
      </c>
      <c r="E3281" s="3">
        <f ca="1">[1]!thsiFinD("ths_mfi_stock",$A3281,$A$1,7,100,100)</f>
        <v>43.686975820548</v>
      </c>
      <c r="F3281" s="3">
        <f ca="1">[1]!thsiFinD("ths_expma_stock",$A3281,$A$1,7,100,100)</f>
        <v>10.493400740452</v>
      </c>
      <c r="G3281" s="3">
        <f ca="1">[1]!thsiFinD("ths_rsi_stock",$A3281,$A$1,7,100,100)</f>
        <v>57.604098687223001</v>
      </c>
      <c r="H3281" s="3">
        <f ca="1">[1]!thsiFinD("ths_adtm_stock",$A3281,$A$1,7,3,100,100,100)</f>
        <v>0.70689655172414001</v>
      </c>
      <c r="I3281" s="3">
        <f ca="1">[1]!thsiFinD("ths_bbiboll_stock",$A3281,$A$1,7,3,100,100,100)</f>
        <v>10.515729166667001</v>
      </c>
      <c r="J3281" s="3">
        <f ca="1">[1]!thsiFinD("ths_dptb_stock",$A3281,$A$1,7,104,100,100)</f>
        <v>0.57142857142856995</v>
      </c>
      <c r="K3281" s="3">
        <f ca="1">[1]!thsiFinD("ths_srmi_stock",$A3281,$A$1,7,100,100)</f>
        <v>3.7629350893698E-3</v>
      </c>
      <c r="L3281" s="3">
        <f ca="1">[1]!thsiFinD("ths_atr_stock",$A3281,$A$1,7,101,100,100)</f>
        <v>0.2</v>
      </c>
      <c r="M3281" s="3">
        <f ca="1">[1]!thsiFinD("ths_vol_w_stock",$A3281,$A$1)/1000000</f>
        <v>17.750154999999999</v>
      </c>
      <c r="N3281" s="3">
        <f ca="1">[1]!thsiFinD("ths_turnover_ratio_w_stock",$A3281,$A$1)</f>
        <v>1.2384373469545</v>
      </c>
      <c r="O3281" s="3">
        <f ca="1">[1]!thsiFinD("ths_relative_chg_ratio_w_stock",$A3281,$A$1,104,100)</f>
        <v>3.6063377996380002</v>
      </c>
      <c r="P3281" s="3">
        <f ca="1">[1]!thsiFinD("ths_chg_ratio_w_stock",$A3281,$B$1,100)</f>
        <v>0</v>
      </c>
    </row>
    <row r="3282" spans="1:16" x14ac:dyDescent="0.25">
      <c r="A3282" s="2" t="s">
        <v>3280</v>
      </c>
      <c r="B3282" s="2" t="s">
        <v>8643</v>
      </c>
      <c r="C3282" s="3">
        <f ca="1">[1]!thsiFinD("ths_vol_ratio_stock",$A3282,$A$1,7,100)</f>
        <v>0.79905720214167997</v>
      </c>
      <c r="D3282" s="3">
        <f ca="1">[1]!thsiFinD("ths_cr_stock",$A3282,$A$1,7,100,100)</f>
        <v>95.297029702971003</v>
      </c>
      <c r="E3282" s="3">
        <f ca="1">[1]!thsiFinD("ths_mfi_stock",$A3282,$A$1,7,100,100)</f>
        <v>45.419662546479003</v>
      </c>
      <c r="F3282" s="3">
        <f ca="1">[1]!thsiFinD("ths_expma_stock",$A3282,$A$1,7,100,100)</f>
        <v>18.040122609026</v>
      </c>
      <c r="G3282" s="3">
        <f ca="1">[1]!thsiFinD("ths_rsi_stock",$A3282,$A$1,7,100,100)</f>
        <v>35.974140146616001</v>
      </c>
      <c r="H3282" s="3">
        <f ca="1">[1]!thsiFinD("ths_adtm_stock",$A3282,$A$1,7,3,100,100,100)</f>
        <v>0.56578947368420995</v>
      </c>
      <c r="I3282" s="3">
        <f ca="1">[1]!thsiFinD("ths_bbiboll_stock",$A3282,$A$1,7,3,100,100,100)</f>
        <v>18.223854166667</v>
      </c>
      <c r="J3282" s="3">
        <f ca="1">[1]!thsiFinD("ths_dptb_stock",$A3282,$A$1,7,104,100,100)</f>
        <v>0.57142857142856995</v>
      </c>
      <c r="K3282" s="3">
        <f ca="1">[1]!thsiFinD("ths_srmi_stock",$A3282,$A$1,7,100,100)</f>
        <v>-2.0844761382336999E-2</v>
      </c>
      <c r="L3282" s="3">
        <f ca="1">[1]!thsiFinD("ths_atr_stock",$A3282,$A$1,7,101,100,100)</f>
        <v>0.38285714285714001</v>
      </c>
      <c r="M3282" s="3">
        <f ca="1">[1]!thsiFinD("ths_vol_w_stock",$A3282,$A$1)/1000000</f>
        <v>48.171509999999998</v>
      </c>
      <c r="N3282" s="3">
        <f ca="1">[1]!thsiFinD("ths_turnover_ratio_w_stock",$A3282,$A$1)</f>
        <v>3.4051933614877998</v>
      </c>
      <c r="O3282" s="3">
        <f ca="1">[1]!thsiFinD("ths_relative_chg_ratio_w_stock",$A3282,$A$1,104,100)</f>
        <v>-0.30225253561137999</v>
      </c>
      <c r="P3282" s="3">
        <f ca="1">[1]!thsiFinD("ths_chg_ratio_w_stock",$A3282,$B$1,100)</f>
        <v>-3.3613445378150999</v>
      </c>
    </row>
    <row r="3283" spans="1:16" x14ac:dyDescent="0.25">
      <c r="A3283" s="2" t="s">
        <v>3281</v>
      </c>
      <c r="B3283" s="2" t="s">
        <v>8644</v>
      </c>
      <c r="C3283" s="3">
        <f ca="1">[1]!thsiFinD("ths_vol_ratio_stock",$A3283,$A$1,7,100)</f>
        <v>0.69452230524763003</v>
      </c>
      <c r="D3283" s="3">
        <f ca="1">[1]!thsiFinD("ths_cr_stock",$A3283,$A$1,7,100,100)</f>
        <v>186.56716417909999</v>
      </c>
      <c r="E3283" s="3">
        <f ca="1">[1]!thsiFinD("ths_mfi_stock",$A3283,$A$1,7,100,100)</f>
        <v>69.881737321911004</v>
      </c>
      <c r="F3283" s="3">
        <f ca="1">[1]!thsiFinD("ths_expma_stock",$A3283,$A$1,7,100,100)</f>
        <v>4.8258602879846997</v>
      </c>
      <c r="G3283" s="3">
        <f ca="1">[1]!thsiFinD("ths_rsi_stock",$A3283,$A$1,7,100,100)</f>
        <v>54.121497485501003</v>
      </c>
      <c r="H3283" s="3">
        <f ca="1">[1]!thsiFinD("ths_adtm_stock",$A3283,$A$1,7,3,100,100,100)</f>
        <v>0.80991735537190002</v>
      </c>
      <c r="I3283" s="3">
        <f ca="1">[1]!thsiFinD("ths_bbiboll_stock",$A3283,$A$1,7,3,100,100,100)</f>
        <v>4.7679166666667001</v>
      </c>
      <c r="J3283" s="3">
        <f ca="1">[1]!thsiFinD("ths_dptb_stock",$A3283,$A$1,7,104,100,100)</f>
        <v>0.71428571428570997</v>
      </c>
      <c r="K3283" s="3">
        <f ca="1">[1]!thsiFinD("ths_srmi_stock",$A3283,$A$1,7,100,100)</f>
        <v>6.2240663900415001E-2</v>
      </c>
      <c r="L3283" s="3">
        <f ca="1">[1]!thsiFinD("ths_atr_stock",$A3283,$A$1,7,101,100,100)</f>
        <v>0.28142857142856997</v>
      </c>
      <c r="M3283" s="3">
        <f ca="1">[1]!thsiFinD("ths_vol_w_stock",$A3283,$A$1)/1000000</f>
        <v>287.48309999999998</v>
      </c>
      <c r="N3283" s="3">
        <f ca="1">[1]!thsiFinD("ths_turnover_ratio_w_stock",$A3283,$A$1)</f>
        <v>15.611113437681</v>
      </c>
      <c r="O3283" s="3">
        <f ca="1">[1]!thsiFinD("ths_relative_chg_ratio_w_stock",$A3283,$A$1,104,100)</f>
        <v>5.4000961276531996</v>
      </c>
      <c r="P3283" s="3">
        <f ca="1">[1]!thsiFinD("ths_chg_ratio_w_stock",$A3283,$B$1,100)</f>
        <v>8.0912863070539007</v>
      </c>
    </row>
    <row r="3284" spans="1:16" x14ac:dyDescent="0.25">
      <c r="A3284" s="2" t="s">
        <v>3282</v>
      </c>
      <c r="B3284" s="2" t="s">
        <v>8645</v>
      </c>
      <c r="C3284" s="3">
        <f ca="1">[1]!thsiFinD("ths_vol_ratio_stock",$A3284,$A$1,7,100)</f>
        <v>0.79651692089558002</v>
      </c>
      <c r="D3284" s="3">
        <f ca="1">[1]!thsiFinD("ths_cr_stock",$A3284,$A$1,7,100,100)</f>
        <v>58.823529411765001</v>
      </c>
      <c r="E3284" s="3">
        <f ca="1">[1]!thsiFinD("ths_mfi_stock",$A3284,$A$1,7,100,100)</f>
        <v>36.373744862941003</v>
      </c>
      <c r="F3284" s="3">
        <f ca="1">[1]!thsiFinD("ths_expma_stock",$A3284,$A$1,7,100,100)</f>
        <v>7.2639869110337996</v>
      </c>
      <c r="G3284" s="3">
        <f ca="1">[1]!thsiFinD("ths_rsi_stock",$A3284,$A$1,7,100,100)</f>
        <v>25.825278278199001</v>
      </c>
      <c r="H3284" s="3">
        <f ca="1">[1]!thsiFinD("ths_adtm_stock",$A3284,$A$1,7,3,100,100,100)</f>
        <v>0.57692307692306999</v>
      </c>
      <c r="I3284" s="3">
        <f ca="1">[1]!thsiFinD("ths_bbiboll_stock",$A3284,$A$1,7,3,100,100,100)</f>
        <v>7.5092708333333</v>
      </c>
      <c r="J3284" s="3">
        <f ca="1">[1]!thsiFinD("ths_dptb_stock",$A3284,$A$1,7,104,100,100)</f>
        <v>0.71428571428570997</v>
      </c>
      <c r="K3284" s="3">
        <f ca="1">[1]!thsiFinD("ths_srmi_stock",$A3284,$A$1,7,100,100)</f>
        <v>-5.1930758988016003E-2</v>
      </c>
      <c r="L3284" s="3">
        <f ca="1">[1]!thsiFinD("ths_atr_stock",$A3284,$A$1,7,101,100,100)</f>
        <v>0.19285714285714001</v>
      </c>
      <c r="M3284" s="3">
        <f ca="1">[1]!thsiFinD("ths_vol_w_stock",$A3284,$A$1)/1000000</f>
        <v>17.949819999999999</v>
      </c>
      <c r="N3284" s="3">
        <f ca="1">[1]!thsiFinD("ths_turnover_ratio_w_stock",$A3284,$A$1)</f>
        <v>2.6472503960699001</v>
      </c>
      <c r="O3284" s="3">
        <f ca="1">[1]!thsiFinD("ths_relative_chg_ratio_w_stock",$A3284,$A$1,104,100)</f>
        <v>-3.6434954718012</v>
      </c>
      <c r="P3284" s="3">
        <f ca="1">[1]!thsiFinD("ths_chg_ratio_w_stock",$A3284,$B$1,100)</f>
        <v>-0.56179775280899003</v>
      </c>
    </row>
    <row r="3285" spans="1:16" x14ac:dyDescent="0.25">
      <c r="A3285" s="2" t="s">
        <v>3283</v>
      </c>
      <c r="B3285" s="2" t="s">
        <v>8646</v>
      </c>
      <c r="C3285" s="3">
        <f ca="1">[1]!thsiFinD("ths_vol_ratio_stock",$A3285,$A$1,7,100)</f>
        <v>0.73878852849945997</v>
      </c>
      <c r="D3285" s="3">
        <f ca="1">[1]!thsiFinD("ths_cr_stock",$A3285,$A$1,7,100,100)</f>
        <v>80.204778156996994</v>
      </c>
      <c r="E3285" s="3">
        <f ca="1">[1]!thsiFinD("ths_mfi_stock",$A3285,$A$1,7,100,100)</f>
        <v>35.463216141061999</v>
      </c>
      <c r="F3285" s="3">
        <f ca="1">[1]!thsiFinD("ths_expma_stock",$A3285,$A$1,7,100,100)</f>
        <v>9.7002763053201004</v>
      </c>
      <c r="G3285" s="3">
        <f ca="1">[1]!thsiFinD("ths_rsi_stock",$A3285,$A$1,7,100,100)</f>
        <v>41.431031869697001</v>
      </c>
      <c r="H3285" s="3">
        <f ca="1">[1]!thsiFinD("ths_adtm_stock",$A3285,$A$1,7,3,100,100,100)</f>
        <v>0.11627906976744</v>
      </c>
      <c r="I3285" s="3">
        <f ca="1">[1]!thsiFinD("ths_bbiboll_stock",$A3285,$A$1,7,3,100,100,100)</f>
        <v>9.7409374999999994</v>
      </c>
      <c r="J3285" s="3">
        <f ca="1">[1]!thsiFinD("ths_dptb_stock",$A3285,$A$1,7,104,100,100)</f>
        <v>0.71428571428570997</v>
      </c>
      <c r="K3285" s="3">
        <f ca="1">[1]!thsiFinD("ths_srmi_stock",$A3285,$A$1,7,100,100)</f>
        <v>1.0395010395010001E-3</v>
      </c>
      <c r="L3285" s="3">
        <f ca="1">[1]!thsiFinD("ths_atr_stock",$A3285,$A$1,7,101,100,100)</f>
        <v>0.25142857142857</v>
      </c>
      <c r="M3285" s="3">
        <f ca="1">[1]!thsiFinD("ths_vol_w_stock",$A3285,$A$1)/1000000</f>
        <v>44.581136000000001</v>
      </c>
      <c r="N3285" s="3">
        <f ca="1">[1]!thsiFinD("ths_turnover_ratio_w_stock",$A3285,$A$1)</f>
        <v>4.7195437893978003</v>
      </c>
      <c r="O3285" s="3">
        <f ca="1">[1]!thsiFinD("ths_relative_chg_ratio_w_stock",$A3285,$A$1,104,100)</f>
        <v>0.67658971064591</v>
      </c>
      <c r="P3285" s="3">
        <f ca="1">[1]!thsiFinD("ths_chg_ratio_w_stock",$A3285,$B$1,100)</f>
        <v>-1.9750519750519999</v>
      </c>
    </row>
    <row r="3286" spans="1:16" x14ac:dyDescent="0.25">
      <c r="A3286" s="2" t="s">
        <v>3284</v>
      </c>
      <c r="B3286" s="2" t="s">
        <v>8647</v>
      </c>
      <c r="C3286" s="3">
        <f ca="1">[1]!thsiFinD("ths_vol_ratio_stock",$A3286,$A$1,7,100)</f>
        <v>1.0416702781967999</v>
      </c>
      <c r="D3286" s="3">
        <f ca="1">[1]!thsiFinD("ths_cr_stock",$A3286,$A$1,7,100,100)</f>
        <v>22.485207100592</v>
      </c>
      <c r="E3286" s="3">
        <f ca="1">[1]!thsiFinD("ths_mfi_stock",$A3286,$A$1,7,100,100)</f>
        <v>13.769046831267</v>
      </c>
      <c r="F3286" s="3">
        <f ca="1">[1]!thsiFinD("ths_expma_stock",$A3286,$A$1,7,100,100)</f>
        <v>3.8142453840589998</v>
      </c>
      <c r="G3286" s="3">
        <f ca="1">[1]!thsiFinD("ths_rsi_stock",$A3286,$A$1,7,100,100)</f>
        <v>21.266368874638001</v>
      </c>
      <c r="H3286" s="3">
        <f ca="1">[1]!thsiFinD("ths_adtm_stock",$A3286,$A$1,7,3,100,100,100)</f>
        <v>-0.59375</v>
      </c>
      <c r="I3286" s="3">
        <f ca="1">[1]!thsiFinD("ths_bbiboll_stock",$A3286,$A$1,7,3,100,100,100)</f>
        <v>3.8668749999999998</v>
      </c>
      <c r="J3286" s="3">
        <f ca="1">[1]!thsiFinD("ths_dptb_stock",$A3286,$A$1,7,104,100,100)</f>
        <v>0.71428571428570997</v>
      </c>
      <c r="K3286" s="3">
        <f ca="1">[1]!thsiFinD("ths_srmi_stock",$A3286,$A$1,7,100,100)</f>
        <v>-8.2914572864321995E-2</v>
      </c>
      <c r="L3286" s="3">
        <f ca="1">[1]!thsiFinD("ths_atr_stock",$A3286,$A$1,7,101,100,100)</f>
        <v>9.8571428571429004E-2</v>
      </c>
      <c r="M3286" s="3">
        <f ca="1">[1]!thsiFinD("ths_vol_w_stock",$A3286,$A$1)/1000000</f>
        <v>66.63552</v>
      </c>
      <c r="N3286" s="3">
        <f ca="1">[1]!thsiFinD("ths_turnover_ratio_w_stock",$A3286,$A$1)</f>
        <v>3.6861074218456</v>
      </c>
      <c r="O3286" s="3">
        <f ca="1">[1]!thsiFinD("ths_relative_chg_ratio_w_stock",$A3286,$A$1,104,100)</f>
        <v>-5.8282575124524998</v>
      </c>
      <c r="P3286" s="3">
        <f ca="1">[1]!thsiFinD("ths_chg_ratio_w_stock",$A3286,$B$1,100)</f>
        <v>-0.27397260273972002</v>
      </c>
    </row>
    <row r="3287" spans="1:16" x14ac:dyDescent="0.25">
      <c r="A3287" s="2" t="s">
        <v>3285</v>
      </c>
      <c r="B3287" s="2" t="s">
        <v>8648</v>
      </c>
      <c r="C3287" s="3">
        <f ca="1">[1]!thsiFinD("ths_vol_ratio_stock",$A3287,$A$1,7,100)</f>
        <v>0.79094452476011001</v>
      </c>
      <c r="D3287" s="3">
        <f ca="1">[1]!thsiFinD("ths_cr_stock",$A3287,$A$1,7,100,100)</f>
        <v>20</v>
      </c>
      <c r="E3287" s="3">
        <f ca="1">[1]!thsiFinD("ths_mfi_stock",$A3287,$A$1,7,100,100)</f>
        <v>0</v>
      </c>
      <c r="F3287" s="3">
        <f ca="1">[1]!thsiFinD("ths_expma_stock",$A3287,$A$1,7,100,100)</f>
        <v>16.521535013619001</v>
      </c>
      <c r="G3287" s="3">
        <f ca="1">[1]!thsiFinD("ths_rsi_stock",$A3287,$A$1,7,100,100)</f>
        <v>19.064987547796999</v>
      </c>
      <c r="H3287" s="3">
        <f ca="1">[1]!thsiFinD("ths_adtm_stock",$A3287,$A$1,7,3,100,100,100)</f>
        <v>-0.85624999999999996</v>
      </c>
      <c r="I3287" s="3">
        <f ca="1">[1]!thsiFinD("ths_bbiboll_stock",$A3287,$A$1,7,3,100,100,100)</f>
        <v>16.751249999999999</v>
      </c>
      <c r="J3287" s="3">
        <f ca="1">[1]!thsiFinD("ths_dptb_stock",$A3287,$A$1,7,104,100,100)</f>
        <v>0.71428571428570997</v>
      </c>
      <c r="K3287" s="3">
        <f ca="1">[1]!thsiFinD("ths_srmi_stock",$A3287,$A$1,7,100,100)</f>
        <v>-6.8825910931174003E-2</v>
      </c>
      <c r="L3287" s="3">
        <f ca="1">[1]!thsiFinD("ths_atr_stock",$A3287,$A$1,7,101,100,100)</f>
        <v>0.40285714285714003</v>
      </c>
      <c r="M3287" s="3">
        <f ca="1">[1]!thsiFinD("ths_vol_w_stock",$A3287,$A$1)/1000000</f>
        <v>29.077603</v>
      </c>
      <c r="N3287" s="3">
        <f ca="1">[1]!thsiFinD("ths_turnover_ratio_w_stock",$A3287,$A$1)</f>
        <v>5.0264038292102002</v>
      </c>
      <c r="O3287" s="3">
        <f ca="1">[1]!thsiFinD("ths_relative_chg_ratio_w_stock",$A3287,$A$1,104,100)</f>
        <v>-3.5499112760098002</v>
      </c>
      <c r="P3287" s="3">
        <f ca="1">[1]!thsiFinD("ths_chg_ratio_w_stock",$A3287,$B$1,100)</f>
        <v>-2.4844720496894999</v>
      </c>
    </row>
    <row r="3288" spans="1:16" x14ac:dyDescent="0.25">
      <c r="A3288" s="2" t="s">
        <v>3286</v>
      </c>
      <c r="B3288" s="2" t="s">
        <v>8649</v>
      </c>
      <c r="C3288" s="3">
        <f ca="1">[1]!thsiFinD("ths_vol_ratio_stock",$A3288,$A$1,7,100)</f>
        <v>0.69739211420387004</v>
      </c>
      <c r="D3288" s="3">
        <f ca="1">[1]!thsiFinD("ths_cr_stock",$A3288,$A$1,7,100,100)</f>
        <v>55.084745762711997</v>
      </c>
      <c r="E3288" s="3">
        <f ca="1">[1]!thsiFinD("ths_mfi_stock",$A3288,$A$1,7,100,100)</f>
        <v>14.888270700693999</v>
      </c>
      <c r="F3288" s="3">
        <f ca="1">[1]!thsiFinD("ths_expma_stock",$A3288,$A$1,7,100,100)</f>
        <v>3.6640954613424999</v>
      </c>
      <c r="G3288" s="3">
        <f ca="1">[1]!thsiFinD("ths_rsi_stock",$A3288,$A$1,7,100,100)</f>
        <v>34.389998927218002</v>
      </c>
      <c r="H3288" s="3">
        <f ca="1">[1]!thsiFinD("ths_adtm_stock",$A3288,$A$1,7,3,100,100,100)</f>
        <v>-0.14285714285715001</v>
      </c>
      <c r="I3288" s="3">
        <f ca="1">[1]!thsiFinD("ths_bbiboll_stock",$A3288,$A$1,7,3,100,100,100)</f>
        <v>3.6982291666667</v>
      </c>
      <c r="J3288" s="3">
        <f ca="1">[1]!thsiFinD("ths_dptb_stock",$A3288,$A$1,7,104,100,100)</f>
        <v>0.71428571428570997</v>
      </c>
      <c r="K3288" s="3">
        <f ca="1">[1]!thsiFinD("ths_srmi_stock",$A3288,$A$1,7,100,100)</f>
        <v>-3.9893617021277E-2</v>
      </c>
      <c r="L3288" s="3">
        <f ca="1">[1]!thsiFinD("ths_atr_stock",$A3288,$A$1,7,101,100,100)</f>
        <v>8.7142857142856994E-2</v>
      </c>
      <c r="M3288" s="3">
        <f ca="1">[1]!thsiFinD("ths_vol_w_stock",$A3288,$A$1)/1000000</f>
        <v>28.274723000000002</v>
      </c>
      <c r="N3288" s="3">
        <f ca="1">[1]!thsiFinD("ths_turnover_ratio_w_stock",$A3288,$A$1)</f>
        <v>3.1500190310362002</v>
      </c>
      <c r="O3288" s="3">
        <f ca="1">[1]!thsiFinD("ths_relative_chg_ratio_w_stock",$A3288,$A$1,104,100)</f>
        <v>-1.3989933683677001</v>
      </c>
      <c r="P3288" s="3">
        <f ca="1">[1]!thsiFinD("ths_chg_ratio_w_stock",$A3288,$B$1,100)</f>
        <v>-0.2770083102493</v>
      </c>
    </row>
    <row r="3289" spans="1:16" x14ac:dyDescent="0.25">
      <c r="A3289" s="2" t="s">
        <v>3287</v>
      </c>
      <c r="B3289" s="2" t="s">
        <v>8650</v>
      </c>
      <c r="C3289" s="3">
        <f ca="1">[1]!thsiFinD("ths_vol_ratio_stock",$A3289,$A$1,7,100)</f>
        <v>0.80813033605180995</v>
      </c>
      <c r="D3289" s="3">
        <f ca="1">[1]!thsiFinD("ths_cr_stock",$A3289,$A$1,7,100,100)</f>
        <v>3.3766233766233</v>
      </c>
      <c r="E3289" s="3">
        <f ca="1">[1]!thsiFinD("ths_mfi_stock",$A3289,$A$1,7,100,100)</f>
        <v>15.875880752988</v>
      </c>
      <c r="F3289" s="3">
        <f ca="1">[1]!thsiFinD("ths_expma_stock",$A3289,$A$1,7,100,100)</f>
        <v>20.169661547610001</v>
      </c>
      <c r="G3289" s="3">
        <f ca="1">[1]!thsiFinD("ths_rsi_stock",$A3289,$A$1,7,100,100)</f>
        <v>14.666209131078</v>
      </c>
      <c r="H3289" s="3">
        <f ca="1">[1]!thsiFinD("ths_adtm_stock",$A3289,$A$1,7,3,100,100,100)</f>
        <v>-0.78260869565216995</v>
      </c>
      <c r="I3289" s="3">
        <f ca="1">[1]!thsiFinD("ths_bbiboll_stock",$A3289,$A$1,7,3,100,100,100)</f>
        <v>20.686041666666998</v>
      </c>
      <c r="J3289" s="3">
        <f ca="1">[1]!thsiFinD("ths_dptb_stock",$A3289,$A$1,7,104,100,100)</f>
        <v>0.85714285714285998</v>
      </c>
      <c r="K3289" s="3">
        <f ca="1">[1]!thsiFinD("ths_srmi_stock",$A3289,$A$1,7,100,100)</f>
        <v>-9.6098953377734997E-2</v>
      </c>
      <c r="L3289" s="3">
        <f ca="1">[1]!thsiFinD("ths_atr_stock",$A3289,$A$1,7,101,100,100)</f>
        <v>0.62142857142857</v>
      </c>
      <c r="M3289" s="3">
        <f ca="1">[1]!thsiFinD("ths_vol_w_stock",$A3289,$A$1)/1000000</f>
        <v>77.762686000000002</v>
      </c>
      <c r="N3289" s="3">
        <f ca="1">[1]!thsiFinD("ths_turnover_ratio_w_stock",$A3289,$A$1)</f>
        <v>8.5994848688377008</v>
      </c>
      <c r="O3289" s="3">
        <f ca="1">[1]!thsiFinD("ths_relative_chg_ratio_w_stock",$A3289,$A$1,104,100)</f>
        <v>-6.5153174514875003</v>
      </c>
      <c r="P3289" s="3">
        <f ca="1">[1]!thsiFinD("ths_chg_ratio_w_stock",$A3289,$B$1,100)</f>
        <v>-4.3157894736842</v>
      </c>
    </row>
    <row r="3290" spans="1:16" x14ac:dyDescent="0.25">
      <c r="A3290" s="2" t="s">
        <v>3288</v>
      </c>
      <c r="B3290" s="2" t="s">
        <v>8651</v>
      </c>
      <c r="C3290" s="3">
        <f ca="1">[1]!thsiFinD("ths_vol_ratio_stock",$A3290,$A$1,7,100)</f>
        <v>0.73988774761676002</v>
      </c>
      <c r="D3290" s="3">
        <f ca="1">[1]!thsiFinD("ths_cr_stock",$A3290,$A$1,7,100,100)</f>
        <v>51.084337349397998</v>
      </c>
      <c r="E3290" s="3">
        <f ca="1">[1]!thsiFinD("ths_mfi_stock",$A3290,$A$1,7,100,100)</f>
        <v>57.348741680068997</v>
      </c>
      <c r="F3290" s="3">
        <f ca="1">[1]!thsiFinD("ths_expma_stock",$A3290,$A$1,7,100,100)</f>
        <v>13.592755586473</v>
      </c>
      <c r="G3290" s="3">
        <f ca="1">[1]!thsiFinD("ths_rsi_stock",$A3290,$A$1,7,100,100)</f>
        <v>32.002747319404001</v>
      </c>
      <c r="H3290" s="3">
        <f ca="1">[1]!thsiFinD("ths_adtm_stock",$A3290,$A$1,7,3,100,100,100)</f>
        <v>-7.1428571428569995E-2</v>
      </c>
      <c r="I3290" s="3">
        <f ca="1">[1]!thsiFinD("ths_bbiboll_stock",$A3290,$A$1,7,3,100,100,100)</f>
        <v>13.69</v>
      </c>
      <c r="J3290" s="3">
        <f ca="1">[1]!thsiFinD("ths_dptb_stock",$A3290,$A$1,7,104,100,100)</f>
        <v>0.71428571428570997</v>
      </c>
      <c r="K3290" s="3">
        <f ca="1">[1]!thsiFinD("ths_srmi_stock",$A3290,$A$1,7,100,100)</f>
        <v>-2.9839883551673999E-2</v>
      </c>
      <c r="L3290" s="3">
        <f ca="1">[1]!thsiFinD("ths_atr_stock",$A3290,$A$1,7,101,100,100)</f>
        <v>0.29857142857142999</v>
      </c>
      <c r="M3290" s="3">
        <f ca="1">[1]!thsiFinD("ths_vol_w_stock",$A3290,$A$1)/1000000</f>
        <v>9.6473999999999993</v>
      </c>
      <c r="N3290" s="3">
        <f ca="1">[1]!thsiFinD("ths_turnover_ratio_w_stock",$A3290,$A$1)</f>
        <v>4.3137018182793998</v>
      </c>
      <c r="O3290" s="3">
        <f ca="1">[1]!thsiFinD("ths_relative_chg_ratio_w_stock",$A3290,$A$1,104,100)</f>
        <v>-2.3885466768761998</v>
      </c>
      <c r="P3290" s="3">
        <f ca="1">[1]!thsiFinD("ths_chg_ratio_w_stock",$A3290,$B$1,100)</f>
        <v>0.52513128282070998</v>
      </c>
    </row>
    <row r="3291" spans="1:16" x14ac:dyDescent="0.25">
      <c r="A3291" s="2" t="s">
        <v>3289</v>
      </c>
      <c r="B3291" s="2" t="s">
        <v>8652</v>
      </c>
      <c r="C3291" s="3">
        <f ca="1">[1]!thsiFinD("ths_vol_ratio_stock",$A3291,$A$1,7,100)</f>
        <v>0.68147090702407997</v>
      </c>
      <c r="D3291" s="3">
        <f ca="1">[1]!thsiFinD("ths_cr_stock",$A3291,$A$1,7,100,100)</f>
        <v>64.634146341462994</v>
      </c>
      <c r="E3291" s="3">
        <f ca="1">[1]!thsiFinD("ths_mfi_stock",$A3291,$A$1,7,100,100)</f>
        <v>47.414330719856999</v>
      </c>
      <c r="F3291" s="3">
        <f ca="1">[1]!thsiFinD("ths_expma_stock",$A3291,$A$1,7,100,100)</f>
        <v>3.7587332960022999</v>
      </c>
      <c r="G3291" s="3">
        <f ca="1">[1]!thsiFinD("ths_rsi_stock",$A3291,$A$1,7,100,100)</f>
        <v>34.820911821720003</v>
      </c>
      <c r="H3291" s="3">
        <f ca="1">[1]!thsiFinD("ths_adtm_stock",$A3291,$A$1,7,3,100,100,100)</f>
        <v>0.11538461538462</v>
      </c>
      <c r="I3291" s="3">
        <f ca="1">[1]!thsiFinD("ths_bbiboll_stock",$A3291,$A$1,7,3,100,100,100)</f>
        <v>3.8314583333333001</v>
      </c>
      <c r="J3291" s="3">
        <f ca="1">[1]!thsiFinD("ths_dptb_stock",$A3291,$A$1,7,104,100,100)</f>
        <v>0.57142857142856995</v>
      </c>
      <c r="K3291" s="3">
        <f ca="1">[1]!thsiFinD("ths_srmi_stock",$A3291,$A$1,7,100,100)</f>
        <v>-5.1679586563307997E-2</v>
      </c>
      <c r="L3291" s="3">
        <f ca="1">[1]!thsiFinD("ths_atr_stock",$A3291,$A$1,7,101,100,100)</f>
        <v>0.12857142857143</v>
      </c>
      <c r="M3291" s="3">
        <f ca="1">[1]!thsiFinD("ths_vol_w_stock",$A3291,$A$1)/1000000</f>
        <v>16.670366999999999</v>
      </c>
      <c r="N3291" s="3">
        <f ca="1">[1]!thsiFinD("ths_turnover_ratio_w_stock",$A3291,$A$1)</f>
        <v>5.8600093223770999</v>
      </c>
      <c r="O3291" s="3">
        <f ca="1">[1]!thsiFinD("ths_relative_chg_ratio_w_stock",$A3291,$A$1,104,100)</f>
        <v>-1.0971925998869001</v>
      </c>
      <c r="P3291" s="3">
        <f ca="1">[1]!thsiFinD("ths_chg_ratio_w_stock",$A3291,$B$1,100)</f>
        <v>-0.81743869209808995</v>
      </c>
    </row>
    <row r="3292" spans="1:16" x14ac:dyDescent="0.25">
      <c r="A3292" s="2" t="s">
        <v>3290</v>
      </c>
      <c r="B3292" s="2" t="s">
        <v>8653</v>
      </c>
      <c r="C3292" s="3">
        <f ca="1">[1]!thsiFinD("ths_vol_ratio_stock",$A3292,$A$1,7,100)</f>
        <v>0.63034048549125998</v>
      </c>
      <c r="D3292" s="3">
        <f ca="1">[1]!thsiFinD("ths_cr_stock",$A3292,$A$1,7,100,100)</f>
        <v>86.873508353221993</v>
      </c>
      <c r="E3292" s="3">
        <f ca="1">[1]!thsiFinD("ths_mfi_stock",$A3292,$A$1,7,100,100)</f>
        <v>49.562258331734</v>
      </c>
      <c r="F3292" s="3">
        <f ca="1">[1]!thsiFinD("ths_expma_stock",$A3292,$A$1,7,100,100)</f>
        <v>14.211069405932999</v>
      </c>
      <c r="G3292" s="3">
        <f ca="1">[1]!thsiFinD("ths_rsi_stock",$A3292,$A$1,7,100,100)</f>
        <v>36.776552201671997</v>
      </c>
      <c r="H3292" s="3">
        <f ca="1">[1]!thsiFinD("ths_adtm_stock",$A3292,$A$1,7,3,100,100,100)</f>
        <v>-0.17948717948717999</v>
      </c>
      <c r="I3292" s="3">
        <f ca="1">[1]!thsiFinD("ths_bbiboll_stock",$A3292,$A$1,7,3,100,100,100)</f>
        <v>14.238229166667001</v>
      </c>
      <c r="J3292" s="3">
        <f ca="1">[1]!thsiFinD("ths_dptb_stock",$A3292,$A$1,7,104,100,100)</f>
        <v>0.85714285714285998</v>
      </c>
      <c r="K3292" s="3">
        <f ca="1">[1]!thsiFinD("ths_srmi_stock",$A3292,$A$1,7,100,100)</f>
        <v>-1.5514809590973001E-2</v>
      </c>
      <c r="L3292" s="3">
        <f ca="1">[1]!thsiFinD("ths_atr_stock",$A3292,$A$1,7,101,100,100)</f>
        <v>0.37285714285714</v>
      </c>
      <c r="M3292" s="3">
        <f ca="1">[1]!thsiFinD("ths_vol_w_stock",$A3292,$A$1)/1000000</f>
        <v>37.490341999999998</v>
      </c>
      <c r="N3292" s="3">
        <f ca="1">[1]!thsiFinD("ths_turnover_ratio_w_stock",$A3292,$A$1)</f>
        <v>3.0478768339443998</v>
      </c>
      <c r="O3292" s="3">
        <f ca="1">[1]!thsiFinD("ths_relative_chg_ratio_w_stock",$A3292,$A$1,104,100)</f>
        <v>-0.32443533900492</v>
      </c>
      <c r="P3292" s="3">
        <f ca="1">[1]!thsiFinD("ths_chg_ratio_w_stock",$A3292,$B$1,100)</f>
        <v>-2.1489971346705001</v>
      </c>
    </row>
    <row r="3293" spans="1:16" x14ac:dyDescent="0.25">
      <c r="A3293" s="2" t="s">
        <v>3291</v>
      </c>
      <c r="B3293" s="2" t="s">
        <v>8654</v>
      </c>
      <c r="C3293" s="3">
        <f ca="1">[1]!thsiFinD("ths_vol_ratio_stock",$A3293,$A$1,7,100)</f>
        <v>0.93762433716492999</v>
      </c>
      <c r="D3293" s="3">
        <f ca="1">[1]!thsiFinD("ths_cr_stock",$A3293,$A$1,7,100,100)</f>
        <v>24.85385630775</v>
      </c>
      <c r="E3293" s="3">
        <f ca="1">[1]!thsiFinD("ths_mfi_stock",$A3293,$A$1,7,100,100)</f>
        <v>41.470495969581002</v>
      </c>
      <c r="F3293" s="3">
        <f ca="1">[1]!thsiFinD("ths_expma_stock",$A3293,$A$1,7,100,100)</f>
        <v>82.400245312376995</v>
      </c>
      <c r="G3293" s="3">
        <f ca="1">[1]!thsiFinD("ths_rsi_stock",$A3293,$A$1,7,100,100)</f>
        <v>31.640910680680001</v>
      </c>
      <c r="H3293" s="3">
        <f ca="1">[1]!thsiFinD("ths_adtm_stock",$A3293,$A$1,7,3,100,100,100)</f>
        <v>-0.66695278969956995</v>
      </c>
      <c r="I3293" s="3">
        <f ca="1">[1]!thsiFinD("ths_bbiboll_stock",$A3293,$A$1,7,3,100,100,100)</f>
        <v>83.210624999999993</v>
      </c>
      <c r="J3293" s="3">
        <f ca="1">[1]!thsiFinD("ths_dptb_stock",$A3293,$A$1,7,104,100,100)</f>
        <v>0.42857142857142999</v>
      </c>
      <c r="K3293" s="3">
        <f ca="1">[1]!thsiFinD("ths_srmi_stock",$A3293,$A$1,7,100,100)</f>
        <v>-7.1803240470917004E-2</v>
      </c>
      <c r="L3293" s="3">
        <f ca="1">[1]!thsiFinD("ths_atr_stock",$A3293,$A$1,7,101,100,100)</f>
        <v>3.4242857142857002</v>
      </c>
      <c r="M3293" s="3">
        <f ca="1">[1]!thsiFinD("ths_vol_w_stock",$A3293,$A$1)/1000000</f>
        <v>12.598330000000001</v>
      </c>
      <c r="N3293" s="3">
        <f ca="1">[1]!thsiFinD("ths_turnover_ratio_w_stock",$A3293,$A$1)</f>
        <v>5.5992577777778001</v>
      </c>
      <c r="O3293" s="3">
        <f ca="1">[1]!thsiFinD("ths_relative_chg_ratio_w_stock",$A3293,$A$1,104,100)</f>
        <v>-1.6648234460244</v>
      </c>
      <c r="P3293" s="3">
        <f ca="1">[1]!thsiFinD("ths_chg_ratio_w_stock",$A3293,$B$1,100)</f>
        <v>-4.3325379881953996</v>
      </c>
    </row>
    <row r="3294" spans="1:16" x14ac:dyDescent="0.25">
      <c r="A3294" s="2" t="s">
        <v>3292</v>
      </c>
      <c r="B3294" s="2" t="s">
        <v>8655</v>
      </c>
      <c r="C3294" s="3">
        <f ca="1">[1]!thsiFinD("ths_vol_ratio_stock",$A3294,$A$1,7,100)</f>
        <v>2.6409347887490001E-2</v>
      </c>
      <c r="D3294" s="3">
        <f ca="1">[1]!thsiFinD("ths_cr_stock",$A3294,$A$1,7,100,100)</f>
        <v>134.375</v>
      </c>
      <c r="E3294" s="3">
        <f ca="1">[1]!thsiFinD("ths_mfi_stock",$A3294,$A$1,7,100,100)</f>
        <v>33.778033374953999</v>
      </c>
      <c r="F3294" s="3">
        <f ca="1">[1]!thsiFinD("ths_expma_stock",$A3294,$A$1,7,100,100)</f>
        <v>0.89804439652601997</v>
      </c>
      <c r="G3294" s="3">
        <f ca="1">[1]!thsiFinD("ths_rsi_stock",$A3294,$A$1,7,100,100)</f>
        <v>39.627353595780001</v>
      </c>
      <c r="H3294" s="3">
        <f ca="1">[1]!thsiFinD("ths_adtm_stock",$A3294,$A$1,7,3,100,100,100)</f>
        <v>0.9</v>
      </c>
      <c r="I3294" s="3">
        <f ca="1">[1]!thsiFinD("ths_bbiboll_stock",$A3294,$A$1,7,3,100,100,100)</f>
        <v>0.90479166666666999</v>
      </c>
      <c r="J3294" s="3">
        <f ca="1">[1]!thsiFinD("ths_dptb_stock",$A3294,$A$1,7,104,100,100)</f>
        <v>0.28571428571428997</v>
      </c>
      <c r="K3294" s="3">
        <f ca="1">[1]!thsiFinD("ths_srmi_stock",$A3294,$A$1,7,100,100)</f>
        <v>3.5294117647059003E-2</v>
      </c>
      <c r="L3294" s="3">
        <f ca="1">[1]!thsiFinD("ths_atr_stock",$A3294,$A$1,7,101,100,100)</f>
        <v>5.5714285714286001E-2</v>
      </c>
      <c r="M3294" s="3">
        <f ca="1">[1]!thsiFinD("ths_vol_w_stock",$A3294,$A$1)/1000000</f>
        <v>386.82108499999998</v>
      </c>
      <c r="N3294" s="3">
        <f ca="1">[1]!thsiFinD("ths_turnover_ratio_w_stock",$A3294,$A$1)</f>
        <v>15.525591385584001</v>
      </c>
      <c r="O3294" s="3">
        <f ca="1">[1]!thsiFinD("ths_relative_chg_ratio_w_stock",$A3294,$A$1,104,100)</f>
        <v>-4.2591311341658002</v>
      </c>
      <c r="P3294" s="3">
        <f ca="1">[1]!thsiFinD("ths_chg_ratio_w_stock",$A3294,$B$1,100)</f>
        <v>0</v>
      </c>
    </row>
    <row r="3295" spans="1:16" x14ac:dyDescent="0.25">
      <c r="A3295" s="2" t="s">
        <v>3293</v>
      </c>
      <c r="B3295" s="2" t="s">
        <v>8656</v>
      </c>
      <c r="C3295" s="3">
        <f ca="1">[1]!thsiFinD("ths_vol_ratio_stock",$A3295,$A$1,7,100)</f>
        <v>0.90921601008415998</v>
      </c>
      <c r="D3295" s="3">
        <f ca="1">[1]!thsiFinD("ths_cr_stock",$A3295,$A$1,7,100,100)</f>
        <v>-3.2331685051350001</v>
      </c>
      <c r="E3295" s="3">
        <f ca="1">[1]!thsiFinD("ths_mfi_stock",$A3295,$A$1,7,100,100)</f>
        <v>15.291958950891001</v>
      </c>
      <c r="F3295" s="3">
        <f ca="1">[1]!thsiFinD("ths_expma_stock",$A3295,$A$1,7,100,100)</f>
        <v>34.459759572591999</v>
      </c>
      <c r="G3295" s="3">
        <f ca="1">[1]!thsiFinD("ths_rsi_stock",$A3295,$A$1,7,100,100)</f>
        <v>15.00617456504</v>
      </c>
      <c r="H3295" s="3">
        <f ca="1">[1]!thsiFinD("ths_adtm_stock",$A3295,$A$1,7,3,100,100,100)</f>
        <v>-0.88387096774193996</v>
      </c>
      <c r="I3295" s="3">
        <f ca="1">[1]!thsiFinD("ths_bbiboll_stock",$A3295,$A$1,7,3,100,100,100)</f>
        <v>35.258333333332999</v>
      </c>
      <c r="J3295" s="3">
        <f ca="1">[1]!thsiFinD("ths_dptb_stock",$A3295,$A$1,7,104,100,100)</f>
        <v>0.71428571428570997</v>
      </c>
      <c r="K3295" s="3">
        <f ca="1">[1]!thsiFinD("ths_srmi_stock",$A3295,$A$1,7,100,100)</f>
        <v>-0.13654511578386999</v>
      </c>
      <c r="L3295" s="3">
        <f ca="1">[1]!thsiFinD("ths_atr_stock",$A3295,$A$1,7,101,100,100)</f>
        <v>1.3657142857143001</v>
      </c>
      <c r="M3295" s="3">
        <f ca="1">[1]!thsiFinD("ths_vol_w_stock",$A3295,$A$1)/1000000</f>
        <v>69.246989999999997</v>
      </c>
      <c r="N3295" s="3">
        <f ca="1">[1]!thsiFinD("ths_turnover_ratio_w_stock",$A3295,$A$1)</f>
        <v>7.5617940635555998</v>
      </c>
      <c r="O3295" s="3">
        <f ca="1">[1]!thsiFinD("ths_relative_chg_ratio_w_stock",$A3295,$A$1,104,100)</f>
        <v>-6.5444846695193997</v>
      </c>
      <c r="P3295" s="3">
        <f ca="1">[1]!thsiFinD("ths_chg_ratio_w_stock",$A3295,$B$1,100)</f>
        <v>-2.2503082614057002</v>
      </c>
    </row>
    <row r="3296" spans="1:16" x14ac:dyDescent="0.25">
      <c r="A3296" s="2" t="s">
        <v>3294</v>
      </c>
      <c r="B3296" s="2" t="s">
        <v>8657</v>
      </c>
      <c r="C3296" s="3">
        <f ca="1">[1]!thsiFinD("ths_vol_ratio_stock",$A3296,$A$1,7,100)</f>
        <v>6.6366055573336</v>
      </c>
      <c r="D3296" s="3">
        <f ca="1">[1]!thsiFinD("ths_cr_stock",$A3296,$A$1,7,100,100)</f>
        <v>4.8543689320389998</v>
      </c>
      <c r="E3296" s="3">
        <f ca="1">[1]!thsiFinD("ths_mfi_stock",$A3296,$A$1,7,100,100)</f>
        <v>6.8169007089775002</v>
      </c>
      <c r="F3296" s="3">
        <f ca="1">[1]!thsiFinD("ths_expma_stock",$A3296,$A$1,7,100,100)</f>
        <v>1.4914180055498001</v>
      </c>
      <c r="G3296" s="3">
        <f ca="1">[1]!thsiFinD("ths_rsi_stock",$A3296,$A$1,7,100,100)</f>
        <v>5.6007489422652998</v>
      </c>
      <c r="H3296" s="3">
        <f ca="1">[1]!thsiFinD("ths_adtm_stock",$A3296,$A$1,7,3,100,100,100)</f>
        <v>-0.875</v>
      </c>
      <c r="I3296" s="3">
        <f ca="1">[1]!thsiFinD("ths_bbiboll_stock",$A3296,$A$1,7,3,100,100,100)</f>
        <v>1.5383333333333</v>
      </c>
      <c r="J3296" s="3">
        <f ca="1">[1]!thsiFinD("ths_dptb_stock",$A3296,$A$1,7,104,100,100)</f>
        <v>0.71428571428570997</v>
      </c>
      <c r="K3296" s="3">
        <f ca="1">[1]!thsiFinD("ths_srmi_stock",$A3296,$A$1,7,100,100)</f>
        <v>-0.16352201257862001</v>
      </c>
      <c r="L3296" s="3">
        <f ca="1">[1]!thsiFinD("ths_atr_stock",$A3296,$A$1,7,101,100,100)</f>
        <v>5.1428571428570997E-2</v>
      </c>
      <c r="M3296" s="3">
        <f ca="1">[1]!thsiFinD("ths_vol_w_stock",$A3296,$A$1)/1000000</f>
        <v>230.86685800000001</v>
      </c>
      <c r="N3296" s="3">
        <f ca="1">[1]!thsiFinD("ths_turnover_ratio_w_stock",$A3296,$A$1)</f>
        <v>5.1641454619587996</v>
      </c>
      <c r="O3296" s="3">
        <f ca="1">[1]!thsiFinD("ths_relative_chg_ratio_w_stock",$A3296,$A$1,104,100)</f>
        <v>-13.990199782432001</v>
      </c>
      <c r="P3296" s="3">
        <f ca="1">[1]!thsiFinD("ths_chg_ratio_w_stock",$A3296,$B$1,100)</f>
        <v>12.781954887217999</v>
      </c>
    </row>
    <row r="3297" spans="1:16" x14ac:dyDescent="0.25">
      <c r="A3297" s="2" t="s">
        <v>3295</v>
      </c>
      <c r="B3297" s="2" t="s">
        <v>8658</v>
      </c>
      <c r="C3297" s="3">
        <f ca="1">[1]!thsiFinD("ths_vol_ratio_stock",$A3297,$A$1,7,100)</f>
        <v>1.6253902636465001</v>
      </c>
      <c r="D3297" s="3">
        <f ca="1">[1]!thsiFinD("ths_cr_stock",$A3297,$A$1,7,100,100)</f>
        <v>69.354838709676997</v>
      </c>
      <c r="E3297" s="3">
        <f ca="1">[1]!thsiFinD("ths_mfi_stock",$A3297,$A$1,7,100,100)</f>
        <v>40.800837157354998</v>
      </c>
      <c r="F3297" s="3">
        <f ca="1">[1]!thsiFinD("ths_expma_stock",$A3297,$A$1,7,100,100)</f>
        <v>1.3181516193787</v>
      </c>
      <c r="G3297" s="3">
        <f ca="1">[1]!thsiFinD("ths_rsi_stock",$A3297,$A$1,7,100,100)</f>
        <v>34.718687734338999</v>
      </c>
      <c r="H3297" s="3">
        <f ca="1">[1]!thsiFinD("ths_adtm_stock",$A3297,$A$1,7,3,100,100,100)</f>
        <v>-0.25</v>
      </c>
      <c r="I3297" s="3">
        <f ca="1">[1]!thsiFinD("ths_bbiboll_stock",$A3297,$A$1,7,3,100,100,100)</f>
        <v>1.3520833333333</v>
      </c>
      <c r="J3297" s="3">
        <f ca="1">[1]!thsiFinD("ths_dptb_stock",$A3297,$A$1,7,104,100,100)</f>
        <v>0.28571428571428997</v>
      </c>
      <c r="K3297" s="3">
        <f ca="1">[1]!thsiFinD("ths_srmi_stock",$A3297,$A$1,7,100,100)</f>
        <v>-1.5151515151514999E-2</v>
      </c>
      <c r="L3297" s="3">
        <f ca="1">[1]!thsiFinD("ths_atr_stock",$A3297,$A$1,7,101,100,100)</f>
        <v>0.05</v>
      </c>
      <c r="M3297" s="3">
        <f ca="1">[1]!thsiFinD("ths_vol_w_stock",$A3297,$A$1)/1000000</f>
        <v>18.142700000000001</v>
      </c>
      <c r="N3297" s="3">
        <f ca="1">[1]!thsiFinD("ths_turnover_ratio_w_stock",$A3297,$A$1)</f>
        <v>1.0869963259282001</v>
      </c>
      <c r="O3297" s="3">
        <f ca="1">[1]!thsiFinD("ths_relative_chg_ratio_w_stock",$A3297,$A$1,104,100)</f>
        <v>-2.4072792823140001</v>
      </c>
      <c r="P3297" s="3">
        <f ca="1">[1]!thsiFinD("ths_chg_ratio_w_stock",$A3297,$B$1,100)</f>
        <v>-6.9230769230769003</v>
      </c>
    </row>
    <row r="3298" spans="1:16" x14ac:dyDescent="0.25">
      <c r="A3298" s="2" t="s">
        <v>3296</v>
      </c>
      <c r="B3298" s="2" t="s">
        <v>8659</v>
      </c>
      <c r="C3298" s="3">
        <f ca="1">[1]!thsiFinD("ths_vol_ratio_stock",$A3298,$A$1,7,100)</f>
        <v>0.85285807866718999</v>
      </c>
      <c r="D3298" s="3">
        <f ca="1">[1]!thsiFinD("ths_cr_stock",$A3298,$A$1,7,100,100)</f>
        <v>37.704918032786999</v>
      </c>
      <c r="E3298" s="3">
        <f ca="1">[1]!thsiFinD("ths_mfi_stock",$A3298,$A$1,7,100,100)</f>
        <v>39.502418998233999</v>
      </c>
      <c r="F3298" s="3">
        <f ca="1">[1]!thsiFinD("ths_expma_stock",$A3298,$A$1,7,100,100)</f>
        <v>1.5550245960314999</v>
      </c>
      <c r="G3298" s="3">
        <f ca="1">[1]!thsiFinD("ths_rsi_stock",$A3298,$A$1,7,100,100)</f>
        <v>24.597622723139999</v>
      </c>
      <c r="H3298" s="3">
        <f ca="1">[1]!thsiFinD("ths_adtm_stock",$A3298,$A$1,7,3,100,100,100)</f>
        <v>0.4</v>
      </c>
      <c r="I3298" s="3">
        <f ca="1">[1]!thsiFinD("ths_bbiboll_stock",$A3298,$A$1,7,3,100,100,100)</f>
        <v>1.5766666666667</v>
      </c>
      <c r="J3298" s="3">
        <f ca="1">[1]!thsiFinD("ths_dptb_stock",$A3298,$A$1,7,104,100,100)</f>
        <v>0.57142857142856995</v>
      </c>
      <c r="K3298" s="3">
        <f ca="1">[1]!thsiFinD("ths_srmi_stock",$A3298,$A$1,7,100,100)</f>
        <v>-3.7974683544304E-2</v>
      </c>
      <c r="L3298" s="3">
        <f ca="1">[1]!thsiFinD("ths_atr_stock",$A3298,$A$1,7,101,100,100)</f>
        <v>4.1428571428571002E-2</v>
      </c>
      <c r="M3298" s="3">
        <f ca="1">[1]!thsiFinD("ths_vol_w_stock",$A3298,$A$1)/1000000</f>
        <v>38.390707999999997</v>
      </c>
      <c r="N3298" s="3">
        <f ca="1">[1]!thsiFinD("ths_turnover_ratio_w_stock",$A3298,$A$1)</f>
        <v>1.3365277179426001</v>
      </c>
      <c r="O3298" s="3">
        <f ca="1">[1]!thsiFinD("ths_relative_chg_ratio_w_stock",$A3298,$A$1,104,100)</f>
        <v>-3.1060913018807002</v>
      </c>
      <c r="P3298" s="3">
        <f ca="1">[1]!thsiFinD("ths_chg_ratio_w_stock",$A3298,$B$1,100)</f>
        <v>-5.9210526315790002</v>
      </c>
    </row>
    <row r="3299" spans="1:16" x14ac:dyDescent="0.25">
      <c r="A3299" s="2" t="s">
        <v>3297</v>
      </c>
      <c r="B3299" s="2" t="s">
        <v>8660</v>
      </c>
      <c r="C3299" s="3">
        <f ca="1">[1]!thsiFinD("ths_vol_ratio_stock",$A3299,$A$1,7,100)</f>
        <v>0.94904541703983003</v>
      </c>
      <c r="D3299" s="3">
        <f ca="1">[1]!thsiFinD("ths_cr_stock",$A3299,$A$1,7,100,100)</f>
        <v>19.86143187067</v>
      </c>
      <c r="E3299" s="3">
        <f ca="1">[1]!thsiFinD("ths_mfi_stock",$A3299,$A$1,7,100,100)</f>
        <v>27.171303418621999</v>
      </c>
      <c r="F3299" s="3">
        <f ca="1">[1]!thsiFinD("ths_expma_stock",$A3299,$A$1,7,100,100)</f>
        <v>18.820012796672</v>
      </c>
      <c r="G3299" s="3">
        <f ca="1">[1]!thsiFinD("ths_rsi_stock",$A3299,$A$1,7,100,100)</f>
        <v>21.787314595706999</v>
      </c>
      <c r="H3299" s="3">
        <f ca="1">[1]!thsiFinD("ths_adtm_stock",$A3299,$A$1,7,3,100,100,100)</f>
        <v>-0.65322580645160999</v>
      </c>
      <c r="I3299" s="3">
        <f ca="1">[1]!thsiFinD("ths_bbiboll_stock",$A3299,$A$1,7,3,100,100,100)</f>
        <v>19.093020833333</v>
      </c>
      <c r="J3299" s="3">
        <f ca="1">[1]!thsiFinD("ths_dptb_stock",$A3299,$A$1,7,104,100,100)</f>
        <v>0.71428571428570997</v>
      </c>
      <c r="K3299" s="3">
        <f ca="1">[1]!thsiFinD("ths_srmi_stock",$A3299,$A$1,7,100,100)</f>
        <v>-5.9855521155831003E-2</v>
      </c>
      <c r="L3299" s="3">
        <f ca="1">[1]!thsiFinD("ths_atr_stock",$A3299,$A$1,7,101,100,100)</f>
        <v>0.51</v>
      </c>
      <c r="M3299" s="3">
        <f ca="1">[1]!thsiFinD("ths_vol_w_stock",$A3299,$A$1)/1000000</f>
        <v>98.148054000000002</v>
      </c>
      <c r="N3299" s="3">
        <f ca="1">[1]!thsiFinD("ths_turnover_ratio_w_stock",$A3299,$A$1)</f>
        <v>5.1816553462763002</v>
      </c>
      <c r="O3299" s="3">
        <f ca="1">[1]!thsiFinD("ths_relative_chg_ratio_w_stock",$A3299,$A$1,104,100)</f>
        <v>-5.3155694279182999</v>
      </c>
      <c r="P3299" s="3">
        <f ca="1">[1]!thsiFinD("ths_chg_ratio_w_stock",$A3299,$B$1,100)</f>
        <v>-3.0735455543359</v>
      </c>
    </row>
    <row r="3300" spans="1:16" x14ac:dyDescent="0.25">
      <c r="A3300" s="2" t="s">
        <v>3298</v>
      </c>
      <c r="B3300" s="2" t="s">
        <v>8661</v>
      </c>
      <c r="C3300" s="3">
        <f ca="1">[1]!thsiFinD("ths_vol_ratio_stock",$A3300,$A$1,7,100)</f>
        <v>0.45835239816293</v>
      </c>
      <c r="D3300" s="3">
        <f ca="1">[1]!thsiFinD("ths_cr_stock",$A3300,$A$1,7,100,100)</f>
        <v>39.733840304182998</v>
      </c>
      <c r="E3300" s="3">
        <f ca="1">[1]!thsiFinD("ths_mfi_stock",$A3300,$A$1,7,100,100)</f>
        <v>52.067673832954</v>
      </c>
      <c r="F3300" s="3">
        <f ca="1">[1]!thsiFinD("ths_expma_stock",$A3300,$A$1,7,100,100)</f>
        <v>10.042025666876</v>
      </c>
      <c r="G3300" s="3">
        <f ca="1">[1]!thsiFinD("ths_rsi_stock",$A3300,$A$1,7,100,100)</f>
        <v>34.691471791379001</v>
      </c>
      <c r="H3300" s="3">
        <f ca="1">[1]!thsiFinD("ths_adtm_stock",$A3300,$A$1,7,3,100,100,100)</f>
        <v>0.30088495575222002</v>
      </c>
      <c r="I3300" s="3">
        <f ca="1">[1]!thsiFinD("ths_bbiboll_stock",$A3300,$A$1,7,3,100,100,100)</f>
        <v>10.053333333333001</v>
      </c>
      <c r="J3300" s="3">
        <f ca="1">[1]!thsiFinD("ths_dptb_stock",$A3300,$A$1,7,104,100,100)</f>
        <v>0.71428571428570997</v>
      </c>
      <c r="K3300" s="3">
        <f ca="1">[1]!thsiFinD("ths_srmi_stock",$A3300,$A$1,7,100,100)</f>
        <v>-8.5308056872038004E-2</v>
      </c>
      <c r="L3300" s="3">
        <f ca="1">[1]!thsiFinD("ths_atr_stock",$A3300,$A$1,7,101,100,100)</f>
        <v>0.35857142857142998</v>
      </c>
      <c r="M3300" s="3">
        <f ca="1">[1]!thsiFinD("ths_vol_w_stock",$A3300,$A$1)/1000000</f>
        <v>95.629306</v>
      </c>
      <c r="N3300" s="3">
        <f ca="1">[1]!thsiFinD("ths_turnover_ratio_w_stock",$A3300,$A$1)</f>
        <v>21.458845270175001</v>
      </c>
      <c r="O3300" s="3">
        <f ca="1">[1]!thsiFinD("ths_relative_chg_ratio_w_stock",$A3300,$A$1,104,100)</f>
        <v>-6.8862587375065996</v>
      </c>
      <c r="P3300" s="3">
        <f ca="1">[1]!thsiFinD("ths_chg_ratio_w_stock",$A3300,$B$1,100)</f>
        <v>8.1865284974093004</v>
      </c>
    </row>
    <row r="3301" spans="1:16" x14ac:dyDescent="0.25">
      <c r="A3301" s="2" t="s">
        <v>3299</v>
      </c>
      <c r="B3301" s="2" t="s">
        <v>8662</v>
      </c>
      <c r="C3301" s="3">
        <f ca="1">[1]!thsiFinD("ths_vol_ratio_stock",$A3301,$A$1,7,100)</f>
        <v>0.84394391852797002</v>
      </c>
      <c r="D3301" s="3">
        <f ca="1">[1]!thsiFinD("ths_cr_stock",$A3301,$A$1,7,100,100)</f>
        <v>28.716216216216001</v>
      </c>
      <c r="E3301" s="3">
        <f ca="1">[1]!thsiFinD("ths_mfi_stock",$A3301,$A$1,7,100,100)</f>
        <v>14.638071272184</v>
      </c>
      <c r="F3301" s="3">
        <f ca="1">[1]!thsiFinD("ths_expma_stock",$A3301,$A$1,7,100,100)</f>
        <v>5.0497786507092997</v>
      </c>
      <c r="G3301" s="3">
        <f ca="1">[1]!thsiFinD("ths_rsi_stock",$A3301,$A$1,7,100,100)</f>
        <v>24.352517822363001</v>
      </c>
      <c r="H3301" s="3">
        <f ca="1">[1]!thsiFinD("ths_adtm_stock",$A3301,$A$1,7,3,100,100,100)</f>
        <v>-0.62711864406779005</v>
      </c>
      <c r="I3301" s="3">
        <f ca="1">[1]!thsiFinD("ths_bbiboll_stock",$A3301,$A$1,7,3,100,100,100)</f>
        <v>5.1008333333333002</v>
      </c>
      <c r="J3301" s="3">
        <f ca="1">[1]!thsiFinD("ths_dptb_stock",$A3301,$A$1,7,104,100,100)</f>
        <v>0.71428571428570997</v>
      </c>
      <c r="K3301" s="3">
        <f ca="1">[1]!thsiFinD("ths_srmi_stock",$A3301,$A$1,7,100,100)</f>
        <v>-9.4972067039106003E-2</v>
      </c>
      <c r="L3301" s="3">
        <f ca="1">[1]!thsiFinD("ths_atr_stock",$A3301,$A$1,7,101,100,100)</f>
        <v>0.18142857142857</v>
      </c>
      <c r="M3301" s="3">
        <f ca="1">[1]!thsiFinD("ths_vol_w_stock",$A3301,$A$1)/1000000</f>
        <v>176.54952499999999</v>
      </c>
      <c r="N3301" s="3">
        <f ca="1">[1]!thsiFinD("ths_turnover_ratio_w_stock",$A3301,$A$1)</f>
        <v>6.8875994727016003</v>
      </c>
      <c r="O3301" s="3">
        <f ca="1">[1]!thsiFinD("ths_relative_chg_ratio_w_stock",$A3301,$A$1,104,100)</f>
        <v>-4.5175290669823998</v>
      </c>
      <c r="P3301" s="3">
        <f ca="1">[1]!thsiFinD("ths_chg_ratio_w_stock",$A3301,$B$1,100)</f>
        <v>-8.0246913580247003</v>
      </c>
    </row>
    <row r="3302" spans="1:16" x14ac:dyDescent="0.25">
      <c r="A3302" s="2" t="s">
        <v>3300</v>
      </c>
      <c r="B3302" s="2" t="s">
        <v>8663</v>
      </c>
      <c r="C3302" s="3">
        <f ca="1">[1]!thsiFinD("ths_vol_ratio_stock",$A3302,$A$1,7,100)</f>
        <v>0.82498191019917</v>
      </c>
      <c r="D3302" s="3">
        <f ca="1">[1]!thsiFinD("ths_cr_stock",$A3302,$A$1,7,100,100)</f>
        <v>20.135746606335001</v>
      </c>
      <c r="E3302" s="3">
        <f ca="1">[1]!thsiFinD("ths_mfi_stock",$A3302,$A$1,7,100,100)</f>
        <v>34.158020838981997</v>
      </c>
      <c r="F3302" s="3">
        <f ca="1">[1]!thsiFinD("ths_expma_stock",$A3302,$A$1,7,100,100)</f>
        <v>9.1653067213177</v>
      </c>
      <c r="G3302" s="3">
        <f ca="1">[1]!thsiFinD("ths_rsi_stock",$A3302,$A$1,7,100,100)</f>
        <v>24.218771927928</v>
      </c>
      <c r="H3302" s="3">
        <f ca="1">[1]!thsiFinD("ths_adtm_stock",$A3302,$A$1,7,3,100,100,100)</f>
        <v>-0.63953488372093004</v>
      </c>
      <c r="I3302" s="3">
        <f ca="1">[1]!thsiFinD("ths_bbiboll_stock",$A3302,$A$1,7,3,100,100,100)</f>
        <v>9.2671875000000004</v>
      </c>
      <c r="J3302" s="3">
        <f ca="1">[1]!thsiFinD("ths_dptb_stock",$A3302,$A$1,7,104,100,100)</f>
        <v>0.71428571428570997</v>
      </c>
      <c r="K3302" s="3">
        <f ca="1">[1]!thsiFinD("ths_srmi_stock",$A3302,$A$1,7,100,100)</f>
        <v>-7.2100313479624006E-2</v>
      </c>
      <c r="L3302" s="3">
        <f ca="1">[1]!thsiFinD("ths_atr_stock",$A3302,$A$1,7,101,100,100)</f>
        <v>0.27142857142857002</v>
      </c>
      <c r="M3302" s="3">
        <f ca="1">[1]!thsiFinD("ths_vol_w_stock",$A3302,$A$1)/1000000</f>
        <v>19.213301000000001</v>
      </c>
      <c r="N3302" s="3">
        <f ca="1">[1]!thsiFinD("ths_turnover_ratio_w_stock",$A3302,$A$1)</f>
        <v>7.6853204000000002</v>
      </c>
      <c r="O3302" s="3">
        <f ca="1">[1]!thsiFinD("ths_relative_chg_ratio_w_stock",$A3302,$A$1,104,100)</f>
        <v>-5.229891368084</v>
      </c>
      <c r="P3302" s="3">
        <f ca="1">[1]!thsiFinD("ths_chg_ratio_w_stock",$A3302,$B$1,100)</f>
        <v>-1.3513513513513999</v>
      </c>
    </row>
    <row r="3303" spans="1:16" x14ac:dyDescent="0.25">
      <c r="A3303" s="2" t="s">
        <v>3301</v>
      </c>
      <c r="B3303" s="2" t="s">
        <v>8664</v>
      </c>
      <c r="C3303" s="3">
        <f ca="1">[1]!thsiFinD("ths_vol_ratio_stock",$A3303,$A$1,7,100)</f>
        <v>0.43370315763206002</v>
      </c>
      <c r="D3303" s="3">
        <f ca="1">[1]!thsiFinD("ths_cr_stock",$A3303,$A$1,7,100,100)</f>
        <v>86.440677966102001</v>
      </c>
      <c r="E3303" s="3">
        <f ca="1">[1]!thsiFinD("ths_mfi_stock",$A3303,$A$1,7,100,100)</f>
        <v>72.949352105106001</v>
      </c>
      <c r="F3303" s="3">
        <f ca="1">[1]!thsiFinD("ths_expma_stock",$A3303,$A$1,7,100,100)</f>
        <v>3.8186415552125998</v>
      </c>
      <c r="G3303" s="3">
        <f ca="1">[1]!thsiFinD("ths_rsi_stock",$A3303,$A$1,7,100,100)</f>
        <v>49.522961379973999</v>
      </c>
      <c r="H3303" s="3">
        <f ca="1">[1]!thsiFinD("ths_adtm_stock",$A3303,$A$1,7,3,100,100,100)</f>
        <v>0.53125</v>
      </c>
      <c r="I3303" s="3">
        <f ca="1">[1]!thsiFinD("ths_bbiboll_stock",$A3303,$A$1,7,3,100,100,100)</f>
        <v>3.7948958333333001</v>
      </c>
      <c r="J3303" s="3">
        <f ca="1">[1]!thsiFinD("ths_dptb_stock",$A3303,$A$1,7,104,100,100)</f>
        <v>0.71428571428570997</v>
      </c>
      <c r="K3303" s="3">
        <f ca="1">[1]!thsiFinD("ths_srmi_stock",$A3303,$A$1,7,100,100)</f>
        <v>-2.0725388601036E-2</v>
      </c>
      <c r="L3303" s="3">
        <f ca="1">[1]!thsiFinD("ths_atr_stock",$A3303,$A$1,7,101,100,100)</f>
        <v>0.15714285714286</v>
      </c>
      <c r="M3303" s="3">
        <f ca="1">[1]!thsiFinD("ths_vol_w_stock",$A3303,$A$1)/1000000</f>
        <v>189.74397500000001</v>
      </c>
      <c r="N3303" s="3">
        <f ca="1">[1]!thsiFinD("ths_turnover_ratio_w_stock",$A3303,$A$1)</f>
        <v>4.8824299712865997</v>
      </c>
      <c r="O3303" s="3">
        <f ca="1">[1]!thsiFinD("ths_relative_chg_ratio_w_stock",$A3303,$A$1,104,100)</f>
        <v>-2.5203694717401</v>
      </c>
      <c r="P3303" s="3">
        <f ca="1">[1]!thsiFinD("ths_chg_ratio_w_stock",$A3303,$B$1,100)</f>
        <v>2.9100529100529</v>
      </c>
    </row>
    <row r="3304" spans="1:16" x14ac:dyDescent="0.25">
      <c r="A3304" s="2" t="s">
        <v>3302</v>
      </c>
      <c r="B3304" s="2" t="s">
        <v>8665</v>
      </c>
      <c r="C3304" s="3">
        <f ca="1">[1]!thsiFinD("ths_vol_ratio_stock",$A3304,$A$1,7,100)</f>
        <v>0.65478849920208004</v>
      </c>
      <c r="D3304" s="3">
        <f ca="1">[1]!thsiFinD("ths_cr_stock",$A3304,$A$1,7,100,100)</f>
        <v>25.510204081632999</v>
      </c>
      <c r="E3304" s="3">
        <f ca="1">[1]!thsiFinD("ths_mfi_stock",$A3304,$A$1,7,100,100)</f>
        <v>0</v>
      </c>
      <c r="F3304" s="3">
        <f ca="1">[1]!thsiFinD("ths_expma_stock",$A3304,$A$1,7,100,100)</f>
        <v>4.6383234776829996</v>
      </c>
      <c r="G3304" s="3">
        <f ca="1">[1]!thsiFinD("ths_rsi_stock",$A3304,$A$1,7,100,100)</f>
        <v>17.386551528188999</v>
      </c>
      <c r="H3304" s="3">
        <f ca="1">[1]!thsiFinD("ths_adtm_stock",$A3304,$A$1,7,3,100,100,100)</f>
        <v>-0.46666666666667</v>
      </c>
      <c r="I3304" s="3">
        <f ca="1">[1]!thsiFinD("ths_bbiboll_stock",$A3304,$A$1,7,3,100,100,100)</f>
        <v>4.7332291666666997</v>
      </c>
      <c r="J3304" s="3">
        <f ca="1">[1]!thsiFinD("ths_dptb_stock",$A3304,$A$1,7,104,100,100)</f>
        <v>0.85714285714285998</v>
      </c>
      <c r="K3304" s="3">
        <f ca="1">[1]!thsiFinD("ths_srmi_stock",$A3304,$A$1,7,100,100)</f>
        <v>-7.2765072765073005E-2</v>
      </c>
      <c r="L3304" s="3">
        <f ca="1">[1]!thsiFinD("ths_atr_stock",$A3304,$A$1,7,101,100,100)</f>
        <v>0.11857142857142999</v>
      </c>
      <c r="M3304" s="3">
        <f ca="1">[1]!thsiFinD("ths_vol_w_stock",$A3304,$A$1)/1000000</f>
        <v>26.763138000000001</v>
      </c>
      <c r="N3304" s="3">
        <f ca="1">[1]!thsiFinD("ths_turnover_ratio_w_stock",$A3304,$A$1)</f>
        <v>3.9757123805012999</v>
      </c>
      <c r="O3304" s="3">
        <f ca="1">[1]!thsiFinD("ths_relative_chg_ratio_w_stock",$A3304,$A$1,104,100)</f>
        <v>-5.7869089119436001</v>
      </c>
      <c r="P3304" s="3">
        <f ca="1">[1]!thsiFinD("ths_chg_ratio_w_stock",$A3304,$B$1,100)</f>
        <v>-1.5695067264574001</v>
      </c>
    </row>
    <row r="3305" spans="1:16" x14ac:dyDescent="0.25">
      <c r="A3305" s="2" t="s">
        <v>3303</v>
      </c>
      <c r="B3305" s="2" t="s">
        <v>8666</v>
      </c>
      <c r="C3305" s="3">
        <f ca="1">[1]!thsiFinD("ths_vol_ratio_stock",$A3305,$A$1,7,100)</f>
        <v>1.3496973703660999</v>
      </c>
      <c r="D3305" s="3">
        <f ca="1">[1]!thsiFinD("ths_cr_stock",$A3305,$A$1,7,100,100)</f>
        <v>81.578947368420998</v>
      </c>
      <c r="E3305" s="3">
        <f ca="1">[1]!thsiFinD("ths_mfi_stock",$A3305,$A$1,7,100,100)</f>
        <v>51.259333922854999</v>
      </c>
      <c r="F3305" s="3">
        <f ca="1">[1]!thsiFinD("ths_expma_stock",$A3305,$A$1,7,100,100)</f>
        <v>4.0903467226941004</v>
      </c>
      <c r="G3305" s="3">
        <f ca="1">[1]!thsiFinD("ths_rsi_stock",$A3305,$A$1,7,100,100)</f>
        <v>39.437352094946</v>
      </c>
      <c r="H3305" s="3">
        <f ca="1">[1]!thsiFinD("ths_adtm_stock",$A3305,$A$1,7,3,100,100,100)</f>
        <v>-0.14814814814815</v>
      </c>
      <c r="I3305" s="3">
        <f ca="1">[1]!thsiFinD("ths_bbiboll_stock",$A3305,$A$1,7,3,100,100,100)</f>
        <v>4.1216666666666999</v>
      </c>
      <c r="J3305" s="3">
        <f ca="1">[1]!thsiFinD("ths_dptb_stock",$A3305,$A$1,7,104,100,100)</f>
        <v>0.85714285714285998</v>
      </c>
      <c r="K3305" s="3">
        <f ca="1">[1]!thsiFinD("ths_srmi_stock",$A3305,$A$1,7,100,100)</f>
        <v>-2.1739130434783E-2</v>
      </c>
      <c r="L3305" s="3">
        <f ca="1">[1]!thsiFinD("ths_atr_stock",$A3305,$A$1,7,101,100,100)</f>
        <v>0.13142857142857001</v>
      </c>
      <c r="M3305" s="3">
        <f ca="1">[1]!thsiFinD("ths_vol_w_stock",$A3305,$A$1)/1000000</f>
        <v>179.69931299999999</v>
      </c>
      <c r="N3305" s="3">
        <f ca="1">[1]!thsiFinD("ths_turnover_ratio_w_stock",$A3305,$A$1)</f>
        <v>8.6408152508507996</v>
      </c>
      <c r="O3305" s="3">
        <f ca="1">[1]!thsiFinD("ths_relative_chg_ratio_w_stock",$A3305,$A$1,104,100)</f>
        <v>-0.64062158345289999</v>
      </c>
      <c r="P3305" s="3">
        <f ca="1">[1]!thsiFinD("ths_chg_ratio_w_stock",$A3305,$B$1,100)</f>
        <v>-1.9753086419753001</v>
      </c>
    </row>
    <row r="3306" spans="1:16" x14ac:dyDescent="0.25">
      <c r="A3306" s="2" t="s">
        <v>3304</v>
      </c>
      <c r="B3306" s="2" t="s">
        <v>8667</v>
      </c>
      <c r="C3306" s="3">
        <f ca="1">[1]!thsiFinD("ths_vol_ratio_stock",$A3306,$A$1,7,100)</f>
        <v>0.65084828144886997</v>
      </c>
      <c r="D3306" s="3">
        <f ca="1">[1]!thsiFinD("ths_cr_stock",$A3306,$A$1,7,100,100)</f>
        <v>31.125827814569998</v>
      </c>
      <c r="E3306" s="3">
        <f ca="1">[1]!thsiFinD("ths_mfi_stock",$A3306,$A$1,7,100,100)</f>
        <v>17.543532530909001</v>
      </c>
      <c r="F3306" s="3">
        <f ca="1">[1]!thsiFinD("ths_expma_stock",$A3306,$A$1,7,100,100)</f>
        <v>3.2289271889807001</v>
      </c>
      <c r="G3306" s="3">
        <f ca="1">[1]!thsiFinD("ths_rsi_stock",$A3306,$A$1,7,100,100)</f>
        <v>32.602901978691001</v>
      </c>
      <c r="H3306" s="3">
        <f ca="1">[1]!thsiFinD("ths_adtm_stock",$A3306,$A$1,7,3,100,100,100)</f>
        <v>-0.15</v>
      </c>
      <c r="I3306" s="3">
        <f ca="1">[1]!thsiFinD("ths_bbiboll_stock",$A3306,$A$1,7,3,100,100,100)</f>
        <v>3.2609374999999998</v>
      </c>
      <c r="J3306" s="3">
        <f ca="1">[1]!thsiFinD("ths_dptb_stock",$A3306,$A$1,7,104,100,100)</f>
        <v>0.28571428571428997</v>
      </c>
      <c r="K3306" s="3">
        <f ca="1">[1]!thsiFinD("ths_srmi_stock",$A3306,$A$1,7,100,100)</f>
        <v>-5.6213017751479001E-2</v>
      </c>
      <c r="L3306" s="3">
        <f ca="1">[1]!thsiFinD("ths_atr_stock",$A3306,$A$1,7,101,100,100)</f>
        <v>0.10142857142856999</v>
      </c>
      <c r="M3306" s="3">
        <f ca="1">[1]!thsiFinD("ths_vol_w_stock",$A3306,$A$1)/1000000</f>
        <v>206.069558</v>
      </c>
      <c r="N3306" s="3">
        <f ca="1">[1]!thsiFinD("ths_turnover_ratio_w_stock",$A3306,$A$1)</f>
        <v>3.0781362759487001</v>
      </c>
      <c r="O3306" s="3">
        <f ca="1">[1]!thsiFinD("ths_relative_chg_ratio_w_stock",$A3306,$A$1,104,100)</f>
        <v>-2.9077797828145</v>
      </c>
      <c r="P3306" s="3">
        <f ca="1">[1]!thsiFinD("ths_chg_ratio_w_stock",$A3306,$B$1,100)</f>
        <v>1.5673981191223001</v>
      </c>
    </row>
    <row r="3307" spans="1:16" x14ac:dyDescent="0.25">
      <c r="A3307" s="2" t="s">
        <v>3305</v>
      </c>
      <c r="B3307" s="2" t="s">
        <v>8668</v>
      </c>
      <c r="C3307" s="3">
        <f ca="1">[1]!thsiFinD("ths_vol_ratio_stock",$A3307,$A$1,7,100)</f>
        <v>0.70374433248309998</v>
      </c>
      <c r="D3307" s="3">
        <f ca="1">[1]!thsiFinD("ths_cr_stock",$A3307,$A$1,7,100,100)</f>
        <v>74.626865671641994</v>
      </c>
      <c r="E3307" s="3">
        <f ca="1">[1]!thsiFinD("ths_mfi_stock",$A3307,$A$1,7,100,100)</f>
        <v>48.712761281365999</v>
      </c>
      <c r="F3307" s="3">
        <f ca="1">[1]!thsiFinD("ths_expma_stock",$A3307,$A$1,7,100,100)</f>
        <v>5.4519372173588998</v>
      </c>
      <c r="G3307" s="3">
        <f ca="1">[1]!thsiFinD("ths_rsi_stock",$A3307,$A$1,7,100,100)</f>
        <v>40.558634539373998</v>
      </c>
      <c r="H3307" s="3">
        <f ca="1">[1]!thsiFinD("ths_adtm_stock",$A3307,$A$1,7,3,100,100,100)</f>
        <v>0.86885245901638997</v>
      </c>
      <c r="I3307" s="3">
        <f ca="1">[1]!thsiFinD("ths_bbiboll_stock",$A3307,$A$1,7,3,100,100,100)</f>
        <v>5.4919791666666997</v>
      </c>
      <c r="J3307" s="3">
        <f ca="1">[1]!thsiFinD("ths_dptb_stock",$A3307,$A$1,7,104,100,100)</f>
        <v>0.71428571428570997</v>
      </c>
      <c r="K3307" s="3">
        <f ca="1">[1]!thsiFinD("ths_srmi_stock",$A3307,$A$1,7,100,100)</f>
        <v>-3.4050179211470001E-2</v>
      </c>
      <c r="L3307" s="3">
        <f ca="1">[1]!thsiFinD("ths_atr_stock",$A3307,$A$1,7,101,100,100)</f>
        <v>0.17</v>
      </c>
      <c r="M3307" s="3">
        <f ca="1">[1]!thsiFinD("ths_vol_w_stock",$A3307,$A$1)/1000000</f>
        <v>20.814630999999999</v>
      </c>
      <c r="N3307" s="3">
        <f ca="1">[1]!thsiFinD("ths_turnover_ratio_w_stock",$A3307,$A$1)</f>
        <v>4.1923467563698997</v>
      </c>
      <c r="O3307" s="3">
        <f ca="1">[1]!thsiFinD("ths_relative_chg_ratio_w_stock",$A3307,$A$1,104,100)</f>
        <v>0.74291888633435998</v>
      </c>
      <c r="P3307" s="3">
        <f ca="1">[1]!thsiFinD("ths_chg_ratio_w_stock",$A3307,$B$1,100)</f>
        <v>8.3487940630798008</v>
      </c>
    </row>
    <row r="3308" spans="1:16" x14ac:dyDescent="0.25">
      <c r="A3308" s="2" t="s">
        <v>3306</v>
      </c>
      <c r="B3308" s="2" t="s">
        <v>8669</v>
      </c>
      <c r="C3308" s="3">
        <f ca="1">[1]!thsiFinD("ths_vol_ratio_stock",$A3308,$A$1,7,100)</f>
        <v>0.70679589533982001</v>
      </c>
      <c r="D3308" s="3">
        <f ca="1">[1]!thsiFinD("ths_cr_stock",$A3308,$A$1,7,100,100)</f>
        <v>42.592592592591998</v>
      </c>
      <c r="E3308" s="3">
        <f ca="1">[1]!thsiFinD("ths_mfi_stock",$A3308,$A$1,7,100,100)</f>
        <v>36.534879960316999</v>
      </c>
      <c r="F3308" s="3">
        <f ca="1">[1]!thsiFinD("ths_expma_stock",$A3308,$A$1,7,100,100)</f>
        <v>12.977859159139999</v>
      </c>
      <c r="G3308" s="3">
        <f ca="1">[1]!thsiFinD("ths_rsi_stock",$A3308,$A$1,7,100,100)</f>
        <v>25.674867581343001</v>
      </c>
      <c r="H3308" s="3">
        <f ca="1">[1]!thsiFinD("ths_adtm_stock",$A3308,$A$1,7,3,100,100,100)</f>
        <v>-0.38709677419354999</v>
      </c>
      <c r="I3308" s="3">
        <f ca="1">[1]!thsiFinD("ths_bbiboll_stock",$A3308,$A$1,7,3,100,100,100)</f>
        <v>13.160104166667001</v>
      </c>
      <c r="J3308" s="3">
        <f ca="1">[1]!thsiFinD("ths_dptb_stock",$A3308,$A$1,7,104,100,100)</f>
        <v>0.57142857142856995</v>
      </c>
      <c r="K3308" s="3">
        <f ca="1">[1]!thsiFinD("ths_srmi_stock",$A3308,$A$1,7,100,100)</f>
        <v>-5.5555555555555997E-2</v>
      </c>
      <c r="L3308" s="3">
        <f ca="1">[1]!thsiFinD("ths_atr_stock",$A3308,$A$1,7,101,100,100)</f>
        <v>0.33428571428571002</v>
      </c>
      <c r="M3308" s="3">
        <f ca="1">[1]!thsiFinD("ths_vol_w_stock",$A3308,$A$1)/1000000</f>
        <v>191.77552800000001</v>
      </c>
      <c r="N3308" s="3">
        <f ca="1">[1]!thsiFinD("ths_turnover_ratio_w_stock",$A3308,$A$1)</f>
        <v>14.658475028133999</v>
      </c>
      <c r="O3308" s="3">
        <f ca="1">[1]!thsiFinD("ths_relative_chg_ratio_w_stock",$A3308,$A$1,104,100)</f>
        <v>-3.7601793521952001</v>
      </c>
      <c r="P3308" s="3">
        <f ca="1">[1]!thsiFinD("ths_chg_ratio_w_stock",$A3308,$B$1,100)</f>
        <v>-3.4181240063592999</v>
      </c>
    </row>
    <row r="3309" spans="1:16" x14ac:dyDescent="0.25">
      <c r="A3309" s="2" t="s">
        <v>3307</v>
      </c>
      <c r="B3309" s="2" t="s">
        <v>8670</v>
      </c>
      <c r="C3309" s="3">
        <f ca="1">[1]!thsiFinD("ths_vol_ratio_stock",$A3309,$A$1,7,100)</f>
        <v>0.61301259402036001</v>
      </c>
      <c r="D3309" s="3">
        <f ca="1">[1]!thsiFinD("ths_cr_stock",$A3309,$A$1,7,100,100)</f>
        <v>43.617021276595999</v>
      </c>
      <c r="E3309" s="3">
        <f ca="1">[1]!thsiFinD("ths_mfi_stock",$A3309,$A$1,7,100,100)</f>
        <v>21.303382805157</v>
      </c>
      <c r="F3309" s="3">
        <f ca="1">[1]!thsiFinD("ths_expma_stock",$A3309,$A$1,7,100,100)</f>
        <v>2.7677203243533</v>
      </c>
      <c r="G3309" s="3">
        <f ca="1">[1]!thsiFinD("ths_rsi_stock",$A3309,$A$1,7,100,100)</f>
        <v>26.965767358705001</v>
      </c>
      <c r="H3309" s="3">
        <f ca="1">[1]!thsiFinD("ths_adtm_stock",$A3309,$A$1,7,3,100,100,100)</f>
        <v>0.10000000000001</v>
      </c>
      <c r="I3309" s="3">
        <f ca="1">[1]!thsiFinD("ths_bbiboll_stock",$A3309,$A$1,7,3,100,100,100)</f>
        <v>2.8062499999999999</v>
      </c>
      <c r="J3309" s="3">
        <f ca="1">[1]!thsiFinD("ths_dptb_stock",$A3309,$A$1,7,104,100,100)</f>
        <v>0.71428571428570997</v>
      </c>
      <c r="K3309" s="3">
        <f ca="1">[1]!thsiFinD("ths_srmi_stock",$A3309,$A$1,7,100,100)</f>
        <v>-3.5460992907800998E-2</v>
      </c>
      <c r="L3309" s="3">
        <f ca="1">[1]!thsiFinD("ths_atr_stock",$A3309,$A$1,7,101,100,100)</f>
        <v>6.5714285714286003E-2</v>
      </c>
      <c r="M3309" s="3">
        <f ca="1">[1]!thsiFinD("ths_vol_w_stock",$A3309,$A$1)/1000000</f>
        <v>33.900145999999999</v>
      </c>
      <c r="N3309" s="3">
        <f ca="1">[1]!thsiFinD("ths_turnover_ratio_w_stock",$A3309,$A$1)</f>
        <v>2.2115071501795001</v>
      </c>
      <c r="O3309" s="3">
        <f ca="1">[1]!thsiFinD("ths_relative_chg_ratio_w_stock",$A3309,$A$1,104,100)</f>
        <v>-2.9289276912863</v>
      </c>
      <c r="P3309" s="3">
        <f ca="1">[1]!thsiFinD("ths_chg_ratio_w_stock",$A3309,$B$1,100)</f>
        <v>-2.5735294117646998</v>
      </c>
    </row>
    <row r="3310" spans="1:16" x14ac:dyDescent="0.25">
      <c r="A3310" s="2" t="s">
        <v>3308</v>
      </c>
      <c r="B3310" s="2" t="s">
        <v>8671</v>
      </c>
      <c r="C3310" s="3">
        <f ca="1">[1]!thsiFinD("ths_vol_ratio_stock",$A3310,$A$1,7,100)</f>
        <v>0.57486587775368003</v>
      </c>
      <c r="D3310" s="3">
        <f ca="1">[1]!thsiFinD("ths_cr_stock",$A3310,$A$1,7,100,100)</f>
        <v>104.25531914894</v>
      </c>
      <c r="E3310" s="3">
        <f ca="1">[1]!thsiFinD("ths_mfi_stock",$A3310,$A$1,7,100,100)</f>
        <v>31.779400973731001</v>
      </c>
      <c r="F3310" s="3">
        <f ca="1">[1]!thsiFinD("ths_expma_stock",$A3310,$A$1,7,100,100)</f>
        <v>6.9125890490897</v>
      </c>
      <c r="G3310" s="3">
        <f ca="1">[1]!thsiFinD("ths_rsi_stock",$A3310,$A$1,7,100,100)</f>
        <v>42.655731280413001</v>
      </c>
      <c r="H3310" s="3">
        <f ca="1">[1]!thsiFinD("ths_adtm_stock",$A3310,$A$1,7,3,100,100,100)</f>
        <v>-0.29545454545455002</v>
      </c>
      <c r="I3310" s="3">
        <f ca="1">[1]!thsiFinD("ths_bbiboll_stock",$A3310,$A$1,7,3,100,100,100)</f>
        <v>6.9413541666666996</v>
      </c>
      <c r="J3310" s="3">
        <f ca="1">[1]!thsiFinD("ths_dptb_stock",$A3310,$A$1,7,104,100,100)</f>
        <v>0.57142857142856995</v>
      </c>
      <c r="K3310" s="3">
        <f ca="1">[1]!thsiFinD("ths_srmi_stock",$A3310,$A$1,7,100,100)</f>
        <v>-1.4347202295551999E-2</v>
      </c>
      <c r="L3310" s="3">
        <f ca="1">[1]!thsiFinD("ths_atr_stock",$A3310,$A$1,7,101,100,100)</f>
        <v>0.18285714285714</v>
      </c>
      <c r="M3310" s="3">
        <f ca="1">[1]!thsiFinD("ths_vol_w_stock",$A3310,$A$1)/1000000</f>
        <v>105.64912200000001</v>
      </c>
      <c r="N3310" s="3">
        <f ca="1">[1]!thsiFinD("ths_turnover_ratio_w_stock",$A3310,$A$1)</f>
        <v>2.5527812681327999</v>
      </c>
      <c r="O3310" s="3">
        <f ca="1">[1]!thsiFinD("ths_relative_chg_ratio_w_stock",$A3310,$A$1,104,100)</f>
        <v>1.7350209126178</v>
      </c>
      <c r="P3310" s="3">
        <f ca="1">[1]!thsiFinD("ths_chg_ratio_w_stock",$A3310,$B$1,100)</f>
        <v>0.29112081513827998</v>
      </c>
    </row>
    <row r="3311" spans="1:16" x14ac:dyDescent="0.25">
      <c r="A3311" s="2" t="s">
        <v>3309</v>
      </c>
      <c r="B3311" s="2" t="s">
        <v>8672</v>
      </c>
      <c r="C3311" s="3">
        <f ca="1">[1]!thsiFinD("ths_vol_ratio_stock",$A3311,$A$1,7,100)</f>
        <v>0.82826234520011</v>
      </c>
      <c r="D3311" s="3">
        <f ca="1">[1]!thsiFinD("ths_cr_stock",$A3311,$A$1,7,100,100)</f>
        <v>70.588235294116998</v>
      </c>
      <c r="E3311" s="3">
        <f ca="1">[1]!thsiFinD("ths_mfi_stock",$A3311,$A$1,7,100,100)</f>
        <v>42.743003503621999</v>
      </c>
      <c r="F3311" s="3">
        <f ca="1">[1]!thsiFinD("ths_expma_stock",$A3311,$A$1,7,100,100)</f>
        <v>5.9850750003786004</v>
      </c>
      <c r="G3311" s="3">
        <f ca="1">[1]!thsiFinD("ths_rsi_stock",$A3311,$A$1,7,100,100)</f>
        <v>32.159290412060002</v>
      </c>
      <c r="H3311" s="3">
        <f ca="1">[1]!thsiFinD("ths_adtm_stock",$A3311,$A$1,7,3,100,100,100)</f>
        <v>0.29166666666667002</v>
      </c>
      <c r="I3311" s="3">
        <f ca="1">[1]!thsiFinD("ths_bbiboll_stock",$A3311,$A$1,7,3,100,100,100)</f>
        <v>6.0216666666667003</v>
      </c>
      <c r="J3311" s="3">
        <f ca="1">[1]!thsiFinD("ths_dptb_stock",$A3311,$A$1,7,104,100,100)</f>
        <v>0.85714285714285998</v>
      </c>
      <c r="K3311" s="3">
        <f ca="1">[1]!thsiFinD("ths_srmi_stock",$A3311,$A$1,7,100,100)</f>
        <v>-2.4630541871921E-2</v>
      </c>
      <c r="L3311" s="3">
        <f ca="1">[1]!thsiFinD("ths_atr_stock",$A3311,$A$1,7,101,100,100)</f>
        <v>0.13571428571429001</v>
      </c>
      <c r="M3311" s="3">
        <f ca="1">[1]!thsiFinD("ths_vol_w_stock",$A3311,$A$1)/1000000</f>
        <v>88.128202000000002</v>
      </c>
      <c r="N3311" s="3">
        <f ca="1">[1]!thsiFinD("ths_turnover_ratio_w_stock",$A3311,$A$1)</f>
        <v>1.9932397644269999</v>
      </c>
      <c r="O3311" s="3">
        <f ca="1">[1]!thsiFinD("ths_relative_chg_ratio_w_stock",$A3311,$A$1,104,100)</f>
        <v>-0.68377359841225005</v>
      </c>
      <c r="P3311" s="3">
        <f ca="1">[1]!thsiFinD("ths_chg_ratio_w_stock",$A3311,$B$1,100)</f>
        <v>-0.50505050505050997</v>
      </c>
    </row>
    <row r="3312" spans="1:16" x14ac:dyDescent="0.25">
      <c r="A3312" s="2" t="s">
        <v>3310</v>
      </c>
      <c r="B3312" s="2" t="s">
        <v>8673</v>
      </c>
      <c r="C3312" s="3">
        <f ca="1">[1]!thsiFinD("ths_vol_ratio_stock",$A3312,$A$1,7,100)</f>
        <v>0.55274973613067002</v>
      </c>
      <c r="D3312" s="3">
        <f ca="1">[1]!thsiFinD("ths_cr_stock",$A3312,$A$1,7,100,100)</f>
        <v>182.96639629200001</v>
      </c>
      <c r="E3312" s="3">
        <f ca="1">[1]!thsiFinD("ths_mfi_stock",$A3312,$A$1,7,100,100)</f>
        <v>67.846836686417006</v>
      </c>
      <c r="F3312" s="3">
        <f ca="1">[1]!thsiFinD("ths_expma_stock",$A3312,$A$1,7,100,100)</f>
        <v>30.556870315232</v>
      </c>
      <c r="G3312" s="3">
        <f ca="1">[1]!thsiFinD("ths_rsi_stock",$A3312,$A$1,7,100,100)</f>
        <v>74.257327747692997</v>
      </c>
      <c r="H3312" s="3">
        <f ca="1">[1]!thsiFinD("ths_adtm_stock",$A3312,$A$1,7,3,100,100,100)</f>
        <v>0.67507002801119997</v>
      </c>
      <c r="I3312" s="3">
        <f ca="1">[1]!thsiFinD("ths_bbiboll_stock",$A3312,$A$1,7,3,100,100,100)</f>
        <v>29.8675</v>
      </c>
      <c r="J3312" s="3">
        <f ca="1">[1]!thsiFinD("ths_dptb_stock",$A3312,$A$1,7,104,100,100)</f>
        <v>0.57142857142856995</v>
      </c>
      <c r="K3312" s="3">
        <f ca="1">[1]!thsiFinD("ths_srmi_stock",$A3312,$A$1,7,100,100)</f>
        <v>6.9677419354838996E-2</v>
      </c>
      <c r="L3312" s="3">
        <f ca="1">[1]!thsiFinD("ths_atr_stock",$A3312,$A$1,7,101,100,100)</f>
        <v>1.1928571428571</v>
      </c>
      <c r="M3312" s="3">
        <f ca="1">[1]!thsiFinD("ths_vol_w_stock",$A3312,$A$1)/1000000</f>
        <v>321.32160800000003</v>
      </c>
      <c r="N3312" s="3">
        <f ca="1">[1]!thsiFinD("ths_turnover_ratio_w_stock",$A3312,$A$1)</f>
        <v>17.956800698231</v>
      </c>
      <c r="O3312" s="3">
        <f ca="1">[1]!thsiFinD("ths_relative_chg_ratio_w_stock",$A3312,$A$1,104,100)</f>
        <v>8.0089889652796007</v>
      </c>
      <c r="P3312" s="3">
        <f ca="1">[1]!thsiFinD("ths_chg_ratio_w_stock",$A3312,$B$1,100)</f>
        <v>2.2903225806452001</v>
      </c>
    </row>
    <row r="3313" spans="1:16" x14ac:dyDescent="0.25">
      <c r="A3313" s="2" t="s">
        <v>3311</v>
      </c>
      <c r="B3313" s="2" t="s">
        <v>8674</v>
      </c>
      <c r="C3313" s="3">
        <f ca="1">[1]!thsiFinD("ths_vol_ratio_stock",$A3313,$A$1,7,100)</f>
        <v>2.4965595570596002</v>
      </c>
      <c r="D3313" s="3">
        <f ca="1">[1]!thsiFinD("ths_cr_stock",$A3313,$A$1,7,100,100)</f>
        <v>128.07017543859999</v>
      </c>
      <c r="E3313" s="3">
        <f ca="1">[1]!thsiFinD("ths_mfi_stock",$A3313,$A$1,7,100,100)</f>
        <v>67.579264611146996</v>
      </c>
      <c r="F3313" s="3">
        <f ca="1">[1]!thsiFinD("ths_expma_stock",$A3313,$A$1,7,100,100)</f>
        <v>23.991748410412999</v>
      </c>
      <c r="G3313" s="3">
        <f ca="1">[1]!thsiFinD("ths_rsi_stock",$A3313,$A$1,7,100,100)</f>
        <v>65.276244669315005</v>
      </c>
      <c r="H3313" s="3">
        <f ca="1">[1]!thsiFinD("ths_adtm_stock",$A3313,$A$1,7,3,100,100,100)</f>
        <v>0.50746268656716997</v>
      </c>
      <c r="I3313" s="3">
        <f ca="1">[1]!thsiFinD("ths_bbiboll_stock",$A3313,$A$1,7,3,100,100,100)</f>
        <v>24.042916666667001</v>
      </c>
      <c r="J3313" s="3">
        <f ca="1">[1]!thsiFinD("ths_dptb_stock",$A3313,$A$1,7,104,100,100)</f>
        <v>0.57142857142856995</v>
      </c>
      <c r="K3313" s="3">
        <f ca="1">[1]!thsiFinD("ths_srmi_stock",$A3313,$A$1,7,100,100)</f>
        <v>2.7698574338086E-2</v>
      </c>
      <c r="L3313" s="3">
        <f ca="1">[1]!thsiFinD("ths_atr_stock",$A3313,$A$1,7,101,100,100)</f>
        <v>0.55714285714286005</v>
      </c>
      <c r="M3313" s="3">
        <f ca="1">[1]!thsiFinD("ths_vol_w_stock",$A3313,$A$1)/1000000</f>
        <v>54.371048000000002</v>
      </c>
      <c r="N3313" s="3">
        <f ca="1">[1]!thsiFinD("ths_turnover_ratio_w_stock",$A3313,$A$1)</f>
        <v>1.3593772768373</v>
      </c>
      <c r="O3313" s="3">
        <f ca="1">[1]!thsiFinD("ths_relative_chg_ratio_w_stock",$A3313,$A$1,104,100)</f>
        <v>4.3610759747063002</v>
      </c>
      <c r="P3313" s="3">
        <f ca="1">[1]!thsiFinD("ths_chg_ratio_w_stock",$A3313,$B$1,100)</f>
        <v>-4.2372881355939002E-2</v>
      </c>
    </row>
    <row r="3314" spans="1:16" x14ac:dyDescent="0.25">
      <c r="A3314" s="2" t="s">
        <v>3312</v>
      </c>
      <c r="B3314" s="2" t="s">
        <v>8675</v>
      </c>
      <c r="C3314" s="3">
        <f ca="1">[1]!thsiFinD("ths_vol_ratio_stock",$A3314,$A$1,7,100)</f>
        <v>0.79764916669554997</v>
      </c>
      <c r="D3314" s="3">
        <f ca="1">[1]!thsiFinD("ths_cr_stock",$A3314,$A$1,7,100,100)</f>
        <v>52.112676056338003</v>
      </c>
      <c r="E3314" s="3">
        <f ca="1">[1]!thsiFinD("ths_mfi_stock",$A3314,$A$1,7,100,100)</f>
        <v>26.021793838493998</v>
      </c>
      <c r="F3314" s="3">
        <f ca="1">[1]!thsiFinD("ths_expma_stock",$A3314,$A$1,7,100,100)</f>
        <v>6.1380517658624001</v>
      </c>
      <c r="G3314" s="3">
        <f ca="1">[1]!thsiFinD("ths_rsi_stock",$A3314,$A$1,7,100,100)</f>
        <v>32.251336430057002</v>
      </c>
      <c r="H3314" s="3">
        <f ca="1">[1]!thsiFinD("ths_adtm_stock",$A3314,$A$1,7,3,100,100,100)</f>
        <v>-0.16279069767442</v>
      </c>
      <c r="I3314" s="3">
        <f ca="1">[1]!thsiFinD("ths_bbiboll_stock",$A3314,$A$1,7,3,100,100,100)</f>
        <v>6.1911458333332998</v>
      </c>
      <c r="J3314" s="3">
        <f ca="1">[1]!thsiFinD("ths_dptb_stock",$A3314,$A$1,7,104,100,100)</f>
        <v>0.85714285714285998</v>
      </c>
      <c r="K3314" s="3">
        <f ca="1">[1]!thsiFinD("ths_srmi_stock",$A3314,$A$1,7,100,100)</f>
        <v>-3.5200000000000002E-2</v>
      </c>
      <c r="L3314" s="3">
        <f ca="1">[1]!thsiFinD("ths_atr_stock",$A3314,$A$1,7,101,100,100)</f>
        <v>0.15428571428571</v>
      </c>
      <c r="M3314" s="3">
        <f ca="1">[1]!thsiFinD("ths_vol_w_stock",$A3314,$A$1)/1000000</f>
        <v>46.327312999999997</v>
      </c>
      <c r="N3314" s="3">
        <f ca="1">[1]!thsiFinD("ths_turnover_ratio_w_stock",$A3314,$A$1)</f>
        <v>3.2424612078921</v>
      </c>
      <c r="O3314" s="3">
        <f ca="1">[1]!thsiFinD("ths_relative_chg_ratio_w_stock",$A3314,$A$1,104,100)</f>
        <v>-1.1307600446296999</v>
      </c>
      <c r="P3314" s="3">
        <f ca="1">[1]!thsiFinD("ths_chg_ratio_w_stock",$A3314,$B$1,100)</f>
        <v>-3.8142620232172999</v>
      </c>
    </row>
    <row r="3315" spans="1:16" x14ac:dyDescent="0.25">
      <c r="A3315" s="2" t="s">
        <v>3313</v>
      </c>
      <c r="B3315" s="2" t="s">
        <v>8676</v>
      </c>
      <c r="C3315" s="3">
        <f ca="1">[1]!thsiFinD("ths_vol_ratio_stock",$A3315,$A$1,7,100)</f>
        <v>1.2188969294094001</v>
      </c>
      <c r="D3315" s="3">
        <f ca="1">[1]!thsiFinD("ths_cr_stock",$A3315,$A$1,7,100,100)</f>
        <v>22.826086956522001</v>
      </c>
      <c r="E3315" s="3">
        <f ca="1">[1]!thsiFinD("ths_mfi_stock",$A3315,$A$1,7,100,100)</f>
        <v>15.860914282592001</v>
      </c>
      <c r="F3315" s="3">
        <f ca="1">[1]!thsiFinD("ths_expma_stock",$A3315,$A$1,7,100,100)</f>
        <v>16.402001303869</v>
      </c>
      <c r="G3315" s="3">
        <f ca="1">[1]!thsiFinD("ths_rsi_stock",$A3315,$A$1,7,100,100)</f>
        <v>30.493695439475001</v>
      </c>
      <c r="H3315" s="3">
        <f ca="1">[1]!thsiFinD("ths_adtm_stock",$A3315,$A$1,7,3,100,100,100)</f>
        <v>-0.98297872340425996</v>
      </c>
      <c r="I3315" s="3">
        <f ca="1">[1]!thsiFinD("ths_bbiboll_stock",$A3315,$A$1,7,3,100,100,100)</f>
        <v>17.212499999999999</v>
      </c>
      <c r="J3315" s="3">
        <f ca="1">[1]!thsiFinD("ths_dptb_stock",$A3315,$A$1,7,104,100,100)</f>
        <v>0.42857142857142999</v>
      </c>
      <c r="K3315" s="3">
        <f ca="1">[1]!thsiFinD("ths_srmi_stock",$A3315,$A$1,7,100,100)</f>
        <v>-7.5999999999999998E-2</v>
      </c>
      <c r="L3315" s="3">
        <f ca="1">[1]!thsiFinD("ths_atr_stock",$A3315,$A$1,7,101,100,100)</f>
        <v>0.64571428571429001</v>
      </c>
      <c r="M3315" s="3">
        <f ca="1">[1]!thsiFinD("ths_vol_w_stock",$A3315,$A$1)/1000000</f>
        <v>45.639197000000003</v>
      </c>
      <c r="N3315" s="3">
        <f ca="1">[1]!thsiFinD("ths_turnover_ratio_w_stock",$A3315,$A$1)</f>
        <v>7.8865963864791002</v>
      </c>
      <c r="O3315" s="3">
        <f ca="1">[1]!thsiFinD("ths_relative_chg_ratio_w_stock",$A3315,$A$1,104,100)</f>
        <v>0.25603274452314001</v>
      </c>
      <c r="P3315" s="3">
        <f ca="1">[1]!thsiFinD("ths_chg_ratio_w_stock",$A3315,$B$1,100)</f>
        <v>-2.6592455163883999</v>
      </c>
    </row>
    <row r="3316" spans="1:16" x14ac:dyDescent="0.25">
      <c r="A3316" s="2" t="s">
        <v>3314</v>
      </c>
      <c r="B3316" s="2" t="s">
        <v>8677</v>
      </c>
      <c r="C3316" s="3">
        <f ca="1">[1]!thsiFinD("ths_vol_ratio_stock",$A3316,$A$1,7,100)</f>
        <v>1.2313875703324</v>
      </c>
      <c r="D3316" s="3">
        <f ca="1">[1]!thsiFinD("ths_cr_stock",$A3316,$A$1,7,100,100)</f>
        <v>17.659137577001999</v>
      </c>
      <c r="E3316" s="3">
        <f ca="1">[1]!thsiFinD("ths_mfi_stock",$A3316,$A$1,7,100,100)</f>
        <v>14.102033203033001</v>
      </c>
      <c r="F3316" s="3">
        <f ca="1">[1]!thsiFinD("ths_expma_stock",$A3316,$A$1,7,100,100)</f>
        <v>10.632776596196001</v>
      </c>
      <c r="G3316" s="3">
        <f ca="1">[1]!thsiFinD("ths_rsi_stock",$A3316,$A$1,7,100,100)</f>
        <v>23.197118151301002</v>
      </c>
      <c r="H3316" s="3">
        <f ca="1">[1]!thsiFinD("ths_adtm_stock",$A3316,$A$1,7,3,100,100,100)</f>
        <v>-0.96039603960396003</v>
      </c>
      <c r="I3316" s="3">
        <f ca="1">[1]!thsiFinD("ths_bbiboll_stock",$A3316,$A$1,7,3,100,100,100)</f>
        <v>10.749791666667001</v>
      </c>
      <c r="J3316" s="3">
        <f ca="1">[1]!thsiFinD("ths_dptb_stock",$A3316,$A$1,7,104,100,100)</f>
        <v>0.71428571428570997</v>
      </c>
      <c r="K3316" s="3">
        <f ca="1">[1]!thsiFinD("ths_srmi_stock",$A3316,$A$1,7,100,100)</f>
        <v>-5.5860805860806002E-2</v>
      </c>
      <c r="L3316" s="3">
        <f ca="1">[1]!thsiFinD("ths_atr_stock",$A3316,$A$1,7,101,100,100)</f>
        <v>0.27285714285714002</v>
      </c>
      <c r="M3316" s="3">
        <f ca="1">[1]!thsiFinD("ths_vol_w_stock",$A3316,$A$1)/1000000</f>
        <v>80.904338999999993</v>
      </c>
      <c r="N3316" s="3">
        <f ca="1">[1]!thsiFinD("ths_turnover_ratio_w_stock",$A3316,$A$1)</f>
        <v>2.3677026733151001</v>
      </c>
      <c r="O3316" s="3">
        <f ca="1">[1]!thsiFinD("ths_relative_chg_ratio_w_stock",$A3316,$A$1,104,100)</f>
        <v>-4.2896561646908999</v>
      </c>
      <c r="P3316" s="3">
        <f ca="1">[1]!thsiFinD("ths_chg_ratio_w_stock",$A3316,$B$1,100)</f>
        <v>-3.0067895247332999</v>
      </c>
    </row>
    <row r="3317" spans="1:16" x14ac:dyDescent="0.25">
      <c r="A3317" s="2" t="s">
        <v>3315</v>
      </c>
      <c r="B3317" s="2" t="s">
        <v>8678</v>
      </c>
      <c r="C3317" s="3">
        <f ca="1">[1]!thsiFinD("ths_vol_ratio_stock",$A3317,$A$1,7,100)</f>
        <v>0.58950490375026998</v>
      </c>
      <c r="D3317" s="3">
        <f ca="1">[1]!thsiFinD("ths_cr_stock",$A3317,$A$1,7,100,100)</f>
        <v>28.162291169450999</v>
      </c>
      <c r="E3317" s="3">
        <f ca="1">[1]!thsiFinD("ths_mfi_stock",$A3317,$A$1,7,100,100)</f>
        <v>7.9367904138601997</v>
      </c>
      <c r="F3317" s="3">
        <f ca="1">[1]!thsiFinD("ths_expma_stock",$A3317,$A$1,7,100,100)</f>
        <v>3.654955339881</v>
      </c>
      <c r="G3317" s="3">
        <f ca="1">[1]!thsiFinD("ths_rsi_stock",$A3317,$A$1,7,100,100)</f>
        <v>27.671573541259999</v>
      </c>
      <c r="H3317" s="3">
        <f ca="1">[1]!thsiFinD("ths_adtm_stock",$A3317,$A$1,7,3,100,100,100)</f>
        <v>-0.4</v>
      </c>
      <c r="I3317" s="3">
        <f ca="1">[1]!thsiFinD("ths_bbiboll_stock",$A3317,$A$1,7,3,100,100,100)</f>
        <v>3.6955208333332998</v>
      </c>
      <c r="J3317" s="3">
        <f ca="1">[1]!thsiFinD("ths_dptb_stock",$A3317,$A$1,7,104,100,100)</f>
        <v>0.28571428571428997</v>
      </c>
      <c r="K3317" s="3">
        <f ca="1">[1]!thsiFinD("ths_srmi_stock",$A3317,$A$1,7,100,100)</f>
        <v>-0.16009852216748999</v>
      </c>
      <c r="L3317" s="3">
        <f ca="1">[1]!thsiFinD("ths_atr_stock",$A3317,$A$1,7,101,100,100)</f>
        <v>0.26714285714286001</v>
      </c>
      <c r="M3317" s="3">
        <f ca="1">[1]!thsiFinD("ths_vol_w_stock",$A3317,$A$1)/1000000</f>
        <v>78.355777000000003</v>
      </c>
      <c r="N3317" s="3">
        <f ca="1">[1]!thsiFinD("ths_turnover_ratio_w_stock",$A3317,$A$1)</f>
        <v>5.2997884860543003</v>
      </c>
      <c r="O3317" s="3">
        <f ca="1">[1]!thsiFinD("ths_relative_chg_ratio_w_stock",$A3317,$A$1,104,100)</f>
        <v>-10.361606666693</v>
      </c>
      <c r="P3317" s="3">
        <f ca="1">[1]!thsiFinD("ths_chg_ratio_w_stock",$A3317,$B$1,100)</f>
        <v>-7.9178885630498996</v>
      </c>
    </row>
    <row r="3318" spans="1:16" x14ac:dyDescent="0.25">
      <c r="A3318" s="2" t="s">
        <v>3316</v>
      </c>
      <c r="B3318" s="2" t="s">
        <v>8679</v>
      </c>
      <c r="C3318" s="3">
        <f ca="1">[1]!thsiFinD("ths_vol_ratio_stock",$A3318,$A$1,7,100)</f>
        <v>0.80162882377717004</v>
      </c>
      <c r="D3318" s="3">
        <f ca="1">[1]!thsiFinD("ths_cr_stock",$A3318,$A$1,7,100,100)</f>
        <v>59.259259259258997</v>
      </c>
      <c r="E3318" s="3">
        <f ca="1">[1]!thsiFinD("ths_mfi_stock",$A3318,$A$1,7,100,100)</f>
        <v>32.653133590617998</v>
      </c>
      <c r="F3318" s="3">
        <f ca="1">[1]!thsiFinD("ths_expma_stock",$A3318,$A$1,7,100,100)</f>
        <v>3.9972167526879998</v>
      </c>
      <c r="G3318" s="3">
        <f ca="1">[1]!thsiFinD("ths_rsi_stock",$A3318,$A$1,7,100,100)</f>
        <v>29.967006577168998</v>
      </c>
      <c r="H3318" s="3">
        <f ca="1">[1]!thsiFinD("ths_adtm_stock",$A3318,$A$1,7,3,100,100,100)</f>
        <v>-9.5238095238091E-2</v>
      </c>
      <c r="I3318" s="3">
        <f ca="1">[1]!thsiFinD("ths_bbiboll_stock",$A3318,$A$1,7,3,100,100,100)</f>
        <v>4.0727083333333001</v>
      </c>
      <c r="J3318" s="3">
        <f ca="1">[1]!thsiFinD("ths_dptb_stock",$A3318,$A$1,7,104,100,100)</f>
        <v>0.85714285714285998</v>
      </c>
      <c r="K3318" s="3">
        <f ca="1">[1]!thsiFinD("ths_srmi_stock",$A3318,$A$1,7,100,100)</f>
        <v>-3.7037037037037E-2</v>
      </c>
      <c r="L3318" s="3">
        <f ca="1">[1]!thsiFinD("ths_atr_stock",$A3318,$A$1,7,101,100,100)</f>
        <v>0.12285714285714</v>
      </c>
      <c r="M3318" s="3">
        <f ca="1">[1]!thsiFinD("ths_vol_w_stock",$A3318,$A$1)/1000000</f>
        <v>34.854208999999997</v>
      </c>
      <c r="N3318" s="3">
        <f ca="1">[1]!thsiFinD("ths_turnover_ratio_w_stock",$A3318,$A$1)</f>
        <v>4.1317529912706004</v>
      </c>
      <c r="O3318" s="3">
        <f ca="1">[1]!thsiFinD("ths_relative_chg_ratio_w_stock",$A3318,$A$1,104,100)</f>
        <v>-1.4467177232487001</v>
      </c>
      <c r="P3318" s="3">
        <f ca="1">[1]!thsiFinD("ths_chg_ratio_w_stock",$A3318,$B$1,100)</f>
        <v>-2.3076923076922999</v>
      </c>
    </row>
    <row r="3319" spans="1:16" x14ac:dyDescent="0.25">
      <c r="A3319" s="2" t="s">
        <v>3317</v>
      </c>
      <c r="B3319" s="2" t="s">
        <v>8680</v>
      </c>
      <c r="C3319" s="3">
        <f ca="1">[1]!thsiFinD("ths_vol_ratio_stock",$A3319,$A$1,7,100)</f>
        <v>0.41360155363959999</v>
      </c>
      <c r="D3319" s="3">
        <f ca="1">[1]!thsiFinD("ths_cr_stock",$A3319,$A$1,7,100,100)</f>
        <v>3.106796116505</v>
      </c>
      <c r="E3319" s="3">
        <f ca="1">[1]!thsiFinD("ths_mfi_stock",$A3319,$A$1,7,100,100)</f>
        <v>8.8685880290372001</v>
      </c>
      <c r="F3319" s="3">
        <f ca="1">[1]!thsiFinD("ths_expma_stock",$A3319,$A$1,7,100,100)</f>
        <v>9.3019286588327006</v>
      </c>
      <c r="G3319" s="3">
        <f ca="1">[1]!thsiFinD("ths_rsi_stock",$A3319,$A$1,7,100,100)</f>
        <v>30.747563790615999</v>
      </c>
      <c r="H3319" s="3">
        <f ca="1">[1]!thsiFinD("ths_adtm_stock",$A3319,$A$1,7,3,100,100,100)</f>
        <v>-0.15254237288135999</v>
      </c>
      <c r="I3319" s="3">
        <f ca="1">[1]!thsiFinD("ths_bbiboll_stock",$A3319,$A$1,7,3,100,100,100)</f>
        <v>9.4018750000000004</v>
      </c>
      <c r="J3319" s="3">
        <f ca="1">[1]!thsiFinD("ths_dptb_stock",$A3319,$A$1,7,104,100,100)</f>
        <v>0.71428571428570997</v>
      </c>
      <c r="K3319" s="3">
        <f ca="1">[1]!thsiFinD("ths_srmi_stock",$A3319,$A$1,7,100,100)</f>
        <v>-0.10019841269841</v>
      </c>
      <c r="L3319" s="3">
        <f ca="1">[1]!thsiFinD("ths_atr_stock",$A3319,$A$1,7,101,100,100)</f>
        <v>0.27714285714286002</v>
      </c>
      <c r="M3319" s="3">
        <f ca="1">[1]!thsiFinD("ths_vol_w_stock",$A3319,$A$1)/1000000</f>
        <v>25.265598000000001</v>
      </c>
      <c r="N3319" s="3">
        <f ca="1">[1]!thsiFinD("ths_turnover_ratio_w_stock",$A3319,$A$1)</f>
        <v>6.3234569363916</v>
      </c>
      <c r="O3319" s="3">
        <f ca="1">[1]!thsiFinD("ths_relative_chg_ratio_w_stock",$A3319,$A$1,104,100)</f>
        <v>-1.9052831559848999</v>
      </c>
      <c r="P3319" s="3">
        <f ca="1">[1]!thsiFinD("ths_chg_ratio_w_stock",$A3319,$B$1,100)</f>
        <v>-4.4101433296582</v>
      </c>
    </row>
    <row r="3320" spans="1:16" x14ac:dyDescent="0.25">
      <c r="A3320" s="2" t="s">
        <v>3318</v>
      </c>
      <c r="B3320" s="2" t="s">
        <v>8681</v>
      </c>
      <c r="C3320" s="3">
        <f ca="1">[1]!thsiFinD("ths_vol_ratio_stock",$A3320,$A$1,7,100)</f>
        <v>0.68111814586841002</v>
      </c>
      <c r="D3320" s="3">
        <f ca="1">[1]!thsiFinD("ths_cr_stock",$A3320,$A$1,7,100,100)</f>
        <v>70.349650349650005</v>
      </c>
      <c r="E3320" s="3">
        <f ca="1">[1]!thsiFinD("ths_mfi_stock",$A3320,$A$1,7,100,100)</f>
        <v>64.826834764083998</v>
      </c>
      <c r="F3320" s="3">
        <f ca="1">[1]!thsiFinD("ths_expma_stock",$A3320,$A$1,7,100,100)</f>
        <v>18.790474806750002</v>
      </c>
      <c r="G3320" s="3">
        <f ca="1">[1]!thsiFinD("ths_rsi_stock",$A3320,$A$1,7,100,100)</f>
        <v>27.835129412731</v>
      </c>
      <c r="H3320" s="3">
        <f ca="1">[1]!thsiFinD("ths_adtm_stock",$A3320,$A$1,7,3,100,100,100)</f>
        <v>0.23741007194245001</v>
      </c>
      <c r="I3320" s="3">
        <f ca="1">[1]!thsiFinD("ths_bbiboll_stock",$A3320,$A$1,7,3,100,100,100)</f>
        <v>19.101875</v>
      </c>
      <c r="J3320" s="3">
        <f ca="1">[1]!thsiFinD("ths_dptb_stock",$A3320,$A$1,7,104,100,100)</f>
        <v>1</v>
      </c>
      <c r="K3320" s="3">
        <f ca="1">[1]!thsiFinD("ths_srmi_stock",$A3320,$A$1,7,100,100)</f>
        <v>-4.3707214323327997E-2</v>
      </c>
      <c r="L3320" s="3">
        <f ca="1">[1]!thsiFinD("ths_atr_stock",$A3320,$A$1,7,101,100,100)</f>
        <v>0.57999999999999996</v>
      </c>
      <c r="M3320" s="3">
        <f ca="1">[1]!thsiFinD("ths_vol_w_stock",$A3320,$A$1)/1000000</f>
        <v>13.036244</v>
      </c>
      <c r="N3320" s="3">
        <f ca="1">[1]!thsiFinD("ths_turnover_ratio_w_stock",$A3320,$A$1)</f>
        <v>10.121307453416</v>
      </c>
      <c r="O3320" s="3">
        <f ca="1">[1]!thsiFinD("ths_relative_chg_ratio_w_stock",$A3320,$A$1,104,100)</f>
        <v>-3.5752361338748</v>
      </c>
      <c r="P3320" s="3">
        <f ca="1">[1]!thsiFinD("ths_chg_ratio_w_stock",$A3320,$B$1,100)</f>
        <v>10.352422907489</v>
      </c>
    </row>
    <row r="3321" spans="1:16" x14ac:dyDescent="0.25">
      <c r="A3321" s="2" t="s">
        <v>3319</v>
      </c>
      <c r="B3321" s="2" t="s">
        <v>8682</v>
      </c>
      <c r="C3321" s="3">
        <f ca="1">[1]!thsiFinD("ths_vol_ratio_stock",$A3321,$A$1,7,100)</f>
        <v>0.95315160279400002</v>
      </c>
      <c r="D3321" s="3">
        <f ca="1">[1]!thsiFinD("ths_cr_stock",$A3321,$A$1,7,100,100)</f>
        <v>30.434782608694999</v>
      </c>
      <c r="E3321" s="3">
        <f ca="1">[1]!thsiFinD("ths_mfi_stock",$A3321,$A$1,7,100,100)</f>
        <v>9.6993141801298997</v>
      </c>
      <c r="F3321" s="3">
        <f ca="1">[1]!thsiFinD("ths_expma_stock",$A3321,$A$1,7,100,100)</f>
        <v>3.0867115422668001</v>
      </c>
      <c r="G3321" s="3">
        <f ca="1">[1]!thsiFinD("ths_rsi_stock",$A3321,$A$1,7,100,100)</f>
        <v>20.985587508047999</v>
      </c>
      <c r="H3321" s="3">
        <f ca="1">[1]!thsiFinD("ths_adtm_stock",$A3321,$A$1,7,3,100,100,100)</f>
        <v>-0.77419354838709997</v>
      </c>
      <c r="I3321" s="3">
        <f ca="1">[1]!thsiFinD("ths_bbiboll_stock",$A3321,$A$1,7,3,100,100,100)</f>
        <v>3.1592708333332999</v>
      </c>
      <c r="J3321" s="3">
        <f ca="1">[1]!thsiFinD("ths_dptb_stock",$A3321,$A$1,7,104,100,100)</f>
        <v>0.57142857142856995</v>
      </c>
      <c r="K3321" s="3">
        <f ca="1">[1]!thsiFinD("ths_srmi_stock",$A3321,$A$1,7,100,100)</f>
        <v>-7.0987654320987997E-2</v>
      </c>
      <c r="L3321" s="3">
        <f ca="1">[1]!thsiFinD("ths_atr_stock",$A3321,$A$1,7,101,100,100)</f>
        <v>0.1</v>
      </c>
      <c r="M3321" s="3">
        <f ca="1">[1]!thsiFinD("ths_vol_w_stock",$A3321,$A$1)/1000000</f>
        <v>40.839638999999998</v>
      </c>
      <c r="N3321" s="3">
        <f ca="1">[1]!thsiFinD("ths_turnover_ratio_w_stock",$A3321,$A$1)</f>
        <v>5.1569928000976004</v>
      </c>
      <c r="O3321" s="3">
        <f ca="1">[1]!thsiFinD("ths_relative_chg_ratio_w_stock",$A3321,$A$1,104,100)</f>
        <v>-2.5374413933067999</v>
      </c>
      <c r="P3321" s="3">
        <f ca="1">[1]!thsiFinD("ths_chg_ratio_w_stock",$A3321,$B$1,100)</f>
        <v>-0.33222591362126003</v>
      </c>
    </row>
    <row r="3322" spans="1:16" x14ac:dyDescent="0.25">
      <c r="A3322" s="2" t="s">
        <v>3320</v>
      </c>
      <c r="B3322" s="2" t="s">
        <v>8683</v>
      </c>
      <c r="C3322" s="3">
        <f ca="1">[1]!thsiFinD("ths_vol_ratio_stock",$A3322,$A$1,7,100)</f>
        <v>0.77607954164045001</v>
      </c>
      <c r="D3322" s="3">
        <f ca="1">[1]!thsiFinD("ths_cr_stock",$A3322,$A$1,7,100,100)</f>
        <v>65.168539325843</v>
      </c>
      <c r="E3322" s="3">
        <f ca="1">[1]!thsiFinD("ths_mfi_stock",$A3322,$A$1,7,100,100)</f>
        <v>30.996711239398</v>
      </c>
      <c r="F3322" s="3">
        <f ca="1">[1]!thsiFinD("ths_expma_stock",$A3322,$A$1,7,100,100)</f>
        <v>2.7772725554094002</v>
      </c>
      <c r="G3322" s="3">
        <f ca="1">[1]!thsiFinD("ths_rsi_stock",$A3322,$A$1,7,100,100)</f>
        <v>26.905013602042001</v>
      </c>
      <c r="H3322" s="3">
        <f ca="1">[1]!thsiFinD("ths_adtm_stock",$A3322,$A$1,7,3,100,100,100)</f>
        <v>0.59090909090909005</v>
      </c>
      <c r="I3322" s="3">
        <f ca="1">[1]!thsiFinD("ths_bbiboll_stock",$A3322,$A$1,7,3,100,100,100)</f>
        <v>2.8174999999999999</v>
      </c>
      <c r="J3322" s="3">
        <f ca="1">[1]!thsiFinD("ths_dptb_stock",$A3322,$A$1,7,104,100,100)</f>
        <v>0.85714285714285998</v>
      </c>
      <c r="K3322" s="3">
        <f ca="1">[1]!thsiFinD("ths_srmi_stock",$A3322,$A$1,7,100,100)</f>
        <v>-3.5460992907800998E-2</v>
      </c>
      <c r="L3322" s="3">
        <f ca="1">[1]!thsiFinD("ths_atr_stock",$A3322,$A$1,7,101,100,100)</f>
        <v>7.0000000000000007E-2</v>
      </c>
      <c r="M3322" s="3">
        <f ca="1">[1]!thsiFinD("ths_vol_w_stock",$A3322,$A$1)/1000000</f>
        <v>122.0839</v>
      </c>
      <c r="N3322" s="3">
        <f ca="1">[1]!thsiFinD("ths_turnover_ratio_w_stock",$A3322,$A$1)</f>
        <v>3.0781811497898999</v>
      </c>
      <c r="O3322" s="3">
        <f ca="1">[1]!thsiFinD("ths_relative_chg_ratio_w_stock",$A3322,$A$1,104,100)</f>
        <v>-1.5607184357531001</v>
      </c>
      <c r="P3322" s="3">
        <f ca="1">[1]!thsiFinD("ths_chg_ratio_w_stock",$A3322,$B$1,100)</f>
        <v>-8.4558823529412006</v>
      </c>
    </row>
    <row r="3323" spans="1:16" x14ac:dyDescent="0.25">
      <c r="A3323" s="2" t="s">
        <v>3321</v>
      </c>
      <c r="B3323" s="2" t="s">
        <v>8684</v>
      </c>
      <c r="C3323" s="3">
        <f ca="1">[1]!thsiFinD("ths_vol_ratio_stock",$A3323,$A$1,7,100)</f>
        <v>0.80552697026760001</v>
      </c>
      <c r="D3323" s="3">
        <f ca="1">[1]!thsiFinD("ths_cr_stock",$A3323,$A$1,7,100,100)</f>
        <v>29.166666666666998</v>
      </c>
      <c r="E3323" s="3">
        <f ca="1">[1]!thsiFinD("ths_mfi_stock",$A3323,$A$1,7,100,100)</f>
        <v>27.345256903308002</v>
      </c>
      <c r="F3323" s="3">
        <f ca="1">[1]!thsiFinD("ths_expma_stock",$A3323,$A$1,7,100,100)</f>
        <v>7.9843803055120999</v>
      </c>
      <c r="G3323" s="3">
        <f ca="1">[1]!thsiFinD("ths_rsi_stock",$A3323,$A$1,7,100,100)</f>
        <v>15.726362864074</v>
      </c>
      <c r="H3323" s="3">
        <f ca="1">[1]!thsiFinD("ths_adtm_stock",$A3323,$A$1,7,3,100,100,100)</f>
        <v>-0.44262295081967001</v>
      </c>
      <c r="I3323" s="3">
        <f ca="1">[1]!thsiFinD("ths_bbiboll_stock",$A3323,$A$1,7,3,100,100,100)</f>
        <v>8.1214583333332993</v>
      </c>
      <c r="J3323" s="3">
        <f ca="1">[1]!thsiFinD("ths_dptb_stock",$A3323,$A$1,7,104,100,100)</f>
        <v>1</v>
      </c>
      <c r="K3323" s="3">
        <f ca="1">[1]!thsiFinD("ths_srmi_stock",$A3323,$A$1,7,100,100)</f>
        <v>-6.7632850241546E-2</v>
      </c>
      <c r="L3323" s="3">
        <f ca="1">[1]!thsiFinD("ths_atr_stock",$A3323,$A$1,7,101,100,100)</f>
        <v>0.22142857142857</v>
      </c>
      <c r="M3323" s="3">
        <f ca="1">[1]!thsiFinD("ths_vol_w_stock",$A3323,$A$1)/1000000</f>
        <v>49.670219000000003</v>
      </c>
      <c r="N3323" s="3">
        <f ca="1">[1]!thsiFinD("ths_turnover_ratio_w_stock",$A3323,$A$1)</f>
        <v>3.8415543827885998</v>
      </c>
      <c r="O3323" s="3">
        <f ca="1">[1]!thsiFinD("ths_relative_chg_ratio_w_stock",$A3323,$A$1,104,100)</f>
        <v>-3.3949336033016002</v>
      </c>
      <c r="P3323" s="3">
        <f ca="1">[1]!thsiFinD("ths_chg_ratio_w_stock",$A3323,$B$1,100)</f>
        <v>-1.5544041450777</v>
      </c>
    </row>
    <row r="3324" spans="1:16" x14ac:dyDescent="0.25">
      <c r="A3324" s="2" t="s">
        <v>3322</v>
      </c>
      <c r="B3324" s="2" t="s">
        <v>8685</v>
      </c>
      <c r="C3324" s="3">
        <f ca="1">[1]!thsiFinD("ths_vol_ratio_stock",$A3324,$A$1,7,100)</f>
        <v>0.60418408380122002</v>
      </c>
      <c r="D3324" s="3">
        <f ca="1">[1]!thsiFinD("ths_cr_stock",$A3324,$A$1,7,100,100)</f>
        <v>51.499999999998998</v>
      </c>
      <c r="E3324" s="3">
        <f ca="1">[1]!thsiFinD("ths_mfi_stock",$A3324,$A$1,7,100,100)</f>
        <v>41.238006745172001</v>
      </c>
      <c r="F3324" s="3">
        <f ca="1">[1]!thsiFinD("ths_expma_stock",$A3324,$A$1,7,100,100)</f>
        <v>8.2098464277472996</v>
      </c>
      <c r="G3324" s="3">
        <f ca="1">[1]!thsiFinD("ths_rsi_stock",$A3324,$A$1,7,100,100)</f>
        <v>26.084201676060001</v>
      </c>
      <c r="H3324" s="3">
        <f ca="1">[1]!thsiFinD("ths_adtm_stock",$A3324,$A$1,7,3,100,100,100)</f>
        <v>-0.55555555555555003</v>
      </c>
      <c r="I3324" s="3">
        <f ca="1">[1]!thsiFinD("ths_bbiboll_stock",$A3324,$A$1,7,3,100,100,100)</f>
        <v>8.2895833333333009</v>
      </c>
      <c r="J3324" s="3">
        <f ca="1">[1]!thsiFinD("ths_dptb_stock",$A3324,$A$1,7,104,100,100)</f>
        <v>0.71428571428570997</v>
      </c>
      <c r="K3324" s="3">
        <f ca="1">[1]!thsiFinD("ths_srmi_stock",$A3324,$A$1,7,100,100)</f>
        <v>-2.289156626506E-2</v>
      </c>
      <c r="L3324" s="3">
        <f ca="1">[1]!thsiFinD("ths_atr_stock",$A3324,$A$1,7,101,100,100)</f>
        <v>0.14857142857142999</v>
      </c>
      <c r="M3324" s="3">
        <f ca="1">[1]!thsiFinD("ths_vol_w_stock",$A3324,$A$1)/1000000</f>
        <v>37.139234000000002</v>
      </c>
      <c r="N3324" s="3">
        <f ca="1">[1]!thsiFinD("ths_turnover_ratio_w_stock",$A3324,$A$1)</f>
        <v>2.6942645367328</v>
      </c>
      <c r="O3324" s="3">
        <f ca="1">[1]!thsiFinD("ths_relative_chg_ratio_w_stock",$A3324,$A$1,104,100)</f>
        <v>-1.9255326191830999</v>
      </c>
      <c r="P3324" s="3">
        <f ca="1">[1]!thsiFinD("ths_chg_ratio_w_stock",$A3324,$B$1,100)</f>
        <v>-4.1923551171393001</v>
      </c>
    </row>
    <row r="3325" spans="1:16" x14ac:dyDescent="0.25">
      <c r="A3325" s="2" t="s">
        <v>3323</v>
      </c>
      <c r="B3325" s="2" t="s">
        <v>8686</v>
      </c>
      <c r="C3325" s="3">
        <f ca="1">[1]!thsiFinD("ths_vol_ratio_stock",$A3325,$A$1,7,100)</f>
        <v>0.89728584760727004</v>
      </c>
      <c r="D3325" s="3">
        <f ca="1">[1]!thsiFinD("ths_cr_stock",$A3325,$A$1,7,100,100)</f>
        <v>41.768292682926997</v>
      </c>
      <c r="E3325" s="3">
        <f ca="1">[1]!thsiFinD("ths_mfi_stock",$A3325,$A$1,7,100,100)</f>
        <v>31.299831369376999</v>
      </c>
      <c r="F3325" s="3">
        <f ca="1">[1]!thsiFinD("ths_expma_stock",$A3325,$A$1,7,100,100)</f>
        <v>12.740600348896001</v>
      </c>
      <c r="G3325" s="3">
        <f ca="1">[1]!thsiFinD("ths_rsi_stock",$A3325,$A$1,7,100,100)</f>
        <v>30.410959010009002</v>
      </c>
      <c r="H3325" s="3">
        <f ca="1">[1]!thsiFinD("ths_adtm_stock",$A3325,$A$1,7,3,100,100,100)</f>
        <v>-0.8</v>
      </c>
      <c r="I3325" s="3">
        <f ca="1">[1]!thsiFinD("ths_bbiboll_stock",$A3325,$A$1,7,3,100,100,100)</f>
        <v>12.820104166667001</v>
      </c>
      <c r="J3325" s="3">
        <f ca="1">[1]!thsiFinD("ths_dptb_stock",$A3325,$A$1,7,104,100,100)</f>
        <v>0.85714285714285998</v>
      </c>
      <c r="K3325" s="3">
        <f ca="1">[1]!thsiFinD("ths_srmi_stock",$A3325,$A$1,7,100,100)</f>
        <v>-3.0840400925212001E-2</v>
      </c>
      <c r="L3325" s="3">
        <f ca="1">[1]!thsiFinD("ths_atr_stock",$A3325,$A$1,7,101,100,100)</f>
        <v>0.22142857142857</v>
      </c>
      <c r="M3325" s="3">
        <f ca="1">[1]!thsiFinD("ths_vol_w_stock",$A3325,$A$1)/1000000</f>
        <v>36.327064</v>
      </c>
      <c r="N3325" s="3">
        <f ca="1">[1]!thsiFinD("ths_turnover_ratio_w_stock",$A3325,$A$1)</f>
        <v>2.0435098476437998</v>
      </c>
      <c r="O3325" s="3">
        <f ca="1">[1]!thsiFinD("ths_relative_chg_ratio_w_stock",$A3325,$A$1,104,100)</f>
        <v>-1.2617151134939999</v>
      </c>
      <c r="P3325" s="3">
        <f ca="1">[1]!thsiFinD("ths_chg_ratio_w_stock",$A3325,$B$1,100)</f>
        <v>-0.63643595863166003</v>
      </c>
    </row>
    <row r="3326" spans="1:16" x14ac:dyDescent="0.25">
      <c r="A3326" s="2" t="s">
        <v>3324</v>
      </c>
      <c r="B3326" s="2" t="s">
        <v>8687</v>
      </c>
      <c r="C3326" s="3">
        <f ca="1">[1]!thsiFinD("ths_vol_ratio_stock",$A3326,$A$1,7,100)</f>
        <v>0.53635294623123997</v>
      </c>
      <c r="D3326" s="3">
        <f ca="1">[1]!thsiFinD("ths_cr_stock",$A3326,$A$1,7,100,100)</f>
        <v>108.40707964601999</v>
      </c>
      <c r="E3326" s="3">
        <f ca="1">[1]!thsiFinD("ths_mfi_stock",$A3326,$A$1,7,100,100)</f>
        <v>40.531522345702001</v>
      </c>
      <c r="F3326" s="3">
        <f ca="1">[1]!thsiFinD("ths_expma_stock",$A3326,$A$1,7,100,100)</f>
        <v>9.8889006737806007</v>
      </c>
      <c r="G3326" s="3">
        <f ca="1">[1]!thsiFinD("ths_rsi_stock",$A3326,$A$1,7,100,100)</f>
        <v>42.973266413909002</v>
      </c>
      <c r="H3326" s="3">
        <f ca="1">[1]!thsiFinD("ths_adtm_stock",$A3326,$A$1,7,3,100,100,100)</f>
        <v>0.55555555555555003</v>
      </c>
      <c r="I3326" s="3">
        <f ca="1">[1]!thsiFinD("ths_bbiboll_stock",$A3326,$A$1,7,3,100,100,100)</f>
        <v>9.9214583333333</v>
      </c>
      <c r="J3326" s="3">
        <f ca="1">[1]!thsiFinD("ths_dptb_stock",$A3326,$A$1,7,104,100,100)</f>
        <v>0.57142857142856995</v>
      </c>
      <c r="K3326" s="3">
        <f ca="1">[1]!thsiFinD("ths_srmi_stock",$A3326,$A$1,7,100,100)</f>
        <v>0</v>
      </c>
      <c r="L3326" s="3">
        <f ca="1">[1]!thsiFinD("ths_atr_stock",$A3326,$A$1,7,101,100,100)</f>
        <v>0.23714285714285999</v>
      </c>
      <c r="M3326" s="3">
        <f ca="1">[1]!thsiFinD("ths_vol_w_stock",$A3326,$A$1)/1000000</f>
        <v>2.2854009999999998</v>
      </c>
      <c r="N3326" s="3">
        <f ca="1">[1]!thsiFinD("ths_turnover_ratio_w_stock",$A3326,$A$1)</f>
        <v>1.3767475903613999</v>
      </c>
      <c r="O3326" s="3">
        <f ca="1">[1]!thsiFinD("ths_relative_chg_ratio_w_stock",$A3326,$A$1,104,100)</f>
        <v>2.2204490620468</v>
      </c>
      <c r="P3326" s="3">
        <f ca="1">[1]!thsiFinD("ths_chg_ratio_w_stock",$A3326,$B$1,100)</f>
        <v>-15.055951169888001</v>
      </c>
    </row>
    <row r="3327" spans="1:16" x14ac:dyDescent="0.25">
      <c r="A3327" s="2" t="s">
        <v>3325</v>
      </c>
      <c r="B3327" s="2" t="s">
        <v>8688</v>
      </c>
      <c r="C3327" s="3">
        <f ca="1">[1]!thsiFinD("ths_vol_ratio_stock",$A3327,$A$1,7,100)</f>
        <v>1.4239383477906</v>
      </c>
      <c r="D3327" s="3">
        <f ca="1">[1]!thsiFinD("ths_cr_stock",$A3327,$A$1,7,100,100)</f>
        <v>15.562036055143</v>
      </c>
      <c r="E3327" s="3">
        <f ca="1">[1]!thsiFinD("ths_mfi_stock",$A3327,$A$1,7,100,100)</f>
        <v>16.039015689946002</v>
      </c>
      <c r="F3327" s="3">
        <f ca="1">[1]!thsiFinD("ths_expma_stock",$A3327,$A$1,7,100,100)</f>
        <v>75.985930518442999</v>
      </c>
      <c r="G3327" s="3">
        <f ca="1">[1]!thsiFinD("ths_rsi_stock",$A3327,$A$1,7,100,100)</f>
        <v>16.375676275084</v>
      </c>
      <c r="H3327" s="3">
        <f ca="1">[1]!thsiFinD("ths_adtm_stock",$A3327,$A$1,7,3,100,100,100)</f>
        <v>-0.65029761904761996</v>
      </c>
      <c r="I3327" s="3">
        <f ca="1">[1]!thsiFinD("ths_bbiboll_stock",$A3327,$A$1,7,3,100,100,100)</f>
        <v>77.079479166666999</v>
      </c>
      <c r="J3327" s="3">
        <f ca="1">[1]!thsiFinD("ths_dptb_stock",$A3327,$A$1,7,104,100,100)</f>
        <v>0.71428571428570997</v>
      </c>
      <c r="K3327" s="3">
        <f ca="1">[1]!thsiFinD("ths_srmi_stock",$A3327,$A$1,7,100,100)</f>
        <v>-7.5631313131312994E-2</v>
      </c>
      <c r="L3327" s="3">
        <f ca="1">[1]!thsiFinD("ths_atr_stock",$A3327,$A$1,7,101,100,100)</f>
        <v>2.11</v>
      </c>
      <c r="M3327" s="3">
        <f ca="1">[1]!thsiFinD("ths_vol_w_stock",$A3327,$A$1)/1000000</f>
        <v>36.704315000000001</v>
      </c>
      <c r="N3327" s="3">
        <f ca="1">[1]!thsiFinD("ths_turnover_ratio_w_stock",$A3327,$A$1)</f>
        <v>5.2077995493384996</v>
      </c>
      <c r="O3327" s="3">
        <f ca="1">[1]!thsiFinD("ths_relative_chg_ratio_w_stock",$A3327,$A$1,104,100)</f>
        <v>-4.2146752172267004</v>
      </c>
      <c r="P3327" s="3">
        <f ca="1">[1]!thsiFinD("ths_chg_ratio_w_stock",$A3327,$B$1,100)</f>
        <v>-0.60101079087555997</v>
      </c>
    </row>
    <row r="3328" spans="1:16" x14ac:dyDescent="0.25">
      <c r="A3328" s="2" t="s">
        <v>3326</v>
      </c>
      <c r="B3328" s="2" t="s">
        <v>8689</v>
      </c>
      <c r="C3328" s="3">
        <f ca="1">[1]!thsiFinD("ths_vol_ratio_stock",$A3328,$A$1,7,100)</f>
        <v>0.86730963885078005</v>
      </c>
      <c r="D3328" s="3">
        <f ca="1">[1]!thsiFinD("ths_cr_stock",$A3328,$A$1,7,100,100)</f>
        <v>551.21951219512005</v>
      </c>
      <c r="E3328" s="3">
        <f ca="1">[1]!thsiFinD("ths_mfi_stock",$A3328,$A$1,7,100,100)</f>
        <v>71.541936515426997</v>
      </c>
      <c r="F3328" s="3">
        <f ca="1">[1]!thsiFinD("ths_expma_stock",$A3328,$A$1,7,100,100)</f>
        <v>2.7328774084971998</v>
      </c>
      <c r="G3328" s="3">
        <f ca="1">[1]!thsiFinD("ths_rsi_stock",$A3328,$A$1,7,100,100)</f>
        <v>80.696673513395993</v>
      </c>
      <c r="H3328" s="3">
        <f ca="1">[1]!thsiFinD("ths_adtm_stock",$A3328,$A$1,7,3,100,100,100)</f>
        <v>0.98333333333332995</v>
      </c>
      <c r="I3328" s="3">
        <f ca="1">[1]!thsiFinD("ths_bbiboll_stock",$A3328,$A$1,7,3,100,100,100)</f>
        <v>2.6793749999999998</v>
      </c>
      <c r="J3328" s="3">
        <f ca="1">[1]!thsiFinD("ths_dptb_stock",$A3328,$A$1,7,104,100,100)</f>
        <v>0.57142857142856995</v>
      </c>
      <c r="K3328" s="3">
        <f ca="1">[1]!thsiFinD("ths_srmi_stock",$A3328,$A$1,7,100,100)</f>
        <v>0.13333333333333</v>
      </c>
      <c r="L3328" s="3">
        <f ca="1">[1]!thsiFinD("ths_atr_stock",$A3328,$A$1,7,101,100,100)</f>
        <v>0.13</v>
      </c>
      <c r="M3328" s="3">
        <f ca="1">[1]!thsiFinD("ths_vol_w_stock",$A3328,$A$1)/1000000</f>
        <v>1010.536596</v>
      </c>
      <c r="N3328" s="3">
        <f ca="1">[1]!thsiFinD("ths_turnover_ratio_w_stock",$A3328,$A$1)</f>
        <v>24.231787225855999</v>
      </c>
      <c r="O3328" s="3">
        <f ca="1">[1]!thsiFinD("ths_relative_chg_ratio_w_stock",$A3328,$A$1,104,100)</f>
        <v>13.944645765262999</v>
      </c>
      <c r="P3328" s="3">
        <f ca="1">[1]!thsiFinD("ths_chg_ratio_w_stock",$A3328,$B$1,100)</f>
        <v>5.2631578947367998</v>
      </c>
    </row>
    <row r="3329" spans="1:16" x14ac:dyDescent="0.25">
      <c r="A3329" s="2" t="s">
        <v>3327</v>
      </c>
      <c r="B3329" s="2" t="s">
        <v>8690</v>
      </c>
      <c r="C3329" s="3">
        <f ca="1">[1]!thsiFinD("ths_vol_ratio_stock",$A3329,$A$1,7,100)</f>
        <v>0.86143125122046005</v>
      </c>
      <c r="D3329" s="3">
        <f ca="1">[1]!thsiFinD("ths_cr_stock",$A3329,$A$1,7,100,100)</f>
        <v>81.504702194358003</v>
      </c>
      <c r="E3329" s="3">
        <f ca="1">[1]!thsiFinD("ths_mfi_stock",$A3329,$A$1,7,100,100)</f>
        <v>56.932445458624002</v>
      </c>
      <c r="F3329" s="3">
        <f ca="1">[1]!thsiFinD("ths_expma_stock",$A3329,$A$1,7,100,100)</f>
        <v>11.316988578663</v>
      </c>
      <c r="G3329" s="3">
        <f ca="1">[1]!thsiFinD("ths_rsi_stock",$A3329,$A$1,7,100,100)</f>
        <v>42.271328098951003</v>
      </c>
      <c r="H3329" s="3">
        <f ca="1">[1]!thsiFinD("ths_adtm_stock",$A3329,$A$1,7,3,100,100,100)</f>
        <v>0.41666666666667002</v>
      </c>
      <c r="I3329" s="3">
        <f ca="1">[1]!thsiFinD("ths_bbiboll_stock",$A3329,$A$1,7,3,100,100,100)</f>
        <v>11.358958333333</v>
      </c>
      <c r="J3329" s="3">
        <f ca="1">[1]!thsiFinD("ths_dptb_stock",$A3329,$A$1,7,104,100,100)</f>
        <v>0.85714285714285998</v>
      </c>
      <c r="K3329" s="3">
        <f ca="1">[1]!thsiFinD("ths_srmi_stock",$A3329,$A$1,7,100,100)</f>
        <v>-1.493848857645E-2</v>
      </c>
      <c r="L3329" s="3">
        <f ca="1">[1]!thsiFinD("ths_atr_stock",$A3329,$A$1,7,101,100,100)</f>
        <v>0.27571428571429002</v>
      </c>
      <c r="M3329" s="3">
        <f ca="1">[1]!thsiFinD("ths_vol_w_stock",$A3329,$A$1)/1000000</f>
        <v>60.335827999999999</v>
      </c>
      <c r="N3329" s="3">
        <f ca="1">[1]!thsiFinD("ths_turnover_ratio_w_stock",$A3329,$A$1)</f>
        <v>5.6162766520830001</v>
      </c>
      <c r="O3329" s="3">
        <f ca="1">[1]!thsiFinD("ths_relative_chg_ratio_w_stock",$A3329,$A$1,104,100)</f>
        <v>-1.1404772322221</v>
      </c>
      <c r="P3329" s="3">
        <f ca="1">[1]!thsiFinD("ths_chg_ratio_w_stock",$A3329,$B$1,100)</f>
        <v>-1.5165031222123</v>
      </c>
    </row>
    <row r="3330" spans="1:16" x14ac:dyDescent="0.25">
      <c r="A3330" s="2" t="s">
        <v>3328</v>
      </c>
      <c r="B3330" s="2" t="s">
        <v>8691</v>
      </c>
      <c r="C3330" s="3">
        <f ca="1">[1]!thsiFinD("ths_vol_ratio_stock",$A3330,$A$1,7,100)</f>
        <v>1.2622195535867999</v>
      </c>
      <c r="D3330" s="3">
        <f ca="1">[1]!thsiFinD("ths_cr_stock",$A3330,$A$1,7,100,100)</f>
        <v>9.6153846153847997</v>
      </c>
      <c r="E3330" s="3">
        <f ca="1">[1]!thsiFinD("ths_mfi_stock",$A3330,$A$1,7,100,100)</f>
        <v>0</v>
      </c>
      <c r="F3330" s="3">
        <f ca="1">[1]!thsiFinD("ths_expma_stock",$A3330,$A$1,7,100,100)</f>
        <v>5.1852050296782997</v>
      </c>
      <c r="G3330" s="3">
        <f ca="1">[1]!thsiFinD("ths_rsi_stock",$A3330,$A$1,7,100,100)</f>
        <v>20.209044866801001</v>
      </c>
      <c r="H3330" s="3">
        <f ca="1">[1]!thsiFinD("ths_adtm_stock",$A3330,$A$1,7,3,100,100,100)</f>
        <v>-0.6875</v>
      </c>
      <c r="I3330" s="3">
        <f ca="1">[1]!thsiFinD("ths_bbiboll_stock",$A3330,$A$1,7,3,100,100,100)</f>
        <v>5.2826041666667001</v>
      </c>
      <c r="J3330" s="3">
        <f ca="1">[1]!thsiFinD("ths_dptb_stock",$A3330,$A$1,7,104,100,100)</f>
        <v>0.85714285714285998</v>
      </c>
      <c r="K3330" s="3">
        <f ca="1">[1]!thsiFinD("ths_srmi_stock",$A3330,$A$1,7,100,100)</f>
        <v>-0.10036496350365</v>
      </c>
      <c r="L3330" s="3">
        <f ca="1">[1]!thsiFinD("ths_atr_stock",$A3330,$A$1,7,101,100,100)</f>
        <v>0.13714285714286001</v>
      </c>
      <c r="M3330" s="3">
        <f ca="1">[1]!thsiFinD("ths_vol_w_stock",$A3330,$A$1)/1000000</f>
        <v>60.168461000000001</v>
      </c>
      <c r="N3330" s="3">
        <f ca="1">[1]!thsiFinD("ths_turnover_ratio_w_stock",$A3330,$A$1)</f>
        <v>4.8895578088471003</v>
      </c>
      <c r="O3330" s="3">
        <f ca="1">[1]!thsiFinD("ths_relative_chg_ratio_w_stock",$A3330,$A$1,104,100)</f>
        <v>-7.2378983986473999</v>
      </c>
      <c r="P3330" s="3">
        <f ca="1">[1]!thsiFinD("ths_chg_ratio_w_stock",$A3330,$B$1,100)</f>
        <v>2.2312373225152</v>
      </c>
    </row>
    <row r="3331" spans="1:16" x14ac:dyDescent="0.25">
      <c r="A3331" s="2" t="s">
        <v>3329</v>
      </c>
      <c r="B3331" s="2" t="s">
        <v>8692</v>
      </c>
      <c r="C3331" s="3">
        <f ca="1">[1]!thsiFinD("ths_vol_ratio_stock",$A3331,$A$1,7,100)</f>
        <v>1.3879531304624999</v>
      </c>
      <c r="D3331" s="3">
        <f ca="1">[1]!thsiFinD("ths_cr_stock",$A3331,$A$1,7,100,100)</f>
        <v>68</v>
      </c>
      <c r="E3331" s="3">
        <f ca="1">[1]!thsiFinD("ths_mfi_stock",$A3331,$A$1,7,100,100)</f>
        <v>65.060383761568005</v>
      </c>
      <c r="F3331" s="3">
        <f ca="1">[1]!thsiFinD("ths_expma_stock",$A3331,$A$1,7,100,100)</f>
        <v>3.566284215564</v>
      </c>
      <c r="G3331" s="3">
        <f ca="1">[1]!thsiFinD("ths_rsi_stock",$A3331,$A$1,7,100,100)</f>
        <v>28.173396008457001</v>
      </c>
      <c r="H3331" s="3">
        <f ca="1">[1]!thsiFinD("ths_adtm_stock",$A3331,$A$1,7,3,100,100,100)</f>
        <v>0.56000000000000005</v>
      </c>
      <c r="I3331" s="3">
        <f ca="1">[1]!thsiFinD("ths_bbiboll_stock",$A3331,$A$1,7,3,100,100,100)</f>
        <v>3.6278125000000001</v>
      </c>
      <c r="J3331" s="3">
        <f ca="1">[1]!thsiFinD("ths_dptb_stock",$A3331,$A$1,7,104,100,100)</f>
        <v>0.85714285714285998</v>
      </c>
      <c r="K3331" s="3">
        <f ca="1">[1]!thsiFinD("ths_srmi_stock",$A3331,$A$1,7,100,100)</f>
        <v>-3.8781163434903003E-2</v>
      </c>
      <c r="L3331" s="3">
        <f ca="1">[1]!thsiFinD("ths_atr_stock",$A3331,$A$1,7,101,100,100)</f>
        <v>0.12285714285714</v>
      </c>
      <c r="M3331" s="3">
        <f ca="1">[1]!thsiFinD("ths_vol_w_stock",$A3331,$A$1)/1000000</f>
        <v>50.506939000000003</v>
      </c>
      <c r="N3331" s="3">
        <f ca="1">[1]!thsiFinD("ths_turnover_ratio_w_stock",$A3331,$A$1)</f>
        <v>3.5885300797197002</v>
      </c>
      <c r="O3331" s="3">
        <f ca="1">[1]!thsiFinD("ths_relative_chg_ratio_w_stock",$A3331,$A$1,104,100)</f>
        <v>-2.3146866897214</v>
      </c>
      <c r="P3331" s="3">
        <f ca="1">[1]!thsiFinD("ths_chg_ratio_w_stock",$A3331,$B$1,100)</f>
        <v>-0.28818443804034999</v>
      </c>
    </row>
    <row r="3332" spans="1:16" x14ac:dyDescent="0.25">
      <c r="A3332" s="2" t="s">
        <v>3330</v>
      </c>
      <c r="B3332" s="2" t="s">
        <v>8693</v>
      </c>
      <c r="C3332" s="3">
        <f ca="1">[1]!thsiFinD("ths_vol_ratio_stock",$A3332,$A$1,7,100)</f>
        <v>1.1915049649467</v>
      </c>
      <c r="D3332" s="3">
        <f ca="1">[1]!thsiFinD("ths_cr_stock",$A3332,$A$1,7,100,100)</f>
        <v>56.714140386571998</v>
      </c>
      <c r="E3332" s="3">
        <f ca="1">[1]!thsiFinD("ths_mfi_stock",$A3332,$A$1,7,100,100)</f>
        <v>20.317718344189998</v>
      </c>
      <c r="F3332" s="3">
        <f ca="1">[1]!thsiFinD("ths_expma_stock",$A3332,$A$1,7,100,100)</f>
        <v>25.106640531703</v>
      </c>
      <c r="G3332" s="3">
        <f ca="1">[1]!thsiFinD("ths_rsi_stock",$A3332,$A$1,7,100,100)</f>
        <v>41.319569959056999</v>
      </c>
      <c r="H3332" s="3">
        <f ca="1">[1]!thsiFinD("ths_adtm_stock",$A3332,$A$1,7,3,100,100,100)</f>
        <v>7.7419354838710999E-2</v>
      </c>
      <c r="I3332" s="3">
        <f ca="1">[1]!thsiFinD("ths_bbiboll_stock",$A3332,$A$1,7,3,100,100,100)</f>
        <v>25.613229166667001</v>
      </c>
      <c r="J3332" s="3">
        <f ca="1">[1]!thsiFinD("ths_dptb_stock",$A3332,$A$1,7,104,100,100)</f>
        <v>0.57142857142856995</v>
      </c>
      <c r="K3332" s="3">
        <f ca="1">[1]!thsiFinD("ths_srmi_stock",$A3332,$A$1,7,100,100)</f>
        <v>-5.2792654934966002E-2</v>
      </c>
      <c r="L3332" s="3">
        <f ca="1">[1]!thsiFinD("ths_atr_stock",$A3332,$A$1,7,101,100,100)</f>
        <v>1.4971428571429</v>
      </c>
      <c r="M3332" s="3">
        <f ca="1">[1]!thsiFinD("ths_vol_w_stock",$A3332,$A$1)/1000000</f>
        <v>19.505794999999999</v>
      </c>
      <c r="N3332" s="3">
        <f ca="1">[1]!thsiFinD("ths_turnover_ratio_w_stock",$A3332,$A$1)</f>
        <v>9.4558683910009993</v>
      </c>
      <c r="O3332" s="3">
        <f ca="1">[1]!thsiFinD("ths_relative_chg_ratio_w_stock",$A3332,$A$1,104,100)</f>
        <v>-2.0980351962458998</v>
      </c>
      <c r="P3332" s="3">
        <f ca="1">[1]!thsiFinD("ths_chg_ratio_w_stock",$A3332,$B$1,100)</f>
        <v>0.48465266558964998</v>
      </c>
    </row>
    <row r="3333" spans="1:16" x14ac:dyDescent="0.25">
      <c r="A3333" s="2" t="s">
        <v>3331</v>
      </c>
      <c r="B3333" s="2" t="s">
        <v>8694</v>
      </c>
      <c r="C3333" s="3">
        <f ca="1">[1]!thsiFinD("ths_vol_ratio_stock",$A3333,$A$1,7,100)</f>
        <v>0.55765060209699002</v>
      </c>
      <c r="D3333" s="3">
        <f ca="1">[1]!thsiFinD("ths_cr_stock",$A3333,$A$1,7,100,100)</f>
        <v>5.4157220713422E-14</v>
      </c>
      <c r="E3333" s="3">
        <f ca="1">[1]!thsiFinD("ths_mfi_stock",$A3333,$A$1,7,100,100)</f>
        <v>0</v>
      </c>
      <c r="F3333" s="3">
        <f ca="1">[1]!thsiFinD("ths_expma_stock",$A3333,$A$1,7,100,100)</f>
        <v>1.5351859000051</v>
      </c>
      <c r="G3333" s="3">
        <f ca="1">[1]!thsiFinD("ths_rsi_stock",$A3333,$A$1,7,100,100)</f>
        <v>10.595428438795</v>
      </c>
      <c r="H3333" s="3">
        <f ca="1">[1]!thsiFinD("ths_adtm_stock",$A3333,$A$1,7,3,100,100,100)</f>
        <v>0</v>
      </c>
      <c r="I3333" s="3">
        <f ca="1">[1]!thsiFinD("ths_bbiboll_stock",$A3333,$A$1,7,3,100,100,100)</f>
        <v>1.6017708333333001</v>
      </c>
      <c r="J3333" s="3">
        <f ca="1">[1]!thsiFinD("ths_dptb_stock",$A3333,$A$1,7,104,100,100)</f>
        <v>0.57142857142856995</v>
      </c>
      <c r="K3333" s="3">
        <f ca="1">[1]!thsiFinD("ths_srmi_stock",$A3333,$A$1,7,100,100)</f>
        <v>-0.15294117647059</v>
      </c>
      <c r="L3333" s="3">
        <f ca="1">[1]!thsiFinD("ths_atr_stock",$A3333,$A$1,7,101,100,100)</f>
        <v>6.1428571428570999E-2</v>
      </c>
      <c r="M3333" s="3">
        <f ca="1">[1]!thsiFinD("ths_vol_w_stock",$A3333,$A$1)/1000000</f>
        <v>511.15568200000001</v>
      </c>
      <c r="N3333" s="3">
        <f ca="1">[1]!thsiFinD("ths_turnover_ratio_w_stock",$A3333,$A$1)</f>
        <v>3.6370267671935999</v>
      </c>
      <c r="O3333" s="3">
        <f ca="1">[1]!thsiFinD("ths_relative_chg_ratio_w_stock",$A3333,$A$1,104,100)</f>
        <v>-9.2625817897903993</v>
      </c>
      <c r="P3333" s="3">
        <f ca="1">[1]!thsiFinD("ths_chg_ratio_w_stock",$A3333,$B$1,100)</f>
        <v>-6.25</v>
      </c>
    </row>
    <row r="3334" spans="1:16" x14ac:dyDescent="0.25">
      <c r="A3334" s="2" t="s">
        <v>3332</v>
      </c>
      <c r="B3334" s="2" t="s">
        <v>8695</v>
      </c>
      <c r="C3334" s="3">
        <f ca="1">[1]!thsiFinD("ths_vol_ratio_stock",$A3334,$A$1,7,100)</f>
        <v>0.38518962331750001</v>
      </c>
      <c r="D3334" s="3">
        <f ca="1">[1]!thsiFinD("ths_cr_stock",$A3334,$A$1,7,100,100)</f>
        <v>116.39344262295</v>
      </c>
      <c r="E3334" s="3">
        <f ca="1">[1]!thsiFinD("ths_mfi_stock",$A3334,$A$1,7,100,100)</f>
        <v>65.848860730203</v>
      </c>
      <c r="F3334" s="3">
        <f ca="1">[1]!thsiFinD("ths_expma_stock",$A3334,$A$1,7,100,100)</f>
        <v>2.0992604903825001</v>
      </c>
      <c r="G3334" s="3">
        <f ca="1">[1]!thsiFinD("ths_rsi_stock",$A3334,$A$1,7,100,100)</f>
        <v>28.128683019844001</v>
      </c>
      <c r="H3334" s="3">
        <f ca="1">[1]!thsiFinD("ths_adtm_stock",$A3334,$A$1,7,3,100,100,100)</f>
        <v>0.86666666666667003</v>
      </c>
      <c r="I3334" s="3">
        <f ca="1">[1]!thsiFinD("ths_bbiboll_stock",$A3334,$A$1,7,3,100,100,100)</f>
        <v>2.1916666666667002</v>
      </c>
      <c r="J3334" s="3">
        <f ca="1">[1]!thsiFinD("ths_dptb_stock",$A3334,$A$1,7,104,100,100)</f>
        <v>0.42857142857142999</v>
      </c>
      <c r="K3334" s="3">
        <f ca="1">[1]!thsiFinD("ths_srmi_stock",$A3334,$A$1,7,100,100)</f>
        <v>4.8780487804876999E-3</v>
      </c>
      <c r="L3334" s="3">
        <f ca="1">[1]!thsiFinD("ths_atr_stock",$A3334,$A$1,7,101,100,100)</f>
        <v>0.12714285714286</v>
      </c>
      <c r="M3334" s="3">
        <f ca="1">[1]!thsiFinD("ths_vol_w_stock",$A3334,$A$1)/1000000</f>
        <v>22.463203</v>
      </c>
      <c r="N3334" s="3">
        <f ca="1">[1]!thsiFinD("ths_turnover_ratio_w_stock",$A3334,$A$1)</f>
        <v>7.0556589276485999</v>
      </c>
      <c r="O3334" s="3">
        <f ca="1">[1]!thsiFinD("ths_relative_chg_ratio_w_stock",$A3334,$A$1,104,100)</f>
        <v>-2.9091830552458</v>
      </c>
      <c r="P3334" s="3">
        <f ca="1">[1]!thsiFinD("ths_chg_ratio_w_stock",$A3334,$B$1,100)</f>
        <v>-0.48780487804876999</v>
      </c>
    </row>
    <row r="3335" spans="1:16" x14ac:dyDescent="0.25">
      <c r="A3335" s="2" t="s">
        <v>3333</v>
      </c>
      <c r="B3335" s="2" t="s">
        <v>8696</v>
      </c>
      <c r="C3335" s="3">
        <f ca="1">[1]!thsiFinD("ths_vol_ratio_stock",$A3335,$A$1,7,100)</f>
        <v>1.8424418241703999</v>
      </c>
      <c r="D3335" s="3">
        <f ca="1">[1]!thsiFinD("ths_cr_stock",$A3335,$A$1,7,100,100)</f>
        <v>11.160714285714</v>
      </c>
      <c r="E3335" s="3">
        <f ca="1">[1]!thsiFinD("ths_mfi_stock",$A3335,$A$1,7,100,100)</f>
        <v>14.157629750293999</v>
      </c>
      <c r="F3335" s="3">
        <f ca="1">[1]!thsiFinD("ths_expma_stock",$A3335,$A$1,7,100,100)</f>
        <v>3.7581527193728999</v>
      </c>
      <c r="G3335" s="3">
        <f ca="1">[1]!thsiFinD("ths_rsi_stock",$A3335,$A$1,7,100,100)</f>
        <v>12.019063408214</v>
      </c>
      <c r="H3335" s="3">
        <f ca="1">[1]!thsiFinD("ths_adtm_stock",$A3335,$A$1,7,3,100,100,100)</f>
        <v>-0.72</v>
      </c>
      <c r="I3335" s="3">
        <f ca="1">[1]!thsiFinD("ths_bbiboll_stock",$A3335,$A$1,7,3,100,100,100)</f>
        <v>3.8545833333332999</v>
      </c>
      <c r="J3335" s="3">
        <f ca="1">[1]!thsiFinD("ths_dptb_stock",$A3335,$A$1,7,104,100,100)</f>
        <v>0.71428571428570997</v>
      </c>
      <c r="K3335" s="3">
        <f ca="1">[1]!thsiFinD("ths_srmi_stock",$A3335,$A$1,7,100,100)</f>
        <v>-0.11306532663317</v>
      </c>
      <c r="L3335" s="3">
        <f ca="1">[1]!thsiFinD("ths_atr_stock",$A3335,$A$1,7,101,100,100)</f>
        <v>0.11857142857142999</v>
      </c>
      <c r="M3335" s="3">
        <f ca="1">[1]!thsiFinD("ths_vol_w_stock",$A3335,$A$1)/1000000</f>
        <v>58.873846</v>
      </c>
      <c r="N3335" s="3">
        <f ca="1">[1]!thsiFinD("ths_turnover_ratio_w_stock",$A3335,$A$1)</f>
        <v>4.4900717621568003</v>
      </c>
      <c r="O3335" s="3">
        <f ca="1">[1]!thsiFinD("ths_relative_chg_ratio_w_stock",$A3335,$A$1,104,100)</f>
        <v>-9.1096669491686999</v>
      </c>
      <c r="P3335" s="3">
        <f ca="1">[1]!thsiFinD("ths_chg_ratio_w_stock",$A3335,$B$1,100)</f>
        <v>-1.6997167138810001</v>
      </c>
    </row>
    <row r="3336" spans="1:16" x14ac:dyDescent="0.25">
      <c r="A3336" s="2" t="s">
        <v>3334</v>
      </c>
      <c r="B3336" s="2" t="s">
        <v>8697</v>
      </c>
      <c r="C3336" s="3">
        <f ca="1">[1]!thsiFinD("ths_vol_ratio_stock",$A3336,$A$1,7,100)</f>
        <v>1.0662606243946999</v>
      </c>
      <c r="D3336" s="3">
        <f ca="1">[1]!thsiFinD("ths_cr_stock",$A3336,$A$1,7,100,100)</f>
        <v>32.530120481928002</v>
      </c>
      <c r="E3336" s="3">
        <f ca="1">[1]!thsiFinD("ths_mfi_stock",$A3336,$A$1,7,100,100)</f>
        <v>13.849773217671</v>
      </c>
      <c r="F3336" s="3">
        <f ca="1">[1]!thsiFinD("ths_expma_stock",$A3336,$A$1,7,100,100)</f>
        <v>4.2826319804296</v>
      </c>
      <c r="G3336" s="3">
        <f ca="1">[1]!thsiFinD("ths_rsi_stock",$A3336,$A$1,7,100,100)</f>
        <v>26.902426422022</v>
      </c>
      <c r="H3336" s="3">
        <f ca="1">[1]!thsiFinD("ths_adtm_stock",$A3336,$A$1,7,3,100,100,100)</f>
        <v>-0.41463414634147</v>
      </c>
      <c r="I3336" s="3">
        <f ca="1">[1]!thsiFinD("ths_bbiboll_stock",$A3336,$A$1,7,3,100,100,100)</f>
        <v>4.3693749999999998</v>
      </c>
      <c r="J3336" s="3">
        <f ca="1">[1]!thsiFinD("ths_dptb_stock",$A3336,$A$1,7,104,100,100)</f>
        <v>0.71428571428570997</v>
      </c>
      <c r="K3336" s="3">
        <f ca="1">[1]!thsiFinD("ths_srmi_stock",$A3336,$A$1,7,100,100)</f>
        <v>-0.1010989010989</v>
      </c>
      <c r="L3336" s="3">
        <f ca="1">[1]!thsiFinD("ths_atr_stock",$A3336,$A$1,7,101,100,100)</f>
        <v>0.15714285714286</v>
      </c>
      <c r="M3336" s="3">
        <f ca="1">[1]!thsiFinD("ths_vol_w_stock",$A3336,$A$1)/1000000</f>
        <v>46.170544</v>
      </c>
      <c r="N3336" s="3">
        <f ca="1">[1]!thsiFinD("ths_turnover_ratio_w_stock",$A3336,$A$1)</f>
        <v>10.289234735873</v>
      </c>
      <c r="O3336" s="3">
        <f ca="1">[1]!thsiFinD("ths_relative_chg_ratio_w_stock",$A3336,$A$1,104,100)</f>
        <v>-6.1696389270266003</v>
      </c>
      <c r="P3336" s="3">
        <f ca="1">[1]!thsiFinD("ths_chg_ratio_w_stock",$A3336,$B$1,100)</f>
        <v>-2.6894865525672</v>
      </c>
    </row>
    <row r="3337" spans="1:16" x14ac:dyDescent="0.25">
      <c r="A3337" s="2" t="s">
        <v>3335</v>
      </c>
      <c r="B3337" s="2" t="s">
        <v>8698</v>
      </c>
      <c r="C3337" s="3">
        <f ca="1">[1]!thsiFinD("ths_vol_ratio_stock",$A3337,$A$1,7,100)</f>
        <v>2.6247540723482001</v>
      </c>
      <c r="D3337" s="3">
        <f ca="1">[1]!thsiFinD("ths_cr_stock",$A3337,$A$1,7,100,100)</f>
        <v>245.56962025316</v>
      </c>
      <c r="E3337" s="3">
        <f ca="1">[1]!thsiFinD("ths_mfi_stock",$A3337,$A$1,7,100,100)</f>
        <v>77.141497414534996</v>
      </c>
      <c r="F3337" s="3">
        <f ca="1">[1]!thsiFinD("ths_expma_stock",$A3337,$A$1,7,100,100)</f>
        <v>2.8542439380065998</v>
      </c>
      <c r="G3337" s="3">
        <f ca="1">[1]!thsiFinD("ths_rsi_stock",$A3337,$A$1,7,100,100)</f>
        <v>61.544760988363002</v>
      </c>
      <c r="H3337" s="3">
        <f ca="1">[1]!thsiFinD("ths_adtm_stock",$A3337,$A$1,7,3,100,100,100)</f>
        <v>0.84615384615385003</v>
      </c>
      <c r="I3337" s="3">
        <f ca="1">[1]!thsiFinD("ths_bbiboll_stock",$A3337,$A$1,7,3,100,100,100)</f>
        <v>2.8491666666666999</v>
      </c>
      <c r="J3337" s="3">
        <f ca="1">[1]!thsiFinD("ths_dptb_stock",$A3337,$A$1,7,104,100,100)</f>
        <v>0.42857142857142999</v>
      </c>
      <c r="K3337" s="3">
        <f ca="1">[1]!thsiFinD("ths_srmi_stock",$A3337,$A$1,7,100,100)</f>
        <v>5.8020477815700001E-2</v>
      </c>
      <c r="L3337" s="3">
        <f ca="1">[1]!thsiFinD("ths_atr_stock",$A3337,$A$1,7,101,100,100)</f>
        <v>0.13857142857143001</v>
      </c>
      <c r="M3337" s="3">
        <f ca="1">[1]!thsiFinD("ths_vol_w_stock",$A3337,$A$1)/1000000</f>
        <v>122.60903999999999</v>
      </c>
      <c r="N3337" s="3">
        <f ca="1">[1]!thsiFinD("ths_turnover_ratio_w_stock",$A3337,$A$1)</f>
        <v>7.8428808668186001</v>
      </c>
      <c r="O3337" s="3">
        <f ca="1">[1]!thsiFinD("ths_relative_chg_ratio_w_stock",$A3337,$A$1,104,100)</f>
        <v>5.5668870548417004</v>
      </c>
      <c r="P3337" s="3">
        <f ca="1">[1]!thsiFinD("ths_chg_ratio_w_stock",$A3337,$B$1,100)</f>
        <v>-4.7781569965869997</v>
      </c>
    </row>
    <row r="3338" spans="1:16" x14ac:dyDescent="0.25">
      <c r="A3338" s="2" t="s">
        <v>3336</v>
      </c>
      <c r="B3338" s="2" t="s">
        <v>8699</v>
      </c>
      <c r="C3338" s="3">
        <f ca="1">[1]!thsiFinD("ths_vol_ratio_stock",$A3338,$A$1,7,100)</f>
        <v>0.82830020691021</v>
      </c>
      <c r="D3338" s="3">
        <f ca="1">[1]!thsiFinD("ths_cr_stock",$A3338,$A$1,7,100,100)</f>
        <v>-3.7421267135976999</v>
      </c>
      <c r="E3338" s="3">
        <f ca="1">[1]!thsiFinD("ths_mfi_stock",$A3338,$A$1,7,100,100)</f>
        <v>10.666085013807001</v>
      </c>
      <c r="F3338" s="3">
        <f ca="1">[1]!thsiFinD("ths_expma_stock",$A3338,$A$1,7,100,100)</f>
        <v>62.874245604412003</v>
      </c>
      <c r="G3338" s="3">
        <f ca="1">[1]!thsiFinD("ths_rsi_stock",$A3338,$A$1,7,100,100)</f>
        <v>13.836472614478</v>
      </c>
      <c r="H3338" s="3">
        <f ca="1">[1]!thsiFinD("ths_adtm_stock",$A3338,$A$1,7,3,100,100,100)</f>
        <v>0</v>
      </c>
      <c r="I3338" s="3">
        <f ca="1">[1]!thsiFinD("ths_bbiboll_stock",$A3338,$A$1,7,3,100,100,100)</f>
        <v>64.951354166667002</v>
      </c>
      <c r="J3338" s="3">
        <f ca="1">[1]!thsiFinD("ths_dptb_stock",$A3338,$A$1,7,104,100,100)</f>
        <v>0.42857142857142999</v>
      </c>
      <c r="K3338" s="3">
        <f ca="1">[1]!thsiFinD("ths_srmi_stock",$A3338,$A$1,7,100,100)</f>
        <v>-0.15728756330895</v>
      </c>
      <c r="L3338" s="3">
        <f ca="1">[1]!thsiFinD("ths_atr_stock",$A3338,$A$1,7,101,100,100)</f>
        <v>2.5428571428571001</v>
      </c>
      <c r="M3338" s="3">
        <f ca="1">[1]!thsiFinD("ths_vol_w_stock",$A3338,$A$1)/1000000</f>
        <v>19.919675000000002</v>
      </c>
      <c r="N3338" s="3">
        <f ca="1">[1]!thsiFinD("ths_turnover_ratio_w_stock",$A3338,$A$1)</f>
        <v>6.2816367323818003</v>
      </c>
      <c r="O3338" s="3">
        <f ca="1">[1]!thsiFinD("ths_relative_chg_ratio_w_stock",$A3338,$A$1,104,100)</f>
        <v>-11.296600531186</v>
      </c>
      <c r="P3338" s="3">
        <f ca="1">[1]!thsiFinD("ths_chg_ratio_w_stock",$A3338,$B$1,100)</f>
        <v>-2.8547579298831001</v>
      </c>
    </row>
    <row r="3339" spans="1:16" x14ac:dyDescent="0.25">
      <c r="A3339" s="2" t="s">
        <v>3337</v>
      </c>
      <c r="B3339" s="2" t="s">
        <v>8700</v>
      </c>
      <c r="C3339" s="3">
        <f ca="1">[1]!thsiFinD("ths_vol_ratio_stock",$A3339,$A$1,7,100)</f>
        <v>0.95872062920425005</v>
      </c>
      <c r="D3339" s="3">
        <f ca="1">[1]!thsiFinD("ths_cr_stock",$A3339,$A$1,7,100,100)</f>
        <v>23.255813953489</v>
      </c>
      <c r="E3339" s="3">
        <f ca="1">[1]!thsiFinD("ths_mfi_stock",$A3339,$A$1,7,100,100)</f>
        <v>10.635156756032</v>
      </c>
      <c r="F3339" s="3">
        <f ca="1">[1]!thsiFinD("ths_expma_stock",$A3339,$A$1,7,100,100)</f>
        <v>5.5820032457954998</v>
      </c>
      <c r="G3339" s="3">
        <f ca="1">[1]!thsiFinD("ths_rsi_stock",$A3339,$A$1,7,100,100)</f>
        <v>30.421687786641002</v>
      </c>
      <c r="H3339" s="3">
        <f ca="1">[1]!thsiFinD("ths_adtm_stock",$A3339,$A$1,7,3,100,100,100)</f>
        <v>-0.40625</v>
      </c>
      <c r="I3339" s="3">
        <f ca="1">[1]!thsiFinD("ths_bbiboll_stock",$A3339,$A$1,7,3,100,100,100)</f>
        <v>5.6639583333332997</v>
      </c>
      <c r="J3339" s="3">
        <f ca="1">[1]!thsiFinD("ths_dptb_stock",$A3339,$A$1,7,104,100,100)</f>
        <v>0.71428571428570997</v>
      </c>
      <c r="K3339" s="3">
        <f ca="1">[1]!thsiFinD("ths_srmi_stock",$A3339,$A$1,7,100,100)</f>
        <v>-6.3139931740613997E-2</v>
      </c>
      <c r="L3339" s="3">
        <f ca="1">[1]!thsiFinD("ths_atr_stock",$A3339,$A$1,7,101,100,100)</f>
        <v>0.15714285714286</v>
      </c>
      <c r="M3339" s="3">
        <f ca="1">[1]!thsiFinD("ths_vol_w_stock",$A3339,$A$1)/1000000</f>
        <v>15.849360000000001</v>
      </c>
      <c r="N3339" s="3">
        <f ca="1">[1]!thsiFinD("ths_turnover_ratio_w_stock",$A3339,$A$1)</f>
        <v>3.3066345505006001</v>
      </c>
      <c r="O3339" s="3">
        <f ca="1">[1]!thsiFinD("ths_relative_chg_ratio_w_stock",$A3339,$A$1,104,100)</f>
        <v>-2.5564652458607</v>
      </c>
      <c r="P3339" s="3">
        <f ca="1">[1]!thsiFinD("ths_chg_ratio_w_stock",$A3339,$B$1,100)</f>
        <v>-2.5500910746812</v>
      </c>
    </row>
    <row r="3340" spans="1:16" x14ac:dyDescent="0.25">
      <c r="A3340" s="2" t="s">
        <v>3338</v>
      </c>
      <c r="B3340" s="2" t="s">
        <v>8701</v>
      </c>
      <c r="C3340" s="3">
        <f ca="1">[1]!thsiFinD("ths_vol_ratio_stock",$A3340,$A$1,7,100)</f>
        <v>0.62764723963945002</v>
      </c>
      <c r="D3340" s="3">
        <f ca="1">[1]!thsiFinD("ths_cr_stock",$A3340,$A$1,7,100,100)</f>
        <v>74.757281553398002</v>
      </c>
      <c r="E3340" s="3">
        <f ca="1">[1]!thsiFinD("ths_mfi_stock",$A3340,$A$1,7,100,100)</f>
        <v>39.725062579773002</v>
      </c>
      <c r="F3340" s="3">
        <f ca="1">[1]!thsiFinD("ths_expma_stock",$A3340,$A$1,7,100,100)</f>
        <v>9.1240650092939006</v>
      </c>
      <c r="G3340" s="3">
        <f ca="1">[1]!thsiFinD("ths_rsi_stock",$A3340,$A$1,7,100,100)</f>
        <v>31.893380957239</v>
      </c>
      <c r="H3340" s="3">
        <f ca="1">[1]!thsiFinD("ths_adtm_stock",$A3340,$A$1,7,3,100,100,100)</f>
        <v>0.10843373493976</v>
      </c>
      <c r="I3340" s="3">
        <f ca="1">[1]!thsiFinD("ths_bbiboll_stock",$A3340,$A$1,7,3,100,100,100)</f>
        <v>9.2909375000000001</v>
      </c>
      <c r="J3340" s="3">
        <f ca="1">[1]!thsiFinD("ths_dptb_stock",$A3340,$A$1,7,104,100,100)</f>
        <v>0.71428571428570997</v>
      </c>
      <c r="K3340" s="3">
        <f ca="1">[1]!thsiFinD("ths_srmi_stock",$A3340,$A$1,7,100,100)</f>
        <v>-4.9040511727079003E-2</v>
      </c>
      <c r="L3340" s="3">
        <f ca="1">[1]!thsiFinD("ths_atr_stock",$A3340,$A$1,7,101,100,100)</f>
        <v>0.34857142857142998</v>
      </c>
      <c r="M3340" s="3">
        <f ca="1">[1]!thsiFinD("ths_vol_w_stock",$A3340,$A$1)/1000000</f>
        <v>9.9481999999999999</v>
      </c>
      <c r="N3340" s="3">
        <f ca="1">[1]!thsiFinD("ths_turnover_ratio_w_stock",$A3340,$A$1)</f>
        <v>5.3021857890761002</v>
      </c>
      <c r="O3340" s="3">
        <f ca="1">[1]!thsiFinD("ths_relative_chg_ratio_w_stock",$A3340,$A$1,104,100)</f>
        <v>-1.3236629148548</v>
      </c>
      <c r="P3340" s="3">
        <f ca="1">[1]!thsiFinD("ths_chg_ratio_w_stock",$A3340,$B$1,100)</f>
        <v>-5.1569506726457002</v>
      </c>
    </row>
    <row r="3341" spans="1:16" x14ac:dyDescent="0.25">
      <c r="A3341" s="2" t="s">
        <v>3339</v>
      </c>
      <c r="B3341" s="2" t="s">
        <v>8702</v>
      </c>
      <c r="C3341" s="3">
        <f ca="1">[1]!thsiFinD("ths_vol_ratio_stock",$A3341,$A$1,7,100)</f>
        <v>1.7041110511502999</v>
      </c>
      <c r="D3341" s="3">
        <f ca="1">[1]!thsiFinD("ths_cr_stock",$A3341,$A$1,7,100,100)</f>
        <v>155.11811023621999</v>
      </c>
      <c r="E3341" s="3">
        <f ca="1">[1]!thsiFinD("ths_mfi_stock",$A3341,$A$1,7,100,100)</f>
        <v>55.273323113156003</v>
      </c>
      <c r="F3341" s="3">
        <f ca="1">[1]!thsiFinD("ths_expma_stock",$A3341,$A$1,7,100,100)</f>
        <v>5.1050783046078001</v>
      </c>
      <c r="G3341" s="3">
        <f ca="1">[1]!thsiFinD("ths_rsi_stock",$A3341,$A$1,7,100,100)</f>
        <v>54.100686624673997</v>
      </c>
      <c r="H3341" s="3">
        <f ca="1">[1]!thsiFinD("ths_adtm_stock",$A3341,$A$1,7,3,100,100,100)</f>
        <v>0.94871794871795001</v>
      </c>
      <c r="I3341" s="3">
        <f ca="1">[1]!thsiFinD("ths_bbiboll_stock",$A3341,$A$1,7,3,100,100,100)</f>
        <v>5.1313541666667</v>
      </c>
      <c r="J3341" s="3">
        <f ca="1">[1]!thsiFinD("ths_dptb_stock",$A3341,$A$1,7,104,100,100)</f>
        <v>0.57142857142856995</v>
      </c>
      <c r="K3341" s="3">
        <f ca="1">[1]!thsiFinD("ths_srmi_stock",$A3341,$A$1,7,100,100)</f>
        <v>2.321083172147E-2</v>
      </c>
      <c r="L3341" s="3">
        <f ca="1">[1]!thsiFinD("ths_atr_stock",$A3341,$A$1,7,101,100,100)</f>
        <v>0.15428571428571</v>
      </c>
      <c r="M3341" s="3">
        <f ca="1">[1]!thsiFinD("ths_vol_w_stock",$A3341,$A$1)/1000000</f>
        <v>31.375978</v>
      </c>
      <c r="N3341" s="3">
        <f ca="1">[1]!thsiFinD("ths_turnover_ratio_w_stock",$A3341,$A$1)</f>
        <v>4.6899470624245998</v>
      </c>
      <c r="O3341" s="3">
        <f ca="1">[1]!thsiFinD("ths_relative_chg_ratio_w_stock",$A3341,$A$1,104,100)</f>
        <v>5.7408688658341998</v>
      </c>
      <c r="P3341" s="3">
        <f ca="1">[1]!thsiFinD("ths_chg_ratio_w_stock",$A3341,$B$1,100)</f>
        <v>-7.1566731141198998</v>
      </c>
    </row>
    <row r="3342" spans="1:16" x14ac:dyDescent="0.25">
      <c r="A3342" s="2" t="s">
        <v>3340</v>
      </c>
      <c r="B3342" s="2" t="s">
        <v>8703</v>
      </c>
      <c r="C3342" s="3">
        <f ca="1">[1]!thsiFinD("ths_vol_ratio_stock",$A3342,$A$1,7,100)</f>
        <v>2.4414308371694</v>
      </c>
      <c r="D3342" s="3">
        <f ca="1">[1]!thsiFinD("ths_cr_stock",$A3342,$A$1,7,100,100)</f>
        <v>77.272727272726996</v>
      </c>
      <c r="E3342" s="3">
        <f ca="1">[1]!thsiFinD("ths_mfi_stock",$A3342,$A$1,7,100,100)</f>
        <v>39.003830137784</v>
      </c>
      <c r="F3342" s="3">
        <f ca="1">[1]!thsiFinD("ths_expma_stock",$A3342,$A$1,7,100,100)</f>
        <v>3.8032629164522</v>
      </c>
      <c r="G3342" s="3">
        <f ca="1">[1]!thsiFinD("ths_rsi_stock",$A3342,$A$1,7,100,100)</f>
        <v>45.757096264392999</v>
      </c>
      <c r="H3342" s="3">
        <f ca="1">[1]!thsiFinD("ths_adtm_stock",$A3342,$A$1,7,3,100,100,100)</f>
        <v>9.5238095238096995E-2</v>
      </c>
      <c r="I3342" s="3">
        <f ca="1">[1]!thsiFinD("ths_bbiboll_stock",$A3342,$A$1,7,3,100,100,100)</f>
        <v>3.8457291666666999</v>
      </c>
      <c r="J3342" s="3">
        <f ca="1">[1]!thsiFinD("ths_dptb_stock",$A3342,$A$1,7,104,100,100)</f>
        <v>0.57142857142856995</v>
      </c>
      <c r="K3342" s="3">
        <f ca="1">[1]!thsiFinD("ths_srmi_stock",$A3342,$A$1,7,100,100)</f>
        <v>-3.5353535353534998E-2</v>
      </c>
      <c r="L3342" s="3">
        <f ca="1">[1]!thsiFinD("ths_atr_stock",$A3342,$A$1,7,101,100,100)</f>
        <v>0.12142857142857</v>
      </c>
      <c r="M3342" s="3">
        <f ca="1">[1]!thsiFinD("ths_vol_w_stock",$A3342,$A$1)/1000000</f>
        <v>60.569952999999998</v>
      </c>
      <c r="N3342" s="3">
        <f ca="1">[1]!thsiFinD("ths_turnover_ratio_w_stock",$A3342,$A$1)</f>
        <v>4.7758882236847997</v>
      </c>
      <c r="O3342" s="3">
        <f ca="1">[1]!thsiFinD("ths_relative_chg_ratio_w_stock",$A3342,$A$1,104,100)</f>
        <v>0.26015499133789999</v>
      </c>
      <c r="P3342" s="3">
        <f ca="1">[1]!thsiFinD("ths_chg_ratio_w_stock",$A3342,$B$1,100)</f>
        <v>-34.554973821989996</v>
      </c>
    </row>
    <row r="3343" spans="1:16" x14ac:dyDescent="0.25">
      <c r="A3343" s="2" t="s">
        <v>3341</v>
      </c>
      <c r="B3343" s="2" t="s">
        <v>8704</v>
      </c>
      <c r="C3343" s="3">
        <f ca="1">[1]!thsiFinD("ths_vol_ratio_stock",$A3343,$A$1,7,100)</f>
        <v>0.71533578874520998</v>
      </c>
      <c r="D3343" s="3">
        <f ca="1">[1]!thsiFinD("ths_cr_stock",$A3343,$A$1,7,100,100)</f>
        <v>39.510489510489002</v>
      </c>
      <c r="E3343" s="3">
        <f ca="1">[1]!thsiFinD("ths_mfi_stock",$A3343,$A$1,7,100,100)</f>
        <v>12.940275319975999</v>
      </c>
      <c r="F3343" s="3">
        <f ca="1">[1]!thsiFinD("ths_expma_stock",$A3343,$A$1,7,100,100)</f>
        <v>9.0433838988559998</v>
      </c>
      <c r="G3343" s="3">
        <f ca="1">[1]!thsiFinD("ths_rsi_stock",$A3343,$A$1,7,100,100)</f>
        <v>26.915622634654</v>
      </c>
      <c r="H3343" s="3">
        <f ca="1">[1]!thsiFinD("ths_adtm_stock",$A3343,$A$1,7,3,100,100,100)</f>
        <v>-0.77966101694915002</v>
      </c>
      <c r="I3343" s="3">
        <f ca="1">[1]!thsiFinD("ths_bbiboll_stock",$A3343,$A$1,7,3,100,100,100)</f>
        <v>9.1277083333333007</v>
      </c>
      <c r="J3343" s="3">
        <f ca="1">[1]!thsiFinD("ths_dptb_stock",$A3343,$A$1,7,104,100,100)</f>
        <v>0.71428571428570997</v>
      </c>
      <c r="K3343" s="3">
        <f ca="1">[1]!thsiFinD("ths_srmi_stock",$A3343,$A$1,7,100,100)</f>
        <v>-4.5016077170418001E-2</v>
      </c>
      <c r="L3343" s="3">
        <f ca="1">[1]!thsiFinD("ths_atr_stock",$A3343,$A$1,7,101,100,100)</f>
        <v>0.19</v>
      </c>
      <c r="M3343" s="3">
        <f ca="1">[1]!thsiFinD("ths_vol_w_stock",$A3343,$A$1)/1000000</f>
        <v>14.031121000000001</v>
      </c>
      <c r="N3343" s="3">
        <f ca="1">[1]!thsiFinD("ths_turnover_ratio_w_stock",$A3343,$A$1)</f>
        <v>1.8712153858278999</v>
      </c>
      <c r="O3343" s="3">
        <f ca="1">[1]!thsiFinD("ths_relative_chg_ratio_w_stock",$A3343,$A$1,104,100)</f>
        <v>-0.79148766652237001</v>
      </c>
      <c r="P3343" s="3">
        <f ca="1">[1]!thsiFinD("ths_chg_ratio_w_stock",$A3343,$B$1,100)</f>
        <v>-1.4590347923681</v>
      </c>
    </row>
    <row r="3344" spans="1:16" x14ac:dyDescent="0.25">
      <c r="A3344" s="2" t="s">
        <v>3342</v>
      </c>
      <c r="B3344" s="2" t="s">
        <v>8705</v>
      </c>
      <c r="C3344" s="3">
        <f ca="1">[1]!thsiFinD("ths_vol_ratio_stock",$A3344,$A$1,7,100)</f>
        <v>0.73789000295535001</v>
      </c>
      <c r="D3344" s="3">
        <f ca="1">[1]!thsiFinD("ths_cr_stock",$A3344,$A$1,7,100,100)</f>
        <v>78.285714285713993</v>
      </c>
      <c r="E3344" s="3">
        <f ca="1">[1]!thsiFinD("ths_mfi_stock",$A3344,$A$1,7,100,100)</f>
        <v>49.691912606069998</v>
      </c>
      <c r="F3344" s="3">
        <f ca="1">[1]!thsiFinD("ths_expma_stock",$A3344,$A$1,7,100,100)</f>
        <v>5.4102481001229998</v>
      </c>
      <c r="G3344" s="3">
        <f ca="1">[1]!thsiFinD("ths_rsi_stock",$A3344,$A$1,7,100,100)</f>
        <v>38.548213818013998</v>
      </c>
      <c r="H3344" s="3">
        <f ca="1">[1]!thsiFinD("ths_adtm_stock",$A3344,$A$1,7,3,100,100,100)</f>
        <v>0.46153846153846001</v>
      </c>
      <c r="I3344" s="3">
        <f ca="1">[1]!thsiFinD("ths_bbiboll_stock",$A3344,$A$1,7,3,100,100,100)</f>
        <v>5.4445833333333002</v>
      </c>
      <c r="J3344" s="3">
        <f ca="1">[1]!thsiFinD("ths_dptb_stock",$A3344,$A$1,7,104,100,100)</f>
        <v>0.57142857142856995</v>
      </c>
      <c r="K3344" s="3">
        <f ca="1">[1]!thsiFinD("ths_srmi_stock",$A3344,$A$1,7,100,100)</f>
        <v>-2.0183486238532E-2</v>
      </c>
      <c r="L3344" s="3">
        <f ca="1">[1]!thsiFinD("ths_atr_stock",$A3344,$A$1,7,101,100,100)</f>
        <v>0.14857142857142999</v>
      </c>
      <c r="M3344" s="3">
        <f ca="1">[1]!thsiFinD("ths_vol_w_stock",$A3344,$A$1)/1000000</f>
        <v>27.735133999999999</v>
      </c>
      <c r="N3344" s="3">
        <f ca="1">[1]!thsiFinD("ths_turnover_ratio_w_stock",$A3344,$A$1)</f>
        <v>3.5144475052028001</v>
      </c>
      <c r="O3344" s="3">
        <f ca="1">[1]!thsiFinD("ths_relative_chg_ratio_w_stock",$A3344,$A$1,104,100)</f>
        <v>-1.2583201041576999</v>
      </c>
      <c r="P3344" s="3">
        <f ca="1">[1]!thsiFinD("ths_chg_ratio_w_stock",$A3344,$B$1,100)</f>
        <v>-3.1835205992509001</v>
      </c>
    </row>
    <row r="3345" spans="1:16" x14ac:dyDescent="0.25">
      <c r="A3345" s="2" t="s">
        <v>3343</v>
      </c>
      <c r="B3345" s="2" t="s">
        <v>8706</v>
      </c>
      <c r="C3345" s="3">
        <f ca="1">[1]!thsiFinD("ths_vol_ratio_stock",$A3345,$A$1,7,100)</f>
        <v>1.0427035651145</v>
      </c>
      <c r="D3345" s="3">
        <f ca="1">[1]!thsiFinD("ths_cr_stock",$A3345,$A$1,7,100,100)</f>
        <v>60</v>
      </c>
      <c r="E3345" s="3">
        <f ca="1">[1]!thsiFinD("ths_mfi_stock",$A3345,$A$1,7,100,100)</f>
        <v>27.130503101266999</v>
      </c>
      <c r="F3345" s="3">
        <f ca="1">[1]!thsiFinD("ths_expma_stock",$A3345,$A$1,7,100,100)</f>
        <v>4.6164977257444004</v>
      </c>
      <c r="G3345" s="3">
        <f ca="1">[1]!thsiFinD("ths_rsi_stock",$A3345,$A$1,7,100,100)</f>
        <v>34.838248768660002</v>
      </c>
      <c r="H3345" s="3">
        <f ca="1">[1]!thsiFinD("ths_adtm_stock",$A3345,$A$1,7,3,100,100,100)</f>
        <v>-8.3333333333331996E-2</v>
      </c>
      <c r="I3345" s="3">
        <f ca="1">[1]!thsiFinD("ths_bbiboll_stock",$A3345,$A$1,7,3,100,100,100)</f>
        <v>4.725625</v>
      </c>
      <c r="J3345" s="3">
        <f ca="1">[1]!thsiFinD("ths_dptb_stock",$A3345,$A$1,7,104,100,100)</f>
        <v>0.85714285714285998</v>
      </c>
      <c r="K3345" s="3">
        <f ca="1">[1]!thsiFinD("ths_srmi_stock",$A3345,$A$1,7,100,100)</f>
        <v>-4.6315789473683998E-2</v>
      </c>
      <c r="L3345" s="3">
        <f ca="1">[1]!thsiFinD("ths_atr_stock",$A3345,$A$1,7,101,100,100)</f>
        <v>0.16</v>
      </c>
      <c r="M3345" s="3">
        <f ca="1">[1]!thsiFinD("ths_vol_w_stock",$A3345,$A$1)/1000000</f>
        <v>20.356853999999998</v>
      </c>
      <c r="N3345" s="3">
        <f ca="1">[1]!thsiFinD("ths_turnover_ratio_w_stock",$A3345,$A$1)</f>
        <v>2.9645452884054002</v>
      </c>
      <c r="O3345" s="3">
        <f ca="1">[1]!thsiFinD("ths_relative_chg_ratio_w_stock",$A3345,$A$1,104,100)</f>
        <v>-1.2842207399006</v>
      </c>
      <c r="P3345" s="3">
        <f ca="1">[1]!thsiFinD("ths_chg_ratio_w_stock",$A3345,$B$1,100)</f>
        <v>-5.7395143487859004</v>
      </c>
    </row>
    <row r="3346" spans="1:16" x14ac:dyDescent="0.25">
      <c r="A3346" s="2" t="s">
        <v>3344</v>
      </c>
      <c r="B3346" s="2" t="s">
        <v>8707</v>
      </c>
      <c r="C3346" s="3">
        <f ca="1">[1]!thsiFinD("ths_vol_ratio_stock",$A3346,$A$1,7,100)</f>
        <v>0.62355859861559004</v>
      </c>
      <c r="D3346" s="3">
        <f ca="1">[1]!thsiFinD("ths_cr_stock",$A3346,$A$1,7,100,100)</f>
        <v>117.74193548386999</v>
      </c>
      <c r="E3346" s="3">
        <f ca="1">[1]!thsiFinD("ths_mfi_stock",$A3346,$A$1,7,100,100)</f>
        <v>67.594261574507996</v>
      </c>
      <c r="F3346" s="3">
        <f ca="1">[1]!thsiFinD("ths_expma_stock",$A3346,$A$1,7,100,100)</f>
        <v>13.473279538209001</v>
      </c>
      <c r="G3346" s="3">
        <f ca="1">[1]!thsiFinD("ths_rsi_stock",$A3346,$A$1,7,100,100)</f>
        <v>38.572912922672003</v>
      </c>
      <c r="H3346" s="3">
        <f ca="1">[1]!thsiFinD("ths_adtm_stock",$A3346,$A$1,7,3,100,100,100)</f>
        <v>0.28205128205127999</v>
      </c>
      <c r="I3346" s="3">
        <f ca="1">[1]!thsiFinD("ths_bbiboll_stock",$A3346,$A$1,7,3,100,100,100)</f>
        <v>13.466666666667001</v>
      </c>
      <c r="J3346" s="3">
        <f ca="1">[1]!thsiFinD("ths_dptb_stock",$A3346,$A$1,7,104,100,100)</f>
        <v>0.85714285714285998</v>
      </c>
      <c r="K3346" s="3">
        <f ca="1">[1]!thsiFinD("ths_srmi_stock",$A3346,$A$1,7,100,100)</f>
        <v>-1.0494752623688E-2</v>
      </c>
      <c r="L3346" s="3">
        <f ca="1">[1]!thsiFinD("ths_atr_stock",$A3346,$A$1,7,101,100,100)</f>
        <v>0.38857142857143001</v>
      </c>
      <c r="M3346" s="3">
        <f ca="1">[1]!thsiFinD("ths_vol_w_stock",$A3346,$A$1)/1000000</f>
        <v>130.18306699999999</v>
      </c>
      <c r="N3346" s="3">
        <f ca="1">[1]!thsiFinD("ths_turnover_ratio_w_stock",$A3346,$A$1)</f>
        <v>12.271010828425</v>
      </c>
      <c r="O3346" s="3">
        <f ca="1">[1]!thsiFinD("ths_relative_chg_ratio_w_stock",$A3346,$A$1,104,100)</f>
        <v>-2.4936630421671002</v>
      </c>
      <c r="P3346" s="3">
        <f ca="1">[1]!thsiFinD("ths_chg_ratio_w_stock",$A3346,$B$1,100)</f>
        <v>-7.1212121212120998</v>
      </c>
    </row>
    <row r="3347" spans="1:16" x14ac:dyDescent="0.25">
      <c r="A3347" s="2" t="s">
        <v>3345</v>
      </c>
      <c r="B3347" s="2" t="s">
        <v>8708</v>
      </c>
      <c r="C3347" s="3">
        <f ca="1">[1]!thsiFinD("ths_vol_ratio_stock",$A3347,$A$1,7,100)</f>
        <v>0.74972538130712996</v>
      </c>
      <c r="D3347" s="3">
        <f ca="1">[1]!thsiFinD("ths_cr_stock",$A3347,$A$1,7,100,100)</f>
        <v>51.948051948051997</v>
      </c>
      <c r="E3347" s="3">
        <f ca="1">[1]!thsiFinD("ths_mfi_stock",$A3347,$A$1,7,100,100)</f>
        <v>30.688734111677</v>
      </c>
      <c r="F3347" s="3">
        <f ca="1">[1]!thsiFinD("ths_expma_stock",$A3347,$A$1,7,100,100)</f>
        <v>2.0401044257163998</v>
      </c>
      <c r="G3347" s="3">
        <f ca="1">[1]!thsiFinD("ths_rsi_stock",$A3347,$A$1,7,100,100)</f>
        <v>22.607929004818001</v>
      </c>
      <c r="H3347" s="3">
        <f ca="1">[1]!thsiFinD("ths_adtm_stock",$A3347,$A$1,7,3,100,100,100)</f>
        <v>8.3333333333337006E-2</v>
      </c>
      <c r="I3347" s="3">
        <f ca="1">[1]!thsiFinD("ths_bbiboll_stock",$A3347,$A$1,7,3,100,100,100)</f>
        <v>2.0789583333333002</v>
      </c>
      <c r="J3347" s="3">
        <f ca="1">[1]!thsiFinD("ths_dptb_stock",$A3347,$A$1,7,104,100,100)</f>
        <v>1</v>
      </c>
      <c r="K3347" s="3">
        <f ca="1">[1]!thsiFinD("ths_srmi_stock",$A3347,$A$1,7,100,100)</f>
        <v>-4.8076923076923003E-2</v>
      </c>
      <c r="L3347" s="3">
        <f ca="1">[1]!thsiFinD("ths_atr_stock",$A3347,$A$1,7,101,100,100)</f>
        <v>5.7142857142857002E-2</v>
      </c>
      <c r="M3347" s="3">
        <f ca="1">[1]!thsiFinD("ths_vol_w_stock",$A3347,$A$1)/1000000</f>
        <v>52.196567000000002</v>
      </c>
      <c r="N3347" s="3">
        <f ca="1">[1]!thsiFinD("ths_turnover_ratio_w_stock",$A3347,$A$1)</f>
        <v>3.4805011057913</v>
      </c>
      <c r="O3347" s="3">
        <f ca="1">[1]!thsiFinD("ths_relative_chg_ratio_w_stock",$A3347,$A$1,104,100)</f>
        <v>-3.9667334733470998</v>
      </c>
      <c r="P3347" s="3">
        <f ca="1">[1]!thsiFinD("ths_chg_ratio_w_stock",$A3347,$B$1,100)</f>
        <v>-6.5656565656566004</v>
      </c>
    </row>
    <row r="3348" spans="1:16" x14ac:dyDescent="0.25">
      <c r="A3348" s="2" t="s">
        <v>3346</v>
      </c>
      <c r="B3348" s="2" t="s">
        <v>8709</v>
      </c>
      <c r="C3348" s="3">
        <f ca="1">[1]!thsiFinD("ths_vol_ratio_stock",$A3348,$A$1,7,100)</f>
        <v>0.79254312422340001</v>
      </c>
      <c r="D3348" s="3">
        <f ca="1">[1]!thsiFinD("ths_cr_stock",$A3348,$A$1,7,100,100)</f>
        <v>33.980582524272002</v>
      </c>
      <c r="E3348" s="3">
        <f ca="1">[1]!thsiFinD("ths_mfi_stock",$A3348,$A$1,7,100,100)</f>
        <v>14.497798075014</v>
      </c>
      <c r="F3348" s="3">
        <f ca="1">[1]!thsiFinD("ths_expma_stock",$A3348,$A$1,7,100,100)</f>
        <v>6.0499889584290996</v>
      </c>
      <c r="G3348" s="3">
        <f ca="1">[1]!thsiFinD("ths_rsi_stock",$A3348,$A$1,7,100,100)</f>
        <v>21.797366545804</v>
      </c>
      <c r="H3348" s="3">
        <f ca="1">[1]!thsiFinD("ths_adtm_stock",$A3348,$A$1,7,3,100,100,100)</f>
        <v>-0.83720930232558</v>
      </c>
      <c r="I3348" s="3">
        <f ca="1">[1]!thsiFinD("ths_bbiboll_stock",$A3348,$A$1,7,3,100,100,100)</f>
        <v>6.1407291666667003</v>
      </c>
      <c r="J3348" s="3">
        <f ca="1">[1]!thsiFinD("ths_dptb_stock",$A3348,$A$1,7,104,100,100)</f>
        <v>0.57142857142856995</v>
      </c>
      <c r="K3348" s="3">
        <f ca="1">[1]!thsiFinD("ths_srmi_stock",$A3348,$A$1,7,100,100)</f>
        <v>-4.8076923076923003E-2</v>
      </c>
      <c r="L3348" s="3">
        <f ca="1">[1]!thsiFinD("ths_atr_stock",$A3348,$A$1,7,101,100,100)</f>
        <v>0.13142857142857001</v>
      </c>
      <c r="M3348" s="3">
        <f ca="1">[1]!thsiFinD("ths_vol_w_stock",$A3348,$A$1)/1000000</f>
        <v>45.964863999999999</v>
      </c>
      <c r="N3348" s="3">
        <f ca="1">[1]!thsiFinD("ths_turnover_ratio_w_stock",$A3348,$A$1)</f>
        <v>2.4683140317541001</v>
      </c>
      <c r="O3348" s="3">
        <f ca="1">[1]!thsiFinD("ths_relative_chg_ratio_w_stock",$A3348,$A$1,104,100)</f>
        <v>-0.84525597399744001</v>
      </c>
      <c r="P3348" s="3">
        <f ca="1">[1]!thsiFinD("ths_chg_ratio_w_stock",$A3348,$B$1,100)</f>
        <v>-2.6936026936027</v>
      </c>
    </row>
    <row r="3349" spans="1:16" x14ac:dyDescent="0.25">
      <c r="A3349" s="2" t="s">
        <v>3347</v>
      </c>
      <c r="B3349" s="2" t="s">
        <v>8710</v>
      </c>
      <c r="C3349" s="3">
        <f ca="1">[1]!thsiFinD("ths_vol_ratio_stock",$A3349,$A$1,7,100)</f>
        <v>1.5307494560913</v>
      </c>
      <c r="D3349" s="3">
        <f ca="1">[1]!thsiFinD("ths_cr_stock",$A3349,$A$1,7,100,100)</f>
        <v>97.419354838710007</v>
      </c>
      <c r="E3349" s="3">
        <f ca="1">[1]!thsiFinD("ths_mfi_stock",$A3349,$A$1,7,100,100)</f>
        <v>50.791982524436001</v>
      </c>
      <c r="F3349" s="3">
        <f ca="1">[1]!thsiFinD("ths_expma_stock",$A3349,$A$1,7,100,100)</f>
        <v>3.1746204245798002</v>
      </c>
      <c r="G3349" s="3">
        <f ca="1">[1]!thsiFinD("ths_rsi_stock",$A3349,$A$1,7,100,100)</f>
        <v>42.225358267724999</v>
      </c>
      <c r="H3349" s="3">
        <f ca="1">[1]!thsiFinD("ths_adtm_stock",$A3349,$A$1,7,3,100,100,100)</f>
        <v>0.14285714285713999</v>
      </c>
      <c r="I3349" s="3">
        <f ca="1">[1]!thsiFinD("ths_bbiboll_stock",$A3349,$A$1,7,3,100,100,100)</f>
        <v>3.2358333333333</v>
      </c>
      <c r="J3349" s="3">
        <f ca="1">[1]!thsiFinD("ths_dptb_stock",$A3349,$A$1,7,104,100,100)</f>
        <v>0.57142857142856995</v>
      </c>
      <c r="K3349" s="3">
        <f ca="1">[1]!thsiFinD("ths_srmi_stock",$A3349,$A$1,7,100,100)</f>
        <v>-9.3167701863354994E-3</v>
      </c>
      <c r="L3349" s="3">
        <f ca="1">[1]!thsiFinD("ths_atr_stock",$A3349,$A$1,7,101,100,100)</f>
        <v>0.14571428571428999</v>
      </c>
      <c r="M3349" s="3">
        <f ca="1">[1]!thsiFinD("ths_vol_w_stock",$A3349,$A$1)/1000000</f>
        <v>47.455013999999998</v>
      </c>
      <c r="N3349" s="3">
        <f ca="1">[1]!thsiFinD("ths_turnover_ratio_w_stock",$A3349,$A$1)</f>
        <v>6.9306530785111002</v>
      </c>
      <c r="O3349" s="3">
        <f ca="1">[1]!thsiFinD("ths_relative_chg_ratio_w_stock",$A3349,$A$1,104,100)</f>
        <v>2.8887811092878</v>
      </c>
      <c r="P3349" s="3">
        <f ca="1">[1]!thsiFinD("ths_chg_ratio_w_stock",$A3349,$B$1,100)</f>
        <v>-6.8965517241379004</v>
      </c>
    </row>
    <row r="3350" spans="1:16" x14ac:dyDescent="0.25">
      <c r="A3350" s="2" t="s">
        <v>3348</v>
      </c>
      <c r="B3350" s="2" t="s">
        <v>8711</v>
      </c>
      <c r="C3350" s="3">
        <f ca="1">[1]!thsiFinD("ths_vol_ratio_stock",$A3350,$A$1,7,100)</f>
        <v>1.2550562249362001</v>
      </c>
      <c r="D3350" s="3">
        <f ca="1">[1]!thsiFinD("ths_cr_stock",$A3350,$A$1,7,100,100)</f>
        <v>40.909090909090999</v>
      </c>
      <c r="E3350" s="3">
        <f ca="1">[1]!thsiFinD("ths_mfi_stock",$A3350,$A$1,7,100,100)</f>
        <v>23.916008441599999</v>
      </c>
      <c r="F3350" s="3">
        <f ca="1">[1]!thsiFinD("ths_expma_stock",$A3350,$A$1,7,100,100)</f>
        <v>2.5737375694601998</v>
      </c>
      <c r="G3350" s="3">
        <f ca="1">[1]!thsiFinD("ths_rsi_stock",$A3350,$A$1,7,100,100)</f>
        <v>27.774632150184999</v>
      </c>
      <c r="H3350" s="3">
        <f ca="1">[1]!thsiFinD("ths_adtm_stock",$A3350,$A$1,7,3,100,100,100)</f>
        <v>-0.28571428571427998</v>
      </c>
      <c r="I3350" s="3">
        <f ca="1">[1]!thsiFinD("ths_bbiboll_stock",$A3350,$A$1,7,3,100,100,100)</f>
        <v>2.6236458333332999</v>
      </c>
      <c r="J3350" s="3">
        <f ca="1">[1]!thsiFinD("ths_dptb_stock",$A3350,$A$1,7,104,100,100)</f>
        <v>0.71428571428570997</v>
      </c>
      <c r="K3350" s="3">
        <f ca="1">[1]!thsiFinD("ths_srmi_stock",$A3350,$A$1,7,100,100)</f>
        <v>-8.5185185185185003E-2</v>
      </c>
      <c r="L3350" s="3">
        <f ca="1">[1]!thsiFinD("ths_atr_stock",$A3350,$A$1,7,101,100,100)</f>
        <v>8.8571428571428995E-2</v>
      </c>
      <c r="M3350" s="3">
        <f ca="1">[1]!thsiFinD("ths_vol_w_stock",$A3350,$A$1)/1000000</f>
        <v>25.263166999999999</v>
      </c>
      <c r="N3350" s="3">
        <f ca="1">[1]!thsiFinD("ths_turnover_ratio_w_stock",$A3350,$A$1)</f>
        <v>2.9641469443294999</v>
      </c>
      <c r="O3350" s="3">
        <f ca="1">[1]!thsiFinD("ths_relative_chg_ratio_w_stock",$A3350,$A$1,104,100)</f>
        <v>-4.0675602529398001</v>
      </c>
      <c r="P3350" s="3">
        <f ca="1">[1]!thsiFinD("ths_chg_ratio_w_stock",$A3350,$B$1,100)</f>
        <v>-2.0242914979757001</v>
      </c>
    </row>
    <row r="3351" spans="1:16" x14ac:dyDescent="0.25">
      <c r="A3351" s="2" t="s">
        <v>3349</v>
      </c>
      <c r="B3351" s="2" t="s">
        <v>8712</v>
      </c>
      <c r="C3351" s="3">
        <f ca="1">[1]!thsiFinD("ths_vol_ratio_stock",$A3351,$A$1,7,100)</f>
        <v>0.78327563957501001</v>
      </c>
      <c r="D3351" s="3">
        <f ca="1">[1]!thsiFinD("ths_cr_stock",$A3351,$A$1,7,100,100)</f>
        <v>35.593220338983002</v>
      </c>
      <c r="E3351" s="3">
        <f ca="1">[1]!thsiFinD("ths_mfi_stock",$A3351,$A$1,7,100,100)</f>
        <v>18.310729729546001</v>
      </c>
      <c r="F3351" s="3">
        <f ca="1">[1]!thsiFinD("ths_expma_stock",$A3351,$A$1,7,100,100)</f>
        <v>5.6099038045486003</v>
      </c>
      <c r="G3351" s="3">
        <f ca="1">[1]!thsiFinD("ths_rsi_stock",$A3351,$A$1,7,100,100)</f>
        <v>31.566568243506001</v>
      </c>
      <c r="H3351" s="3">
        <f ca="1">[1]!thsiFinD("ths_adtm_stock",$A3351,$A$1,7,3,100,100,100)</f>
        <v>-0.38888888888889001</v>
      </c>
      <c r="I3351" s="3">
        <f ca="1">[1]!thsiFinD("ths_bbiboll_stock",$A3351,$A$1,7,3,100,100,100)</f>
        <v>5.6795833333332997</v>
      </c>
      <c r="J3351" s="3">
        <f ca="1">[1]!thsiFinD("ths_dptb_stock",$A3351,$A$1,7,104,100,100)</f>
        <v>0.71428571428570997</v>
      </c>
      <c r="K3351" s="3">
        <f ca="1">[1]!thsiFinD("ths_srmi_stock",$A3351,$A$1,7,100,100)</f>
        <v>-3.6395147313691999E-2</v>
      </c>
      <c r="L3351" s="3">
        <f ca="1">[1]!thsiFinD("ths_atr_stock",$A3351,$A$1,7,101,100,100)</f>
        <v>0.11428571428570999</v>
      </c>
      <c r="M3351" s="3">
        <f ca="1">[1]!thsiFinD("ths_vol_w_stock",$A3351,$A$1)/1000000</f>
        <v>9.1450460000000007</v>
      </c>
      <c r="N3351" s="3">
        <f ca="1">[1]!thsiFinD("ths_turnover_ratio_w_stock",$A3351,$A$1)</f>
        <v>1.4137260786538</v>
      </c>
      <c r="O3351" s="3">
        <f ca="1">[1]!thsiFinD("ths_relative_chg_ratio_w_stock",$A3351,$A$1,104,100)</f>
        <v>-0.12201529492235</v>
      </c>
      <c r="P3351" s="3">
        <f ca="1">[1]!thsiFinD("ths_chg_ratio_w_stock",$A3351,$B$1,100)</f>
        <v>-2.5179856115108001</v>
      </c>
    </row>
    <row r="3352" spans="1:16" x14ac:dyDescent="0.25">
      <c r="A3352" s="2" t="s">
        <v>3350</v>
      </c>
      <c r="B3352" s="2" t="s">
        <v>8713</v>
      </c>
      <c r="C3352" s="3">
        <f ca="1">[1]!thsiFinD("ths_vol_ratio_stock",$A3352,$A$1,7,100)</f>
        <v>0.95350334874777998</v>
      </c>
      <c r="D3352" s="3">
        <f ca="1">[1]!thsiFinD("ths_cr_stock",$A3352,$A$1,7,100,100)</f>
        <v>36.363636363635997</v>
      </c>
      <c r="E3352" s="3">
        <f ca="1">[1]!thsiFinD("ths_mfi_stock",$A3352,$A$1,7,100,100)</f>
        <v>57.400228790859003</v>
      </c>
      <c r="F3352" s="3">
        <f ca="1">[1]!thsiFinD("ths_expma_stock",$A3352,$A$1,7,100,100)</f>
        <v>4.5850207090991999</v>
      </c>
      <c r="G3352" s="3">
        <f ca="1">[1]!thsiFinD("ths_rsi_stock",$A3352,$A$1,7,100,100)</f>
        <v>34.487298775442</v>
      </c>
      <c r="H3352" s="3">
        <f ca="1">[1]!thsiFinD("ths_adtm_stock",$A3352,$A$1,7,3,100,100,100)</f>
        <v>-0.30434782608695998</v>
      </c>
      <c r="I3352" s="3">
        <f ca="1">[1]!thsiFinD("ths_bbiboll_stock",$A3352,$A$1,7,3,100,100,100)</f>
        <v>4.6577083333333</v>
      </c>
      <c r="J3352" s="3">
        <f ca="1">[1]!thsiFinD("ths_dptb_stock",$A3352,$A$1,7,104,100,100)</f>
        <v>0.57142857142856995</v>
      </c>
      <c r="K3352" s="3">
        <f ca="1">[1]!thsiFinD("ths_srmi_stock",$A3352,$A$1,7,100,100)</f>
        <v>-3.4334763948498E-2</v>
      </c>
      <c r="L3352" s="3">
        <f ca="1">[1]!thsiFinD("ths_atr_stock",$A3352,$A$1,7,101,100,100)</f>
        <v>0.12571428571429</v>
      </c>
      <c r="M3352" s="3">
        <f ca="1">[1]!thsiFinD("ths_vol_w_stock",$A3352,$A$1)/1000000</f>
        <v>61.493322999999997</v>
      </c>
      <c r="N3352" s="3">
        <f ca="1">[1]!thsiFinD("ths_turnover_ratio_w_stock",$A3352,$A$1)</f>
        <v>6.5095792232336001</v>
      </c>
      <c r="O3352" s="3">
        <f ca="1">[1]!thsiFinD("ths_relative_chg_ratio_w_stock",$A3352,$A$1,104,100)</f>
        <v>-2.3438325379250999</v>
      </c>
      <c r="P3352" s="3">
        <f ca="1">[1]!thsiFinD("ths_chg_ratio_w_stock",$A3352,$B$1,100)</f>
        <v>-3.1111111111111001</v>
      </c>
    </row>
    <row r="3353" spans="1:16" x14ac:dyDescent="0.25">
      <c r="A3353" s="2" t="s">
        <v>3351</v>
      </c>
      <c r="B3353" s="2" t="s">
        <v>8714</v>
      </c>
      <c r="C3353" s="3">
        <f ca="1">[1]!thsiFinD("ths_vol_ratio_stock",$A3353,$A$1,7,100)</f>
        <v>0.51582377138688995</v>
      </c>
      <c r="D3353" s="3">
        <f ca="1">[1]!thsiFinD("ths_cr_stock",$A3353,$A$1,7,100,100)</f>
        <v>16.814159292035001</v>
      </c>
      <c r="E3353" s="3">
        <f ca="1">[1]!thsiFinD("ths_mfi_stock",$A3353,$A$1,7,100,100)</f>
        <v>30.806975804093</v>
      </c>
      <c r="F3353" s="3">
        <f ca="1">[1]!thsiFinD("ths_expma_stock",$A3353,$A$1,7,100,100)</f>
        <v>8.4386079414411004</v>
      </c>
      <c r="G3353" s="3">
        <f ca="1">[1]!thsiFinD("ths_rsi_stock",$A3353,$A$1,7,100,100)</f>
        <v>32.223854275477002</v>
      </c>
      <c r="H3353" s="3">
        <f ca="1">[1]!thsiFinD("ths_adtm_stock",$A3353,$A$1,7,3,100,100,100)</f>
        <v>-8.9285714285714995E-2</v>
      </c>
      <c r="I3353" s="3">
        <f ca="1">[1]!thsiFinD("ths_bbiboll_stock",$A3353,$A$1,7,3,100,100,100)</f>
        <v>8.5709374999999994</v>
      </c>
      <c r="J3353" s="3">
        <f ca="1">[1]!thsiFinD("ths_dptb_stock",$A3353,$A$1,7,104,100,100)</f>
        <v>0.57142857142856995</v>
      </c>
      <c r="K3353" s="3">
        <f ca="1">[1]!thsiFinD("ths_srmi_stock",$A3353,$A$1,7,100,100)</f>
        <v>-6.4699205448354002E-2</v>
      </c>
      <c r="L3353" s="3">
        <f ca="1">[1]!thsiFinD("ths_atr_stock",$A3353,$A$1,7,101,100,100)</f>
        <v>0.26285714285714001</v>
      </c>
      <c r="M3353" s="3">
        <f ca="1">[1]!thsiFinD("ths_vol_w_stock",$A3353,$A$1)/1000000</f>
        <v>75.989891</v>
      </c>
      <c r="N3353" s="3">
        <f ca="1">[1]!thsiFinD("ths_turnover_ratio_w_stock",$A3353,$A$1)</f>
        <v>17.885798937012002</v>
      </c>
      <c r="O3353" s="3">
        <f ca="1">[1]!thsiFinD("ths_relative_chg_ratio_w_stock",$A3353,$A$1,104,100)</f>
        <v>-2.4418933356196</v>
      </c>
      <c r="P3353" s="3">
        <f ca="1">[1]!thsiFinD("ths_chg_ratio_w_stock",$A3353,$B$1,100)</f>
        <v>-1.9417475728155</v>
      </c>
    </row>
    <row r="3354" spans="1:16" x14ac:dyDescent="0.25">
      <c r="A3354" s="2" t="s">
        <v>3352</v>
      </c>
      <c r="B3354" s="2" t="s">
        <v>8715</v>
      </c>
      <c r="C3354" s="3">
        <f ca="1">[1]!thsiFinD("ths_vol_ratio_stock",$A3354,$A$1,7,100)</f>
        <v>0.71175540747340005</v>
      </c>
      <c r="D3354" s="3">
        <f ca="1">[1]!thsiFinD("ths_cr_stock",$A3354,$A$1,7,100,100)</f>
        <v>38.541666666666998</v>
      </c>
      <c r="E3354" s="3">
        <f ca="1">[1]!thsiFinD("ths_mfi_stock",$A3354,$A$1,7,100,100)</f>
        <v>42.540558756578001</v>
      </c>
      <c r="F3354" s="3">
        <f ca="1">[1]!thsiFinD("ths_expma_stock",$A3354,$A$1,7,100,100)</f>
        <v>9.1122918862145994</v>
      </c>
      <c r="G3354" s="3">
        <f ca="1">[1]!thsiFinD("ths_rsi_stock",$A3354,$A$1,7,100,100)</f>
        <v>26.333002296191001</v>
      </c>
      <c r="H3354" s="3">
        <f ca="1">[1]!thsiFinD("ths_adtm_stock",$A3354,$A$1,7,3,100,100,100)</f>
        <v>-0.32</v>
      </c>
      <c r="I3354" s="3">
        <f ca="1">[1]!thsiFinD("ths_bbiboll_stock",$A3354,$A$1,7,3,100,100,100)</f>
        <v>9.1929166666667008</v>
      </c>
      <c r="J3354" s="3">
        <f ca="1">[1]!thsiFinD("ths_dptb_stock",$A3354,$A$1,7,104,100,100)</f>
        <v>0.71428571428570997</v>
      </c>
      <c r="K3354" s="3">
        <f ca="1">[1]!thsiFinD("ths_srmi_stock",$A3354,$A$1,7,100,100)</f>
        <v>-5.5496264674493E-2</v>
      </c>
      <c r="L3354" s="3">
        <f ca="1">[1]!thsiFinD("ths_atr_stock",$A3354,$A$1,7,101,100,100)</f>
        <v>0.19</v>
      </c>
      <c r="M3354" s="3">
        <f ca="1">[1]!thsiFinD("ths_vol_w_stock",$A3354,$A$1)/1000000</f>
        <v>32.806151</v>
      </c>
      <c r="N3354" s="3">
        <f ca="1">[1]!thsiFinD("ths_turnover_ratio_w_stock",$A3354,$A$1)</f>
        <v>2.5918748425409999</v>
      </c>
      <c r="O3354" s="3">
        <f ca="1">[1]!thsiFinD("ths_relative_chg_ratio_w_stock",$A3354,$A$1,104,100)</f>
        <v>-4.6546914128291998</v>
      </c>
      <c r="P3354" s="3">
        <f ca="1">[1]!thsiFinD("ths_chg_ratio_w_stock",$A3354,$B$1,100)</f>
        <v>-0.45197740112993001</v>
      </c>
    </row>
    <row r="3355" spans="1:16" x14ac:dyDescent="0.25">
      <c r="A3355" s="2" t="s">
        <v>3353</v>
      </c>
      <c r="B3355" s="2" t="s">
        <v>8716</v>
      </c>
      <c r="C3355" s="3">
        <f ca="1">[1]!thsiFinD("ths_vol_ratio_stock",$A3355,$A$1,7,100)</f>
        <v>0.77127205836301005</v>
      </c>
      <c r="D3355" s="3">
        <f ca="1">[1]!thsiFinD("ths_cr_stock",$A3355,$A$1,7,100,100)</f>
        <v>74.999999999999005</v>
      </c>
      <c r="E3355" s="3">
        <f ca="1">[1]!thsiFinD("ths_mfi_stock",$A3355,$A$1,7,100,100)</f>
        <v>41.586932052199003</v>
      </c>
      <c r="F3355" s="3">
        <f ca="1">[1]!thsiFinD("ths_expma_stock",$A3355,$A$1,7,100,100)</f>
        <v>2.7407791216868</v>
      </c>
      <c r="G3355" s="3">
        <f ca="1">[1]!thsiFinD("ths_rsi_stock",$A3355,$A$1,7,100,100)</f>
        <v>31.369766948626999</v>
      </c>
      <c r="H3355" s="3">
        <f ca="1">[1]!thsiFinD("ths_adtm_stock",$A3355,$A$1,7,3,100,100,100)</f>
        <v>-6.3441315692865997E-15</v>
      </c>
      <c r="I3355" s="3">
        <f ca="1">[1]!thsiFinD("ths_bbiboll_stock",$A3355,$A$1,7,3,100,100,100)</f>
        <v>2.7632291666666999</v>
      </c>
      <c r="J3355" s="3">
        <f ca="1">[1]!thsiFinD("ths_dptb_stock",$A3355,$A$1,7,104,100,100)</f>
        <v>0.71428571428570997</v>
      </c>
      <c r="K3355" s="3">
        <f ca="1">[1]!thsiFinD("ths_srmi_stock",$A3355,$A$1,7,100,100)</f>
        <v>-1.8115942028985001E-2</v>
      </c>
      <c r="L3355" s="3">
        <f ca="1">[1]!thsiFinD("ths_atr_stock",$A3355,$A$1,7,101,100,100)</f>
        <v>0.05</v>
      </c>
      <c r="M3355" s="3">
        <f ca="1">[1]!thsiFinD("ths_vol_w_stock",$A3355,$A$1)/1000000</f>
        <v>49.847504999999998</v>
      </c>
      <c r="N3355" s="3">
        <f ca="1">[1]!thsiFinD("ths_turnover_ratio_w_stock",$A3355,$A$1)</f>
        <v>2.060843251414</v>
      </c>
      <c r="O3355" s="3">
        <f ca="1">[1]!thsiFinD("ths_relative_chg_ratio_w_stock",$A3355,$A$1,104,100)</f>
        <v>-0.15812103315574</v>
      </c>
      <c r="P3355" s="3">
        <f ca="1">[1]!thsiFinD("ths_chg_ratio_w_stock",$A3355,$B$1,100)</f>
        <v>-1.1070110701107001</v>
      </c>
    </row>
    <row r="3356" spans="1:16" x14ac:dyDescent="0.25">
      <c r="A3356" s="2" t="s">
        <v>3354</v>
      </c>
      <c r="B3356" s="2" t="s">
        <v>8717</v>
      </c>
      <c r="C3356" s="3">
        <f ca="1">[1]!thsiFinD("ths_vol_ratio_stock",$A3356,$A$1,7,100)</f>
        <v>0.97432306275658997</v>
      </c>
      <c r="D3356" s="3">
        <f ca="1">[1]!thsiFinD("ths_cr_stock",$A3356,$A$1,7,100,100)</f>
        <v>30.841121495326998</v>
      </c>
      <c r="E3356" s="3">
        <f ca="1">[1]!thsiFinD("ths_mfi_stock",$A3356,$A$1,7,100,100)</f>
        <v>28.144960518192001</v>
      </c>
      <c r="F3356" s="3">
        <f ca="1">[1]!thsiFinD("ths_expma_stock",$A3356,$A$1,7,100,100)</f>
        <v>7.8267183737453001</v>
      </c>
      <c r="G3356" s="3">
        <f ca="1">[1]!thsiFinD("ths_rsi_stock",$A3356,$A$1,7,100,100)</f>
        <v>24.765319682041</v>
      </c>
      <c r="H3356" s="3">
        <f ca="1">[1]!thsiFinD("ths_adtm_stock",$A3356,$A$1,7,3,100,100,100)</f>
        <v>-0.53333333333333</v>
      </c>
      <c r="I3356" s="3">
        <f ca="1">[1]!thsiFinD("ths_bbiboll_stock",$A3356,$A$1,7,3,100,100,100)</f>
        <v>7.9464583333333003</v>
      </c>
      <c r="J3356" s="3">
        <f ca="1">[1]!thsiFinD("ths_dptb_stock",$A3356,$A$1,7,104,100,100)</f>
        <v>0.71428571428570997</v>
      </c>
      <c r="K3356" s="3">
        <f ca="1">[1]!thsiFinD("ths_srmi_stock",$A3356,$A$1,7,100,100)</f>
        <v>-6.6420664206641999E-2</v>
      </c>
      <c r="L3356" s="3">
        <f ca="1">[1]!thsiFinD("ths_atr_stock",$A3356,$A$1,7,101,100,100)</f>
        <v>0.20571428571429001</v>
      </c>
      <c r="M3356" s="3">
        <f ca="1">[1]!thsiFinD("ths_vol_w_stock",$A3356,$A$1)/1000000</f>
        <v>18.554665</v>
      </c>
      <c r="N3356" s="3">
        <f ca="1">[1]!thsiFinD("ths_turnover_ratio_w_stock",$A3356,$A$1)</f>
        <v>4.2300748399127999</v>
      </c>
      <c r="O3356" s="3">
        <f ca="1">[1]!thsiFinD("ths_relative_chg_ratio_w_stock",$A3356,$A$1,104,100)</f>
        <v>-3.8285755786103</v>
      </c>
      <c r="P3356" s="3">
        <f ca="1">[1]!thsiFinD("ths_chg_ratio_w_stock",$A3356,$B$1,100)</f>
        <v>-1.1857707509880999</v>
      </c>
    </row>
    <row r="3357" spans="1:16" x14ac:dyDescent="0.25">
      <c r="A3357" s="2" t="s">
        <v>3355</v>
      </c>
      <c r="B3357" s="2" t="s">
        <v>8718</v>
      </c>
      <c r="C3357" s="3">
        <f ca="1">[1]!thsiFinD("ths_vol_ratio_stock",$A3357,$A$1,7,100)</f>
        <v>0.73439826290889998</v>
      </c>
      <c r="D3357" s="3">
        <f ca="1">[1]!thsiFinD("ths_cr_stock",$A3357,$A$1,7,100,100)</f>
        <v>38.333333333333002</v>
      </c>
      <c r="E3357" s="3">
        <f ca="1">[1]!thsiFinD("ths_mfi_stock",$A3357,$A$1,7,100,100)</f>
        <v>24.674837573103002</v>
      </c>
      <c r="F3357" s="3">
        <f ca="1">[1]!thsiFinD("ths_expma_stock",$A3357,$A$1,7,100,100)</f>
        <v>6.2412829651642001</v>
      </c>
      <c r="G3357" s="3">
        <f ca="1">[1]!thsiFinD("ths_rsi_stock",$A3357,$A$1,7,100,100)</f>
        <v>29.863827543727002</v>
      </c>
      <c r="H3357" s="3">
        <f ca="1">[1]!thsiFinD("ths_adtm_stock",$A3357,$A$1,7,3,100,100,100)</f>
        <v>-0.61538461538460998</v>
      </c>
      <c r="I3357" s="3">
        <f ca="1">[1]!thsiFinD("ths_bbiboll_stock",$A3357,$A$1,7,3,100,100,100)</f>
        <v>6.2890625</v>
      </c>
      <c r="J3357" s="3">
        <f ca="1">[1]!thsiFinD("ths_dptb_stock",$A3357,$A$1,7,104,100,100)</f>
        <v>0.85714285714285998</v>
      </c>
      <c r="K3357" s="3">
        <f ca="1">[1]!thsiFinD("ths_srmi_stock",$A3357,$A$1,7,100,100)</f>
        <v>-3.3018867924528003E-2</v>
      </c>
      <c r="L3357" s="3">
        <f ca="1">[1]!thsiFinD("ths_atr_stock",$A3357,$A$1,7,101,100,100)</f>
        <v>0.11857142857142999</v>
      </c>
      <c r="M3357" s="3">
        <f ca="1">[1]!thsiFinD("ths_vol_w_stock",$A3357,$A$1)/1000000</f>
        <v>70.207757999999998</v>
      </c>
      <c r="N3357" s="3">
        <f ca="1">[1]!thsiFinD("ths_turnover_ratio_w_stock",$A3357,$A$1)</f>
        <v>2.0883358167004999</v>
      </c>
      <c r="O3357" s="3">
        <f ca="1">[1]!thsiFinD("ths_relative_chg_ratio_w_stock",$A3357,$A$1,104,100)</f>
        <v>-1.3934489963318</v>
      </c>
      <c r="P3357" s="3">
        <f ca="1">[1]!thsiFinD("ths_chg_ratio_w_stock",$A3357,$B$1,100)</f>
        <v>-1.1382113821138</v>
      </c>
    </row>
    <row r="3358" spans="1:16" x14ac:dyDescent="0.25">
      <c r="A3358" s="2" t="s">
        <v>3356</v>
      </c>
      <c r="B3358" s="2" t="s">
        <v>8719</v>
      </c>
      <c r="C3358" s="3">
        <f ca="1">[1]!thsiFinD("ths_vol_ratio_stock",$A3358,$A$1,7,100)</f>
        <v>0.50510921320933</v>
      </c>
      <c r="D3358" s="3">
        <f ca="1">[1]!thsiFinD("ths_cr_stock",$A3358,$A$1,7,100,100)</f>
        <v>65.463917525772999</v>
      </c>
      <c r="E3358" s="3">
        <f ca="1">[1]!thsiFinD("ths_mfi_stock",$A3358,$A$1,7,100,100)</f>
        <v>41.462497438649997</v>
      </c>
      <c r="F3358" s="3">
        <f ca="1">[1]!thsiFinD("ths_expma_stock",$A3358,$A$1,7,100,100)</f>
        <v>4.0152493229769002</v>
      </c>
      <c r="G3358" s="3">
        <f ca="1">[1]!thsiFinD("ths_rsi_stock",$A3358,$A$1,7,100,100)</f>
        <v>32.212277963132003</v>
      </c>
      <c r="H3358" s="3">
        <f ca="1">[1]!thsiFinD("ths_adtm_stock",$A3358,$A$1,7,3,100,100,100)</f>
        <v>-0.36585365853657997</v>
      </c>
      <c r="I3358" s="3">
        <f ca="1">[1]!thsiFinD("ths_bbiboll_stock",$A3358,$A$1,7,3,100,100,100)</f>
        <v>4.0722916666667004</v>
      </c>
      <c r="J3358" s="3">
        <f ca="1">[1]!thsiFinD("ths_dptb_stock",$A3358,$A$1,7,104,100,100)</f>
        <v>0.71428571428570997</v>
      </c>
      <c r="K3358" s="3">
        <f ca="1">[1]!thsiFinD("ths_srmi_stock",$A3358,$A$1,7,100,100)</f>
        <v>-5.1344743276284001E-2</v>
      </c>
      <c r="L3358" s="3">
        <f ca="1">[1]!thsiFinD("ths_atr_stock",$A3358,$A$1,7,101,100,100)</f>
        <v>0.15285714285714</v>
      </c>
      <c r="M3358" s="3">
        <f ca="1">[1]!thsiFinD("ths_vol_w_stock",$A3358,$A$1)/1000000</f>
        <v>32.206916</v>
      </c>
      <c r="N3358" s="3">
        <f ca="1">[1]!thsiFinD("ths_turnover_ratio_w_stock",$A3358,$A$1)</f>
        <v>4.7827546358381001</v>
      </c>
      <c r="O3358" s="3">
        <f ca="1">[1]!thsiFinD("ths_relative_chg_ratio_w_stock",$A3358,$A$1,104,100)</f>
        <v>-8.0493699711337001</v>
      </c>
      <c r="P3358" s="3">
        <f ca="1">[1]!thsiFinD("ths_chg_ratio_w_stock",$A3358,$B$1,100)</f>
        <v>-2.8350515463916999</v>
      </c>
    </row>
    <row r="3359" spans="1:16" x14ac:dyDescent="0.25">
      <c r="A3359" s="2" t="s">
        <v>3357</v>
      </c>
      <c r="B3359" s="2" t="s">
        <v>8720</v>
      </c>
      <c r="C3359" s="3">
        <f ca="1">[1]!thsiFinD("ths_vol_ratio_stock",$A3359,$A$1,7,100)</f>
        <v>0.81926923809804997</v>
      </c>
      <c r="D3359" s="3">
        <f ca="1">[1]!thsiFinD("ths_cr_stock",$A3359,$A$1,7,100,100)</f>
        <v>36.918604651163001</v>
      </c>
      <c r="E3359" s="3">
        <f ca="1">[1]!thsiFinD("ths_mfi_stock",$A3359,$A$1,7,100,100)</f>
        <v>26.693981428956</v>
      </c>
      <c r="F3359" s="3">
        <f ca="1">[1]!thsiFinD("ths_expma_stock",$A3359,$A$1,7,100,100)</f>
        <v>10.620666324343</v>
      </c>
      <c r="G3359" s="3">
        <f ca="1">[1]!thsiFinD("ths_rsi_stock",$A3359,$A$1,7,100,100)</f>
        <v>25.510601334691</v>
      </c>
      <c r="H3359" s="3">
        <f ca="1">[1]!thsiFinD("ths_adtm_stock",$A3359,$A$1,7,3,100,100,100)</f>
        <v>0.16666666666668001</v>
      </c>
      <c r="I3359" s="3">
        <f ca="1">[1]!thsiFinD("ths_bbiboll_stock",$A3359,$A$1,7,3,100,100,100)</f>
        <v>10.768541666667</v>
      </c>
      <c r="J3359" s="3">
        <f ca="1">[1]!thsiFinD("ths_dptb_stock",$A3359,$A$1,7,104,100,100)</f>
        <v>0.71428571428570997</v>
      </c>
      <c r="K3359" s="3">
        <f ca="1">[1]!thsiFinD("ths_srmi_stock",$A3359,$A$1,7,100,100)</f>
        <v>-4.7882136279925998E-2</v>
      </c>
      <c r="L3359" s="3">
        <f ca="1">[1]!thsiFinD("ths_atr_stock",$A3359,$A$1,7,101,100,100)</f>
        <v>0.22714285714286001</v>
      </c>
      <c r="M3359" s="3">
        <f ca="1">[1]!thsiFinD("ths_vol_w_stock",$A3359,$A$1)/1000000</f>
        <v>27.175941000000002</v>
      </c>
      <c r="N3359" s="3">
        <f ca="1">[1]!thsiFinD("ths_turnover_ratio_w_stock",$A3359,$A$1)</f>
        <v>3.1962794483126</v>
      </c>
      <c r="O3359" s="3">
        <f ca="1">[1]!thsiFinD("ths_relative_chg_ratio_w_stock",$A3359,$A$1,104,100)</f>
        <v>-2.3382447305207998</v>
      </c>
      <c r="P3359" s="3">
        <f ca="1">[1]!thsiFinD("ths_chg_ratio_w_stock",$A3359,$B$1,100)</f>
        <v>-1.2572533849129</v>
      </c>
    </row>
    <row r="3360" spans="1:16" x14ac:dyDescent="0.25">
      <c r="A3360" s="2" t="s">
        <v>3358</v>
      </c>
      <c r="B3360" s="2" t="s">
        <v>8721</v>
      </c>
      <c r="C3360" s="3">
        <f ca="1">[1]!thsiFinD("ths_vol_ratio_stock",$A3360,$A$1,7,100)</f>
        <v>0.65228156271973003</v>
      </c>
      <c r="D3360" s="3">
        <f ca="1">[1]!thsiFinD("ths_cr_stock",$A3360,$A$1,7,100,100)</f>
        <v>48.557692307692001</v>
      </c>
      <c r="E3360" s="3">
        <f ca="1">[1]!thsiFinD("ths_mfi_stock",$A3360,$A$1,7,100,100)</f>
        <v>46.488078152105999</v>
      </c>
      <c r="F3360" s="3">
        <f ca="1">[1]!thsiFinD("ths_expma_stock",$A3360,$A$1,7,100,100)</f>
        <v>10.661325792313001</v>
      </c>
      <c r="G3360" s="3">
        <f ca="1">[1]!thsiFinD("ths_rsi_stock",$A3360,$A$1,7,100,100)</f>
        <v>33.621203493475001</v>
      </c>
      <c r="H3360" s="3">
        <f ca="1">[1]!thsiFinD("ths_adtm_stock",$A3360,$A$1,7,3,100,100,100)</f>
        <v>-5.0847457627118002E-2</v>
      </c>
      <c r="I3360" s="3">
        <f ca="1">[1]!thsiFinD("ths_bbiboll_stock",$A3360,$A$1,7,3,100,100,100)</f>
        <v>10.771354166667001</v>
      </c>
      <c r="J3360" s="3">
        <f ca="1">[1]!thsiFinD("ths_dptb_stock",$A3360,$A$1,7,104,100,100)</f>
        <v>0.71428571428570997</v>
      </c>
      <c r="K3360" s="3">
        <f ca="1">[1]!thsiFinD("ths_srmi_stock",$A3360,$A$1,7,100,100)</f>
        <v>-4.3956043956044001E-2</v>
      </c>
      <c r="L3360" s="3">
        <f ca="1">[1]!thsiFinD("ths_atr_stock",$A3360,$A$1,7,101,100,100)</f>
        <v>0.29571428571428998</v>
      </c>
      <c r="M3360" s="3">
        <f ca="1">[1]!thsiFinD("ths_vol_w_stock",$A3360,$A$1)/1000000</f>
        <v>25.810216</v>
      </c>
      <c r="N3360" s="3">
        <f ca="1">[1]!thsiFinD("ths_turnover_ratio_w_stock",$A3360,$A$1)</f>
        <v>3.2437285026237999</v>
      </c>
      <c r="O3360" s="3">
        <f ca="1">[1]!thsiFinD("ths_relative_chg_ratio_w_stock",$A3360,$A$1,104,100)</f>
        <v>-3.2739594908588998</v>
      </c>
      <c r="P3360" s="3">
        <f ca="1">[1]!thsiFinD("ths_chg_ratio_w_stock",$A3360,$B$1,100)</f>
        <v>-0.86206896551723999</v>
      </c>
    </row>
    <row r="3361" spans="1:16" x14ac:dyDescent="0.25">
      <c r="A3361" s="2" t="s">
        <v>3359</v>
      </c>
      <c r="B3361" s="2" t="s">
        <v>8722</v>
      </c>
      <c r="C3361" s="3">
        <f ca="1">[1]!thsiFinD("ths_vol_ratio_stock",$A3361,$A$1,7,100)</f>
        <v>0.70711999967248995</v>
      </c>
      <c r="D3361" s="3">
        <f ca="1">[1]!thsiFinD("ths_cr_stock",$A3361,$A$1,7,100,100)</f>
        <v>173.87387387387</v>
      </c>
      <c r="E3361" s="3">
        <f ca="1">[1]!thsiFinD("ths_mfi_stock",$A3361,$A$1,7,100,100)</f>
        <v>55.201277096988001</v>
      </c>
      <c r="F3361" s="3">
        <f ca="1">[1]!thsiFinD("ths_expma_stock",$A3361,$A$1,7,100,100)</f>
        <v>13.340070688233</v>
      </c>
      <c r="G3361" s="3">
        <f ca="1">[1]!thsiFinD("ths_rsi_stock",$A3361,$A$1,7,100,100)</f>
        <v>59.267376757668004</v>
      </c>
      <c r="H3361" s="3">
        <f ca="1">[1]!thsiFinD("ths_adtm_stock",$A3361,$A$1,7,3,100,100,100)</f>
        <v>0.75943396226415005</v>
      </c>
      <c r="I3361" s="3">
        <f ca="1">[1]!thsiFinD("ths_bbiboll_stock",$A3361,$A$1,7,3,100,100,100)</f>
        <v>13.215</v>
      </c>
      <c r="J3361" s="3">
        <f ca="1">[1]!thsiFinD("ths_dptb_stock",$A3361,$A$1,7,104,100,100)</f>
        <v>1</v>
      </c>
      <c r="K3361" s="3">
        <f ca="1">[1]!thsiFinD("ths_srmi_stock",$A3361,$A$1,7,100,100)</f>
        <v>3.3657442034405002E-2</v>
      </c>
      <c r="L3361" s="3">
        <f ca="1">[1]!thsiFinD("ths_atr_stock",$A3361,$A$1,7,101,100,100)</f>
        <v>0.44571428571429</v>
      </c>
      <c r="M3361" s="3">
        <f ca="1">[1]!thsiFinD("ths_vol_w_stock",$A3361,$A$1)/1000000</f>
        <v>74.257086000000001</v>
      </c>
      <c r="N3361" s="3">
        <f ca="1">[1]!thsiFinD("ths_turnover_ratio_w_stock",$A3361,$A$1)</f>
        <v>7.9792283059199001</v>
      </c>
      <c r="O3361" s="3">
        <f ca="1">[1]!thsiFinD("ths_relative_chg_ratio_w_stock",$A3361,$A$1,104,100)</f>
        <v>5.3431170283935998</v>
      </c>
      <c r="P3361" s="3">
        <f ca="1">[1]!thsiFinD("ths_chg_ratio_w_stock",$A3361,$B$1,100)</f>
        <v>-12.116679132386</v>
      </c>
    </row>
    <row r="3362" spans="1:16" x14ac:dyDescent="0.25">
      <c r="A3362" s="2" t="s">
        <v>3360</v>
      </c>
      <c r="B3362" s="2" t="s">
        <v>8723</v>
      </c>
      <c r="C3362" s="3">
        <f ca="1">[1]!thsiFinD("ths_vol_ratio_stock",$A3362,$A$1,7,100)</f>
        <v>0.88363022498411004</v>
      </c>
      <c r="D3362" s="3">
        <f ca="1">[1]!thsiFinD("ths_cr_stock",$A3362,$A$1,7,100,100)</f>
        <v>113.30275229358</v>
      </c>
      <c r="E3362" s="3">
        <f ca="1">[1]!thsiFinD("ths_mfi_stock",$A3362,$A$1,7,100,100)</f>
        <v>50.719324532530003</v>
      </c>
      <c r="F3362" s="3">
        <f ca="1">[1]!thsiFinD("ths_expma_stock",$A3362,$A$1,7,100,100)</f>
        <v>8.9557704279951</v>
      </c>
      <c r="G3362" s="3">
        <f ca="1">[1]!thsiFinD("ths_rsi_stock",$A3362,$A$1,7,100,100)</f>
        <v>58.921377019978998</v>
      </c>
      <c r="H3362" s="3">
        <f ca="1">[1]!thsiFinD("ths_adtm_stock",$A3362,$A$1,7,3,100,100,100)</f>
        <v>9.9999999999997993E-2</v>
      </c>
      <c r="I3362" s="3">
        <f ca="1">[1]!thsiFinD("ths_bbiboll_stock",$A3362,$A$1,7,3,100,100,100)</f>
        <v>8.9294791666667006</v>
      </c>
      <c r="J3362" s="3">
        <f ca="1">[1]!thsiFinD("ths_dptb_stock",$A3362,$A$1,7,104,100,100)</f>
        <v>0.42857142857142999</v>
      </c>
      <c r="K3362" s="3">
        <f ca="1">[1]!thsiFinD("ths_srmi_stock",$A3362,$A$1,7,100,100)</f>
        <v>-5.5005500550055998E-3</v>
      </c>
      <c r="L3362" s="3">
        <f ca="1">[1]!thsiFinD("ths_atr_stock",$A3362,$A$1,7,101,100,100)</f>
        <v>0.22142857142857</v>
      </c>
      <c r="M3362" s="3">
        <f ca="1">[1]!thsiFinD("ths_vol_w_stock",$A3362,$A$1)/1000000</f>
        <v>146.64832899999999</v>
      </c>
      <c r="N3362" s="3">
        <f ca="1">[1]!thsiFinD("ths_turnover_ratio_w_stock",$A3362,$A$1)</f>
        <v>3.0143923803106998</v>
      </c>
      <c r="O3362" s="3">
        <f ca="1">[1]!thsiFinD("ths_relative_chg_ratio_w_stock",$A3362,$A$1,104,100)</f>
        <v>2.3020110135684999</v>
      </c>
      <c r="P3362" s="3">
        <f ca="1">[1]!thsiFinD("ths_chg_ratio_w_stock",$A3362,$B$1,100)</f>
        <v>-2.3230088495575001</v>
      </c>
    </row>
    <row r="3363" spans="1:16" x14ac:dyDescent="0.25">
      <c r="A3363" s="2" t="s">
        <v>3361</v>
      </c>
      <c r="B3363" s="2" t="s">
        <v>8724</v>
      </c>
      <c r="C3363" s="3">
        <f ca="1">[1]!thsiFinD("ths_vol_ratio_stock",$A3363,$A$1,7,100)</f>
        <v>0.44101892709328</v>
      </c>
      <c r="D3363" s="3">
        <f ca="1">[1]!thsiFinD("ths_cr_stock",$A3363,$A$1,7,100,100)</f>
        <v>54.285714285714</v>
      </c>
      <c r="E3363" s="3">
        <f ca="1">[1]!thsiFinD("ths_mfi_stock",$A3363,$A$1,7,100,100)</f>
        <v>48.484815307759</v>
      </c>
      <c r="F3363" s="3">
        <f ca="1">[1]!thsiFinD("ths_expma_stock",$A3363,$A$1,7,100,100)</f>
        <v>3.9069632460774</v>
      </c>
      <c r="G3363" s="3">
        <f ca="1">[1]!thsiFinD("ths_rsi_stock",$A3363,$A$1,7,100,100)</f>
        <v>30.555282194077002</v>
      </c>
      <c r="H3363" s="3">
        <f ca="1">[1]!thsiFinD("ths_adtm_stock",$A3363,$A$1,7,3,100,100,100)</f>
        <v>-0.31034482758621001</v>
      </c>
      <c r="I3363" s="3">
        <f ca="1">[1]!thsiFinD("ths_bbiboll_stock",$A3363,$A$1,7,3,100,100,100)</f>
        <v>3.9692708333333</v>
      </c>
      <c r="J3363" s="3">
        <f ca="1">[1]!thsiFinD("ths_dptb_stock",$A3363,$A$1,7,104,100,100)</f>
        <v>0.71428571428570997</v>
      </c>
      <c r="K3363" s="3">
        <f ca="1">[1]!thsiFinD("ths_srmi_stock",$A3363,$A$1,7,100,100)</f>
        <v>-3.2828282828282998E-2</v>
      </c>
      <c r="L3363" s="3">
        <f ca="1">[1]!thsiFinD("ths_atr_stock",$A3363,$A$1,7,101,100,100)</f>
        <v>0.13285714285714001</v>
      </c>
      <c r="M3363" s="3">
        <f ca="1">[1]!thsiFinD("ths_vol_w_stock",$A3363,$A$1)/1000000</f>
        <v>66.553669999999997</v>
      </c>
      <c r="N3363" s="3">
        <f ca="1">[1]!thsiFinD("ths_turnover_ratio_w_stock",$A3363,$A$1)</f>
        <v>4.1105262586103004</v>
      </c>
      <c r="O3363" s="3">
        <f ca="1">[1]!thsiFinD("ths_relative_chg_ratio_w_stock",$A3363,$A$1,104,100)</f>
        <v>-2.4724197997158002</v>
      </c>
      <c r="P3363" s="3">
        <f ca="1">[1]!thsiFinD("ths_chg_ratio_w_stock",$A3363,$B$1,100)</f>
        <v>-1.5665796344648</v>
      </c>
    </row>
    <row r="3364" spans="1:16" x14ac:dyDescent="0.25">
      <c r="A3364" s="2" t="s">
        <v>3362</v>
      </c>
      <c r="B3364" s="2" t="s">
        <v>8725</v>
      </c>
      <c r="C3364" s="3">
        <f ca="1">[1]!thsiFinD("ths_vol_ratio_stock",$A3364,$A$1,7,100)</f>
        <v>0.45141585027449999</v>
      </c>
      <c r="D3364" s="3">
        <f ca="1">[1]!thsiFinD("ths_cr_stock",$A3364,$A$1,7,100,100)</f>
        <v>14.193548387097</v>
      </c>
      <c r="E3364" s="3">
        <f ca="1">[1]!thsiFinD("ths_mfi_stock",$A3364,$A$1,7,100,100)</f>
        <v>38.032782735735999</v>
      </c>
      <c r="F3364" s="3">
        <f ca="1">[1]!thsiFinD("ths_expma_stock",$A3364,$A$1,7,100,100)</f>
        <v>6.6543525545576001</v>
      </c>
      <c r="G3364" s="3">
        <f ca="1">[1]!thsiFinD("ths_rsi_stock",$A3364,$A$1,7,100,100)</f>
        <v>22.150671301816999</v>
      </c>
      <c r="H3364" s="3">
        <f ca="1">[1]!thsiFinD("ths_adtm_stock",$A3364,$A$1,7,3,100,100,100)</f>
        <v>-0.69072164948453996</v>
      </c>
      <c r="I3364" s="3">
        <f ca="1">[1]!thsiFinD("ths_bbiboll_stock",$A3364,$A$1,7,3,100,100,100)</f>
        <v>6.8166666666667002</v>
      </c>
      <c r="J3364" s="3">
        <f ca="1">[1]!thsiFinD("ths_dptb_stock",$A3364,$A$1,7,104,100,100)</f>
        <v>0.28571428571428997</v>
      </c>
      <c r="K3364" s="3">
        <f ca="1">[1]!thsiFinD("ths_srmi_stock",$A3364,$A$1,7,100,100)</f>
        <v>-0.12011173184358</v>
      </c>
      <c r="L3364" s="3">
        <f ca="1">[1]!thsiFinD("ths_atr_stock",$A3364,$A$1,7,101,100,100)</f>
        <v>0.25571428571429</v>
      </c>
      <c r="M3364" s="3">
        <f ca="1">[1]!thsiFinD("ths_vol_w_stock",$A3364,$A$1)/1000000</f>
        <v>72.692002000000002</v>
      </c>
      <c r="N3364" s="3">
        <f ca="1">[1]!thsiFinD("ths_turnover_ratio_w_stock",$A3364,$A$1)</f>
        <v>13.501469729813</v>
      </c>
      <c r="O3364" s="3">
        <f ca="1">[1]!thsiFinD("ths_relative_chg_ratio_w_stock",$A3364,$A$1,104,100)</f>
        <v>-9.8460297394001</v>
      </c>
      <c r="P3364" s="3">
        <f ca="1">[1]!thsiFinD("ths_chg_ratio_w_stock",$A3364,$B$1,100)</f>
        <v>3.0158730158729998</v>
      </c>
    </row>
    <row r="3365" spans="1:16" x14ac:dyDescent="0.25">
      <c r="A3365" s="2" t="s">
        <v>3363</v>
      </c>
      <c r="B3365" s="2" t="s">
        <v>8726</v>
      </c>
      <c r="C3365" s="3">
        <f ca="1">[1]!thsiFinD("ths_vol_ratio_stock",$A3365,$A$1,7,100)</f>
        <v>0.96343357720755995</v>
      </c>
      <c r="D3365" s="3">
        <f ca="1">[1]!thsiFinD("ths_cr_stock",$A3365,$A$1,7,100,100)</f>
        <v>70.181818181818002</v>
      </c>
      <c r="E3365" s="3">
        <f ca="1">[1]!thsiFinD("ths_mfi_stock",$A3365,$A$1,7,100,100)</f>
        <v>40.583107674013</v>
      </c>
      <c r="F3365" s="3">
        <f ca="1">[1]!thsiFinD("ths_expma_stock",$A3365,$A$1,7,100,100)</f>
        <v>16.699545788407999</v>
      </c>
      <c r="G3365" s="3">
        <f ca="1">[1]!thsiFinD("ths_rsi_stock",$A3365,$A$1,7,100,100)</f>
        <v>36.179202725864997</v>
      </c>
      <c r="H3365" s="3">
        <f ca="1">[1]!thsiFinD("ths_adtm_stock",$A3365,$A$1,7,3,100,100,100)</f>
        <v>-0.30526315789474001</v>
      </c>
      <c r="I3365" s="3">
        <f ca="1">[1]!thsiFinD("ths_bbiboll_stock",$A3365,$A$1,7,3,100,100,100)</f>
        <v>16.835833333332999</v>
      </c>
      <c r="J3365" s="3">
        <f ca="1">[1]!thsiFinD("ths_dptb_stock",$A3365,$A$1,7,104,100,100)</f>
        <v>0.71428571428570997</v>
      </c>
      <c r="K3365" s="3">
        <f ca="1">[1]!thsiFinD("ths_srmi_stock",$A3365,$A$1,7,100,100)</f>
        <v>-3.0444964871194E-2</v>
      </c>
      <c r="L3365" s="3">
        <f ca="1">[1]!thsiFinD("ths_atr_stock",$A3365,$A$1,7,101,100,100)</f>
        <v>0.44571428571429</v>
      </c>
      <c r="M3365" s="3">
        <f ca="1">[1]!thsiFinD("ths_vol_w_stock",$A3365,$A$1)/1000000</f>
        <v>18.503201000000001</v>
      </c>
      <c r="N3365" s="3">
        <f ca="1">[1]!thsiFinD("ths_turnover_ratio_w_stock",$A3365,$A$1)</f>
        <v>3.9556180330569002</v>
      </c>
      <c r="O3365" s="3">
        <f ca="1">[1]!thsiFinD("ths_relative_chg_ratio_w_stock",$A3365,$A$1,104,100)</f>
        <v>-1.4660203163341001E-2</v>
      </c>
      <c r="P3365" s="3">
        <f ca="1">[1]!thsiFinD("ths_chg_ratio_w_stock",$A3365,$B$1,100)</f>
        <v>-2.7777777777777999</v>
      </c>
    </row>
    <row r="3366" spans="1:16" x14ac:dyDescent="0.25">
      <c r="A3366" s="2" t="s">
        <v>3364</v>
      </c>
      <c r="B3366" s="2" t="s">
        <v>8727</v>
      </c>
      <c r="C3366" s="3">
        <f ca="1">[1]!thsiFinD("ths_vol_ratio_stock",$A3366,$A$1,7,100)</f>
        <v>1.9662467723277</v>
      </c>
      <c r="D3366" s="3">
        <f ca="1">[1]!thsiFinD("ths_cr_stock",$A3366,$A$1,7,100,100)</f>
        <v>71.226415094339998</v>
      </c>
      <c r="E3366" s="3">
        <f ca="1">[1]!thsiFinD("ths_mfi_stock",$A3366,$A$1,7,100,100)</f>
        <v>36.093378898951002</v>
      </c>
      <c r="F3366" s="3">
        <f ca="1">[1]!thsiFinD("ths_expma_stock",$A3366,$A$1,7,100,100)</f>
        <v>1.8338649375905001</v>
      </c>
      <c r="G3366" s="3">
        <f ca="1">[1]!thsiFinD("ths_rsi_stock",$A3366,$A$1,7,100,100)</f>
        <v>12.126271848145</v>
      </c>
      <c r="H3366" s="3">
        <f ca="1">[1]!thsiFinD("ths_adtm_stock",$A3366,$A$1,7,3,100,100,100)</f>
        <v>0.24074074074074001</v>
      </c>
      <c r="I3366" s="3">
        <f ca="1">[1]!thsiFinD("ths_bbiboll_stock",$A3366,$A$1,7,3,100,100,100)</f>
        <v>2.5843750000000001</v>
      </c>
      <c r="J3366" s="3">
        <f ca="1">[1]!thsiFinD("ths_dptb_stock",$A3366,$A$1,7,104,100,100)</f>
        <v>0.71428571428570997</v>
      </c>
      <c r="K3366" s="3">
        <f ca="1">[1]!thsiFinD("ths_srmi_stock",$A3366,$A$1,7,100,100)</f>
        <v>-0.10365853658537</v>
      </c>
      <c r="L3366" s="3">
        <f ca="1">[1]!thsiFinD("ths_atr_stock",$A3366,$A$1,7,101,100,100)</f>
        <v>0.17285714285713999</v>
      </c>
      <c r="M3366" s="3">
        <f ca="1">[1]!thsiFinD("ths_vol_w_stock",$A3366,$A$1)/1000000</f>
        <v>12.493123000000001</v>
      </c>
      <c r="N3366" s="3">
        <f ca="1">[1]!thsiFinD("ths_turnover_ratio_w_stock",$A3366,$A$1)</f>
        <v>8.9785857842494003</v>
      </c>
      <c r="O3366" s="3">
        <f ca="1">[1]!thsiFinD("ths_relative_chg_ratio_w_stock",$A3366,$A$1,104,100)</f>
        <v>-22.537772469802</v>
      </c>
      <c r="P3366" s="3">
        <f ca="1">[1]!thsiFinD("ths_chg_ratio_w_stock",$A3366,$B$1,100)</f>
        <v>3.4013605442177002</v>
      </c>
    </row>
    <row r="3367" spans="1:16" x14ac:dyDescent="0.25">
      <c r="A3367" s="2" t="s">
        <v>3365</v>
      </c>
      <c r="B3367" s="2" t="s">
        <v>8728</v>
      </c>
      <c r="C3367" s="3">
        <f ca="1">[1]!thsiFinD("ths_vol_ratio_stock",$A3367,$A$1,7,100)</f>
        <v>0.61541468457819004</v>
      </c>
      <c r="D3367" s="3">
        <f ca="1">[1]!thsiFinD("ths_cr_stock",$A3367,$A$1,7,100,100)</f>
        <v>89.956331877729994</v>
      </c>
      <c r="E3367" s="3">
        <f ca="1">[1]!thsiFinD("ths_mfi_stock",$A3367,$A$1,7,100,100)</f>
        <v>61.188258424868998</v>
      </c>
      <c r="F3367" s="3">
        <f ca="1">[1]!thsiFinD("ths_expma_stock",$A3367,$A$1,7,100,100)</f>
        <v>9.1004276604974006</v>
      </c>
      <c r="G3367" s="3">
        <f ca="1">[1]!thsiFinD("ths_rsi_stock",$A3367,$A$1,7,100,100)</f>
        <v>32.735163661156001</v>
      </c>
      <c r="H3367" s="3">
        <f ca="1">[1]!thsiFinD("ths_adtm_stock",$A3367,$A$1,7,3,100,100,100)</f>
        <v>0.16666666666666</v>
      </c>
      <c r="I3367" s="3">
        <f ca="1">[1]!thsiFinD("ths_bbiboll_stock",$A3367,$A$1,7,3,100,100,100)</f>
        <v>9.1739583333332995</v>
      </c>
      <c r="J3367" s="3">
        <f ca="1">[1]!thsiFinD("ths_dptb_stock",$A3367,$A$1,7,104,100,100)</f>
        <v>0.85714285714285998</v>
      </c>
      <c r="K3367" s="3">
        <f ca="1">[1]!thsiFinD("ths_srmi_stock",$A3367,$A$1,7,100,100)</f>
        <v>-1.6411378555799001E-2</v>
      </c>
      <c r="L3367" s="3">
        <f ca="1">[1]!thsiFinD("ths_atr_stock",$A3367,$A$1,7,101,100,100)</f>
        <v>0.20714285714285999</v>
      </c>
      <c r="M3367" s="3">
        <f ca="1">[1]!thsiFinD("ths_vol_w_stock",$A3367,$A$1)/1000000</f>
        <v>17.379415999999999</v>
      </c>
      <c r="N3367" s="3">
        <f ca="1">[1]!thsiFinD("ths_turnover_ratio_w_stock",$A3367,$A$1)</f>
        <v>1.8591754091284001</v>
      </c>
      <c r="O3367" s="3">
        <f ca="1">[1]!thsiFinD("ths_relative_chg_ratio_w_stock",$A3367,$A$1,104,100)</f>
        <v>-0.66649815221987996</v>
      </c>
      <c r="P3367" s="3">
        <f ca="1">[1]!thsiFinD("ths_chg_ratio_w_stock",$A3367,$B$1,100)</f>
        <v>-1.4460511679643999</v>
      </c>
    </row>
    <row r="3368" spans="1:16" x14ac:dyDescent="0.25">
      <c r="A3368" s="2" t="s">
        <v>3366</v>
      </c>
      <c r="B3368" s="2" t="s">
        <v>8729</v>
      </c>
      <c r="C3368" s="3">
        <f ca="1">[1]!thsiFinD("ths_vol_ratio_stock",$A3368,$A$1,7,100)</f>
        <v>0.71090794004338997</v>
      </c>
      <c r="D3368" s="3">
        <f ca="1">[1]!thsiFinD("ths_cr_stock",$A3368,$A$1,7,100,100)</f>
        <v>39.705882352941003</v>
      </c>
      <c r="E3368" s="3">
        <f ca="1">[1]!thsiFinD("ths_mfi_stock",$A3368,$A$1,7,100,100)</f>
        <v>19.769936577791999</v>
      </c>
      <c r="F3368" s="3">
        <f ca="1">[1]!thsiFinD("ths_expma_stock",$A3368,$A$1,7,100,100)</f>
        <v>3.6157851402765999</v>
      </c>
      <c r="G3368" s="3">
        <f ca="1">[1]!thsiFinD("ths_rsi_stock",$A3368,$A$1,7,100,100)</f>
        <v>26.543581728265</v>
      </c>
      <c r="H3368" s="3">
        <f ca="1">[1]!thsiFinD("ths_adtm_stock",$A3368,$A$1,7,3,100,100,100)</f>
        <v>-0.6</v>
      </c>
      <c r="I3368" s="3">
        <f ca="1">[1]!thsiFinD("ths_bbiboll_stock",$A3368,$A$1,7,3,100,100,100)</f>
        <v>3.7197916666666999</v>
      </c>
      <c r="J3368" s="3">
        <f ca="1">[1]!thsiFinD("ths_dptb_stock",$A3368,$A$1,7,104,100,100)</f>
        <v>0.71428571428570997</v>
      </c>
      <c r="K3368" s="3">
        <f ca="1">[1]!thsiFinD("ths_srmi_stock",$A3368,$A$1,7,100,100)</f>
        <v>-7.6517150395778E-2</v>
      </c>
      <c r="L3368" s="3">
        <f ca="1">[1]!thsiFinD("ths_atr_stock",$A3368,$A$1,7,101,100,100)</f>
        <v>0.13714285714286001</v>
      </c>
      <c r="M3368" s="3">
        <f ca="1">[1]!thsiFinD("ths_vol_w_stock",$A3368,$A$1)/1000000</f>
        <v>164.07641799999999</v>
      </c>
      <c r="N3368" s="3">
        <f ca="1">[1]!thsiFinD("ths_turnover_ratio_w_stock",$A3368,$A$1)</f>
        <v>6.4863218871438999</v>
      </c>
      <c r="O3368" s="3">
        <f ca="1">[1]!thsiFinD("ths_relative_chg_ratio_w_stock",$A3368,$A$1,104,100)</f>
        <v>-7.3197635681664002</v>
      </c>
      <c r="P3368" s="3">
        <f ca="1">[1]!thsiFinD("ths_chg_ratio_w_stock",$A3368,$B$1,100)</f>
        <v>-5.1428571428570997</v>
      </c>
    </row>
    <row r="3369" spans="1:16" x14ac:dyDescent="0.25">
      <c r="A3369" s="2" t="s">
        <v>3367</v>
      </c>
      <c r="B3369" s="2" t="s">
        <v>8730</v>
      </c>
      <c r="C3369" s="3">
        <f ca="1">[1]!thsiFinD("ths_vol_ratio_stock",$A3369,$A$1,7,100)</f>
        <v>0.99587296051526997</v>
      </c>
      <c r="D3369" s="3">
        <f ca="1">[1]!thsiFinD("ths_cr_stock",$A3369,$A$1,7,100,100)</f>
        <v>62.439024390244001</v>
      </c>
      <c r="E3369" s="3">
        <f ca="1">[1]!thsiFinD("ths_mfi_stock",$A3369,$A$1,7,100,100)</f>
        <v>42.530455280984</v>
      </c>
      <c r="F3369" s="3">
        <f ca="1">[1]!thsiFinD("ths_expma_stock",$A3369,$A$1,7,100,100)</f>
        <v>7.3360826453046997</v>
      </c>
      <c r="G3369" s="3">
        <f ca="1">[1]!thsiFinD("ths_rsi_stock",$A3369,$A$1,7,100,100)</f>
        <v>35.936949834373003</v>
      </c>
      <c r="H3369" s="3">
        <f ca="1">[1]!thsiFinD("ths_adtm_stock",$A3369,$A$1,7,3,100,100,100)</f>
        <v>0.2258064516129</v>
      </c>
      <c r="I3369" s="3">
        <f ca="1">[1]!thsiFinD("ths_bbiboll_stock",$A3369,$A$1,7,3,100,100,100)</f>
        <v>7.4239583333333004</v>
      </c>
      <c r="J3369" s="3">
        <f ca="1">[1]!thsiFinD("ths_dptb_stock",$A3369,$A$1,7,104,100,100)</f>
        <v>0.57142857142856995</v>
      </c>
      <c r="K3369" s="3">
        <f ca="1">[1]!thsiFinD("ths_srmi_stock",$A3369,$A$1,7,100,100)</f>
        <v>-2.0188425302826E-2</v>
      </c>
      <c r="L3369" s="3">
        <f ca="1">[1]!thsiFinD("ths_atr_stock",$A3369,$A$1,7,101,100,100)</f>
        <v>0.15857142857143</v>
      </c>
      <c r="M3369" s="3">
        <f ca="1">[1]!thsiFinD("ths_vol_w_stock",$A3369,$A$1)/1000000</f>
        <v>7.8484530000000001</v>
      </c>
      <c r="N3369" s="3">
        <f ca="1">[1]!thsiFinD("ths_turnover_ratio_w_stock",$A3369,$A$1)</f>
        <v>2.0095379692868001</v>
      </c>
      <c r="O3369" s="3">
        <f ca="1">[1]!thsiFinD("ths_relative_chg_ratio_w_stock",$A3369,$A$1,104,100)</f>
        <v>0.34404346900876998</v>
      </c>
      <c r="P3369" s="3">
        <f ca="1">[1]!thsiFinD("ths_chg_ratio_w_stock",$A3369,$B$1,100)</f>
        <v>-2.7472527472527002</v>
      </c>
    </row>
    <row r="3370" spans="1:16" x14ac:dyDescent="0.25">
      <c r="A3370" s="2" t="s">
        <v>3368</v>
      </c>
      <c r="B3370" s="2" t="s">
        <v>8731</v>
      </c>
      <c r="C3370" s="3">
        <f ca="1">[1]!thsiFinD("ths_vol_ratio_stock",$A3370,$A$1,7,100)</f>
        <v>0.76225221740820004</v>
      </c>
      <c r="D3370" s="3">
        <f ca="1">[1]!thsiFinD("ths_cr_stock",$A3370,$A$1,7,100,100)</f>
        <v>46.739130434781998</v>
      </c>
      <c r="E3370" s="3">
        <f ca="1">[1]!thsiFinD("ths_mfi_stock",$A3370,$A$1,7,100,100)</f>
        <v>28.396288363292999</v>
      </c>
      <c r="F3370" s="3">
        <f ca="1">[1]!thsiFinD("ths_expma_stock",$A3370,$A$1,7,100,100)</f>
        <v>2.8574906026066</v>
      </c>
      <c r="G3370" s="3">
        <f ca="1">[1]!thsiFinD("ths_rsi_stock",$A3370,$A$1,7,100,100)</f>
        <v>34.935631411282998</v>
      </c>
      <c r="H3370" s="3">
        <f ca="1">[1]!thsiFinD("ths_adtm_stock",$A3370,$A$1,7,3,100,100,100)</f>
        <v>-0.75</v>
      </c>
      <c r="I3370" s="3">
        <f ca="1">[1]!thsiFinD("ths_bbiboll_stock",$A3370,$A$1,7,3,100,100,100)</f>
        <v>2.8824999999999998</v>
      </c>
      <c r="J3370" s="3">
        <f ca="1">[1]!thsiFinD("ths_dptb_stock",$A3370,$A$1,7,104,100,100)</f>
        <v>0.57142857142856995</v>
      </c>
      <c r="K3370" s="3">
        <f ca="1">[1]!thsiFinD("ths_srmi_stock",$A3370,$A$1,7,100,100)</f>
        <v>-3.0927835051546001E-2</v>
      </c>
      <c r="L3370" s="3">
        <f ca="1">[1]!thsiFinD("ths_atr_stock",$A3370,$A$1,7,101,100,100)</f>
        <v>6.4285714285714002E-2</v>
      </c>
      <c r="M3370" s="3">
        <f ca="1">[1]!thsiFinD("ths_vol_w_stock",$A3370,$A$1)/1000000</f>
        <v>31.752725000000002</v>
      </c>
      <c r="N3370" s="3">
        <f ca="1">[1]!thsiFinD("ths_turnover_ratio_w_stock",$A3370,$A$1)</f>
        <v>1.2665484713380999</v>
      </c>
      <c r="O3370" s="3">
        <f ca="1">[1]!thsiFinD("ths_relative_chg_ratio_w_stock",$A3370,$A$1,104,100)</f>
        <v>-0.78690891194362</v>
      </c>
      <c r="P3370" s="3">
        <f ca="1">[1]!thsiFinD("ths_chg_ratio_w_stock",$A3370,$B$1,100)</f>
        <v>-2.1276595744681002</v>
      </c>
    </row>
    <row r="3371" spans="1:16" x14ac:dyDescent="0.25">
      <c r="A3371" s="2" t="s">
        <v>3369</v>
      </c>
      <c r="B3371" s="2" t="s">
        <v>8732</v>
      </c>
      <c r="C3371" s="3">
        <f ca="1">[1]!thsiFinD("ths_vol_ratio_stock",$A3371,$A$1,7,100)</f>
        <v>0.36661013218909</v>
      </c>
      <c r="D3371" s="3">
        <f ca="1">[1]!thsiFinD("ths_cr_stock",$A3371,$A$1,7,100,100)</f>
        <v>6.5217391304346997</v>
      </c>
      <c r="E3371" s="3">
        <f ca="1">[1]!thsiFinD("ths_mfi_stock",$A3371,$A$1,7,100,100)</f>
        <v>0</v>
      </c>
      <c r="F3371" s="3">
        <f ca="1">[1]!thsiFinD("ths_expma_stock",$A3371,$A$1,7,100,100)</f>
        <v>1.2881677548785999</v>
      </c>
      <c r="G3371" s="3">
        <f ca="1">[1]!thsiFinD("ths_rsi_stock",$A3371,$A$1,7,100,100)</f>
        <v>33.817935083081998</v>
      </c>
      <c r="H3371" s="3">
        <f ca="1">[1]!thsiFinD("ths_adtm_stock",$A3371,$A$1,7,3,100,100,100)</f>
        <v>-0.28571428571428997</v>
      </c>
      <c r="I3371" s="3">
        <f ca="1">[1]!thsiFinD("ths_bbiboll_stock",$A3371,$A$1,7,3,100,100,100)</f>
        <v>1.3145833333332999</v>
      </c>
      <c r="J3371" s="3">
        <f ca="1">[1]!thsiFinD("ths_dptb_stock",$A3371,$A$1,7,104,100,100)</f>
        <v>0.71428571428570997</v>
      </c>
      <c r="K3371" s="3">
        <f ca="1">[1]!thsiFinD("ths_srmi_stock",$A3371,$A$1,7,100,100)</f>
        <v>-0.20261437908496999</v>
      </c>
      <c r="L3371" s="3">
        <f ca="1">[1]!thsiFinD("ths_atr_stock",$A3371,$A$1,7,101,100,100)</f>
        <v>8.1428571428571003E-2</v>
      </c>
      <c r="M3371" s="3">
        <f ca="1">[1]!thsiFinD("ths_vol_w_stock",$A3371,$A$1)/1000000</f>
        <v>261.24744800000002</v>
      </c>
      <c r="N3371" s="3">
        <f ca="1">[1]!thsiFinD("ths_turnover_ratio_w_stock",$A3371,$A$1)</f>
        <v>13.422219990524001</v>
      </c>
      <c r="O3371" s="3">
        <f ca="1">[1]!thsiFinD("ths_relative_chg_ratio_w_stock",$A3371,$A$1,104,100)</f>
        <v>-5.5738045862438996</v>
      </c>
      <c r="P3371" s="3">
        <f ca="1">[1]!thsiFinD("ths_chg_ratio_w_stock",$A3371,$B$1,100)</f>
        <v>-1.6393442622951</v>
      </c>
    </row>
    <row r="3372" spans="1:16" x14ac:dyDescent="0.25">
      <c r="A3372" s="2" t="s">
        <v>3370</v>
      </c>
      <c r="B3372" s="2" t="s">
        <v>8733</v>
      </c>
      <c r="C3372" s="3">
        <f ca="1">[1]!thsiFinD("ths_vol_ratio_stock",$A3372,$A$1,7,100)</f>
        <v>0.75557325707639</v>
      </c>
      <c r="D3372" s="3">
        <f ca="1">[1]!thsiFinD("ths_cr_stock",$A3372,$A$1,7,100,100)</f>
        <v>107.35294117647</v>
      </c>
      <c r="E3372" s="3">
        <f ca="1">[1]!thsiFinD("ths_mfi_stock",$A3372,$A$1,7,100,100)</f>
        <v>59.417826276527997</v>
      </c>
      <c r="F3372" s="3">
        <f ca="1">[1]!thsiFinD("ths_expma_stock",$A3372,$A$1,7,100,100)</f>
        <v>2.2299228203455002</v>
      </c>
      <c r="G3372" s="3">
        <f ca="1">[1]!thsiFinD("ths_rsi_stock",$A3372,$A$1,7,100,100)</f>
        <v>49.479851462620999</v>
      </c>
      <c r="H3372" s="3">
        <f ca="1">[1]!thsiFinD("ths_adtm_stock",$A3372,$A$1,7,3,100,100,100)</f>
        <v>0.92857142857143005</v>
      </c>
      <c r="I3372" s="3">
        <f ca="1">[1]!thsiFinD("ths_bbiboll_stock",$A3372,$A$1,7,3,100,100,100)</f>
        <v>2.2336458333332998</v>
      </c>
      <c r="J3372" s="3">
        <f ca="1">[1]!thsiFinD("ths_dptb_stock",$A3372,$A$1,7,104,100,100)</f>
        <v>0.57142857142856995</v>
      </c>
      <c r="K3372" s="3">
        <f ca="1">[1]!thsiFinD("ths_srmi_stock",$A3372,$A$1,7,100,100)</f>
        <v>4.4843049327353002E-3</v>
      </c>
      <c r="L3372" s="3">
        <f ca="1">[1]!thsiFinD("ths_atr_stock",$A3372,$A$1,7,101,100,100)</f>
        <v>0.08</v>
      </c>
      <c r="M3372" s="3">
        <f ca="1">[1]!thsiFinD("ths_vol_w_stock",$A3372,$A$1)/1000000</f>
        <v>22.785131</v>
      </c>
      <c r="N3372" s="3">
        <f ca="1">[1]!thsiFinD("ths_turnover_ratio_w_stock",$A3372,$A$1)</f>
        <v>0.99846230152431004</v>
      </c>
      <c r="O3372" s="3">
        <f ca="1">[1]!thsiFinD("ths_relative_chg_ratio_w_stock",$A3372,$A$1,104,100)</f>
        <v>0.40753553250081997</v>
      </c>
      <c r="P3372" s="3">
        <f ca="1">[1]!thsiFinD("ths_chg_ratio_w_stock",$A3372,$B$1,100)</f>
        <v>2.2421524663676999</v>
      </c>
    </row>
    <row r="3373" spans="1:16" x14ac:dyDescent="0.25">
      <c r="A3373" s="2" t="s">
        <v>3371</v>
      </c>
      <c r="B3373" s="2" t="s">
        <v>8734</v>
      </c>
      <c r="C3373" s="3">
        <f ca="1">[1]!thsiFinD("ths_vol_ratio_stock",$A3373,$A$1,7,100)</f>
        <v>0.67994794812343995</v>
      </c>
      <c r="D3373" s="3">
        <f ca="1">[1]!thsiFinD("ths_cr_stock",$A3373,$A$1,7,100,100)</f>
        <v>-2.4630541871917999</v>
      </c>
      <c r="E3373" s="3">
        <f ca="1">[1]!thsiFinD("ths_mfi_stock",$A3373,$A$1,7,100,100)</f>
        <v>27.237127618561999</v>
      </c>
      <c r="F3373" s="3">
        <f ca="1">[1]!thsiFinD("ths_expma_stock",$A3373,$A$1,7,100,100)</f>
        <v>5.4833061054831003</v>
      </c>
      <c r="G3373" s="3">
        <f ca="1">[1]!thsiFinD("ths_rsi_stock",$A3373,$A$1,7,100,100)</f>
        <v>15.727851573896</v>
      </c>
      <c r="H3373" s="3">
        <f ca="1">[1]!thsiFinD("ths_adtm_stock",$A3373,$A$1,7,3,100,100,100)</f>
        <v>-0.60714285714285998</v>
      </c>
      <c r="I3373" s="3">
        <f ca="1">[1]!thsiFinD("ths_bbiboll_stock",$A3373,$A$1,7,3,100,100,100)</f>
        <v>5.5523958333332999</v>
      </c>
      <c r="J3373" s="3">
        <f ca="1">[1]!thsiFinD("ths_dptb_stock",$A3373,$A$1,7,104,100,100)</f>
        <v>0.85714285714285998</v>
      </c>
      <c r="K3373" s="3">
        <f ca="1">[1]!thsiFinD("ths_srmi_stock",$A3373,$A$1,7,100,100)</f>
        <v>-6.9026548672565996E-2</v>
      </c>
      <c r="L3373" s="3">
        <f ca="1">[1]!thsiFinD("ths_atr_stock",$A3373,$A$1,7,101,100,100)</f>
        <v>0.11428571428570999</v>
      </c>
      <c r="M3373" s="3">
        <f ca="1">[1]!thsiFinD("ths_vol_w_stock",$A3373,$A$1)/1000000</f>
        <v>40.667185000000003</v>
      </c>
      <c r="N3373" s="3">
        <f ca="1">[1]!thsiFinD("ths_turnover_ratio_w_stock",$A3373,$A$1)</f>
        <v>1.0469815980556001</v>
      </c>
      <c r="O3373" s="3">
        <f ca="1">[1]!thsiFinD("ths_relative_chg_ratio_w_stock",$A3373,$A$1,104,100)</f>
        <v>-3.9288008038354998</v>
      </c>
      <c r="P3373" s="3">
        <f ca="1">[1]!thsiFinD("ths_chg_ratio_w_stock",$A3373,$B$1,100)</f>
        <v>-2.0912547528516998</v>
      </c>
    </row>
    <row r="3374" spans="1:16" x14ac:dyDescent="0.25">
      <c r="A3374" s="2" t="s">
        <v>3372</v>
      </c>
      <c r="B3374" s="2" t="s">
        <v>8735</v>
      </c>
      <c r="C3374" s="3">
        <f ca="1">[1]!thsiFinD("ths_vol_ratio_stock",$A3374,$A$1,7,100)</f>
        <v>0.66324912719200002</v>
      </c>
      <c r="D3374" s="3">
        <f ca="1">[1]!thsiFinD("ths_cr_stock",$A3374,$A$1,7,100,100)</f>
        <v>37.579617834395002</v>
      </c>
      <c r="E3374" s="3">
        <f ca="1">[1]!thsiFinD("ths_mfi_stock",$A3374,$A$1,7,100,100)</f>
        <v>21.886881520799999</v>
      </c>
      <c r="F3374" s="3">
        <f ca="1">[1]!thsiFinD("ths_expma_stock",$A3374,$A$1,7,100,100)</f>
        <v>3.1891166192094</v>
      </c>
      <c r="G3374" s="3">
        <f ca="1">[1]!thsiFinD("ths_rsi_stock",$A3374,$A$1,7,100,100)</f>
        <v>28.700227437972998</v>
      </c>
      <c r="H3374" s="3">
        <f ca="1">[1]!thsiFinD("ths_adtm_stock",$A3374,$A$1,7,3,100,100,100)</f>
        <v>-0.52</v>
      </c>
      <c r="I3374" s="3">
        <f ca="1">[1]!thsiFinD("ths_bbiboll_stock",$A3374,$A$1,7,3,100,100,100)</f>
        <v>3.2636458333333001</v>
      </c>
      <c r="J3374" s="3">
        <f ca="1">[1]!thsiFinD("ths_dptb_stock",$A3374,$A$1,7,104,100,100)</f>
        <v>0.57142857142856995</v>
      </c>
      <c r="K3374" s="3">
        <f ca="1">[1]!thsiFinD("ths_srmi_stock",$A3374,$A$1,7,100,100)</f>
        <v>-6.9069069069068997E-2</v>
      </c>
      <c r="L3374" s="3">
        <f ca="1">[1]!thsiFinD("ths_atr_stock",$A3374,$A$1,7,101,100,100)</f>
        <v>0.10857142857143</v>
      </c>
      <c r="M3374" s="3">
        <f ca="1">[1]!thsiFinD("ths_vol_w_stock",$A3374,$A$1)/1000000</f>
        <v>75.994487000000007</v>
      </c>
      <c r="N3374" s="3">
        <f ca="1">[1]!thsiFinD("ths_turnover_ratio_w_stock",$A3374,$A$1)</f>
        <v>2.6647167636531002</v>
      </c>
      <c r="O3374" s="3">
        <f ca="1">[1]!thsiFinD("ths_relative_chg_ratio_w_stock",$A3374,$A$1,104,100)</f>
        <v>-5.8892043211253</v>
      </c>
      <c r="P3374" s="3">
        <f ca="1">[1]!thsiFinD("ths_chg_ratio_w_stock",$A3374,$B$1,100)</f>
        <v>-1.6129032258064999</v>
      </c>
    </row>
    <row r="3375" spans="1:16" x14ac:dyDescent="0.25">
      <c r="A3375" s="2" t="s">
        <v>3373</v>
      </c>
      <c r="B3375" s="2" t="s">
        <v>8736</v>
      </c>
      <c r="C3375" s="3">
        <f ca="1">[1]!thsiFinD("ths_vol_ratio_stock",$A3375,$A$1,7,100)</f>
        <v>0.57810772071812</v>
      </c>
      <c r="D3375" s="3">
        <f ca="1">[1]!thsiFinD("ths_cr_stock",$A3375,$A$1,7,100,100)</f>
        <v>47.727272727272997</v>
      </c>
      <c r="E3375" s="3">
        <f ca="1">[1]!thsiFinD("ths_mfi_stock",$A3375,$A$1,7,100,100)</f>
        <v>46.948676416105997</v>
      </c>
      <c r="F3375" s="3">
        <f ca="1">[1]!thsiFinD("ths_expma_stock",$A3375,$A$1,7,100,100)</f>
        <v>3.4476260151057998</v>
      </c>
      <c r="G3375" s="3">
        <f ca="1">[1]!thsiFinD("ths_rsi_stock",$A3375,$A$1,7,100,100)</f>
        <v>28.589858799662998</v>
      </c>
      <c r="H3375" s="3">
        <f ca="1">[1]!thsiFinD("ths_adtm_stock",$A3375,$A$1,7,3,100,100,100)</f>
        <v>0.45454545454544998</v>
      </c>
      <c r="I3375" s="3">
        <f ca="1">[1]!thsiFinD("ths_bbiboll_stock",$A3375,$A$1,7,3,100,100,100)</f>
        <v>3.5086458333333002</v>
      </c>
      <c r="J3375" s="3">
        <f ca="1">[1]!thsiFinD("ths_dptb_stock",$A3375,$A$1,7,104,100,100)</f>
        <v>0.85714285714285998</v>
      </c>
      <c r="K3375" s="3">
        <f ca="1">[1]!thsiFinD("ths_srmi_stock",$A3375,$A$1,7,100,100)</f>
        <v>-5.0847457627119001E-2</v>
      </c>
      <c r="L3375" s="3">
        <f ca="1">[1]!thsiFinD("ths_atr_stock",$A3375,$A$1,7,101,100,100)</f>
        <v>9.7142857142857003E-2</v>
      </c>
      <c r="M3375" s="3">
        <f ca="1">[1]!thsiFinD("ths_vol_w_stock",$A3375,$A$1)/1000000</f>
        <v>33.238880000000002</v>
      </c>
      <c r="N3375" s="3">
        <f ca="1">[1]!thsiFinD("ths_turnover_ratio_w_stock",$A3375,$A$1)</f>
        <v>2.9715112095031002</v>
      </c>
      <c r="O3375" s="3">
        <f ca="1">[1]!thsiFinD("ths_relative_chg_ratio_w_stock",$A3375,$A$1,104,100)</f>
        <v>-4.3215531067002004</v>
      </c>
      <c r="P3375" s="3">
        <f ca="1">[1]!thsiFinD("ths_chg_ratio_w_stock",$A3375,$B$1,100)</f>
        <v>-2.0833333333333002</v>
      </c>
    </row>
    <row r="3376" spans="1:16" x14ac:dyDescent="0.25">
      <c r="A3376" s="2" t="s">
        <v>3374</v>
      </c>
      <c r="B3376" s="2" t="s">
        <v>8737</v>
      </c>
      <c r="C3376" s="3">
        <f ca="1">[1]!thsiFinD("ths_vol_ratio_stock",$A3376,$A$1,7,100)</f>
        <v>1.0294721351434</v>
      </c>
      <c r="D3376" s="3">
        <f ca="1">[1]!thsiFinD("ths_cr_stock",$A3376,$A$1,7,100,100)</f>
        <v>22.504892367907001</v>
      </c>
      <c r="E3376" s="3">
        <f ca="1">[1]!thsiFinD("ths_mfi_stock",$A3376,$A$1,7,100,100)</f>
        <v>0</v>
      </c>
      <c r="F3376" s="3">
        <f ca="1">[1]!thsiFinD("ths_expma_stock",$A3376,$A$1,7,100,100)</f>
        <v>45.913727706415997</v>
      </c>
      <c r="G3376" s="3">
        <f ca="1">[1]!thsiFinD("ths_rsi_stock",$A3376,$A$1,7,100,100)</f>
        <v>25.253353655861002</v>
      </c>
      <c r="H3376" s="3">
        <f ca="1">[1]!thsiFinD("ths_adtm_stock",$A3376,$A$1,7,3,100,100,100)</f>
        <v>-0.82608695652174002</v>
      </c>
      <c r="I3376" s="3">
        <f ca="1">[1]!thsiFinD("ths_bbiboll_stock",$A3376,$A$1,7,3,100,100,100)</f>
        <v>46.134166666666999</v>
      </c>
      <c r="J3376" s="3">
        <f ca="1">[1]!thsiFinD("ths_dptb_stock",$A3376,$A$1,7,104,100,100)</f>
        <v>0.57142857142856995</v>
      </c>
      <c r="K3376" s="3">
        <f ca="1">[1]!thsiFinD("ths_srmi_stock",$A3376,$A$1,7,100,100)</f>
        <v>-3.8117546848381999E-2</v>
      </c>
      <c r="L3376" s="3">
        <f ca="1">[1]!thsiFinD("ths_atr_stock",$A3376,$A$1,7,101,100,100)</f>
        <v>0.9</v>
      </c>
      <c r="M3376" s="3">
        <f ca="1">[1]!thsiFinD("ths_vol_w_stock",$A3376,$A$1)/1000000</f>
        <v>48.050306999999997</v>
      </c>
      <c r="N3376" s="3">
        <f ca="1">[1]!thsiFinD("ths_turnover_ratio_w_stock",$A3376,$A$1)</f>
        <v>2.398933344294</v>
      </c>
      <c r="O3376" s="3">
        <f ca="1">[1]!thsiFinD("ths_relative_chg_ratio_w_stock",$A3376,$A$1,104,100)</f>
        <v>-1.9798068419935999</v>
      </c>
      <c r="P3376" s="3">
        <f ca="1">[1]!thsiFinD("ths_chg_ratio_w_stock",$A3376,$B$1,100)</f>
        <v>6.0438344033650999</v>
      </c>
    </row>
    <row r="3377" spans="1:16" x14ac:dyDescent="0.25">
      <c r="A3377" s="2" t="s">
        <v>3375</v>
      </c>
      <c r="B3377" s="2" t="s">
        <v>8738</v>
      </c>
      <c r="C3377" s="3">
        <f ca="1">[1]!thsiFinD("ths_vol_ratio_stock",$A3377,$A$1,7,100)</f>
        <v>2.6081586481094998</v>
      </c>
      <c r="D3377" s="3">
        <f ca="1">[1]!thsiFinD("ths_cr_stock",$A3377,$A$1,7,100,100)</f>
        <v>178.96907216495001</v>
      </c>
      <c r="E3377" s="3">
        <f ca="1">[1]!thsiFinD("ths_mfi_stock",$A3377,$A$1,7,100,100)</f>
        <v>70.147570492962998</v>
      </c>
      <c r="F3377" s="3">
        <f ca="1">[1]!thsiFinD("ths_expma_stock",$A3377,$A$1,7,100,100)</f>
        <v>10.673617846825</v>
      </c>
      <c r="G3377" s="3">
        <f ca="1">[1]!thsiFinD("ths_rsi_stock",$A3377,$A$1,7,100,100)</f>
        <v>61.597538691548998</v>
      </c>
      <c r="H3377" s="3">
        <f ca="1">[1]!thsiFinD("ths_adtm_stock",$A3377,$A$1,7,3,100,100,100)</f>
        <v>0.86868686868686995</v>
      </c>
      <c r="I3377" s="3">
        <f ca="1">[1]!thsiFinD("ths_bbiboll_stock",$A3377,$A$1,7,3,100,100,100)</f>
        <v>10.698645833333</v>
      </c>
      <c r="J3377" s="3">
        <f ca="1">[1]!thsiFinD("ths_dptb_stock",$A3377,$A$1,7,104,100,100)</f>
        <v>0.57142857142856995</v>
      </c>
      <c r="K3377" s="3">
        <f ca="1">[1]!thsiFinD("ths_srmi_stock",$A3377,$A$1,7,100,100)</f>
        <v>3.6804308797126997E-2</v>
      </c>
      <c r="L3377" s="3">
        <f ca="1">[1]!thsiFinD("ths_atr_stock",$A3377,$A$1,7,101,100,100)</f>
        <v>0.64571428571429001</v>
      </c>
      <c r="M3377" s="3">
        <f ca="1">[1]!thsiFinD("ths_vol_w_stock",$A3377,$A$1)/1000000</f>
        <v>65.870199999999997</v>
      </c>
      <c r="N3377" s="3">
        <f ca="1">[1]!thsiFinD("ths_turnover_ratio_w_stock",$A3377,$A$1)</f>
        <v>22.987425912713999</v>
      </c>
      <c r="O3377" s="3">
        <f ca="1">[1]!thsiFinD("ths_relative_chg_ratio_w_stock",$A3377,$A$1,104,100)</f>
        <v>7.6956603335195997</v>
      </c>
      <c r="P3377" s="3">
        <f ca="1">[1]!thsiFinD("ths_chg_ratio_w_stock",$A3377,$B$1,100)</f>
        <v>0.80789946140035995</v>
      </c>
    </row>
    <row r="3378" spans="1:16" x14ac:dyDescent="0.25">
      <c r="A3378" s="2" t="s">
        <v>3376</v>
      </c>
      <c r="B3378" s="2" t="s">
        <v>8739</v>
      </c>
      <c r="C3378" s="3">
        <f ca="1">[1]!thsiFinD("ths_vol_ratio_stock",$A3378,$A$1,7,100)</f>
        <v>0.79408774013955996</v>
      </c>
      <c r="D3378" s="3">
        <f ca="1">[1]!thsiFinD("ths_cr_stock",$A3378,$A$1,7,100,100)</f>
        <v>42.657342657341999</v>
      </c>
      <c r="E3378" s="3">
        <f ca="1">[1]!thsiFinD("ths_mfi_stock",$A3378,$A$1,7,100,100)</f>
        <v>11.601428757569</v>
      </c>
      <c r="F3378" s="3">
        <f ca="1">[1]!thsiFinD("ths_expma_stock",$A3378,$A$1,7,100,100)</f>
        <v>4.1706280224835002</v>
      </c>
      <c r="G3378" s="3">
        <f ca="1">[1]!thsiFinD("ths_rsi_stock",$A3378,$A$1,7,100,100)</f>
        <v>31.437943356535001</v>
      </c>
      <c r="H3378" s="3">
        <f ca="1">[1]!thsiFinD("ths_adtm_stock",$A3378,$A$1,7,3,100,100,100)</f>
        <v>-0.84848484848484995</v>
      </c>
      <c r="I3378" s="3">
        <f ca="1">[1]!thsiFinD("ths_bbiboll_stock",$A3378,$A$1,7,3,100,100,100)</f>
        <v>4.2270833333333</v>
      </c>
      <c r="J3378" s="3">
        <f ca="1">[1]!thsiFinD("ths_dptb_stock",$A3378,$A$1,7,104,100,100)</f>
        <v>0.57142857142856995</v>
      </c>
      <c r="K3378" s="3">
        <f ca="1">[1]!thsiFinD("ths_srmi_stock",$A3378,$A$1,7,100,100)</f>
        <v>-3.0588235294117999E-2</v>
      </c>
      <c r="L3378" s="3">
        <f ca="1">[1]!thsiFinD("ths_atr_stock",$A3378,$A$1,7,101,100,100)</f>
        <v>9.7142857142857003E-2</v>
      </c>
      <c r="M3378" s="3">
        <f ca="1">[1]!thsiFinD("ths_vol_w_stock",$A3378,$A$1)/1000000</f>
        <v>29.032800999999999</v>
      </c>
      <c r="N3378" s="3">
        <f ca="1">[1]!thsiFinD("ths_turnover_ratio_w_stock",$A3378,$A$1)</f>
        <v>2.7562030655797001</v>
      </c>
      <c r="O3378" s="3">
        <f ca="1">[1]!thsiFinD("ths_relative_chg_ratio_w_stock",$A3378,$A$1,104,100)</f>
        <v>-1.3040483918490999</v>
      </c>
      <c r="P3378" s="3">
        <f ca="1">[1]!thsiFinD("ths_chg_ratio_w_stock",$A3378,$B$1,100)</f>
        <v>-2.6699029126213998</v>
      </c>
    </row>
    <row r="3379" spans="1:16" x14ac:dyDescent="0.25">
      <c r="A3379" s="2" t="s">
        <v>3377</v>
      </c>
      <c r="B3379" s="2" t="s">
        <v>8740</v>
      </c>
      <c r="C3379" s="3">
        <f ca="1">[1]!thsiFinD("ths_vol_ratio_stock",$A3379,$A$1,7,100)</f>
        <v>0.79958201601941004</v>
      </c>
      <c r="D3379" s="3">
        <f ca="1">[1]!thsiFinD("ths_cr_stock",$A3379,$A$1,7,100,100)</f>
        <v>39.798488664986998</v>
      </c>
      <c r="E3379" s="3">
        <f ca="1">[1]!thsiFinD("ths_mfi_stock",$A3379,$A$1,7,100,100)</f>
        <v>29.385401386619002</v>
      </c>
      <c r="F3379" s="3">
        <f ca="1">[1]!thsiFinD("ths_expma_stock",$A3379,$A$1,7,100,100)</f>
        <v>9.6004184537642008</v>
      </c>
      <c r="G3379" s="3">
        <f ca="1">[1]!thsiFinD("ths_rsi_stock",$A3379,$A$1,7,100,100)</f>
        <v>17.162197729908002</v>
      </c>
      <c r="H3379" s="3">
        <f ca="1">[1]!thsiFinD("ths_adtm_stock",$A3379,$A$1,7,3,100,100,100)</f>
        <v>-0.60714285714285998</v>
      </c>
      <c r="I3379" s="3">
        <f ca="1">[1]!thsiFinD("ths_bbiboll_stock",$A3379,$A$1,7,3,100,100,100)</f>
        <v>9.7127083333332997</v>
      </c>
      <c r="J3379" s="3">
        <f ca="1">[1]!thsiFinD("ths_dptb_stock",$A3379,$A$1,7,104,100,100)</f>
        <v>0.57142857142856995</v>
      </c>
      <c r="K3379" s="3">
        <f ca="1">[1]!thsiFinD("ths_srmi_stock",$A3379,$A$1,7,100,100)</f>
        <v>-5.9296482412060002E-2</v>
      </c>
      <c r="L3379" s="3">
        <f ca="1">[1]!thsiFinD("ths_atr_stock",$A3379,$A$1,7,101,100,100)</f>
        <v>0.26857142857143002</v>
      </c>
      <c r="M3379" s="3">
        <f ca="1">[1]!thsiFinD("ths_vol_w_stock",$A3379,$A$1)/1000000</f>
        <v>40.951259</v>
      </c>
      <c r="N3379" s="3">
        <f ca="1">[1]!thsiFinD("ths_turnover_ratio_w_stock",$A3379,$A$1)</f>
        <v>1.3960046803956001</v>
      </c>
      <c r="O3379" s="3">
        <f ca="1">[1]!thsiFinD("ths_relative_chg_ratio_w_stock",$A3379,$A$1,104,100)</f>
        <v>-3.6781948679504</v>
      </c>
      <c r="P3379" s="3">
        <f ca="1">[1]!thsiFinD("ths_chg_ratio_w_stock",$A3379,$B$1,100)</f>
        <v>-5.7692307692308002</v>
      </c>
    </row>
    <row r="3380" spans="1:16" x14ac:dyDescent="0.25">
      <c r="A3380" s="2" t="s">
        <v>3378</v>
      </c>
      <c r="B3380" s="2" t="s">
        <v>8741</v>
      </c>
      <c r="C3380" s="3">
        <f ca="1">[1]!thsiFinD("ths_vol_ratio_stock",$A3380,$A$1,7,100)</f>
        <v>0.81412469846892999</v>
      </c>
      <c r="D3380" s="3">
        <f ca="1">[1]!thsiFinD("ths_cr_stock",$A3380,$A$1,7,100,100)</f>
        <v>56.666666666666998</v>
      </c>
      <c r="E3380" s="3">
        <f ca="1">[1]!thsiFinD("ths_mfi_stock",$A3380,$A$1,7,100,100)</f>
        <v>28.656654008305001</v>
      </c>
      <c r="F3380" s="3">
        <f ca="1">[1]!thsiFinD("ths_expma_stock",$A3380,$A$1,7,100,100)</f>
        <v>2.7638124506668</v>
      </c>
      <c r="G3380" s="3">
        <f ca="1">[1]!thsiFinD("ths_rsi_stock",$A3380,$A$1,7,100,100)</f>
        <v>35.369244145518998</v>
      </c>
      <c r="H3380" s="3">
        <f ca="1">[1]!thsiFinD("ths_adtm_stock",$A3380,$A$1,7,3,100,100,100)</f>
        <v>-0.13333333333333</v>
      </c>
      <c r="I3380" s="3">
        <f ca="1">[1]!thsiFinD("ths_bbiboll_stock",$A3380,$A$1,7,3,100,100,100)</f>
        <v>2.7882291666666998</v>
      </c>
      <c r="J3380" s="3">
        <f ca="1">[1]!thsiFinD("ths_dptb_stock",$A3380,$A$1,7,104,100,100)</f>
        <v>0.85714285714285998</v>
      </c>
      <c r="K3380" s="3">
        <f ca="1">[1]!thsiFinD("ths_srmi_stock",$A3380,$A$1,7,100,100)</f>
        <v>-2.8469750889679998E-2</v>
      </c>
      <c r="L3380" s="3">
        <f ca="1">[1]!thsiFinD("ths_atr_stock",$A3380,$A$1,7,101,100,100)</f>
        <v>6.7142857142857004E-2</v>
      </c>
      <c r="M3380" s="3">
        <f ca="1">[1]!thsiFinD("ths_vol_w_stock",$A3380,$A$1)/1000000</f>
        <v>113.734897</v>
      </c>
      <c r="N3380" s="3">
        <f ca="1">[1]!thsiFinD("ths_turnover_ratio_w_stock",$A3380,$A$1)</f>
        <v>4.5159599366208996</v>
      </c>
      <c r="O3380" s="3">
        <f ca="1">[1]!thsiFinD("ths_relative_chg_ratio_w_stock",$A3380,$A$1,104,100)</f>
        <v>-0.85411321301888998</v>
      </c>
      <c r="P3380" s="3">
        <f ca="1">[1]!thsiFinD("ths_chg_ratio_w_stock",$A3380,$B$1,100)</f>
        <v>-3.2967032967033001</v>
      </c>
    </row>
    <row r="3381" spans="1:16" x14ac:dyDescent="0.25">
      <c r="A3381" s="2" t="s">
        <v>3379</v>
      </c>
      <c r="B3381" s="2" t="s">
        <v>8742</v>
      </c>
      <c r="C3381" s="3">
        <f ca="1">[1]!thsiFinD("ths_vol_ratio_stock",$A3381,$A$1,7,100)</f>
        <v>0.70596765843759002</v>
      </c>
      <c r="D3381" s="3">
        <f ca="1">[1]!thsiFinD("ths_cr_stock",$A3381,$A$1,7,100,100)</f>
        <v>59.677419354838001</v>
      </c>
      <c r="E3381" s="3">
        <f ca="1">[1]!thsiFinD("ths_mfi_stock",$A3381,$A$1,7,100,100)</f>
        <v>30.347510921164002</v>
      </c>
      <c r="F3381" s="3">
        <f ca="1">[1]!thsiFinD("ths_expma_stock",$A3381,$A$1,7,100,100)</f>
        <v>2.3271529666147002</v>
      </c>
      <c r="G3381" s="3">
        <f ca="1">[1]!thsiFinD("ths_rsi_stock",$A3381,$A$1,7,100,100)</f>
        <v>28.46020883692</v>
      </c>
      <c r="H3381" s="3">
        <f ca="1">[1]!thsiFinD("ths_adtm_stock",$A3381,$A$1,7,3,100,100,100)</f>
        <v>0.30769230769230999</v>
      </c>
      <c r="I3381" s="3">
        <f ca="1">[1]!thsiFinD("ths_bbiboll_stock",$A3381,$A$1,7,3,100,100,100)</f>
        <v>2.4034374999999999</v>
      </c>
      <c r="J3381" s="3">
        <f ca="1">[1]!thsiFinD("ths_dptb_stock",$A3381,$A$1,7,104,100,100)</f>
        <v>0.57142857142856995</v>
      </c>
      <c r="K3381" s="3">
        <f ca="1">[1]!thsiFinD("ths_srmi_stock",$A3381,$A$1,7,100,100)</f>
        <v>-6.2240663900415001E-2</v>
      </c>
      <c r="L3381" s="3">
        <f ca="1">[1]!thsiFinD("ths_atr_stock",$A3381,$A$1,7,101,100,100)</f>
        <v>9.8571428571429004E-2</v>
      </c>
      <c r="M3381" s="3">
        <f ca="1">[1]!thsiFinD("ths_vol_w_stock",$A3381,$A$1)/1000000</f>
        <v>73.492783000000003</v>
      </c>
      <c r="N3381" s="3">
        <f ca="1">[1]!thsiFinD("ths_turnover_ratio_w_stock",$A3381,$A$1)</f>
        <v>8.5049030911670993</v>
      </c>
      <c r="O3381" s="3">
        <f ca="1">[1]!thsiFinD("ths_relative_chg_ratio_w_stock",$A3381,$A$1,104,100)</f>
        <v>-4.9276419686518</v>
      </c>
      <c r="P3381" s="3">
        <f ca="1">[1]!thsiFinD("ths_chg_ratio_w_stock",$A3381,$B$1,100)</f>
        <v>-1.7699115044247999</v>
      </c>
    </row>
    <row r="3382" spans="1:16" x14ac:dyDescent="0.25">
      <c r="A3382" s="2" t="s">
        <v>3380</v>
      </c>
      <c r="B3382" s="2" t="s">
        <v>8743</v>
      </c>
      <c r="C3382" s="3">
        <f ca="1">[1]!thsiFinD("ths_vol_ratio_stock",$A3382,$A$1,7,100)</f>
        <v>0.88554595967379002</v>
      </c>
      <c r="D3382" s="3">
        <f ca="1">[1]!thsiFinD("ths_cr_stock",$A3382,$A$1,7,100,100)</f>
        <v>825</v>
      </c>
      <c r="E3382" s="3">
        <f ca="1">[1]!thsiFinD("ths_mfi_stock",$A3382,$A$1,7,100,100)</f>
        <v>78.806608915317</v>
      </c>
      <c r="F3382" s="3">
        <f ca="1">[1]!thsiFinD("ths_expma_stock",$A3382,$A$1,7,100,100)</f>
        <v>1.3423291070957</v>
      </c>
      <c r="G3382" s="3">
        <f ca="1">[1]!thsiFinD("ths_rsi_stock",$A3382,$A$1,7,100,100)</f>
        <v>73.746093736193998</v>
      </c>
      <c r="H3382" s="3">
        <f ca="1">[1]!thsiFinD("ths_adtm_stock",$A3382,$A$1,7,3,100,100,100)</f>
        <v>1</v>
      </c>
      <c r="I3382" s="3">
        <f ca="1">[1]!thsiFinD("ths_bbiboll_stock",$A3382,$A$1,7,3,100,100,100)</f>
        <v>1.3244791666667</v>
      </c>
      <c r="J3382" s="3">
        <f ca="1">[1]!thsiFinD("ths_dptb_stock",$A3382,$A$1,7,104,100,100)</f>
        <v>0.28571428571428997</v>
      </c>
      <c r="K3382" s="3">
        <f ca="1">[1]!thsiFinD("ths_srmi_stock",$A3382,$A$1,7,100,100)</f>
        <v>0.12765957446809001</v>
      </c>
      <c r="L3382" s="3">
        <f ca="1">[1]!thsiFinD("ths_atr_stock",$A3382,$A$1,7,101,100,100)</f>
        <v>6.1428571428570999E-2</v>
      </c>
      <c r="M3382" s="3">
        <f ca="1">[1]!thsiFinD("ths_vol_w_stock",$A3382,$A$1)/1000000</f>
        <v>127.63744699999999</v>
      </c>
      <c r="N3382" s="3">
        <f ca="1">[1]!thsiFinD("ths_turnover_ratio_w_stock",$A3382,$A$1)</f>
        <v>5.2748131907938003</v>
      </c>
      <c r="O3382" s="3">
        <f ca="1">[1]!thsiFinD("ths_relative_chg_ratio_w_stock",$A3382,$A$1,104,100)</f>
        <v>10.598750002785</v>
      </c>
      <c r="P3382" s="3">
        <f ca="1">[1]!thsiFinD("ths_chg_ratio_w_stock",$A3382,$B$1,100)</f>
        <v>-5.6737588652481996</v>
      </c>
    </row>
    <row r="3383" spans="1:16" x14ac:dyDescent="0.25">
      <c r="A3383" s="2" t="s">
        <v>3381</v>
      </c>
      <c r="B3383" s="2" t="s">
        <v>8744</v>
      </c>
      <c r="C3383" s="3">
        <f ca="1">[1]!thsiFinD("ths_vol_ratio_stock",$A3383,$A$1,7,100)</f>
        <v>0.84757908004239002</v>
      </c>
      <c r="D3383" s="3">
        <f ca="1">[1]!thsiFinD("ths_cr_stock",$A3383,$A$1,7,100,100)</f>
        <v>80.310880829015005</v>
      </c>
      <c r="E3383" s="3">
        <f ca="1">[1]!thsiFinD("ths_mfi_stock",$A3383,$A$1,7,100,100)</f>
        <v>49.699524493509998</v>
      </c>
      <c r="F3383" s="3">
        <f ca="1">[1]!thsiFinD("ths_expma_stock",$A3383,$A$1,7,100,100)</f>
        <v>6.1097076884205999</v>
      </c>
      <c r="G3383" s="3">
        <f ca="1">[1]!thsiFinD("ths_rsi_stock",$A3383,$A$1,7,100,100)</f>
        <v>45.080714939910003</v>
      </c>
      <c r="H3383" s="3">
        <f ca="1">[1]!thsiFinD("ths_adtm_stock",$A3383,$A$1,7,3,100,100,100)</f>
        <v>-0.26470588235294001</v>
      </c>
      <c r="I3383" s="3">
        <f ca="1">[1]!thsiFinD("ths_bbiboll_stock",$A3383,$A$1,7,3,100,100,100)</f>
        <v>6.0910416666667002</v>
      </c>
      <c r="J3383" s="3">
        <f ca="1">[1]!thsiFinD("ths_dptb_stock",$A3383,$A$1,7,104,100,100)</f>
        <v>0.57142857142856995</v>
      </c>
      <c r="K3383" s="3">
        <f ca="1">[1]!thsiFinD("ths_srmi_stock",$A3383,$A$1,7,100,100)</f>
        <v>-8.1833060556465997E-3</v>
      </c>
      <c r="L3383" s="3">
        <f ca="1">[1]!thsiFinD("ths_atr_stock",$A3383,$A$1,7,101,100,100)</f>
        <v>0.16714285714286001</v>
      </c>
      <c r="M3383" s="3">
        <f ca="1">[1]!thsiFinD("ths_vol_w_stock",$A3383,$A$1)/1000000</f>
        <v>158.31034299999999</v>
      </c>
      <c r="N3383" s="3">
        <f ca="1">[1]!thsiFinD("ths_turnover_ratio_w_stock",$A3383,$A$1)</f>
        <v>7.5164315479967003</v>
      </c>
      <c r="O3383" s="3">
        <f ca="1">[1]!thsiFinD("ths_relative_chg_ratio_w_stock",$A3383,$A$1,104,100)</f>
        <v>-0.16699021275664</v>
      </c>
      <c r="P3383" s="3">
        <f ca="1">[1]!thsiFinD("ths_chg_ratio_w_stock",$A3383,$B$1,100)</f>
        <v>-5.7755775577558</v>
      </c>
    </row>
    <row r="3384" spans="1:16" x14ac:dyDescent="0.25">
      <c r="A3384" s="2" t="s">
        <v>3382</v>
      </c>
      <c r="B3384" s="2" t="s">
        <v>8745</v>
      </c>
      <c r="C3384" s="3">
        <f ca="1">[1]!thsiFinD("ths_vol_ratio_stock",$A3384,$A$1,7,100)</f>
        <v>0.95673431386315999</v>
      </c>
      <c r="D3384" s="3">
        <f ca="1">[1]!thsiFinD("ths_cr_stock",$A3384,$A$1,7,100,100)</f>
        <v>30.483271375465002</v>
      </c>
      <c r="E3384" s="3">
        <f ca="1">[1]!thsiFinD("ths_mfi_stock",$A3384,$A$1,7,100,100)</f>
        <v>37.369364650767999</v>
      </c>
      <c r="F3384" s="3">
        <f ca="1">[1]!thsiFinD("ths_expma_stock",$A3384,$A$1,7,100,100)</f>
        <v>8.2063365436334994</v>
      </c>
      <c r="G3384" s="3">
        <f ca="1">[1]!thsiFinD("ths_rsi_stock",$A3384,$A$1,7,100,100)</f>
        <v>26.956070998468999</v>
      </c>
      <c r="H3384" s="3">
        <f ca="1">[1]!thsiFinD("ths_adtm_stock",$A3384,$A$1,7,3,100,100,100)</f>
        <v>-0.91025641025641002</v>
      </c>
      <c r="I3384" s="3">
        <f ca="1">[1]!thsiFinD("ths_bbiboll_stock",$A3384,$A$1,7,3,100,100,100)</f>
        <v>8.3081250000000004</v>
      </c>
      <c r="J3384" s="3">
        <f ca="1">[1]!thsiFinD("ths_dptb_stock",$A3384,$A$1,7,104,100,100)</f>
        <v>0.42857142857142999</v>
      </c>
      <c r="K3384" s="3">
        <f ca="1">[1]!thsiFinD("ths_srmi_stock",$A3384,$A$1,7,100,100)</f>
        <v>-3.0989272943980999E-2</v>
      </c>
      <c r="L3384" s="3">
        <f ca="1">[1]!thsiFinD("ths_atr_stock",$A3384,$A$1,7,101,100,100)</f>
        <v>0.17857142857142999</v>
      </c>
      <c r="M3384" s="3">
        <f ca="1">[1]!thsiFinD("ths_vol_w_stock",$A3384,$A$1)/1000000</f>
        <v>11.152528</v>
      </c>
      <c r="N3384" s="3">
        <f ca="1">[1]!thsiFinD("ths_turnover_ratio_w_stock",$A3384,$A$1)</f>
        <v>3.2412241123986001</v>
      </c>
      <c r="O3384" s="3">
        <f ca="1">[1]!thsiFinD("ths_relative_chg_ratio_w_stock",$A3384,$A$1,104,100)</f>
        <v>-1.1045359627639</v>
      </c>
      <c r="P3384" s="3">
        <f ca="1">[1]!thsiFinD("ths_chg_ratio_w_stock",$A3384,$B$1,100)</f>
        <v>-2.2140221402214002</v>
      </c>
    </row>
    <row r="3385" spans="1:16" x14ac:dyDescent="0.25">
      <c r="A3385" s="2" t="s">
        <v>3383</v>
      </c>
      <c r="B3385" s="2" t="s">
        <v>8746</v>
      </c>
      <c r="C3385" s="3">
        <f ca="1">[1]!thsiFinD("ths_vol_ratio_stock",$A3385,$A$1,7,100)</f>
        <v>0.37807545808774001</v>
      </c>
      <c r="D3385" s="3">
        <f ca="1">[1]!thsiFinD("ths_cr_stock",$A3385,$A$1,7,100,100)</f>
        <v>95</v>
      </c>
      <c r="E3385" s="3">
        <f ca="1">[1]!thsiFinD("ths_mfi_stock",$A3385,$A$1,7,100,100)</f>
        <v>36.436380366251001</v>
      </c>
      <c r="F3385" s="3">
        <f ca="1">[1]!thsiFinD("ths_expma_stock",$A3385,$A$1,7,100,100)</f>
        <v>7.9304904495458999</v>
      </c>
      <c r="G3385" s="3">
        <f ca="1">[1]!thsiFinD("ths_rsi_stock",$A3385,$A$1,7,100,100)</f>
        <v>45.080722235285002</v>
      </c>
      <c r="H3385" s="3">
        <f ca="1">[1]!thsiFinD("ths_adtm_stock",$A3385,$A$1,7,3,100,100,100)</f>
        <v>0.55696202531646</v>
      </c>
      <c r="I3385" s="3">
        <f ca="1">[1]!thsiFinD("ths_bbiboll_stock",$A3385,$A$1,7,3,100,100,100)</f>
        <v>7.9766666666667003</v>
      </c>
      <c r="J3385" s="3">
        <f ca="1">[1]!thsiFinD("ths_dptb_stock",$A3385,$A$1,7,104,100,100)</f>
        <v>0.71428571428570997</v>
      </c>
      <c r="K3385" s="3">
        <f ca="1">[1]!thsiFinD("ths_srmi_stock",$A3385,$A$1,7,100,100)</f>
        <v>-1.125E-2</v>
      </c>
      <c r="L3385" s="3">
        <f ca="1">[1]!thsiFinD("ths_atr_stock",$A3385,$A$1,7,101,100,100)</f>
        <v>0.27857142857143002</v>
      </c>
      <c r="M3385" s="3">
        <f ca="1">[1]!thsiFinD("ths_vol_w_stock",$A3385,$A$1)/1000000</f>
        <v>1.293793</v>
      </c>
      <c r="N3385" s="3">
        <f ca="1">[1]!thsiFinD("ths_turnover_ratio_w_stock",$A3385,$A$1)</f>
        <v>1.0629209124479</v>
      </c>
      <c r="O3385" s="3">
        <f ca="1">[1]!thsiFinD("ths_relative_chg_ratio_w_stock",$A3385,$A$1,104,100)</f>
        <v>-0.32049100149585003</v>
      </c>
      <c r="P3385" s="3">
        <f ca="1">[1]!thsiFinD("ths_chg_ratio_w_stock",$A3385,$B$1,100)</f>
        <v>-6.3211125158027999</v>
      </c>
    </row>
    <row r="3386" spans="1:16" x14ac:dyDescent="0.25">
      <c r="A3386" s="2" t="s">
        <v>3384</v>
      </c>
      <c r="B3386" s="2" t="s">
        <v>8747</v>
      </c>
      <c r="C3386" s="3">
        <f ca="1">[1]!thsiFinD("ths_vol_ratio_stock",$A3386,$A$1,7,100)</f>
        <v>0.67134963845546003</v>
      </c>
      <c r="D3386" s="3">
        <f ca="1">[1]!thsiFinD("ths_cr_stock",$A3386,$A$1,7,100,100)</f>
        <v>9.0277777777777999</v>
      </c>
      <c r="E3386" s="3">
        <f ca="1">[1]!thsiFinD("ths_mfi_stock",$A3386,$A$1,7,100,100)</f>
        <v>33.295772443937999</v>
      </c>
      <c r="F3386" s="3">
        <f ca="1">[1]!thsiFinD("ths_expma_stock",$A3386,$A$1,7,100,100)</f>
        <v>7.5851525970192002</v>
      </c>
      <c r="G3386" s="3">
        <f ca="1">[1]!thsiFinD("ths_rsi_stock",$A3386,$A$1,7,100,100)</f>
        <v>19.548767884238998</v>
      </c>
      <c r="H3386" s="3">
        <f ca="1">[1]!thsiFinD("ths_adtm_stock",$A3386,$A$1,7,3,100,100,100)</f>
        <v>-0.74242424242423999</v>
      </c>
      <c r="I3386" s="3">
        <f ca="1">[1]!thsiFinD("ths_bbiboll_stock",$A3386,$A$1,7,3,100,100,100)</f>
        <v>7.7470833333332996</v>
      </c>
      <c r="J3386" s="3">
        <f ca="1">[1]!thsiFinD("ths_dptb_stock",$A3386,$A$1,7,104,100,100)</f>
        <v>0.85714285714285998</v>
      </c>
      <c r="K3386" s="3">
        <f ca="1">[1]!thsiFinD("ths_srmi_stock",$A3386,$A$1,7,100,100)</f>
        <v>-9.0458488228004993E-2</v>
      </c>
      <c r="L3386" s="3">
        <f ca="1">[1]!thsiFinD("ths_atr_stock",$A3386,$A$1,7,101,100,100)</f>
        <v>0.26571428571429001</v>
      </c>
      <c r="M3386" s="3">
        <f ca="1">[1]!thsiFinD("ths_vol_w_stock",$A3386,$A$1)/1000000</f>
        <v>45.608570999999998</v>
      </c>
      <c r="N3386" s="3">
        <f ca="1">[1]!thsiFinD("ths_turnover_ratio_w_stock",$A3386,$A$1)</f>
        <v>1.5194966117341</v>
      </c>
      <c r="O3386" s="3">
        <f ca="1">[1]!thsiFinD("ths_relative_chg_ratio_w_stock",$A3386,$A$1,104,100)</f>
        <v>-4.4802122923457999</v>
      </c>
      <c r="P3386" s="3">
        <f ca="1">[1]!thsiFinD("ths_chg_ratio_w_stock",$A3386,$B$1,100)</f>
        <v>-4.0871934604905</v>
      </c>
    </row>
    <row r="3387" spans="1:16" x14ac:dyDescent="0.25">
      <c r="A3387" s="2" t="s">
        <v>3385</v>
      </c>
      <c r="B3387" s="2" t="s">
        <v>8748</v>
      </c>
      <c r="C3387" s="3">
        <f ca="1">[1]!thsiFinD("ths_vol_ratio_stock",$A3387,$A$1,7,100)</f>
        <v>0.75394431741353996</v>
      </c>
      <c r="D3387" s="3">
        <f ca="1">[1]!thsiFinD("ths_cr_stock",$A3387,$A$1,7,100,100)</f>
        <v>30.782918149465999</v>
      </c>
      <c r="E3387" s="3">
        <f ca="1">[1]!thsiFinD("ths_mfi_stock",$A3387,$A$1,7,100,100)</f>
        <v>21.076149062491002</v>
      </c>
      <c r="F3387" s="3">
        <f ca="1">[1]!thsiFinD("ths_expma_stock",$A3387,$A$1,7,100,100)</f>
        <v>18.179205159142001</v>
      </c>
      <c r="G3387" s="3">
        <f ca="1">[1]!thsiFinD("ths_rsi_stock",$A3387,$A$1,7,100,100)</f>
        <v>43.820929268360999</v>
      </c>
      <c r="H3387" s="3">
        <f ca="1">[1]!thsiFinD("ths_adtm_stock",$A3387,$A$1,7,3,100,100,100)</f>
        <v>-0.44</v>
      </c>
      <c r="I3387" s="3">
        <f ca="1">[1]!thsiFinD("ths_bbiboll_stock",$A3387,$A$1,7,3,100,100,100)</f>
        <v>18.143854166667001</v>
      </c>
      <c r="J3387" s="3">
        <f ca="1">[1]!thsiFinD("ths_dptb_stock",$A3387,$A$1,7,104,100,100)</f>
        <v>0.28571428571428997</v>
      </c>
      <c r="K3387" s="3">
        <f ca="1">[1]!thsiFinD("ths_srmi_stock",$A3387,$A$1,7,100,100)</f>
        <v>-3.9445628997868E-2</v>
      </c>
      <c r="L3387" s="3">
        <f ca="1">[1]!thsiFinD("ths_atr_stock",$A3387,$A$1,7,101,100,100)</f>
        <v>0.38285714285714001</v>
      </c>
      <c r="M3387" s="3">
        <f ca="1">[1]!thsiFinD("ths_vol_w_stock",$A3387,$A$1)/1000000</f>
        <v>86.039179000000004</v>
      </c>
      <c r="N3387" s="3">
        <f ca="1">[1]!thsiFinD("ths_turnover_ratio_w_stock",$A3387,$A$1)</f>
        <v>1.7650485882428</v>
      </c>
      <c r="O3387" s="3">
        <f ca="1">[1]!thsiFinD("ths_relative_chg_ratio_w_stock",$A3387,$A$1,104,100)</f>
        <v>-1.8218551485028001</v>
      </c>
      <c r="P3387" s="3">
        <f ca="1">[1]!thsiFinD("ths_chg_ratio_w_stock",$A3387,$B$1,100)</f>
        <v>4.0510543840178004</v>
      </c>
    </row>
    <row r="3388" spans="1:16" x14ac:dyDescent="0.25">
      <c r="A3388" s="2" t="s">
        <v>3386</v>
      </c>
      <c r="B3388" s="2" t="s">
        <v>8749</v>
      </c>
      <c r="C3388" s="3">
        <f ca="1">[1]!thsiFinD("ths_vol_ratio_stock",$A3388,$A$1,7,100)</f>
        <v>0.48670111067858002</v>
      </c>
      <c r="D3388" s="3">
        <f ca="1">[1]!thsiFinD("ths_cr_stock",$A3388,$A$1,7,100,100)</f>
        <v>28.571428571428999</v>
      </c>
      <c r="E3388" s="3">
        <f ca="1">[1]!thsiFinD("ths_mfi_stock",$A3388,$A$1,7,100,100)</f>
        <v>20.323656533895999</v>
      </c>
      <c r="F3388" s="3">
        <f ca="1">[1]!thsiFinD("ths_expma_stock",$A3388,$A$1,7,100,100)</f>
        <v>2.6128584813720002</v>
      </c>
      <c r="G3388" s="3">
        <f ca="1">[1]!thsiFinD("ths_rsi_stock",$A3388,$A$1,7,100,100)</f>
        <v>23.711797044598999</v>
      </c>
      <c r="H3388" s="3">
        <f ca="1">[1]!thsiFinD("ths_adtm_stock",$A3388,$A$1,7,3,100,100,100)</f>
        <v>-0.41666666666667002</v>
      </c>
      <c r="I3388" s="3">
        <f ca="1">[1]!thsiFinD("ths_bbiboll_stock",$A3388,$A$1,7,3,100,100,100)</f>
        <v>2.6660416666666999</v>
      </c>
      <c r="J3388" s="3">
        <f ca="1">[1]!thsiFinD("ths_dptb_stock",$A3388,$A$1,7,104,100,100)</f>
        <v>0.85714285714285998</v>
      </c>
      <c r="K3388" s="3">
        <f ca="1">[1]!thsiFinD("ths_srmi_stock",$A3388,$A$1,7,100,100)</f>
        <v>-5.5762081784386998E-2</v>
      </c>
      <c r="L3388" s="3">
        <f ca="1">[1]!thsiFinD("ths_atr_stock",$A3388,$A$1,7,101,100,100)</f>
        <v>6.2857142857143E-2</v>
      </c>
      <c r="M3388" s="3">
        <f ca="1">[1]!thsiFinD("ths_vol_w_stock",$A3388,$A$1)/1000000</f>
        <v>90.340917000000005</v>
      </c>
      <c r="N3388" s="3">
        <f ca="1">[1]!thsiFinD("ths_turnover_ratio_w_stock",$A3388,$A$1)</f>
        <v>1.4819375434683999</v>
      </c>
      <c r="O3388" s="3">
        <f ca="1">[1]!thsiFinD("ths_relative_chg_ratio_w_stock",$A3388,$A$1,104,100)</f>
        <v>-4.6295015045361998</v>
      </c>
      <c r="P3388" s="3">
        <f ca="1">[1]!thsiFinD("ths_chg_ratio_w_stock",$A3388,$B$1,100)</f>
        <v>-2.7559055118110001</v>
      </c>
    </row>
    <row r="3389" spans="1:16" x14ac:dyDescent="0.25">
      <c r="A3389" s="2" t="s">
        <v>3387</v>
      </c>
      <c r="B3389" s="2" t="s">
        <v>8750</v>
      </c>
      <c r="C3389" s="3">
        <f ca="1">[1]!thsiFinD("ths_vol_ratio_stock",$A3389,$A$1,7,100)</f>
        <v>0.80108917555819004</v>
      </c>
      <c r="D3389" s="3">
        <f ca="1">[1]!thsiFinD("ths_cr_stock",$A3389,$A$1,7,100,100)</f>
        <v>46.280991735537</v>
      </c>
      <c r="E3389" s="3">
        <f ca="1">[1]!thsiFinD("ths_mfi_stock",$A3389,$A$1,7,100,100)</f>
        <v>24.642564604855998</v>
      </c>
      <c r="F3389" s="3">
        <f ca="1">[1]!thsiFinD("ths_expma_stock",$A3389,$A$1,7,100,100)</f>
        <v>2.8715316503533002</v>
      </c>
      <c r="G3389" s="3">
        <f ca="1">[1]!thsiFinD("ths_rsi_stock",$A3389,$A$1,7,100,100)</f>
        <v>25.279377770016001</v>
      </c>
      <c r="H3389" s="3">
        <f ca="1">[1]!thsiFinD("ths_adtm_stock",$A3389,$A$1,7,3,100,100,100)</f>
        <v>-0.13333333333333999</v>
      </c>
      <c r="I3389" s="3">
        <f ca="1">[1]!thsiFinD("ths_bbiboll_stock",$A3389,$A$1,7,3,100,100,100)</f>
        <v>2.9301041666667</v>
      </c>
      <c r="J3389" s="3">
        <f ca="1">[1]!thsiFinD("ths_dptb_stock",$A3389,$A$1,7,104,100,100)</f>
        <v>0.71428571428570997</v>
      </c>
      <c r="K3389" s="3">
        <f ca="1">[1]!thsiFinD("ths_srmi_stock",$A3389,$A$1,7,100,100)</f>
        <v>-5.7432432432431998E-2</v>
      </c>
      <c r="L3389" s="3">
        <f ca="1">[1]!thsiFinD("ths_atr_stock",$A3389,$A$1,7,101,100,100)</f>
        <v>8.4285714285714006E-2</v>
      </c>
      <c r="M3389" s="3">
        <f ca="1">[1]!thsiFinD("ths_vol_w_stock",$A3389,$A$1)/1000000</f>
        <v>23.011633</v>
      </c>
      <c r="N3389" s="3">
        <f ca="1">[1]!thsiFinD("ths_turnover_ratio_w_stock",$A3389,$A$1)</f>
        <v>2.2374128217645999</v>
      </c>
      <c r="O3389" s="3">
        <f ca="1">[1]!thsiFinD("ths_relative_chg_ratio_w_stock",$A3389,$A$1,104,100)</f>
        <v>-3.1556303731308</v>
      </c>
      <c r="P3389" s="3">
        <f ca="1">[1]!thsiFinD("ths_chg_ratio_w_stock",$A3389,$B$1,100)</f>
        <v>-0.71684587813620004</v>
      </c>
    </row>
    <row r="3390" spans="1:16" x14ac:dyDescent="0.25">
      <c r="A3390" s="2" t="s">
        <v>3388</v>
      </c>
      <c r="B3390" s="2" t="s">
        <v>8751</v>
      </c>
      <c r="C3390" s="3">
        <f ca="1">[1]!thsiFinD("ths_vol_ratio_stock",$A3390,$A$1,7,100)</f>
        <v>0.84531551122784998</v>
      </c>
      <c r="D3390" s="3">
        <f ca="1">[1]!thsiFinD("ths_cr_stock",$A3390,$A$1,7,100,100)</f>
        <v>101.69491525424</v>
      </c>
      <c r="E3390" s="3">
        <f ca="1">[1]!thsiFinD("ths_mfi_stock",$A3390,$A$1,7,100,100)</f>
        <v>60.784499508787</v>
      </c>
      <c r="F3390" s="3">
        <f ca="1">[1]!thsiFinD("ths_expma_stock",$A3390,$A$1,7,100,100)</f>
        <v>5.1436342091208003</v>
      </c>
      <c r="G3390" s="3">
        <f ca="1">[1]!thsiFinD("ths_rsi_stock",$A3390,$A$1,7,100,100)</f>
        <v>41.945230286552999</v>
      </c>
      <c r="H3390" s="3">
        <f ca="1">[1]!thsiFinD("ths_adtm_stock",$A3390,$A$1,7,3,100,100,100)</f>
        <v>-0.2</v>
      </c>
      <c r="I3390" s="3">
        <f ca="1">[1]!thsiFinD("ths_bbiboll_stock",$A3390,$A$1,7,3,100,100,100)</f>
        <v>5.2051041666667004</v>
      </c>
      <c r="J3390" s="3">
        <f ca="1">[1]!thsiFinD("ths_dptb_stock",$A3390,$A$1,7,104,100,100)</f>
        <v>0.71428571428570997</v>
      </c>
      <c r="K3390" s="3">
        <f ca="1">[1]!thsiFinD("ths_srmi_stock",$A3390,$A$1,7,100,100)</f>
        <v>-7.7369439071567001E-3</v>
      </c>
      <c r="L3390" s="3">
        <f ca="1">[1]!thsiFinD("ths_atr_stock",$A3390,$A$1,7,101,100,100)</f>
        <v>0.17</v>
      </c>
      <c r="M3390" s="3">
        <f ca="1">[1]!thsiFinD("ths_vol_w_stock",$A3390,$A$1)/1000000</f>
        <v>60.291701000000003</v>
      </c>
      <c r="N3390" s="3">
        <f ca="1">[1]!thsiFinD("ths_turnover_ratio_w_stock",$A3390,$A$1)</f>
        <v>17.276054041662999</v>
      </c>
      <c r="O3390" s="3">
        <f ca="1">[1]!thsiFinD("ths_relative_chg_ratio_w_stock",$A3390,$A$1,104,100)</f>
        <v>1.8846597155074001</v>
      </c>
      <c r="P3390" s="3">
        <f ca="1">[1]!thsiFinD("ths_chg_ratio_w_stock",$A3390,$B$1,100)</f>
        <v>1.5594541910330999</v>
      </c>
    </row>
    <row r="3391" spans="1:16" x14ac:dyDescent="0.25">
      <c r="A3391" s="2" t="s">
        <v>3389</v>
      </c>
      <c r="B3391" s="2" t="s">
        <v>8752</v>
      </c>
      <c r="C3391" s="3">
        <f ca="1">[1]!thsiFinD("ths_vol_ratio_stock",$A3391,$A$1,7,100)</f>
        <v>1.093641841016</v>
      </c>
      <c r="D3391" s="3">
        <f ca="1">[1]!thsiFinD("ths_cr_stock",$A3391,$A$1,7,100,100)</f>
        <v>98.165137614678997</v>
      </c>
      <c r="E3391" s="3">
        <f ca="1">[1]!thsiFinD("ths_mfi_stock",$A3391,$A$1,7,100,100)</f>
        <v>27.375658958852</v>
      </c>
      <c r="F3391" s="3">
        <f ca="1">[1]!thsiFinD("ths_expma_stock",$A3391,$A$1,7,100,100)</f>
        <v>8.6211020656415993</v>
      </c>
      <c r="G3391" s="3">
        <f ca="1">[1]!thsiFinD("ths_rsi_stock",$A3391,$A$1,7,100,100)</f>
        <v>39.454783905341003</v>
      </c>
      <c r="H3391" s="3">
        <f ca="1">[1]!thsiFinD("ths_adtm_stock",$A3391,$A$1,7,3,100,100,100)</f>
        <v>-0.25925925925926002</v>
      </c>
      <c r="I3391" s="3">
        <f ca="1">[1]!thsiFinD("ths_bbiboll_stock",$A3391,$A$1,7,3,100,100,100)</f>
        <v>8.6777083333332996</v>
      </c>
      <c r="J3391" s="3">
        <f ca="1">[1]!thsiFinD("ths_dptb_stock",$A3391,$A$1,7,104,100,100)</f>
        <v>0.85714285714285998</v>
      </c>
      <c r="K3391" s="3">
        <f ca="1">[1]!thsiFinD("ths_srmi_stock",$A3391,$A$1,7,100,100)</f>
        <v>-1.9495412844037E-2</v>
      </c>
      <c r="L3391" s="3">
        <f ca="1">[1]!thsiFinD("ths_atr_stock",$A3391,$A$1,7,101,100,100)</f>
        <v>0.20571428571429001</v>
      </c>
      <c r="M3391" s="3">
        <f ca="1">[1]!thsiFinD("ths_vol_w_stock",$A3391,$A$1)/1000000</f>
        <v>9.9526039999999991</v>
      </c>
      <c r="N3391" s="3">
        <f ca="1">[1]!thsiFinD("ths_turnover_ratio_w_stock",$A3391,$A$1)</f>
        <v>3.1819587442906001</v>
      </c>
      <c r="O3391" s="3">
        <f ca="1">[1]!thsiFinD("ths_relative_chg_ratio_w_stock",$A3391,$A$1,104,100)</f>
        <v>-0.42771350964475002</v>
      </c>
      <c r="P3391" s="3">
        <f ca="1">[1]!thsiFinD("ths_chg_ratio_w_stock",$A3391,$B$1,100)</f>
        <v>2.5730994152047</v>
      </c>
    </row>
    <row r="3392" spans="1:16" x14ac:dyDescent="0.25">
      <c r="A3392" s="2" t="s">
        <v>3390</v>
      </c>
      <c r="B3392" s="2" t="s">
        <v>8753</v>
      </c>
      <c r="C3392" s="3">
        <f ca="1">[1]!thsiFinD("ths_vol_ratio_stock",$A3392,$A$1,7,100)</f>
        <v>0.41339670340998003</v>
      </c>
      <c r="D3392" s="3">
        <f ca="1">[1]!thsiFinD("ths_cr_stock",$A3392,$A$1,7,100,100)</f>
        <v>9.0909090909088004</v>
      </c>
      <c r="E3392" s="3">
        <f ca="1">[1]!thsiFinD("ths_mfi_stock",$A3392,$A$1,7,100,100)</f>
        <v>24.529680559424001</v>
      </c>
      <c r="F3392" s="3">
        <f ca="1">[1]!thsiFinD("ths_expma_stock",$A3392,$A$1,7,100,100)</f>
        <v>3.4383120228521</v>
      </c>
      <c r="G3392" s="3">
        <f ca="1">[1]!thsiFinD("ths_rsi_stock",$A3392,$A$1,7,100,100)</f>
        <v>17.705114740361001</v>
      </c>
      <c r="H3392" s="3">
        <f ca="1">[1]!thsiFinD("ths_adtm_stock",$A3392,$A$1,7,3,100,100,100)</f>
        <v>-0.5</v>
      </c>
      <c r="I3392" s="3">
        <f ca="1">[1]!thsiFinD("ths_bbiboll_stock",$A3392,$A$1,7,3,100,100,100)</f>
        <v>3.4952083333332999</v>
      </c>
      <c r="J3392" s="3">
        <f ca="1">[1]!thsiFinD("ths_dptb_stock",$A3392,$A$1,7,104,100,100)</f>
        <v>0.71428571428570997</v>
      </c>
      <c r="K3392" s="3">
        <f ca="1">[1]!thsiFinD("ths_srmi_stock",$A3392,$A$1,7,100,100)</f>
        <v>-5.6179775280899E-2</v>
      </c>
      <c r="L3392" s="3">
        <f ca="1">[1]!thsiFinD("ths_atr_stock",$A3392,$A$1,7,101,100,100)</f>
        <v>8.4285714285714006E-2</v>
      </c>
      <c r="M3392" s="3">
        <f ca="1">[1]!thsiFinD("ths_vol_w_stock",$A3392,$A$1)/1000000</f>
        <v>22.498146999999999</v>
      </c>
      <c r="N3392" s="3">
        <f ca="1">[1]!thsiFinD("ths_turnover_ratio_w_stock",$A3392,$A$1)</f>
        <v>1.6792058292331</v>
      </c>
      <c r="O3392" s="3">
        <f ca="1">[1]!thsiFinD("ths_relative_chg_ratio_w_stock",$A3392,$A$1,104,100)</f>
        <v>-3.2490301240648001</v>
      </c>
      <c r="P3392" s="3">
        <f ca="1">[1]!thsiFinD("ths_chg_ratio_w_stock",$A3392,$B$1,100)</f>
        <v>0.29761904761905</v>
      </c>
    </row>
    <row r="3393" spans="1:16" x14ac:dyDescent="0.25">
      <c r="A3393" s="2" t="s">
        <v>3391</v>
      </c>
      <c r="B3393" s="2" t="s">
        <v>8754</v>
      </c>
      <c r="C3393" s="3">
        <f ca="1">[1]!thsiFinD("ths_vol_ratio_stock",$A3393,$A$1,7,100)</f>
        <v>0.89586734765715004</v>
      </c>
      <c r="D3393" s="3">
        <f ca="1">[1]!thsiFinD("ths_cr_stock",$A3393,$A$1,7,100,100)</f>
        <v>27.888446215138998</v>
      </c>
      <c r="E3393" s="3">
        <f ca="1">[1]!thsiFinD("ths_mfi_stock",$A3393,$A$1,7,100,100)</f>
        <v>14.977501449557</v>
      </c>
      <c r="F3393" s="3">
        <f ca="1">[1]!thsiFinD("ths_expma_stock",$A3393,$A$1,7,100,100)</f>
        <v>5.3008149256269004</v>
      </c>
      <c r="G3393" s="3">
        <f ca="1">[1]!thsiFinD("ths_rsi_stock",$A3393,$A$1,7,100,100)</f>
        <v>17.713806434908001</v>
      </c>
      <c r="H3393" s="3">
        <f ca="1">[1]!thsiFinD("ths_adtm_stock",$A3393,$A$1,7,3,100,100,100)</f>
        <v>-0.68421052631579005</v>
      </c>
      <c r="I3393" s="3">
        <f ca="1">[1]!thsiFinD("ths_bbiboll_stock",$A3393,$A$1,7,3,100,100,100)</f>
        <v>5.4695833333332997</v>
      </c>
      <c r="J3393" s="3">
        <f ca="1">[1]!thsiFinD("ths_dptb_stock",$A3393,$A$1,7,104,100,100)</f>
        <v>0.57142857142856995</v>
      </c>
      <c r="K3393" s="3">
        <f ca="1">[1]!thsiFinD("ths_srmi_stock",$A3393,$A$1,7,100,100)</f>
        <v>-6.8592057761732994E-2</v>
      </c>
      <c r="L3393" s="3">
        <f ca="1">[1]!thsiFinD("ths_atr_stock",$A3393,$A$1,7,101,100,100)</f>
        <v>0.15285714285714</v>
      </c>
      <c r="M3393" s="3">
        <f ca="1">[1]!thsiFinD("ths_vol_w_stock",$A3393,$A$1)/1000000</f>
        <v>81.630218999999997</v>
      </c>
      <c r="N3393" s="3">
        <f ca="1">[1]!thsiFinD("ths_turnover_ratio_w_stock",$A3393,$A$1)</f>
        <v>7.0065232461900004</v>
      </c>
      <c r="O3393" s="3">
        <f ca="1">[1]!thsiFinD("ths_relative_chg_ratio_w_stock",$A3393,$A$1,104,100)</f>
        <v>-2.4349188621923998</v>
      </c>
      <c r="P3393" s="3">
        <f ca="1">[1]!thsiFinD("ths_chg_ratio_w_stock",$A3393,$B$1,100)</f>
        <v>-3.2945736434108999</v>
      </c>
    </row>
    <row r="3394" spans="1:16" x14ac:dyDescent="0.25">
      <c r="A3394" s="2" t="s">
        <v>3392</v>
      </c>
      <c r="B3394" s="2" t="s">
        <v>8755</v>
      </c>
      <c r="C3394" s="3">
        <f ca="1">[1]!thsiFinD("ths_vol_ratio_stock",$A3394,$A$1,7,100)</f>
        <v>0.56909344348572</v>
      </c>
      <c r="D3394" s="3">
        <f ca="1">[1]!thsiFinD("ths_cr_stock",$A3394,$A$1,7,100,100)</f>
        <v>43.258426966291999</v>
      </c>
      <c r="E3394" s="3">
        <f ca="1">[1]!thsiFinD("ths_mfi_stock",$A3394,$A$1,7,100,100)</f>
        <v>24.614194169823001</v>
      </c>
      <c r="F3394" s="3">
        <f ca="1">[1]!thsiFinD("ths_expma_stock",$A3394,$A$1,7,100,100)</f>
        <v>4.0169570453082999</v>
      </c>
      <c r="G3394" s="3">
        <f ca="1">[1]!thsiFinD("ths_rsi_stock",$A3394,$A$1,7,100,100)</f>
        <v>34.038271534723002</v>
      </c>
      <c r="H3394" s="3">
        <f ca="1">[1]!thsiFinD("ths_adtm_stock",$A3394,$A$1,7,3,100,100,100)</f>
        <v>0.4</v>
      </c>
      <c r="I3394" s="3">
        <f ca="1">[1]!thsiFinD("ths_bbiboll_stock",$A3394,$A$1,7,3,100,100,100)</f>
        <v>4.0719791666666998</v>
      </c>
      <c r="J3394" s="3">
        <f ca="1">[1]!thsiFinD("ths_dptb_stock",$A3394,$A$1,7,104,100,100)</f>
        <v>0.42857142857142999</v>
      </c>
      <c r="K3394" s="3">
        <f ca="1">[1]!thsiFinD("ths_srmi_stock",$A3394,$A$1,7,100,100)</f>
        <v>-5.7692307692308001E-2</v>
      </c>
      <c r="L3394" s="3">
        <f ca="1">[1]!thsiFinD("ths_atr_stock",$A3394,$A$1,7,101,100,100)</f>
        <v>0.13</v>
      </c>
      <c r="M3394" s="3">
        <f ca="1">[1]!thsiFinD("ths_vol_w_stock",$A3394,$A$1)/1000000</f>
        <v>50.989911999999997</v>
      </c>
      <c r="N3394" s="3">
        <f ca="1">[1]!thsiFinD("ths_turnover_ratio_w_stock",$A3394,$A$1)</f>
        <v>6.8832956350865002</v>
      </c>
      <c r="O3394" s="3">
        <f ca="1">[1]!thsiFinD("ths_relative_chg_ratio_w_stock",$A3394,$A$1,104,100)</f>
        <v>-5.3702422452769998</v>
      </c>
      <c r="P3394" s="3">
        <f ca="1">[1]!thsiFinD("ths_chg_ratio_w_stock",$A3394,$B$1,100)</f>
        <v>-4.8469387755101998</v>
      </c>
    </row>
    <row r="3395" spans="1:16" x14ac:dyDescent="0.25">
      <c r="A3395" s="2" t="s">
        <v>3393</v>
      </c>
      <c r="B3395" s="2" t="s">
        <v>8756</v>
      </c>
      <c r="C3395" s="3">
        <f ca="1">[1]!thsiFinD("ths_vol_ratio_stock",$A3395,$A$1,7,100)</f>
        <v>0.91526226228101004</v>
      </c>
      <c r="D3395" s="3">
        <f ca="1">[1]!thsiFinD("ths_cr_stock",$A3395,$A$1,7,100,100)</f>
        <v>94.594594594594994</v>
      </c>
      <c r="E3395" s="3">
        <f ca="1">[1]!thsiFinD("ths_mfi_stock",$A3395,$A$1,7,100,100)</f>
        <v>55.946544964558001</v>
      </c>
      <c r="F3395" s="3">
        <f ca="1">[1]!thsiFinD("ths_expma_stock",$A3395,$A$1,7,100,100)</f>
        <v>2.6458934095595001</v>
      </c>
      <c r="G3395" s="3">
        <f ca="1">[1]!thsiFinD("ths_rsi_stock",$A3395,$A$1,7,100,100)</f>
        <v>34.789768524618999</v>
      </c>
      <c r="H3395" s="3">
        <f ca="1">[1]!thsiFinD("ths_adtm_stock",$A3395,$A$1,7,3,100,100,100)</f>
        <v>0.6</v>
      </c>
      <c r="I3395" s="3">
        <f ca="1">[1]!thsiFinD("ths_bbiboll_stock",$A3395,$A$1,7,3,100,100,100)</f>
        <v>2.6856249999999999</v>
      </c>
      <c r="J3395" s="3">
        <f ca="1">[1]!thsiFinD("ths_dptb_stock",$A3395,$A$1,7,104,100,100)</f>
        <v>0.71428571428570997</v>
      </c>
      <c r="K3395" s="3">
        <f ca="1">[1]!thsiFinD("ths_srmi_stock",$A3395,$A$1,7,100,100)</f>
        <v>-1.5094339622642E-2</v>
      </c>
      <c r="L3395" s="3">
        <f ca="1">[1]!thsiFinD("ths_atr_stock",$A3395,$A$1,7,101,100,100)</f>
        <v>7.1428571428570994E-2</v>
      </c>
      <c r="M3395" s="3">
        <f ca="1">[1]!thsiFinD("ths_vol_w_stock",$A3395,$A$1)/1000000</f>
        <v>34.899123000000003</v>
      </c>
      <c r="N3395" s="3">
        <f ca="1">[1]!thsiFinD("ths_turnover_ratio_w_stock",$A3395,$A$1)</f>
        <v>4.0891305316695004</v>
      </c>
      <c r="O3395" s="3">
        <f ca="1">[1]!thsiFinD("ths_relative_chg_ratio_w_stock",$A3395,$A$1,104,100)</f>
        <v>-1.3155158771177999</v>
      </c>
      <c r="P3395" s="3">
        <f ca="1">[1]!thsiFinD("ths_chg_ratio_w_stock",$A3395,$B$1,100)</f>
        <v>0.76628352490422003</v>
      </c>
    </row>
    <row r="3396" spans="1:16" x14ac:dyDescent="0.25">
      <c r="A3396" s="2" t="s">
        <v>3394</v>
      </c>
      <c r="B3396" s="2" t="s">
        <v>8757</v>
      </c>
      <c r="C3396" s="3">
        <f ca="1">[1]!thsiFinD("ths_vol_ratio_stock",$A3396,$A$1,7,100)</f>
        <v>0.83665025060260001</v>
      </c>
      <c r="D3396" s="3">
        <f ca="1">[1]!thsiFinD("ths_cr_stock",$A3396,$A$1,7,100,100)</f>
        <v>86.177311725452995</v>
      </c>
      <c r="E3396" s="3">
        <f ca="1">[1]!thsiFinD("ths_mfi_stock",$A3396,$A$1,7,100,100)</f>
        <v>46.551458591352002</v>
      </c>
      <c r="F3396" s="3">
        <f ca="1">[1]!thsiFinD("ths_expma_stock",$A3396,$A$1,7,100,100)</f>
        <v>27.522106628098999</v>
      </c>
      <c r="G3396" s="3">
        <f ca="1">[1]!thsiFinD("ths_rsi_stock",$A3396,$A$1,7,100,100)</f>
        <v>49.934713500514</v>
      </c>
      <c r="H3396" s="3">
        <f ca="1">[1]!thsiFinD("ths_adtm_stock",$A3396,$A$1,7,3,100,100,100)</f>
        <v>0.37696335078533999</v>
      </c>
      <c r="I3396" s="3">
        <f ca="1">[1]!thsiFinD("ths_bbiboll_stock",$A3396,$A$1,7,3,100,100,100)</f>
        <v>27.502500000000001</v>
      </c>
      <c r="J3396" s="3">
        <f ca="1">[1]!thsiFinD("ths_dptb_stock",$A3396,$A$1,7,104,100,100)</f>
        <v>0.28571428571428997</v>
      </c>
      <c r="K3396" s="3">
        <f ca="1">[1]!thsiFinD("ths_srmi_stock",$A3396,$A$1,7,100,100)</f>
        <v>-4.6965317919075E-3</v>
      </c>
      <c r="L3396" s="3">
        <f ca="1">[1]!thsiFinD("ths_atr_stock",$A3396,$A$1,7,101,100,100)</f>
        <v>0.93571428571429005</v>
      </c>
      <c r="M3396" s="3">
        <f ca="1">[1]!thsiFinD("ths_vol_w_stock",$A3396,$A$1)/1000000</f>
        <v>43.487794000000001</v>
      </c>
      <c r="N3396" s="3">
        <f ca="1">[1]!thsiFinD("ths_turnover_ratio_w_stock",$A3396,$A$1)</f>
        <v>5.2941236272665</v>
      </c>
      <c r="O3396" s="3">
        <f ca="1">[1]!thsiFinD("ths_relative_chg_ratio_w_stock",$A3396,$A$1,104,100)</f>
        <v>7.7349484136218005E-2</v>
      </c>
      <c r="P3396" s="3">
        <f ca="1">[1]!thsiFinD("ths_chg_ratio_w_stock",$A3396,$B$1,100)</f>
        <v>1.2704174228675</v>
      </c>
    </row>
    <row r="3397" spans="1:16" x14ac:dyDescent="0.25">
      <c r="A3397" s="2" t="s">
        <v>3395</v>
      </c>
      <c r="B3397" s="2" t="s">
        <v>8758</v>
      </c>
      <c r="C3397" s="3">
        <f ca="1">[1]!thsiFinD("ths_vol_ratio_stock",$A3397,$A$1,7,100)</f>
        <v>1.3266394346671999</v>
      </c>
      <c r="D3397" s="3">
        <f ca="1">[1]!thsiFinD("ths_cr_stock",$A3397,$A$1,7,100,100)</f>
        <v>155.95238095238</v>
      </c>
      <c r="E3397" s="3">
        <f ca="1">[1]!thsiFinD("ths_mfi_stock",$A3397,$A$1,7,100,100)</f>
        <v>65.041972939044996</v>
      </c>
      <c r="F3397" s="3">
        <f ca="1">[1]!thsiFinD("ths_expma_stock",$A3397,$A$1,7,100,100)</f>
        <v>7.6165101869020004</v>
      </c>
      <c r="G3397" s="3">
        <f ca="1">[1]!thsiFinD("ths_rsi_stock",$A3397,$A$1,7,100,100)</f>
        <v>48.814287256386002</v>
      </c>
      <c r="H3397" s="3">
        <f ca="1">[1]!thsiFinD("ths_adtm_stock",$A3397,$A$1,7,3,100,100,100)</f>
        <v>0.61052631578947003</v>
      </c>
      <c r="I3397" s="3">
        <f ca="1">[1]!thsiFinD("ths_bbiboll_stock",$A3397,$A$1,7,3,100,100,100)</f>
        <v>7.6655208333333</v>
      </c>
      <c r="J3397" s="3">
        <f ca="1">[1]!thsiFinD("ths_dptb_stock",$A3397,$A$1,7,104,100,100)</f>
        <v>0.85714285714285998</v>
      </c>
      <c r="K3397" s="3">
        <f ca="1">[1]!thsiFinD("ths_srmi_stock",$A3397,$A$1,7,100,100)</f>
        <v>1.8372703412073001E-2</v>
      </c>
      <c r="L3397" s="3">
        <f ca="1">[1]!thsiFinD("ths_atr_stock",$A3397,$A$1,7,101,100,100)</f>
        <v>0.30857142857143</v>
      </c>
      <c r="M3397" s="3">
        <f ca="1">[1]!thsiFinD("ths_vol_w_stock",$A3397,$A$1)/1000000</f>
        <v>112.312393</v>
      </c>
      <c r="N3397" s="3">
        <f ca="1">[1]!thsiFinD("ths_turnover_ratio_w_stock",$A3397,$A$1)</f>
        <v>15.663175173254</v>
      </c>
      <c r="O3397" s="3">
        <f ca="1">[1]!thsiFinD("ths_relative_chg_ratio_w_stock",$A3397,$A$1,104,100)</f>
        <v>5.2527682140226997</v>
      </c>
      <c r="P3397" s="3">
        <f ca="1">[1]!thsiFinD("ths_chg_ratio_w_stock",$A3397,$B$1,100)</f>
        <v>-3.4120734908135999</v>
      </c>
    </row>
    <row r="3398" spans="1:16" x14ac:dyDescent="0.25">
      <c r="A3398" s="2" t="s">
        <v>3396</v>
      </c>
      <c r="B3398" s="2" t="s">
        <v>8759</v>
      </c>
      <c r="C3398" s="3">
        <f ca="1">[1]!thsiFinD("ths_vol_ratio_stock",$A3398,$A$1,7,100)</f>
        <v>1.2680894632938</v>
      </c>
      <c r="D3398" s="3">
        <f ca="1">[1]!thsiFinD("ths_cr_stock",$A3398,$A$1,7,100,100)</f>
        <v>48.051948051948003</v>
      </c>
      <c r="E3398" s="3">
        <f ca="1">[1]!thsiFinD("ths_mfi_stock",$A3398,$A$1,7,100,100)</f>
        <v>13.376328349063</v>
      </c>
      <c r="F3398" s="3">
        <f ca="1">[1]!thsiFinD("ths_expma_stock",$A3398,$A$1,7,100,100)</f>
        <v>2.6199652892757999</v>
      </c>
      <c r="G3398" s="3">
        <f ca="1">[1]!thsiFinD("ths_rsi_stock",$A3398,$A$1,7,100,100)</f>
        <v>28.063692168233001</v>
      </c>
      <c r="H3398" s="3">
        <f ca="1">[1]!thsiFinD("ths_adtm_stock",$A3398,$A$1,7,3,100,100,100)</f>
        <v>-0.57142857142856995</v>
      </c>
      <c r="I3398" s="3">
        <f ca="1">[1]!thsiFinD("ths_bbiboll_stock",$A3398,$A$1,7,3,100,100,100)</f>
        <v>2.6428124999999998</v>
      </c>
      <c r="J3398" s="3">
        <f ca="1">[1]!thsiFinD("ths_dptb_stock",$A3398,$A$1,7,104,100,100)</f>
        <v>0.71428571428570997</v>
      </c>
      <c r="K3398" s="3">
        <f ca="1">[1]!thsiFinD("ths_srmi_stock",$A3398,$A$1,7,100,100)</f>
        <v>-3.7313432835821003E-2</v>
      </c>
      <c r="L3398" s="3">
        <f ca="1">[1]!thsiFinD("ths_atr_stock",$A3398,$A$1,7,101,100,100)</f>
        <v>5.4285714285714E-2</v>
      </c>
      <c r="M3398" s="3">
        <f ca="1">[1]!thsiFinD("ths_vol_w_stock",$A3398,$A$1)/1000000</f>
        <v>97.423571999999993</v>
      </c>
      <c r="N3398" s="3">
        <f ca="1">[1]!thsiFinD("ths_turnover_ratio_w_stock",$A3398,$A$1)</f>
        <v>1.329322570427</v>
      </c>
      <c r="O3398" s="3">
        <f ca="1">[1]!thsiFinD("ths_relative_chg_ratio_w_stock",$A3398,$A$1,104,100)</f>
        <v>-0.60471626302092996</v>
      </c>
      <c r="P3398" s="3">
        <f ca="1">[1]!thsiFinD("ths_chg_ratio_w_stock",$A3398,$B$1,100)</f>
        <v>1.1627906976744</v>
      </c>
    </row>
    <row r="3399" spans="1:16" x14ac:dyDescent="0.25">
      <c r="A3399" s="2" t="s">
        <v>3397</v>
      </c>
      <c r="B3399" s="2" t="s">
        <v>8760</v>
      </c>
      <c r="C3399" s="3">
        <f ca="1">[1]!thsiFinD("ths_vol_ratio_stock",$A3399,$A$1,7,100)</f>
        <v>0.61921429442278997</v>
      </c>
      <c r="D3399" s="3">
        <f ca="1">[1]!thsiFinD("ths_cr_stock",$A3399,$A$1,7,100,100)</f>
        <v>53.846153846154003</v>
      </c>
      <c r="E3399" s="3">
        <f ca="1">[1]!thsiFinD("ths_mfi_stock",$A3399,$A$1,7,100,100)</f>
        <v>26.669889349350999</v>
      </c>
      <c r="F3399" s="3">
        <f ca="1">[1]!thsiFinD("ths_expma_stock",$A3399,$A$1,7,100,100)</f>
        <v>6.8350222713321003</v>
      </c>
      <c r="G3399" s="3">
        <f ca="1">[1]!thsiFinD("ths_rsi_stock",$A3399,$A$1,7,100,100)</f>
        <v>34.919420257212998</v>
      </c>
      <c r="H3399" s="3">
        <f ca="1">[1]!thsiFinD("ths_adtm_stock",$A3399,$A$1,7,3,100,100,100)</f>
        <v>-0.78205128205128005</v>
      </c>
      <c r="I3399" s="3">
        <f ca="1">[1]!thsiFinD("ths_bbiboll_stock",$A3399,$A$1,7,3,100,100,100)</f>
        <v>6.9486458333333001</v>
      </c>
      <c r="J3399" s="3">
        <f ca="1">[1]!thsiFinD("ths_dptb_stock",$A3399,$A$1,7,104,100,100)</f>
        <v>0.57142857142856995</v>
      </c>
      <c r="K3399" s="3">
        <f ca="1">[1]!thsiFinD("ths_srmi_stock",$A3399,$A$1,7,100,100)</f>
        <v>-4.5454545454544998E-2</v>
      </c>
      <c r="L3399" s="3">
        <f ca="1">[1]!thsiFinD("ths_atr_stock",$A3399,$A$1,7,101,100,100)</f>
        <v>0.20285714285713999</v>
      </c>
      <c r="M3399" s="3">
        <f ca="1">[1]!thsiFinD("ths_vol_w_stock",$A3399,$A$1)/1000000</f>
        <v>12.32948</v>
      </c>
      <c r="N3399" s="3">
        <f ca="1">[1]!thsiFinD("ths_turnover_ratio_w_stock",$A3399,$A$1)</f>
        <v>8.1006204936222002</v>
      </c>
      <c r="O3399" s="3">
        <f ca="1">[1]!thsiFinD("ths_relative_chg_ratio_w_stock",$A3399,$A$1,104,100)</f>
        <v>-2.0129280965959002</v>
      </c>
      <c r="P3399" s="3">
        <f ca="1">[1]!thsiFinD("ths_chg_ratio_w_stock",$A3399,$B$1,100)</f>
        <v>0.44642857142858</v>
      </c>
    </row>
    <row r="3400" spans="1:16" x14ac:dyDescent="0.25">
      <c r="A3400" s="2" t="s">
        <v>3398</v>
      </c>
      <c r="B3400" s="2" t="s">
        <v>8761</v>
      </c>
      <c r="C3400" s="3">
        <f ca="1">[1]!thsiFinD("ths_vol_ratio_stock",$A3400,$A$1,7,100)</f>
        <v>1.3180257700319999</v>
      </c>
      <c r="D3400" s="3">
        <f ca="1">[1]!thsiFinD("ths_cr_stock",$A3400,$A$1,7,100,100)</f>
        <v>36.753574432295999</v>
      </c>
      <c r="E3400" s="3">
        <f ca="1">[1]!thsiFinD("ths_mfi_stock",$A3400,$A$1,7,100,100)</f>
        <v>31.097738931845001</v>
      </c>
      <c r="F3400" s="3">
        <f ca="1">[1]!thsiFinD("ths_expma_stock",$A3400,$A$1,7,100,100)</f>
        <v>29.754357480860001</v>
      </c>
      <c r="G3400" s="3">
        <f ca="1">[1]!thsiFinD("ths_rsi_stock",$A3400,$A$1,7,100,100)</f>
        <v>31.844522796183998</v>
      </c>
      <c r="H3400" s="3">
        <f ca="1">[1]!thsiFinD("ths_adtm_stock",$A3400,$A$1,7,3,100,100,100)</f>
        <v>-0.72180451127819001</v>
      </c>
      <c r="I3400" s="3">
        <f ca="1">[1]!thsiFinD("ths_bbiboll_stock",$A3400,$A$1,7,3,100,100,100)</f>
        <v>29.893333333333</v>
      </c>
      <c r="J3400" s="3">
        <f ca="1">[1]!thsiFinD("ths_dptb_stock",$A3400,$A$1,7,104,100,100)</f>
        <v>0.85714285714285998</v>
      </c>
      <c r="K3400" s="3">
        <f ca="1">[1]!thsiFinD("ths_srmi_stock",$A3400,$A$1,7,100,100)</f>
        <v>-3.9499670836076001E-2</v>
      </c>
      <c r="L3400" s="3">
        <f ca="1">[1]!thsiFinD("ths_atr_stock",$A3400,$A$1,7,101,100,100)</f>
        <v>0.77714285714286002</v>
      </c>
      <c r="M3400" s="3">
        <f ca="1">[1]!thsiFinD("ths_vol_w_stock",$A3400,$A$1)/1000000</f>
        <v>126.1867</v>
      </c>
      <c r="N3400" s="3">
        <f ca="1">[1]!thsiFinD("ths_turnover_ratio_w_stock",$A3400,$A$1)</f>
        <v>2.0002480270967999</v>
      </c>
      <c r="O3400" s="3">
        <f ca="1">[1]!thsiFinD("ths_relative_chg_ratio_w_stock",$A3400,$A$1,104,100)</f>
        <v>-3.4996604073215001</v>
      </c>
      <c r="P3400" s="3">
        <f ca="1">[1]!thsiFinD("ths_chg_ratio_w_stock",$A3400,$B$1,100)</f>
        <v>-2.7416038382454002</v>
      </c>
    </row>
    <row r="3401" spans="1:16" x14ac:dyDescent="0.25">
      <c r="A3401" s="2" t="s">
        <v>3399</v>
      </c>
      <c r="B3401" s="2" t="s">
        <v>8762</v>
      </c>
      <c r="C3401" s="3">
        <f ca="1">[1]!thsiFinD("ths_vol_ratio_stock",$A3401,$A$1,7,100)</f>
        <v>1.5490457475476</v>
      </c>
      <c r="D3401" s="3">
        <f ca="1">[1]!thsiFinD("ths_cr_stock",$A3401,$A$1,7,100,100)</f>
        <v>13.142857142857</v>
      </c>
      <c r="E3401" s="3">
        <f ca="1">[1]!thsiFinD("ths_mfi_stock",$A3401,$A$1,7,100,100)</f>
        <v>9.2621621279721005</v>
      </c>
      <c r="F3401" s="3">
        <f ca="1">[1]!thsiFinD("ths_expma_stock",$A3401,$A$1,7,100,100)</f>
        <v>1.8225223872167</v>
      </c>
      <c r="G3401" s="3">
        <f ca="1">[1]!thsiFinD("ths_rsi_stock",$A3401,$A$1,7,100,100)</f>
        <v>9.9947657320889007</v>
      </c>
      <c r="H3401" s="3">
        <f ca="1">[1]!thsiFinD("ths_adtm_stock",$A3401,$A$1,7,3,100,100,100)</f>
        <v>-0.84210526315789003</v>
      </c>
      <c r="I3401" s="3">
        <f ca="1">[1]!thsiFinD("ths_bbiboll_stock",$A3401,$A$1,7,3,100,100,100)</f>
        <v>1.8853124999999999</v>
      </c>
      <c r="J3401" s="3">
        <f ca="1">[1]!thsiFinD("ths_dptb_stock",$A3401,$A$1,7,104,100,100)</f>
        <v>0.71428571428570997</v>
      </c>
      <c r="K3401" s="3">
        <f ca="1">[1]!thsiFinD("ths_srmi_stock",$A3401,$A$1,7,100,100)</f>
        <v>-0.16256157635467999</v>
      </c>
      <c r="L3401" s="3">
        <f ca="1">[1]!thsiFinD("ths_atr_stock",$A3401,$A$1,7,101,100,100)</f>
        <v>9.4285714285714001E-2</v>
      </c>
      <c r="M3401" s="3">
        <f ca="1">[1]!thsiFinD("ths_vol_w_stock",$A3401,$A$1)/1000000</f>
        <v>145.99518900000001</v>
      </c>
      <c r="N3401" s="3">
        <f ca="1">[1]!thsiFinD("ths_turnover_ratio_w_stock",$A3401,$A$1)</f>
        <v>6.1456496186588003</v>
      </c>
      <c r="O3401" s="3">
        <f ca="1">[1]!thsiFinD("ths_relative_chg_ratio_w_stock",$A3401,$A$1,104,100)</f>
        <v>-9.2298913680839991</v>
      </c>
      <c r="P3401" s="3">
        <f ca="1">[1]!thsiFinD("ths_chg_ratio_w_stock",$A3401,$B$1,100)</f>
        <v>0.58823529411764996</v>
      </c>
    </row>
    <row r="3402" spans="1:16" x14ac:dyDescent="0.25">
      <c r="A3402" s="2" t="s">
        <v>3400</v>
      </c>
      <c r="B3402" s="2" t="s">
        <v>8763</v>
      </c>
      <c r="C3402" s="3">
        <f ca="1">[1]!thsiFinD("ths_vol_ratio_stock",$A3402,$A$1,7,100)</f>
        <v>1.7581534773487999</v>
      </c>
      <c r="D3402" s="3">
        <f ca="1">[1]!thsiFinD("ths_cr_stock",$A3402,$A$1,7,100,100)</f>
        <v>89.270386266093993</v>
      </c>
      <c r="E3402" s="3">
        <f ca="1">[1]!thsiFinD("ths_mfi_stock",$A3402,$A$1,7,100,100)</f>
        <v>62.334781700002999</v>
      </c>
      <c r="F3402" s="3">
        <f ca="1">[1]!thsiFinD("ths_expma_stock",$A3402,$A$1,7,100,100)</f>
        <v>4.9058968180595999</v>
      </c>
      <c r="G3402" s="3">
        <f ca="1">[1]!thsiFinD("ths_rsi_stock",$A3402,$A$1,7,100,100)</f>
        <v>47.885610675091002</v>
      </c>
      <c r="H3402" s="3">
        <f ca="1">[1]!thsiFinD("ths_adtm_stock",$A3402,$A$1,7,3,100,100,100)</f>
        <v>-7.1428571428574006E-2</v>
      </c>
      <c r="I3402" s="3">
        <f ca="1">[1]!thsiFinD("ths_bbiboll_stock",$A3402,$A$1,7,3,100,100,100)</f>
        <v>4.9371875000000003</v>
      </c>
      <c r="J3402" s="3">
        <f ca="1">[1]!thsiFinD("ths_dptb_stock",$A3402,$A$1,7,104,100,100)</f>
        <v>0.57142857142856995</v>
      </c>
      <c r="K3402" s="3">
        <f ca="1">[1]!thsiFinD("ths_srmi_stock",$A3402,$A$1,7,100,100)</f>
        <v>-1.2072434607645999E-2</v>
      </c>
      <c r="L3402" s="3">
        <f ca="1">[1]!thsiFinD("ths_atr_stock",$A3402,$A$1,7,101,100,100)</f>
        <v>0.21142857142856999</v>
      </c>
      <c r="M3402" s="3">
        <f ca="1">[1]!thsiFinD("ths_vol_w_stock",$A3402,$A$1)/1000000</f>
        <v>49.922268000000003</v>
      </c>
      <c r="N3402" s="3">
        <f ca="1">[1]!thsiFinD("ths_turnover_ratio_w_stock",$A3402,$A$1)</f>
        <v>19.576552601553999</v>
      </c>
      <c r="O3402" s="3">
        <f ca="1">[1]!thsiFinD("ths_relative_chg_ratio_w_stock",$A3402,$A$1,104,100)</f>
        <v>-3.1782837498165</v>
      </c>
      <c r="P3402" s="3">
        <f ca="1">[1]!thsiFinD("ths_chg_ratio_w_stock",$A3402,$B$1,100)</f>
        <v>7.5356415478615002</v>
      </c>
    </row>
    <row r="3403" spans="1:16" x14ac:dyDescent="0.25">
      <c r="A3403" s="2" t="s">
        <v>3401</v>
      </c>
      <c r="B3403" s="2" t="s">
        <v>8764</v>
      </c>
      <c r="C3403" s="3">
        <f ca="1">[1]!thsiFinD("ths_vol_ratio_stock",$A3403,$A$1,7,100)</f>
        <v>0.62247954668025995</v>
      </c>
      <c r="D3403" s="3">
        <f ca="1">[1]!thsiFinD("ths_cr_stock",$A3403,$A$1,7,100,100)</f>
        <v>24.324324324323999</v>
      </c>
      <c r="E3403" s="3">
        <f ca="1">[1]!thsiFinD("ths_mfi_stock",$A3403,$A$1,7,100,100)</f>
        <v>0</v>
      </c>
      <c r="F3403" s="3">
        <f ca="1">[1]!thsiFinD("ths_expma_stock",$A3403,$A$1,7,100,100)</f>
        <v>2.9391683668986999</v>
      </c>
      <c r="G3403" s="3">
        <f ca="1">[1]!thsiFinD("ths_rsi_stock",$A3403,$A$1,7,100,100)</f>
        <v>23.461370294331999</v>
      </c>
      <c r="H3403" s="3">
        <f ca="1">[1]!thsiFinD("ths_adtm_stock",$A3403,$A$1,7,3,100,100,100)</f>
        <v>-0.59090909090909005</v>
      </c>
      <c r="I3403" s="3">
        <f ca="1">[1]!thsiFinD("ths_bbiboll_stock",$A3403,$A$1,7,3,100,100,100)</f>
        <v>2.9878125</v>
      </c>
      <c r="J3403" s="3">
        <f ca="1">[1]!thsiFinD("ths_dptb_stock",$A3403,$A$1,7,104,100,100)</f>
        <v>0.71428571428570997</v>
      </c>
      <c r="K3403" s="3">
        <f ca="1">[1]!thsiFinD("ths_srmi_stock",$A3403,$A$1,7,100,100)</f>
        <v>-6.2295081967212999E-2</v>
      </c>
      <c r="L3403" s="3">
        <f ca="1">[1]!thsiFinD("ths_atr_stock",$A3403,$A$1,7,101,100,100)</f>
        <v>6.8571428571429005E-2</v>
      </c>
      <c r="M3403" s="3">
        <f ca="1">[1]!thsiFinD("ths_vol_w_stock",$A3403,$A$1)/1000000</f>
        <v>16.147943999999999</v>
      </c>
      <c r="N3403" s="3">
        <f ca="1">[1]!thsiFinD("ths_turnover_ratio_w_stock",$A3403,$A$1)</f>
        <v>1.8583223777515001</v>
      </c>
      <c r="O3403" s="3">
        <f ca="1">[1]!thsiFinD("ths_relative_chg_ratio_w_stock",$A3403,$A$1,104,100)</f>
        <v>-4.0015888236433996</v>
      </c>
      <c r="P3403" s="3">
        <f ca="1">[1]!thsiFinD("ths_chg_ratio_w_stock",$A3403,$B$1,100)</f>
        <v>-1.7482517482516999</v>
      </c>
    </row>
    <row r="3404" spans="1:16" x14ac:dyDescent="0.25">
      <c r="A3404" s="2" t="s">
        <v>3402</v>
      </c>
      <c r="B3404" s="2" t="s">
        <v>8765</v>
      </c>
      <c r="C3404" s="3">
        <f ca="1">[1]!thsiFinD("ths_vol_ratio_stock",$A3404,$A$1,7,100)</f>
        <v>0.64507225546083002</v>
      </c>
      <c r="D3404" s="3">
        <f ca="1">[1]!thsiFinD("ths_cr_stock",$A3404,$A$1,7,100,100)</f>
        <v>66.030534351144993</v>
      </c>
      <c r="E3404" s="3">
        <f ca="1">[1]!thsiFinD("ths_mfi_stock",$A3404,$A$1,7,100,100)</f>
        <v>46.320715861111999</v>
      </c>
      <c r="F3404" s="3">
        <f ca="1">[1]!thsiFinD("ths_expma_stock",$A3404,$A$1,7,100,100)</f>
        <v>17.120012213205001</v>
      </c>
      <c r="G3404" s="3">
        <f ca="1">[1]!thsiFinD("ths_rsi_stock",$A3404,$A$1,7,100,100)</f>
        <v>27.304265842540001</v>
      </c>
      <c r="H3404" s="3">
        <f ca="1">[1]!thsiFinD("ths_adtm_stock",$A3404,$A$1,7,3,100,100,100)</f>
        <v>0.36633663366336999</v>
      </c>
      <c r="I3404" s="3">
        <f ca="1">[1]!thsiFinD("ths_bbiboll_stock",$A3404,$A$1,7,3,100,100,100)</f>
        <v>17.599791666666999</v>
      </c>
      <c r="J3404" s="3">
        <f ca="1">[1]!thsiFinD("ths_dptb_stock",$A3404,$A$1,7,104,100,100)</f>
        <v>0.28571428571428997</v>
      </c>
      <c r="K3404" s="3">
        <f ca="1">[1]!thsiFinD("ths_srmi_stock",$A3404,$A$1,7,100,100)</f>
        <v>-2.6869158878504999E-2</v>
      </c>
      <c r="L3404" s="3">
        <f ca="1">[1]!thsiFinD("ths_atr_stock",$A3404,$A$1,7,101,100,100)</f>
        <v>0.43857142857143</v>
      </c>
      <c r="M3404" s="3">
        <f ca="1">[1]!thsiFinD("ths_vol_w_stock",$A3404,$A$1)/1000000</f>
        <v>12.210671</v>
      </c>
      <c r="N3404" s="3">
        <f ca="1">[1]!thsiFinD("ths_turnover_ratio_w_stock",$A3404,$A$1)</f>
        <v>3.7900389951543998</v>
      </c>
      <c r="O3404" s="3">
        <f ca="1">[1]!thsiFinD("ths_relative_chg_ratio_w_stock",$A3404,$A$1,104,100)</f>
        <v>-1.8993919644324999</v>
      </c>
      <c r="P3404" s="3">
        <f ca="1">[1]!thsiFinD("ths_chg_ratio_w_stock",$A3404,$B$1,100)</f>
        <v>0.90036014405761</v>
      </c>
    </row>
    <row r="3405" spans="1:16" x14ac:dyDescent="0.25">
      <c r="A3405" s="2" t="s">
        <v>3403</v>
      </c>
      <c r="B3405" s="2" t="s">
        <v>8766</v>
      </c>
      <c r="C3405" s="3">
        <f ca="1">[1]!thsiFinD("ths_vol_ratio_stock",$A3405,$A$1,7,100)</f>
        <v>0.77239621844924999</v>
      </c>
      <c r="D3405" s="3">
        <f ca="1">[1]!thsiFinD("ths_cr_stock",$A3405,$A$1,7,100,100)</f>
        <v>23.589743589744</v>
      </c>
      <c r="E3405" s="3">
        <f ca="1">[1]!thsiFinD("ths_mfi_stock",$A3405,$A$1,7,100,100)</f>
        <v>0</v>
      </c>
      <c r="F3405" s="3">
        <f ca="1">[1]!thsiFinD("ths_expma_stock",$A3405,$A$1,7,100,100)</f>
        <v>7.3239051886736002</v>
      </c>
      <c r="G3405" s="3">
        <f ca="1">[1]!thsiFinD("ths_rsi_stock",$A3405,$A$1,7,100,100)</f>
        <v>15.523178468553001</v>
      </c>
      <c r="H3405" s="3">
        <f ca="1">[1]!thsiFinD("ths_adtm_stock",$A3405,$A$1,7,3,100,100,100)</f>
        <v>-0.88050314465408996</v>
      </c>
      <c r="I3405" s="3">
        <f ca="1">[1]!thsiFinD("ths_bbiboll_stock",$A3405,$A$1,7,3,100,100,100)</f>
        <v>7.6855208333332996</v>
      </c>
      <c r="J3405" s="3">
        <f ca="1">[1]!thsiFinD("ths_dptb_stock",$A3405,$A$1,7,104,100,100)</f>
        <v>0.57142857142856995</v>
      </c>
      <c r="K3405" s="3">
        <f ca="1">[1]!thsiFinD("ths_srmi_stock",$A3405,$A$1,7,100,100)</f>
        <v>-0.13308457711443</v>
      </c>
      <c r="L3405" s="3">
        <f ca="1">[1]!thsiFinD("ths_atr_stock",$A3405,$A$1,7,101,100,100)</f>
        <v>0.34428571428570998</v>
      </c>
      <c r="M3405" s="3">
        <f ca="1">[1]!thsiFinD("ths_vol_w_stock",$A3405,$A$1)/1000000</f>
        <v>26.401365999999999</v>
      </c>
      <c r="N3405" s="3">
        <f ca="1">[1]!thsiFinD("ths_turnover_ratio_w_stock",$A3405,$A$1)</f>
        <v>7.8935064173324001</v>
      </c>
      <c r="O3405" s="3">
        <f ca="1">[1]!thsiFinD("ths_relative_chg_ratio_w_stock",$A3405,$A$1,104,100)</f>
        <v>-7.3536411094098</v>
      </c>
      <c r="P3405" s="3">
        <f ca="1">[1]!thsiFinD("ths_chg_ratio_w_stock",$A3405,$B$1,100)</f>
        <v>-5.7388809182209002</v>
      </c>
    </row>
    <row r="3406" spans="1:16" x14ac:dyDescent="0.25">
      <c r="A3406" s="2" t="s">
        <v>3404</v>
      </c>
      <c r="B3406" s="2" t="s">
        <v>8767</v>
      </c>
      <c r="C3406" s="3">
        <f ca="1">[1]!thsiFinD("ths_vol_ratio_stock",$A3406,$A$1,7,100)</f>
        <v>0.58031279514168999</v>
      </c>
      <c r="D3406" s="3">
        <f ca="1">[1]!thsiFinD("ths_cr_stock",$A3406,$A$1,7,100,100)</f>
        <v>34.482758620689999</v>
      </c>
      <c r="E3406" s="3">
        <f ca="1">[1]!thsiFinD("ths_mfi_stock",$A3406,$A$1,7,100,100)</f>
        <v>29.705964033019999</v>
      </c>
      <c r="F3406" s="3">
        <f ca="1">[1]!thsiFinD("ths_expma_stock",$A3406,$A$1,7,100,100)</f>
        <v>10.205324411818999</v>
      </c>
      <c r="G3406" s="3">
        <f ca="1">[1]!thsiFinD("ths_rsi_stock",$A3406,$A$1,7,100,100)</f>
        <v>33.206301070831003</v>
      </c>
      <c r="H3406" s="3">
        <f ca="1">[1]!thsiFinD("ths_adtm_stock",$A3406,$A$1,7,3,100,100,100)</f>
        <v>-0.2</v>
      </c>
      <c r="I3406" s="3">
        <f ca="1">[1]!thsiFinD("ths_bbiboll_stock",$A3406,$A$1,7,3,100,100,100)</f>
        <v>10.350312499999999</v>
      </c>
      <c r="J3406" s="3">
        <f ca="1">[1]!thsiFinD("ths_dptb_stock",$A3406,$A$1,7,104,100,100)</f>
        <v>0.57142857142856995</v>
      </c>
      <c r="K3406" s="3">
        <f ca="1">[1]!thsiFinD("ths_srmi_stock",$A3406,$A$1,7,100,100)</f>
        <v>-4.5540796963947E-2</v>
      </c>
      <c r="L3406" s="3">
        <f ca="1">[1]!thsiFinD("ths_atr_stock",$A3406,$A$1,7,101,100,100)</f>
        <v>0.21285714285714</v>
      </c>
      <c r="M3406" s="3">
        <f ca="1">[1]!thsiFinD("ths_vol_w_stock",$A3406,$A$1)/1000000</f>
        <v>7.6280999999999999</v>
      </c>
      <c r="N3406" s="3">
        <f ca="1">[1]!thsiFinD("ths_turnover_ratio_w_stock",$A3406,$A$1)</f>
        <v>4.9094450002467003</v>
      </c>
      <c r="O3406" s="3">
        <f ca="1">[1]!thsiFinD("ths_relative_chg_ratio_w_stock",$A3406,$A$1,104,100)</f>
        <v>-1.317321948407</v>
      </c>
      <c r="P3406" s="3">
        <f ca="1">[1]!thsiFinD("ths_chg_ratio_w_stock",$A3406,$B$1,100)</f>
        <v>-9.9403578528825004E-2</v>
      </c>
    </row>
    <row r="3407" spans="1:16" x14ac:dyDescent="0.25">
      <c r="A3407" s="2" t="s">
        <v>3405</v>
      </c>
      <c r="B3407" s="2" t="s">
        <v>8768</v>
      </c>
      <c r="C3407" s="3">
        <f ca="1">[1]!thsiFinD("ths_vol_ratio_stock",$A3407,$A$1,7,100)</f>
        <v>0.76581439325330003</v>
      </c>
      <c r="D3407" s="3">
        <f ca="1">[1]!thsiFinD("ths_cr_stock",$A3407,$A$1,7,100,100)</f>
        <v>56.428571428570997</v>
      </c>
      <c r="E3407" s="3">
        <f ca="1">[1]!thsiFinD("ths_mfi_stock",$A3407,$A$1,7,100,100)</f>
        <v>32.582202211377997</v>
      </c>
      <c r="F3407" s="3">
        <f ca="1">[1]!thsiFinD("ths_expma_stock",$A3407,$A$1,7,100,100)</f>
        <v>3.4677423336161999</v>
      </c>
      <c r="G3407" s="3">
        <f ca="1">[1]!thsiFinD("ths_rsi_stock",$A3407,$A$1,7,100,100)</f>
        <v>36.646675610500999</v>
      </c>
      <c r="H3407" s="3">
        <f ca="1">[1]!thsiFinD("ths_adtm_stock",$A3407,$A$1,7,3,100,100,100)</f>
        <v>-0.33333333333333998</v>
      </c>
      <c r="I3407" s="3">
        <f ca="1">[1]!thsiFinD("ths_bbiboll_stock",$A3407,$A$1,7,3,100,100,100)</f>
        <v>3.5088541666666999</v>
      </c>
      <c r="J3407" s="3">
        <f ca="1">[1]!thsiFinD("ths_dptb_stock",$A3407,$A$1,7,104,100,100)</f>
        <v>0.57142857142856995</v>
      </c>
      <c r="K3407" s="3">
        <f ca="1">[1]!thsiFinD("ths_srmi_stock",$A3407,$A$1,7,100,100)</f>
        <v>-3.1161473087819001E-2</v>
      </c>
      <c r="L3407" s="3">
        <f ca="1">[1]!thsiFinD("ths_atr_stock",$A3407,$A$1,7,101,100,100)</f>
        <v>0.10428571428571</v>
      </c>
      <c r="M3407" s="3">
        <f ca="1">[1]!thsiFinD("ths_vol_w_stock",$A3407,$A$1)/1000000</f>
        <v>23.988489999999999</v>
      </c>
      <c r="N3407" s="3">
        <f ca="1">[1]!thsiFinD("ths_turnover_ratio_w_stock",$A3407,$A$1)</f>
        <v>2.8889777346608998</v>
      </c>
      <c r="O3407" s="3">
        <f ca="1">[1]!thsiFinD("ths_relative_chg_ratio_w_stock",$A3407,$A$1,104,100)</f>
        <v>-0.70930623763608003</v>
      </c>
      <c r="P3407" s="3">
        <f ca="1">[1]!thsiFinD("ths_chg_ratio_w_stock",$A3407,$B$1,100)</f>
        <v>-0.87719298245612998</v>
      </c>
    </row>
    <row r="3408" spans="1:16" x14ac:dyDescent="0.25">
      <c r="A3408" s="2" t="s">
        <v>3406</v>
      </c>
      <c r="B3408" s="2" t="s">
        <v>8769</v>
      </c>
      <c r="C3408" s="3">
        <f ca="1">[1]!thsiFinD("ths_vol_ratio_stock",$A3408,$A$1,7,100)</f>
        <v>0.94895166740605996</v>
      </c>
      <c r="D3408" s="3">
        <f ca="1">[1]!thsiFinD("ths_cr_stock",$A3408,$A$1,7,100,100)</f>
        <v>184.68468468468001</v>
      </c>
      <c r="E3408" s="3">
        <f ca="1">[1]!thsiFinD("ths_mfi_stock",$A3408,$A$1,7,100,100)</f>
        <v>59.971921793823</v>
      </c>
      <c r="F3408" s="3">
        <f ca="1">[1]!thsiFinD("ths_expma_stock",$A3408,$A$1,7,100,100)</f>
        <v>15.808988032547999</v>
      </c>
      <c r="G3408" s="3">
        <f ca="1">[1]!thsiFinD("ths_rsi_stock",$A3408,$A$1,7,100,100)</f>
        <v>54.817907636088002</v>
      </c>
      <c r="H3408" s="3">
        <f ca="1">[1]!thsiFinD("ths_adtm_stock",$A3408,$A$1,7,3,100,100,100)</f>
        <v>0.71511627906977004</v>
      </c>
      <c r="I3408" s="3">
        <f ca="1">[1]!thsiFinD("ths_bbiboll_stock",$A3408,$A$1,7,3,100,100,100)</f>
        <v>15.786875</v>
      </c>
      <c r="J3408" s="3">
        <f ca="1">[1]!thsiFinD("ths_dptb_stock",$A3408,$A$1,7,104,100,100)</f>
        <v>0.71428571428570997</v>
      </c>
      <c r="K3408" s="3">
        <f ca="1">[1]!thsiFinD("ths_srmi_stock",$A3408,$A$1,7,100,100)</f>
        <v>3.4482758620690002E-2</v>
      </c>
      <c r="L3408" s="3">
        <f ca="1">[1]!thsiFinD("ths_atr_stock",$A3408,$A$1,7,101,100,100)</f>
        <v>0.45571428571429001</v>
      </c>
      <c r="M3408" s="3">
        <f ca="1">[1]!thsiFinD("ths_vol_w_stock",$A3408,$A$1)/1000000</f>
        <v>77.970540999999997</v>
      </c>
      <c r="N3408" s="3">
        <f ca="1">[1]!thsiFinD("ths_turnover_ratio_w_stock",$A3408,$A$1)</f>
        <v>5.6992483967862997</v>
      </c>
      <c r="O3408" s="3">
        <f ca="1">[1]!thsiFinD("ths_relative_chg_ratio_w_stock",$A3408,$A$1,104,100)</f>
        <v>2.6950258199911001</v>
      </c>
      <c r="P3408" s="3">
        <f ca="1">[1]!thsiFinD("ths_chg_ratio_w_stock",$A3408,$B$1,100)</f>
        <v>-7.0846394984326002</v>
      </c>
    </row>
    <row r="3409" spans="1:16" x14ac:dyDescent="0.25">
      <c r="A3409" s="2" t="s">
        <v>3407</v>
      </c>
      <c r="B3409" s="2" t="s">
        <v>8770</v>
      </c>
      <c r="C3409" s="3">
        <f ca="1">[1]!thsiFinD("ths_vol_ratio_stock",$A3409,$A$1,7,100)</f>
        <v>1.5754565791137001</v>
      </c>
      <c r="D3409" s="3">
        <f ca="1">[1]!thsiFinD("ths_cr_stock",$A3409,$A$1,7,100,100)</f>
        <v>22.640940608984</v>
      </c>
      <c r="E3409" s="3">
        <f ca="1">[1]!thsiFinD("ths_mfi_stock",$A3409,$A$1,7,100,100)</f>
        <v>25.875668666805002</v>
      </c>
      <c r="F3409" s="3">
        <f ca="1">[1]!thsiFinD("ths_expma_stock",$A3409,$A$1,7,100,100)</f>
        <v>67.815601719273999</v>
      </c>
      <c r="G3409" s="3">
        <f ca="1">[1]!thsiFinD("ths_rsi_stock",$A3409,$A$1,7,100,100)</f>
        <v>12.511414560991</v>
      </c>
      <c r="H3409" s="3">
        <f ca="1">[1]!thsiFinD("ths_adtm_stock",$A3409,$A$1,7,3,100,100,100)</f>
        <v>-0.65975820379965</v>
      </c>
      <c r="I3409" s="3">
        <f ca="1">[1]!thsiFinD("ths_bbiboll_stock",$A3409,$A$1,7,3,100,100,100)</f>
        <v>68.950416666666996</v>
      </c>
      <c r="J3409" s="3">
        <f ca="1">[1]!thsiFinD("ths_dptb_stock",$A3409,$A$1,7,104,100,100)</f>
        <v>0.71428571428570997</v>
      </c>
      <c r="K3409" s="3">
        <f ca="1">[1]!thsiFinD("ths_srmi_stock",$A3409,$A$1,7,100,100)</f>
        <v>-7.7538197915179005E-2</v>
      </c>
      <c r="L3409" s="3">
        <f ca="1">[1]!thsiFinD("ths_atr_stock",$A3409,$A$1,7,101,100,100)</f>
        <v>1.9471428571428999</v>
      </c>
      <c r="M3409" s="3">
        <f ca="1">[1]!thsiFinD("ths_vol_w_stock",$A3409,$A$1)/1000000</f>
        <v>22.583209</v>
      </c>
      <c r="N3409" s="3">
        <f ca="1">[1]!thsiFinD("ths_turnover_ratio_w_stock",$A3409,$A$1)</f>
        <v>6.7966533832843998</v>
      </c>
      <c r="O3409" s="3">
        <f ca="1">[1]!thsiFinD("ths_relative_chg_ratio_w_stock",$A3409,$A$1,104,100)</f>
        <v>-5.3779471475209997</v>
      </c>
      <c r="P3409" s="3">
        <f ca="1">[1]!thsiFinD("ths_chg_ratio_w_stock",$A3409,$B$1,100)</f>
        <v>-12.275541795665999</v>
      </c>
    </row>
    <row r="3410" spans="1:16" x14ac:dyDescent="0.25">
      <c r="A3410" s="2" t="s">
        <v>3408</v>
      </c>
      <c r="B3410" s="2" t="s">
        <v>8771</v>
      </c>
      <c r="C3410" s="3">
        <f ca="1">[1]!thsiFinD("ths_vol_ratio_stock",$A3410,$A$1,7,100)</f>
        <v>1.0206045001377999</v>
      </c>
      <c r="D3410" s="3">
        <f ca="1">[1]!thsiFinD("ths_cr_stock",$A3410,$A$1,7,100,100)</f>
        <v>39.824945295405001</v>
      </c>
      <c r="E3410" s="3">
        <f ca="1">[1]!thsiFinD("ths_mfi_stock",$A3410,$A$1,7,100,100)</f>
        <v>31.506909429937998</v>
      </c>
      <c r="F3410" s="3">
        <f ca="1">[1]!thsiFinD("ths_expma_stock",$A3410,$A$1,7,100,100)</f>
        <v>12.414915267553001</v>
      </c>
      <c r="G3410" s="3">
        <f ca="1">[1]!thsiFinD("ths_rsi_stock",$A3410,$A$1,7,100,100)</f>
        <v>39.0921346059</v>
      </c>
      <c r="H3410" s="3">
        <f ca="1">[1]!thsiFinD("ths_adtm_stock",$A3410,$A$1,7,3,100,100,100)</f>
        <v>-0.53246753246752998</v>
      </c>
      <c r="I3410" s="3">
        <f ca="1">[1]!thsiFinD("ths_bbiboll_stock",$A3410,$A$1,7,3,100,100,100)</f>
        <v>12.428229166667</v>
      </c>
      <c r="J3410" s="3">
        <f ca="1">[1]!thsiFinD("ths_dptb_stock",$A3410,$A$1,7,104,100,100)</f>
        <v>0.57142857142856995</v>
      </c>
      <c r="K3410" s="3">
        <f ca="1">[1]!thsiFinD("ths_srmi_stock",$A3410,$A$1,7,100,100)</f>
        <v>-2.3885350318470999E-2</v>
      </c>
      <c r="L3410" s="3">
        <f ca="1">[1]!thsiFinD("ths_atr_stock",$A3410,$A$1,7,101,100,100)</f>
        <v>0.30428571428571</v>
      </c>
      <c r="M3410" s="3">
        <f ca="1">[1]!thsiFinD("ths_vol_w_stock",$A3410,$A$1)/1000000</f>
        <v>158.10640599999999</v>
      </c>
      <c r="N3410" s="3">
        <f ca="1">[1]!thsiFinD("ths_turnover_ratio_w_stock",$A3410,$A$1)</f>
        <v>3.1690882446351001</v>
      </c>
      <c r="O3410" s="3">
        <f ca="1">[1]!thsiFinD("ths_relative_chg_ratio_w_stock",$A3410,$A$1,104,100)</f>
        <v>8.7721762243859996E-2</v>
      </c>
      <c r="P3410" s="3">
        <f ca="1">[1]!thsiFinD("ths_chg_ratio_w_stock",$A3410,$B$1,100)</f>
        <v>-4.4045676998368997</v>
      </c>
    </row>
    <row r="3411" spans="1:16" x14ac:dyDescent="0.25">
      <c r="A3411" s="2" t="s">
        <v>3409</v>
      </c>
      <c r="B3411" s="2" t="s">
        <v>8772</v>
      </c>
      <c r="C3411" s="3">
        <f ca="1">[1]!thsiFinD("ths_vol_ratio_stock",$A3411,$A$1,7,100)</f>
        <v>0.68244654714968001</v>
      </c>
      <c r="D3411" s="3">
        <f ca="1">[1]!thsiFinD("ths_cr_stock",$A3411,$A$1,7,100,100)</f>
        <v>14.649681528662001</v>
      </c>
      <c r="E3411" s="3">
        <f ca="1">[1]!thsiFinD("ths_mfi_stock",$A3411,$A$1,7,100,100)</f>
        <v>10.123552481100999</v>
      </c>
      <c r="F3411" s="3">
        <f ca="1">[1]!thsiFinD("ths_expma_stock",$A3411,$A$1,7,100,100)</f>
        <v>4.4532493744139003</v>
      </c>
      <c r="G3411" s="3">
        <f ca="1">[1]!thsiFinD("ths_rsi_stock",$A3411,$A$1,7,100,100)</f>
        <v>22.325044416383001</v>
      </c>
      <c r="H3411" s="3">
        <f ca="1">[1]!thsiFinD("ths_adtm_stock",$A3411,$A$1,7,3,100,100,100)</f>
        <v>-0.7</v>
      </c>
      <c r="I3411" s="3">
        <f ca="1">[1]!thsiFinD("ths_bbiboll_stock",$A3411,$A$1,7,3,100,100,100)</f>
        <v>4.5158333333333003</v>
      </c>
      <c r="J3411" s="3">
        <f ca="1">[1]!thsiFinD("ths_dptb_stock",$A3411,$A$1,7,104,100,100)</f>
        <v>0.71428571428570997</v>
      </c>
      <c r="K3411" s="3">
        <f ca="1">[1]!thsiFinD("ths_srmi_stock",$A3411,$A$1,7,100,100)</f>
        <v>-5.3879310344827999E-2</v>
      </c>
      <c r="L3411" s="3">
        <f ca="1">[1]!thsiFinD("ths_atr_stock",$A3411,$A$1,7,101,100,100)</f>
        <v>9.2857142857142999E-2</v>
      </c>
      <c r="M3411" s="3">
        <f ca="1">[1]!thsiFinD("ths_vol_w_stock",$A3411,$A$1)/1000000</f>
        <v>133.04373100000001</v>
      </c>
      <c r="N3411" s="3">
        <f ca="1">[1]!thsiFinD("ths_turnover_ratio_w_stock",$A3411,$A$1)</f>
        <v>2.6011612999251001</v>
      </c>
      <c r="O3411" s="3">
        <f ca="1">[1]!thsiFinD("ths_relative_chg_ratio_w_stock",$A3411,$A$1,104,100)</f>
        <v>-0.71250415003888001</v>
      </c>
      <c r="P3411" s="3">
        <f ca="1">[1]!thsiFinD("ths_chg_ratio_w_stock",$A3411,$B$1,100)</f>
        <v>-1.1389521640091</v>
      </c>
    </row>
    <row r="3412" spans="1:16" x14ac:dyDescent="0.25">
      <c r="A3412" s="2" t="s">
        <v>3410</v>
      </c>
      <c r="B3412" s="2" t="s">
        <v>8773</v>
      </c>
      <c r="C3412" s="3">
        <f ca="1">[1]!thsiFinD("ths_vol_ratio_stock",$A3412,$A$1,7,100)</f>
        <v>0.52872215682364998</v>
      </c>
      <c r="D3412" s="3">
        <f ca="1">[1]!thsiFinD("ths_cr_stock",$A3412,$A$1,7,100,100)</f>
        <v>55.294117647058997</v>
      </c>
      <c r="E3412" s="3">
        <f ca="1">[1]!thsiFinD("ths_mfi_stock",$A3412,$A$1,7,100,100)</f>
        <v>50.963365938643001</v>
      </c>
      <c r="F3412" s="3">
        <f ca="1">[1]!thsiFinD("ths_expma_stock",$A3412,$A$1,7,100,100)</f>
        <v>2.3434875383753999</v>
      </c>
      <c r="G3412" s="3">
        <f ca="1">[1]!thsiFinD("ths_rsi_stock",$A3412,$A$1,7,100,100)</f>
        <v>21.035917435885001</v>
      </c>
      <c r="H3412" s="3">
        <f ca="1">[1]!thsiFinD("ths_adtm_stock",$A3412,$A$1,7,3,100,100,100)</f>
        <v>-0.27272727272726999</v>
      </c>
      <c r="I3412" s="3">
        <f ca="1">[1]!thsiFinD("ths_bbiboll_stock",$A3412,$A$1,7,3,100,100,100)</f>
        <v>2.4076041666667001</v>
      </c>
      <c r="J3412" s="3">
        <f ca="1">[1]!thsiFinD("ths_dptb_stock",$A3412,$A$1,7,104,100,100)</f>
        <v>0.85714285714285998</v>
      </c>
      <c r="K3412" s="3">
        <f ca="1">[1]!thsiFinD("ths_srmi_stock",$A3412,$A$1,7,100,100)</f>
        <v>-3.7815126050419999E-2</v>
      </c>
      <c r="L3412" s="3">
        <f ca="1">[1]!thsiFinD("ths_atr_stock",$A3412,$A$1,7,101,100,100)</f>
        <v>6.4285714285714002E-2</v>
      </c>
      <c r="M3412" s="3">
        <f ca="1">[1]!thsiFinD("ths_vol_w_stock",$A3412,$A$1)/1000000</f>
        <v>175.94054399999999</v>
      </c>
      <c r="N3412" s="3">
        <f ca="1">[1]!thsiFinD("ths_turnover_ratio_w_stock",$A3412,$A$1)</f>
        <v>1.9983195647323999</v>
      </c>
      <c r="O3412" s="3">
        <f ca="1">[1]!thsiFinD("ths_relative_chg_ratio_w_stock",$A3412,$A$1,104,100)</f>
        <v>-2.4850881836523002</v>
      </c>
      <c r="P3412" s="3">
        <f ca="1">[1]!thsiFinD("ths_chg_ratio_w_stock",$A3412,$B$1,100)</f>
        <v>-3.0567685589520002</v>
      </c>
    </row>
    <row r="3413" spans="1:16" x14ac:dyDescent="0.25">
      <c r="A3413" s="2" t="s">
        <v>3411</v>
      </c>
      <c r="B3413" s="2" t="s">
        <v>8774</v>
      </c>
      <c r="C3413" s="3">
        <f ca="1">[1]!thsiFinD("ths_vol_ratio_stock",$A3413,$A$1,7,100)</f>
        <v>0.62710103917982996</v>
      </c>
      <c r="D3413" s="3">
        <f ca="1">[1]!thsiFinD("ths_cr_stock",$A3413,$A$1,7,100,100)</f>
        <v>72.058823529411001</v>
      </c>
      <c r="E3413" s="3">
        <f ca="1">[1]!thsiFinD("ths_mfi_stock",$A3413,$A$1,7,100,100)</f>
        <v>46.063868613444001</v>
      </c>
      <c r="F3413" s="3">
        <f ca="1">[1]!thsiFinD("ths_expma_stock",$A3413,$A$1,7,100,100)</f>
        <v>10.084284383401</v>
      </c>
      <c r="G3413" s="3">
        <f ca="1">[1]!thsiFinD("ths_rsi_stock",$A3413,$A$1,7,100,100)</f>
        <v>34.176144696046997</v>
      </c>
      <c r="H3413" s="3">
        <f ca="1">[1]!thsiFinD("ths_adtm_stock",$A3413,$A$1,7,3,100,100,100)</f>
        <v>0.171875</v>
      </c>
      <c r="I3413" s="3">
        <f ca="1">[1]!thsiFinD("ths_bbiboll_stock",$A3413,$A$1,7,3,100,100,100)</f>
        <v>10.231770833333</v>
      </c>
      <c r="J3413" s="3">
        <f ca="1">[1]!thsiFinD("ths_dptb_stock",$A3413,$A$1,7,104,100,100)</f>
        <v>0.85714285714285998</v>
      </c>
      <c r="K3413" s="3">
        <f ca="1">[1]!thsiFinD("ths_srmi_stock",$A3413,$A$1,7,100,100)</f>
        <v>-2.3506366307542E-2</v>
      </c>
      <c r="L3413" s="3">
        <f ca="1">[1]!thsiFinD("ths_atr_stock",$A3413,$A$1,7,101,100,100)</f>
        <v>0.27857142857143002</v>
      </c>
      <c r="M3413" s="3">
        <f ca="1">[1]!thsiFinD("ths_vol_w_stock",$A3413,$A$1)/1000000</f>
        <v>19.265121000000001</v>
      </c>
      <c r="N3413" s="3">
        <f ca="1">[1]!thsiFinD("ths_turnover_ratio_w_stock",$A3413,$A$1)</f>
        <v>7.5837920599868998</v>
      </c>
      <c r="O3413" s="3">
        <f ca="1">[1]!thsiFinD("ths_relative_chg_ratio_w_stock",$A3413,$A$1,104,100)</f>
        <v>-0.28304250852143997</v>
      </c>
      <c r="P3413" s="3">
        <f ca="1">[1]!thsiFinD("ths_chg_ratio_w_stock",$A3413,$B$1,100)</f>
        <v>-4.6138415245736999</v>
      </c>
    </row>
    <row r="3414" spans="1:16" x14ac:dyDescent="0.25">
      <c r="A3414" s="2" t="s">
        <v>3412</v>
      </c>
      <c r="B3414" s="2" t="s">
        <v>8775</v>
      </c>
      <c r="C3414" s="3">
        <f ca="1">[1]!thsiFinD("ths_vol_ratio_stock",$A3414,$A$1,7,100)</f>
        <v>0.61577421802267995</v>
      </c>
      <c r="D3414" s="3">
        <f ca="1">[1]!thsiFinD("ths_cr_stock",$A3414,$A$1,7,100,100)</f>
        <v>78.165938864628004</v>
      </c>
      <c r="E3414" s="3">
        <f ca="1">[1]!thsiFinD("ths_mfi_stock",$A3414,$A$1,7,100,100)</f>
        <v>61.308565221546999</v>
      </c>
      <c r="F3414" s="3">
        <f ca="1">[1]!thsiFinD("ths_expma_stock",$A3414,$A$1,7,100,100)</f>
        <v>7.0050120207523996</v>
      </c>
      <c r="G3414" s="3">
        <f ca="1">[1]!thsiFinD("ths_rsi_stock",$A3414,$A$1,7,100,100)</f>
        <v>40.325088943807003</v>
      </c>
      <c r="H3414" s="3">
        <f ca="1">[1]!thsiFinD("ths_adtm_stock",$A3414,$A$1,7,3,100,100,100)</f>
        <v>-0.18032786885245999</v>
      </c>
      <c r="I3414" s="3">
        <f ca="1">[1]!thsiFinD("ths_bbiboll_stock",$A3414,$A$1,7,3,100,100,100)</f>
        <v>7.0436458333332999</v>
      </c>
      <c r="J3414" s="3">
        <f ca="1">[1]!thsiFinD("ths_dptb_stock",$A3414,$A$1,7,104,100,100)</f>
        <v>1</v>
      </c>
      <c r="K3414" s="3">
        <f ca="1">[1]!thsiFinD("ths_srmi_stock",$A3414,$A$1,7,100,100)</f>
        <v>0</v>
      </c>
      <c r="L3414" s="3">
        <f ca="1">[1]!thsiFinD("ths_atr_stock",$A3414,$A$1,7,101,100,100)</f>
        <v>0.19428571428571001</v>
      </c>
      <c r="M3414" s="3">
        <f ca="1">[1]!thsiFinD("ths_vol_w_stock",$A3414,$A$1)/1000000</f>
        <v>93.481094999999996</v>
      </c>
      <c r="N3414" s="3">
        <f ca="1">[1]!thsiFinD("ths_turnover_ratio_w_stock",$A3414,$A$1)</f>
        <v>2.6056215310512001</v>
      </c>
      <c r="O3414" s="3">
        <f ca="1">[1]!thsiFinD("ths_relative_chg_ratio_w_stock",$A3414,$A$1,104,100)</f>
        <v>0.43928156424685999</v>
      </c>
      <c r="P3414" s="3">
        <f ca="1">[1]!thsiFinD("ths_chg_ratio_w_stock",$A3414,$B$1,100)</f>
        <v>-1.8731988472623</v>
      </c>
    </row>
    <row r="3415" spans="1:16" x14ac:dyDescent="0.25">
      <c r="A3415" s="2" t="s">
        <v>3413</v>
      </c>
      <c r="B3415" s="2" t="s">
        <v>8776</v>
      </c>
      <c r="C3415" s="3">
        <f ca="1">[1]!thsiFinD("ths_vol_ratio_stock",$A3415,$A$1,7,100)</f>
        <v>0.51627778334740004</v>
      </c>
      <c r="D3415" s="3">
        <f ca="1">[1]!thsiFinD("ths_cr_stock",$A3415,$A$1,7,100,100)</f>
        <v>50</v>
      </c>
      <c r="E3415" s="3">
        <f ca="1">[1]!thsiFinD("ths_mfi_stock",$A3415,$A$1,7,100,100)</f>
        <v>24.097165500948002</v>
      </c>
      <c r="F3415" s="3">
        <f ca="1">[1]!thsiFinD("ths_expma_stock",$A3415,$A$1,7,100,100)</f>
        <v>1.8478069571247</v>
      </c>
      <c r="G3415" s="3">
        <f ca="1">[1]!thsiFinD("ths_rsi_stock",$A3415,$A$1,7,100,100)</f>
        <v>27.399989046357</v>
      </c>
      <c r="H3415" s="3">
        <f ca="1">[1]!thsiFinD("ths_adtm_stock",$A3415,$A$1,7,3,100,100,100)</f>
        <v>0.85714285714285998</v>
      </c>
      <c r="I3415" s="3">
        <f ca="1">[1]!thsiFinD("ths_bbiboll_stock",$A3415,$A$1,7,3,100,100,100)</f>
        <v>1.89</v>
      </c>
      <c r="J3415" s="3">
        <f ca="1">[1]!thsiFinD("ths_dptb_stock",$A3415,$A$1,7,104,100,100)</f>
        <v>0.57142857142856995</v>
      </c>
      <c r="K3415" s="3">
        <f ca="1">[1]!thsiFinD("ths_srmi_stock",$A3415,$A$1,7,100,100)</f>
        <v>-4.7368421052631997E-2</v>
      </c>
      <c r="L3415" s="3">
        <f ca="1">[1]!thsiFinD("ths_atr_stock",$A3415,$A$1,7,101,100,100)</f>
        <v>4.5714285714285999E-2</v>
      </c>
      <c r="M3415" s="3">
        <f ca="1">[1]!thsiFinD("ths_vol_w_stock",$A3415,$A$1)/1000000</f>
        <v>77.087822000000003</v>
      </c>
      <c r="N3415" s="3">
        <f ca="1">[1]!thsiFinD("ths_turnover_ratio_w_stock",$A3415,$A$1)</f>
        <v>3.4641887410468</v>
      </c>
      <c r="O3415" s="3">
        <f ca="1">[1]!thsiFinD("ths_relative_chg_ratio_w_stock",$A3415,$A$1,104,100)</f>
        <v>-2.4269798339294</v>
      </c>
      <c r="P3415" s="3">
        <f ca="1">[1]!thsiFinD("ths_chg_ratio_w_stock",$A3415,$B$1,100)</f>
        <v>-3.3149171270718001</v>
      </c>
    </row>
    <row r="3416" spans="1:16" x14ac:dyDescent="0.25">
      <c r="A3416" s="2" t="s">
        <v>3414</v>
      </c>
      <c r="B3416" s="2" t="s">
        <v>8777</v>
      </c>
      <c r="C3416" s="3">
        <f ca="1">[1]!thsiFinD("ths_vol_ratio_stock",$A3416,$A$1,7,100)</f>
        <v>0.59881300574129004</v>
      </c>
      <c r="D3416" s="3">
        <f ca="1">[1]!thsiFinD("ths_cr_stock",$A3416,$A$1,7,100,100)</f>
        <v>82.926829268291996</v>
      </c>
      <c r="E3416" s="3">
        <f ca="1">[1]!thsiFinD("ths_mfi_stock",$A3416,$A$1,7,100,100)</f>
        <v>28.161380301017001</v>
      </c>
      <c r="F3416" s="3">
        <f ca="1">[1]!thsiFinD("ths_expma_stock",$A3416,$A$1,7,100,100)</f>
        <v>8.2738874598666996</v>
      </c>
      <c r="G3416" s="3">
        <f ca="1">[1]!thsiFinD("ths_rsi_stock",$A3416,$A$1,7,100,100)</f>
        <v>38.421727912911003</v>
      </c>
      <c r="H3416" s="3">
        <f ca="1">[1]!thsiFinD("ths_adtm_stock",$A3416,$A$1,7,3,100,100,100)</f>
        <v>-0.47058823529410998</v>
      </c>
      <c r="I3416" s="3">
        <f ca="1">[1]!thsiFinD("ths_bbiboll_stock",$A3416,$A$1,7,3,100,100,100)</f>
        <v>8.3060416666666992</v>
      </c>
      <c r="J3416" s="3">
        <f ca="1">[1]!thsiFinD("ths_dptb_stock",$A3416,$A$1,7,104,100,100)</f>
        <v>0.71428571428570997</v>
      </c>
      <c r="K3416" s="3">
        <f ca="1">[1]!thsiFinD("ths_srmi_stock",$A3416,$A$1,7,100,100)</f>
        <v>-3.1952662721893003E-2</v>
      </c>
      <c r="L3416" s="3">
        <f ca="1">[1]!thsiFinD("ths_atr_stock",$A3416,$A$1,7,101,100,100)</f>
        <v>0.21428571428571</v>
      </c>
      <c r="M3416" s="3">
        <f ca="1">[1]!thsiFinD("ths_vol_w_stock",$A3416,$A$1)/1000000</f>
        <v>30.903316</v>
      </c>
      <c r="N3416" s="3">
        <f ca="1">[1]!thsiFinD("ths_turnover_ratio_w_stock",$A3416,$A$1)</f>
        <v>2.3648998955679001</v>
      </c>
      <c r="O3416" s="3">
        <f ca="1">[1]!thsiFinD("ths_relative_chg_ratio_w_stock",$A3416,$A$1,104,100)</f>
        <v>0.68889100705191997</v>
      </c>
      <c r="P3416" s="3">
        <f ca="1">[1]!thsiFinD("ths_chg_ratio_w_stock",$A3416,$B$1,100)</f>
        <v>-0.36674816625916001</v>
      </c>
    </row>
    <row r="3417" spans="1:16" x14ac:dyDescent="0.25">
      <c r="A3417" s="2" t="s">
        <v>3415</v>
      </c>
      <c r="B3417" s="2" t="s">
        <v>8778</v>
      </c>
      <c r="C3417" s="3">
        <f ca="1">[1]!thsiFinD("ths_vol_ratio_stock",$A3417,$A$1,7,100)</f>
        <v>1.2426851223752999</v>
      </c>
      <c r="D3417" s="3">
        <f ca="1">[1]!thsiFinD("ths_cr_stock",$A3417,$A$1,7,100,100)</f>
        <v>302.35294117646998</v>
      </c>
      <c r="E3417" s="3">
        <f ca="1">[1]!thsiFinD("ths_mfi_stock",$A3417,$A$1,7,100,100)</f>
        <v>61.485197132113001</v>
      </c>
      <c r="F3417" s="3">
        <f ca="1">[1]!thsiFinD("ths_expma_stock",$A3417,$A$1,7,100,100)</f>
        <v>3.7014211974891</v>
      </c>
      <c r="G3417" s="3">
        <f ca="1">[1]!thsiFinD("ths_rsi_stock",$A3417,$A$1,7,100,100)</f>
        <v>56.243771672908998</v>
      </c>
      <c r="H3417" s="3">
        <f ca="1">[1]!thsiFinD("ths_adtm_stock",$A3417,$A$1,7,3,100,100,100)</f>
        <v>0.91935483870968004</v>
      </c>
      <c r="I3417" s="3">
        <f ca="1">[1]!thsiFinD("ths_bbiboll_stock",$A3417,$A$1,7,3,100,100,100)</f>
        <v>3.7336458333332998</v>
      </c>
      <c r="J3417" s="3">
        <f ca="1">[1]!thsiFinD("ths_dptb_stock",$A3417,$A$1,7,104,100,100)</f>
        <v>0.57142857142856995</v>
      </c>
      <c r="K3417" s="3">
        <f ca="1">[1]!thsiFinD("ths_srmi_stock",$A3417,$A$1,7,100,100)</f>
        <v>7.0866141732283006E-2</v>
      </c>
      <c r="L3417" s="3">
        <f ca="1">[1]!thsiFinD("ths_atr_stock",$A3417,$A$1,7,101,100,100)</f>
        <v>0.17285714285713999</v>
      </c>
      <c r="M3417" s="3">
        <f ca="1">[1]!thsiFinD("ths_vol_w_stock",$A3417,$A$1)/1000000</f>
        <v>659.38705400000003</v>
      </c>
      <c r="N3417" s="3">
        <f ca="1">[1]!thsiFinD("ths_turnover_ratio_w_stock",$A3417,$A$1)</f>
        <v>21.116134783252001</v>
      </c>
      <c r="O3417" s="3">
        <f ca="1">[1]!thsiFinD("ths_relative_chg_ratio_w_stock",$A3417,$A$1,104,100)</f>
        <v>11.412031357806001</v>
      </c>
      <c r="P3417" s="3">
        <f ca="1">[1]!thsiFinD("ths_chg_ratio_w_stock",$A3417,$B$1,100)</f>
        <v>-3.6745406824147002</v>
      </c>
    </row>
    <row r="3418" spans="1:16" x14ac:dyDescent="0.25">
      <c r="A3418" s="2" t="s">
        <v>3416</v>
      </c>
      <c r="B3418" s="2" t="s">
        <v>8779</v>
      </c>
      <c r="C3418" s="3">
        <f ca="1">[1]!thsiFinD("ths_vol_ratio_stock",$A3418,$A$1,7,100)</f>
        <v>0.75377728562704005</v>
      </c>
      <c r="D3418" s="3">
        <f ca="1">[1]!thsiFinD("ths_cr_stock",$A3418,$A$1,7,100,100)</f>
        <v>24.489795918367999</v>
      </c>
      <c r="E3418" s="3">
        <f ca="1">[1]!thsiFinD("ths_mfi_stock",$A3418,$A$1,7,100,100)</f>
        <v>0</v>
      </c>
      <c r="F3418" s="3">
        <f ca="1">[1]!thsiFinD("ths_expma_stock",$A3418,$A$1,7,100,100)</f>
        <v>3.3603639943629</v>
      </c>
      <c r="G3418" s="3">
        <f ca="1">[1]!thsiFinD("ths_rsi_stock",$A3418,$A$1,7,100,100)</f>
        <v>27.841409618187999</v>
      </c>
      <c r="H3418" s="3">
        <f ca="1">[1]!thsiFinD("ths_adtm_stock",$A3418,$A$1,7,3,100,100,100)</f>
        <v>-0.65217391304348005</v>
      </c>
      <c r="I3418" s="3">
        <f ca="1">[1]!thsiFinD("ths_bbiboll_stock",$A3418,$A$1,7,3,100,100,100)</f>
        <v>3.4109375000000002</v>
      </c>
      <c r="J3418" s="3">
        <f ca="1">[1]!thsiFinD("ths_dptb_stock",$A3418,$A$1,7,104,100,100)</f>
        <v>0.71428571428570997</v>
      </c>
      <c r="K3418" s="3">
        <f ca="1">[1]!thsiFinD("ths_srmi_stock",$A3418,$A$1,7,100,100)</f>
        <v>-6.5527065527065997E-2</v>
      </c>
      <c r="L3418" s="3">
        <f ca="1">[1]!thsiFinD("ths_atr_stock",$A3418,$A$1,7,101,100,100)</f>
        <v>8.7142857142856994E-2</v>
      </c>
      <c r="M3418" s="3">
        <f ca="1">[1]!thsiFinD("ths_vol_w_stock",$A3418,$A$1)/1000000</f>
        <v>25.966616999999999</v>
      </c>
      <c r="N3418" s="3">
        <f ca="1">[1]!thsiFinD("ths_turnover_ratio_w_stock",$A3418,$A$1)</f>
        <v>4.8206990678897004</v>
      </c>
      <c r="O3418" s="3">
        <f ca="1">[1]!thsiFinD("ths_relative_chg_ratio_w_stock",$A3418,$A$1,104,100)</f>
        <v>-3.9058877173386</v>
      </c>
      <c r="P3418" s="3">
        <f ca="1">[1]!thsiFinD("ths_chg_ratio_w_stock",$A3418,$B$1,100)</f>
        <v>7.0121951219512004</v>
      </c>
    </row>
    <row r="3419" spans="1:16" x14ac:dyDescent="0.25">
      <c r="A3419" s="2" t="s">
        <v>3417</v>
      </c>
      <c r="B3419" s="2" t="s">
        <v>8780</v>
      </c>
      <c r="C3419" s="3">
        <f ca="1">[1]!thsiFinD("ths_vol_ratio_stock",$A3419,$A$1,7,100)</f>
        <v>0.80614611682616999</v>
      </c>
      <c r="D3419" s="3">
        <f ca="1">[1]!thsiFinD("ths_cr_stock",$A3419,$A$1,7,100,100)</f>
        <v>29.661016949152</v>
      </c>
      <c r="E3419" s="3">
        <f ca="1">[1]!thsiFinD("ths_mfi_stock",$A3419,$A$1,7,100,100)</f>
        <v>17.442369852153998</v>
      </c>
      <c r="F3419" s="3">
        <f ca="1">[1]!thsiFinD("ths_expma_stock",$A3419,$A$1,7,100,100)</f>
        <v>4.4503421365550002</v>
      </c>
      <c r="G3419" s="3">
        <f ca="1">[1]!thsiFinD("ths_rsi_stock",$A3419,$A$1,7,100,100)</f>
        <v>20.556612471969999</v>
      </c>
      <c r="H3419" s="3">
        <f ca="1">[1]!thsiFinD("ths_adtm_stock",$A3419,$A$1,7,3,100,100,100)</f>
        <v>-0.8</v>
      </c>
      <c r="I3419" s="3">
        <f ca="1">[1]!thsiFinD("ths_bbiboll_stock",$A3419,$A$1,7,3,100,100,100)</f>
        <v>4.4934374999999998</v>
      </c>
      <c r="J3419" s="3">
        <f ca="1">[1]!thsiFinD("ths_dptb_stock",$A3419,$A$1,7,104,100,100)</f>
        <v>0.71428571428570997</v>
      </c>
      <c r="K3419" s="3">
        <f ca="1">[1]!thsiFinD("ths_srmi_stock",$A3419,$A$1,7,100,100)</f>
        <v>-3.0837004405286E-2</v>
      </c>
      <c r="L3419" s="3">
        <f ca="1">[1]!thsiFinD("ths_atr_stock",$A3419,$A$1,7,101,100,100)</f>
        <v>7.2857142857142995E-2</v>
      </c>
      <c r="M3419" s="3">
        <f ca="1">[1]!thsiFinD("ths_vol_w_stock",$A3419,$A$1)/1000000</f>
        <v>29.484238000000001</v>
      </c>
      <c r="N3419" s="3">
        <f ca="1">[1]!thsiFinD("ths_turnover_ratio_w_stock",$A3419,$A$1)</f>
        <v>2.8164467070493999</v>
      </c>
      <c r="O3419" s="3">
        <f ca="1">[1]!thsiFinD("ths_relative_chg_ratio_w_stock",$A3419,$A$1,104,100)</f>
        <v>-0.48928986432457</v>
      </c>
      <c r="P3419" s="3">
        <f ca="1">[1]!thsiFinD("ths_chg_ratio_w_stock",$A3419,$B$1,100)</f>
        <v>-4.0909090909090997</v>
      </c>
    </row>
    <row r="3420" spans="1:16" x14ac:dyDescent="0.25">
      <c r="A3420" s="2" t="s">
        <v>3418</v>
      </c>
      <c r="B3420" s="2" t="s">
        <v>8781</v>
      </c>
      <c r="C3420" s="3">
        <f ca="1">[1]!thsiFinD("ths_vol_ratio_stock",$A3420,$A$1,7,100)</f>
        <v>0.59940350531094</v>
      </c>
      <c r="D3420" s="3">
        <f ca="1">[1]!thsiFinD("ths_cr_stock",$A3420,$A$1,7,100,100)</f>
        <v>29.370629370629</v>
      </c>
      <c r="E3420" s="3">
        <f ca="1">[1]!thsiFinD("ths_mfi_stock",$A3420,$A$1,7,100,100)</f>
        <v>11.915424248319001</v>
      </c>
      <c r="F3420" s="3">
        <f ca="1">[1]!thsiFinD("ths_expma_stock",$A3420,$A$1,7,100,100)</f>
        <v>7.5747503489849999</v>
      </c>
      <c r="G3420" s="3">
        <f ca="1">[1]!thsiFinD("ths_rsi_stock",$A3420,$A$1,7,100,100)</f>
        <v>31.579267085310999</v>
      </c>
      <c r="H3420" s="3">
        <f ca="1">[1]!thsiFinD("ths_adtm_stock",$A3420,$A$1,7,3,100,100,100)</f>
        <v>-0.34920634920635002</v>
      </c>
      <c r="I3420" s="3">
        <f ca="1">[1]!thsiFinD("ths_bbiboll_stock",$A3420,$A$1,7,3,100,100,100)</f>
        <v>7.7838541666666998</v>
      </c>
      <c r="J3420" s="3">
        <f ca="1">[1]!thsiFinD("ths_dptb_stock",$A3420,$A$1,7,104,100,100)</f>
        <v>0.57142857142856995</v>
      </c>
      <c r="K3420" s="3">
        <f ca="1">[1]!thsiFinD("ths_srmi_stock",$A3420,$A$1,7,100,100)</f>
        <v>-7.8848560700875994E-2</v>
      </c>
      <c r="L3420" s="3">
        <f ca="1">[1]!thsiFinD("ths_atr_stock",$A3420,$A$1,7,101,100,100)</f>
        <v>0.26428571428571002</v>
      </c>
      <c r="M3420" s="3">
        <f ca="1">[1]!thsiFinD("ths_vol_w_stock",$A3420,$A$1)/1000000</f>
        <v>24.379708999999998</v>
      </c>
      <c r="N3420" s="3">
        <f ca="1">[1]!thsiFinD("ths_turnover_ratio_w_stock",$A3420,$A$1)</f>
        <v>8.4599987175211009</v>
      </c>
      <c r="O3420" s="3">
        <f ca="1">[1]!thsiFinD("ths_relative_chg_ratio_w_stock",$A3420,$A$1,104,100)</f>
        <v>-4.3446012196358996</v>
      </c>
      <c r="P3420" s="3">
        <f ca="1">[1]!thsiFinD("ths_chg_ratio_w_stock",$A3420,$B$1,100)</f>
        <v>-2.4456521739130999</v>
      </c>
    </row>
    <row r="3421" spans="1:16" x14ac:dyDescent="0.25">
      <c r="A3421" s="2" t="s">
        <v>3419</v>
      </c>
      <c r="B3421" s="2" t="s">
        <v>8782</v>
      </c>
      <c r="C3421" s="3">
        <f ca="1">[1]!thsiFinD("ths_vol_ratio_stock",$A3421,$A$1,7,100)</f>
        <v>0.82845841406648002</v>
      </c>
      <c r="D3421" s="3">
        <f ca="1">[1]!thsiFinD("ths_cr_stock",$A3421,$A$1,7,100,100)</f>
        <v>89.873417721519004</v>
      </c>
      <c r="E3421" s="3">
        <f ca="1">[1]!thsiFinD("ths_mfi_stock",$A3421,$A$1,7,100,100)</f>
        <v>51.245467906818</v>
      </c>
      <c r="F3421" s="3">
        <f ca="1">[1]!thsiFinD("ths_expma_stock",$A3421,$A$1,7,100,100)</f>
        <v>1.6710618487286999</v>
      </c>
      <c r="G3421" s="3">
        <f ca="1">[1]!thsiFinD("ths_rsi_stock",$A3421,$A$1,7,100,100)</f>
        <v>36.524866781691998</v>
      </c>
      <c r="H3421" s="3">
        <f ca="1">[1]!thsiFinD("ths_adtm_stock",$A3421,$A$1,7,3,100,100,100)</f>
        <v>0.78260869565216995</v>
      </c>
      <c r="I3421" s="3">
        <f ca="1">[1]!thsiFinD("ths_bbiboll_stock",$A3421,$A$1,7,3,100,100,100)</f>
        <v>1.6883333333332999</v>
      </c>
      <c r="J3421" s="3">
        <f ca="1">[1]!thsiFinD("ths_dptb_stock",$A3421,$A$1,7,104,100,100)</f>
        <v>0.71428571428570997</v>
      </c>
      <c r="K3421" s="3">
        <f ca="1">[1]!thsiFinD("ths_srmi_stock",$A3421,$A$1,7,100,100)</f>
        <v>-4.7337278106509E-2</v>
      </c>
      <c r="L3421" s="3">
        <f ca="1">[1]!thsiFinD("ths_atr_stock",$A3421,$A$1,7,101,100,100)</f>
        <v>7.1428571428570994E-2</v>
      </c>
      <c r="M3421" s="3">
        <f ca="1">[1]!thsiFinD("ths_vol_w_stock",$A3421,$A$1)/1000000</f>
        <v>115.337959</v>
      </c>
      <c r="N3421" s="3">
        <f ca="1">[1]!thsiFinD("ths_turnover_ratio_w_stock",$A3421,$A$1)</f>
        <v>6.2181708151075004</v>
      </c>
      <c r="O3421" s="3">
        <f ca="1">[1]!thsiFinD("ths_relative_chg_ratio_w_stock",$A3421,$A$1,104,100)</f>
        <v>-4.5515287949844998</v>
      </c>
      <c r="P3421" s="3">
        <f ca="1">[1]!thsiFinD("ths_chg_ratio_w_stock",$A3421,$B$1,100)</f>
        <v>-7.4534161490682997</v>
      </c>
    </row>
    <row r="3422" spans="1:16" x14ac:dyDescent="0.25">
      <c r="A3422" s="2" t="s">
        <v>3420</v>
      </c>
      <c r="B3422" s="2" t="s">
        <v>8783</v>
      </c>
      <c r="C3422" s="3">
        <f ca="1">[1]!thsiFinD("ths_vol_ratio_stock",$A3422,$A$1,7,100)</f>
        <v>0.61925466944940999</v>
      </c>
      <c r="D3422" s="3">
        <f ca="1">[1]!thsiFinD("ths_cr_stock",$A3422,$A$1,7,100,100)</f>
        <v>108.98876404494</v>
      </c>
      <c r="E3422" s="3">
        <f ca="1">[1]!thsiFinD("ths_mfi_stock",$A3422,$A$1,7,100,100)</f>
        <v>38.292145653284997</v>
      </c>
      <c r="F3422" s="3">
        <f ca="1">[1]!thsiFinD("ths_expma_stock",$A3422,$A$1,7,100,100)</f>
        <v>2.6979845317437001</v>
      </c>
      <c r="G3422" s="3">
        <f ca="1">[1]!thsiFinD("ths_rsi_stock",$A3422,$A$1,7,100,100)</f>
        <v>40.831412546137997</v>
      </c>
      <c r="H3422" s="3">
        <f ca="1">[1]!thsiFinD("ths_adtm_stock",$A3422,$A$1,7,3,100,100,100)</f>
        <v>0.58823529411764996</v>
      </c>
      <c r="I3422" s="3">
        <f ca="1">[1]!thsiFinD("ths_bbiboll_stock",$A3422,$A$1,7,3,100,100,100)</f>
        <v>2.7414583333332998</v>
      </c>
      <c r="J3422" s="3">
        <f ca="1">[1]!thsiFinD("ths_dptb_stock",$A3422,$A$1,7,104,100,100)</f>
        <v>0.42857142857142999</v>
      </c>
      <c r="K3422" s="3">
        <f ca="1">[1]!thsiFinD("ths_srmi_stock",$A3422,$A$1,7,100,100)</f>
        <v>3.7174721189590001E-3</v>
      </c>
      <c r="L3422" s="3">
        <f ca="1">[1]!thsiFinD("ths_atr_stock",$A3422,$A$1,7,101,100,100)</f>
        <v>0.09</v>
      </c>
      <c r="M3422" s="3">
        <f ca="1">[1]!thsiFinD("ths_vol_w_stock",$A3422,$A$1)/1000000</f>
        <v>35.692636</v>
      </c>
      <c r="N3422" s="3">
        <f ca="1">[1]!thsiFinD("ths_turnover_ratio_w_stock",$A3422,$A$1)</f>
        <v>3.8130689809299998</v>
      </c>
      <c r="O3422" s="3">
        <f ca="1">[1]!thsiFinD("ths_relative_chg_ratio_w_stock",$A3422,$A$1,104,100)</f>
        <v>-1.2398074626683</v>
      </c>
      <c r="P3422" s="3">
        <f ca="1">[1]!thsiFinD("ths_chg_ratio_w_stock",$A3422,$B$1,100)</f>
        <v>-2.6022304832713998</v>
      </c>
    </row>
    <row r="3423" spans="1:16" x14ac:dyDescent="0.25">
      <c r="A3423" s="2" t="s">
        <v>3421</v>
      </c>
      <c r="B3423" s="2" t="s">
        <v>8784</v>
      </c>
      <c r="C3423" s="3">
        <f ca="1">[1]!thsiFinD("ths_vol_ratio_stock",$A3423,$A$1,7,100)</f>
        <v>0.87411183543034998</v>
      </c>
      <c r="D3423" s="3">
        <f ca="1">[1]!thsiFinD("ths_cr_stock",$A3423,$A$1,7,100,100)</f>
        <v>62.385321100916997</v>
      </c>
      <c r="E3423" s="3">
        <f ca="1">[1]!thsiFinD("ths_mfi_stock",$A3423,$A$1,7,100,100)</f>
        <v>70.897077007999002</v>
      </c>
      <c r="F3423" s="3">
        <f ca="1">[1]!thsiFinD("ths_expma_stock",$A3423,$A$1,7,100,100)</f>
        <v>4.2783482187382997</v>
      </c>
      <c r="G3423" s="3">
        <f ca="1">[1]!thsiFinD("ths_rsi_stock",$A3423,$A$1,7,100,100)</f>
        <v>37.565238593960999</v>
      </c>
      <c r="H3423" s="3">
        <f ca="1">[1]!thsiFinD("ths_adtm_stock",$A3423,$A$1,7,3,100,100,100)</f>
        <v>0.57692307692307998</v>
      </c>
      <c r="I3423" s="3">
        <f ca="1">[1]!thsiFinD("ths_bbiboll_stock",$A3423,$A$1,7,3,100,100,100)</f>
        <v>4.3094791666666996</v>
      </c>
      <c r="J3423" s="3">
        <f ca="1">[1]!thsiFinD("ths_dptb_stock",$A3423,$A$1,7,104,100,100)</f>
        <v>0.85714285714285998</v>
      </c>
      <c r="K3423" s="3">
        <f ca="1">[1]!thsiFinD("ths_srmi_stock",$A3423,$A$1,7,100,100)</f>
        <v>-1.8561484918793E-2</v>
      </c>
      <c r="L3423" s="3">
        <f ca="1">[1]!thsiFinD("ths_atr_stock",$A3423,$A$1,7,101,100,100)</f>
        <v>9.4285714285714001E-2</v>
      </c>
      <c r="M3423" s="3">
        <f ca="1">[1]!thsiFinD("ths_vol_w_stock",$A3423,$A$1)/1000000</f>
        <v>71.544719000000001</v>
      </c>
      <c r="N3423" s="3">
        <f ca="1">[1]!thsiFinD("ths_turnover_ratio_w_stock",$A3423,$A$1)</f>
        <v>2.4721732321644998</v>
      </c>
      <c r="O3423" s="3">
        <f ca="1">[1]!thsiFinD("ths_relative_chg_ratio_w_stock",$A3423,$A$1,104,100)</f>
        <v>0.1282001223243</v>
      </c>
      <c r="P3423" s="3">
        <f ca="1">[1]!thsiFinD("ths_chg_ratio_w_stock",$A3423,$B$1,100)</f>
        <v>0.94562647754134999</v>
      </c>
    </row>
    <row r="3424" spans="1:16" x14ac:dyDescent="0.25">
      <c r="A3424" s="2" t="s">
        <v>3422</v>
      </c>
      <c r="B3424" s="2" t="s">
        <v>8785</v>
      </c>
      <c r="C3424" s="3">
        <f ca="1">[1]!thsiFinD("ths_vol_ratio_stock",$A3424,$A$1,7,100)</f>
        <v>0.57363059432569996</v>
      </c>
      <c r="D3424" s="3">
        <f ca="1">[1]!thsiFinD("ths_cr_stock",$A3424,$A$1,7,100,100)</f>
        <v>183.82352941177001</v>
      </c>
      <c r="E3424" s="3">
        <f ca="1">[1]!thsiFinD("ths_mfi_stock",$A3424,$A$1,7,100,100)</f>
        <v>79.479680014530004</v>
      </c>
      <c r="F3424" s="3">
        <f ca="1">[1]!thsiFinD("ths_expma_stock",$A3424,$A$1,7,100,100)</f>
        <v>8.4154775275748008</v>
      </c>
      <c r="G3424" s="3">
        <f ca="1">[1]!thsiFinD("ths_rsi_stock",$A3424,$A$1,7,100,100)</f>
        <v>59.480465393012999</v>
      </c>
      <c r="H3424" s="3">
        <f ca="1">[1]!thsiFinD("ths_adtm_stock",$A3424,$A$1,7,3,100,100,100)</f>
        <v>0.70476190476191003</v>
      </c>
      <c r="I3424" s="3">
        <f ca="1">[1]!thsiFinD("ths_bbiboll_stock",$A3424,$A$1,7,3,100,100,100)</f>
        <v>8.3427083333333005</v>
      </c>
      <c r="J3424" s="3">
        <f ca="1">[1]!thsiFinD("ths_dptb_stock",$A3424,$A$1,7,104,100,100)</f>
        <v>0.71428571428570997</v>
      </c>
      <c r="K3424" s="3">
        <f ca="1">[1]!thsiFinD("ths_srmi_stock",$A3424,$A$1,7,100,100)</f>
        <v>4.4864226682408997E-2</v>
      </c>
      <c r="L3424" s="3">
        <f ca="1">[1]!thsiFinD("ths_atr_stock",$A3424,$A$1,7,101,100,100)</f>
        <v>0.27571428571429002</v>
      </c>
      <c r="M3424" s="3">
        <f ca="1">[1]!thsiFinD("ths_vol_w_stock",$A3424,$A$1)/1000000</f>
        <v>107.439334</v>
      </c>
      <c r="N3424" s="3">
        <f ca="1">[1]!thsiFinD("ths_turnover_ratio_w_stock",$A3424,$A$1)</f>
        <v>8.9257310339492992</v>
      </c>
      <c r="O3424" s="3">
        <f ca="1">[1]!thsiFinD("ths_relative_chg_ratio_w_stock",$A3424,$A$1,104,100)</f>
        <v>2.8551774189915999</v>
      </c>
      <c r="P3424" s="3">
        <f ca="1">[1]!thsiFinD("ths_chg_ratio_w_stock",$A3424,$B$1,100)</f>
        <v>-2.3612750885478002</v>
      </c>
    </row>
    <row r="3425" spans="1:16" x14ac:dyDescent="0.25">
      <c r="A3425" s="2" t="s">
        <v>3423</v>
      </c>
      <c r="B3425" s="2" t="s">
        <v>8786</v>
      </c>
      <c r="C3425" s="3">
        <f ca="1">[1]!thsiFinD("ths_vol_ratio_stock",$A3425,$A$1,7,100)</f>
        <v>0.63693726146591001</v>
      </c>
      <c r="D3425" s="3">
        <f ca="1">[1]!thsiFinD("ths_cr_stock",$A3425,$A$1,7,100,100)</f>
        <v>85.090909090908994</v>
      </c>
      <c r="E3425" s="3">
        <f ca="1">[1]!thsiFinD("ths_mfi_stock",$A3425,$A$1,7,100,100)</f>
        <v>57.647980761423</v>
      </c>
      <c r="F3425" s="3">
        <f ca="1">[1]!thsiFinD("ths_expma_stock",$A3425,$A$1,7,100,100)</f>
        <v>10.017494368505</v>
      </c>
      <c r="G3425" s="3">
        <f ca="1">[1]!thsiFinD("ths_rsi_stock",$A3425,$A$1,7,100,100)</f>
        <v>50.648683190682</v>
      </c>
      <c r="H3425" s="3">
        <f ca="1">[1]!thsiFinD("ths_adtm_stock",$A3425,$A$1,7,3,100,100,100)</f>
        <v>0.73273273273272999</v>
      </c>
      <c r="I3425" s="3">
        <f ca="1">[1]!thsiFinD("ths_bbiboll_stock",$A3425,$A$1,7,3,100,100,100)</f>
        <v>9.9169791666666995</v>
      </c>
      <c r="J3425" s="3">
        <f ca="1">[1]!thsiFinD("ths_dptb_stock",$A3425,$A$1,7,104,100,100)</f>
        <v>0.57142857142856995</v>
      </c>
      <c r="K3425" s="3">
        <f ca="1">[1]!thsiFinD("ths_srmi_stock",$A3425,$A$1,7,100,100)</f>
        <v>-2.7397260273973E-2</v>
      </c>
      <c r="L3425" s="3">
        <f ca="1">[1]!thsiFinD("ths_atr_stock",$A3425,$A$1,7,101,100,100)</f>
        <v>0.73285714285713999</v>
      </c>
      <c r="M3425" s="3">
        <f ca="1">[1]!thsiFinD("ths_vol_w_stock",$A3425,$A$1)/1000000</f>
        <v>258.428493</v>
      </c>
      <c r="N3425" s="3">
        <f ca="1">[1]!thsiFinD("ths_turnover_ratio_w_stock",$A3425,$A$1)</f>
        <v>63.872651628919002</v>
      </c>
      <c r="O3425" s="3">
        <f ca="1">[1]!thsiFinD("ths_relative_chg_ratio_w_stock",$A3425,$A$1,104,100)</f>
        <v>-2.1049361228280001</v>
      </c>
      <c r="P3425" s="3">
        <f ca="1">[1]!thsiFinD("ths_chg_ratio_w_stock",$A3425,$B$1,100)</f>
        <v>0.50301810865191998</v>
      </c>
    </row>
    <row r="3426" spans="1:16" x14ac:dyDescent="0.25">
      <c r="A3426" s="2" t="s">
        <v>3424</v>
      </c>
      <c r="B3426" s="2" t="s">
        <v>8787</v>
      </c>
      <c r="C3426" s="3">
        <f ca="1">[1]!thsiFinD("ths_vol_ratio_stock",$A3426,$A$1,7,100)</f>
        <v>1.1516219373479</v>
      </c>
      <c r="D3426" s="3">
        <f ca="1">[1]!thsiFinD("ths_cr_stock",$A3426,$A$1,7,100,100)</f>
        <v>54.094292803969999</v>
      </c>
      <c r="E3426" s="3">
        <f ca="1">[1]!thsiFinD("ths_mfi_stock",$A3426,$A$1,7,100,100)</f>
        <v>45.213305091715</v>
      </c>
      <c r="F3426" s="3">
        <f ca="1">[1]!thsiFinD("ths_expma_stock",$A3426,$A$1,7,100,100)</f>
        <v>9.2674465652543994</v>
      </c>
      <c r="G3426" s="3">
        <f ca="1">[1]!thsiFinD("ths_rsi_stock",$A3426,$A$1,7,100,100)</f>
        <v>43.397874697055997</v>
      </c>
      <c r="H3426" s="3">
        <f ca="1">[1]!thsiFinD("ths_adtm_stock",$A3426,$A$1,7,3,100,100,100)</f>
        <v>0.56756756756756999</v>
      </c>
      <c r="I3426" s="3">
        <f ca="1">[1]!thsiFinD("ths_bbiboll_stock",$A3426,$A$1,7,3,100,100,100)</f>
        <v>9.3839583333333003</v>
      </c>
      <c r="J3426" s="3">
        <f ca="1">[1]!thsiFinD("ths_dptb_stock",$A3426,$A$1,7,104,100,100)</f>
        <v>0.57142857142856995</v>
      </c>
      <c r="K3426" s="3">
        <f ca="1">[1]!thsiFinD("ths_srmi_stock",$A3426,$A$1,7,100,100)</f>
        <v>-3.4482758620690002E-2</v>
      </c>
      <c r="L3426" s="3">
        <f ca="1">[1]!thsiFinD("ths_atr_stock",$A3426,$A$1,7,101,100,100)</f>
        <v>0.33714285714286002</v>
      </c>
      <c r="M3426" s="3">
        <f ca="1">[1]!thsiFinD("ths_vol_w_stock",$A3426,$A$1)/1000000</f>
        <v>55.488849000000002</v>
      </c>
      <c r="N3426" s="3">
        <f ca="1">[1]!thsiFinD("ths_turnover_ratio_w_stock",$A3426,$A$1)</f>
        <v>7.1491260697514001</v>
      </c>
      <c r="O3426" s="3">
        <f ca="1">[1]!thsiFinD("ths_relative_chg_ratio_w_stock",$A3426,$A$1,104,100)</f>
        <v>2.1697868668045999</v>
      </c>
      <c r="P3426" s="3">
        <f ca="1">[1]!thsiFinD("ths_chg_ratio_w_stock",$A3426,$B$1,100)</f>
        <v>-3.6796536796537</v>
      </c>
    </row>
    <row r="3427" spans="1:16" x14ac:dyDescent="0.25">
      <c r="A3427" s="2" t="s">
        <v>3425</v>
      </c>
      <c r="B3427" s="2" t="s">
        <v>8788</v>
      </c>
      <c r="C3427" s="3">
        <f ca="1">[1]!thsiFinD("ths_vol_ratio_stock",$A3427,$A$1,7,100)</f>
        <v>5.6228884372921</v>
      </c>
      <c r="D3427" s="3">
        <f ca="1">[1]!thsiFinD("ths_cr_stock",$A3427,$A$1,7,100,100)</f>
        <v>247.16981132075</v>
      </c>
      <c r="E3427" s="3">
        <f ca="1">[1]!thsiFinD("ths_mfi_stock",$A3427,$A$1,7,100,100)</f>
        <v>84.427530336416993</v>
      </c>
      <c r="F3427" s="3">
        <f ca="1">[1]!thsiFinD("ths_expma_stock",$A3427,$A$1,7,100,100)</f>
        <v>5.5361121593913998</v>
      </c>
      <c r="G3427" s="3">
        <f ca="1">[1]!thsiFinD("ths_rsi_stock",$A3427,$A$1,7,100,100)</f>
        <v>69.496364985672002</v>
      </c>
      <c r="H3427" s="3">
        <f ca="1">[1]!thsiFinD("ths_adtm_stock",$A3427,$A$1,7,3,100,100,100)</f>
        <v>0.90845070422535001</v>
      </c>
      <c r="I3427" s="3">
        <f ca="1">[1]!thsiFinD("ths_bbiboll_stock",$A3427,$A$1,7,3,100,100,100)</f>
        <v>5.5256249999999998</v>
      </c>
      <c r="J3427" s="3">
        <f ca="1">[1]!thsiFinD("ths_dptb_stock",$A3427,$A$1,7,104,100,100)</f>
        <v>0.28571428571428997</v>
      </c>
      <c r="K3427" s="3">
        <f ca="1">[1]!thsiFinD("ths_srmi_stock",$A3427,$A$1,7,100,100)</f>
        <v>5.8020477815700001E-2</v>
      </c>
      <c r="L3427" s="3">
        <f ca="1">[1]!thsiFinD("ths_atr_stock",$A3427,$A$1,7,101,100,100)</f>
        <v>0.26571428571429001</v>
      </c>
      <c r="M3427" s="3">
        <f ca="1">[1]!thsiFinD("ths_vol_w_stock",$A3427,$A$1)/1000000</f>
        <v>113.98229600000001</v>
      </c>
      <c r="N3427" s="3">
        <f ca="1">[1]!thsiFinD("ths_turnover_ratio_w_stock",$A3427,$A$1)</f>
        <v>29.852206009490999</v>
      </c>
      <c r="O3427" s="3">
        <f ca="1">[1]!thsiFinD("ths_relative_chg_ratio_w_stock",$A3427,$A$1,104,100)</f>
        <v>11.654239863951</v>
      </c>
      <c r="P3427" s="3">
        <f ca="1">[1]!thsiFinD("ths_chg_ratio_w_stock",$A3427,$B$1,100)</f>
        <v>-1.0238907849829</v>
      </c>
    </row>
    <row r="3428" spans="1:16" x14ac:dyDescent="0.25">
      <c r="A3428" s="2" t="s">
        <v>3426</v>
      </c>
      <c r="B3428" s="2" t="s">
        <v>8789</v>
      </c>
      <c r="C3428" s="3">
        <f ca="1">[1]!thsiFinD("ths_vol_ratio_stock",$A3428,$A$1,7,100)</f>
        <v>0.49440223225070001</v>
      </c>
      <c r="D3428" s="3">
        <f ca="1">[1]!thsiFinD("ths_cr_stock",$A3428,$A$1,7,100,100)</f>
        <v>54.716981132076</v>
      </c>
      <c r="E3428" s="3">
        <f ca="1">[1]!thsiFinD("ths_mfi_stock",$A3428,$A$1,7,100,100)</f>
        <v>27.759967674523001</v>
      </c>
      <c r="F3428" s="3">
        <f ca="1">[1]!thsiFinD("ths_expma_stock",$A3428,$A$1,7,100,100)</f>
        <v>3.8975400595358001</v>
      </c>
      <c r="G3428" s="3">
        <f ca="1">[1]!thsiFinD("ths_rsi_stock",$A3428,$A$1,7,100,100)</f>
        <v>32.491365269878003</v>
      </c>
      <c r="H3428" s="3">
        <f ca="1">[1]!thsiFinD("ths_adtm_stock",$A3428,$A$1,7,3,100,100,100)</f>
        <v>-0.24137931034483001</v>
      </c>
      <c r="I3428" s="3">
        <f ca="1">[1]!thsiFinD("ths_bbiboll_stock",$A3428,$A$1,7,3,100,100,100)</f>
        <v>3.9621875000000002</v>
      </c>
      <c r="J3428" s="3">
        <f ca="1">[1]!thsiFinD("ths_dptb_stock",$A3428,$A$1,7,104,100,100)</f>
        <v>0.42857142857142999</v>
      </c>
      <c r="K3428" s="3">
        <f ca="1">[1]!thsiFinD("ths_srmi_stock",$A3428,$A$1,7,100,100)</f>
        <v>-4.950495049505E-2</v>
      </c>
      <c r="L3428" s="3">
        <f ca="1">[1]!thsiFinD("ths_atr_stock",$A3428,$A$1,7,101,100,100)</f>
        <v>0.11714285714286</v>
      </c>
      <c r="M3428" s="3">
        <f ca="1">[1]!thsiFinD("ths_vol_w_stock",$A3428,$A$1)/1000000</f>
        <v>22.493545000000001</v>
      </c>
      <c r="N3428" s="3">
        <f ca="1">[1]!thsiFinD("ths_turnover_ratio_w_stock",$A3428,$A$1)</f>
        <v>3.3063199248113002</v>
      </c>
      <c r="O3428" s="3">
        <f ca="1">[1]!thsiFinD("ths_relative_chg_ratio_w_stock",$A3428,$A$1,104,100)</f>
        <v>-0.99365191448816004</v>
      </c>
      <c r="P3428" s="3">
        <f ca="1">[1]!thsiFinD("ths_chg_ratio_w_stock",$A3428,$B$1,100)</f>
        <v>-1.3020833333333</v>
      </c>
    </row>
    <row r="3429" spans="1:16" x14ac:dyDescent="0.25">
      <c r="A3429" s="2" t="s">
        <v>3427</v>
      </c>
      <c r="B3429" s="2" t="s">
        <v>8790</v>
      </c>
      <c r="C3429" s="3">
        <f ca="1">[1]!thsiFinD("ths_vol_ratio_stock",$A3429,$A$1,7,100)</f>
        <v>0.36680049606992998</v>
      </c>
      <c r="D3429" s="3">
        <f ca="1">[1]!thsiFinD("ths_cr_stock",$A3429,$A$1,7,100,100)</f>
        <v>23.193916349809999</v>
      </c>
      <c r="E3429" s="3">
        <f ca="1">[1]!thsiFinD("ths_mfi_stock",$A3429,$A$1,7,100,100)</f>
        <v>18.149506860963001</v>
      </c>
      <c r="F3429" s="3">
        <f ca="1">[1]!thsiFinD("ths_expma_stock",$A3429,$A$1,7,100,100)</f>
        <v>3.9646523546910002</v>
      </c>
      <c r="G3429" s="3">
        <f ca="1">[1]!thsiFinD("ths_rsi_stock",$A3429,$A$1,7,100,100)</f>
        <v>35.306905983505999</v>
      </c>
      <c r="H3429" s="3">
        <f ca="1">[1]!thsiFinD("ths_adtm_stock",$A3429,$A$1,7,3,100,100,100)</f>
        <v>-0.48571428571427999</v>
      </c>
      <c r="I3429" s="3">
        <f ca="1">[1]!thsiFinD("ths_bbiboll_stock",$A3429,$A$1,7,3,100,100,100)</f>
        <v>4.0185416666667004</v>
      </c>
      <c r="J3429" s="3">
        <f ca="1">[1]!thsiFinD("ths_dptb_stock",$A3429,$A$1,7,104,100,100)</f>
        <v>0.42857142857142999</v>
      </c>
      <c r="K3429" s="3">
        <f ca="1">[1]!thsiFinD("ths_srmi_stock",$A3429,$A$1,7,100,100)</f>
        <v>-7.0048309178743995E-2</v>
      </c>
      <c r="L3429" s="3">
        <f ca="1">[1]!thsiFinD("ths_atr_stock",$A3429,$A$1,7,101,100,100)</f>
        <v>0.17285714285713999</v>
      </c>
      <c r="M3429" s="3">
        <f ca="1">[1]!thsiFinD("ths_vol_w_stock",$A3429,$A$1)/1000000</f>
        <v>100.511076</v>
      </c>
      <c r="N3429" s="3">
        <f ca="1">[1]!thsiFinD("ths_turnover_ratio_w_stock",$A3429,$A$1)</f>
        <v>6.9560598149796</v>
      </c>
      <c r="O3429" s="3">
        <f ca="1">[1]!thsiFinD("ths_relative_chg_ratio_w_stock",$A3429,$A$1,104,100)</f>
        <v>-1.4813533563881001</v>
      </c>
      <c r="P3429" s="3">
        <f ca="1">[1]!thsiFinD("ths_chg_ratio_w_stock",$A3429,$B$1,100)</f>
        <v>-5.7142857142857002</v>
      </c>
    </row>
    <row r="3430" spans="1:16" x14ac:dyDescent="0.25">
      <c r="A3430" s="2" t="s">
        <v>3428</v>
      </c>
      <c r="B3430" s="2" t="s">
        <v>8791</v>
      </c>
      <c r="C3430" s="3">
        <f ca="1">[1]!thsiFinD("ths_vol_ratio_stock",$A3430,$A$1,7,100)</f>
        <v>1.0441528967814999</v>
      </c>
      <c r="D3430" s="3">
        <f ca="1">[1]!thsiFinD("ths_cr_stock",$A3430,$A$1,7,100,100)</f>
        <v>183.84615384615</v>
      </c>
      <c r="E3430" s="3">
        <f ca="1">[1]!thsiFinD("ths_mfi_stock",$A3430,$A$1,7,100,100)</f>
        <v>65.087643368534003</v>
      </c>
      <c r="F3430" s="3">
        <f ca="1">[1]!thsiFinD("ths_expma_stock",$A3430,$A$1,7,100,100)</f>
        <v>3.2182984059746</v>
      </c>
      <c r="G3430" s="3">
        <f ca="1">[1]!thsiFinD("ths_rsi_stock",$A3430,$A$1,7,100,100)</f>
        <v>57.336969654900003</v>
      </c>
      <c r="H3430" s="3">
        <f ca="1">[1]!thsiFinD("ths_adtm_stock",$A3430,$A$1,7,3,100,100,100)</f>
        <v>0.8</v>
      </c>
      <c r="I3430" s="3">
        <f ca="1">[1]!thsiFinD("ths_bbiboll_stock",$A3430,$A$1,7,3,100,100,100)</f>
        <v>3.1696875000000002</v>
      </c>
      <c r="J3430" s="3">
        <f ca="1">[1]!thsiFinD("ths_dptb_stock",$A3430,$A$1,7,104,100,100)</f>
        <v>0.71428571428570997</v>
      </c>
      <c r="K3430" s="3">
        <f ca="1">[1]!thsiFinD("ths_srmi_stock",$A3430,$A$1,7,100,100)</f>
        <v>4.6296296296296002E-2</v>
      </c>
      <c r="L3430" s="3">
        <f ca="1">[1]!thsiFinD("ths_atr_stock",$A3430,$A$1,7,101,100,100)</f>
        <v>0.17857142857142999</v>
      </c>
      <c r="M3430" s="3">
        <f ca="1">[1]!thsiFinD("ths_vol_w_stock",$A3430,$A$1)/1000000</f>
        <v>117.840536</v>
      </c>
      <c r="N3430" s="3">
        <f ca="1">[1]!thsiFinD("ths_turnover_ratio_w_stock",$A3430,$A$1)</f>
        <v>9.5613309857440996</v>
      </c>
      <c r="O3430" s="3">
        <f ca="1">[1]!thsiFinD("ths_relative_chg_ratio_w_stock",$A3430,$A$1,104,100)</f>
        <v>0.37899322872917002</v>
      </c>
      <c r="P3430" s="3">
        <f ca="1">[1]!thsiFinD("ths_chg_ratio_w_stock",$A3430,$B$1,100)</f>
        <v>-0.61728395061728003</v>
      </c>
    </row>
    <row r="3431" spans="1:16" x14ac:dyDescent="0.25">
      <c r="A3431" s="2" t="s">
        <v>3429</v>
      </c>
      <c r="B3431" s="2" t="s">
        <v>8792</v>
      </c>
      <c r="C3431" s="3">
        <f ca="1">[1]!thsiFinD("ths_vol_ratio_stock",$A3431,$A$1,7,100)</f>
        <v>0.57631507028373996</v>
      </c>
      <c r="D3431" s="3">
        <f ca="1">[1]!thsiFinD("ths_cr_stock",$A3431,$A$1,7,100,100)</f>
        <v>61.842105263157997</v>
      </c>
      <c r="E3431" s="3">
        <f ca="1">[1]!thsiFinD("ths_mfi_stock",$A3431,$A$1,7,100,100)</f>
        <v>39.142360781939999</v>
      </c>
      <c r="F3431" s="3">
        <f ca="1">[1]!thsiFinD("ths_expma_stock",$A3431,$A$1,7,100,100)</f>
        <v>2.0916076764540001</v>
      </c>
      <c r="G3431" s="3">
        <f ca="1">[1]!thsiFinD("ths_rsi_stock",$A3431,$A$1,7,100,100)</f>
        <v>38.477807584113997</v>
      </c>
      <c r="H3431" s="3">
        <f ca="1">[1]!thsiFinD("ths_adtm_stock",$A3431,$A$1,7,3,100,100,100)</f>
        <v>-0.42857142857142999</v>
      </c>
      <c r="I3431" s="3">
        <f ca="1">[1]!thsiFinD("ths_bbiboll_stock",$A3431,$A$1,7,3,100,100,100)</f>
        <v>2.1152083333333001</v>
      </c>
      <c r="J3431" s="3">
        <f ca="1">[1]!thsiFinD("ths_dptb_stock",$A3431,$A$1,7,104,100,100)</f>
        <v>0.42857142857142999</v>
      </c>
      <c r="K3431" s="3">
        <f ca="1">[1]!thsiFinD("ths_srmi_stock",$A3431,$A$1,7,100,100)</f>
        <v>-3.2710280373832001E-2</v>
      </c>
      <c r="L3431" s="3">
        <f ca="1">[1]!thsiFinD("ths_atr_stock",$A3431,$A$1,7,101,100,100)</f>
        <v>5.8571428571429003E-2</v>
      </c>
      <c r="M3431" s="3">
        <f ca="1">[1]!thsiFinD("ths_vol_w_stock",$A3431,$A$1)/1000000</f>
        <v>85.817302999999995</v>
      </c>
      <c r="N3431" s="3">
        <f ca="1">[1]!thsiFinD("ths_turnover_ratio_w_stock",$A3431,$A$1)</f>
        <v>4.4513639353528998</v>
      </c>
      <c r="O3431" s="3">
        <f ca="1">[1]!thsiFinD("ths_relative_chg_ratio_w_stock",$A3431,$A$1,104,100)</f>
        <v>-3.3118705094859</v>
      </c>
      <c r="P3431" s="3">
        <f ca="1">[1]!thsiFinD("ths_chg_ratio_w_stock",$A3431,$B$1,100)</f>
        <v>-3.8647342995169001</v>
      </c>
    </row>
    <row r="3432" spans="1:16" x14ac:dyDescent="0.25">
      <c r="A3432" s="2" t="s">
        <v>3430</v>
      </c>
      <c r="B3432" s="2" t="s">
        <v>8793</v>
      </c>
      <c r="C3432" s="3">
        <f ca="1">[1]!thsiFinD("ths_vol_ratio_stock",$A3432,$A$1,7,100)</f>
        <v>0.73685160232603997</v>
      </c>
      <c r="D3432" s="3">
        <f ca="1">[1]!thsiFinD("ths_cr_stock",$A3432,$A$1,7,100,100)</f>
        <v>24</v>
      </c>
      <c r="E3432" s="3">
        <f ca="1">[1]!thsiFinD("ths_mfi_stock",$A3432,$A$1,7,100,100)</f>
        <v>20.742189785099999</v>
      </c>
      <c r="F3432" s="3">
        <f ca="1">[1]!thsiFinD("ths_expma_stock",$A3432,$A$1,7,100,100)</f>
        <v>6.5702723001761001</v>
      </c>
      <c r="G3432" s="3">
        <f ca="1">[1]!thsiFinD("ths_rsi_stock",$A3432,$A$1,7,100,100)</f>
        <v>26.767126057929001</v>
      </c>
      <c r="H3432" s="3">
        <f ca="1">[1]!thsiFinD("ths_adtm_stock",$A3432,$A$1,7,3,100,100,100)</f>
        <v>-8.3333333333333995E-2</v>
      </c>
      <c r="I3432" s="3">
        <f ca="1">[1]!thsiFinD("ths_bbiboll_stock",$A3432,$A$1,7,3,100,100,100)</f>
        <v>6.6808333333333003</v>
      </c>
      <c r="J3432" s="3">
        <f ca="1">[1]!thsiFinD("ths_dptb_stock",$A3432,$A$1,7,104,100,100)</f>
        <v>0.71428571428570997</v>
      </c>
      <c r="K3432" s="3">
        <f ca="1">[1]!thsiFinD("ths_srmi_stock",$A3432,$A$1,7,100,100)</f>
        <v>-8.2014388489209E-2</v>
      </c>
      <c r="L3432" s="3">
        <f ca="1">[1]!thsiFinD("ths_atr_stock",$A3432,$A$1,7,101,100,100)</f>
        <v>0.17857142857142999</v>
      </c>
      <c r="M3432" s="3">
        <f ca="1">[1]!thsiFinD("ths_vol_w_stock",$A3432,$A$1)/1000000</f>
        <v>68.720101</v>
      </c>
      <c r="N3432" s="3">
        <f ca="1">[1]!thsiFinD("ths_turnover_ratio_w_stock",$A3432,$A$1)</f>
        <v>13.002288159060001</v>
      </c>
      <c r="O3432" s="3">
        <f ca="1">[1]!thsiFinD("ths_relative_chg_ratio_w_stock",$A3432,$A$1,104,100)</f>
        <v>-4.0448218694114999</v>
      </c>
      <c r="P3432" s="3">
        <f ca="1">[1]!thsiFinD("ths_chg_ratio_w_stock",$A3432,$B$1,100)</f>
        <v>-1.2539184952978</v>
      </c>
    </row>
    <row r="3433" spans="1:16" x14ac:dyDescent="0.25">
      <c r="A3433" s="2" t="s">
        <v>3431</v>
      </c>
      <c r="B3433" s="2" t="s">
        <v>8794</v>
      </c>
      <c r="C3433" s="3">
        <f ca="1">[1]!thsiFinD("ths_vol_ratio_stock",$A3433,$A$1,7,100)</f>
        <v>0.87992257608837998</v>
      </c>
      <c r="D3433" s="3">
        <f ca="1">[1]!thsiFinD("ths_cr_stock",$A3433,$A$1,7,100,100)</f>
        <v>106.89655172414</v>
      </c>
      <c r="E3433" s="3">
        <f ca="1">[1]!thsiFinD("ths_mfi_stock",$A3433,$A$1,7,100,100)</f>
        <v>61.092799117972</v>
      </c>
      <c r="F3433" s="3">
        <f ca="1">[1]!thsiFinD("ths_expma_stock",$A3433,$A$1,7,100,100)</f>
        <v>3.8932552036520001</v>
      </c>
      <c r="G3433" s="3">
        <f ca="1">[1]!thsiFinD("ths_rsi_stock",$A3433,$A$1,7,100,100)</f>
        <v>36.480129749996998</v>
      </c>
      <c r="H3433" s="3">
        <f ca="1">[1]!thsiFinD("ths_adtm_stock",$A3433,$A$1,7,3,100,100,100)</f>
        <v>0.44444444444443998</v>
      </c>
      <c r="I3433" s="3">
        <f ca="1">[1]!thsiFinD("ths_bbiboll_stock",$A3433,$A$1,7,3,100,100,100)</f>
        <v>3.9153125000000002</v>
      </c>
      <c r="J3433" s="3">
        <f ca="1">[1]!thsiFinD("ths_dptb_stock",$A3433,$A$1,7,104,100,100)</f>
        <v>1</v>
      </c>
      <c r="K3433" s="3">
        <f ca="1">[1]!thsiFinD("ths_srmi_stock",$A3433,$A$1,7,100,100)</f>
        <v>-2.6109660574413001E-3</v>
      </c>
      <c r="L3433" s="3">
        <f ca="1">[1]!thsiFinD("ths_atr_stock",$A3433,$A$1,7,101,100,100)</f>
        <v>0.11428571428570999</v>
      </c>
      <c r="M3433" s="3">
        <f ca="1">[1]!thsiFinD("ths_vol_w_stock",$A3433,$A$1)/1000000</f>
        <v>98.965070999999995</v>
      </c>
      <c r="N3433" s="3">
        <f ca="1">[1]!thsiFinD("ths_turnover_ratio_w_stock",$A3433,$A$1)</f>
        <v>4.6382742821856002</v>
      </c>
      <c r="O3433" s="3">
        <f ca="1">[1]!thsiFinD("ths_relative_chg_ratio_w_stock",$A3433,$A$1,104,100)</f>
        <v>-0.50306143979281004</v>
      </c>
      <c r="P3433" s="3">
        <f ca="1">[1]!thsiFinD("ths_chg_ratio_w_stock",$A3433,$B$1,100)</f>
        <v>-2.8795811518324999</v>
      </c>
    </row>
    <row r="3434" spans="1:16" x14ac:dyDescent="0.25">
      <c r="A3434" s="2" t="s">
        <v>3432</v>
      </c>
      <c r="B3434" s="2" t="s">
        <v>8795</v>
      </c>
      <c r="C3434" s="3">
        <f ca="1">[1]!thsiFinD("ths_vol_ratio_stock",$A3434,$A$1,7,100)</f>
        <v>0.52681585214977</v>
      </c>
      <c r="D3434" s="3">
        <f ca="1">[1]!thsiFinD("ths_cr_stock",$A3434,$A$1,7,100,100)</f>
        <v>2.6442307692311</v>
      </c>
      <c r="E3434" s="3">
        <f ca="1">[1]!thsiFinD("ths_mfi_stock",$A3434,$A$1,7,100,100)</f>
        <v>7.4877224805582996</v>
      </c>
      <c r="F3434" s="3">
        <f ca="1">[1]!thsiFinD("ths_expma_stock",$A3434,$A$1,7,100,100)</f>
        <v>25.126017756597999</v>
      </c>
      <c r="G3434" s="3">
        <f ca="1">[1]!thsiFinD("ths_rsi_stock",$A3434,$A$1,7,100,100)</f>
        <v>18.591127025533002</v>
      </c>
      <c r="H3434" s="3">
        <f ca="1">[1]!thsiFinD("ths_adtm_stock",$A3434,$A$1,7,3,100,100,100)</f>
        <v>-0.95539033457249001</v>
      </c>
      <c r="I3434" s="3">
        <f ca="1">[1]!thsiFinD("ths_bbiboll_stock",$A3434,$A$1,7,3,100,100,100)</f>
        <v>25.440208333333</v>
      </c>
      <c r="J3434" s="3">
        <f ca="1">[1]!thsiFinD("ths_dptb_stock",$A3434,$A$1,7,104,100,100)</f>
        <v>0.71428571428570997</v>
      </c>
      <c r="K3434" s="3">
        <f ca="1">[1]!thsiFinD("ths_srmi_stock",$A3434,$A$1,7,100,100)</f>
        <v>-8.5884988797610001E-2</v>
      </c>
      <c r="L3434" s="3">
        <f ca="1">[1]!thsiFinD("ths_atr_stock",$A3434,$A$1,7,101,100,100)</f>
        <v>0.62285714285714</v>
      </c>
      <c r="M3434" s="3">
        <f ca="1">[1]!thsiFinD("ths_vol_w_stock",$A3434,$A$1)/1000000</f>
        <v>16.148040000000002</v>
      </c>
      <c r="N3434" s="3">
        <f ca="1">[1]!thsiFinD("ths_turnover_ratio_w_stock",$A3434,$A$1)</f>
        <v>8.3755629644974992</v>
      </c>
      <c r="O3434" s="3">
        <f ca="1">[1]!thsiFinD("ths_relative_chg_ratio_w_stock",$A3434,$A$1,104,100)</f>
        <v>-3.5617178250152999</v>
      </c>
      <c r="P3434" s="3">
        <f ca="1">[1]!thsiFinD("ths_chg_ratio_w_stock",$A3434,$B$1,100)</f>
        <v>-8.6601307189542993</v>
      </c>
    </row>
    <row r="3435" spans="1:16" x14ac:dyDescent="0.25">
      <c r="A3435" s="2" t="s">
        <v>3433</v>
      </c>
      <c r="B3435" s="2" t="s">
        <v>8796</v>
      </c>
      <c r="C3435" s="3">
        <f ca="1">[1]!thsiFinD("ths_vol_ratio_stock",$A3435,$A$1,7,100)</f>
        <v>2.0490536150417999</v>
      </c>
      <c r="D3435" s="3">
        <f ca="1">[1]!thsiFinD("ths_cr_stock",$A3435,$A$1,7,100,100)</f>
        <v>99.328859060401996</v>
      </c>
      <c r="E3435" s="3">
        <f ca="1">[1]!thsiFinD("ths_mfi_stock",$A3435,$A$1,7,100,100)</f>
        <v>43.772141807223001</v>
      </c>
      <c r="F3435" s="3">
        <f ca="1">[1]!thsiFinD("ths_expma_stock",$A3435,$A$1,7,100,100)</f>
        <v>4.1797530433843999</v>
      </c>
      <c r="G3435" s="3">
        <f ca="1">[1]!thsiFinD("ths_rsi_stock",$A3435,$A$1,7,100,100)</f>
        <v>44.574511642822003</v>
      </c>
      <c r="H3435" s="3">
        <f ca="1">[1]!thsiFinD("ths_adtm_stock",$A3435,$A$1,7,3,100,100,100)</f>
        <v>0.4375</v>
      </c>
      <c r="I3435" s="3">
        <f ca="1">[1]!thsiFinD("ths_bbiboll_stock",$A3435,$A$1,7,3,100,100,100)</f>
        <v>4.2184375000000003</v>
      </c>
      <c r="J3435" s="3">
        <f ca="1">[1]!thsiFinD("ths_dptb_stock",$A3435,$A$1,7,104,100,100)</f>
        <v>0.71428571428570997</v>
      </c>
      <c r="K3435" s="3">
        <f ca="1">[1]!thsiFinD("ths_srmi_stock",$A3435,$A$1,7,100,100)</f>
        <v>-1.1904761904762E-2</v>
      </c>
      <c r="L3435" s="3">
        <f ca="1">[1]!thsiFinD("ths_atr_stock",$A3435,$A$1,7,101,100,100)</f>
        <v>0.15428571428571</v>
      </c>
      <c r="M3435" s="3">
        <f ca="1">[1]!thsiFinD("ths_vol_w_stock",$A3435,$A$1)/1000000</f>
        <v>39.987304000000002</v>
      </c>
      <c r="N3435" s="3">
        <f ca="1">[1]!thsiFinD("ths_turnover_ratio_w_stock",$A3435,$A$1)</f>
        <v>6.8161416338837997</v>
      </c>
      <c r="O3435" s="3">
        <f ca="1">[1]!thsiFinD("ths_relative_chg_ratio_w_stock",$A3435,$A$1,104,100)</f>
        <v>2.0245797611955001</v>
      </c>
      <c r="P3435" s="3">
        <f ca="1">[1]!thsiFinD("ths_chg_ratio_w_stock",$A3435,$B$1,100)</f>
        <v>-3.8554216867469999</v>
      </c>
    </row>
    <row r="3436" spans="1:16" x14ac:dyDescent="0.25">
      <c r="A3436" s="2" t="s">
        <v>3434</v>
      </c>
      <c r="B3436" s="2" t="s">
        <v>8797</v>
      </c>
      <c r="C3436" s="3">
        <f ca="1">[1]!thsiFinD("ths_vol_ratio_stock",$A3436,$A$1,7,100)</f>
        <v>1.0335895834574</v>
      </c>
      <c r="D3436" s="3">
        <f ca="1">[1]!thsiFinD("ths_cr_stock",$A3436,$A$1,7,100,100)</f>
        <v>92.253521126760006</v>
      </c>
      <c r="E3436" s="3">
        <f ca="1">[1]!thsiFinD("ths_mfi_stock",$A3436,$A$1,7,100,100)</f>
        <v>50.009554320059003</v>
      </c>
      <c r="F3436" s="3">
        <f ca="1">[1]!thsiFinD("ths_expma_stock",$A3436,$A$1,7,100,100)</f>
        <v>4.8085776699240004</v>
      </c>
      <c r="G3436" s="3">
        <f ca="1">[1]!thsiFinD("ths_rsi_stock",$A3436,$A$1,7,100,100)</f>
        <v>42.596566349744997</v>
      </c>
      <c r="H3436" s="3">
        <f ca="1">[1]!thsiFinD("ths_adtm_stock",$A3436,$A$1,7,3,100,100,100)</f>
        <v>0.63636363636364002</v>
      </c>
      <c r="I3436" s="3">
        <f ca="1">[1]!thsiFinD("ths_bbiboll_stock",$A3436,$A$1,7,3,100,100,100)</f>
        <v>4.859375</v>
      </c>
      <c r="J3436" s="3">
        <f ca="1">[1]!thsiFinD("ths_dptb_stock",$A3436,$A$1,7,104,100,100)</f>
        <v>0.57142857142856995</v>
      </c>
      <c r="K3436" s="3">
        <f ca="1">[1]!thsiFinD("ths_srmi_stock",$A3436,$A$1,7,100,100)</f>
        <v>0</v>
      </c>
      <c r="L3436" s="3">
        <f ca="1">[1]!thsiFinD("ths_atr_stock",$A3436,$A$1,7,101,100,100)</f>
        <v>0.13</v>
      </c>
      <c r="M3436" s="3">
        <f ca="1">[1]!thsiFinD("ths_vol_w_stock",$A3436,$A$1)/1000000</f>
        <v>14.884954</v>
      </c>
      <c r="N3436" s="3">
        <f ca="1">[1]!thsiFinD("ths_turnover_ratio_w_stock",$A3436,$A$1)</f>
        <v>2.7812012828162</v>
      </c>
      <c r="O3436" s="3">
        <f ca="1">[1]!thsiFinD("ths_relative_chg_ratio_w_stock",$A3436,$A$1,104,100)</f>
        <v>2.3446424507398</v>
      </c>
      <c r="P3436" s="3">
        <f ca="1">[1]!thsiFinD("ths_chg_ratio_w_stock",$A3436,$B$1,100)</f>
        <v>-4.1493775933609998</v>
      </c>
    </row>
    <row r="3437" spans="1:16" x14ac:dyDescent="0.25">
      <c r="A3437" s="2" t="s">
        <v>3435</v>
      </c>
      <c r="B3437" s="2" t="s">
        <v>8798</v>
      </c>
      <c r="C3437" s="3">
        <f ca="1">[1]!thsiFinD("ths_vol_ratio_stock",$A3437,$A$1,7,100)</f>
        <v>1.1000687746355</v>
      </c>
      <c r="D3437" s="3">
        <f ca="1">[1]!thsiFinD("ths_cr_stock",$A3437,$A$1,7,100,100)</f>
        <v>23.502304147465999</v>
      </c>
      <c r="E3437" s="3">
        <f ca="1">[1]!thsiFinD("ths_mfi_stock",$A3437,$A$1,7,100,100)</f>
        <v>23.983889535945998</v>
      </c>
      <c r="F3437" s="3">
        <f ca="1">[1]!thsiFinD("ths_expma_stock",$A3437,$A$1,7,100,100)</f>
        <v>9.9162509691844001</v>
      </c>
      <c r="G3437" s="3">
        <f ca="1">[1]!thsiFinD("ths_rsi_stock",$A3437,$A$1,7,100,100)</f>
        <v>13.251424246984</v>
      </c>
      <c r="H3437" s="3">
        <f ca="1">[1]!thsiFinD("ths_adtm_stock",$A3437,$A$1,7,3,100,100,100)</f>
        <v>-0.76</v>
      </c>
      <c r="I3437" s="3">
        <f ca="1">[1]!thsiFinD("ths_bbiboll_stock",$A3437,$A$1,7,3,100,100,100)</f>
        <v>10.220208333333</v>
      </c>
      <c r="J3437" s="3">
        <f ca="1">[1]!thsiFinD("ths_dptb_stock",$A3437,$A$1,7,104,100,100)</f>
        <v>0.71428571428570997</v>
      </c>
      <c r="K3437" s="3">
        <f ca="1">[1]!thsiFinD("ths_srmi_stock",$A3437,$A$1,7,100,100)</f>
        <v>-0.12346842601319</v>
      </c>
      <c r="L3437" s="3">
        <f ca="1">[1]!thsiFinD("ths_atr_stock",$A3437,$A$1,7,101,100,100)</f>
        <v>0.39428571428571002</v>
      </c>
      <c r="M3437" s="3">
        <f ca="1">[1]!thsiFinD("ths_vol_w_stock",$A3437,$A$1)/1000000</f>
        <v>127.74917600000001</v>
      </c>
      <c r="N3437" s="3">
        <f ca="1">[1]!thsiFinD("ths_turnover_ratio_w_stock",$A3437,$A$1)</f>
        <v>7.9988794128940999</v>
      </c>
      <c r="O3437" s="3">
        <f ca="1">[1]!thsiFinD("ths_relative_chg_ratio_w_stock",$A3437,$A$1,104,100)</f>
        <v>-9.7934417353979999</v>
      </c>
      <c r="P3437" s="3">
        <f ca="1">[1]!thsiFinD("ths_chg_ratio_w_stock",$A3437,$B$1,100)</f>
        <v>-2.6881720430108</v>
      </c>
    </row>
    <row r="3438" spans="1:16" x14ac:dyDescent="0.25">
      <c r="A3438" s="2" t="s">
        <v>3436</v>
      </c>
      <c r="B3438" s="2" t="s">
        <v>8799</v>
      </c>
      <c r="C3438" s="3">
        <f ca="1">[1]!thsiFinD("ths_vol_ratio_stock",$A3438,$A$1,7,100)</f>
        <v>1.3083766589326999</v>
      </c>
      <c r="D3438" s="3">
        <f ca="1">[1]!thsiFinD("ths_cr_stock",$A3438,$A$1,7,100,100)</f>
        <v>492.96875</v>
      </c>
      <c r="E3438" s="3">
        <f ca="1">[1]!thsiFinD("ths_mfi_stock",$A3438,$A$1,7,100,100)</f>
        <v>86.169555241585996</v>
      </c>
      <c r="F3438" s="3">
        <f ca="1">[1]!thsiFinD("ths_expma_stock",$A3438,$A$1,7,100,100)</f>
        <v>7.6242635598985</v>
      </c>
      <c r="G3438" s="3">
        <f ca="1">[1]!thsiFinD("ths_rsi_stock",$A3438,$A$1,7,100,100)</f>
        <v>77.809213048238007</v>
      </c>
      <c r="H3438" s="3">
        <f ca="1">[1]!thsiFinD("ths_adtm_stock",$A3438,$A$1,7,3,100,100,100)</f>
        <v>0.93055555555556002</v>
      </c>
      <c r="I3438" s="3">
        <f ca="1">[1]!thsiFinD("ths_bbiboll_stock",$A3438,$A$1,7,3,100,100,100)</f>
        <v>7.4882291666666996</v>
      </c>
      <c r="J3438" s="3">
        <f ca="1">[1]!thsiFinD("ths_dptb_stock",$A3438,$A$1,7,104,100,100)</f>
        <v>0.57142857142856995</v>
      </c>
      <c r="K3438" s="3">
        <f ca="1">[1]!thsiFinD("ths_srmi_stock",$A3438,$A$1,7,100,100)</f>
        <v>0.12734082397004001</v>
      </c>
      <c r="L3438" s="3">
        <f ca="1">[1]!thsiFinD("ths_atr_stock",$A3438,$A$1,7,101,100,100)</f>
        <v>0.36142857142856999</v>
      </c>
      <c r="M3438" s="3">
        <f ca="1">[1]!thsiFinD("ths_vol_w_stock",$A3438,$A$1)/1000000</f>
        <v>1188.3285330000001</v>
      </c>
      <c r="N3438" s="3">
        <f ca="1">[1]!thsiFinD("ths_turnover_ratio_w_stock",$A3438,$A$1)</f>
        <v>24.512141131816001</v>
      </c>
      <c r="O3438" s="3">
        <f ca="1">[1]!thsiFinD("ths_relative_chg_ratio_w_stock",$A3438,$A$1,104,100)</f>
        <v>11.02245181865</v>
      </c>
      <c r="P3438" s="3">
        <f ca="1">[1]!thsiFinD("ths_chg_ratio_w_stock",$A3438,$B$1,100)</f>
        <v>0.87390761548064999</v>
      </c>
    </row>
    <row r="3439" spans="1:16" x14ac:dyDescent="0.25">
      <c r="A3439" s="2" t="s">
        <v>3437</v>
      </c>
      <c r="B3439" s="2" t="s">
        <v>8800</v>
      </c>
      <c r="C3439" s="3">
        <f ca="1">[1]!thsiFinD("ths_vol_ratio_stock",$A3439,$A$1,7,100)</f>
        <v>0.54520366420260002</v>
      </c>
      <c r="D3439" s="3">
        <f ca="1">[1]!thsiFinD("ths_cr_stock",$A3439,$A$1,7,100,100)</f>
        <v>28.936170212766001</v>
      </c>
      <c r="E3439" s="3">
        <f ca="1">[1]!thsiFinD("ths_mfi_stock",$A3439,$A$1,7,100,100)</f>
        <v>27.559043763481998</v>
      </c>
      <c r="F3439" s="3">
        <f ca="1">[1]!thsiFinD("ths_expma_stock",$A3439,$A$1,7,100,100)</f>
        <v>2.9793492146865002</v>
      </c>
      <c r="G3439" s="3">
        <f ca="1">[1]!thsiFinD("ths_rsi_stock",$A3439,$A$1,7,100,100)</f>
        <v>24.438067298469999</v>
      </c>
      <c r="H3439" s="3">
        <f ca="1">[1]!thsiFinD("ths_adtm_stock",$A3439,$A$1,7,3,100,100,100)</f>
        <v>-0.53488372093022996</v>
      </c>
      <c r="I3439" s="3">
        <f ca="1">[1]!thsiFinD("ths_bbiboll_stock",$A3439,$A$1,7,3,100,100,100)</f>
        <v>3.0467708333333001</v>
      </c>
      <c r="J3439" s="3">
        <f ca="1">[1]!thsiFinD("ths_dptb_stock",$A3439,$A$1,7,104,100,100)</f>
        <v>0.28571428571428997</v>
      </c>
      <c r="K3439" s="3">
        <f ca="1">[1]!thsiFinD("ths_srmi_stock",$A3439,$A$1,7,100,100)</f>
        <v>-0.10971786833856</v>
      </c>
      <c r="L3439" s="3">
        <f ca="1">[1]!thsiFinD("ths_atr_stock",$A3439,$A$1,7,101,100,100)</f>
        <v>0.15142857142857</v>
      </c>
      <c r="M3439" s="3">
        <f ca="1">[1]!thsiFinD("ths_vol_w_stock",$A3439,$A$1)/1000000</f>
        <v>121.88010300000001</v>
      </c>
      <c r="N3439" s="3">
        <f ca="1">[1]!thsiFinD("ths_turnover_ratio_w_stock",$A3439,$A$1)</f>
        <v>5.8028284478838001</v>
      </c>
      <c r="O3439" s="3">
        <f ca="1">[1]!thsiFinD("ths_relative_chg_ratio_w_stock",$A3439,$A$1,104,100)</f>
        <v>-7.6779345529693002</v>
      </c>
      <c r="P3439" s="3">
        <f ca="1">[1]!thsiFinD("ths_chg_ratio_w_stock",$A3439,$B$1,100)</f>
        <v>-9.8591549295774996</v>
      </c>
    </row>
    <row r="3440" spans="1:16" x14ac:dyDescent="0.25">
      <c r="A3440" s="2" t="s">
        <v>3438</v>
      </c>
      <c r="B3440" s="2" t="s">
        <v>8801</v>
      </c>
      <c r="C3440" s="3">
        <f ca="1">[1]!thsiFinD("ths_vol_ratio_stock",$A3440,$A$1,7,100)</f>
        <v>0.74821294242087999</v>
      </c>
      <c r="D3440" s="3">
        <f ca="1">[1]!thsiFinD("ths_cr_stock",$A3440,$A$1,7,100,100)</f>
        <v>29.824561403509001</v>
      </c>
      <c r="E3440" s="3">
        <f ca="1">[1]!thsiFinD("ths_mfi_stock",$A3440,$A$1,7,100,100)</f>
        <v>14.742430734295001</v>
      </c>
      <c r="F3440" s="3">
        <f ca="1">[1]!thsiFinD("ths_expma_stock",$A3440,$A$1,7,100,100)</f>
        <v>3.8985806175534998</v>
      </c>
      <c r="G3440" s="3">
        <f ca="1">[1]!thsiFinD("ths_rsi_stock",$A3440,$A$1,7,100,100)</f>
        <v>27.724601134747999</v>
      </c>
      <c r="H3440" s="3">
        <f ca="1">[1]!thsiFinD("ths_adtm_stock",$A3440,$A$1,7,3,100,100,100)</f>
        <v>-0.64705882352941002</v>
      </c>
      <c r="I3440" s="3">
        <f ca="1">[1]!thsiFinD("ths_bbiboll_stock",$A3440,$A$1,7,3,100,100,100)</f>
        <v>3.9826041666666998</v>
      </c>
      <c r="J3440" s="3">
        <f ca="1">[1]!thsiFinD("ths_dptb_stock",$A3440,$A$1,7,104,100,100)</f>
        <v>0.57142857142856995</v>
      </c>
      <c r="K3440" s="3">
        <f ca="1">[1]!thsiFinD("ths_srmi_stock",$A3440,$A$1,7,100,100)</f>
        <v>-6.6014669926650005E-2</v>
      </c>
      <c r="L3440" s="3">
        <f ca="1">[1]!thsiFinD("ths_atr_stock",$A3440,$A$1,7,101,100,100)</f>
        <v>0.10571428571428999</v>
      </c>
      <c r="M3440" s="3">
        <f ca="1">[1]!thsiFinD("ths_vol_w_stock",$A3440,$A$1)/1000000</f>
        <v>20.546104</v>
      </c>
      <c r="N3440" s="3">
        <f ca="1">[1]!thsiFinD("ths_turnover_ratio_w_stock",$A3440,$A$1)</f>
        <v>4.8292433352271997</v>
      </c>
      <c r="O3440" s="3">
        <f ca="1">[1]!thsiFinD("ths_relative_chg_ratio_w_stock",$A3440,$A$1,104,100)</f>
        <v>-2.2389291139637999</v>
      </c>
      <c r="P3440" s="3">
        <f ca="1">[1]!thsiFinD("ths_chg_ratio_w_stock",$A3440,$B$1,100)</f>
        <v>0.26178010471204999</v>
      </c>
    </row>
    <row r="3441" spans="1:16" x14ac:dyDescent="0.25">
      <c r="A3441" s="2" t="s">
        <v>3439</v>
      </c>
      <c r="B3441" s="2" t="s">
        <v>8802</v>
      </c>
      <c r="C3441" s="3">
        <f ca="1">[1]!thsiFinD("ths_vol_ratio_stock",$A3441,$A$1,7,100)</f>
        <v>0.65481912426198996</v>
      </c>
      <c r="D3441" s="3">
        <f ca="1">[1]!thsiFinD("ths_cr_stock",$A3441,$A$1,7,100,100)</f>
        <v>40.769230769231001</v>
      </c>
      <c r="E3441" s="3">
        <f ca="1">[1]!thsiFinD("ths_mfi_stock",$A3441,$A$1,7,100,100)</f>
        <v>12.04191107832</v>
      </c>
      <c r="F3441" s="3">
        <f ca="1">[1]!thsiFinD("ths_expma_stock",$A3441,$A$1,7,100,100)</f>
        <v>4.3301913942691996</v>
      </c>
      <c r="G3441" s="3">
        <f ca="1">[1]!thsiFinD("ths_rsi_stock",$A3441,$A$1,7,100,100)</f>
        <v>26.437020354295001</v>
      </c>
      <c r="H3441" s="3">
        <f ca="1">[1]!thsiFinD("ths_adtm_stock",$A3441,$A$1,7,3,100,100,100)</f>
        <v>-0.48275862068964998</v>
      </c>
      <c r="I3441" s="3">
        <f ca="1">[1]!thsiFinD("ths_bbiboll_stock",$A3441,$A$1,7,3,100,100,100)</f>
        <v>4.3833333333333</v>
      </c>
      <c r="J3441" s="3">
        <f ca="1">[1]!thsiFinD("ths_dptb_stock",$A3441,$A$1,7,104,100,100)</f>
        <v>0.85714285714285998</v>
      </c>
      <c r="K3441" s="3">
        <f ca="1">[1]!thsiFinD("ths_srmi_stock",$A3441,$A$1,7,100,100)</f>
        <v>-4.7191011235954997E-2</v>
      </c>
      <c r="L3441" s="3">
        <f ca="1">[1]!thsiFinD("ths_atr_stock",$A3441,$A$1,7,101,100,100)</f>
        <v>9.1428571428570998E-2</v>
      </c>
      <c r="M3441" s="3">
        <f ca="1">[1]!thsiFinD("ths_vol_w_stock",$A3441,$A$1)/1000000</f>
        <v>34.073397999999997</v>
      </c>
      <c r="N3441" s="3">
        <f ca="1">[1]!thsiFinD("ths_turnover_ratio_w_stock",$A3441,$A$1)</f>
        <v>2.9595768194895999</v>
      </c>
      <c r="O3441" s="3">
        <f ca="1">[1]!thsiFinD("ths_relative_chg_ratio_w_stock",$A3441,$A$1,104,100)</f>
        <v>-2.7759737686555002</v>
      </c>
      <c r="P3441" s="3">
        <f ca="1">[1]!thsiFinD("ths_chg_ratio_w_stock",$A3441,$B$1,100)</f>
        <v>-1.8867924528302</v>
      </c>
    </row>
    <row r="3442" spans="1:16" x14ac:dyDescent="0.25">
      <c r="A3442" s="2" t="s">
        <v>3440</v>
      </c>
      <c r="B3442" s="2" t="s">
        <v>8803</v>
      </c>
      <c r="C3442" s="3">
        <f ca="1">[1]!thsiFinD("ths_vol_ratio_stock",$A3442,$A$1,7,100)</f>
        <v>0.76511803082923002</v>
      </c>
      <c r="D3442" s="3">
        <f ca="1">[1]!thsiFinD("ths_cr_stock",$A3442,$A$1,7,100,100)</f>
        <v>40.683229813663999</v>
      </c>
      <c r="E3442" s="3">
        <f ca="1">[1]!thsiFinD("ths_mfi_stock",$A3442,$A$1,7,100,100)</f>
        <v>25.874952970614999</v>
      </c>
      <c r="F3442" s="3">
        <f ca="1">[1]!thsiFinD("ths_expma_stock",$A3442,$A$1,7,100,100)</f>
        <v>9.8695356023042002</v>
      </c>
      <c r="G3442" s="3">
        <f ca="1">[1]!thsiFinD("ths_rsi_stock",$A3442,$A$1,7,100,100)</f>
        <v>39.743493194302999</v>
      </c>
      <c r="H3442" s="3">
        <f ca="1">[1]!thsiFinD("ths_adtm_stock",$A3442,$A$1,7,3,100,100,100)</f>
        <v>0.32558139534884001</v>
      </c>
      <c r="I3442" s="3">
        <f ca="1">[1]!thsiFinD("ths_bbiboll_stock",$A3442,$A$1,7,3,100,100,100)</f>
        <v>9.9678125000000009</v>
      </c>
      <c r="J3442" s="3">
        <f ca="1">[1]!thsiFinD("ths_dptb_stock",$A3442,$A$1,7,104,100,100)</f>
        <v>0.85714285714285998</v>
      </c>
      <c r="K3442" s="3">
        <f ca="1">[1]!thsiFinD("ths_srmi_stock",$A3442,$A$1,7,100,100)</f>
        <v>-3.9254170755642998E-2</v>
      </c>
      <c r="L3442" s="3">
        <f ca="1">[1]!thsiFinD("ths_atr_stock",$A3442,$A$1,7,101,100,100)</f>
        <v>0.22142857142857</v>
      </c>
      <c r="M3442" s="3">
        <f ca="1">[1]!thsiFinD("ths_vol_w_stock",$A3442,$A$1)/1000000</f>
        <v>128.63990899999999</v>
      </c>
      <c r="N3442" s="3">
        <f ca="1">[1]!thsiFinD("ths_turnover_ratio_w_stock",$A3442,$A$1)</f>
        <v>6.0144477441622</v>
      </c>
      <c r="O3442" s="3">
        <f ca="1">[1]!thsiFinD("ths_relative_chg_ratio_w_stock",$A3442,$A$1,104,100)</f>
        <v>-0.41040288784724999</v>
      </c>
      <c r="P3442" s="3">
        <f ca="1">[1]!thsiFinD("ths_chg_ratio_w_stock",$A3442,$B$1,100)</f>
        <v>-2.0429009193054002</v>
      </c>
    </row>
    <row r="3443" spans="1:16" x14ac:dyDescent="0.25">
      <c r="A3443" s="2" t="s">
        <v>3441</v>
      </c>
      <c r="B3443" s="2" t="s">
        <v>8804</v>
      </c>
      <c r="C3443" s="3">
        <f ca="1">[1]!thsiFinD("ths_vol_ratio_stock",$A3443,$A$1,7,100)</f>
        <v>0.72055901266307998</v>
      </c>
      <c r="D3443" s="3">
        <f ca="1">[1]!thsiFinD("ths_cr_stock",$A3443,$A$1,7,100,100)</f>
        <v>14.795918367346999</v>
      </c>
      <c r="E3443" s="3">
        <f ca="1">[1]!thsiFinD("ths_mfi_stock",$A3443,$A$1,7,100,100)</f>
        <v>11.093273182539001</v>
      </c>
      <c r="F3443" s="3">
        <f ca="1">[1]!thsiFinD("ths_expma_stock",$A3443,$A$1,7,100,100)</f>
        <v>3.7629224436051998</v>
      </c>
      <c r="G3443" s="3">
        <f ca="1">[1]!thsiFinD("ths_rsi_stock",$A3443,$A$1,7,100,100)</f>
        <v>33.073647499577</v>
      </c>
      <c r="H3443" s="3">
        <f ca="1">[1]!thsiFinD("ths_adtm_stock",$A3443,$A$1,7,3,100,100,100)</f>
        <v>-0.52941176470588003</v>
      </c>
      <c r="I3443" s="3">
        <f ca="1">[1]!thsiFinD("ths_bbiboll_stock",$A3443,$A$1,7,3,100,100,100)</f>
        <v>3.8157291666667001</v>
      </c>
      <c r="J3443" s="3">
        <f ca="1">[1]!thsiFinD("ths_dptb_stock",$A3443,$A$1,7,104,100,100)</f>
        <v>0.57142857142856995</v>
      </c>
      <c r="K3443" s="3">
        <f ca="1">[1]!thsiFinD("ths_srmi_stock",$A3443,$A$1,7,100,100)</f>
        <v>-8.6633663366337002E-2</v>
      </c>
      <c r="L3443" s="3">
        <f ca="1">[1]!thsiFinD("ths_atr_stock",$A3443,$A$1,7,101,100,100)</f>
        <v>0.11285714285714001</v>
      </c>
      <c r="M3443" s="3">
        <f ca="1">[1]!thsiFinD("ths_vol_w_stock",$A3443,$A$1)/1000000</f>
        <v>28.111756</v>
      </c>
      <c r="N3443" s="3">
        <f ca="1">[1]!thsiFinD("ths_turnover_ratio_w_stock",$A3443,$A$1)</f>
        <v>3.6956757310667001</v>
      </c>
      <c r="O3443" s="3">
        <f ca="1">[1]!thsiFinD("ths_relative_chg_ratio_w_stock",$A3443,$A$1,104,100)</f>
        <v>-2.358928059028</v>
      </c>
      <c r="P3443" s="3">
        <f ca="1">[1]!thsiFinD("ths_chg_ratio_w_stock",$A3443,$B$1,100)</f>
        <v>-0.54200542005420005</v>
      </c>
    </row>
    <row r="3444" spans="1:16" x14ac:dyDescent="0.25">
      <c r="A3444" s="2" t="s">
        <v>3442</v>
      </c>
      <c r="B3444" s="2" t="s">
        <v>8805</v>
      </c>
      <c r="C3444" s="3">
        <f ca="1">[1]!thsiFinD("ths_vol_ratio_stock",$A3444,$A$1,7,100)</f>
        <v>0.83147016000042995</v>
      </c>
      <c r="D3444" s="3">
        <f ca="1">[1]!thsiFinD("ths_cr_stock",$A3444,$A$1,7,100,100)</f>
        <v>24.444444444443999</v>
      </c>
      <c r="E3444" s="3">
        <f ca="1">[1]!thsiFinD("ths_mfi_stock",$A3444,$A$1,7,100,100)</f>
        <v>11.719418856184999</v>
      </c>
      <c r="F3444" s="3">
        <f ca="1">[1]!thsiFinD("ths_expma_stock",$A3444,$A$1,7,100,100)</f>
        <v>9.0330560206858994</v>
      </c>
      <c r="G3444" s="3">
        <f ca="1">[1]!thsiFinD("ths_rsi_stock",$A3444,$A$1,7,100,100)</f>
        <v>11.480189867523</v>
      </c>
      <c r="H3444" s="3">
        <f ca="1">[1]!thsiFinD("ths_adtm_stock",$A3444,$A$1,7,3,100,100,100)</f>
        <v>-0.48484848484849002</v>
      </c>
      <c r="I3444" s="3">
        <f ca="1">[1]!thsiFinD("ths_bbiboll_stock",$A3444,$A$1,7,3,100,100,100)</f>
        <v>9.1741666666667001</v>
      </c>
      <c r="J3444" s="3">
        <f ca="1">[1]!thsiFinD("ths_dptb_stock",$A3444,$A$1,7,104,100,100)</f>
        <v>0.85714285714285998</v>
      </c>
      <c r="K3444" s="3">
        <f ca="1">[1]!thsiFinD("ths_srmi_stock",$A3444,$A$1,7,100,100)</f>
        <v>-4.7567567567567998E-2</v>
      </c>
      <c r="L3444" s="3">
        <f ca="1">[1]!thsiFinD("ths_atr_stock",$A3444,$A$1,7,101,100,100)</f>
        <v>0.16</v>
      </c>
      <c r="M3444" s="3">
        <f ca="1">[1]!thsiFinD("ths_vol_w_stock",$A3444,$A$1)/1000000</f>
        <v>29.243706</v>
      </c>
      <c r="N3444" s="3">
        <f ca="1">[1]!thsiFinD("ths_turnover_ratio_w_stock",$A3444,$A$1)</f>
        <v>1.9117159146214999</v>
      </c>
      <c r="O3444" s="3">
        <f ca="1">[1]!thsiFinD("ths_relative_chg_ratio_w_stock",$A3444,$A$1,104,100)</f>
        <v>-2.6294207258295001</v>
      </c>
      <c r="P3444" s="3">
        <f ca="1">[1]!thsiFinD("ths_chg_ratio_w_stock",$A3444,$B$1,100)</f>
        <v>-4.9943246311009997</v>
      </c>
    </row>
    <row r="3445" spans="1:16" x14ac:dyDescent="0.25">
      <c r="A3445" s="2" t="s">
        <v>3443</v>
      </c>
      <c r="B3445" s="2" t="s">
        <v>8806</v>
      </c>
      <c r="C3445" s="3">
        <f ca="1">[1]!thsiFinD("ths_vol_ratio_stock",$A3445,$A$1,7,100)</f>
        <v>0.78523071315267001</v>
      </c>
      <c r="D3445" s="3">
        <f ca="1">[1]!thsiFinD("ths_cr_stock",$A3445,$A$1,7,100,100)</f>
        <v>13.043478260869</v>
      </c>
      <c r="E3445" s="3">
        <f ca="1">[1]!thsiFinD("ths_mfi_stock",$A3445,$A$1,7,100,100)</f>
        <v>0</v>
      </c>
      <c r="F3445" s="3">
        <f ca="1">[1]!thsiFinD("ths_expma_stock",$A3445,$A$1,7,100,100)</f>
        <v>4.156145768869</v>
      </c>
      <c r="G3445" s="3">
        <f ca="1">[1]!thsiFinD("ths_rsi_stock",$A3445,$A$1,7,100,100)</f>
        <v>22.28013004164</v>
      </c>
      <c r="H3445" s="3">
        <f ca="1">[1]!thsiFinD("ths_adtm_stock",$A3445,$A$1,7,3,100,100,100)</f>
        <v>-0.30769230769230999</v>
      </c>
      <c r="I3445" s="3">
        <f ca="1">[1]!thsiFinD("ths_bbiboll_stock",$A3445,$A$1,7,3,100,100,100)</f>
        <v>4.2079166666666996</v>
      </c>
      <c r="J3445" s="3">
        <f ca="1">[1]!thsiFinD("ths_dptb_stock",$A3445,$A$1,7,104,100,100)</f>
        <v>0.85714285714285998</v>
      </c>
      <c r="K3445" s="3">
        <f ca="1">[1]!thsiFinD("ths_srmi_stock",$A3445,$A$1,7,100,100)</f>
        <v>-6.0185185185185001E-2</v>
      </c>
      <c r="L3445" s="3">
        <f ca="1">[1]!thsiFinD("ths_atr_stock",$A3445,$A$1,7,101,100,100)</f>
        <v>7.4285714285713997E-2</v>
      </c>
      <c r="M3445" s="3">
        <f ca="1">[1]!thsiFinD("ths_vol_w_stock",$A3445,$A$1)/1000000</f>
        <v>52.856760000000001</v>
      </c>
      <c r="N3445" s="3">
        <f ca="1">[1]!thsiFinD("ths_turnover_ratio_w_stock",$A3445,$A$1)</f>
        <v>2.0630078291762</v>
      </c>
      <c r="O3445" s="3">
        <f ca="1">[1]!thsiFinD("ths_relative_chg_ratio_w_stock",$A3445,$A$1,104,100)</f>
        <v>-3.1741638139043999</v>
      </c>
      <c r="P3445" s="3">
        <f ca="1">[1]!thsiFinD("ths_chg_ratio_w_stock",$A3445,$B$1,100)</f>
        <v>-3.4482758620689999</v>
      </c>
    </row>
    <row r="3446" spans="1:16" x14ac:dyDescent="0.25">
      <c r="A3446" s="2" t="s">
        <v>3444</v>
      </c>
      <c r="B3446" s="2" t="s">
        <v>8807</v>
      </c>
      <c r="C3446" s="3">
        <f ca="1">[1]!thsiFinD("ths_vol_ratio_stock",$A3446,$A$1,7,100)</f>
        <v>0.63309403486103</v>
      </c>
      <c r="D3446" s="3">
        <f ca="1">[1]!thsiFinD("ths_cr_stock",$A3446,$A$1,7,100,100)</f>
        <v>101.94174757281</v>
      </c>
      <c r="E3446" s="3">
        <f ca="1">[1]!thsiFinD("ths_mfi_stock",$A3446,$A$1,7,100,100)</f>
        <v>57.207234764169002</v>
      </c>
      <c r="F3446" s="3">
        <f ca="1">[1]!thsiFinD("ths_expma_stock",$A3446,$A$1,7,100,100)</f>
        <v>16.108311574666999</v>
      </c>
      <c r="G3446" s="3">
        <f ca="1">[1]!thsiFinD("ths_rsi_stock",$A3446,$A$1,7,100,100)</f>
        <v>52.956186854579002</v>
      </c>
      <c r="H3446" s="3">
        <f ca="1">[1]!thsiFinD("ths_adtm_stock",$A3446,$A$1,7,3,100,100,100)</f>
        <v>0.64102564102563997</v>
      </c>
      <c r="I3446" s="3">
        <f ca="1">[1]!thsiFinD("ths_bbiboll_stock",$A3446,$A$1,7,3,100,100,100)</f>
        <v>16.118854166666999</v>
      </c>
      <c r="J3446" s="3">
        <f ca="1">[1]!thsiFinD("ths_dptb_stock",$A3446,$A$1,7,104,100,100)</f>
        <v>0.85714285714285998</v>
      </c>
      <c r="K3446" s="3">
        <f ca="1">[1]!thsiFinD("ths_srmi_stock",$A3446,$A$1,7,100,100)</f>
        <v>5.5624227441285002E-3</v>
      </c>
      <c r="L3446" s="3">
        <f ca="1">[1]!thsiFinD("ths_atr_stock",$A3446,$A$1,7,101,100,100)</f>
        <v>0.31</v>
      </c>
      <c r="M3446" s="3">
        <f ca="1">[1]!thsiFinD("ths_vol_w_stock",$A3446,$A$1)/1000000</f>
        <v>44.163508999999998</v>
      </c>
      <c r="N3446" s="3">
        <f ca="1">[1]!thsiFinD("ths_turnover_ratio_w_stock",$A3446,$A$1)</f>
        <v>1.4008048032155</v>
      </c>
      <c r="O3446" s="3">
        <f ca="1">[1]!thsiFinD("ths_relative_chg_ratio_w_stock",$A3446,$A$1,104,100)</f>
        <v>2.3582607736695</v>
      </c>
      <c r="P3446" s="3">
        <f ca="1">[1]!thsiFinD("ths_chg_ratio_w_stock",$A3446,$B$1,100)</f>
        <v>1.2360939431397</v>
      </c>
    </row>
    <row r="3447" spans="1:16" x14ac:dyDescent="0.25">
      <c r="A3447" s="2" t="s">
        <v>3445</v>
      </c>
      <c r="B3447" s="2" t="s">
        <v>8808</v>
      </c>
      <c r="C3447" s="3">
        <f ca="1">[1]!thsiFinD("ths_vol_ratio_stock",$A3447,$A$1,7,100)</f>
        <v>0.68812974646309999</v>
      </c>
      <c r="D3447" s="3">
        <f ca="1">[1]!thsiFinD("ths_cr_stock",$A3447,$A$1,7,100,100)</f>
        <v>41.796875</v>
      </c>
      <c r="E3447" s="3">
        <f ca="1">[1]!thsiFinD("ths_mfi_stock",$A3447,$A$1,7,100,100)</f>
        <v>50.593920078262997</v>
      </c>
      <c r="F3447" s="3">
        <f ca="1">[1]!thsiFinD("ths_expma_stock",$A3447,$A$1,7,100,100)</f>
        <v>7.9577277956419996</v>
      </c>
      <c r="G3447" s="3">
        <f ca="1">[1]!thsiFinD("ths_rsi_stock",$A3447,$A$1,7,100,100)</f>
        <v>35.972451024925</v>
      </c>
      <c r="H3447" s="3">
        <f ca="1">[1]!thsiFinD("ths_adtm_stock",$A3447,$A$1,7,3,100,100,100)</f>
        <v>0.23076923076923</v>
      </c>
      <c r="I3447" s="3">
        <f ca="1">[1]!thsiFinD("ths_bbiboll_stock",$A3447,$A$1,7,3,100,100,100)</f>
        <v>8.0260416666666998</v>
      </c>
      <c r="J3447" s="3">
        <f ca="1">[1]!thsiFinD("ths_dptb_stock",$A3447,$A$1,7,104,100,100)</f>
        <v>0.85714285714285998</v>
      </c>
      <c r="K3447" s="3">
        <f ca="1">[1]!thsiFinD("ths_srmi_stock",$A3447,$A$1,7,100,100)</f>
        <v>-2.6151930261519001E-2</v>
      </c>
      <c r="L3447" s="3">
        <f ca="1">[1]!thsiFinD("ths_atr_stock",$A3447,$A$1,7,101,100,100)</f>
        <v>0.20285714285713999</v>
      </c>
      <c r="M3447" s="3">
        <f ca="1">[1]!thsiFinD("ths_vol_w_stock",$A3447,$A$1)/1000000</f>
        <v>31.636507000000002</v>
      </c>
      <c r="N3447" s="3">
        <f ca="1">[1]!thsiFinD("ths_turnover_ratio_w_stock",$A3447,$A$1)</f>
        <v>4.2576100532033996</v>
      </c>
      <c r="O3447" s="3">
        <f ca="1">[1]!thsiFinD("ths_relative_chg_ratio_w_stock",$A3447,$A$1,104,100)</f>
        <v>-0.58563329504691997</v>
      </c>
      <c r="P3447" s="3">
        <f ca="1">[1]!thsiFinD("ths_chg_ratio_w_stock",$A3447,$B$1,100)</f>
        <v>-4.7314578005114996</v>
      </c>
    </row>
    <row r="3448" spans="1:16" x14ac:dyDescent="0.25">
      <c r="A3448" s="2" t="s">
        <v>3446</v>
      </c>
      <c r="B3448" s="2" t="s">
        <v>8809</v>
      </c>
      <c r="C3448" s="3">
        <f ca="1">[1]!thsiFinD("ths_vol_ratio_stock",$A3448,$A$1,7,100)</f>
        <v>1.2175281566383001</v>
      </c>
      <c r="D3448" s="3">
        <f ca="1">[1]!thsiFinD("ths_cr_stock",$A3448,$A$1,7,100,100)</f>
        <v>46.052631578947</v>
      </c>
      <c r="E3448" s="3">
        <f ca="1">[1]!thsiFinD("ths_mfi_stock",$A3448,$A$1,7,100,100)</f>
        <v>35.803150640897996</v>
      </c>
      <c r="F3448" s="3">
        <f ca="1">[1]!thsiFinD("ths_expma_stock",$A3448,$A$1,7,100,100)</f>
        <v>1.1944840760640001</v>
      </c>
      <c r="G3448" s="3">
        <f ca="1">[1]!thsiFinD("ths_rsi_stock",$A3448,$A$1,7,100,100)</f>
        <v>38.991948591563997</v>
      </c>
      <c r="H3448" s="3">
        <f ca="1">[1]!thsiFinD("ths_adtm_stock",$A3448,$A$1,7,3,100,100,100)</f>
        <v>-0.53846153846153999</v>
      </c>
      <c r="I3448" s="3">
        <f ca="1">[1]!thsiFinD("ths_bbiboll_stock",$A3448,$A$1,7,3,100,100,100)</f>
        <v>1.2219791666666999</v>
      </c>
      <c r="J3448" s="3">
        <f ca="1">[1]!thsiFinD("ths_dptb_stock",$A3448,$A$1,7,104,100,100)</f>
        <v>0.57142857142856995</v>
      </c>
      <c r="K3448" s="3">
        <f ca="1">[1]!thsiFinD("ths_srmi_stock",$A3448,$A$1,7,100,100)</f>
        <v>-4.8387096774193998E-2</v>
      </c>
      <c r="L3448" s="3">
        <f ca="1">[1]!thsiFinD("ths_atr_stock",$A3448,$A$1,7,101,100,100)</f>
        <v>5.4285714285714E-2</v>
      </c>
      <c r="M3448" s="3">
        <f ca="1">[1]!thsiFinD("ths_vol_w_stock",$A3448,$A$1)/1000000</f>
        <v>91.314110999999997</v>
      </c>
      <c r="N3448" s="3">
        <f ca="1">[1]!thsiFinD("ths_turnover_ratio_w_stock",$A3448,$A$1)</f>
        <v>3.8921647407391</v>
      </c>
      <c r="O3448" s="3">
        <f ca="1">[1]!thsiFinD("ths_relative_chg_ratio_w_stock",$A3448,$A$1,104,100)</f>
        <v>-3.5422852560295999</v>
      </c>
      <c r="P3448" s="3">
        <f ca="1">[1]!thsiFinD("ths_chg_ratio_w_stock",$A3448,$B$1,100)</f>
        <v>-1.6949152542373001</v>
      </c>
    </row>
    <row r="3449" spans="1:16" x14ac:dyDescent="0.25">
      <c r="A3449" s="2" t="s">
        <v>3447</v>
      </c>
      <c r="B3449" s="2" t="s">
        <v>8810</v>
      </c>
      <c r="C3449" s="3">
        <f ca="1">[1]!thsiFinD("ths_vol_ratio_stock",$A3449,$A$1,7,100)</f>
        <v>0.68847589201284998</v>
      </c>
      <c r="D3449" s="3">
        <f ca="1">[1]!thsiFinD("ths_cr_stock",$A3449,$A$1,7,100,100)</f>
        <v>44.262295081966997</v>
      </c>
      <c r="E3449" s="3">
        <f ca="1">[1]!thsiFinD("ths_mfi_stock",$A3449,$A$1,7,100,100)</f>
        <v>35.630683826994002</v>
      </c>
      <c r="F3449" s="3">
        <f ca="1">[1]!thsiFinD("ths_expma_stock",$A3449,$A$1,7,100,100)</f>
        <v>3.4552768068685999</v>
      </c>
      <c r="G3449" s="3">
        <f ca="1">[1]!thsiFinD("ths_rsi_stock",$A3449,$A$1,7,100,100)</f>
        <v>25.481401067404001</v>
      </c>
      <c r="H3449" s="3">
        <f ca="1">[1]!thsiFinD("ths_adtm_stock",$A3449,$A$1,7,3,100,100,100)</f>
        <v>-0.11111111111110999</v>
      </c>
      <c r="I3449" s="3">
        <f ca="1">[1]!thsiFinD("ths_bbiboll_stock",$A3449,$A$1,7,3,100,100,100)</f>
        <v>3.5176041666666999</v>
      </c>
      <c r="J3449" s="3">
        <f ca="1">[1]!thsiFinD("ths_dptb_stock",$A3449,$A$1,7,104,100,100)</f>
        <v>0.57142857142856995</v>
      </c>
      <c r="K3449" s="3">
        <f ca="1">[1]!thsiFinD("ths_srmi_stock",$A3449,$A$1,7,100,100)</f>
        <v>-7.0224719101124003E-2</v>
      </c>
      <c r="L3449" s="3">
        <f ca="1">[1]!thsiFinD("ths_atr_stock",$A3449,$A$1,7,101,100,100)</f>
        <v>0.12714285714286</v>
      </c>
      <c r="M3449" s="3">
        <f ca="1">[1]!thsiFinD("ths_vol_w_stock",$A3449,$A$1)/1000000</f>
        <v>182.38837000000001</v>
      </c>
      <c r="N3449" s="3">
        <f ca="1">[1]!thsiFinD("ths_turnover_ratio_w_stock",$A3449,$A$1)</f>
        <v>8.9796755587393005</v>
      </c>
      <c r="O3449" s="3">
        <f ca="1">[1]!thsiFinD("ths_relative_chg_ratio_w_stock",$A3449,$A$1,104,100)</f>
        <v>-8.0186440717610008</v>
      </c>
      <c r="P3449" s="3">
        <f ca="1">[1]!thsiFinD("ths_chg_ratio_w_stock",$A3449,$B$1,100)</f>
        <v>-2.7190332326284001</v>
      </c>
    </row>
    <row r="3450" spans="1:16" x14ac:dyDescent="0.25">
      <c r="A3450" s="2" t="s">
        <v>3448</v>
      </c>
      <c r="B3450" s="2" t="s">
        <v>8811</v>
      </c>
      <c r="C3450" s="3">
        <f ca="1">[1]!thsiFinD("ths_vol_ratio_stock",$A3450,$A$1,7,100)</f>
        <v>0.71451833031876999</v>
      </c>
      <c r="D3450" s="3">
        <f ca="1">[1]!thsiFinD("ths_cr_stock",$A3450,$A$1,7,100,100)</f>
        <v>81.378178835111001</v>
      </c>
      <c r="E3450" s="3">
        <f ca="1">[1]!thsiFinD("ths_mfi_stock",$A3450,$A$1,7,100,100)</f>
        <v>52.538998370508999</v>
      </c>
      <c r="F3450" s="3">
        <f ca="1">[1]!thsiFinD("ths_expma_stock",$A3450,$A$1,7,100,100)</f>
        <v>30.513740508002002</v>
      </c>
      <c r="G3450" s="3">
        <f ca="1">[1]!thsiFinD("ths_rsi_stock",$A3450,$A$1,7,100,100)</f>
        <v>43.796902609947999</v>
      </c>
      <c r="H3450" s="3">
        <f ca="1">[1]!thsiFinD("ths_adtm_stock",$A3450,$A$1,7,3,100,100,100)</f>
        <v>0.15920398009949999</v>
      </c>
      <c r="I3450" s="3">
        <f ca="1">[1]!thsiFinD("ths_bbiboll_stock",$A3450,$A$1,7,3,100,100,100)</f>
        <v>30.452500000000001</v>
      </c>
      <c r="J3450" s="3">
        <f ca="1">[1]!thsiFinD("ths_dptb_stock",$A3450,$A$1,7,104,100,100)</f>
        <v>0.42857142857142999</v>
      </c>
      <c r="K3450" s="3">
        <f ca="1">[1]!thsiFinD("ths_srmi_stock",$A3450,$A$1,7,100,100)</f>
        <v>5.6440903054449003E-3</v>
      </c>
      <c r="L3450" s="3">
        <f ca="1">[1]!thsiFinD("ths_atr_stock",$A3450,$A$1,7,101,100,100)</f>
        <v>1.0871428571429</v>
      </c>
      <c r="M3450" s="3">
        <f ca="1">[1]!thsiFinD("ths_vol_w_stock",$A3450,$A$1)/1000000</f>
        <v>124.77933299999999</v>
      </c>
      <c r="N3450" s="3">
        <f ca="1">[1]!thsiFinD("ths_turnover_ratio_w_stock",$A3450,$A$1)</f>
        <v>10.040100987605999</v>
      </c>
      <c r="O3450" s="3">
        <f ca="1">[1]!thsiFinD("ths_relative_chg_ratio_w_stock",$A3450,$A$1,104,100)</f>
        <v>1.8304698152482</v>
      </c>
      <c r="P3450" s="3">
        <f ca="1">[1]!thsiFinD("ths_chg_ratio_w_stock",$A3450,$B$1,100)</f>
        <v>-6.2084993359893996</v>
      </c>
    </row>
    <row r="3451" spans="1:16" x14ac:dyDescent="0.25">
      <c r="A3451" s="2" t="s">
        <v>3449</v>
      </c>
      <c r="B3451" s="2" t="s">
        <v>8812</v>
      </c>
      <c r="C3451" s="3">
        <f ca="1">[1]!thsiFinD("ths_vol_ratio_stock",$A3451,$A$1,7,100)</f>
        <v>0.67444599613853995</v>
      </c>
      <c r="D3451" s="3">
        <f ca="1">[1]!thsiFinD("ths_cr_stock",$A3451,$A$1,7,100,100)</f>
        <v>16.538461538461998</v>
      </c>
      <c r="E3451" s="3">
        <f ca="1">[1]!thsiFinD("ths_mfi_stock",$A3451,$A$1,7,100,100)</f>
        <v>0</v>
      </c>
      <c r="F3451" s="3">
        <f ca="1">[1]!thsiFinD("ths_expma_stock",$A3451,$A$1,7,100,100)</f>
        <v>6.1813368195656997</v>
      </c>
      <c r="G3451" s="3">
        <f ca="1">[1]!thsiFinD("ths_rsi_stock",$A3451,$A$1,7,100,100)</f>
        <v>23.510414674429001</v>
      </c>
      <c r="H3451" s="3">
        <f ca="1">[1]!thsiFinD("ths_adtm_stock",$A3451,$A$1,7,3,100,100,100)</f>
        <v>-0.94117647058824006</v>
      </c>
      <c r="I3451" s="3">
        <f ca="1">[1]!thsiFinD("ths_bbiboll_stock",$A3451,$A$1,7,3,100,100,100)</f>
        <v>6.2753125000000001</v>
      </c>
      <c r="J3451" s="3">
        <f ca="1">[1]!thsiFinD("ths_dptb_stock",$A3451,$A$1,7,104,100,100)</f>
        <v>0.42857142857142999</v>
      </c>
      <c r="K3451" s="3">
        <f ca="1">[1]!thsiFinD("ths_srmi_stock",$A3451,$A$1,7,100,100)</f>
        <v>-7.2085889570551995E-2</v>
      </c>
      <c r="L3451" s="3">
        <f ca="1">[1]!thsiFinD("ths_atr_stock",$A3451,$A$1,7,101,100,100)</f>
        <v>0.14571428571428999</v>
      </c>
      <c r="M3451" s="3">
        <f ca="1">[1]!thsiFinD("ths_vol_w_stock",$A3451,$A$1)/1000000</f>
        <v>12.853892</v>
      </c>
      <c r="N3451" s="3">
        <f ca="1">[1]!thsiFinD("ths_turnover_ratio_w_stock",$A3451,$A$1)</f>
        <v>1.1023142604867999</v>
      </c>
      <c r="O3451" s="3">
        <f ca="1">[1]!thsiFinD("ths_relative_chg_ratio_w_stock",$A3451,$A$1,104,100)</f>
        <v>-3.1269563053086</v>
      </c>
      <c r="P3451" s="3">
        <f ca="1">[1]!thsiFinD("ths_chg_ratio_w_stock",$A3451,$B$1,100)</f>
        <v>-2.6446280991736</v>
      </c>
    </row>
    <row r="3452" spans="1:16" x14ac:dyDescent="0.25">
      <c r="A3452" s="2" t="s">
        <v>3450</v>
      </c>
      <c r="B3452" s="2" t="s">
        <v>8813</v>
      </c>
      <c r="C3452" s="3">
        <f ca="1">[1]!thsiFinD("ths_vol_ratio_stock",$A3452,$A$1,7,100)</f>
        <v>0.87417004057151004</v>
      </c>
      <c r="D3452" s="3">
        <f ca="1">[1]!thsiFinD("ths_cr_stock",$A3452,$A$1,7,100,100)</f>
        <v>51.376146788991001</v>
      </c>
      <c r="E3452" s="3">
        <f ca="1">[1]!thsiFinD("ths_mfi_stock",$A3452,$A$1,7,100,100)</f>
        <v>18.046407407933</v>
      </c>
      <c r="F3452" s="3">
        <f ca="1">[1]!thsiFinD("ths_expma_stock",$A3452,$A$1,7,100,100)</f>
        <v>2.7190366176809002</v>
      </c>
      <c r="G3452" s="3">
        <f ca="1">[1]!thsiFinD("ths_rsi_stock",$A3452,$A$1,7,100,100)</f>
        <v>23.42210830926</v>
      </c>
      <c r="H3452" s="3">
        <f ca="1">[1]!thsiFinD("ths_adtm_stock",$A3452,$A$1,7,3,100,100,100)</f>
        <v>-0.5</v>
      </c>
      <c r="I3452" s="3">
        <f ca="1">[1]!thsiFinD("ths_bbiboll_stock",$A3452,$A$1,7,3,100,100,100)</f>
        <v>2.7666666666666999</v>
      </c>
      <c r="J3452" s="3">
        <f ca="1">[1]!thsiFinD("ths_dptb_stock",$A3452,$A$1,7,104,100,100)</f>
        <v>0.85714285714285998</v>
      </c>
      <c r="K3452" s="3">
        <f ca="1">[1]!thsiFinD("ths_srmi_stock",$A3452,$A$1,7,100,100)</f>
        <v>-5.7347670250896002E-2</v>
      </c>
      <c r="L3452" s="3">
        <f ca="1">[1]!thsiFinD("ths_atr_stock",$A3452,$A$1,7,101,100,100)</f>
        <v>7.8571428571428001E-2</v>
      </c>
      <c r="M3452" s="3">
        <f ca="1">[1]!thsiFinD("ths_vol_w_stock",$A3452,$A$1)/1000000</f>
        <v>31.863189999999999</v>
      </c>
      <c r="N3452" s="3">
        <f ca="1">[1]!thsiFinD("ths_turnover_ratio_w_stock",$A3452,$A$1)</f>
        <v>1.7274114175338</v>
      </c>
      <c r="O3452" s="3">
        <f ca="1">[1]!thsiFinD("ths_relative_chg_ratio_w_stock",$A3452,$A$1,104,100)</f>
        <v>-4.7750041500389004</v>
      </c>
      <c r="P3452" s="3">
        <f ca="1">[1]!thsiFinD("ths_chg_ratio_w_stock",$A3452,$B$1,100)</f>
        <v>-7.2243346007604998</v>
      </c>
    </row>
    <row r="3453" spans="1:16" x14ac:dyDescent="0.25">
      <c r="A3453" s="2" t="s">
        <v>3451</v>
      </c>
      <c r="B3453" s="2" t="s">
        <v>8814</v>
      </c>
      <c r="C3453" s="3">
        <f ca="1">[1]!thsiFinD("ths_vol_ratio_stock",$A3453,$A$1,7,100)</f>
        <v>1.8384838416772</v>
      </c>
      <c r="D3453" s="3">
        <f ca="1">[1]!thsiFinD("ths_cr_stock",$A3453,$A$1,7,100,100)</f>
        <v>122.34513274336</v>
      </c>
      <c r="E3453" s="3">
        <f ca="1">[1]!thsiFinD("ths_mfi_stock",$A3453,$A$1,7,100,100)</f>
        <v>57.436295268338</v>
      </c>
      <c r="F3453" s="3">
        <f ca="1">[1]!thsiFinD("ths_expma_stock",$A3453,$A$1,7,100,100)</f>
        <v>11.623803326046</v>
      </c>
      <c r="G3453" s="3">
        <f ca="1">[1]!thsiFinD("ths_rsi_stock",$A3453,$A$1,7,100,100)</f>
        <v>56.725632188963999</v>
      </c>
      <c r="H3453" s="3">
        <f ca="1">[1]!thsiFinD("ths_adtm_stock",$A3453,$A$1,7,3,100,100,100)</f>
        <v>0.70676691729323005</v>
      </c>
      <c r="I3453" s="3">
        <f ca="1">[1]!thsiFinD("ths_bbiboll_stock",$A3453,$A$1,7,3,100,100,100)</f>
        <v>11.689479166667001</v>
      </c>
      <c r="J3453" s="3">
        <f ca="1">[1]!thsiFinD("ths_dptb_stock",$A3453,$A$1,7,104,100,100)</f>
        <v>0.71428571428570997</v>
      </c>
      <c r="K3453" s="3">
        <f ca="1">[1]!thsiFinD("ths_srmi_stock",$A3453,$A$1,7,100,100)</f>
        <v>3.0379746835442999E-2</v>
      </c>
      <c r="L3453" s="3">
        <f ca="1">[1]!thsiFinD("ths_atr_stock",$A3453,$A$1,7,101,100,100)</f>
        <v>0.48571428571428998</v>
      </c>
      <c r="M3453" s="3">
        <f ca="1">[1]!thsiFinD("ths_vol_w_stock",$A3453,$A$1)/1000000</f>
        <v>41.668559000000002</v>
      </c>
      <c r="N3453" s="3">
        <f ca="1">[1]!thsiFinD("ths_turnover_ratio_w_stock",$A3453,$A$1)</f>
        <v>18.358982258966002</v>
      </c>
      <c r="O3453" s="3">
        <f ca="1">[1]!thsiFinD("ths_relative_chg_ratio_w_stock",$A3453,$A$1,104,100)</f>
        <v>6.1636810585577999</v>
      </c>
      <c r="P3453" s="3">
        <f ca="1">[1]!thsiFinD("ths_chg_ratio_w_stock",$A3453,$B$1,100)</f>
        <v>9.1139240506328996</v>
      </c>
    </row>
    <row r="3454" spans="1:16" x14ac:dyDescent="0.25">
      <c r="A3454" s="2" t="s">
        <v>3452</v>
      </c>
      <c r="B3454" s="2" t="s">
        <v>8815</v>
      </c>
      <c r="C3454" s="3">
        <f ca="1">[1]!thsiFinD("ths_vol_ratio_stock",$A3454,$A$1,7,100)</f>
        <v>1.1056689840431999</v>
      </c>
      <c r="D3454" s="3">
        <f ca="1">[1]!thsiFinD("ths_cr_stock",$A3454,$A$1,7,100,100)</f>
        <v>41.950261780105002</v>
      </c>
      <c r="E3454" s="3">
        <f ca="1">[1]!thsiFinD("ths_mfi_stock",$A3454,$A$1,7,100,100)</f>
        <v>30.814910359149</v>
      </c>
      <c r="F3454" s="3">
        <f ca="1">[1]!thsiFinD("ths_expma_stock",$A3454,$A$1,7,100,100)</f>
        <v>24.962037388026001</v>
      </c>
      <c r="G3454" s="3">
        <f ca="1">[1]!thsiFinD("ths_rsi_stock",$A3454,$A$1,7,100,100)</f>
        <v>24.750708967118001</v>
      </c>
      <c r="H3454" s="3">
        <f ca="1">[1]!thsiFinD("ths_adtm_stock",$A3454,$A$1,7,3,100,100,100)</f>
        <v>-0.32564841498559</v>
      </c>
      <c r="I3454" s="3">
        <f ca="1">[1]!thsiFinD("ths_bbiboll_stock",$A3454,$A$1,7,3,100,100,100)</f>
        <v>25.264479166667002</v>
      </c>
      <c r="J3454" s="3">
        <f ca="1">[1]!thsiFinD("ths_dptb_stock",$A3454,$A$1,7,104,100,100)</f>
        <v>0.85714285714285998</v>
      </c>
      <c r="K3454" s="3">
        <f ca="1">[1]!thsiFinD("ths_srmi_stock",$A3454,$A$1,7,100,100)</f>
        <v>-9.2459264873058E-2</v>
      </c>
      <c r="L3454" s="3">
        <f ca="1">[1]!thsiFinD("ths_atr_stock",$A3454,$A$1,7,101,100,100)</f>
        <v>1.1028571428570999</v>
      </c>
      <c r="M3454" s="3">
        <f ca="1">[1]!thsiFinD("ths_vol_w_stock",$A3454,$A$1)/1000000</f>
        <v>40.922452</v>
      </c>
      <c r="N3454" s="3">
        <f ca="1">[1]!thsiFinD("ths_turnover_ratio_w_stock",$A3454,$A$1)</f>
        <v>6.5415837967836001</v>
      </c>
      <c r="O3454" s="3">
        <f ca="1">[1]!thsiFinD("ths_relative_chg_ratio_w_stock",$A3454,$A$1,104,100)</f>
        <v>-4.3007375809752997</v>
      </c>
      <c r="P3454" s="3">
        <f ca="1">[1]!thsiFinD("ths_chg_ratio_w_stock",$A3454,$B$1,100)</f>
        <v>-3.5073068893528001</v>
      </c>
    </row>
    <row r="3455" spans="1:16" x14ac:dyDescent="0.25">
      <c r="A3455" s="2" t="s">
        <v>3453</v>
      </c>
      <c r="B3455" s="2" t="s">
        <v>8816</v>
      </c>
      <c r="C3455" s="3">
        <f ca="1">[1]!thsiFinD("ths_vol_ratio_stock",$A3455,$A$1,7,100)</f>
        <v>0.62038687115890001</v>
      </c>
      <c r="D3455" s="3">
        <f ca="1">[1]!thsiFinD("ths_cr_stock",$A3455,$A$1,7,100,100)</f>
        <v>92.452830188679997</v>
      </c>
      <c r="E3455" s="3">
        <f ca="1">[1]!thsiFinD("ths_mfi_stock",$A3455,$A$1,7,100,100)</f>
        <v>44.720639900926997</v>
      </c>
      <c r="F3455" s="3">
        <f ca="1">[1]!thsiFinD("ths_expma_stock",$A3455,$A$1,7,100,100)</f>
        <v>2.2721007607128998</v>
      </c>
      <c r="G3455" s="3">
        <f ca="1">[1]!thsiFinD("ths_rsi_stock",$A3455,$A$1,7,100,100)</f>
        <v>41.263264222172999</v>
      </c>
      <c r="H3455" s="3">
        <f ca="1">[1]!thsiFinD("ths_adtm_stock",$A3455,$A$1,7,3,100,100,100)</f>
        <v>0.42857142857142999</v>
      </c>
      <c r="I3455" s="3">
        <f ca="1">[1]!thsiFinD("ths_bbiboll_stock",$A3455,$A$1,7,3,100,100,100)</f>
        <v>2.2799999999999998</v>
      </c>
      <c r="J3455" s="3">
        <f ca="1">[1]!thsiFinD("ths_dptb_stock",$A3455,$A$1,7,104,100,100)</f>
        <v>0.85714285714285998</v>
      </c>
      <c r="K3455" s="3">
        <f ca="1">[1]!thsiFinD("ths_srmi_stock",$A3455,$A$1,7,100,100)</f>
        <v>-8.8105726872246999E-3</v>
      </c>
      <c r="L3455" s="3">
        <f ca="1">[1]!thsiFinD("ths_atr_stock",$A3455,$A$1,7,101,100,100)</f>
        <v>4.8571428571428002E-2</v>
      </c>
      <c r="M3455" s="3">
        <f ca="1">[1]!thsiFinD("ths_vol_w_stock",$A3455,$A$1)/1000000</f>
        <v>67.235028</v>
      </c>
      <c r="N3455" s="3">
        <f ca="1">[1]!thsiFinD("ths_turnover_ratio_w_stock",$A3455,$A$1)</f>
        <v>2.6129066555659</v>
      </c>
      <c r="O3455" s="3">
        <f ca="1">[1]!thsiFinD("ths_relative_chg_ratio_w_stock",$A3455,$A$1,104,100)</f>
        <v>-0.45030046943997998</v>
      </c>
      <c r="P3455" s="3">
        <f ca="1">[1]!thsiFinD("ths_chg_ratio_w_stock",$A3455,$B$1,100)</f>
        <v>-1.3333333333333</v>
      </c>
    </row>
    <row r="3456" spans="1:16" x14ac:dyDescent="0.25">
      <c r="A3456" s="2" t="s">
        <v>3454</v>
      </c>
      <c r="B3456" s="2" t="s">
        <v>8817</v>
      </c>
      <c r="C3456" s="3">
        <f ca="1">[1]!thsiFinD("ths_vol_ratio_stock",$A3456,$A$1,7,100)</f>
        <v>0.91890143833086002</v>
      </c>
      <c r="D3456" s="3">
        <f ca="1">[1]!thsiFinD("ths_cr_stock",$A3456,$A$1,7,100,100)</f>
        <v>39.849624060151001</v>
      </c>
      <c r="E3456" s="3">
        <f ca="1">[1]!thsiFinD("ths_mfi_stock",$A3456,$A$1,7,100,100)</f>
        <v>25.207031617258</v>
      </c>
      <c r="F3456" s="3">
        <f ca="1">[1]!thsiFinD("ths_expma_stock",$A3456,$A$1,7,100,100)</f>
        <v>5.6183944198234004</v>
      </c>
      <c r="G3456" s="3">
        <f ca="1">[1]!thsiFinD("ths_rsi_stock",$A3456,$A$1,7,100,100)</f>
        <v>31.605000808934999</v>
      </c>
      <c r="H3456" s="3">
        <f ca="1">[1]!thsiFinD("ths_adtm_stock",$A3456,$A$1,7,3,100,100,100)</f>
        <v>-0.25806451612902997</v>
      </c>
      <c r="I3456" s="3">
        <f ca="1">[1]!thsiFinD("ths_bbiboll_stock",$A3456,$A$1,7,3,100,100,100)</f>
        <v>5.7417708333333</v>
      </c>
      <c r="J3456" s="3">
        <f ca="1">[1]!thsiFinD("ths_dptb_stock",$A3456,$A$1,7,104,100,100)</f>
        <v>0.42857142857142999</v>
      </c>
      <c r="K3456" s="3">
        <f ca="1">[1]!thsiFinD("ths_srmi_stock",$A3456,$A$1,7,100,100)</f>
        <v>-8.9552238805970005E-2</v>
      </c>
      <c r="L3456" s="3">
        <f ca="1">[1]!thsiFinD("ths_atr_stock",$A3456,$A$1,7,101,100,100)</f>
        <v>0.27</v>
      </c>
      <c r="M3456" s="3">
        <f ca="1">[1]!thsiFinD("ths_vol_w_stock",$A3456,$A$1)/1000000</f>
        <v>12.082725</v>
      </c>
      <c r="N3456" s="3">
        <f ca="1">[1]!thsiFinD("ths_turnover_ratio_w_stock",$A3456,$A$1)</f>
        <v>5.6188267299107002</v>
      </c>
      <c r="O3456" s="3">
        <f ca="1">[1]!thsiFinD("ths_relative_chg_ratio_w_stock",$A3456,$A$1,104,100)</f>
        <v>-4.8574217324564</v>
      </c>
      <c r="P3456" s="3">
        <f ca="1">[1]!thsiFinD("ths_chg_ratio_w_stock",$A3456,$B$1,100)</f>
        <v>-1.2750455373406</v>
      </c>
    </row>
    <row r="3457" spans="1:16" x14ac:dyDescent="0.25">
      <c r="A3457" s="2" t="s">
        <v>3455</v>
      </c>
      <c r="B3457" s="2" t="s">
        <v>8818</v>
      </c>
      <c r="C3457" s="3">
        <f ca="1">[1]!thsiFinD("ths_vol_ratio_stock",$A3457,$A$1,7,100)</f>
        <v>0.65659913786354995</v>
      </c>
      <c r="D3457" s="3">
        <f ca="1">[1]!thsiFinD("ths_cr_stock",$A3457,$A$1,7,100,100)</f>
        <v>12.618896639188</v>
      </c>
      <c r="E3457" s="3">
        <f ca="1">[1]!thsiFinD("ths_mfi_stock",$A3457,$A$1,7,100,100)</f>
        <v>30.513150838573999</v>
      </c>
      <c r="F3457" s="3">
        <f ca="1">[1]!thsiFinD("ths_expma_stock",$A3457,$A$1,7,100,100)</f>
        <v>25.012607489322999</v>
      </c>
      <c r="G3457" s="3">
        <f ca="1">[1]!thsiFinD("ths_rsi_stock",$A3457,$A$1,7,100,100)</f>
        <v>14.289236891722</v>
      </c>
      <c r="H3457" s="3">
        <f ca="1">[1]!thsiFinD("ths_adtm_stock",$A3457,$A$1,7,3,100,100,100)</f>
        <v>-0.83557046979866001</v>
      </c>
      <c r="I3457" s="3">
        <f ca="1">[1]!thsiFinD("ths_bbiboll_stock",$A3457,$A$1,7,3,100,100,100)</f>
        <v>25.639687500000001</v>
      </c>
      <c r="J3457" s="3">
        <f ca="1">[1]!thsiFinD("ths_dptb_stock",$A3457,$A$1,7,104,100,100)</f>
        <v>0.71428571428570997</v>
      </c>
      <c r="K3457" s="3">
        <f ca="1">[1]!thsiFinD("ths_srmi_stock",$A3457,$A$1,7,100,100)</f>
        <v>-0.11018867924528</v>
      </c>
      <c r="L3457" s="3">
        <f ca="1">[1]!thsiFinD("ths_atr_stock",$A3457,$A$1,7,101,100,100)</f>
        <v>0.86857142857142999</v>
      </c>
      <c r="M3457" s="3">
        <f ca="1">[1]!thsiFinD("ths_vol_w_stock",$A3457,$A$1)/1000000</f>
        <v>74.578875999999994</v>
      </c>
      <c r="N3457" s="3">
        <f ca="1">[1]!thsiFinD("ths_turnover_ratio_w_stock",$A3457,$A$1)</f>
        <v>8.1592210943554999</v>
      </c>
      <c r="O3457" s="3">
        <f ca="1">[1]!thsiFinD("ths_relative_chg_ratio_w_stock",$A3457,$A$1,104,100)</f>
        <v>-10.388968837037</v>
      </c>
      <c r="P3457" s="3">
        <f ca="1">[1]!thsiFinD("ths_chg_ratio_w_stock",$A3457,$B$1,100)</f>
        <v>-2.5445292620864999</v>
      </c>
    </row>
    <row r="3458" spans="1:16" x14ac:dyDescent="0.25">
      <c r="A3458" s="2" t="s">
        <v>3456</v>
      </c>
      <c r="B3458" s="2" t="s">
        <v>8819</v>
      </c>
      <c r="C3458" s="3">
        <f ca="1">[1]!thsiFinD("ths_vol_ratio_stock",$A3458,$A$1,7,100)</f>
        <v>0.4808745910135</v>
      </c>
      <c r="D3458" s="3">
        <f ca="1">[1]!thsiFinD("ths_cr_stock",$A3458,$A$1,7,100,100)</f>
        <v>59.836065573771002</v>
      </c>
      <c r="E3458" s="3">
        <f ca="1">[1]!thsiFinD("ths_mfi_stock",$A3458,$A$1,7,100,100)</f>
        <v>30.312213837388999</v>
      </c>
      <c r="F3458" s="3">
        <f ca="1">[1]!thsiFinD("ths_expma_stock",$A3458,$A$1,7,100,100)</f>
        <v>7.8919850197871</v>
      </c>
      <c r="G3458" s="3">
        <f ca="1">[1]!thsiFinD("ths_rsi_stock",$A3458,$A$1,7,100,100)</f>
        <v>36.744180583552001</v>
      </c>
      <c r="H3458" s="3">
        <f ca="1">[1]!thsiFinD("ths_adtm_stock",$A3458,$A$1,7,3,100,100,100)</f>
        <v>0.37209302325581001</v>
      </c>
      <c r="I3458" s="3">
        <f ca="1">[1]!thsiFinD("ths_bbiboll_stock",$A3458,$A$1,7,3,100,100,100)</f>
        <v>7.913125</v>
      </c>
      <c r="J3458" s="3">
        <f ca="1">[1]!thsiFinD("ths_dptb_stock",$A3458,$A$1,7,104,100,100)</f>
        <v>0.71428571428570997</v>
      </c>
      <c r="K3458" s="3">
        <f ca="1">[1]!thsiFinD("ths_srmi_stock",$A3458,$A$1,7,100,100)</f>
        <v>-3.9408866995074003E-2</v>
      </c>
      <c r="L3458" s="3">
        <f ca="1">[1]!thsiFinD("ths_atr_stock",$A3458,$A$1,7,101,100,100)</f>
        <v>0.18571428571428999</v>
      </c>
      <c r="M3458" s="3">
        <f ca="1">[1]!thsiFinD("ths_vol_w_stock",$A3458,$A$1)/1000000</f>
        <v>66.744127000000006</v>
      </c>
      <c r="N3458" s="3">
        <f ca="1">[1]!thsiFinD("ths_turnover_ratio_w_stock",$A3458,$A$1)</f>
        <v>3.2808362953776999</v>
      </c>
      <c r="O3458" s="3">
        <f ca="1">[1]!thsiFinD("ths_relative_chg_ratio_w_stock",$A3458,$A$1,104,100)</f>
        <v>-0.59036803144048</v>
      </c>
      <c r="P3458" s="3">
        <f ca="1">[1]!thsiFinD("ths_chg_ratio_w_stock",$A3458,$B$1,100)</f>
        <v>-8.0769230769230997</v>
      </c>
    </row>
    <row r="3459" spans="1:16" x14ac:dyDescent="0.25">
      <c r="A3459" s="2" t="s">
        <v>3457</v>
      </c>
      <c r="B3459" s="2" t="s">
        <v>8820</v>
      </c>
      <c r="C3459" s="3">
        <f ca="1">[1]!thsiFinD("ths_vol_ratio_stock",$A3459,$A$1,7,100)</f>
        <v>0.96680888725851999</v>
      </c>
      <c r="D3459" s="3">
        <f ca="1">[1]!thsiFinD("ths_cr_stock",$A3459,$A$1,7,100,100)</f>
        <v>99.245283018867994</v>
      </c>
      <c r="E3459" s="3">
        <f ca="1">[1]!thsiFinD("ths_mfi_stock",$A3459,$A$1,7,100,100)</f>
        <v>60.436744569298</v>
      </c>
      <c r="F3459" s="3">
        <f ca="1">[1]!thsiFinD("ths_expma_stock",$A3459,$A$1,7,100,100)</f>
        <v>10.309115635423</v>
      </c>
      <c r="G3459" s="3">
        <f ca="1">[1]!thsiFinD("ths_rsi_stock",$A3459,$A$1,7,100,100)</f>
        <v>36.626336442800003</v>
      </c>
      <c r="H3459" s="3">
        <f ca="1">[1]!thsiFinD("ths_adtm_stock",$A3459,$A$1,7,3,100,100,100)</f>
        <v>0.71590909090909005</v>
      </c>
      <c r="I3459" s="3">
        <f ca="1">[1]!thsiFinD("ths_bbiboll_stock",$A3459,$A$1,7,3,100,100,100)</f>
        <v>10.388541666667001</v>
      </c>
      <c r="J3459" s="3">
        <f ca="1">[1]!thsiFinD("ths_dptb_stock",$A3459,$A$1,7,104,100,100)</f>
        <v>0.71428571428570997</v>
      </c>
      <c r="K3459" s="3">
        <f ca="1">[1]!thsiFinD("ths_srmi_stock",$A3459,$A$1,7,100,100)</f>
        <v>-6.8292682926829997E-3</v>
      </c>
      <c r="L3459" s="3">
        <f ca="1">[1]!thsiFinD("ths_atr_stock",$A3459,$A$1,7,101,100,100)</f>
        <v>0.25428571428571001</v>
      </c>
      <c r="M3459" s="3">
        <f ca="1">[1]!thsiFinD("ths_vol_w_stock",$A3459,$A$1)/1000000</f>
        <v>15.460243</v>
      </c>
      <c r="N3459" s="3">
        <f ca="1">[1]!thsiFinD("ths_turnover_ratio_w_stock",$A3459,$A$1)</f>
        <v>4.7702260057755002</v>
      </c>
      <c r="O3459" s="3">
        <f ca="1">[1]!thsiFinD("ths_relative_chg_ratio_w_stock",$A3459,$A$1,104,100)</f>
        <v>0.22742539320701999</v>
      </c>
      <c r="P3459" s="3">
        <f ca="1">[1]!thsiFinD("ths_chg_ratio_w_stock",$A3459,$B$1,100)</f>
        <v>-0.78585461689587</v>
      </c>
    </row>
    <row r="3460" spans="1:16" x14ac:dyDescent="0.25">
      <c r="A3460" s="2" t="s">
        <v>3458</v>
      </c>
      <c r="B3460" s="2" t="s">
        <v>8821</v>
      </c>
      <c r="C3460" s="3">
        <f ca="1">[1]!thsiFinD("ths_vol_ratio_stock",$A3460,$A$1,7,100)</f>
        <v>0.39698844805133998</v>
      </c>
      <c r="D3460" s="3">
        <f ca="1">[1]!thsiFinD("ths_cr_stock",$A3460,$A$1,7,100,100)</f>
        <v>42.517814726841003</v>
      </c>
      <c r="E3460" s="3">
        <f ca="1">[1]!thsiFinD("ths_mfi_stock",$A3460,$A$1,7,100,100)</f>
        <v>69.556014255196999</v>
      </c>
      <c r="F3460" s="3">
        <f ca="1">[1]!thsiFinD("ths_expma_stock",$A3460,$A$1,7,100,100)</f>
        <v>8.2647470343984004</v>
      </c>
      <c r="G3460" s="3">
        <f ca="1">[1]!thsiFinD("ths_rsi_stock",$A3460,$A$1,7,100,100)</f>
        <v>35.758379646906</v>
      </c>
      <c r="H3460" s="3">
        <f ca="1">[1]!thsiFinD("ths_adtm_stock",$A3460,$A$1,7,3,100,100,100)</f>
        <v>0.34</v>
      </c>
      <c r="I3460" s="3">
        <f ca="1">[1]!thsiFinD("ths_bbiboll_stock",$A3460,$A$1,7,3,100,100,100)</f>
        <v>8.2453125000000007</v>
      </c>
      <c r="J3460" s="3">
        <f ca="1">[1]!thsiFinD("ths_dptb_stock",$A3460,$A$1,7,104,100,100)</f>
        <v>0.42857142857142999</v>
      </c>
      <c r="K3460" s="3">
        <f ca="1">[1]!thsiFinD("ths_srmi_stock",$A3460,$A$1,7,100,100)</f>
        <v>-7.1261682242990995E-2</v>
      </c>
      <c r="L3460" s="3">
        <f ca="1">[1]!thsiFinD("ths_atr_stock",$A3460,$A$1,7,101,100,100)</f>
        <v>0.34428571428570998</v>
      </c>
      <c r="M3460" s="3">
        <f ca="1">[1]!thsiFinD("ths_vol_w_stock",$A3460,$A$1)/1000000</f>
        <v>109.647458</v>
      </c>
      <c r="N3460" s="3">
        <f ca="1">[1]!thsiFinD("ths_turnover_ratio_w_stock",$A3460,$A$1)</f>
        <v>9.0356588185444</v>
      </c>
      <c r="O3460" s="3">
        <f ca="1">[1]!thsiFinD("ths_relative_chg_ratio_w_stock",$A3460,$A$1,104,100)</f>
        <v>-8.6696004936726005</v>
      </c>
      <c r="P3460" s="3">
        <f ca="1">[1]!thsiFinD("ths_chg_ratio_w_stock",$A3460,$B$1,100)</f>
        <v>1.3836477987421001</v>
      </c>
    </row>
    <row r="3461" spans="1:16" x14ac:dyDescent="0.25">
      <c r="A3461" s="2" t="s">
        <v>3459</v>
      </c>
      <c r="B3461" s="2" t="s">
        <v>8822</v>
      </c>
      <c r="C3461" s="3">
        <f ca="1">[1]!thsiFinD("ths_vol_ratio_stock",$A3461,$A$1,7,100)</f>
        <v>0.95453338320706005</v>
      </c>
      <c r="D3461" s="3">
        <f ca="1">[1]!thsiFinD("ths_cr_stock",$A3461,$A$1,7,100,100)</f>
        <v>41.964285714286</v>
      </c>
      <c r="E3461" s="3">
        <f ca="1">[1]!thsiFinD("ths_mfi_stock",$A3461,$A$1,7,100,100)</f>
        <v>12.491132380768001</v>
      </c>
      <c r="F3461" s="3">
        <f ca="1">[1]!thsiFinD("ths_expma_stock",$A3461,$A$1,7,100,100)</f>
        <v>3.0316438189800001</v>
      </c>
      <c r="G3461" s="3">
        <f ca="1">[1]!thsiFinD("ths_rsi_stock",$A3461,$A$1,7,100,100)</f>
        <v>25.634356218211</v>
      </c>
      <c r="H3461" s="3">
        <f ca="1">[1]!thsiFinD("ths_adtm_stock",$A3461,$A$1,7,3,100,100,100)</f>
        <v>0.35714285714285998</v>
      </c>
      <c r="I3461" s="3">
        <f ca="1">[1]!thsiFinD("ths_bbiboll_stock",$A3461,$A$1,7,3,100,100,100)</f>
        <v>3.0818750000000001</v>
      </c>
      <c r="J3461" s="3">
        <f ca="1">[1]!thsiFinD("ths_dptb_stock",$A3461,$A$1,7,104,100,100)</f>
        <v>0.42857142857142999</v>
      </c>
      <c r="K3461" s="3">
        <f ca="1">[1]!thsiFinD("ths_srmi_stock",$A3461,$A$1,7,100,100)</f>
        <v>-6.3492063492063003E-2</v>
      </c>
      <c r="L3461" s="3">
        <f ca="1">[1]!thsiFinD("ths_atr_stock",$A3461,$A$1,7,101,100,100)</f>
        <v>7.7142857142856999E-2</v>
      </c>
      <c r="M3461" s="3">
        <f ca="1">[1]!thsiFinD("ths_vol_w_stock",$A3461,$A$1)/1000000</f>
        <v>43.713101000000002</v>
      </c>
      <c r="N3461" s="3">
        <f ca="1">[1]!thsiFinD("ths_turnover_ratio_w_stock",$A3461,$A$1)</f>
        <v>3.3097345933044</v>
      </c>
      <c r="O3461" s="3">
        <f ca="1">[1]!thsiFinD("ths_relative_chg_ratio_w_stock",$A3461,$A$1,104,100)</f>
        <v>-2.9243547993895</v>
      </c>
      <c r="P3461" s="3">
        <f ca="1">[1]!thsiFinD("ths_chg_ratio_w_stock",$A3461,$B$1,100)</f>
        <v>-3.0508474576270999</v>
      </c>
    </row>
    <row r="3462" spans="1:16" x14ac:dyDescent="0.25">
      <c r="A3462" s="2" t="s">
        <v>3460</v>
      </c>
      <c r="B3462" s="2" t="s">
        <v>8823</v>
      </c>
      <c r="C3462" s="3">
        <f ca="1">[1]!thsiFinD("ths_vol_ratio_stock",$A3462,$A$1,7,100)</f>
        <v>2.1819379480444998</v>
      </c>
      <c r="D3462" s="3">
        <f ca="1">[1]!thsiFinD("ths_cr_stock",$A3462,$A$1,7,100,100)</f>
        <v>96.153846153846004</v>
      </c>
      <c r="E3462" s="3">
        <f ca="1">[1]!thsiFinD("ths_mfi_stock",$A3462,$A$1,7,100,100)</f>
        <v>59.379266540008999</v>
      </c>
      <c r="F3462" s="3">
        <f ca="1">[1]!thsiFinD("ths_expma_stock",$A3462,$A$1,7,100,100)</f>
        <v>2.5772461482914002</v>
      </c>
      <c r="G3462" s="3">
        <f ca="1">[1]!thsiFinD("ths_rsi_stock",$A3462,$A$1,7,100,100)</f>
        <v>53.594254056352</v>
      </c>
      <c r="H3462" s="3">
        <f ca="1">[1]!thsiFinD("ths_adtm_stock",$A3462,$A$1,7,3,100,100,100)</f>
        <v>0.77777777777778001</v>
      </c>
      <c r="I3462" s="3">
        <f ca="1">[1]!thsiFinD("ths_bbiboll_stock",$A3462,$A$1,7,3,100,100,100)</f>
        <v>2.5820833333333</v>
      </c>
      <c r="J3462" s="3">
        <f ca="1">[1]!thsiFinD("ths_dptb_stock",$A3462,$A$1,7,104,100,100)</f>
        <v>0.57142857142856995</v>
      </c>
      <c r="K3462" s="3">
        <f ca="1">[1]!thsiFinD("ths_srmi_stock",$A3462,$A$1,7,100,100)</f>
        <v>-3.8167938931299001E-3</v>
      </c>
      <c r="L3462" s="3">
        <f ca="1">[1]!thsiFinD("ths_atr_stock",$A3462,$A$1,7,101,100,100)</f>
        <v>0.08</v>
      </c>
      <c r="M3462" s="3">
        <f ca="1">[1]!thsiFinD("ths_vol_w_stock",$A3462,$A$1)/1000000</f>
        <v>65.638363999999996</v>
      </c>
      <c r="N3462" s="3">
        <f ca="1">[1]!thsiFinD("ths_turnover_ratio_w_stock",$A3462,$A$1)</f>
        <v>1.5840574668284999</v>
      </c>
      <c r="O3462" s="3">
        <f ca="1">[1]!thsiFinD("ths_relative_chg_ratio_w_stock",$A3462,$A$1,104,100)</f>
        <v>0.53596814762544998</v>
      </c>
      <c r="P3462" s="3">
        <f ca="1">[1]!thsiFinD("ths_chg_ratio_w_stock",$A3462,$B$1,100)</f>
        <v>2.6819923371647998</v>
      </c>
    </row>
    <row r="3463" spans="1:16" x14ac:dyDescent="0.25">
      <c r="A3463" s="2" t="s">
        <v>3461</v>
      </c>
      <c r="B3463" s="2" t="s">
        <v>8824</v>
      </c>
      <c r="C3463" s="3">
        <f ca="1">[1]!thsiFinD("ths_vol_ratio_stock",$A3463,$A$1,7,100)</f>
        <v>0.58768276902006</v>
      </c>
      <c r="D3463" s="3">
        <f ca="1">[1]!thsiFinD("ths_cr_stock",$A3463,$A$1,7,100,100)</f>
        <v>33.510992671552998</v>
      </c>
      <c r="E3463" s="3">
        <f ca="1">[1]!thsiFinD("ths_mfi_stock",$A3463,$A$1,7,100,100)</f>
        <v>20.966667995133999</v>
      </c>
      <c r="F3463" s="3">
        <f ca="1">[1]!thsiFinD("ths_expma_stock",$A3463,$A$1,7,100,100)</f>
        <v>40.851871252484997</v>
      </c>
      <c r="G3463" s="3">
        <f ca="1">[1]!thsiFinD("ths_rsi_stock",$A3463,$A$1,7,100,100)</f>
        <v>40.507994787648997</v>
      </c>
      <c r="H3463" s="3">
        <f ca="1">[1]!thsiFinD("ths_adtm_stock",$A3463,$A$1,7,3,100,100,100)</f>
        <v>-0.72769953051642999</v>
      </c>
      <c r="I3463" s="3">
        <f ca="1">[1]!thsiFinD("ths_bbiboll_stock",$A3463,$A$1,7,3,100,100,100)</f>
        <v>40.813124999999999</v>
      </c>
      <c r="J3463" s="3">
        <f ca="1">[1]!thsiFinD("ths_dptb_stock",$A3463,$A$1,7,104,100,100)</f>
        <v>0.42857142857142999</v>
      </c>
      <c r="K3463" s="3">
        <f ca="1">[1]!thsiFinD("ths_srmi_stock",$A3463,$A$1,7,100,100)</f>
        <v>-3.6337556777432001E-2</v>
      </c>
      <c r="L3463" s="3">
        <f ca="1">[1]!thsiFinD("ths_atr_stock",$A3463,$A$1,7,101,100,100)</f>
        <v>0.97428571428570998</v>
      </c>
      <c r="M3463" s="3">
        <f ca="1">[1]!thsiFinD("ths_vol_w_stock",$A3463,$A$1)/1000000</f>
        <v>40.605404</v>
      </c>
      <c r="N3463" s="3">
        <f ca="1">[1]!thsiFinD("ths_turnover_ratio_w_stock",$A3463,$A$1)</f>
        <v>1.4793915324660001</v>
      </c>
      <c r="O3463" s="3">
        <f ca="1">[1]!thsiFinD("ths_relative_chg_ratio_w_stock",$A3463,$A$1,104,100)</f>
        <v>-0.69725415872213004</v>
      </c>
      <c r="P3463" s="3">
        <f ca="1">[1]!thsiFinD("ths_chg_ratio_w_stock",$A3463,$B$1,100)</f>
        <v>-0.52096254031258005</v>
      </c>
    </row>
    <row r="3464" spans="1:16" x14ac:dyDescent="0.25">
      <c r="A3464" s="2" t="s">
        <v>3462</v>
      </c>
      <c r="B3464" s="2" t="s">
        <v>8825</v>
      </c>
      <c r="C3464" s="3">
        <f ca="1">[1]!thsiFinD("ths_vol_ratio_stock",$A3464,$A$1,7,100)</f>
        <v>1.0968153044853</v>
      </c>
      <c r="D3464" s="3">
        <f ca="1">[1]!thsiFinD("ths_cr_stock",$A3464,$A$1,7,100,100)</f>
        <v>49.868995633188</v>
      </c>
      <c r="E3464" s="3">
        <f ca="1">[1]!thsiFinD("ths_mfi_stock",$A3464,$A$1,7,100,100)</f>
        <v>31.645102097342999</v>
      </c>
      <c r="F3464" s="3">
        <f ca="1">[1]!thsiFinD("ths_expma_stock",$A3464,$A$1,7,100,100)</f>
        <v>22.495751376028998</v>
      </c>
      <c r="G3464" s="3">
        <f ca="1">[1]!thsiFinD("ths_rsi_stock",$A3464,$A$1,7,100,100)</f>
        <v>25.175952018042</v>
      </c>
      <c r="H3464" s="3">
        <f ca="1">[1]!thsiFinD("ths_adtm_stock",$A3464,$A$1,7,3,100,100,100)</f>
        <v>-0.20481927710843001</v>
      </c>
      <c r="I3464" s="3">
        <f ca="1">[1]!thsiFinD("ths_bbiboll_stock",$A3464,$A$1,7,3,100,100,100)</f>
        <v>22.9103125</v>
      </c>
      <c r="J3464" s="3">
        <f ca="1">[1]!thsiFinD("ths_dptb_stock",$A3464,$A$1,7,104,100,100)</f>
        <v>0.71428571428570997</v>
      </c>
      <c r="K3464" s="3">
        <f ca="1">[1]!thsiFinD("ths_srmi_stock",$A3464,$A$1,7,100,100)</f>
        <v>-6.6983578219533005E-2</v>
      </c>
      <c r="L3464" s="3">
        <f ca="1">[1]!thsiFinD("ths_atr_stock",$A3464,$A$1,7,101,100,100)</f>
        <v>0.81714285714285995</v>
      </c>
      <c r="M3464" s="3">
        <f ca="1">[1]!thsiFinD("ths_vol_w_stock",$A3464,$A$1)/1000000</f>
        <v>80.138054999999994</v>
      </c>
      <c r="N3464" s="3">
        <f ca="1">[1]!thsiFinD("ths_turnover_ratio_w_stock",$A3464,$A$1)</f>
        <v>9.7165855317658991</v>
      </c>
      <c r="O3464" s="3">
        <f ca="1">[1]!thsiFinD("ths_relative_chg_ratio_w_stock",$A3464,$A$1,104,100)</f>
        <v>-2.7480200230546998</v>
      </c>
      <c r="P3464" s="3">
        <f ca="1">[1]!thsiFinD("ths_chg_ratio_w_stock",$A3464,$B$1,100)</f>
        <v>0.23158869847152</v>
      </c>
    </row>
    <row r="3465" spans="1:16" x14ac:dyDescent="0.25">
      <c r="A3465" s="2" t="s">
        <v>3463</v>
      </c>
      <c r="B3465" s="2" t="s">
        <v>8826</v>
      </c>
      <c r="C3465" s="3">
        <f ca="1">[1]!thsiFinD("ths_vol_ratio_stock",$A3465,$A$1,7,100)</f>
        <v>0.65786617482222998</v>
      </c>
      <c r="D3465" s="3">
        <f ca="1">[1]!thsiFinD("ths_cr_stock",$A3465,$A$1,7,100,100)</f>
        <v>2.8762915386764001</v>
      </c>
      <c r="E3465" s="3">
        <f ca="1">[1]!thsiFinD("ths_mfi_stock",$A3465,$A$1,7,100,100)</f>
        <v>0</v>
      </c>
      <c r="F3465" s="3">
        <f ca="1">[1]!thsiFinD("ths_expma_stock",$A3465,$A$1,7,100,100)</f>
        <v>56.817265803578998</v>
      </c>
      <c r="G3465" s="3">
        <f ca="1">[1]!thsiFinD("ths_rsi_stock",$A3465,$A$1,7,100,100)</f>
        <v>18.386793232666999</v>
      </c>
      <c r="H3465" s="3">
        <f ca="1">[1]!thsiFinD("ths_adtm_stock",$A3465,$A$1,7,3,100,100,100)</f>
        <v>0</v>
      </c>
      <c r="I3465" s="3">
        <f ca="1">[1]!thsiFinD("ths_bbiboll_stock",$A3465,$A$1,7,3,100,100,100)</f>
        <v>57.856354166667003</v>
      </c>
      <c r="J3465" s="3">
        <f ca="1">[1]!thsiFinD("ths_dptb_stock",$A3465,$A$1,7,104,100,100)</f>
        <v>0.57142857142856995</v>
      </c>
      <c r="K3465" s="3">
        <f ca="1">[1]!thsiFinD("ths_srmi_stock",$A3465,$A$1,7,100,100)</f>
        <v>-0.10465306122449</v>
      </c>
      <c r="L3465" s="3">
        <f ca="1">[1]!thsiFinD("ths_atr_stock",$A3465,$A$1,7,101,100,100)</f>
        <v>1.7614285714286</v>
      </c>
      <c r="M3465" s="3">
        <f ca="1">[1]!thsiFinD("ths_vol_w_stock",$A3465,$A$1)/1000000</f>
        <v>19.944078000000001</v>
      </c>
      <c r="N3465" s="3">
        <f ca="1">[1]!thsiFinD("ths_turnover_ratio_w_stock",$A3465,$A$1)</f>
        <v>6.2450828462862003</v>
      </c>
      <c r="O3465" s="3">
        <f ca="1">[1]!thsiFinD("ths_relative_chg_ratio_w_stock",$A3465,$A$1,104,100)</f>
        <v>-5.3747804799037002</v>
      </c>
      <c r="P3465" s="3">
        <f ca="1">[1]!thsiFinD("ths_chg_ratio_w_stock",$A3465,$B$1,100)</f>
        <v>-1.4405543398978999</v>
      </c>
    </row>
    <row r="3466" spans="1:16" x14ac:dyDescent="0.25">
      <c r="A3466" s="2" t="s">
        <v>3464</v>
      </c>
      <c r="B3466" s="2" t="s">
        <v>8827</v>
      </c>
      <c r="C3466" s="3">
        <f ca="1">[1]!thsiFinD("ths_vol_ratio_stock",$A3466,$A$1,7,100)</f>
        <v>0.93539841824923997</v>
      </c>
      <c r="D3466" s="3">
        <f ca="1">[1]!thsiFinD("ths_cr_stock",$A3466,$A$1,7,100,100)</f>
        <v>71.875</v>
      </c>
      <c r="E3466" s="3">
        <f ca="1">[1]!thsiFinD("ths_mfi_stock",$A3466,$A$1,7,100,100)</f>
        <v>43.195592243905999</v>
      </c>
      <c r="F3466" s="3">
        <f ca="1">[1]!thsiFinD("ths_expma_stock",$A3466,$A$1,7,100,100)</f>
        <v>20.247610083442002</v>
      </c>
      <c r="G3466" s="3">
        <f ca="1">[1]!thsiFinD("ths_rsi_stock",$A3466,$A$1,7,100,100)</f>
        <v>40.909053822028</v>
      </c>
      <c r="H3466" s="3">
        <f ca="1">[1]!thsiFinD("ths_adtm_stock",$A3466,$A$1,7,3,100,100,100)</f>
        <v>0.82771535580524003</v>
      </c>
      <c r="I3466" s="3">
        <f ca="1">[1]!thsiFinD("ths_bbiboll_stock",$A3466,$A$1,7,3,100,100,100)</f>
        <v>20.201875000000001</v>
      </c>
      <c r="J3466" s="3">
        <f ca="1">[1]!thsiFinD("ths_dptb_stock",$A3466,$A$1,7,104,100,100)</f>
        <v>0.57142857142856995</v>
      </c>
      <c r="K3466" s="3">
        <f ca="1">[1]!thsiFinD("ths_srmi_stock",$A3466,$A$1,7,100,100)</f>
        <v>-3.9282250242482997E-2</v>
      </c>
      <c r="L3466" s="3">
        <f ca="1">[1]!thsiFinD("ths_atr_stock",$A3466,$A$1,7,101,100,100)</f>
        <v>0.71857142857142997</v>
      </c>
      <c r="M3466" s="3">
        <f ca="1">[1]!thsiFinD("ths_vol_w_stock",$A3466,$A$1)/1000000</f>
        <v>29.497772999999999</v>
      </c>
      <c r="N3466" s="3">
        <f ca="1">[1]!thsiFinD("ths_turnover_ratio_w_stock",$A3466,$A$1)</f>
        <v>4.1509362800260003</v>
      </c>
      <c r="O3466" s="3">
        <f ca="1">[1]!thsiFinD("ths_relative_chg_ratio_w_stock",$A3466,$A$1,104,100)</f>
        <v>-9.7303801606808002E-2</v>
      </c>
      <c r="P3466" s="3">
        <f ca="1">[1]!thsiFinD("ths_chg_ratio_w_stock",$A3466,$B$1,100)</f>
        <v>-0.90863200403835997</v>
      </c>
    </row>
    <row r="3467" spans="1:16" x14ac:dyDescent="0.25">
      <c r="A3467" s="2" t="s">
        <v>3465</v>
      </c>
      <c r="B3467" s="2" t="s">
        <v>8828</v>
      </c>
      <c r="C3467" s="3">
        <f ca="1">[1]!thsiFinD("ths_vol_ratio_stock",$A3467,$A$1,7,100)</f>
        <v>0.66955994861776003</v>
      </c>
      <c r="D3467" s="3">
        <f ca="1">[1]!thsiFinD("ths_cr_stock",$A3467,$A$1,7,100,100)</f>
        <v>66.584766584766996</v>
      </c>
      <c r="E3467" s="3">
        <f ca="1">[1]!thsiFinD("ths_mfi_stock",$A3467,$A$1,7,100,100)</f>
        <v>68.852374683291998</v>
      </c>
      <c r="F3467" s="3">
        <f ca="1">[1]!thsiFinD("ths_expma_stock",$A3467,$A$1,7,100,100)</f>
        <v>19.855156339158999</v>
      </c>
      <c r="G3467" s="3">
        <f ca="1">[1]!thsiFinD("ths_rsi_stock",$A3467,$A$1,7,100,100)</f>
        <v>47.787836927047003</v>
      </c>
      <c r="H3467" s="3">
        <f ca="1">[1]!thsiFinD("ths_adtm_stock",$A3467,$A$1,7,3,100,100,100)</f>
        <v>0.35606060606061002</v>
      </c>
      <c r="I3467" s="3">
        <f ca="1">[1]!thsiFinD("ths_bbiboll_stock",$A3467,$A$1,7,3,100,100,100)</f>
        <v>19.780833333333</v>
      </c>
      <c r="J3467" s="3">
        <f ca="1">[1]!thsiFinD("ths_dptb_stock",$A3467,$A$1,7,104,100,100)</f>
        <v>0.42857142857142999</v>
      </c>
      <c r="K3467" s="3">
        <f ca="1">[1]!thsiFinD("ths_srmi_stock",$A3467,$A$1,7,100,100)</f>
        <v>-2.3774145616642001E-2</v>
      </c>
      <c r="L3467" s="3">
        <f ca="1">[1]!thsiFinD("ths_atr_stock",$A3467,$A$1,7,101,100,100)</f>
        <v>0.69</v>
      </c>
      <c r="M3467" s="3">
        <f ca="1">[1]!thsiFinD("ths_vol_w_stock",$A3467,$A$1)/1000000</f>
        <v>87.687003000000004</v>
      </c>
      <c r="N3467" s="3">
        <f ca="1">[1]!thsiFinD("ths_turnover_ratio_w_stock",$A3467,$A$1)</f>
        <v>5.9704691971362998</v>
      </c>
      <c r="O3467" s="3">
        <f ca="1">[1]!thsiFinD("ths_relative_chg_ratio_w_stock",$A3467,$A$1,104,100)</f>
        <v>1.8576489111856</v>
      </c>
      <c r="P3467" s="3">
        <f ca="1">[1]!thsiFinD("ths_chg_ratio_w_stock",$A3467,$B$1,100)</f>
        <v>3.5007610350076002</v>
      </c>
    </row>
    <row r="3468" spans="1:16" x14ac:dyDescent="0.25">
      <c r="A3468" s="2" t="s">
        <v>3466</v>
      </c>
      <c r="B3468" s="2" t="s">
        <v>8829</v>
      </c>
      <c r="C3468" s="3">
        <f ca="1">[1]!thsiFinD("ths_vol_ratio_stock",$A3468,$A$1,7,100)</f>
        <v>0.98524060109246003</v>
      </c>
      <c r="D3468" s="3">
        <f ca="1">[1]!thsiFinD("ths_cr_stock",$A3468,$A$1,7,100,100)</f>
        <v>38</v>
      </c>
      <c r="E3468" s="3">
        <f ca="1">[1]!thsiFinD("ths_mfi_stock",$A3468,$A$1,7,100,100)</f>
        <v>39.964268410183003</v>
      </c>
      <c r="F3468" s="3">
        <f ca="1">[1]!thsiFinD("ths_expma_stock",$A3468,$A$1,7,100,100)</f>
        <v>0.71080721422253001</v>
      </c>
      <c r="G3468" s="3">
        <f ca="1">[1]!thsiFinD("ths_rsi_stock",$A3468,$A$1,7,100,100)</f>
        <v>3.3100044117229999</v>
      </c>
      <c r="H3468" s="3">
        <f ca="1">[1]!thsiFinD("ths_adtm_stock",$A3468,$A$1,7,3,100,100,100)</f>
        <v>0.71428571428570997</v>
      </c>
      <c r="I3468" s="3">
        <f ca="1">[1]!thsiFinD("ths_bbiboll_stock",$A3468,$A$1,7,3,100,100,100)</f>
        <v>1.9047916666667</v>
      </c>
      <c r="J3468" s="3">
        <f ca="1">[1]!thsiFinD("ths_dptb_stock",$A3468,$A$1,7,104,100,100)</f>
        <v>0.57142857142856995</v>
      </c>
      <c r="K3468" s="3">
        <f ca="1">[1]!thsiFinD("ths_srmi_stock",$A3468,$A$1,7,100,100)</f>
        <v>-0.1</v>
      </c>
      <c r="L3468" s="3">
        <f ca="1">[1]!thsiFinD("ths_atr_stock",$A3468,$A$1,7,101,100,100)</f>
        <v>3.4285714285714003E-2</v>
      </c>
      <c r="M3468" s="3">
        <f ca="1">[1]!thsiFinD("ths_vol_w_stock",$A3468,$A$1)/1000000</f>
        <v>31.948456</v>
      </c>
      <c r="N3468" s="3">
        <f ca="1">[1]!thsiFinD("ths_turnover_ratio_w_stock",$A3468,$A$1)</f>
        <v>14.267030048291</v>
      </c>
      <c r="O3468" s="3">
        <f ca="1">[1]!thsiFinD("ths_relative_chg_ratio_w_stock",$A3468,$A$1,104,100)</f>
        <v>7.1787773625662004</v>
      </c>
      <c r="P3468" s="3">
        <f ca="1">[1]!thsiFinD("ths_chg_ratio_w_stock",$A3468,$B$1,100)</f>
        <v>16.666666666666998</v>
      </c>
    </row>
    <row r="3469" spans="1:16" x14ac:dyDescent="0.25">
      <c r="A3469" s="2" t="s">
        <v>3467</v>
      </c>
      <c r="B3469" s="2" t="s">
        <v>8830</v>
      </c>
      <c r="C3469" s="3">
        <f ca="1">[1]!thsiFinD("ths_vol_ratio_stock",$A3469,$A$1,7,100)</f>
        <v>0.73557535376955996</v>
      </c>
      <c r="D3469" s="3">
        <f ca="1">[1]!thsiFinD("ths_cr_stock",$A3469,$A$1,7,100,100)</f>
        <v>52.380952380952003</v>
      </c>
      <c r="E3469" s="3">
        <f ca="1">[1]!thsiFinD("ths_mfi_stock",$A3469,$A$1,7,100,100)</f>
        <v>28.939331388191</v>
      </c>
      <c r="F3469" s="3">
        <f ca="1">[1]!thsiFinD("ths_expma_stock",$A3469,$A$1,7,100,100)</f>
        <v>7.2053879007520001</v>
      </c>
      <c r="G3469" s="3">
        <f ca="1">[1]!thsiFinD("ths_rsi_stock",$A3469,$A$1,7,100,100)</f>
        <v>33.368052055402003</v>
      </c>
      <c r="H3469" s="3">
        <f ca="1">[1]!thsiFinD("ths_adtm_stock",$A3469,$A$1,7,3,100,100,100)</f>
        <v>-0.15555555555555001</v>
      </c>
      <c r="I3469" s="3">
        <f ca="1">[1]!thsiFinD("ths_bbiboll_stock",$A3469,$A$1,7,3,100,100,100)</f>
        <v>7.3423958333332999</v>
      </c>
      <c r="J3469" s="3">
        <f ca="1">[1]!thsiFinD("ths_dptb_stock",$A3469,$A$1,7,104,100,100)</f>
        <v>0.71428571428570997</v>
      </c>
      <c r="K3469" s="3">
        <f ca="1">[1]!thsiFinD("ths_srmi_stock",$A3469,$A$1,7,100,100)</f>
        <v>-5.2489905787349002E-2</v>
      </c>
      <c r="L3469" s="3">
        <f ca="1">[1]!thsiFinD("ths_atr_stock",$A3469,$A$1,7,101,100,100)</f>
        <v>0.22857142857143001</v>
      </c>
      <c r="M3469" s="3">
        <f ca="1">[1]!thsiFinD("ths_vol_w_stock",$A3469,$A$1)/1000000</f>
        <v>8.550103</v>
      </c>
      <c r="N3469" s="3">
        <f ca="1">[1]!thsiFinD("ths_turnover_ratio_w_stock",$A3469,$A$1)</f>
        <v>6.3927342030338004</v>
      </c>
      <c r="O3469" s="3">
        <f ca="1">[1]!thsiFinD("ths_relative_chg_ratio_w_stock",$A3469,$A$1,104,100)</f>
        <v>-2.9212626534402002</v>
      </c>
      <c r="P3469" s="3">
        <f ca="1">[1]!thsiFinD("ths_chg_ratio_w_stock",$A3469,$B$1,100)</f>
        <v>-0.42613636363636997</v>
      </c>
    </row>
    <row r="3470" spans="1:16" x14ac:dyDescent="0.25">
      <c r="A3470" s="2" t="s">
        <v>3468</v>
      </c>
      <c r="B3470" s="2" t="s">
        <v>8831</v>
      </c>
      <c r="C3470" s="3">
        <f ca="1">[1]!thsiFinD("ths_vol_ratio_stock",$A3470,$A$1,7,100)</f>
        <v>0.69471666979960001</v>
      </c>
      <c r="D3470" s="3">
        <f ca="1">[1]!thsiFinD("ths_cr_stock",$A3470,$A$1,7,100,100)</f>
        <v>117.85714285714</v>
      </c>
      <c r="E3470" s="3">
        <f ca="1">[1]!thsiFinD("ths_mfi_stock",$A3470,$A$1,7,100,100)</f>
        <v>64.782564893664997</v>
      </c>
      <c r="F3470" s="3">
        <f ca="1">[1]!thsiFinD("ths_expma_stock",$A3470,$A$1,7,100,100)</f>
        <v>6.6469010441692999</v>
      </c>
      <c r="G3470" s="3">
        <f ca="1">[1]!thsiFinD("ths_rsi_stock",$A3470,$A$1,7,100,100)</f>
        <v>44.047199536130002</v>
      </c>
      <c r="H3470" s="3">
        <f ca="1">[1]!thsiFinD("ths_adtm_stock",$A3470,$A$1,7,3,100,100,100)</f>
        <v>0.52173913043478004</v>
      </c>
      <c r="I3470" s="3">
        <f ca="1">[1]!thsiFinD("ths_bbiboll_stock",$A3470,$A$1,7,3,100,100,100)</f>
        <v>6.7061458333333004</v>
      </c>
      <c r="J3470" s="3">
        <f ca="1">[1]!thsiFinD("ths_dptb_stock",$A3470,$A$1,7,104,100,100)</f>
        <v>0.42857142857142999</v>
      </c>
      <c r="K3470" s="3">
        <f ca="1">[1]!thsiFinD("ths_srmi_stock",$A3470,$A$1,7,100,100)</f>
        <v>-1.203007518797E-2</v>
      </c>
      <c r="L3470" s="3">
        <f ca="1">[1]!thsiFinD("ths_atr_stock",$A3470,$A$1,7,101,100,100)</f>
        <v>0.27285714285714002</v>
      </c>
      <c r="M3470" s="3">
        <f ca="1">[1]!thsiFinD("ths_vol_w_stock",$A3470,$A$1)/1000000</f>
        <v>25.2285</v>
      </c>
      <c r="N3470" s="3">
        <f ca="1">[1]!thsiFinD("ths_turnover_ratio_w_stock",$A3470,$A$1)</f>
        <v>6.7280090629510001</v>
      </c>
      <c r="O3470" s="3">
        <f ca="1">[1]!thsiFinD("ths_relative_chg_ratio_w_stock",$A3470,$A$1,104,100)</f>
        <v>-5.4926929961635999E-2</v>
      </c>
      <c r="P3470" s="3">
        <f ca="1">[1]!thsiFinD("ths_chg_ratio_w_stock",$A3470,$B$1,100)</f>
        <v>-4.2617960426180002</v>
      </c>
    </row>
    <row r="3471" spans="1:16" x14ac:dyDescent="0.25">
      <c r="A3471" s="2" t="s">
        <v>3469</v>
      </c>
      <c r="B3471" s="2" t="s">
        <v>8832</v>
      </c>
      <c r="C3471" s="3">
        <f ca="1">[1]!thsiFinD("ths_vol_ratio_stock",$A3471,$A$1,7,100)</f>
        <v>0.80777262744671996</v>
      </c>
      <c r="D3471" s="3">
        <f ca="1">[1]!thsiFinD("ths_cr_stock",$A3471,$A$1,7,100,100)</f>
        <v>30.263157894736999</v>
      </c>
      <c r="E3471" s="3">
        <f ca="1">[1]!thsiFinD("ths_mfi_stock",$A3471,$A$1,7,100,100)</f>
        <v>15.454032238448001</v>
      </c>
      <c r="F3471" s="3">
        <f ca="1">[1]!thsiFinD("ths_expma_stock",$A3471,$A$1,7,100,100)</f>
        <v>2.5361498430335998</v>
      </c>
      <c r="G3471" s="3">
        <f ca="1">[1]!thsiFinD("ths_rsi_stock",$A3471,$A$1,7,100,100)</f>
        <v>21.562561985883999</v>
      </c>
      <c r="H3471" s="3">
        <f ca="1">[1]!thsiFinD("ths_adtm_stock",$A3471,$A$1,7,3,100,100,100)</f>
        <v>-0.69444444444443998</v>
      </c>
      <c r="I3471" s="3">
        <f ca="1">[1]!thsiFinD("ths_bbiboll_stock",$A3471,$A$1,7,3,100,100,100)</f>
        <v>2.5865624999999999</v>
      </c>
      <c r="J3471" s="3">
        <f ca="1">[1]!thsiFinD("ths_dptb_stock",$A3471,$A$1,7,104,100,100)</f>
        <v>0.57142857142856995</v>
      </c>
      <c r="K3471" s="3">
        <f ca="1">[1]!thsiFinD("ths_srmi_stock",$A3471,$A$1,7,100,100)</f>
        <v>-8.9887640449438005E-2</v>
      </c>
      <c r="L3471" s="3">
        <f ca="1">[1]!thsiFinD("ths_atr_stock",$A3471,$A$1,7,101,100,100)</f>
        <v>9.4285714285714001E-2</v>
      </c>
      <c r="M3471" s="3">
        <f ca="1">[1]!thsiFinD("ths_vol_w_stock",$A3471,$A$1)/1000000</f>
        <v>67.568156999999999</v>
      </c>
      <c r="N3471" s="3">
        <f ca="1">[1]!thsiFinD("ths_turnover_ratio_w_stock",$A3471,$A$1)</f>
        <v>5.1975505384614999</v>
      </c>
      <c r="O3471" s="3">
        <f ca="1">[1]!thsiFinD("ths_relative_chg_ratio_w_stock",$A3471,$A$1,104,100)</f>
        <v>-5.9554839755569002</v>
      </c>
      <c r="P3471" s="3">
        <f ca="1">[1]!thsiFinD("ths_chg_ratio_w_stock",$A3471,$B$1,100)</f>
        <v>-5.7613168724279999</v>
      </c>
    </row>
    <row r="3472" spans="1:16" x14ac:dyDescent="0.25">
      <c r="A3472" s="2" t="s">
        <v>3470</v>
      </c>
      <c r="B3472" s="2" t="s">
        <v>8833</v>
      </c>
      <c r="C3472" s="3">
        <f ca="1">[1]!thsiFinD("ths_vol_ratio_stock",$A3472,$A$1,7,100)</f>
        <v>1.3949367298335</v>
      </c>
      <c r="D3472" s="3">
        <f ca="1">[1]!thsiFinD("ths_cr_stock",$A3472,$A$1,7,100,100)</f>
        <v>7.8443483631871</v>
      </c>
      <c r="E3472" s="3">
        <f ca="1">[1]!thsiFinD("ths_mfi_stock",$A3472,$A$1,7,100,100)</f>
        <v>7.9513591087825999</v>
      </c>
      <c r="F3472" s="3">
        <f ca="1">[1]!thsiFinD("ths_expma_stock",$A3472,$A$1,7,100,100)</f>
        <v>21.23254957632</v>
      </c>
      <c r="G3472" s="3">
        <f ca="1">[1]!thsiFinD("ths_rsi_stock",$A3472,$A$1,7,100,100)</f>
        <v>14.47036697099</v>
      </c>
      <c r="H3472" s="3">
        <f ca="1">[1]!thsiFinD("ths_adtm_stock",$A3472,$A$1,7,3,100,100,100)</f>
        <v>-0.84210526315789003</v>
      </c>
      <c r="I3472" s="3">
        <f ca="1">[1]!thsiFinD("ths_bbiboll_stock",$A3472,$A$1,7,3,100,100,100)</f>
        <v>21.665208333332998</v>
      </c>
      <c r="J3472" s="3">
        <f ca="1">[1]!thsiFinD("ths_dptb_stock",$A3472,$A$1,7,104,100,100)</f>
        <v>0.71428571428570997</v>
      </c>
      <c r="K3472" s="3">
        <f ca="1">[1]!thsiFinD("ths_srmi_stock",$A3472,$A$1,7,100,100)</f>
        <v>-0.14041246160597001</v>
      </c>
      <c r="L3472" s="3">
        <f ca="1">[1]!thsiFinD("ths_atr_stock",$A3472,$A$1,7,101,100,100)</f>
        <v>0.83714285714285996</v>
      </c>
      <c r="M3472" s="3">
        <f ca="1">[1]!thsiFinD("ths_vol_w_stock",$A3472,$A$1)/1000000</f>
        <v>37.087891999999997</v>
      </c>
      <c r="N3472" s="3">
        <f ca="1">[1]!thsiFinD("ths_turnover_ratio_w_stock",$A3472,$A$1)</f>
        <v>7.5768259920357002</v>
      </c>
      <c r="O3472" s="3">
        <f ca="1">[1]!thsiFinD("ths_relative_chg_ratio_w_stock",$A3472,$A$1,104,100)</f>
        <v>-11.559447464731001</v>
      </c>
      <c r="P3472" s="3">
        <f ca="1">[1]!thsiFinD("ths_chg_ratio_w_stock",$A3472,$B$1,100)</f>
        <v>-3.8795303726390999</v>
      </c>
    </row>
    <row r="3473" spans="1:16" x14ac:dyDescent="0.25">
      <c r="A3473" s="2" t="s">
        <v>3471</v>
      </c>
      <c r="B3473" s="2" t="s">
        <v>8834</v>
      </c>
      <c r="C3473" s="3">
        <f ca="1">[1]!thsiFinD("ths_vol_ratio_stock",$A3473,$A$1,7,100)</f>
        <v>0.70575642376355996</v>
      </c>
      <c r="D3473" s="3">
        <f ca="1">[1]!thsiFinD("ths_cr_stock",$A3473,$A$1,7,100,100)</f>
        <v>49.056603773585003</v>
      </c>
      <c r="E3473" s="3">
        <f ca="1">[1]!thsiFinD("ths_mfi_stock",$A3473,$A$1,7,100,100)</f>
        <v>14.618263571433999</v>
      </c>
      <c r="F3473" s="3">
        <f ca="1">[1]!thsiFinD("ths_expma_stock",$A3473,$A$1,7,100,100)</f>
        <v>11.024903010952</v>
      </c>
      <c r="G3473" s="3">
        <f ca="1">[1]!thsiFinD("ths_rsi_stock",$A3473,$A$1,7,100,100)</f>
        <v>33.285832728830002</v>
      </c>
      <c r="H3473" s="3">
        <f ca="1">[1]!thsiFinD("ths_adtm_stock",$A3473,$A$1,7,3,100,100,100)</f>
        <v>-0.72</v>
      </c>
      <c r="I3473" s="3">
        <f ca="1">[1]!thsiFinD("ths_bbiboll_stock",$A3473,$A$1,7,3,100,100,100)</f>
        <v>11.2246875</v>
      </c>
      <c r="J3473" s="3">
        <f ca="1">[1]!thsiFinD("ths_dptb_stock",$A3473,$A$1,7,104,100,100)</f>
        <v>0.57142857142856995</v>
      </c>
      <c r="K3473" s="3">
        <f ca="1">[1]!thsiFinD("ths_srmi_stock",$A3473,$A$1,7,100,100)</f>
        <v>-2.6761819803746999E-2</v>
      </c>
      <c r="L3473" s="3">
        <f ca="1">[1]!thsiFinD("ths_atr_stock",$A3473,$A$1,7,101,100,100)</f>
        <v>0.34</v>
      </c>
      <c r="M3473" s="3">
        <f ca="1">[1]!thsiFinD("ths_vol_w_stock",$A3473,$A$1)/1000000</f>
        <v>32.227361999999999</v>
      </c>
      <c r="N3473" s="3">
        <f ca="1">[1]!thsiFinD("ths_turnover_ratio_w_stock",$A3473,$A$1)</f>
        <v>3.9317927857236001</v>
      </c>
      <c r="O3473" s="3">
        <f ca="1">[1]!thsiFinD("ths_relative_chg_ratio_w_stock",$A3473,$A$1,104,100)</f>
        <v>0.65890165271940004</v>
      </c>
      <c r="P3473" s="3">
        <f ca="1">[1]!thsiFinD("ths_chg_ratio_w_stock",$A3473,$B$1,100)</f>
        <v>-5.4078826764435997</v>
      </c>
    </row>
    <row r="3474" spans="1:16" x14ac:dyDescent="0.25">
      <c r="A3474" s="2" t="s">
        <v>3472</v>
      </c>
      <c r="B3474" s="2" t="s">
        <v>8835</v>
      </c>
      <c r="C3474" s="3">
        <f ca="1">[1]!thsiFinD("ths_vol_ratio_stock",$A3474,$A$1,7,100)</f>
        <v>0.54010554654099996</v>
      </c>
      <c r="D3474" s="3">
        <f ca="1">[1]!thsiFinD("ths_cr_stock",$A3474,$A$1,7,100,100)</f>
        <v>39.83286908078</v>
      </c>
      <c r="E3474" s="3">
        <f ca="1">[1]!thsiFinD("ths_mfi_stock",$A3474,$A$1,7,100,100)</f>
        <v>45.647541462070997</v>
      </c>
      <c r="F3474" s="3">
        <f ca="1">[1]!thsiFinD("ths_expma_stock",$A3474,$A$1,7,100,100)</f>
        <v>9.2157894176582005</v>
      </c>
      <c r="G3474" s="3">
        <f ca="1">[1]!thsiFinD("ths_rsi_stock",$A3474,$A$1,7,100,100)</f>
        <v>40.106350252207001</v>
      </c>
      <c r="H3474" s="3">
        <f ca="1">[1]!thsiFinD("ths_adtm_stock",$A3474,$A$1,7,3,100,100,100)</f>
        <v>-0.20858895705521999</v>
      </c>
      <c r="I3474" s="3">
        <f ca="1">[1]!thsiFinD("ths_bbiboll_stock",$A3474,$A$1,7,3,100,100,100)</f>
        <v>9.1204166666666993</v>
      </c>
      <c r="J3474" s="3">
        <f ca="1">[1]!thsiFinD("ths_dptb_stock",$A3474,$A$1,7,104,100,100)</f>
        <v>0.57142857142856995</v>
      </c>
      <c r="K3474" s="3">
        <f ca="1">[1]!thsiFinD("ths_srmi_stock",$A3474,$A$1,7,100,100)</f>
        <v>-0.17799043062201</v>
      </c>
      <c r="L3474" s="3">
        <f ca="1">[1]!thsiFinD("ths_atr_stock",$A3474,$A$1,7,101,100,100)</f>
        <v>0.76428571428571002</v>
      </c>
      <c r="M3474" s="3">
        <f ca="1">[1]!thsiFinD("ths_vol_w_stock",$A3474,$A$1)/1000000</f>
        <v>96.507493999999994</v>
      </c>
      <c r="N3474" s="3">
        <f ca="1">[1]!thsiFinD("ths_turnover_ratio_w_stock",$A3474,$A$1)</f>
        <v>32.731921205657002</v>
      </c>
      <c r="O3474" s="3">
        <f ca="1">[1]!thsiFinD("ths_relative_chg_ratio_w_stock",$A3474,$A$1,104,100)</f>
        <v>-8.2825229470312998</v>
      </c>
      <c r="P3474" s="3">
        <f ca="1">[1]!thsiFinD("ths_chg_ratio_w_stock",$A3474,$B$1,100)</f>
        <v>-5.9371362048894003</v>
      </c>
    </row>
    <row r="3475" spans="1:16" x14ac:dyDescent="0.25">
      <c r="A3475" s="2" t="s">
        <v>3473</v>
      </c>
      <c r="B3475" s="2" t="s">
        <v>8836</v>
      </c>
      <c r="C3475" s="3">
        <f ca="1">[1]!thsiFinD("ths_vol_ratio_stock",$A3475,$A$1,7,100)</f>
        <v>1.0663327563086</v>
      </c>
      <c r="D3475" s="3">
        <f ca="1">[1]!thsiFinD("ths_cr_stock",$A3475,$A$1,7,100,100)</f>
        <v>95.155709342560996</v>
      </c>
      <c r="E3475" s="3">
        <f ca="1">[1]!thsiFinD("ths_mfi_stock",$A3475,$A$1,7,100,100)</f>
        <v>57.387101709264002</v>
      </c>
      <c r="F3475" s="3">
        <f ca="1">[1]!thsiFinD("ths_expma_stock",$A3475,$A$1,7,100,100)</f>
        <v>8.3646991790747993</v>
      </c>
      <c r="G3475" s="3">
        <f ca="1">[1]!thsiFinD("ths_rsi_stock",$A3475,$A$1,7,100,100)</f>
        <v>42.62933895338</v>
      </c>
      <c r="H3475" s="3">
        <f ca="1">[1]!thsiFinD("ths_adtm_stock",$A3475,$A$1,7,3,100,100,100)</f>
        <v>0.15094339622642</v>
      </c>
      <c r="I3475" s="3">
        <f ca="1">[1]!thsiFinD("ths_bbiboll_stock",$A3475,$A$1,7,3,100,100,100)</f>
        <v>8.4640625000000007</v>
      </c>
      <c r="J3475" s="3">
        <f ca="1">[1]!thsiFinD("ths_dptb_stock",$A3475,$A$1,7,104,100,100)</f>
        <v>0.57142857142856995</v>
      </c>
      <c r="K3475" s="3">
        <f ca="1">[1]!thsiFinD("ths_srmi_stock",$A3475,$A$1,7,100,100)</f>
        <v>-1.1890606420927E-2</v>
      </c>
      <c r="L3475" s="3">
        <f ca="1">[1]!thsiFinD("ths_atr_stock",$A3475,$A$1,7,101,100,100)</f>
        <v>0.26857142857143002</v>
      </c>
      <c r="M3475" s="3">
        <f ca="1">[1]!thsiFinD("ths_vol_w_stock",$A3475,$A$1)/1000000</f>
        <v>88.312171000000006</v>
      </c>
      <c r="N3475" s="3">
        <f ca="1">[1]!thsiFinD("ths_turnover_ratio_w_stock",$A3475,$A$1)</f>
        <v>13.144850613353</v>
      </c>
      <c r="O3475" s="3">
        <f ca="1">[1]!thsiFinD("ths_relative_chg_ratio_w_stock",$A3475,$A$1,104,100)</f>
        <v>-0.82371692136647001</v>
      </c>
      <c r="P3475" s="3">
        <f ca="1">[1]!thsiFinD("ths_chg_ratio_w_stock",$A3475,$B$1,100)</f>
        <v>-3.7304452466906999</v>
      </c>
    </row>
    <row r="3476" spans="1:16" x14ac:dyDescent="0.25">
      <c r="A3476" s="2" t="s">
        <v>3474</v>
      </c>
      <c r="B3476" s="2" t="s">
        <v>8837</v>
      </c>
      <c r="C3476" s="3">
        <f ca="1">[1]!thsiFinD("ths_vol_ratio_stock",$A3476,$A$1,7,100)</f>
        <v>0.65926077900128999</v>
      </c>
      <c r="D3476" s="3">
        <f ca="1">[1]!thsiFinD("ths_cr_stock",$A3476,$A$1,7,100,100)</f>
        <v>117.67441860465</v>
      </c>
      <c r="E3476" s="3">
        <f ca="1">[1]!thsiFinD("ths_mfi_stock",$A3476,$A$1,7,100,100)</f>
        <v>76.781718029942994</v>
      </c>
      <c r="F3476" s="3">
        <f ca="1">[1]!thsiFinD("ths_expma_stock",$A3476,$A$1,7,100,100)</f>
        <v>10.144246764149001</v>
      </c>
      <c r="G3476" s="3">
        <f ca="1">[1]!thsiFinD("ths_rsi_stock",$A3476,$A$1,7,100,100)</f>
        <v>51.104808809662998</v>
      </c>
      <c r="H3476" s="3">
        <f ca="1">[1]!thsiFinD("ths_adtm_stock",$A3476,$A$1,7,3,100,100,100)</f>
        <v>0.46478873239437002</v>
      </c>
      <c r="I3476" s="3">
        <f ca="1">[1]!thsiFinD("ths_bbiboll_stock",$A3476,$A$1,7,3,100,100,100)</f>
        <v>10.129687499999999</v>
      </c>
      <c r="J3476" s="3">
        <f ca="1">[1]!thsiFinD("ths_dptb_stock",$A3476,$A$1,7,104,100,100)</f>
        <v>0.71428571428570997</v>
      </c>
      <c r="K3476" s="3">
        <f ca="1">[1]!thsiFinD("ths_srmi_stock",$A3476,$A$1,7,100,100)</f>
        <v>1.2833168805527999E-2</v>
      </c>
      <c r="L3476" s="3">
        <f ca="1">[1]!thsiFinD("ths_atr_stock",$A3476,$A$1,7,101,100,100)</f>
        <v>0.22285714285714001</v>
      </c>
      <c r="M3476" s="3">
        <f ca="1">[1]!thsiFinD("ths_vol_w_stock",$A3476,$A$1)/1000000</f>
        <v>42.071669999999997</v>
      </c>
      <c r="N3476" s="3">
        <f ca="1">[1]!thsiFinD("ths_turnover_ratio_w_stock",$A3476,$A$1)</f>
        <v>4.4008020066408999</v>
      </c>
      <c r="O3476" s="3">
        <f ca="1">[1]!thsiFinD("ths_relative_chg_ratio_w_stock",$A3476,$A$1,104,100)</f>
        <v>1.4942483580860999</v>
      </c>
      <c r="P3476" s="3">
        <f ca="1">[1]!thsiFinD("ths_chg_ratio_w_stock",$A3476,$B$1,100)</f>
        <v>-2.9615004935834</v>
      </c>
    </row>
    <row r="3477" spans="1:16" x14ac:dyDescent="0.25">
      <c r="A3477" s="2" t="s">
        <v>3475</v>
      </c>
      <c r="B3477" s="2" t="s">
        <v>8838</v>
      </c>
      <c r="C3477" s="3">
        <f ca="1">[1]!thsiFinD("ths_vol_ratio_stock",$A3477,$A$1,7,100)</f>
        <v>0.76449725399273005</v>
      </c>
      <c r="D3477" s="3">
        <f ca="1">[1]!thsiFinD("ths_cr_stock",$A3477,$A$1,7,100,100)</f>
        <v>-788.23529411765003</v>
      </c>
      <c r="E3477" s="3">
        <f ca="1">[1]!thsiFinD("ths_mfi_stock",$A3477,$A$1,7,100,100)</f>
        <v>75.284084839274001</v>
      </c>
      <c r="F3477" s="3">
        <f ca="1">[1]!thsiFinD("ths_expma_stock",$A3477,$A$1,7,100,100)</f>
        <v>1.7180738770332999</v>
      </c>
      <c r="G3477" s="3">
        <f ca="1">[1]!thsiFinD("ths_rsi_stock",$A3477,$A$1,7,100,100)</f>
        <v>56.578659712665001</v>
      </c>
      <c r="H3477" s="3">
        <f ca="1">[1]!thsiFinD("ths_adtm_stock",$A3477,$A$1,7,3,100,100,100)</f>
        <v>0.8780487804878</v>
      </c>
      <c r="I3477" s="3">
        <f ca="1">[1]!thsiFinD("ths_bbiboll_stock",$A3477,$A$1,7,3,100,100,100)</f>
        <v>1.7260416666667</v>
      </c>
      <c r="J3477" s="3">
        <f ca="1">[1]!thsiFinD("ths_dptb_stock",$A3477,$A$1,7,104,100,100)</f>
        <v>0.42857142857142999</v>
      </c>
      <c r="K3477" s="3">
        <f ca="1">[1]!thsiFinD("ths_srmi_stock",$A3477,$A$1,7,100,100)</f>
        <v>0.10227272727273</v>
      </c>
      <c r="L3477" s="3">
        <f ca="1">[1]!thsiFinD("ths_atr_stock",$A3477,$A$1,7,101,100,100)</f>
        <v>8.1428571428571003E-2</v>
      </c>
      <c r="M3477" s="3">
        <f ca="1">[1]!thsiFinD("ths_vol_w_stock",$A3477,$A$1)/1000000</f>
        <v>398.28895999999997</v>
      </c>
      <c r="N3477" s="3">
        <f ca="1">[1]!thsiFinD("ths_turnover_ratio_w_stock",$A3477,$A$1)</f>
        <v>6.2563529041979997</v>
      </c>
      <c r="O3477" s="3">
        <f ca="1">[1]!thsiFinD("ths_relative_chg_ratio_w_stock",$A3477,$A$1,104,100)</f>
        <v>15.582138707104001</v>
      </c>
      <c r="P3477" s="3">
        <f ca="1">[1]!thsiFinD("ths_chg_ratio_w_stock",$A3477,$B$1,100)</f>
        <v>3.4090909090908998</v>
      </c>
    </row>
    <row r="3478" spans="1:16" x14ac:dyDescent="0.25">
      <c r="A3478" s="2" t="s">
        <v>3476</v>
      </c>
      <c r="B3478" s="2" t="s">
        <v>8839</v>
      </c>
      <c r="C3478" s="3">
        <f ca="1">[1]!thsiFinD("ths_vol_ratio_stock",$A3478,$A$1,7,100)</f>
        <v>0.73090195111795997</v>
      </c>
      <c r="D3478" s="3">
        <f ca="1">[1]!thsiFinD("ths_cr_stock",$A3478,$A$1,7,100,100)</f>
        <v>50.724637681159003</v>
      </c>
      <c r="E3478" s="3">
        <f ca="1">[1]!thsiFinD("ths_mfi_stock",$A3478,$A$1,7,100,100)</f>
        <v>11.046443613105</v>
      </c>
      <c r="F3478" s="3">
        <f ca="1">[1]!thsiFinD("ths_expma_stock",$A3478,$A$1,7,100,100)</f>
        <v>3.8524093202073</v>
      </c>
      <c r="G3478" s="3">
        <f ca="1">[1]!thsiFinD("ths_rsi_stock",$A3478,$A$1,7,100,100)</f>
        <v>35.819206536582001</v>
      </c>
      <c r="H3478" s="3">
        <f ca="1">[1]!thsiFinD("ths_adtm_stock",$A3478,$A$1,7,3,100,100,100)</f>
        <v>0.48484848484849002</v>
      </c>
      <c r="I3478" s="3">
        <f ca="1">[1]!thsiFinD("ths_bbiboll_stock",$A3478,$A$1,7,3,100,100,100)</f>
        <v>3.9109375000000002</v>
      </c>
      <c r="J3478" s="3">
        <f ca="1">[1]!thsiFinD("ths_dptb_stock",$A3478,$A$1,7,104,100,100)</f>
        <v>0.85714285714285998</v>
      </c>
      <c r="K3478" s="3">
        <f ca="1">[1]!thsiFinD("ths_srmi_stock",$A3478,$A$1,7,100,100)</f>
        <v>-6.6339066339066E-2</v>
      </c>
      <c r="L3478" s="3">
        <f ca="1">[1]!thsiFinD("ths_atr_stock",$A3478,$A$1,7,101,100,100)</f>
        <v>0.14857142857142999</v>
      </c>
      <c r="M3478" s="3">
        <f ca="1">[1]!thsiFinD("ths_vol_w_stock",$A3478,$A$1)/1000000</f>
        <v>10.670615</v>
      </c>
      <c r="N3478" s="3">
        <f ca="1">[1]!thsiFinD("ths_turnover_ratio_w_stock",$A3478,$A$1)</f>
        <v>3.4286968963136002</v>
      </c>
      <c r="O3478" s="3">
        <f ca="1">[1]!thsiFinD("ths_relative_chg_ratio_w_stock",$A3478,$A$1,104,100)</f>
        <v>-2.0114636193228002</v>
      </c>
      <c r="P3478" s="3">
        <f ca="1">[1]!thsiFinD("ths_chg_ratio_w_stock",$A3478,$B$1,100)</f>
        <v>2.3684210526316001</v>
      </c>
    </row>
    <row r="3479" spans="1:16" x14ac:dyDescent="0.25">
      <c r="A3479" s="2" t="s">
        <v>3477</v>
      </c>
      <c r="B3479" s="2" t="s">
        <v>8840</v>
      </c>
      <c r="C3479" s="3">
        <f ca="1">[1]!thsiFinD("ths_vol_ratio_stock",$A3479,$A$1,7,100)</f>
        <v>1.1573219955403</v>
      </c>
      <c r="D3479" s="3">
        <f ca="1">[1]!thsiFinD("ths_cr_stock",$A3479,$A$1,7,100,100)</f>
        <v>15.318906605922001</v>
      </c>
      <c r="E3479" s="3">
        <f ca="1">[1]!thsiFinD("ths_mfi_stock",$A3479,$A$1,7,100,100)</f>
        <v>23.255397124632001</v>
      </c>
      <c r="F3479" s="3">
        <f ca="1">[1]!thsiFinD("ths_expma_stock",$A3479,$A$1,7,100,100)</f>
        <v>41.810218086658999</v>
      </c>
      <c r="G3479" s="3">
        <f ca="1">[1]!thsiFinD("ths_rsi_stock",$A3479,$A$1,7,100,100)</f>
        <v>7.7947769144233998</v>
      </c>
      <c r="H3479" s="3">
        <f ca="1">[1]!thsiFinD("ths_adtm_stock",$A3479,$A$1,7,3,100,100,100)</f>
        <v>-0.67362924281985004</v>
      </c>
      <c r="I3479" s="3">
        <f ca="1">[1]!thsiFinD("ths_bbiboll_stock",$A3479,$A$1,7,3,100,100,100)</f>
        <v>42.567395833333002</v>
      </c>
      <c r="J3479" s="3">
        <f ca="1">[1]!thsiFinD("ths_dptb_stock",$A3479,$A$1,7,104,100,100)</f>
        <v>0.71428571428570997</v>
      </c>
      <c r="K3479" s="3">
        <f ca="1">[1]!thsiFinD("ths_srmi_stock",$A3479,$A$1,7,100,100)</f>
        <v>-7.4913294797688004E-2</v>
      </c>
      <c r="L3479" s="3">
        <f ca="1">[1]!thsiFinD("ths_atr_stock",$A3479,$A$1,7,101,100,100)</f>
        <v>0.98428571428571998</v>
      </c>
      <c r="M3479" s="3">
        <f ca="1">[1]!thsiFinD("ths_vol_w_stock",$A3479,$A$1)/1000000</f>
        <v>13.556986</v>
      </c>
      <c r="N3479" s="3">
        <f ca="1">[1]!thsiFinD("ths_turnover_ratio_w_stock",$A3479,$A$1)</f>
        <v>2.7760150690697998</v>
      </c>
      <c r="O3479" s="3">
        <f ca="1">[1]!thsiFinD("ths_relative_chg_ratio_w_stock",$A3479,$A$1,104,100)</f>
        <v>-4.8054296034870996</v>
      </c>
      <c r="P3479" s="3">
        <f ca="1">[1]!thsiFinD("ths_chg_ratio_w_stock",$A3479,$B$1,100)</f>
        <v>-5.9485128717820004</v>
      </c>
    </row>
    <row r="3480" spans="1:16" x14ac:dyDescent="0.25">
      <c r="A3480" s="2" t="s">
        <v>3478</v>
      </c>
      <c r="B3480" s="2" t="s">
        <v>8841</v>
      </c>
      <c r="C3480" s="3">
        <f ca="1">[1]!thsiFinD("ths_vol_ratio_stock",$A3480,$A$1,7,100)</f>
        <v>0.87601199114688</v>
      </c>
      <c r="D3480" s="3">
        <f ca="1">[1]!thsiFinD("ths_cr_stock",$A3480,$A$1,7,100,100)</f>
        <v>11.078717201166</v>
      </c>
      <c r="E3480" s="3">
        <f ca="1">[1]!thsiFinD("ths_mfi_stock",$A3480,$A$1,7,100,100)</f>
        <v>0</v>
      </c>
      <c r="F3480" s="3">
        <f ca="1">[1]!thsiFinD("ths_expma_stock",$A3480,$A$1,7,100,100)</f>
        <v>6.3214367481093996</v>
      </c>
      <c r="G3480" s="3">
        <f ca="1">[1]!thsiFinD("ths_rsi_stock",$A3480,$A$1,7,100,100)</f>
        <v>17.874146299176001</v>
      </c>
      <c r="H3480" s="3">
        <f ca="1">[1]!thsiFinD("ths_adtm_stock",$A3480,$A$1,7,3,100,100,100)</f>
        <v>0</v>
      </c>
      <c r="I3480" s="3">
        <f ca="1">[1]!thsiFinD("ths_bbiboll_stock",$A3480,$A$1,7,3,100,100,100)</f>
        <v>6.4275000000000002</v>
      </c>
      <c r="J3480" s="3">
        <f ca="1">[1]!thsiFinD("ths_dptb_stock",$A3480,$A$1,7,104,100,100)</f>
        <v>0.71428571428570997</v>
      </c>
      <c r="K3480" s="3">
        <f ca="1">[1]!thsiFinD("ths_srmi_stock",$A3480,$A$1,7,100,100)</f>
        <v>-9.0773809523808993E-2</v>
      </c>
      <c r="L3480" s="3">
        <f ca="1">[1]!thsiFinD("ths_atr_stock",$A3480,$A$1,7,101,100,100)</f>
        <v>0.18142857142857</v>
      </c>
      <c r="M3480" s="3">
        <f ca="1">[1]!thsiFinD("ths_vol_w_stock",$A3480,$A$1)/1000000</f>
        <v>30.906286999999999</v>
      </c>
      <c r="N3480" s="3">
        <f ca="1">[1]!thsiFinD("ths_turnover_ratio_w_stock",$A3480,$A$1)</f>
        <v>2.6957016125118001</v>
      </c>
      <c r="O3480" s="3">
        <f ca="1">[1]!thsiFinD("ths_relative_chg_ratio_w_stock",$A3480,$A$1,104,100)</f>
        <v>-5.5633316761713001</v>
      </c>
      <c r="P3480" s="3">
        <f ca="1">[1]!thsiFinD("ths_chg_ratio_w_stock",$A3480,$B$1,100)</f>
        <v>-3.4369885433715002</v>
      </c>
    </row>
    <row r="3481" spans="1:16" x14ac:dyDescent="0.25">
      <c r="A3481" s="2" t="s">
        <v>3479</v>
      </c>
      <c r="B3481" s="2" t="s">
        <v>8842</v>
      </c>
      <c r="C3481" s="3">
        <f ca="1">[1]!thsiFinD("ths_vol_ratio_stock",$A3481,$A$1,7,100)</f>
        <v>0.81973966271753995</v>
      </c>
      <c r="D3481" s="3">
        <f ca="1">[1]!thsiFinD("ths_cr_stock",$A3481,$A$1,7,100,100)</f>
        <v>69.306930693069006</v>
      </c>
      <c r="E3481" s="3">
        <f ca="1">[1]!thsiFinD("ths_mfi_stock",$A3481,$A$1,7,100,100)</f>
        <v>42.170363157483997</v>
      </c>
      <c r="F3481" s="3">
        <f ca="1">[1]!thsiFinD("ths_expma_stock",$A3481,$A$1,7,100,100)</f>
        <v>3.5372773692949999</v>
      </c>
      <c r="G3481" s="3">
        <f ca="1">[1]!thsiFinD("ths_rsi_stock",$A3481,$A$1,7,100,100)</f>
        <v>34.284349057134001</v>
      </c>
      <c r="H3481" s="3">
        <f ca="1">[1]!thsiFinD("ths_adtm_stock",$A3481,$A$1,7,3,100,100,100)</f>
        <v>-0.21428571428571999</v>
      </c>
      <c r="I3481" s="3">
        <f ca="1">[1]!thsiFinD("ths_bbiboll_stock",$A3481,$A$1,7,3,100,100,100)</f>
        <v>3.5872916666667001</v>
      </c>
      <c r="J3481" s="3">
        <f ca="1">[1]!thsiFinD("ths_dptb_stock",$A3481,$A$1,7,104,100,100)</f>
        <v>0.85714285714285998</v>
      </c>
      <c r="K3481" s="3">
        <f ca="1">[1]!thsiFinD("ths_srmi_stock",$A3481,$A$1,7,100,100)</f>
        <v>-2.7777777777777998E-2</v>
      </c>
      <c r="L3481" s="3">
        <f ca="1">[1]!thsiFinD("ths_atr_stock",$A3481,$A$1,7,101,100,100)</f>
        <v>8.5714285714286007E-2</v>
      </c>
      <c r="M3481" s="3">
        <f ca="1">[1]!thsiFinD("ths_vol_w_stock",$A3481,$A$1)/1000000</f>
        <v>100.345247</v>
      </c>
      <c r="N3481" s="3">
        <f ca="1">[1]!thsiFinD("ths_turnover_ratio_w_stock",$A3481,$A$1)</f>
        <v>3.1899664122716</v>
      </c>
      <c r="O3481" s="3">
        <f ca="1">[1]!thsiFinD("ths_relative_chg_ratio_w_stock",$A3481,$A$1,104,100)</f>
        <v>-0.93821245011867005</v>
      </c>
      <c r="P3481" s="3">
        <f ca="1">[1]!thsiFinD("ths_chg_ratio_w_stock",$A3481,$B$1,100)</f>
        <v>-5.1428571428570997</v>
      </c>
    </row>
    <row r="3482" spans="1:16" x14ac:dyDescent="0.25">
      <c r="A3482" s="2" t="s">
        <v>3480</v>
      </c>
      <c r="B3482" s="2" t="s">
        <v>8843</v>
      </c>
      <c r="C3482" s="3">
        <f ca="1">[1]!thsiFinD("ths_vol_ratio_stock",$A3482,$A$1,7,100)</f>
        <v>1.5587642263657999</v>
      </c>
      <c r="D3482" s="3">
        <f ca="1">[1]!thsiFinD("ths_cr_stock",$A3482,$A$1,7,100,100)</f>
        <v>112.46200607903</v>
      </c>
      <c r="E3482" s="3">
        <f ca="1">[1]!thsiFinD("ths_mfi_stock",$A3482,$A$1,7,100,100)</f>
        <v>65.685195132538993</v>
      </c>
      <c r="F3482" s="3">
        <f ca="1">[1]!thsiFinD("ths_expma_stock",$A3482,$A$1,7,100,100)</f>
        <v>9.7769411186614992</v>
      </c>
      <c r="G3482" s="3">
        <f ca="1">[1]!thsiFinD("ths_rsi_stock",$A3482,$A$1,7,100,100)</f>
        <v>35.717019769628997</v>
      </c>
      <c r="H3482" s="3">
        <f ca="1">[1]!thsiFinD("ths_adtm_stock",$A3482,$A$1,7,3,100,100,100)</f>
        <v>0.88775510204081998</v>
      </c>
      <c r="I3482" s="3">
        <f ca="1">[1]!thsiFinD("ths_bbiboll_stock",$A3482,$A$1,7,3,100,100,100)</f>
        <v>9.9231250000000006</v>
      </c>
      <c r="J3482" s="3">
        <f ca="1">[1]!thsiFinD("ths_dptb_stock",$A3482,$A$1,7,104,100,100)</f>
        <v>0.85714285714285998</v>
      </c>
      <c r="K3482" s="3">
        <f ca="1">[1]!thsiFinD("ths_srmi_stock",$A3482,$A$1,7,100,100)</f>
        <v>-7.2388831437436001E-3</v>
      </c>
      <c r="L3482" s="3">
        <f ca="1">[1]!thsiFinD("ths_atr_stock",$A3482,$A$1,7,101,100,100)</f>
        <v>0.36</v>
      </c>
      <c r="M3482" s="3">
        <f ca="1">[1]!thsiFinD("ths_vol_w_stock",$A3482,$A$1)/1000000</f>
        <v>20.017537000000001</v>
      </c>
      <c r="N3482" s="3">
        <f ca="1">[1]!thsiFinD("ths_turnover_ratio_w_stock",$A3482,$A$1)</f>
        <v>2.6892304779901002</v>
      </c>
      <c r="O3482" s="3">
        <f ca="1">[1]!thsiFinD("ths_relative_chg_ratio_w_stock",$A3482,$A$1,104,100)</f>
        <v>1.1923661487570001</v>
      </c>
      <c r="P3482" s="3">
        <f ca="1">[1]!thsiFinD("ths_chg_ratio_w_stock",$A3482,$B$1,100)</f>
        <v>-2.8125</v>
      </c>
    </row>
    <row r="3483" spans="1:16" x14ac:dyDescent="0.25">
      <c r="A3483" s="2" t="s">
        <v>3481</v>
      </c>
      <c r="B3483" s="2" t="s">
        <v>8844</v>
      </c>
      <c r="C3483" s="3">
        <f ca="1">[1]!thsiFinD("ths_vol_ratio_stock",$A3483,$A$1,7,100)</f>
        <v>0.90757147384981995</v>
      </c>
      <c r="D3483" s="3">
        <f ca="1">[1]!thsiFinD("ths_cr_stock",$A3483,$A$1,7,100,100)</f>
        <v>53.409090909092001</v>
      </c>
      <c r="E3483" s="3">
        <f ca="1">[1]!thsiFinD("ths_mfi_stock",$A3483,$A$1,7,100,100)</f>
        <v>25.321175155731002</v>
      </c>
      <c r="F3483" s="3">
        <f ca="1">[1]!thsiFinD("ths_expma_stock",$A3483,$A$1,7,100,100)</f>
        <v>4.7217706733634</v>
      </c>
      <c r="G3483" s="3">
        <f ca="1">[1]!thsiFinD("ths_rsi_stock",$A3483,$A$1,7,100,100)</f>
        <v>28.999018134265</v>
      </c>
      <c r="H3483" s="3">
        <f ca="1">[1]!thsiFinD("ths_adtm_stock",$A3483,$A$1,7,3,100,100,100)</f>
        <v>-0.2</v>
      </c>
      <c r="I3483" s="3">
        <f ca="1">[1]!thsiFinD("ths_bbiboll_stock",$A3483,$A$1,7,3,100,100,100)</f>
        <v>4.7886458333333</v>
      </c>
      <c r="J3483" s="3">
        <f ca="1">[1]!thsiFinD("ths_dptb_stock",$A3483,$A$1,7,104,100,100)</f>
        <v>0.85714285714285998</v>
      </c>
      <c r="K3483" s="3">
        <f ca="1">[1]!thsiFinD("ths_srmi_stock",$A3483,$A$1,7,100,100)</f>
        <v>-3.7344398340249003E-2</v>
      </c>
      <c r="L3483" s="3">
        <f ca="1">[1]!thsiFinD("ths_atr_stock",$A3483,$A$1,7,101,100,100)</f>
        <v>0.13</v>
      </c>
      <c r="M3483" s="3">
        <f ca="1">[1]!thsiFinD("ths_vol_w_stock",$A3483,$A$1)/1000000</f>
        <v>20.319704000000002</v>
      </c>
      <c r="N3483" s="3">
        <f ca="1">[1]!thsiFinD("ths_turnover_ratio_w_stock",$A3483,$A$1)</f>
        <v>3.5762929060067998</v>
      </c>
      <c r="O3483" s="3">
        <f ca="1">[1]!thsiFinD("ths_relative_chg_ratio_w_stock",$A3483,$A$1,104,100)</f>
        <v>-1.6324458714973</v>
      </c>
      <c r="P3483" s="3">
        <f ca="1">[1]!thsiFinD("ths_chg_ratio_w_stock",$A3483,$B$1,100)</f>
        <v>2.1551724137931001</v>
      </c>
    </row>
    <row r="3484" spans="1:16" x14ac:dyDescent="0.25">
      <c r="A3484" s="2" t="s">
        <v>3482</v>
      </c>
      <c r="B3484" s="2" t="s">
        <v>8845</v>
      </c>
      <c r="C3484" s="3">
        <f ca="1">[1]!thsiFinD("ths_vol_ratio_stock",$A3484,$A$1,7,100)</f>
        <v>0.40648944088708</v>
      </c>
      <c r="D3484" s="3">
        <f ca="1">[1]!thsiFinD("ths_cr_stock",$A3484,$A$1,7,100,100)</f>
        <v>33.526011560694002</v>
      </c>
      <c r="E3484" s="3">
        <f ca="1">[1]!thsiFinD("ths_mfi_stock",$A3484,$A$1,7,100,100)</f>
        <v>43.49891841622</v>
      </c>
      <c r="F3484" s="3">
        <f ca="1">[1]!thsiFinD("ths_expma_stock",$A3484,$A$1,7,100,100)</f>
        <v>14.128484865560999</v>
      </c>
      <c r="G3484" s="3">
        <f ca="1">[1]!thsiFinD("ths_rsi_stock",$A3484,$A$1,7,100,100)</f>
        <v>25.664642799067</v>
      </c>
      <c r="H3484" s="3">
        <f ca="1">[1]!thsiFinD("ths_adtm_stock",$A3484,$A$1,7,3,100,100,100)</f>
        <v>-0.19753086419752999</v>
      </c>
      <c r="I3484" s="3">
        <f ca="1">[1]!thsiFinD("ths_bbiboll_stock",$A3484,$A$1,7,3,100,100,100)</f>
        <v>14.226666666667001</v>
      </c>
      <c r="J3484" s="3">
        <f ca="1">[1]!thsiFinD("ths_dptb_stock",$A3484,$A$1,7,104,100,100)</f>
        <v>0.57142857142856995</v>
      </c>
      <c r="K3484" s="3">
        <f ca="1">[1]!thsiFinD("ths_srmi_stock",$A3484,$A$1,7,100,100)</f>
        <v>-3.9638386648121998E-2</v>
      </c>
      <c r="L3484" s="3">
        <f ca="1">[1]!thsiFinD("ths_atr_stock",$A3484,$A$1,7,101,100,100)</f>
        <v>0.35</v>
      </c>
      <c r="M3484" s="3">
        <f ca="1">[1]!thsiFinD("ths_vol_w_stock",$A3484,$A$1)/1000000</f>
        <v>12.342416</v>
      </c>
      <c r="N3484" s="3">
        <f ca="1">[1]!thsiFinD("ths_turnover_ratio_w_stock",$A3484,$A$1)</f>
        <v>5.4701706252786</v>
      </c>
      <c r="O3484" s="3">
        <f ca="1">[1]!thsiFinD("ths_relative_chg_ratio_w_stock",$A3484,$A$1,104,100)</f>
        <v>-2.3323264509062001</v>
      </c>
      <c r="P3484" s="3">
        <f ca="1">[1]!thsiFinD("ths_chg_ratio_w_stock",$A3484,$B$1,100)</f>
        <v>-2.8240405503259001</v>
      </c>
    </row>
    <row r="3485" spans="1:16" x14ac:dyDescent="0.25">
      <c r="A3485" s="2" t="s">
        <v>3483</v>
      </c>
      <c r="B3485" s="2" t="s">
        <v>8846</v>
      </c>
      <c r="C3485" s="3">
        <f ca="1">[1]!thsiFinD("ths_vol_ratio_stock",$A3485,$A$1,7,100)</f>
        <v>0.87076796209496998</v>
      </c>
      <c r="D3485" s="3">
        <f ca="1">[1]!thsiFinD("ths_cr_stock",$A3485,$A$1,7,100,100)</f>
        <v>86.486486486485006</v>
      </c>
      <c r="E3485" s="3">
        <f ca="1">[1]!thsiFinD("ths_mfi_stock",$A3485,$A$1,7,100,100)</f>
        <v>44.090737224450002</v>
      </c>
      <c r="F3485" s="3">
        <f ca="1">[1]!thsiFinD("ths_expma_stock",$A3485,$A$1,7,100,100)</f>
        <v>4.9257128328648001</v>
      </c>
      <c r="G3485" s="3">
        <f ca="1">[1]!thsiFinD("ths_rsi_stock",$A3485,$A$1,7,100,100)</f>
        <v>36.881552790226998</v>
      </c>
      <c r="H3485" s="3">
        <f ca="1">[1]!thsiFinD("ths_adtm_stock",$A3485,$A$1,7,3,100,100,100)</f>
        <v>0.36363636363635998</v>
      </c>
      <c r="I3485" s="3">
        <f ca="1">[1]!thsiFinD("ths_bbiboll_stock",$A3485,$A$1,7,3,100,100,100)</f>
        <v>4.9684375000000003</v>
      </c>
      <c r="J3485" s="3">
        <f ca="1">[1]!thsiFinD("ths_dptb_stock",$A3485,$A$1,7,104,100,100)</f>
        <v>0.85714285714285998</v>
      </c>
      <c r="K3485" s="3">
        <f ca="1">[1]!thsiFinD("ths_srmi_stock",$A3485,$A$1,7,100,100)</f>
        <v>-1.010101010101E-2</v>
      </c>
      <c r="L3485" s="3">
        <f ca="1">[1]!thsiFinD("ths_atr_stock",$A3485,$A$1,7,101,100,100)</f>
        <v>9.8571428571429004E-2</v>
      </c>
      <c r="M3485" s="3">
        <f ca="1">[1]!thsiFinD("ths_vol_w_stock",$A3485,$A$1)/1000000</f>
        <v>46.321508000000001</v>
      </c>
      <c r="N3485" s="3">
        <f ca="1">[1]!thsiFinD("ths_turnover_ratio_w_stock",$A3485,$A$1)</f>
        <v>2.1345534230274001</v>
      </c>
      <c r="O3485" s="3">
        <f ca="1">[1]!thsiFinD("ths_relative_chg_ratio_w_stock",$A3485,$A$1,104,100)</f>
        <v>1.0927584336097</v>
      </c>
      <c r="P3485" s="3">
        <f ca="1">[1]!thsiFinD("ths_chg_ratio_w_stock",$A3485,$B$1,100)</f>
        <v>-1.8367346938775999</v>
      </c>
    </row>
    <row r="3486" spans="1:16" x14ac:dyDescent="0.25">
      <c r="A3486" s="2" t="s">
        <v>3484</v>
      </c>
      <c r="B3486" s="2" t="s">
        <v>8847</v>
      </c>
      <c r="C3486" s="3">
        <f ca="1">[1]!thsiFinD("ths_vol_ratio_stock",$A3486,$A$1,7,100)</f>
        <v>0.63602880444244003</v>
      </c>
      <c r="D3486" s="3">
        <f ca="1">[1]!thsiFinD("ths_cr_stock",$A3486,$A$1,7,100,100)</f>
        <v>26.857142857143</v>
      </c>
      <c r="E3486" s="3">
        <f ca="1">[1]!thsiFinD("ths_mfi_stock",$A3486,$A$1,7,100,100)</f>
        <v>12.157735550837</v>
      </c>
      <c r="F3486" s="3">
        <f ca="1">[1]!thsiFinD("ths_expma_stock",$A3486,$A$1,7,100,100)</f>
        <v>7.4270248977308002</v>
      </c>
      <c r="G3486" s="3">
        <f ca="1">[1]!thsiFinD("ths_rsi_stock",$A3486,$A$1,7,100,100)</f>
        <v>23.446011465268999</v>
      </c>
      <c r="H3486" s="3">
        <f ca="1">[1]!thsiFinD("ths_adtm_stock",$A3486,$A$1,7,3,100,100,100)</f>
        <v>-2.4390243902443001E-2</v>
      </c>
      <c r="I3486" s="3">
        <f ca="1">[1]!thsiFinD("ths_bbiboll_stock",$A3486,$A$1,7,3,100,100,100)</f>
        <v>7.5505208333332998</v>
      </c>
      <c r="J3486" s="3">
        <f ca="1">[1]!thsiFinD("ths_dptb_stock",$A3486,$A$1,7,104,100,100)</f>
        <v>0.71428571428570997</v>
      </c>
      <c r="K3486" s="3">
        <f ca="1">[1]!thsiFinD("ths_srmi_stock",$A3486,$A$1,7,100,100)</f>
        <v>-8.3120204603580994E-2</v>
      </c>
      <c r="L3486" s="3">
        <f ca="1">[1]!thsiFinD("ths_atr_stock",$A3486,$A$1,7,101,100,100)</f>
        <v>0.21142857142856999</v>
      </c>
      <c r="M3486" s="3">
        <f ca="1">[1]!thsiFinD("ths_vol_w_stock",$A3486,$A$1)/1000000</f>
        <v>268.778908</v>
      </c>
      <c r="N3486" s="3">
        <f ca="1">[1]!thsiFinD("ths_turnover_ratio_w_stock",$A3486,$A$1)</f>
        <v>29.958938031117</v>
      </c>
      <c r="O3486" s="3">
        <f ca="1">[1]!thsiFinD("ths_relative_chg_ratio_w_stock",$A3486,$A$1,104,100)</f>
        <v>-4.6090873896339</v>
      </c>
      <c r="P3486" s="3">
        <f ca="1">[1]!thsiFinD("ths_chg_ratio_w_stock",$A3486,$B$1,100)</f>
        <v>-2.3709902370989999</v>
      </c>
    </row>
    <row r="3487" spans="1:16" x14ac:dyDescent="0.25">
      <c r="A3487" s="2" t="s">
        <v>3485</v>
      </c>
      <c r="B3487" s="2" t="s">
        <v>8848</v>
      </c>
      <c r="C3487" s="3">
        <f ca="1">[1]!thsiFinD("ths_vol_ratio_stock",$A3487,$A$1,7,100)</f>
        <v>0.82895142550320999</v>
      </c>
      <c r="D3487" s="3">
        <f ca="1">[1]!thsiFinD("ths_cr_stock",$A3487,$A$1,7,100,100)</f>
        <v>45.454545454546</v>
      </c>
      <c r="E3487" s="3">
        <f ca="1">[1]!thsiFinD("ths_mfi_stock",$A3487,$A$1,7,100,100)</f>
        <v>19.244335015971998</v>
      </c>
      <c r="F3487" s="3">
        <f ca="1">[1]!thsiFinD("ths_expma_stock",$A3487,$A$1,7,100,100)</f>
        <v>3.2370427976777001</v>
      </c>
      <c r="G3487" s="3">
        <f ca="1">[1]!thsiFinD("ths_rsi_stock",$A3487,$A$1,7,100,100)</f>
        <v>36.263384054013997</v>
      </c>
      <c r="H3487" s="3">
        <f ca="1">[1]!thsiFinD("ths_adtm_stock",$A3487,$A$1,7,3,100,100,100)</f>
        <v>0.125</v>
      </c>
      <c r="I3487" s="3">
        <f ca="1">[1]!thsiFinD("ths_bbiboll_stock",$A3487,$A$1,7,3,100,100,100)</f>
        <v>3.2778125</v>
      </c>
      <c r="J3487" s="3">
        <f ca="1">[1]!thsiFinD("ths_dptb_stock",$A3487,$A$1,7,104,100,100)</f>
        <v>0.71428571428570997</v>
      </c>
      <c r="K3487" s="3">
        <f ca="1">[1]!thsiFinD("ths_srmi_stock",$A3487,$A$1,7,100,100)</f>
        <v>-5.8651026392961998E-2</v>
      </c>
      <c r="L3487" s="3">
        <f ca="1">[1]!thsiFinD("ths_atr_stock",$A3487,$A$1,7,101,100,100)</f>
        <v>9.4285714285714001E-2</v>
      </c>
      <c r="M3487" s="3">
        <f ca="1">[1]!thsiFinD("ths_vol_w_stock",$A3487,$A$1)/1000000</f>
        <v>30.560202</v>
      </c>
      <c r="N3487" s="3">
        <f ca="1">[1]!thsiFinD("ths_turnover_ratio_w_stock",$A3487,$A$1)</f>
        <v>2.0848950158054</v>
      </c>
      <c r="O3487" s="3">
        <f ca="1">[1]!thsiFinD("ths_relative_chg_ratio_w_stock",$A3487,$A$1,104,100)</f>
        <v>-1.1351865208595</v>
      </c>
      <c r="P3487" s="3">
        <f ca="1">[1]!thsiFinD("ths_chg_ratio_w_stock",$A3487,$B$1,100)</f>
        <v>0.31152647975079001</v>
      </c>
    </row>
    <row r="3488" spans="1:16" x14ac:dyDescent="0.25">
      <c r="A3488" s="2" t="s">
        <v>3486</v>
      </c>
      <c r="B3488" s="2" t="s">
        <v>8849</v>
      </c>
      <c r="C3488" s="3">
        <f ca="1">[1]!thsiFinD("ths_vol_ratio_stock",$A3488,$A$1,7,100)</f>
        <v>0.58136887767149004</v>
      </c>
      <c r="D3488" s="3">
        <f ca="1">[1]!thsiFinD("ths_cr_stock",$A3488,$A$1,7,100,100)</f>
        <v>76.470588235294002</v>
      </c>
      <c r="E3488" s="3">
        <f ca="1">[1]!thsiFinD("ths_mfi_stock",$A3488,$A$1,7,100,100)</f>
        <v>59.648563136450001</v>
      </c>
      <c r="F3488" s="3">
        <f ca="1">[1]!thsiFinD("ths_expma_stock",$A3488,$A$1,7,100,100)</f>
        <v>3.3630417953252998</v>
      </c>
      <c r="G3488" s="3">
        <f ca="1">[1]!thsiFinD("ths_rsi_stock",$A3488,$A$1,7,100,100)</f>
        <v>39.216768302531001</v>
      </c>
      <c r="H3488" s="3">
        <f ca="1">[1]!thsiFinD("ths_adtm_stock",$A3488,$A$1,7,3,100,100,100)</f>
        <v>0.6</v>
      </c>
      <c r="I3488" s="3">
        <f ca="1">[1]!thsiFinD("ths_bbiboll_stock",$A3488,$A$1,7,3,100,100,100)</f>
        <v>3.4120833333333001</v>
      </c>
      <c r="J3488" s="3">
        <f ca="1">[1]!thsiFinD("ths_dptb_stock",$A3488,$A$1,7,104,100,100)</f>
        <v>0.42857142857142999</v>
      </c>
      <c r="K3488" s="3">
        <f ca="1">[1]!thsiFinD("ths_srmi_stock",$A3488,$A$1,7,100,100)</f>
        <v>-4.3478260869565001E-2</v>
      </c>
      <c r="L3488" s="3">
        <f ca="1">[1]!thsiFinD("ths_atr_stock",$A3488,$A$1,7,101,100,100)</f>
        <v>0.14000000000000001</v>
      </c>
      <c r="M3488" s="3">
        <f ca="1">[1]!thsiFinD("ths_vol_w_stock",$A3488,$A$1)/1000000</f>
        <v>45.398156</v>
      </c>
      <c r="N3488" s="3">
        <f ca="1">[1]!thsiFinD("ths_turnover_ratio_w_stock",$A3488,$A$1)</f>
        <v>10.036874054770999</v>
      </c>
      <c r="O3488" s="3">
        <f ca="1">[1]!thsiFinD("ths_relative_chg_ratio_w_stock",$A3488,$A$1,104,100)</f>
        <v>-4.6864815615162998</v>
      </c>
      <c r="P3488" s="3">
        <f ca="1">[1]!thsiFinD("ths_chg_ratio_w_stock",$A3488,$B$1,100)</f>
        <v>-3.3333333333333002</v>
      </c>
    </row>
    <row r="3489" spans="1:16" x14ac:dyDescent="0.25">
      <c r="A3489" s="2" t="s">
        <v>3487</v>
      </c>
      <c r="B3489" s="2" t="s">
        <v>8850</v>
      </c>
      <c r="C3489" s="3">
        <f ca="1">[1]!thsiFinD("ths_vol_ratio_stock",$A3489,$A$1,7,100)</f>
        <v>0.88895068457415005</v>
      </c>
      <c r="D3489" s="3">
        <f ca="1">[1]!thsiFinD("ths_cr_stock",$A3489,$A$1,7,100,100)</f>
        <v>135.13513513513999</v>
      </c>
      <c r="E3489" s="3">
        <f ca="1">[1]!thsiFinD("ths_mfi_stock",$A3489,$A$1,7,100,100)</f>
        <v>67.393561409347001</v>
      </c>
      <c r="F3489" s="3">
        <f ca="1">[1]!thsiFinD("ths_expma_stock",$A3489,$A$1,7,100,100)</f>
        <v>3.4823592667455001</v>
      </c>
      <c r="G3489" s="3">
        <f ca="1">[1]!thsiFinD("ths_rsi_stock",$A3489,$A$1,7,100,100)</f>
        <v>48.572648526298003</v>
      </c>
      <c r="H3489" s="3">
        <f ca="1">[1]!thsiFinD("ths_adtm_stock",$A3489,$A$1,7,3,100,100,100)</f>
        <v>0.89230769230769003</v>
      </c>
      <c r="I3489" s="3">
        <f ca="1">[1]!thsiFinD("ths_bbiboll_stock",$A3489,$A$1,7,3,100,100,100)</f>
        <v>3.5008333333333002</v>
      </c>
      <c r="J3489" s="3">
        <f ca="1">[1]!thsiFinD("ths_dptb_stock",$A3489,$A$1,7,104,100,100)</f>
        <v>0.57142857142856995</v>
      </c>
      <c r="K3489" s="3">
        <f ca="1">[1]!thsiFinD("ths_srmi_stock",$A3489,$A$1,7,100,100)</f>
        <v>2.8735632183907E-3</v>
      </c>
      <c r="L3489" s="3">
        <f ca="1">[1]!thsiFinD("ths_atr_stock",$A3489,$A$1,7,101,100,100)</f>
        <v>0.13285714285714001</v>
      </c>
      <c r="M3489" s="3">
        <f ca="1">[1]!thsiFinD("ths_vol_w_stock",$A3489,$A$1)/1000000</f>
        <v>55.517429</v>
      </c>
      <c r="N3489" s="3">
        <f ca="1">[1]!thsiFinD("ths_turnover_ratio_w_stock",$A3489,$A$1)</f>
        <v>5.6082539096956996</v>
      </c>
      <c r="O3489" s="3">
        <f ca="1">[1]!thsiFinD("ths_relative_chg_ratio_w_stock",$A3489,$A$1,104,100)</f>
        <v>2.1659896387809998</v>
      </c>
      <c r="P3489" s="3">
        <f ca="1">[1]!thsiFinD("ths_chg_ratio_w_stock",$A3489,$B$1,100)</f>
        <v>-5.4597701149424998</v>
      </c>
    </row>
    <row r="3490" spans="1:16" x14ac:dyDescent="0.25">
      <c r="A3490" s="2" t="s">
        <v>3488</v>
      </c>
      <c r="B3490" s="2" t="s">
        <v>8851</v>
      </c>
      <c r="C3490" s="3">
        <f ca="1">[1]!thsiFinD("ths_vol_ratio_stock",$A3490,$A$1,7,100)</f>
        <v>0.6531700862284</v>
      </c>
      <c r="D3490" s="3">
        <f ca="1">[1]!thsiFinD("ths_cr_stock",$A3490,$A$1,7,100,100)</f>
        <v>22.068965517241001</v>
      </c>
      <c r="E3490" s="3">
        <f ca="1">[1]!thsiFinD("ths_mfi_stock",$A3490,$A$1,7,100,100)</f>
        <v>11.216129545437999</v>
      </c>
      <c r="F3490" s="3">
        <f ca="1">[1]!thsiFinD("ths_expma_stock",$A3490,$A$1,7,100,100)</f>
        <v>9.2448149540980005</v>
      </c>
      <c r="G3490" s="3">
        <f ca="1">[1]!thsiFinD("ths_rsi_stock",$A3490,$A$1,7,100,100)</f>
        <v>22.867000727522001</v>
      </c>
      <c r="H3490" s="3">
        <f ca="1">[1]!thsiFinD("ths_adtm_stock",$A3490,$A$1,7,3,100,100,100)</f>
        <v>-0.79365079365079005</v>
      </c>
      <c r="I3490" s="3">
        <f ca="1">[1]!thsiFinD("ths_bbiboll_stock",$A3490,$A$1,7,3,100,100,100)</f>
        <v>9.3220833333332997</v>
      </c>
      <c r="J3490" s="3">
        <f ca="1">[1]!thsiFinD("ths_dptb_stock",$A3490,$A$1,7,104,100,100)</f>
        <v>0.71428571428570997</v>
      </c>
      <c r="K3490" s="3">
        <f ca="1">[1]!thsiFinD("ths_srmi_stock",$A3490,$A$1,7,100,100)</f>
        <v>-5.1524710830704999E-2</v>
      </c>
      <c r="L3490" s="3">
        <f ca="1">[1]!thsiFinD("ths_atr_stock",$A3490,$A$1,7,101,100,100)</f>
        <v>0.17</v>
      </c>
      <c r="M3490" s="3">
        <f ca="1">[1]!thsiFinD("ths_vol_w_stock",$A3490,$A$1)/1000000</f>
        <v>4.2402810000000004</v>
      </c>
      <c r="N3490" s="3">
        <f ca="1">[1]!thsiFinD("ths_turnover_ratio_w_stock",$A3490,$A$1)</f>
        <v>2.3969389906736001</v>
      </c>
      <c r="O3490" s="3">
        <f ca="1">[1]!thsiFinD("ths_relative_chg_ratio_w_stock",$A3490,$A$1,104,100)</f>
        <v>-2.9498600796718999</v>
      </c>
      <c r="P3490" s="3">
        <f ca="1">[1]!thsiFinD("ths_chg_ratio_w_stock",$A3490,$B$1,100)</f>
        <v>-0.66518847006649995</v>
      </c>
    </row>
    <row r="3491" spans="1:16" x14ac:dyDescent="0.25">
      <c r="A3491" s="2" t="s">
        <v>3489</v>
      </c>
      <c r="B3491" s="2" t="s">
        <v>8852</v>
      </c>
      <c r="C3491" s="3">
        <f ca="1">[1]!thsiFinD("ths_vol_ratio_stock",$A3491,$A$1,7,100)</f>
        <v>0.60729380505771002</v>
      </c>
      <c r="D3491" s="3">
        <f ca="1">[1]!thsiFinD("ths_cr_stock",$A3491,$A$1,7,100,100)</f>
        <v>59.782608695652002</v>
      </c>
      <c r="E3491" s="3">
        <f ca="1">[1]!thsiFinD("ths_mfi_stock",$A3491,$A$1,7,100,100)</f>
        <v>26.686632891933002</v>
      </c>
      <c r="F3491" s="3">
        <f ca="1">[1]!thsiFinD("ths_expma_stock",$A3491,$A$1,7,100,100)</f>
        <v>3.2181591142850001</v>
      </c>
      <c r="G3491" s="3">
        <f ca="1">[1]!thsiFinD("ths_rsi_stock",$A3491,$A$1,7,100,100)</f>
        <v>30.660947117654</v>
      </c>
      <c r="H3491" s="3">
        <f ca="1">[1]!thsiFinD("ths_adtm_stock",$A3491,$A$1,7,3,100,100,100)</f>
        <v>0.22222222222221999</v>
      </c>
      <c r="I3491" s="3">
        <f ca="1">[1]!thsiFinD("ths_bbiboll_stock",$A3491,$A$1,7,3,100,100,100)</f>
        <v>3.2556250000000002</v>
      </c>
      <c r="J3491" s="3">
        <f ca="1">[1]!thsiFinD("ths_dptb_stock",$A3491,$A$1,7,104,100,100)</f>
        <v>0.71428571428570997</v>
      </c>
      <c r="K3491" s="3">
        <f ca="1">[1]!thsiFinD("ths_srmi_stock",$A3491,$A$1,7,100,100)</f>
        <v>-3.0487804878048998E-2</v>
      </c>
      <c r="L3491" s="3">
        <f ca="1">[1]!thsiFinD("ths_atr_stock",$A3491,$A$1,7,101,100,100)</f>
        <v>7.0000000000000007E-2</v>
      </c>
      <c r="M3491" s="3">
        <f ca="1">[1]!thsiFinD("ths_vol_w_stock",$A3491,$A$1)/1000000</f>
        <v>44.446748999999997</v>
      </c>
      <c r="N3491" s="3">
        <f ca="1">[1]!thsiFinD("ths_turnover_ratio_w_stock",$A3491,$A$1)</f>
        <v>3.6667631817777</v>
      </c>
      <c r="O3491" s="3">
        <f ca="1">[1]!thsiFinD("ths_relative_chg_ratio_w_stock",$A3491,$A$1,104,100)</f>
        <v>-0.85742173245644004</v>
      </c>
      <c r="P3491" s="3">
        <f ca="1">[1]!thsiFinD("ths_chg_ratio_w_stock",$A3491,$B$1,100)</f>
        <v>-0.31446540880503998</v>
      </c>
    </row>
    <row r="3492" spans="1:16" x14ac:dyDescent="0.25">
      <c r="A3492" s="2" t="s">
        <v>3490</v>
      </c>
      <c r="B3492" s="2" t="s">
        <v>8853</v>
      </c>
      <c r="C3492" s="3">
        <f ca="1">[1]!thsiFinD("ths_vol_ratio_stock",$A3492,$A$1,7,100)</f>
        <v>0.78244505344063997</v>
      </c>
      <c r="D3492" s="3">
        <f ca="1">[1]!thsiFinD("ths_cr_stock",$A3492,$A$1,7,100,100)</f>
        <v>94.915254237287996</v>
      </c>
      <c r="E3492" s="3">
        <f ca="1">[1]!thsiFinD("ths_mfi_stock",$A3492,$A$1,7,100,100)</f>
        <v>51.103262917720997</v>
      </c>
      <c r="F3492" s="3">
        <f ca="1">[1]!thsiFinD("ths_expma_stock",$A3492,$A$1,7,100,100)</f>
        <v>5.8144745198342003</v>
      </c>
      <c r="G3492" s="3">
        <f ca="1">[1]!thsiFinD("ths_rsi_stock",$A3492,$A$1,7,100,100)</f>
        <v>61.673359720397997</v>
      </c>
      <c r="H3492" s="3">
        <f ca="1">[1]!thsiFinD("ths_adtm_stock",$A3492,$A$1,7,3,100,100,100)</f>
        <v>0.43243243243243001</v>
      </c>
      <c r="I3492" s="3">
        <f ca="1">[1]!thsiFinD("ths_bbiboll_stock",$A3492,$A$1,7,3,100,100,100)</f>
        <v>5.7637499999999999</v>
      </c>
      <c r="J3492" s="3">
        <f ca="1">[1]!thsiFinD("ths_dptb_stock",$A3492,$A$1,7,104,100,100)</f>
        <v>0.28571428571428997</v>
      </c>
      <c r="K3492" s="3">
        <f ca="1">[1]!thsiFinD("ths_srmi_stock",$A3492,$A$1,7,100,100)</f>
        <v>-1.8456375838925999E-2</v>
      </c>
      <c r="L3492" s="3">
        <f ca="1">[1]!thsiFinD("ths_atr_stock",$A3492,$A$1,7,101,100,100)</f>
        <v>0.16428571428571001</v>
      </c>
      <c r="M3492" s="3">
        <f ca="1">[1]!thsiFinD("ths_vol_w_stock",$A3492,$A$1)/1000000</f>
        <v>560.14365099999998</v>
      </c>
      <c r="N3492" s="3">
        <f ca="1">[1]!thsiFinD("ths_turnover_ratio_w_stock",$A3492,$A$1)</f>
        <v>3.1405898972427999</v>
      </c>
      <c r="O3492" s="3">
        <f ca="1">[1]!thsiFinD("ths_relative_chg_ratio_w_stock",$A3492,$A$1,104,100)</f>
        <v>1.6394775946316</v>
      </c>
      <c r="P3492" s="3">
        <f ca="1">[1]!thsiFinD("ths_chg_ratio_w_stock",$A3492,$B$1,100)</f>
        <v>2.3931623931624002</v>
      </c>
    </row>
    <row r="3493" spans="1:16" x14ac:dyDescent="0.25">
      <c r="A3493" s="2" t="s">
        <v>3491</v>
      </c>
      <c r="B3493" s="2" t="s">
        <v>8854</v>
      </c>
      <c r="C3493" s="3">
        <f ca="1">[1]!thsiFinD("ths_vol_ratio_stock",$A3493,$A$1,7,100)</f>
        <v>0.62560453221821</v>
      </c>
      <c r="D3493" s="3">
        <f ca="1">[1]!thsiFinD("ths_cr_stock",$A3493,$A$1,7,100,100)</f>
        <v>95.569620253164999</v>
      </c>
      <c r="E3493" s="3">
        <f ca="1">[1]!thsiFinD("ths_mfi_stock",$A3493,$A$1,7,100,100)</f>
        <v>62.905295871466997</v>
      </c>
      <c r="F3493" s="3">
        <f ca="1">[1]!thsiFinD("ths_expma_stock",$A3493,$A$1,7,100,100)</f>
        <v>4.5173802971150003</v>
      </c>
      <c r="G3493" s="3">
        <f ca="1">[1]!thsiFinD("ths_rsi_stock",$A3493,$A$1,7,100,100)</f>
        <v>44.727761059861002</v>
      </c>
      <c r="H3493" s="3">
        <f ca="1">[1]!thsiFinD("ths_adtm_stock",$A3493,$A$1,7,3,100,100,100)</f>
        <v>0.51851851851852004</v>
      </c>
      <c r="I3493" s="3">
        <f ca="1">[1]!thsiFinD("ths_bbiboll_stock",$A3493,$A$1,7,3,100,100,100)</f>
        <v>4.5545833333332997</v>
      </c>
      <c r="J3493" s="3">
        <f ca="1">[1]!thsiFinD("ths_dptb_stock",$A3493,$A$1,7,104,100,100)</f>
        <v>0.71428571428570997</v>
      </c>
      <c r="K3493" s="3">
        <f ca="1">[1]!thsiFinD("ths_srmi_stock",$A3493,$A$1,7,100,100)</f>
        <v>2.2172949002217E-3</v>
      </c>
      <c r="L3493" s="3">
        <f ca="1">[1]!thsiFinD("ths_atr_stock",$A3493,$A$1,7,101,100,100)</f>
        <v>0.14714285714285999</v>
      </c>
      <c r="M3493" s="3">
        <f ca="1">[1]!thsiFinD("ths_vol_w_stock",$A3493,$A$1)/1000000</f>
        <v>18.469138999999998</v>
      </c>
      <c r="N3493" s="3">
        <f ca="1">[1]!thsiFinD("ths_turnover_ratio_w_stock",$A3493,$A$1)</f>
        <v>6.1277397548970001</v>
      </c>
      <c r="O3493" s="3">
        <f ca="1">[1]!thsiFinD("ths_relative_chg_ratio_w_stock",$A3493,$A$1,104,100)</f>
        <v>-0.23195985808628</v>
      </c>
      <c r="P3493" s="3">
        <f ca="1">[1]!thsiFinD("ths_chg_ratio_w_stock",$A3493,$B$1,100)</f>
        <v>-3.3259423503326002</v>
      </c>
    </row>
    <row r="3494" spans="1:16" x14ac:dyDescent="0.25">
      <c r="A3494" s="2" t="s">
        <v>3492</v>
      </c>
      <c r="B3494" s="2" t="s">
        <v>8855</v>
      </c>
      <c r="C3494" s="3">
        <f ca="1">[1]!thsiFinD("ths_vol_ratio_stock",$A3494,$A$1,7,100)</f>
        <v>0.75238561167436002</v>
      </c>
      <c r="D3494" s="3">
        <f ca="1">[1]!thsiFinD("ths_cr_stock",$A3494,$A$1,7,100,100)</f>
        <v>78.767123287670998</v>
      </c>
      <c r="E3494" s="3">
        <f ca="1">[1]!thsiFinD("ths_mfi_stock",$A3494,$A$1,7,100,100)</f>
        <v>60.784005379598</v>
      </c>
      <c r="F3494" s="3">
        <f ca="1">[1]!thsiFinD("ths_expma_stock",$A3494,$A$1,7,100,100)</f>
        <v>4.7965468238930997</v>
      </c>
      <c r="G3494" s="3">
        <f ca="1">[1]!thsiFinD("ths_rsi_stock",$A3494,$A$1,7,100,100)</f>
        <v>40.723499955580998</v>
      </c>
      <c r="H3494" s="3">
        <f ca="1">[1]!thsiFinD("ths_adtm_stock",$A3494,$A$1,7,3,100,100,100)</f>
        <v>0.25</v>
      </c>
      <c r="I3494" s="3">
        <f ca="1">[1]!thsiFinD("ths_bbiboll_stock",$A3494,$A$1,7,3,100,100,100)</f>
        <v>4.8203125</v>
      </c>
      <c r="J3494" s="3">
        <f ca="1">[1]!thsiFinD("ths_dptb_stock",$A3494,$A$1,7,104,100,100)</f>
        <v>0.71428571428570997</v>
      </c>
      <c r="K3494" s="3">
        <f ca="1">[1]!thsiFinD("ths_srmi_stock",$A3494,$A$1,7,100,100)</f>
        <v>-1.8633540372670999E-2</v>
      </c>
      <c r="L3494" s="3">
        <f ca="1">[1]!thsiFinD("ths_atr_stock",$A3494,$A$1,7,101,100,100)</f>
        <v>0.12428571428571</v>
      </c>
      <c r="M3494" s="3">
        <f ca="1">[1]!thsiFinD("ths_vol_w_stock",$A3494,$A$1)/1000000</f>
        <v>40.597830999999999</v>
      </c>
      <c r="N3494" s="3">
        <f ca="1">[1]!thsiFinD("ths_turnover_ratio_w_stock",$A3494,$A$1)</f>
        <v>3.9510228899051998</v>
      </c>
      <c r="O3494" s="3">
        <f ca="1">[1]!thsiFinD("ths_relative_chg_ratio_w_stock",$A3494,$A$1,104,100)</f>
        <v>-0.36332661595469001</v>
      </c>
      <c r="P3494" s="3">
        <f ca="1">[1]!thsiFinD("ths_chg_ratio_w_stock",$A3494,$B$1,100)</f>
        <v>-2.3206751054852002</v>
      </c>
    </row>
    <row r="3495" spans="1:16" x14ac:dyDescent="0.25">
      <c r="A3495" s="2" t="s">
        <v>3493</v>
      </c>
      <c r="B3495" s="2" t="s">
        <v>8856</v>
      </c>
      <c r="C3495" s="3">
        <f ca="1">[1]!thsiFinD("ths_vol_ratio_stock",$A3495,$A$1,7,100)</f>
        <v>0.52268307730026997</v>
      </c>
      <c r="D3495" s="3">
        <f ca="1">[1]!thsiFinD("ths_cr_stock",$A3495,$A$1,7,100,100)</f>
        <v>37.037037037037003</v>
      </c>
      <c r="E3495" s="3">
        <f ca="1">[1]!thsiFinD("ths_mfi_stock",$A3495,$A$1,7,100,100)</f>
        <v>23.727368743075999</v>
      </c>
      <c r="F3495" s="3">
        <f ca="1">[1]!thsiFinD("ths_expma_stock",$A3495,$A$1,7,100,100)</f>
        <v>2.8505810481555001</v>
      </c>
      <c r="G3495" s="3">
        <f ca="1">[1]!thsiFinD("ths_rsi_stock",$A3495,$A$1,7,100,100)</f>
        <v>24.943124353373001</v>
      </c>
      <c r="H3495" s="3">
        <f ca="1">[1]!thsiFinD("ths_adtm_stock",$A3495,$A$1,7,3,100,100,100)</f>
        <v>0.69230769230768996</v>
      </c>
      <c r="I3495" s="3">
        <f ca="1">[1]!thsiFinD("ths_bbiboll_stock",$A3495,$A$1,7,3,100,100,100)</f>
        <v>2.8923958333333002</v>
      </c>
      <c r="J3495" s="3">
        <f ca="1">[1]!thsiFinD("ths_dptb_stock",$A3495,$A$1,7,104,100,100)</f>
        <v>0.71428571428570997</v>
      </c>
      <c r="K3495" s="3">
        <f ca="1">[1]!thsiFinD("ths_srmi_stock",$A3495,$A$1,7,100,100)</f>
        <v>-4.4520547945204998E-2</v>
      </c>
      <c r="L3495" s="3">
        <f ca="1">[1]!thsiFinD("ths_atr_stock",$A3495,$A$1,7,101,100,100)</f>
        <v>5.2857142857142998E-2</v>
      </c>
      <c r="M3495" s="3">
        <f ca="1">[1]!thsiFinD("ths_vol_w_stock",$A3495,$A$1)/1000000</f>
        <v>21.689</v>
      </c>
      <c r="N3495" s="3">
        <f ca="1">[1]!thsiFinD("ths_turnover_ratio_w_stock",$A3495,$A$1)</f>
        <v>1.7976282795816001</v>
      </c>
      <c r="O3495" s="3">
        <f ca="1">[1]!thsiFinD("ths_relative_chg_ratio_w_stock",$A3495,$A$1,104,100)</f>
        <v>-1.1511280261626999</v>
      </c>
      <c r="P3495" s="3">
        <f ca="1">[1]!thsiFinD("ths_chg_ratio_w_stock",$A3495,$B$1,100)</f>
        <v>-2.8673835125448002</v>
      </c>
    </row>
    <row r="3496" spans="1:16" x14ac:dyDescent="0.25">
      <c r="A3496" s="2" t="s">
        <v>3494</v>
      </c>
      <c r="B3496" s="2" t="s">
        <v>8857</v>
      </c>
      <c r="C3496" s="3">
        <f ca="1">[1]!thsiFinD("ths_vol_ratio_stock",$A3496,$A$1,7,100)</f>
        <v>1.2131569815289001</v>
      </c>
      <c r="D3496" s="3">
        <f ca="1">[1]!thsiFinD("ths_cr_stock",$A3496,$A$1,7,100,100)</f>
        <v>47.222222222222001</v>
      </c>
      <c r="E3496" s="3">
        <f ca="1">[1]!thsiFinD("ths_mfi_stock",$A3496,$A$1,7,100,100)</f>
        <v>27.068005303027999</v>
      </c>
      <c r="F3496" s="3">
        <f ca="1">[1]!thsiFinD("ths_expma_stock",$A3496,$A$1,7,100,100)</f>
        <v>2.0833464429171999</v>
      </c>
      <c r="G3496" s="3">
        <f ca="1">[1]!thsiFinD("ths_rsi_stock",$A3496,$A$1,7,100,100)</f>
        <v>30.428535652891</v>
      </c>
      <c r="H3496" s="3">
        <f ca="1">[1]!thsiFinD("ths_adtm_stock",$A3496,$A$1,7,3,100,100,100)</f>
        <v>-0.25</v>
      </c>
      <c r="I3496" s="3">
        <f ca="1">[1]!thsiFinD("ths_bbiboll_stock",$A3496,$A$1,7,3,100,100,100)</f>
        <v>2.1243750000000001</v>
      </c>
      <c r="J3496" s="3">
        <f ca="1">[1]!thsiFinD("ths_dptb_stock",$A3496,$A$1,7,104,100,100)</f>
        <v>0.57142857142856995</v>
      </c>
      <c r="K3496" s="3">
        <f ca="1">[1]!thsiFinD("ths_srmi_stock",$A3496,$A$1,7,100,100)</f>
        <v>-7.2727272727273001E-2</v>
      </c>
      <c r="L3496" s="3">
        <f ca="1">[1]!thsiFinD("ths_atr_stock",$A3496,$A$1,7,101,100,100)</f>
        <v>7.5714285714285998E-2</v>
      </c>
      <c r="M3496" s="3">
        <f ca="1">[1]!thsiFinD("ths_vol_w_stock",$A3496,$A$1)/1000000</f>
        <v>33.235495999999998</v>
      </c>
      <c r="N3496" s="3">
        <f ca="1">[1]!thsiFinD("ths_turnover_ratio_w_stock",$A3496,$A$1)</f>
        <v>2.9949167392951002</v>
      </c>
      <c r="O3496" s="3">
        <f ca="1">[1]!thsiFinD("ths_relative_chg_ratio_w_stock",$A3496,$A$1,104,100)</f>
        <v>-1.5607184357531001</v>
      </c>
      <c r="P3496" s="3">
        <f ca="1">[1]!thsiFinD("ths_chg_ratio_w_stock",$A3496,$B$1,100)</f>
        <v>-2.4509803921568998</v>
      </c>
    </row>
    <row r="3497" spans="1:16" x14ac:dyDescent="0.25">
      <c r="A3497" s="2" t="s">
        <v>3495</v>
      </c>
      <c r="B3497" s="2" t="s">
        <v>8858</v>
      </c>
      <c r="C3497" s="3">
        <f ca="1">[1]!thsiFinD("ths_vol_ratio_stock",$A3497,$A$1,7,100)</f>
        <v>2.3941352654290999</v>
      </c>
      <c r="D3497" s="3">
        <f ca="1">[1]!thsiFinD("ths_cr_stock",$A3497,$A$1,7,100,100)</f>
        <v>39.215686274509999</v>
      </c>
      <c r="E3497" s="3">
        <f ca="1">[1]!thsiFinD("ths_mfi_stock",$A3497,$A$1,7,100,100)</f>
        <v>52.898541116708003</v>
      </c>
      <c r="F3497" s="3">
        <f ca="1">[1]!thsiFinD("ths_expma_stock",$A3497,$A$1,7,100,100)</f>
        <v>13.927597245253001</v>
      </c>
      <c r="G3497" s="3">
        <f ca="1">[1]!thsiFinD("ths_rsi_stock",$A3497,$A$1,7,100,100)</f>
        <v>54.639104588479</v>
      </c>
      <c r="H3497" s="3">
        <f ca="1">[1]!thsiFinD("ths_adtm_stock",$A3497,$A$1,7,3,100,100,100)</f>
        <v>0</v>
      </c>
      <c r="I3497" s="3">
        <f ca="1">[1]!thsiFinD("ths_bbiboll_stock",$A3497,$A$1,7,3,100,100,100)</f>
        <v>14.090520833333001</v>
      </c>
      <c r="J3497" s="3">
        <f ca="1">[1]!thsiFinD("ths_dptb_stock",$A3497,$A$1,7,104,100,100)</f>
        <v>0.28571428571428997</v>
      </c>
      <c r="K3497" s="3">
        <f ca="1">[1]!thsiFinD("ths_srmi_stock",$A3497,$A$1,7,100,100)</f>
        <v>-8.3217753120664994E-3</v>
      </c>
      <c r="L3497" s="3">
        <f ca="1">[1]!thsiFinD("ths_atr_stock",$A3497,$A$1,7,101,100,100)</f>
        <v>0.48285714285713999</v>
      </c>
      <c r="M3497" s="3">
        <f ca="1">[1]!thsiFinD("ths_vol_w_stock",$A3497,$A$1)/1000000</f>
        <v>45.333016000000001</v>
      </c>
      <c r="N3497" s="3">
        <f ca="1">[1]!thsiFinD("ths_turnover_ratio_w_stock",$A3497,$A$1)</f>
        <v>3.3723006165977001</v>
      </c>
      <c r="O3497" s="3">
        <f ca="1">[1]!thsiFinD("ths_relative_chg_ratio_w_stock",$A3497,$A$1,104,100)</f>
        <v>3.9525622534068998</v>
      </c>
      <c r="P3497" s="3">
        <f ca="1">[1]!thsiFinD("ths_chg_ratio_w_stock",$A3497,$B$1,100)</f>
        <v>-3.8461538461539</v>
      </c>
    </row>
    <row r="3498" spans="1:16" x14ac:dyDescent="0.25">
      <c r="A3498" s="2" t="s">
        <v>3496</v>
      </c>
      <c r="B3498" s="2" t="s">
        <v>8859</v>
      </c>
      <c r="C3498" s="3">
        <f ca="1">[1]!thsiFinD("ths_vol_ratio_stock",$A3498,$A$1,7,100)</f>
        <v>1.2810959522189</v>
      </c>
      <c r="D3498" s="3">
        <f ca="1">[1]!thsiFinD("ths_cr_stock",$A3498,$A$1,7,100,100)</f>
        <v>50</v>
      </c>
      <c r="E3498" s="3">
        <f ca="1">[1]!thsiFinD("ths_mfi_stock",$A3498,$A$1,7,100,100)</f>
        <v>30.796019396752001</v>
      </c>
      <c r="F3498" s="3">
        <f ca="1">[1]!thsiFinD("ths_expma_stock",$A3498,$A$1,7,100,100)</f>
        <v>2.8912432224298001</v>
      </c>
      <c r="G3498" s="3">
        <f ca="1">[1]!thsiFinD("ths_rsi_stock",$A3498,$A$1,7,100,100)</f>
        <v>28.151896721833001</v>
      </c>
      <c r="H3498" s="3">
        <f ca="1">[1]!thsiFinD("ths_adtm_stock",$A3498,$A$1,7,3,100,100,100)</f>
        <v>-0.57142857142856995</v>
      </c>
      <c r="I3498" s="3">
        <f ca="1">[1]!thsiFinD("ths_bbiboll_stock",$A3498,$A$1,7,3,100,100,100)</f>
        <v>2.9556249999999999</v>
      </c>
      <c r="J3498" s="3">
        <f ca="1">[1]!thsiFinD("ths_dptb_stock",$A3498,$A$1,7,104,100,100)</f>
        <v>0.42857142857142999</v>
      </c>
      <c r="K3498" s="3">
        <f ca="1">[1]!thsiFinD("ths_srmi_stock",$A3498,$A$1,7,100,100)</f>
        <v>-5.3511705685618999E-2</v>
      </c>
      <c r="L3498" s="3">
        <f ca="1">[1]!thsiFinD("ths_atr_stock",$A3498,$A$1,7,101,100,100)</f>
        <v>9.5714285714286002E-2</v>
      </c>
      <c r="M3498" s="3">
        <f ca="1">[1]!thsiFinD("ths_vol_w_stock",$A3498,$A$1)/1000000</f>
        <v>27.503550000000001</v>
      </c>
      <c r="N3498" s="3">
        <f ca="1">[1]!thsiFinD("ths_turnover_ratio_w_stock",$A3498,$A$1)</f>
        <v>6.0018867496319004</v>
      </c>
      <c r="O3498" s="3">
        <f ca="1">[1]!thsiFinD("ths_relative_chg_ratio_w_stock",$A3498,$A$1,104,100)</f>
        <v>-2.7713721887798002</v>
      </c>
      <c r="P3498" s="3">
        <f ca="1">[1]!thsiFinD("ths_chg_ratio_w_stock",$A3498,$B$1,100)</f>
        <v>-1.7667844522967999</v>
      </c>
    </row>
    <row r="3499" spans="1:16" x14ac:dyDescent="0.25">
      <c r="A3499" s="2" t="s">
        <v>3497</v>
      </c>
      <c r="B3499" s="2" t="s">
        <v>8860</v>
      </c>
      <c r="C3499" s="3">
        <f ca="1">[1]!thsiFinD("ths_vol_ratio_stock",$A3499,$A$1,7,100)</f>
        <v>0.6597098415846</v>
      </c>
      <c r="D3499" s="3">
        <f ca="1">[1]!thsiFinD("ths_cr_stock",$A3499,$A$1,7,100,100)</f>
        <v>175.97535934291</v>
      </c>
      <c r="E3499" s="3">
        <f ca="1">[1]!thsiFinD("ths_mfi_stock",$A3499,$A$1,7,100,100)</f>
        <v>72.530393739684001</v>
      </c>
      <c r="F3499" s="3">
        <f ca="1">[1]!thsiFinD("ths_expma_stock",$A3499,$A$1,7,100,100)</f>
        <v>20.916269763309</v>
      </c>
      <c r="G3499" s="3">
        <f ca="1">[1]!thsiFinD("ths_rsi_stock",$A3499,$A$1,7,100,100)</f>
        <v>87.021508713985</v>
      </c>
      <c r="H3499" s="3">
        <f ca="1">[1]!thsiFinD("ths_adtm_stock",$A3499,$A$1,7,3,100,100,100)</f>
        <v>0.89230769230769003</v>
      </c>
      <c r="I3499" s="3">
        <f ca="1">[1]!thsiFinD("ths_bbiboll_stock",$A3499,$A$1,7,3,100,100,100)</f>
        <v>20.597083333333</v>
      </c>
      <c r="J3499" s="3">
        <f ca="1">[1]!thsiFinD("ths_dptb_stock",$A3499,$A$1,7,104,100,100)</f>
        <v>0.42857142857142999</v>
      </c>
      <c r="K3499" s="3">
        <f ca="1">[1]!thsiFinD("ths_srmi_stock",$A3499,$A$1,7,100,100)</f>
        <v>2.6452527161076999E-2</v>
      </c>
      <c r="L3499" s="3">
        <f ca="1">[1]!thsiFinD("ths_atr_stock",$A3499,$A$1,7,101,100,100)</f>
        <v>0.64</v>
      </c>
      <c r="M3499" s="3">
        <f ca="1">[1]!thsiFinD("ths_vol_w_stock",$A3499,$A$1)/1000000</f>
        <v>57.785375000000002</v>
      </c>
      <c r="N3499" s="3">
        <f ca="1">[1]!thsiFinD("ths_turnover_ratio_w_stock",$A3499,$A$1)</f>
        <v>2.0374647546843998</v>
      </c>
      <c r="O3499" s="3">
        <f ca="1">[1]!thsiFinD("ths_relative_chg_ratio_w_stock",$A3499,$A$1,104,100)</f>
        <v>2.5398486203376001</v>
      </c>
      <c r="P3499" s="3">
        <f ca="1">[1]!thsiFinD("ths_chg_ratio_w_stock",$A3499,$B$1,100)</f>
        <v>-1.7477562588569</v>
      </c>
    </row>
    <row r="3500" spans="1:16" x14ac:dyDescent="0.25">
      <c r="A3500" s="2" t="s">
        <v>3498</v>
      </c>
      <c r="B3500" s="2" t="s">
        <v>8861</v>
      </c>
      <c r="C3500" s="3">
        <f ca="1">[1]!thsiFinD("ths_vol_ratio_stock",$A3500,$A$1,7,100)</f>
        <v>0.94325488868397001</v>
      </c>
      <c r="D3500" s="3">
        <f ca="1">[1]!thsiFinD("ths_cr_stock",$A3500,$A$1,7,100,100)</f>
        <v>-675</v>
      </c>
      <c r="E3500" s="3">
        <f ca="1">[1]!thsiFinD("ths_mfi_stock",$A3500,$A$1,7,100,100)</f>
        <v>0</v>
      </c>
      <c r="F3500" s="3">
        <f ca="1">[1]!thsiFinD("ths_expma_stock",$A3500,$A$1,7,100,100)</f>
        <v>1.3535687773703999</v>
      </c>
      <c r="G3500" s="3">
        <f ca="1">[1]!thsiFinD("ths_rsi_stock",$A3500,$A$1,7,100,100)</f>
        <v>74.811550589375997</v>
      </c>
      <c r="H3500" s="3">
        <f ca="1">[1]!thsiFinD("ths_adtm_stock",$A3500,$A$1,7,3,100,100,100)</f>
        <v>0.97499999999999998</v>
      </c>
      <c r="I3500" s="3">
        <f ca="1">[1]!thsiFinD("ths_bbiboll_stock",$A3500,$A$1,7,3,100,100,100)</f>
        <v>1.340625</v>
      </c>
      <c r="J3500" s="3">
        <f ca="1">[1]!thsiFinD("ths_dptb_stock",$A3500,$A$1,7,104,100,100)</f>
        <v>0.28571428571428997</v>
      </c>
      <c r="K3500" s="3">
        <f ca="1">[1]!thsiFinD("ths_srmi_stock",$A3500,$A$1,7,100,100)</f>
        <v>0.27152317880795002</v>
      </c>
      <c r="L3500" s="3">
        <f ca="1">[1]!thsiFinD("ths_atr_stock",$A3500,$A$1,7,101,100,100)</f>
        <v>8.5714285714286007E-2</v>
      </c>
      <c r="M3500" s="3">
        <f ca="1">[1]!thsiFinD("ths_vol_w_stock",$A3500,$A$1)/1000000</f>
        <v>279.26601900000003</v>
      </c>
      <c r="N3500" s="3">
        <f ca="1">[1]!thsiFinD("ths_turnover_ratio_w_stock",$A3500,$A$1)</f>
        <v>20.053138825228999</v>
      </c>
      <c r="O3500" s="3">
        <f ca="1">[1]!thsiFinD("ths_relative_chg_ratio_w_stock",$A3500,$A$1,104,100)</f>
        <v>25.066916224667999</v>
      </c>
      <c r="P3500" s="3">
        <f ca="1">[1]!thsiFinD("ths_chg_ratio_w_stock",$A3500,$B$1,100)</f>
        <v>-22.516556291391002</v>
      </c>
    </row>
    <row r="3501" spans="1:16" x14ac:dyDescent="0.25">
      <c r="A3501" s="2" t="s">
        <v>3499</v>
      </c>
      <c r="B3501" s="2" t="s">
        <v>8862</v>
      </c>
      <c r="C3501" s="3">
        <f ca="1">[1]!thsiFinD("ths_vol_ratio_stock",$A3501,$A$1,7,100)</f>
        <v>0.94508288688266995</v>
      </c>
      <c r="D3501" s="3">
        <f ca="1">[1]!thsiFinD("ths_cr_stock",$A3501,$A$1,7,100,100)</f>
        <v>106.08695652174001</v>
      </c>
      <c r="E3501" s="3">
        <f ca="1">[1]!thsiFinD("ths_mfi_stock",$A3501,$A$1,7,100,100)</f>
        <v>62.704313031810997</v>
      </c>
      <c r="F3501" s="3">
        <f ca="1">[1]!thsiFinD("ths_expma_stock",$A3501,$A$1,7,100,100)</f>
        <v>4.0627241705817996</v>
      </c>
      <c r="G3501" s="3">
        <f ca="1">[1]!thsiFinD("ths_rsi_stock",$A3501,$A$1,7,100,100)</f>
        <v>41.277058234018</v>
      </c>
      <c r="H3501" s="3">
        <f ca="1">[1]!thsiFinD("ths_adtm_stock",$A3501,$A$1,7,3,100,100,100)</f>
        <v>0.4</v>
      </c>
      <c r="I3501" s="3">
        <f ca="1">[1]!thsiFinD("ths_bbiboll_stock",$A3501,$A$1,7,3,100,100,100)</f>
        <v>4.0963541666666998</v>
      </c>
      <c r="J3501" s="3">
        <f ca="1">[1]!thsiFinD("ths_dptb_stock",$A3501,$A$1,7,104,100,100)</f>
        <v>0.71428571428570997</v>
      </c>
      <c r="K3501" s="3">
        <f ca="1">[1]!thsiFinD("ths_srmi_stock",$A3501,$A$1,7,100,100)</f>
        <v>-7.3891625615761999E-3</v>
      </c>
      <c r="L3501" s="3">
        <f ca="1">[1]!thsiFinD("ths_atr_stock",$A3501,$A$1,7,101,100,100)</f>
        <v>0.11285714285714001</v>
      </c>
      <c r="M3501" s="3">
        <f ca="1">[1]!thsiFinD("ths_vol_w_stock",$A3501,$A$1)/1000000</f>
        <v>24.347151</v>
      </c>
      <c r="N3501" s="3">
        <f ca="1">[1]!thsiFinD("ths_turnover_ratio_w_stock",$A3501,$A$1)</f>
        <v>2.8634430581317001</v>
      </c>
      <c r="O3501" s="3">
        <f ca="1">[1]!thsiFinD("ths_relative_chg_ratio_w_stock",$A3501,$A$1,104,100)</f>
        <v>0.55750816523209001</v>
      </c>
      <c r="P3501" s="3">
        <f ca="1">[1]!thsiFinD("ths_chg_ratio_w_stock",$A3501,$B$1,100)</f>
        <v>0.24813895781636999</v>
      </c>
    </row>
    <row r="3502" spans="1:16" x14ac:dyDescent="0.25">
      <c r="A3502" s="2" t="s">
        <v>3500</v>
      </c>
      <c r="B3502" s="2" t="s">
        <v>8863</v>
      </c>
      <c r="C3502" s="3">
        <f ca="1">[1]!thsiFinD("ths_vol_ratio_stock",$A3502,$A$1,7,100)</f>
        <v>0.69028475419784996</v>
      </c>
      <c r="D3502" s="3">
        <f ca="1">[1]!thsiFinD("ths_cr_stock",$A3502,$A$1,7,100,100)</f>
        <v>83.116883116883002</v>
      </c>
      <c r="E3502" s="3">
        <f ca="1">[1]!thsiFinD("ths_mfi_stock",$A3502,$A$1,7,100,100)</f>
        <v>39.895337770516001</v>
      </c>
      <c r="F3502" s="3">
        <f ca="1">[1]!thsiFinD("ths_expma_stock",$A3502,$A$1,7,100,100)</f>
        <v>2.9677066831626999</v>
      </c>
      <c r="G3502" s="3">
        <f ca="1">[1]!thsiFinD("ths_rsi_stock",$A3502,$A$1,7,100,100)</f>
        <v>43.748663649286001</v>
      </c>
      <c r="H3502" s="3">
        <f ca="1">[1]!thsiFinD("ths_adtm_stock",$A3502,$A$1,7,3,100,100,100)</f>
        <v>0.76744186046510998</v>
      </c>
      <c r="I3502" s="3">
        <f ca="1">[1]!thsiFinD("ths_bbiboll_stock",$A3502,$A$1,7,3,100,100,100)</f>
        <v>2.9888541666666999</v>
      </c>
      <c r="J3502" s="3">
        <f ca="1">[1]!thsiFinD("ths_dptb_stock",$A3502,$A$1,7,104,100,100)</f>
        <v>0.57142857142856995</v>
      </c>
      <c r="K3502" s="3">
        <f ca="1">[1]!thsiFinD("ths_srmi_stock",$A3502,$A$1,7,100,100)</f>
        <v>-3.9344262295081998E-2</v>
      </c>
      <c r="L3502" s="3">
        <f ca="1">[1]!thsiFinD("ths_atr_stock",$A3502,$A$1,7,101,100,100)</f>
        <v>0.13571428571429001</v>
      </c>
      <c r="M3502" s="3">
        <f ca="1">[1]!thsiFinD("ths_vol_w_stock",$A3502,$A$1)/1000000</f>
        <v>76.063222999999994</v>
      </c>
      <c r="N3502" s="3">
        <f ca="1">[1]!thsiFinD("ths_turnover_ratio_w_stock",$A3502,$A$1)</f>
        <v>9.6647317031687994</v>
      </c>
      <c r="O3502" s="3">
        <f ca="1">[1]!thsiFinD("ths_relative_chg_ratio_w_stock",$A3502,$A$1,104,100)</f>
        <v>0.61845831969480003</v>
      </c>
      <c r="P3502" s="3">
        <f ca="1">[1]!thsiFinD("ths_chg_ratio_w_stock",$A3502,$B$1,100)</f>
        <v>1.3651877133106001</v>
      </c>
    </row>
    <row r="3503" spans="1:16" x14ac:dyDescent="0.25">
      <c r="A3503" s="2" t="s">
        <v>3501</v>
      </c>
      <c r="B3503" s="2" t="s">
        <v>8864</v>
      </c>
      <c r="C3503" s="3">
        <f ca="1">[1]!thsiFinD("ths_vol_ratio_stock",$A3503,$A$1,7,100)</f>
        <v>0.68505126169543995</v>
      </c>
      <c r="D3503" s="3">
        <f ca="1">[1]!thsiFinD("ths_cr_stock",$A3503,$A$1,7,100,100)</f>
        <v>54.838709677418997</v>
      </c>
      <c r="E3503" s="3">
        <f ca="1">[1]!thsiFinD("ths_mfi_stock",$A3503,$A$1,7,100,100)</f>
        <v>34.069560562374001</v>
      </c>
      <c r="F3503" s="3">
        <f ca="1">[1]!thsiFinD("ths_expma_stock",$A3503,$A$1,7,100,100)</f>
        <v>2.1106259914780998</v>
      </c>
      <c r="G3503" s="3">
        <f ca="1">[1]!thsiFinD("ths_rsi_stock",$A3503,$A$1,7,100,100)</f>
        <v>30.354886300960001</v>
      </c>
      <c r="H3503" s="3">
        <f ca="1">[1]!thsiFinD("ths_adtm_stock",$A3503,$A$1,7,3,100,100,100)</f>
        <v>-0.5</v>
      </c>
      <c r="I3503" s="3">
        <f ca="1">[1]!thsiFinD("ths_bbiboll_stock",$A3503,$A$1,7,3,100,100,100)</f>
        <v>2.1370833333333001</v>
      </c>
      <c r="J3503" s="3">
        <f ca="1">[1]!thsiFinD("ths_dptb_stock",$A3503,$A$1,7,104,100,100)</f>
        <v>0.71428571428570997</v>
      </c>
      <c r="K3503" s="3">
        <f ca="1">[1]!thsiFinD("ths_srmi_stock",$A3503,$A$1,7,100,100)</f>
        <v>-2.8037383177569999E-2</v>
      </c>
      <c r="L3503" s="3">
        <f ca="1">[1]!thsiFinD("ths_atr_stock",$A3503,$A$1,7,101,100,100)</f>
        <v>4.5714285714285999E-2</v>
      </c>
      <c r="M3503" s="3">
        <f ca="1">[1]!thsiFinD("ths_vol_w_stock",$A3503,$A$1)/1000000</f>
        <v>112.249709</v>
      </c>
      <c r="N3503" s="3">
        <f ca="1">[1]!thsiFinD("ths_turnover_ratio_w_stock",$A3503,$A$1)</f>
        <v>1.8809381541129</v>
      </c>
      <c r="O3503" s="3">
        <f ca="1">[1]!thsiFinD("ths_relative_chg_ratio_w_stock",$A3503,$A$1,104,100)</f>
        <v>-1.5073138963673001</v>
      </c>
      <c r="P3503" s="3">
        <f ca="1">[1]!thsiFinD("ths_chg_ratio_w_stock",$A3503,$B$1,100)</f>
        <v>-2.8846153846154001</v>
      </c>
    </row>
    <row r="3504" spans="1:16" x14ac:dyDescent="0.25">
      <c r="A3504" s="2" t="s">
        <v>3502</v>
      </c>
      <c r="B3504" s="2" t="s">
        <v>8865</v>
      </c>
      <c r="C3504" s="3">
        <f ca="1">[1]!thsiFinD("ths_vol_ratio_stock",$A3504,$A$1,7,100)</f>
        <v>1.5213728883741999</v>
      </c>
      <c r="D3504" s="3">
        <f ca="1">[1]!thsiFinD("ths_cr_stock",$A3504,$A$1,7,100,100)</f>
        <v>29.022835900158999</v>
      </c>
      <c r="E3504" s="3">
        <f ca="1">[1]!thsiFinD("ths_mfi_stock",$A3504,$A$1,7,100,100)</f>
        <v>19.001403723195999</v>
      </c>
      <c r="F3504" s="3">
        <f ca="1">[1]!thsiFinD("ths_expma_stock",$A3504,$A$1,7,100,100)</f>
        <v>226.28827780879999</v>
      </c>
      <c r="G3504" s="3">
        <f ca="1">[1]!thsiFinD("ths_rsi_stock",$A3504,$A$1,7,100,100)</f>
        <v>15.020939314239</v>
      </c>
      <c r="H3504" s="3">
        <f ca="1">[1]!thsiFinD("ths_adtm_stock",$A3504,$A$1,7,3,100,100,100)</f>
        <v>-0.71823450735621996</v>
      </c>
      <c r="I3504" s="3">
        <f ca="1">[1]!thsiFinD("ths_bbiboll_stock",$A3504,$A$1,7,3,100,100,100)</f>
        <v>230.44864583333</v>
      </c>
      <c r="J3504" s="3">
        <f ca="1">[1]!thsiFinD("ths_dptb_stock",$A3504,$A$1,7,104,100,100)</f>
        <v>0.71428571428570997</v>
      </c>
      <c r="K3504" s="3">
        <f ca="1">[1]!thsiFinD("ths_srmi_stock",$A3504,$A$1,7,100,100)</f>
        <v>-6.3605765081557006E-2</v>
      </c>
      <c r="L3504" s="3">
        <f ca="1">[1]!thsiFinD("ths_atr_stock",$A3504,$A$1,7,101,100,100)</f>
        <v>7.09</v>
      </c>
      <c r="M3504" s="3">
        <f ca="1">[1]!thsiFinD("ths_vol_w_stock",$A3504,$A$1)/1000000</f>
        <v>26.196387999999999</v>
      </c>
      <c r="N3504" s="3">
        <f ca="1">[1]!thsiFinD("ths_turnover_ratio_w_stock",$A3504,$A$1)</f>
        <v>2.1473078904767999</v>
      </c>
      <c r="O3504" s="3">
        <f ca="1">[1]!thsiFinD("ths_relative_chg_ratio_w_stock",$A3504,$A$1,104,100)</f>
        <v>-6.2884314195029001</v>
      </c>
      <c r="P3504" s="3">
        <f ca="1">[1]!thsiFinD("ths_chg_ratio_w_stock",$A3504,$B$1,100)</f>
        <v>-2.8202764976958998</v>
      </c>
    </row>
    <row r="3505" spans="1:16" x14ac:dyDescent="0.25">
      <c r="A3505" s="2" t="s">
        <v>3503</v>
      </c>
      <c r="B3505" s="2" t="s">
        <v>8866</v>
      </c>
      <c r="C3505" s="3">
        <f ca="1">[1]!thsiFinD("ths_vol_ratio_stock",$A3505,$A$1,7,100)</f>
        <v>0.78885242916872</v>
      </c>
      <c r="D3505" s="3">
        <f ca="1">[1]!thsiFinD("ths_cr_stock",$A3505,$A$1,7,100,100)</f>
        <v>32.608695652173999</v>
      </c>
      <c r="E3505" s="3">
        <f ca="1">[1]!thsiFinD("ths_mfi_stock",$A3505,$A$1,7,100,100)</f>
        <v>15.212719768902</v>
      </c>
      <c r="F3505" s="3">
        <f ca="1">[1]!thsiFinD("ths_expma_stock",$A3505,$A$1,7,100,100)</f>
        <v>6.5511379218387997</v>
      </c>
      <c r="G3505" s="3">
        <f ca="1">[1]!thsiFinD("ths_rsi_stock",$A3505,$A$1,7,100,100)</f>
        <v>23.066455249396999</v>
      </c>
      <c r="H3505" s="3">
        <f ca="1">[1]!thsiFinD("ths_adtm_stock",$A3505,$A$1,7,3,100,100,100)</f>
        <v>-0.70689655172414001</v>
      </c>
      <c r="I3505" s="3">
        <f ca="1">[1]!thsiFinD("ths_bbiboll_stock",$A3505,$A$1,7,3,100,100,100)</f>
        <v>6.6418749999999998</v>
      </c>
      <c r="J3505" s="3">
        <f ca="1">[1]!thsiFinD("ths_dptb_stock",$A3505,$A$1,7,104,100,100)</f>
        <v>0.71428571428570997</v>
      </c>
      <c r="K3505" s="3">
        <f ca="1">[1]!thsiFinD("ths_srmi_stock",$A3505,$A$1,7,100,100)</f>
        <v>-5.5800293685756001E-2</v>
      </c>
      <c r="L3505" s="3">
        <f ca="1">[1]!thsiFinD("ths_atr_stock",$A3505,$A$1,7,101,100,100)</f>
        <v>0.17428571428570999</v>
      </c>
      <c r="M3505" s="3">
        <f ca="1">[1]!thsiFinD("ths_vol_w_stock",$A3505,$A$1)/1000000</f>
        <v>21.075209999999998</v>
      </c>
      <c r="N3505" s="3">
        <f ca="1">[1]!thsiFinD("ths_turnover_ratio_w_stock",$A3505,$A$1)</f>
        <v>2.0183524106836002</v>
      </c>
      <c r="O3505" s="3">
        <f ca="1">[1]!thsiFinD("ths_relative_chg_ratio_w_stock",$A3505,$A$1,104,100)</f>
        <v>-1.5736662130514001</v>
      </c>
      <c r="P3505" s="3">
        <f ca="1">[1]!thsiFinD("ths_chg_ratio_w_stock",$A3505,$B$1,100)</f>
        <v>-3.5769828926904998</v>
      </c>
    </row>
    <row r="3506" spans="1:16" x14ac:dyDescent="0.25">
      <c r="A3506" s="2" t="s">
        <v>3504</v>
      </c>
      <c r="B3506" s="2" t="s">
        <v>8867</v>
      </c>
      <c r="C3506" s="3">
        <f ca="1">[1]!thsiFinD("ths_vol_ratio_stock",$A3506,$A$1,7,100)</f>
        <v>3.3400302185675002</v>
      </c>
      <c r="D3506" s="3">
        <f ca="1">[1]!thsiFinD("ths_cr_stock",$A3506,$A$1,7,100,100)</f>
        <v>-32.894736842104997</v>
      </c>
      <c r="E3506" s="3">
        <f ca="1">[1]!thsiFinD("ths_mfi_stock",$A3506,$A$1,7,100,100)</f>
        <v>0</v>
      </c>
      <c r="F3506" s="3">
        <f ca="1">[1]!thsiFinD("ths_expma_stock",$A3506,$A$1,7,100,100)</f>
        <v>1.2058045673891999</v>
      </c>
      <c r="G3506" s="3">
        <f ca="1">[1]!thsiFinD("ths_rsi_stock",$A3506,$A$1,7,100,100)</f>
        <v>10.541973637270999</v>
      </c>
      <c r="H3506" s="3">
        <f ca="1">[1]!thsiFinD("ths_adtm_stock",$A3506,$A$1,7,3,100,100,100)</f>
        <v>-0.42857142857142999</v>
      </c>
      <c r="I3506" s="3">
        <f ca="1">[1]!thsiFinD("ths_bbiboll_stock",$A3506,$A$1,7,3,100,100,100)</f>
        <v>1.2698958333332999</v>
      </c>
      <c r="J3506" s="3">
        <f ca="1">[1]!thsiFinD("ths_dptb_stock",$A3506,$A$1,7,104,100,100)</f>
        <v>0.71428571428570997</v>
      </c>
      <c r="K3506" s="3">
        <f ca="1">[1]!thsiFinD("ths_srmi_stock",$A3506,$A$1,7,100,100)</f>
        <v>-0.27536231884057999</v>
      </c>
      <c r="L3506" s="3">
        <f ca="1">[1]!thsiFinD("ths_atr_stock",$A3506,$A$1,7,101,100,100)</f>
        <v>7.7142857142856999E-2</v>
      </c>
      <c r="M3506" s="3">
        <f ca="1">[1]!thsiFinD("ths_vol_w_stock",$A3506,$A$1)/1000000</f>
        <v>588.64161200000001</v>
      </c>
      <c r="N3506" s="3">
        <f ca="1">[1]!thsiFinD("ths_turnover_ratio_w_stock",$A3506,$A$1)</f>
        <v>16.088621165389</v>
      </c>
      <c r="O3506" s="3">
        <f ca="1">[1]!thsiFinD("ths_relative_chg_ratio_w_stock",$A3506,$A$1,104,100)</f>
        <v>-25.174163813903998</v>
      </c>
      <c r="P3506" s="3">
        <f ca="1">[1]!thsiFinD("ths_chg_ratio_w_stock",$A3506,$B$1,100)</f>
        <v>-34</v>
      </c>
    </row>
    <row r="3507" spans="1:16" x14ac:dyDescent="0.25">
      <c r="A3507" s="2" t="s">
        <v>3505</v>
      </c>
      <c r="B3507" s="2" t="s">
        <v>8868</v>
      </c>
      <c r="C3507" s="3">
        <f ca="1">[1]!thsiFinD("ths_vol_ratio_stock",$A3507,$A$1,7,100)</f>
        <v>0.69275026520100003</v>
      </c>
      <c r="D3507" s="3">
        <f ca="1">[1]!thsiFinD("ths_cr_stock",$A3507,$A$1,7,100,100)</f>
        <v>26.605504587155998</v>
      </c>
      <c r="E3507" s="3">
        <f ca="1">[1]!thsiFinD("ths_mfi_stock",$A3507,$A$1,7,100,100)</f>
        <v>11.446556812355</v>
      </c>
      <c r="F3507" s="3">
        <f ca="1">[1]!thsiFinD("ths_expma_stock",$A3507,$A$1,7,100,100)</f>
        <v>4.3327211601042004</v>
      </c>
      <c r="G3507" s="3">
        <f ca="1">[1]!thsiFinD("ths_rsi_stock",$A3507,$A$1,7,100,100)</f>
        <v>28.851394087538001</v>
      </c>
      <c r="H3507" s="3">
        <f ca="1">[1]!thsiFinD("ths_adtm_stock",$A3507,$A$1,7,3,100,100,100)</f>
        <v>-0.21428571428571</v>
      </c>
      <c r="I3507" s="3">
        <f ca="1">[1]!thsiFinD("ths_bbiboll_stock",$A3507,$A$1,7,3,100,100,100)</f>
        <v>4.4084374999999998</v>
      </c>
      <c r="J3507" s="3">
        <f ca="1">[1]!thsiFinD("ths_dptb_stock",$A3507,$A$1,7,104,100,100)</f>
        <v>0.71428571428570997</v>
      </c>
      <c r="K3507" s="3">
        <f ca="1">[1]!thsiFinD("ths_srmi_stock",$A3507,$A$1,7,100,100)</f>
        <v>-7.1739130434782999E-2</v>
      </c>
      <c r="L3507" s="3">
        <f ca="1">[1]!thsiFinD("ths_atr_stock",$A3507,$A$1,7,101,100,100)</f>
        <v>0.13142857142857001</v>
      </c>
      <c r="M3507" s="3">
        <f ca="1">[1]!thsiFinD("ths_vol_w_stock",$A3507,$A$1)/1000000</f>
        <v>40.947733999999997</v>
      </c>
      <c r="N3507" s="3">
        <f ca="1">[1]!thsiFinD("ths_turnover_ratio_w_stock",$A3507,$A$1)</f>
        <v>2.3866065855090999</v>
      </c>
      <c r="O3507" s="3">
        <f ca="1">[1]!thsiFinD("ths_relative_chg_ratio_w_stock",$A3507,$A$1,104,100)</f>
        <v>-1.2149911037243999</v>
      </c>
      <c r="P3507" s="3">
        <f ca="1">[1]!thsiFinD("ths_chg_ratio_w_stock",$A3507,$B$1,100)</f>
        <v>-3.5128805620609</v>
      </c>
    </row>
    <row r="3508" spans="1:16" x14ac:dyDescent="0.25">
      <c r="A3508" s="2" t="s">
        <v>3506</v>
      </c>
      <c r="B3508" s="2" t="s">
        <v>8869</v>
      </c>
      <c r="C3508" s="3">
        <f ca="1">[1]!thsiFinD("ths_vol_ratio_stock",$A3508,$A$1,7,100)</f>
        <v>0.77114830975924997</v>
      </c>
      <c r="D3508" s="3">
        <f ca="1">[1]!thsiFinD("ths_cr_stock",$A3508,$A$1,7,100,100)</f>
        <v>5.574912891986</v>
      </c>
      <c r="E3508" s="3">
        <f ca="1">[1]!thsiFinD("ths_mfi_stock",$A3508,$A$1,7,100,100)</f>
        <v>10.249141218922</v>
      </c>
      <c r="F3508" s="3">
        <f ca="1">[1]!thsiFinD("ths_expma_stock",$A3508,$A$1,7,100,100)</f>
        <v>6.1203539730276999</v>
      </c>
      <c r="G3508" s="3">
        <f ca="1">[1]!thsiFinD("ths_rsi_stock",$A3508,$A$1,7,100,100)</f>
        <v>20.346607461339001</v>
      </c>
      <c r="H3508" s="3">
        <f ca="1">[1]!thsiFinD("ths_adtm_stock",$A3508,$A$1,7,3,100,100,100)</f>
        <v>-0.76923076923077005</v>
      </c>
      <c r="I3508" s="3">
        <f ca="1">[1]!thsiFinD("ths_bbiboll_stock",$A3508,$A$1,7,3,100,100,100)</f>
        <v>6.2264583333332997</v>
      </c>
      <c r="J3508" s="3">
        <f ca="1">[1]!thsiFinD("ths_dptb_stock",$A3508,$A$1,7,104,100,100)</f>
        <v>0.42857142857142999</v>
      </c>
      <c r="K3508" s="3">
        <f ca="1">[1]!thsiFinD("ths_srmi_stock",$A3508,$A$1,7,100,100)</f>
        <v>-7.7399380804953996E-2</v>
      </c>
      <c r="L3508" s="3">
        <f ca="1">[1]!thsiFinD("ths_atr_stock",$A3508,$A$1,7,101,100,100)</f>
        <v>0.15142857142857</v>
      </c>
      <c r="M3508" s="3">
        <f ca="1">[1]!thsiFinD("ths_vol_w_stock",$A3508,$A$1)/1000000</f>
        <v>19.954965000000001</v>
      </c>
      <c r="N3508" s="3">
        <f ca="1">[1]!thsiFinD("ths_turnover_ratio_w_stock",$A3508,$A$1)</f>
        <v>2.7582721847529998</v>
      </c>
      <c r="O3508" s="3">
        <f ca="1">[1]!thsiFinD("ths_relative_chg_ratio_w_stock",$A3508,$A$1,104,100)</f>
        <v>-4.3997781102558999</v>
      </c>
      <c r="P3508" s="3">
        <f ca="1">[1]!thsiFinD("ths_chg_ratio_w_stock",$A3508,$B$1,100)</f>
        <v>-1.0067114093959999</v>
      </c>
    </row>
    <row r="3509" spans="1:16" x14ac:dyDescent="0.25">
      <c r="A3509" s="2" t="s">
        <v>3507</v>
      </c>
      <c r="B3509" s="2" t="s">
        <v>8870</v>
      </c>
      <c r="C3509" s="3">
        <f ca="1">[1]!thsiFinD("ths_vol_ratio_stock",$A3509,$A$1,7,100)</f>
        <v>0.77017765741569</v>
      </c>
      <c r="D3509" s="3">
        <f ca="1">[1]!thsiFinD("ths_cr_stock",$A3509,$A$1,7,100,100)</f>
        <v>134.78260869565</v>
      </c>
      <c r="E3509" s="3">
        <f ca="1">[1]!thsiFinD("ths_mfi_stock",$A3509,$A$1,7,100,100)</f>
        <v>53.767319888901</v>
      </c>
      <c r="F3509" s="3">
        <f ca="1">[1]!thsiFinD("ths_expma_stock",$A3509,$A$1,7,100,100)</f>
        <v>1.9910976856124001</v>
      </c>
      <c r="G3509" s="3">
        <f ca="1">[1]!thsiFinD("ths_rsi_stock",$A3509,$A$1,7,100,100)</f>
        <v>45.735953140484</v>
      </c>
      <c r="H3509" s="3">
        <f ca="1">[1]!thsiFinD("ths_adtm_stock",$A3509,$A$1,7,3,100,100,100)</f>
        <v>0.625</v>
      </c>
      <c r="I3509" s="3">
        <f ca="1">[1]!thsiFinD("ths_bbiboll_stock",$A3509,$A$1,7,3,100,100,100)</f>
        <v>2.0129166666667002</v>
      </c>
      <c r="J3509" s="3">
        <f ca="1">[1]!thsiFinD("ths_dptb_stock",$A3509,$A$1,7,104,100,100)</f>
        <v>0.57142857142856995</v>
      </c>
      <c r="K3509" s="3">
        <f ca="1">[1]!thsiFinD("ths_srmi_stock",$A3509,$A$1,7,100,100)</f>
        <v>1.0050251256281E-2</v>
      </c>
      <c r="L3509" s="3">
        <f ca="1">[1]!thsiFinD("ths_atr_stock",$A3509,$A$1,7,101,100,100)</f>
        <v>7.7142857142856999E-2</v>
      </c>
      <c r="M3509" s="3">
        <f ca="1">[1]!thsiFinD("ths_vol_w_stock",$A3509,$A$1)/1000000</f>
        <v>52.048029999999997</v>
      </c>
      <c r="N3509" s="3">
        <f ca="1">[1]!thsiFinD("ths_turnover_ratio_w_stock",$A3509,$A$1)</f>
        <v>2.9337800543746</v>
      </c>
      <c r="O3509" s="3">
        <f ca="1">[1]!thsiFinD("ths_relative_chg_ratio_w_stock",$A3509,$A$1,104,100)</f>
        <v>3.3477064726718</v>
      </c>
      <c r="P3509" s="3">
        <f ca="1">[1]!thsiFinD("ths_chg_ratio_w_stock",$A3509,$B$1,100)</f>
        <v>-2.5125628140703999</v>
      </c>
    </row>
    <row r="3510" spans="1:16" x14ac:dyDescent="0.25">
      <c r="A3510" s="2" t="s">
        <v>3508</v>
      </c>
      <c r="B3510" s="2" t="s">
        <v>8871</v>
      </c>
      <c r="C3510" s="3">
        <f ca="1">[1]!thsiFinD("ths_vol_ratio_stock",$A3510,$A$1,7,100)</f>
        <v>0.26347162147205</v>
      </c>
      <c r="D3510" s="3">
        <f ca="1">[1]!thsiFinD("ths_cr_stock",$A3510,$A$1,7,100,100)</f>
        <v>34.831460674157</v>
      </c>
      <c r="E3510" s="3">
        <f ca="1">[1]!thsiFinD("ths_mfi_stock",$A3510,$A$1,7,100,100)</f>
        <v>15.078827240646</v>
      </c>
      <c r="F3510" s="3">
        <f ca="1">[1]!thsiFinD("ths_expma_stock",$A3510,$A$1,7,100,100)</f>
        <v>2.7969375367363001</v>
      </c>
      <c r="G3510" s="3">
        <f ca="1">[1]!thsiFinD("ths_rsi_stock",$A3510,$A$1,7,100,100)</f>
        <v>24.622154805802001</v>
      </c>
      <c r="H3510" s="3">
        <f ca="1">[1]!thsiFinD("ths_adtm_stock",$A3510,$A$1,7,3,100,100,100)</f>
        <v>-0.58333333333333004</v>
      </c>
      <c r="I3510" s="3">
        <f ca="1">[1]!thsiFinD("ths_bbiboll_stock",$A3510,$A$1,7,3,100,100,100)</f>
        <v>2.8203125</v>
      </c>
      <c r="J3510" s="3">
        <f ca="1">[1]!thsiFinD("ths_dptb_stock",$A3510,$A$1,7,104,100,100)</f>
        <v>0.57142857142856995</v>
      </c>
      <c r="K3510" s="3">
        <f ca="1">[1]!thsiFinD("ths_srmi_stock",$A3510,$A$1,7,100,100)</f>
        <v>-7.1428571428570994E-2</v>
      </c>
      <c r="L3510" s="3">
        <f ca="1">[1]!thsiFinD("ths_atr_stock",$A3510,$A$1,7,101,100,100)</f>
        <v>0.11428571428570999</v>
      </c>
      <c r="M3510" s="3">
        <f ca="1">[1]!thsiFinD("ths_vol_w_stock",$A3510,$A$1)/1000000</f>
        <v>154.41438500000001</v>
      </c>
      <c r="N3510" s="3">
        <f ca="1">[1]!thsiFinD("ths_turnover_ratio_w_stock",$A3510,$A$1)</f>
        <v>2.8233770529640001</v>
      </c>
      <c r="O3510" s="3">
        <f ca="1">[1]!thsiFinD("ths_relative_chg_ratio_w_stock",$A3510,$A$1,104,100)</f>
        <v>-3.2490301240648001</v>
      </c>
      <c r="P3510" s="3">
        <f ca="1">[1]!thsiFinD("ths_chg_ratio_w_stock",$A3510,$B$1,100)</f>
        <v>-0.73260073260073</v>
      </c>
    </row>
    <row r="3511" spans="1:16" x14ac:dyDescent="0.25">
      <c r="A3511" s="2" t="s">
        <v>3509</v>
      </c>
      <c r="B3511" s="2" t="s">
        <v>8872</v>
      </c>
      <c r="C3511" s="3">
        <f ca="1">[1]!thsiFinD("ths_vol_ratio_stock",$A3511,$A$1,7,100)</f>
        <v>0.87987782979646001</v>
      </c>
      <c r="D3511" s="3">
        <f ca="1">[1]!thsiFinD("ths_cr_stock",$A3511,$A$1,7,100,100)</f>
        <v>21.935483870968</v>
      </c>
      <c r="E3511" s="3">
        <f ca="1">[1]!thsiFinD("ths_mfi_stock",$A3511,$A$1,7,100,100)</f>
        <v>33.530415382461001</v>
      </c>
      <c r="F3511" s="3">
        <f ca="1">[1]!thsiFinD("ths_expma_stock",$A3511,$A$1,7,100,100)</f>
        <v>8.6177878405051995</v>
      </c>
      <c r="G3511" s="3">
        <f ca="1">[1]!thsiFinD("ths_rsi_stock",$A3511,$A$1,7,100,100)</f>
        <v>28.762829816774001</v>
      </c>
      <c r="H3511" s="3">
        <f ca="1">[1]!thsiFinD("ths_adtm_stock",$A3511,$A$1,7,3,100,100,100)</f>
        <v>-0.68421052631579005</v>
      </c>
      <c r="I3511" s="3">
        <f ca="1">[1]!thsiFinD("ths_bbiboll_stock",$A3511,$A$1,7,3,100,100,100)</f>
        <v>8.7262500000000003</v>
      </c>
      <c r="J3511" s="3">
        <f ca="1">[1]!thsiFinD("ths_dptb_stock",$A3511,$A$1,7,104,100,100)</f>
        <v>0.42857142857142999</v>
      </c>
      <c r="K3511" s="3">
        <f ca="1">[1]!thsiFinD("ths_srmi_stock",$A3511,$A$1,7,100,100)</f>
        <v>-5.9751972942503E-2</v>
      </c>
      <c r="L3511" s="3">
        <f ca="1">[1]!thsiFinD("ths_atr_stock",$A3511,$A$1,7,101,100,100)</f>
        <v>0.21714285714286</v>
      </c>
      <c r="M3511" s="3">
        <f ca="1">[1]!thsiFinD("ths_vol_w_stock",$A3511,$A$1)/1000000</f>
        <v>6.1565099999999999</v>
      </c>
      <c r="N3511" s="3">
        <f ca="1">[1]!thsiFinD("ths_turnover_ratio_w_stock",$A3511,$A$1)</f>
        <v>1.1556348526861999</v>
      </c>
      <c r="O3511" s="3">
        <f ca="1">[1]!thsiFinD("ths_relative_chg_ratio_w_stock",$A3511,$A$1,104,100)</f>
        <v>-5.3105184677480004</v>
      </c>
      <c r="P3511" s="3">
        <f ca="1">[1]!thsiFinD("ths_chg_ratio_w_stock",$A3511,$B$1,100)</f>
        <v>-1.6786570743405</v>
      </c>
    </row>
    <row r="3512" spans="1:16" x14ac:dyDescent="0.25">
      <c r="A3512" s="2" t="s">
        <v>3510</v>
      </c>
      <c r="B3512" s="2" t="s">
        <v>8873</v>
      </c>
      <c r="C3512" s="3">
        <f ca="1">[1]!thsiFinD("ths_vol_ratio_stock",$A3512,$A$1,7,100)</f>
        <v>0.60283896754108002</v>
      </c>
      <c r="D3512" s="3">
        <f ca="1">[1]!thsiFinD("ths_cr_stock",$A3512,$A$1,7,100,100)</f>
        <v>64.601769911505002</v>
      </c>
      <c r="E3512" s="3">
        <f ca="1">[1]!thsiFinD("ths_mfi_stock",$A3512,$A$1,7,100,100)</f>
        <v>37.489762433336999</v>
      </c>
      <c r="F3512" s="3">
        <f ca="1">[1]!thsiFinD("ths_expma_stock",$A3512,$A$1,7,100,100)</f>
        <v>15.398725022205999</v>
      </c>
      <c r="G3512" s="3">
        <f ca="1">[1]!thsiFinD("ths_rsi_stock",$A3512,$A$1,7,100,100)</f>
        <v>32.639692012795003</v>
      </c>
      <c r="H3512" s="3">
        <f ca="1">[1]!thsiFinD("ths_adtm_stock",$A3512,$A$1,7,3,100,100,100)</f>
        <v>0.21232876712328999</v>
      </c>
      <c r="I3512" s="3">
        <f ca="1">[1]!thsiFinD("ths_bbiboll_stock",$A3512,$A$1,7,3,100,100,100)</f>
        <v>15.750520833333001</v>
      </c>
      <c r="J3512" s="3">
        <f ca="1">[1]!thsiFinD("ths_dptb_stock",$A3512,$A$1,7,104,100,100)</f>
        <v>0.42857142857142999</v>
      </c>
      <c r="K3512" s="3">
        <f ca="1">[1]!thsiFinD("ths_srmi_stock",$A3512,$A$1,7,100,100)</f>
        <v>-6.3949843260188002E-2</v>
      </c>
      <c r="L3512" s="3">
        <f ca="1">[1]!thsiFinD("ths_atr_stock",$A3512,$A$1,7,101,100,100)</f>
        <v>0.54285714285714004</v>
      </c>
      <c r="M3512" s="3">
        <f ca="1">[1]!thsiFinD("ths_vol_w_stock",$A3512,$A$1)/1000000</f>
        <v>44.917099999999998</v>
      </c>
      <c r="N3512" s="3">
        <f ca="1">[1]!thsiFinD("ths_turnover_ratio_w_stock",$A3512,$A$1)</f>
        <v>18.876069301499999</v>
      </c>
      <c r="O3512" s="3">
        <f ca="1">[1]!thsiFinD("ths_relative_chg_ratio_w_stock",$A3512,$A$1,104,100)</f>
        <v>-4.6859433367966998</v>
      </c>
      <c r="P3512" s="3">
        <f ca="1">[1]!thsiFinD("ths_chg_ratio_w_stock",$A3512,$B$1,100)</f>
        <v>-6.3630274614869</v>
      </c>
    </row>
    <row r="3513" spans="1:16" x14ac:dyDescent="0.25">
      <c r="A3513" s="2" t="s">
        <v>3511</v>
      </c>
      <c r="B3513" s="2" t="s">
        <v>8874</v>
      </c>
      <c r="C3513" s="3">
        <f ca="1">[1]!thsiFinD("ths_vol_ratio_stock",$A3513,$A$1,7,100)</f>
        <v>0.75738774728076996</v>
      </c>
      <c r="D3513" s="3">
        <f ca="1">[1]!thsiFinD("ths_cr_stock",$A3513,$A$1,7,100,100)</f>
        <v>38.461538461539</v>
      </c>
      <c r="E3513" s="3">
        <f ca="1">[1]!thsiFinD("ths_mfi_stock",$A3513,$A$1,7,100,100)</f>
        <v>28.315150412034999</v>
      </c>
      <c r="F3513" s="3">
        <f ca="1">[1]!thsiFinD("ths_expma_stock",$A3513,$A$1,7,100,100)</f>
        <v>4.3582355549027998</v>
      </c>
      <c r="G3513" s="3">
        <f ca="1">[1]!thsiFinD("ths_rsi_stock",$A3513,$A$1,7,100,100)</f>
        <v>30.638521554421999</v>
      </c>
      <c r="H3513" s="3">
        <f ca="1">[1]!thsiFinD("ths_adtm_stock",$A3513,$A$1,7,3,100,100,100)</f>
        <v>0.125</v>
      </c>
      <c r="I3513" s="3">
        <f ca="1">[1]!thsiFinD("ths_bbiboll_stock",$A3513,$A$1,7,3,100,100,100)</f>
        <v>4.4341666666666999</v>
      </c>
      <c r="J3513" s="3">
        <f ca="1">[1]!thsiFinD("ths_dptb_stock",$A3513,$A$1,7,104,100,100)</f>
        <v>0.42857142857142999</v>
      </c>
      <c r="K3513" s="3">
        <f ca="1">[1]!thsiFinD("ths_srmi_stock",$A3513,$A$1,7,100,100)</f>
        <v>-5.726872246696E-2</v>
      </c>
      <c r="L3513" s="3">
        <f ca="1">[1]!thsiFinD("ths_atr_stock",$A3513,$A$1,7,101,100,100)</f>
        <v>0.11142857142857</v>
      </c>
      <c r="M3513" s="3">
        <f ca="1">[1]!thsiFinD("ths_vol_w_stock",$A3513,$A$1)/1000000</f>
        <v>26.054500000000001</v>
      </c>
      <c r="N3513" s="3">
        <f ca="1">[1]!thsiFinD("ths_turnover_ratio_w_stock",$A3513,$A$1)</f>
        <v>3.4859432584287999</v>
      </c>
      <c r="O3513" s="3">
        <f ca="1">[1]!thsiFinD("ths_relative_chg_ratio_w_stock",$A3513,$A$1,104,100)</f>
        <v>-1.4308483058829999</v>
      </c>
      <c r="P3513" s="3">
        <f ca="1">[1]!thsiFinD("ths_chg_ratio_w_stock",$A3513,$B$1,100)</f>
        <v>-1.4018691588784999</v>
      </c>
    </row>
    <row r="3514" spans="1:16" x14ac:dyDescent="0.25">
      <c r="A3514" s="2" t="s">
        <v>3512</v>
      </c>
      <c r="B3514" s="2" t="s">
        <v>8875</v>
      </c>
      <c r="C3514" s="3">
        <f ca="1">[1]!thsiFinD("ths_vol_ratio_stock",$A3514,$A$1,7,100)</f>
        <v>1.0579455402699001</v>
      </c>
      <c r="D3514" s="3">
        <f ca="1">[1]!thsiFinD("ths_cr_stock",$A3514,$A$1,7,100,100)</f>
        <v>112.10191082803</v>
      </c>
      <c r="E3514" s="3">
        <f ca="1">[1]!thsiFinD("ths_mfi_stock",$A3514,$A$1,7,100,100)</f>
        <v>57.733790375449999</v>
      </c>
      <c r="F3514" s="3">
        <f ca="1">[1]!thsiFinD("ths_expma_stock",$A3514,$A$1,7,100,100)</f>
        <v>6.5873392934436001</v>
      </c>
      <c r="G3514" s="3">
        <f ca="1">[1]!thsiFinD("ths_rsi_stock",$A3514,$A$1,7,100,100)</f>
        <v>47.938417982631996</v>
      </c>
      <c r="H3514" s="3">
        <f ca="1">[1]!thsiFinD("ths_adtm_stock",$A3514,$A$1,7,3,100,100,100)</f>
        <v>0.43333333333333002</v>
      </c>
      <c r="I3514" s="3">
        <f ca="1">[1]!thsiFinD("ths_bbiboll_stock",$A3514,$A$1,7,3,100,100,100)</f>
        <v>6.6226041666666999</v>
      </c>
      <c r="J3514" s="3">
        <f ca="1">[1]!thsiFinD("ths_dptb_stock",$A3514,$A$1,7,104,100,100)</f>
        <v>0.71428571428570997</v>
      </c>
      <c r="K3514" s="3">
        <f ca="1">[1]!thsiFinD("ths_srmi_stock",$A3514,$A$1,7,100,100)</f>
        <v>-1.5105740181268999E-3</v>
      </c>
      <c r="L3514" s="3">
        <f ca="1">[1]!thsiFinD("ths_atr_stock",$A3514,$A$1,7,101,100,100)</f>
        <v>0.15857142857143</v>
      </c>
      <c r="M3514" s="3">
        <f ca="1">[1]!thsiFinD("ths_vol_w_stock",$A3514,$A$1)/1000000</f>
        <v>84.667679000000007</v>
      </c>
      <c r="N3514" s="3">
        <f ca="1">[1]!thsiFinD("ths_turnover_ratio_w_stock",$A3514,$A$1)</f>
        <v>2.6929100278320002</v>
      </c>
      <c r="O3514" s="3">
        <f ca="1">[1]!thsiFinD("ths_relative_chg_ratio_w_stock",$A3514,$A$1,104,100)</f>
        <v>0.99476529620118004</v>
      </c>
      <c r="P3514" s="3">
        <f ca="1">[1]!thsiFinD("ths_chg_ratio_w_stock",$A3514,$B$1,100)</f>
        <v>-1.2102874432677999</v>
      </c>
    </row>
    <row r="3515" spans="1:16" x14ac:dyDescent="0.25">
      <c r="A3515" s="2" t="s">
        <v>3513</v>
      </c>
      <c r="B3515" s="2" t="s">
        <v>8876</v>
      </c>
      <c r="C3515" s="3">
        <f ca="1">[1]!thsiFinD("ths_vol_ratio_stock",$A3515,$A$1,7,100)</f>
        <v>0.64515613096514002</v>
      </c>
      <c r="D3515" s="3">
        <f ca="1">[1]!thsiFinD("ths_cr_stock",$A3515,$A$1,7,100,100)</f>
        <v>16.923076923077002</v>
      </c>
      <c r="E3515" s="3">
        <f ca="1">[1]!thsiFinD("ths_mfi_stock",$A3515,$A$1,7,100,100)</f>
        <v>16.303709338853999</v>
      </c>
      <c r="F3515" s="3">
        <f ca="1">[1]!thsiFinD("ths_expma_stock",$A3515,$A$1,7,100,100)</f>
        <v>5.3788557467898999</v>
      </c>
      <c r="G3515" s="3">
        <f ca="1">[1]!thsiFinD("ths_rsi_stock",$A3515,$A$1,7,100,100)</f>
        <v>19.571531525737999</v>
      </c>
      <c r="H3515" s="3">
        <f ca="1">[1]!thsiFinD("ths_adtm_stock",$A3515,$A$1,7,3,100,100,100)</f>
        <v>-0.94594594594593995</v>
      </c>
      <c r="I3515" s="3">
        <f ca="1">[1]!thsiFinD("ths_bbiboll_stock",$A3515,$A$1,7,3,100,100,100)</f>
        <v>5.4408333333333001</v>
      </c>
      <c r="J3515" s="3">
        <f ca="1">[1]!thsiFinD("ths_dptb_stock",$A3515,$A$1,7,104,100,100)</f>
        <v>0.42857142857142999</v>
      </c>
      <c r="K3515" s="3">
        <f ca="1">[1]!thsiFinD("ths_srmi_stock",$A3515,$A$1,7,100,100)</f>
        <v>-4.7101449275362001E-2</v>
      </c>
      <c r="L3515" s="3">
        <f ca="1">[1]!thsiFinD("ths_atr_stock",$A3515,$A$1,7,101,100,100)</f>
        <v>0.11</v>
      </c>
      <c r="M3515" s="3">
        <f ca="1">[1]!thsiFinD("ths_vol_w_stock",$A3515,$A$1)/1000000</f>
        <v>51.649970000000003</v>
      </c>
      <c r="N3515" s="3">
        <f ca="1">[1]!thsiFinD("ths_turnover_ratio_w_stock",$A3515,$A$1)</f>
        <v>2.5860369057682</v>
      </c>
      <c r="O3515" s="3">
        <f ca="1">[1]!thsiFinD("ths_relative_chg_ratio_w_stock",$A3515,$A$1,104,100)</f>
        <v>-3.5860348914493998</v>
      </c>
      <c r="P3515" s="3">
        <f ca="1">[1]!thsiFinD("ths_chg_ratio_w_stock",$A3515,$B$1,100)</f>
        <v>-2.2813688212928001</v>
      </c>
    </row>
    <row r="3516" spans="1:16" x14ac:dyDescent="0.25">
      <c r="A3516" s="2" t="s">
        <v>3514</v>
      </c>
      <c r="B3516" s="2" t="s">
        <v>8877</v>
      </c>
      <c r="C3516" s="3">
        <f ca="1">[1]!thsiFinD("ths_vol_ratio_stock",$A3516,$A$1,7,100)</f>
        <v>0.57739705776804995</v>
      </c>
      <c r="D3516" s="3">
        <f ca="1">[1]!thsiFinD("ths_cr_stock",$A3516,$A$1,7,100,100)</f>
        <v>22.014925373134002</v>
      </c>
      <c r="E3516" s="3">
        <f ca="1">[1]!thsiFinD("ths_mfi_stock",$A3516,$A$1,7,100,100)</f>
        <v>16.050882600192999</v>
      </c>
      <c r="F3516" s="3">
        <f ca="1">[1]!thsiFinD("ths_expma_stock",$A3516,$A$1,7,100,100)</f>
        <v>8.0075189605157995</v>
      </c>
      <c r="G3516" s="3">
        <f ca="1">[1]!thsiFinD("ths_rsi_stock",$A3516,$A$1,7,100,100)</f>
        <v>32.502225580506</v>
      </c>
      <c r="H3516" s="3">
        <f ca="1">[1]!thsiFinD("ths_adtm_stock",$A3516,$A$1,7,3,100,100,100)</f>
        <v>-0.33333333333332998</v>
      </c>
      <c r="I3516" s="3">
        <f ca="1">[1]!thsiFinD("ths_bbiboll_stock",$A3516,$A$1,7,3,100,100,100)</f>
        <v>8.0967708333333004</v>
      </c>
      <c r="J3516" s="3">
        <f ca="1">[1]!thsiFinD("ths_dptb_stock",$A3516,$A$1,7,104,100,100)</f>
        <v>0.71428571428570997</v>
      </c>
      <c r="K3516" s="3">
        <f ca="1">[1]!thsiFinD("ths_srmi_stock",$A3516,$A$1,7,100,100)</f>
        <v>-4.7387606318348E-2</v>
      </c>
      <c r="L3516" s="3">
        <f ca="1">[1]!thsiFinD("ths_atr_stock",$A3516,$A$1,7,101,100,100)</f>
        <v>0.16285714285714001</v>
      </c>
      <c r="M3516" s="3">
        <f ca="1">[1]!thsiFinD("ths_vol_w_stock",$A3516,$A$1)/1000000</f>
        <v>11.452405000000001</v>
      </c>
      <c r="N3516" s="3">
        <f ca="1">[1]!thsiFinD("ths_turnover_ratio_w_stock",$A3516,$A$1)</f>
        <v>2.8909416833270001</v>
      </c>
      <c r="O3516" s="3">
        <f ca="1">[1]!thsiFinD("ths_relative_chg_ratio_w_stock",$A3516,$A$1,104,100)</f>
        <v>-3.5579445106490999</v>
      </c>
      <c r="P3516" s="3">
        <f ca="1">[1]!thsiFinD("ths_chg_ratio_w_stock",$A3516,$B$1,100)</f>
        <v>-0.25510204081631999</v>
      </c>
    </row>
    <row r="3517" spans="1:16" x14ac:dyDescent="0.25">
      <c r="A3517" s="2" t="s">
        <v>3515</v>
      </c>
      <c r="B3517" s="2" t="s">
        <v>8878</v>
      </c>
      <c r="C3517" s="3">
        <f ca="1">[1]!thsiFinD("ths_vol_ratio_stock",$A3517,$A$1,7,100)</f>
        <v>0</v>
      </c>
      <c r="D3517" s="3">
        <f ca="1">[1]!thsiFinD("ths_cr_stock",$A3517,$A$1,7,100,100)</f>
        <v>-100</v>
      </c>
      <c r="E3517" s="3">
        <f ca="1">[1]!thsiFinD("ths_mfi_stock",$A3517,$A$1,7,100,100)</f>
        <v>0</v>
      </c>
      <c r="F3517" s="3">
        <f ca="1">[1]!thsiFinD("ths_expma_stock",$A3517,$A$1,7,100,100)</f>
        <v>0.50368205077195005</v>
      </c>
      <c r="G3517" s="3">
        <f ca="1">[1]!thsiFinD("ths_rsi_stock",$A3517,$A$1,7,100,100)</f>
        <v>2.0047512978847002</v>
      </c>
      <c r="H3517" s="3">
        <f ca="1">[1]!thsiFinD("ths_adtm_stock",$A3517,$A$1,7,3,100,100,100)</f>
        <v>0</v>
      </c>
      <c r="I3517" s="3">
        <f ca="1">[1]!thsiFinD("ths_bbiboll_stock",$A3517,$A$1,7,3,100,100,100)</f>
        <v>0.56593749999999998</v>
      </c>
      <c r="J3517" s="3">
        <f ca="1">[1]!thsiFinD("ths_dptb_stock",$A3517,$A$1,7,104,100,100)</f>
        <v>0</v>
      </c>
      <c r="K3517" s="3">
        <f ca="1">[1]!thsiFinD("ths_srmi_stock",$A3517,$A$1,7,100,100)</f>
        <v>-0.29508196721310997</v>
      </c>
      <c r="L3517" s="3">
        <f ca="1">[1]!thsiFinD("ths_atr_stock",$A3517,$A$1,7,101,100,100)</f>
        <v>2.5714285714285998E-2</v>
      </c>
      <c r="M3517" s="3">
        <f ca="1">[1]!thsiFinD("ths_vol_w_stock",$A3517,$A$1)/1000000</f>
        <v>0</v>
      </c>
      <c r="N3517" s="3">
        <f ca="1">[1]!thsiFinD("ths_turnover_ratio_w_stock",$A3517,$A$1)</f>
        <v>0</v>
      </c>
      <c r="O3517" s="3">
        <f ca="1">[1]!thsiFinD("ths_relative_chg_ratio_w_stock",$A3517,$A$1,104,100)</f>
        <v>0</v>
      </c>
      <c r="P3517" s="3">
        <f ca="1">[1]!thsiFinD("ths_chg_ratio_w_stock",$A3517,$B$1,100)</f>
        <v>0</v>
      </c>
    </row>
    <row r="3518" spans="1:16" x14ac:dyDescent="0.25">
      <c r="A3518" s="2" t="s">
        <v>3516</v>
      </c>
      <c r="B3518" s="2" t="s">
        <v>8879</v>
      </c>
      <c r="C3518" s="3">
        <f ca="1">[1]!thsiFinD("ths_vol_ratio_stock",$A3518,$A$1,7,100)</f>
        <v>0.88143282506854004</v>
      </c>
      <c r="D3518" s="3">
        <f ca="1">[1]!thsiFinD("ths_cr_stock",$A3518,$A$1,7,100,100)</f>
        <v>51.807228915663003</v>
      </c>
      <c r="E3518" s="3">
        <f ca="1">[1]!thsiFinD("ths_mfi_stock",$A3518,$A$1,7,100,100)</f>
        <v>28.423642965210998</v>
      </c>
      <c r="F3518" s="3">
        <f ca="1">[1]!thsiFinD("ths_expma_stock",$A3518,$A$1,7,100,100)</f>
        <v>3.0225698629483002</v>
      </c>
      <c r="G3518" s="3">
        <f ca="1">[1]!thsiFinD("ths_rsi_stock",$A3518,$A$1,7,100,100)</f>
        <v>35.613454590361997</v>
      </c>
      <c r="H3518" s="3">
        <f ca="1">[1]!thsiFinD("ths_adtm_stock",$A3518,$A$1,7,3,100,100,100)</f>
        <v>0.44444444444443998</v>
      </c>
      <c r="I3518" s="3">
        <f ca="1">[1]!thsiFinD("ths_bbiboll_stock",$A3518,$A$1,7,3,100,100,100)</f>
        <v>3.0513541666666999</v>
      </c>
      <c r="J3518" s="3">
        <f ca="1">[1]!thsiFinD("ths_dptb_stock",$A3518,$A$1,7,104,100,100)</f>
        <v>0.57142857142856995</v>
      </c>
      <c r="K3518" s="3">
        <f ca="1">[1]!thsiFinD("ths_srmi_stock",$A3518,$A$1,7,100,100)</f>
        <v>-2.6058631921824001E-2</v>
      </c>
      <c r="L3518" s="3">
        <f ca="1">[1]!thsiFinD("ths_atr_stock",$A3518,$A$1,7,101,100,100)</f>
        <v>0.06</v>
      </c>
      <c r="M3518" s="3">
        <f ca="1">[1]!thsiFinD("ths_vol_w_stock",$A3518,$A$1)/1000000</f>
        <v>16.464804000000001</v>
      </c>
      <c r="N3518" s="3">
        <f ca="1">[1]!thsiFinD("ths_turnover_ratio_w_stock",$A3518,$A$1)</f>
        <v>1.5620854930354999</v>
      </c>
      <c r="O3518" s="3">
        <f ca="1">[1]!thsiFinD("ths_relative_chg_ratio_w_stock",$A3518,$A$1,104,100)</f>
        <v>-1.3094387707927</v>
      </c>
      <c r="P3518" s="3">
        <f ca="1">[1]!thsiFinD("ths_chg_ratio_w_stock",$A3518,$B$1,100)</f>
        <v>-2.6755852842809</v>
      </c>
    </row>
    <row r="3519" spans="1:16" x14ac:dyDescent="0.25">
      <c r="A3519" s="2" t="s">
        <v>3517</v>
      </c>
      <c r="B3519" s="2" t="s">
        <v>8880</v>
      </c>
      <c r="C3519" s="3">
        <f ca="1">[1]!thsiFinD("ths_vol_ratio_stock",$A3519,$A$1,7,100)</f>
        <v>0.80705311780983002</v>
      </c>
      <c r="D3519" s="3">
        <f ca="1">[1]!thsiFinD("ths_cr_stock",$A3519,$A$1,7,100,100)</f>
        <v>25</v>
      </c>
      <c r="E3519" s="3">
        <f ca="1">[1]!thsiFinD("ths_mfi_stock",$A3519,$A$1,7,100,100)</f>
        <v>0</v>
      </c>
      <c r="F3519" s="3">
        <f ca="1">[1]!thsiFinD("ths_expma_stock",$A3519,$A$1,7,100,100)</f>
        <v>3.8727669596936001</v>
      </c>
      <c r="G3519" s="3">
        <f ca="1">[1]!thsiFinD("ths_rsi_stock",$A3519,$A$1,7,100,100)</f>
        <v>27.902831863643001</v>
      </c>
      <c r="H3519" s="3">
        <f ca="1">[1]!thsiFinD("ths_adtm_stock",$A3519,$A$1,7,3,100,100,100)</f>
        <v>-0.35714285714285998</v>
      </c>
      <c r="I3519" s="3">
        <f ca="1">[1]!thsiFinD("ths_bbiboll_stock",$A3519,$A$1,7,3,100,100,100)</f>
        <v>3.9160416666666999</v>
      </c>
      <c r="J3519" s="3">
        <f ca="1">[1]!thsiFinD("ths_dptb_stock",$A3519,$A$1,7,104,100,100)</f>
        <v>0.71428571428570997</v>
      </c>
      <c r="K3519" s="3">
        <f ca="1">[1]!thsiFinD("ths_srmi_stock",$A3519,$A$1,7,100,100)</f>
        <v>-6.4356435643563997E-2</v>
      </c>
      <c r="L3519" s="3">
        <f ca="1">[1]!thsiFinD("ths_atr_stock",$A3519,$A$1,7,101,100,100)</f>
        <v>8.8571428571428995E-2</v>
      </c>
      <c r="M3519" s="3">
        <f ca="1">[1]!thsiFinD("ths_vol_w_stock",$A3519,$A$1)/1000000</f>
        <v>38.342081999999998</v>
      </c>
      <c r="N3519" s="3">
        <f ca="1">[1]!thsiFinD("ths_turnover_ratio_w_stock",$A3519,$A$1)</f>
        <v>3.6694925680300998</v>
      </c>
      <c r="O3519" s="3">
        <f ca="1">[1]!thsiFinD("ths_relative_chg_ratio_w_stock",$A3519,$A$1,104,100)</f>
        <v>-4.2035755786103</v>
      </c>
      <c r="P3519" s="3">
        <f ca="1">[1]!thsiFinD("ths_chg_ratio_w_stock",$A3519,$B$1,100)</f>
        <v>0.26455026455026998</v>
      </c>
    </row>
    <row r="3520" spans="1:16" x14ac:dyDescent="0.25">
      <c r="A3520" s="2" t="s">
        <v>3518</v>
      </c>
      <c r="B3520" s="2" t="s">
        <v>8881</v>
      </c>
      <c r="C3520" s="3">
        <f ca="1">[1]!thsiFinD("ths_vol_ratio_stock",$A3520,$A$1,7,100)</f>
        <v>0.83997454669964</v>
      </c>
      <c r="D3520" s="3">
        <f ca="1">[1]!thsiFinD("ths_cr_stock",$A3520,$A$1,7,100,100)</f>
        <v>41</v>
      </c>
      <c r="E3520" s="3">
        <f ca="1">[1]!thsiFinD("ths_mfi_stock",$A3520,$A$1,7,100,100)</f>
        <v>28.319939815525</v>
      </c>
      <c r="F3520" s="3">
        <f ca="1">[1]!thsiFinD("ths_expma_stock",$A3520,$A$1,7,100,100)</f>
        <v>8.1442523524974995</v>
      </c>
      <c r="G3520" s="3">
        <f ca="1">[1]!thsiFinD("ths_rsi_stock",$A3520,$A$1,7,100,100)</f>
        <v>29.715469531920998</v>
      </c>
      <c r="H3520" s="3">
        <f ca="1">[1]!thsiFinD("ths_adtm_stock",$A3520,$A$1,7,3,100,100,100)</f>
        <v>0.78947368421052999</v>
      </c>
      <c r="I3520" s="3">
        <f ca="1">[1]!thsiFinD("ths_bbiboll_stock",$A3520,$A$1,7,3,100,100,100)</f>
        <v>8.2002083333333005</v>
      </c>
      <c r="J3520" s="3">
        <f ca="1">[1]!thsiFinD("ths_dptb_stock",$A3520,$A$1,7,104,100,100)</f>
        <v>0.57142857142856995</v>
      </c>
      <c r="K3520" s="3">
        <f ca="1">[1]!thsiFinD("ths_srmi_stock",$A3520,$A$1,7,100,100)</f>
        <v>-3.0229746070132998E-2</v>
      </c>
      <c r="L3520" s="3">
        <f ca="1">[1]!thsiFinD("ths_atr_stock",$A3520,$A$1,7,101,100,100)</f>
        <v>0.13571428571429001</v>
      </c>
      <c r="M3520" s="3">
        <f ca="1">[1]!thsiFinD("ths_vol_w_stock",$A3520,$A$1)/1000000</f>
        <v>5.6393380000000004</v>
      </c>
      <c r="N3520" s="3">
        <f ca="1">[1]!thsiFinD("ths_turnover_ratio_w_stock",$A3520,$A$1)</f>
        <v>1.0667957656206</v>
      </c>
      <c r="O3520" s="3">
        <f ca="1">[1]!thsiFinD("ths_relative_chg_ratio_w_stock",$A3520,$A$1,104,100)</f>
        <v>-1.9605116461615</v>
      </c>
      <c r="P3520" s="3">
        <f ca="1">[1]!thsiFinD("ths_chg_ratio_w_stock",$A3520,$B$1,100)</f>
        <v>-32.917705735661002</v>
      </c>
    </row>
    <row r="3521" spans="1:16" x14ac:dyDescent="0.25">
      <c r="A3521" s="2" t="s">
        <v>3519</v>
      </c>
      <c r="B3521" s="2" t="s">
        <v>8882</v>
      </c>
      <c r="C3521" s="3">
        <f ca="1">[1]!thsiFinD("ths_vol_ratio_stock",$A3521,$A$1,7,100)</f>
        <v>1.0159426206179001</v>
      </c>
      <c r="D3521" s="3">
        <f ca="1">[1]!thsiFinD("ths_cr_stock",$A3521,$A$1,7,100,100)</f>
        <v>32.167832167832003</v>
      </c>
      <c r="E3521" s="3">
        <f ca="1">[1]!thsiFinD("ths_mfi_stock",$A3521,$A$1,7,100,100)</f>
        <v>24.457649164517001</v>
      </c>
      <c r="F3521" s="3">
        <f ca="1">[1]!thsiFinD("ths_expma_stock",$A3521,$A$1,7,100,100)</f>
        <v>7.8931786032367999</v>
      </c>
      <c r="G3521" s="3">
        <f ca="1">[1]!thsiFinD("ths_rsi_stock",$A3521,$A$1,7,100,100)</f>
        <v>19.964722757438999</v>
      </c>
      <c r="H3521" s="3">
        <f ca="1">[1]!thsiFinD("ths_adtm_stock",$A3521,$A$1,7,3,100,100,100)</f>
        <v>-0.69090909090909003</v>
      </c>
      <c r="I3521" s="3">
        <f ca="1">[1]!thsiFinD("ths_bbiboll_stock",$A3521,$A$1,7,3,100,100,100)</f>
        <v>8.0071875000000006</v>
      </c>
      <c r="J3521" s="3">
        <f ca="1">[1]!thsiFinD("ths_dptb_stock",$A3521,$A$1,7,104,100,100)</f>
        <v>0.85714285714285998</v>
      </c>
      <c r="K3521" s="3">
        <f ca="1">[1]!thsiFinD("ths_srmi_stock",$A3521,$A$1,7,100,100)</f>
        <v>-4.4554455445545003E-2</v>
      </c>
      <c r="L3521" s="3">
        <f ca="1">[1]!thsiFinD("ths_atr_stock",$A3521,$A$1,7,101,100,100)</f>
        <v>0.18</v>
      </c>
      <c r="M3521" s="3">
        <f ca="1">[1]!thsiFinD("ths_vol_w_stock",$A3521,$A$1)/1000000</f>
        <v>28.781362000000001</v>
      </c>
      <c r="N3521" s="3">
        <f ca="1">[1]!thsiFinD("ths_turnover_ratio_w_stock",$A3521,$A$1)</f>
        <v>1.7938460802814999</v>
      </c>
      <c r="O3521" s="3">
        <f ca="1">[1]!thsiFinD("ths_relative_chg_ratio_w_stock",$A3521,$A$1,104,100)</f>
        <v>-2.0827996086477998</v>
      </c>
      <c r="P3521" s="3">
        <f ca="1">[1]!thsiFinD("ths_chg_ratio_w_stock",$A3521,$B$1,100)</f>
        <v>-4.4041450777201998</v>
      </c>
    </row>
    <row r="3522" spans="1:16" x14ac:dyDescent="0.25">
      <c r="A3522" s="2" t="s">
        <v>3520</v>
      </c>
      <c r="B3522" s="2" t="s">
        <v>8883</v>
      </c>
      <c r="C3522" s="3">
        <f ca="1">[1]!thsiFinD("ths_vol_ratio_stock",$A3522,$A$1,7,100)</f>
        <v>1.2556213144527</v>
      </c>
      <c r="D3522" s="3">
        <f ca="1">[1]!thsiFinD("ths_cr_stock",$A3522,$A$1,7,100,100)</f>
        <v>23.529411764706001</v>
      </c>
      <c r="E3522" s="3">
        <f ca="1">[1]!thsiFinD("ths_mfi_stock",$A3522,$A$1,7,100,100)</f>
        <v>0</v>
      </c>
      <c r="F3522" s="3">
        <f ca="1">[1]!thsiFinD("ths_expma_stock",$A3522,$A$1,7,100,100)</f>
        <v>2.544508539772</v>
      </c>
      <c r="G3522" s="3">
        <f ca="1">[1]!thsiFinD("ths_rsi_stock",$A3522,$A$1,7,100,100)</f>
        <v>21.779394215823</v>
      </c>
      <c r="H3522" s="3">
        <f ca="1">[1]!thsiFinD("ths_adtm_stock",$A3522,$A$1,7,3,100,100,100)</f>
        <v>-0.42857142857142999</v>
      </c>
      <c r="I3522" s="3">
        <f ca="1">[1]!thsiFinD("ths_bbiboll_stock",$A3522,$A$1,7,3,100,100,100)</f>
        <v>2.5965625000000001</v>
      </c>
      <c r="J3522" s="3">
        <f ca="1">[1]!thsiFinD("ths_dptb_stock",$A3522,$A$1,7,104,100,100)</f>
        <v>0.57142857142856995</v>
      </c>
      <c r="K3522" s="3">
        <f ca="1">[1]!thsiFinD("ths_srmi_stock",$A3522,$A$1,7,100,100)</f>
        <v>-7.8651685393257995E-2</v>
      </c>
      <c r="L3522" s="3">
        <f ca="1">[1]!thsiFinD("ths_atr_stock",$A3522,$A$1,7,101,100,100)</f>
        <v>7.0000000000000007E-2</v>
      </c>
      <c r="M3522" s="3">
        <f ca="1">[1]!thsiFinD("ths_vol_w_stock",$A3522,$A$1)/1000000</f>
        <v>31.033653000000001</v>
      </c>
      <c r="N3522" s="3">
        <f ca="1">[1]!thsiFinD("ths_turnover_ratio_w_stock",$A3522,$A$1)</f>
        <v>1.7924434985027999</v>
      </c>
      <c r="O3522" s="3">
        <f ca="1">[1]!thsiFinD("ths_relative_chg_ratio_w_stock",$A3522,$A$1,104,100)</f>
        <v>-4.0881909632257001</v>
      </c>
      <c r="P3522" s="3">
        <f ca="1">[1]!thsiFinD("ths_chg_ratio_w_stock",$A3522,$B$1,100)</f>
        <v>-3.6585365853658001</v>
      </c>
    </row>
    <row r="3523" spans="1:16" x14ac:dyDescent="0.25">
      <c r="A3523" s="2" t="s">
        <v>3521</v>
      </c>
      <c r="B3523" s="2" t="s">
        <v>8884</v>
      </c>
      <c r="C3523" s="3">
        <f ca="1">[1]!thsiFinD("ths_vol_ratio_stock",$A3523,$A$1,7,100)</f>
        <v>0.61137896372110001</v>
      </c>
      <c r="D3523" s="3">
        <f ca="1">[1]!thsiFinD("ths_cr_stock",$A3523,$A$1,7,100,100)</f>
        <v>24.418604651161999</v>
      </c>
      <c r="E3523" s="3">
        <f ca="1">[1]!thsiFinD("ths_mfi_stock",$A3523,$A$1,7,100,100)</f>
        <v>0</v>
      </c>
      <c r="F3523" s="3">
        <f ca="1">[1]!thsiFinD("ths_expma_stock",$A3523,$A$1,7,100,100)</f>
        <v>5.7230106836805001</v>
      </c>
      <c r="G3523" s="3">
        <f ca="1">[1]!thsiFinD("ths_rsi_stock",$A3523,$A$1,7,100,100)</f>
        <v>27.656194869015</v>
      </c>
      <c r="H3523" s="3">
        <f ca="1">[1]!thsiFinD("ths_adtm_stock",$A3523,$A$1,7,3,100,100,100)</f>
        <v>-0.78048780487805003</v>
      </c>
      <c r="I3523" s="3">
        <f ca="1">[1]!thsiFinD("ths_bbiboll_stock",$A3523,$A$1,7,3,100,100,100)</f>
        <v>5.8194791666667003</v>
      </c>
      <c r="J3523" s="3">
        <f ca="1">[1]!thsiFinD("ths_dptb_stock",$A3523,$A$1,7,104,100,100)</f>
        <v>0.71428571428570997</v>
      </c>
      <c r="K3523" s="3">
        <f ca="1">[1]!thsiFinD("ths_srmi_stock",$A3523,$A$1,7,100,100)</f>
        <v>-6.6555740432612004E-2</v>
      </c>
      <c r="L3523" s="3">
        <f ca="1">[1]!thsiFinD("ths_atr_stock",$A3523,$A$1,7,101,100,100)</f>
        <v>0.15285714285714</v>
      </c>
      <c r="M3523" s="3">
        <f ca="1">[1]!thsiFinD("ths_vol_w_stock",$A3523,$A$1)/1000000</f>
        <v>17.126100000000001</v>
      </c>
      <c r="N3523" s="3">
        <f ca="1">[1]!thsiFinD("ths_turnover_ratio_w_stock",$A3523,$A$1)</f>
        <v>2.9533431229032998</v>
      </c>
      <c r="O3523" s="3">
        <f ca="1">[1]!thsiFinD("ths_relative_chg_ratio_w_stock",$A3523,$A$1,104,100)</f>
        <v>-2.9697871827058999</v>
      </c>
      <c r="P3523" s="3">
        <f ca="1">[1]!thsiFinD("ths_chg_ratio_w_stock",$A3523,$B$1,100)</f>
        <v>0</v>
      </c>
    </row>
    <row r="3524" spans="1:16" x14ac:dyDescent="0.25">
      <c r="A3524" s="2" t="s">
        <v>3522</v>
      </c>
      <c r="B3524" s="2" t="s">
        <v>8885</v>
      </c>
      <c r="C3524" s="3">
        <f ca="1">[1]!thsiFinD("ths_vol_ratio_stock",$A3524,$A$1,7,100)</f>
        <v>0.60710479478038004</v>
      </c>
      <c r="D3524" s="3">
        <f ca="1">[1]!thsiFinD("ths_cr_stock",$A3524,$A$1,7,100,100)</f>
        <v>47.754491017964</v>
      </c>
      <c r="E3524" s="3">
        <f ca="1">[1]!thsiFinD("ths_mfi_stock",$A3524,$A$1,7,100,100)</f>
        <v>54.056314210106002</v>
      </c>
      <c r="F3524" s="3">
        <f ca="1">[1]!thsiFinD("ths_expma_stock",$A3524,$A$1,7,100,100)</f>
        <v>7.0381050957426003</v>
      </c>
      <c r="G3524" s="3">
        <f ca="1">[1]!thsiFinD("ths_rsi_stock",$A3524,$A$1,7,100,100)</f>
        <v>36.789910715719998</v>
      </c>
      <c r="H3524" s="3">
        <f ca="1">[1]!thsiFinD("ths_adtm_stock",$A3524,$A$1,7,3,100,100,100)</f>
        <v>0.63354037267080998</v>
      </c>
      <c r="I3524" s="3">
        <f ca="1">[1]!thsiFinD("ths_bbiboll_stock",$A3524,$A$1,7,3,100,100,100)</f>
        <v>7.0042708333333001</v>
      </c>
      <c r="J3524" s="3">
        <f ca="1">[1]!thsiFinD("ths_dptb_stock",$A3524,$A$1,7,104,100,100)</f>
        <v>0.85714285714285998</v>
      </c>
      <c r="K3524" s="3">
        <f ca="1">[1]!thsiFinD("ths_srmi_stock",$A3524,$A$1,7,100,100)</f>
        <v>-9.0027700831025001E-2</v>
      </c>
      <c r="L3524" s="3">
        <f ca="1">[1]!thsiFinD("ths_atr_stock",$A3524,$A$1,7,101,100,100)</f>
        <v>0.48571428571428998</v>
      </c>
      <c r="M3524" s="3">
        <f ca="1">[1]!thsiFinD("ths_vol_w_stock",$A3524,$A$1)/1000000</f>
        <v>243.538354</v>
      </c>
      <c r="N3524" s="3">
        <f ca="1">[1]!thsiFinD("ths_turnover_ratio_w_stock",$A3524,$A$1)</f>
        <v>53.604701857465997</v>
      </c>
      <c r="O3524" s="3">
        <f ca="1">[1]!thsiFinD("ths_relative_chg_ratio_w_stock",$A3524,$A$1,104,100)</f>
        <v>-15.327941060843999</v>
      </c>
      <c r="P3524" s="3">
        <f ca="1">[1]!thsiFinD("ths_chg_ratio_w_stock",$A3524,$B$1,100)</f>
        <v>5.9360730593606998</v>
      </c>
    </row>
    <row r="3525" spans="1:16" x14ac:dyDescent="0.25">
      <c r="A3525" s="2" t="s">
        <v>3523</v>
      </c>
      <c r="B3525" s="2" t="s">
        <v>8886</v>
      </c>
      <c r="C3525" s="3">
        <f ca="1">[1]!thsiFinD("ths_vol_ratio_stock",$A3525,$A$1,7,100)</f>
        <v>0.68003918025545995</v>
      </c>
      <c r="D3525" s="3">
        <f ca="1">[1]!thsiFinD("ths_cr_stock",$A3525,$A$1,7,100,100)</f>
        <v>40.476190476191</v>
      </c>
      <c r="E3525" s="3">
        <f ca="1">[1]!thsiFinD("ths_mfi_stock",$A3525,$A$1,7,100,100)</f>
        <v>33.343796729371</v>
      </c>
      <c r="F3525" s="3">
        <f ca="1">[1]!thsiFinD("ths_expma_stock",$A3525,$A$1,7,100,100)</f>
        <v>2.9239392586778998</v>
      </c>
      <c r="G3525" s="3">
        <f ca="1">[1]!thsiFinD("ths_rsi_stock",$A3525,$A$1,7,100,100)</f>
        <v>26.502421169984</v>
      </c>
      <c r="H3525" s="3">
        <f ca="1">[1]!thsiFinD("ths_adtm_stock",$A3525,$A$1,7,3,100,100,100)</f>
        <v>-0.23076923076923</v>
      </c>
      <c r="I3525" s="3">
        <f ca="1">[1]!thsiFinD("ths_bbiboll_stock",$A3525,$A$1,7,3,100,100,100)</f>
        <v>2.9818750000000001</v>
      </c>
      <c r="J3525" s="3">
        <f ca="1">[1]!thsiFinD("ths_dptb_stock",$A3525,$A$1,7,104,100,100)</f>
        <v>0.57142857142856995</v>
      </c>
      <c r="K3525" s="3">
        <f ca="1">[1]!thsiFinD("ths_srmi_stock",$A3525,$A$1,7,100,100)</f>
        <v>-7.2131147540984E-2</v>
      </c>
      <c r="L3525" s="3">
        <f ca="1">[1]!thsiFinD("ths_atr_stock",$A3525,$A$1,7,101,100,100)</f>
        <v>8.4285714285714006E-2</v>
      </c>
      <c r="M3525" s="3">
        <f ca="1">[1]!thsiFinD("ths_vol_w_stock",$A3525,$A$1)/1000000</f>
        <v>35.595858999999997</v>
      </c>
      <c r="N3525" s="3">
        <f ca="1">[1]!thsiFinD("ths_turnover_ratio_w_stock",$A3525,$A$1)</f>
        <v>5.0098451108682003</v>
      </c>
      <c r="O3525" s="3">
        <f ca="1">[1]!thsiFinD("ths_relative_chg_ratio_w_stock",$A3525,$A$1,104,100)</f>
        <v>-4.3702422452769998</v>
      </c>
      <c r="P3525" s="3">
        <f ca="1">[1]!thsiFinD("ths_chg_ratio_w_stock",$A3525,$B$1,100)</f>
        <v>-5.3003533568904997</v>
      </c>
    </row>
    <row r="3526" spans="1:16" x14ac:dyDescent="0.25">
      <c r="A3526" s="2" t="s">
        <v>3524</v>
      </c>
      <c r="B3526" s="2" t="s">
        <v>8887</v>
      </c>
      <c r="C3526" s="3">
        <f ca="1">[1]!thsiFinD("ths_vol_ratio_stock",$A3526,$A$1,7,100)</f>
        <v>0.67249620169607005</v>
      </c>
      <c r="D3526" s="3">
        <f ca="1">[1]!thsiFinD("ths_cr_stock",$A3526,$A$1,7,100,100)</f>
        <v>81.333333333333002</v>
      </c>
      <c r="E3526" s="3">
        <f ca="1">[1]!thsiFinD("ths_mfi_stock",$A3526,$A$1,7,100,100)</f>
        <v>48.240303948654997</v>
      </c>
      <c r="F3526" s="3">
        <f ca="1">[1]!thsiFinD("ths_expma_stock",$A3526,$A$1,7,100,100)</f>
        <v>10.707602360878001</v>
      </c>
      <c r="G3526" s="3">
        <f ca="1">[1]!thsiFinD("ths_rsi_stock",$A3526,$A$1,7,100,100)</f>
        <v>39.057108775255998</v>
      </c>
      <c r="H3526" s="3">
        <f ca="1">[1]!thsiFinD("ths_adtm_stock",$A3526,$A$1,7,3,100,100,100)</f>
        <v>0.72727272727272996</v>
      </c>
      <c r="I3526" s="3">
        <f ca="1">[1]!thsiFinD("ths_bbiboll_stock",$A3526,$A$1,7,3,100,100,100)</f>
        <v>10.733333333333</v>
      </c>
      <c r="J3526" s="3">
        <f ca="1">[1]!thsiFinD("ths_dptb_stock",$A3526,$A$1,7,104,100,100)</f>
        <v>0.28571428571428997</v>
      </c>
      <c r="K3526" s="3">
        <f ca="1">[1]!thsiFinD("ths_srmi_stock",$A3526,$A$1,7,100,100)</f>
        <v>-8.4112149532710005E-3</v>
      </c>
      <c r="L3526" s="3">
        <f ca="1">[1]!thsiFinD("ths_atr_stock",$A3526,$A$1,7,101,100,100)</f>
        <v>0.19857142857143001</v>
      </c>
      <c r="M3526" s="3">
        <f ca="1">[1]!thsiFinD("ths_vol_w_stock",$A3526,$A$1)/1000000</f>
        <v>4.1760159999999997</v>
      </c>
      <c r="N3526" s="3">
        <f ca="1">[1]!thsiFinD("ths_turnover_ratio_w_stock",$A3526,$A$1)</f>
        <v>1.8719280924888</v>
      </c>
      <c r="O3526" s="3">
        <f ca="1">[1]!thsiFinD("ths_relative_chg_ratio_w_stock",$A3526,$A$1,104,100)</f>
        <v>-0.55371433901733003</v>
      </c>
      <c r="P3526" s="3">
        <f ca="1">[1]!thsiFinD("ths_chg_ratio_w_stock",$A3526,$B$1,100)</f>
        <v>-1.5080113100848</v>
      </c>
    </row>
    <row r="3527" spans="1:16" x14ac:dyDescent="0.25">
      <c r="A3527" s="2" t="s">
        <v>3525</v>
      </c>
      <c r="B3527" s="2" t="s">
        <v>8888</v>
      </c>
      <c r="C3527" s="3">
        <f ca="1">[1]!thsiFinD("ths_vol_ratio_stock",$A3527,$A$1,7,100)</f>
        <v>0.50761793045072001</v>
      </c>
      <c r="D3527" s="3">
        <f ca="1">[1]!thsiFinD("ths_cr_stock",$A3527,$A$1,7,100,100)</f>
        <v>46.666666666666998</v>
      </c>
      <c r="E3527" s="3">
        <f ca="1">[1]!thsiFinD("ths_mfi_stock",$A3527,$A$1,7,100,100)</f>
        <v>26.685309232557</v>
      </c>
      <c r="F3527" s="3">
        <f ca="1">[1]!thsiFinD("ths_expma_stock",$A3527,$A$1,7,100,100)</f>
        <v>6.7165560155324</v>
      </c>
      <c r="G3527" s="3">
        <f ca="1">[1]!thsiFinD("ths_rsi_stock",$A3527,$A$1,7,100,100)</f>
        <v>34.456966462503999</v>
      </c>
      <c r="H3527" s="3">
        <f ca="1">[1]!thsiFinD("ths_adtm_stock",$A3527,$A$1,7,3,100,100,100)</f>
        <v>-7.6923076923082007E-2</v>
      </c>
      <c r="I3527" s="3">
        <f ca="1">[1]!thsiFinD("ths_bbiboll_stock",$A3527,$A$1,7,3,100,100,100)</f>
        <v>6.7571874999999997</v>
      </c>
      <c r="J3527" s="3">
        <f ca="1">[1]!thsiFinD("ths_dptb_stock",$A3527,$A$1,7,104,100,100)</f>
        <v>0.57142857142856995</v>
      </c>
      <c r="K3527" s="3">
        <f ca="1">[1]!thsiFinD("ths_srmi_stock",$A3527,$A$1,7,100,100)</f>
        <v>-1.7699115044247999E-2</v>
      </c>
      <c r="L3527" s="3">
        <f ca="1">[1]!thsiFinD("ths_atr_stock",$A3527,$A$1,7,101,100,100)</f>
        <v>9.5714285714285002E-2</v>
      </c>
      <c r="M3527" s="3">
        <f ca="1">[1]!thsiFinD("ths_vol_w_stock",$A3527,$A$1)/1000000</f>
        <v>3.7203089999999999</v>
      </c>
      <c r="N3527" s="3">
        <f ca="1">[1]!thsiFinD("ths_turnover_ratio_w_stock",$A3527,$A$1)</f>
        <v>0.77931504337183</v>
      </c>
      <c r="O3527" s="3">
        <f ca="1">[1]!thsiFinD("ths_relative_chg_ratio_w_stock",$A3527,$A$1,104,100)</f>
        <v>0.25630555066163002</v>
      </c>
      <c r="P3527" s="3">
        <f ca="1">[1]!thsiFinD("ths_chg_ratio_w_stock",$A3527,$B$1,100)</f>
        <v>-1.8018018018018001</v>
      </c>
    </row>
    <row r="3528" spans="1:16" x14ac:dyDescent="0.25">
      <c r="A3528" s="2" t="s">
        <v>3526</v>
      </c>
      <c r="B3528" s="2" t="s">
        <v>8889</v>
      </c>
      <c r="C3528" s="3">
        <f ca="1">[1]!thsiFinD("ths_vol_ratio_stock",$A3528,$A$1,7,100)</f>
        <v>0.85475576195848002</v>
      </c>
      <c r="D3528" s="3">
        <f ca="1">[1]!thsiFinD("ths_cr_stock",$A3528,$A$1,7,100,100)</f>
        <v>50.773195876289002</v>
      </c>
      <c r="E3528" s="3">
        <f ca="1">[1]!thsiFinD("ths_mfi_stock",$A3528,$A$1,7,100,100)</f>
        <v>13.203720844704</v>
      </c>
      <c r="F3528" s="3">
        <f ca="1">[1]!thsiFinD("ths_expma_stock",$A3528,$A$1,7,100,100)</f>
        <v>11.858299877992</v>
      </c>
      <c r="G3528" s="3">
        <f ca="1">[1]!thsiFinD("ths_rsi_stock",$A3528,$A$1,7,100,100)</f>
        <v>21.559771962671999</v>
      </c>
      <c r="H3528" s="3">
        <f ca="1">[1]!thsiFinD("ths_adtm_stock",$A3528,$A$1,7,3,100,100,100)</f>
        <v>0.37037037037037002</v>
      </c>
      <c r="I3528" s="3">
        <f ca="1">[1]!thsiFinD("ths_bbiboll_stock",$A3528,$A$1,7,3,100,100,100)</f>
        <v>12.018645833333</v>
      </c>
      <c r="J3528" s="3">
        <f ca="1">[1]!thsiFinD("ths_dptb_stock",$A3528,$A$1,7,104,100,100)</f>
        <v>0.85714285714285998</v>
      </c>
      <c r="K3528" s="3">
        <f ca="1">[1]!thsiFinD("ths_srmi_stock",$A3528,$A$1,7,100,100)</f>
        <v>-4.7775947281712999E-2</v>
      </c>
      <c r="L3528" s="3">
        <f ca="1">[1]!thsiFinD("ths_atr_stock",$A3528,$A$1,7,101,100,100)</f>
        <v>0.27857142857143002</v>
      </c>
      <c r="M3528" s="3">
        <f ca="1">[1]!thsiFinD("ths_vol_w_stock",$A3528,$A$1)/1000000</f>
        <v>27.995685000000002</v>
      </c>
      <c r="N3528" s="3">
        <f ca="1">[1]!thsiFinD("ths_turnover_ratio_w_stock",$A3528,$A$1)</f>
        <v>3.4712381570686999</v>
      </c>
      <c r="O3528" s="3">
        <f ca="1">[1]!thsiFinD("ths_relative_chg_ratio_w_stock",$A3528,$A$1,104,100)</f>
        <v>-3.9494772179545001</v>
      </c>
      <c r="P3528" s="3">
        <f ca="1">[1]!thsiFinD("ths_chg_ratio_w_stock",$A3528,$B$1,100)</f>
        <v>-0.4325259515571</v>
      </c>
    </row>
    <row r="3529" spans="1:16" x14ac:dyDescent="0.25">
      <c r="A3529" s="2" t="s">
        <v>3527</v>
      </c>
      <c r="B3529" s="2" t="s">
        <v>8890</v>
      </c>
      <c r="C3529" s="3">
        <f ca="1">[1]!thsiFinD("ths_vol_ratio_stock",$A3529,$A$1,7,100)</f>
        <v>0</v>
      </c>
      <c r="D3529" s="3">
        <f ca="1">[1]!thsiFinD("ths_cr_stock",$A3529,$A$1,7,100,100)</f>
        <v>-100</v>
      </c>
      <c r="E3529" s="3">
        <f ca="1">[1]!thsiFinD("ths_mfi_stock",$A3529,$A$1,7,100,100)</f>
        <v>0</v>
      </c>
      <c r="F3529" s="3">
        <f ca="1">[1]!thsiFinD("ths_expma_stock",$A3529,$A$1,7,100,100)</f>
        <v>0.52806758904870998</v>
      </c>
      <c r="G3529" s="3">
        <f ca="1">[1]!thsiFinD("ths_rsi_stock",$A3529,$A$1,7,100,100)</f>
        <v>4.8955398925211</v>
      </c>
      <c r="H3529" s="3">
        <f ca="1">[1]!thsiFinD("ths_adtm_stock",$A3529,$A$1,7,3,100,100,100)</f>
        <v>0</v>
      </c>
      <c r="I3529" s="3">
        <f ca="1">[1]!thsiFinD("ths_bbiboll_stock",$A3529,$A$1,7,3,100,100,100)</f>
        <v>0.58906250000000004</v>
      </c>
      <c r="J3529" s="3">
        <f ca="1">[1]!thsiFinD("ths_dptb_stock",$A3529,$A$1,7,104,100,100)</f>
        <v>0</v>
      </c>
      <c r="K3529" s="3">
        <f ca="1">[1]!thsiFinD("ths_srmi_stock",$A3529,$A$1,7,100,100)</f>
        <v>-0.296875</v>
      </c>
      <c r="L3529" s="3">
        <f ca="1">[1]!thsiFinD("ths_atr_stock",$A3529,$A$1,7,101,100,100)</f>
        <v>2.7142857142857E-2</v>
      </c>
      <c r="M3529" s="3">
        <f ca="1">[1]!thsiFinD("ths_vol_w_stock",$A3529,$A$1)/1000000</f>
        <v>1.2830999999999999</v>
      </c>
      <c r="N3529" s="3">
        <f ca="1">[1]!thsiFinD("ths_turnover_ratio_w_stock",$A3529,$A$1)</f>
        <v>0.19287686772032001</v>
      </c>
      <c r="O3529" s="3">
        <f ca="1">[1]!thsiFinD("ths_relative_chg_ratio_w_stock",$A3529,$A$1,104,100)</f>
        <v>-2.9588947275463999</v>
      </c>
      <c r="P3529" s="3">
        <f ca="1">[1]!thsiFinD("ths_chg_ratio_w_stock",$A3529,$B$1,100)</f>
        <v>0</v>
      </c>
    </row>
    <row r="3530" spans="1:16" x14ac:dyDescent="0.25">
      <c r="A3530" s="2" t="s">
        <v>3528</v>
      </c>
      <c r="B3530" s="2" t="s">
        <v>8891</v>
      </c>
      <c r="C3530" s="3">
        <f ca="1">[1]!thsiFinD("ths_vol_ratio_stock",$A3530,$A$1,7,100)</f>
        <v>0.66329643376906999</v>
      </c>
      <c r="D3530" s="3">
        <f ca="1">[1]!thsiFinD("ths_cr_stock",$A3530,$A$1,7,100,100)</f>
        <v>224.89626556017001</v>
      </c>
      <c r="E3530" s="3">
        <f ca="1">[1]!thsiFinD("ths_mfi_stock",$A3530,$A$1,7,100,100)</f>
        <v>67.101387847588995</v>
      </c>
      <c r="F3530" s="3">
        <f ca="1">[1]!thsiFinD("ths_expma_stock",$A3530,$A$1,7,100,100)</f>
        <v>8.6930379507534994</v>
      </c>
      <c r="G3530" s="3">
        <f ca="1">[1]!thsiFinD("ths_rsi_stock",$A3530,$A$1,7,100,100)</f>
        <v>57.576720192194003</v>
      </c>
      <c r="H3530" s="3">
        <f ca="1">[1]!thsiFinD("ths_adtm_stock",$A3530,$A$1,7,3,100,100,100)</f>
        <v>0.87922705314009997</v>
      </c>
      <c r="I3530" s="3">
        <f ca="1">[1]!thsiFinD("ths_bbiboll_stock",$A3530,$A$1,7,3,100,100,100)</f>
        <v>8.6178124999999994</v>
      </c>
      <c r="J3530" s="3">
        <f ca="1">[1]!thsiFinD("ths_dptb_stock",$A3530,$A$1,7,104,100,100)</f>
        <v>0.85714285714285998</v>
      </c>
      <c r="K3530" s="3">
        <f ca="1">[1]!thsiFinD("ths_srmi_stock",$A3530,$A$1,7,100,100)</f>
        <v>6.8886337543053996E-2</v>
      </c>
      <c r="L3530" s="3">
        <f ca="1">[1]!thsiFinD("ths_atr_stock",$A3530,$A$1,7,101,100,100)</f>
        <v>0.37285714285714</v>
      </c>
      <c r="M3530" s="3">
        <f ca="1">[1]!thsiFinD("ths_vol_w_stock",$A3530,$A$1)/1000000</f>
        <v>516.53777400000001</v>
      </c>
      <c r="N3530" s="3">
        <f ca="1">[1]!thsiFinD("ths_turnover_ratio_w_stock",$A3530,$A$1)</f>
        <v>5.8212057334383998</v>
      </c>
      <c r="O3530" s="3">
        <f ca="1">[1]!thsiFinD("ths_relative_chg_ratio_w_stock",$A3530,$A$1,104,100)</f>
        <v>-0.50740872404432003</v>
      </c>
      <c r="P3530" s="3">
        <f ca="1">[1]!thsiFinD("ths_chg_ratio_w_stock",$A3530,$B$1,100)</f>
        <v>-1.7221584385763999</v>
      </c>
    </row>
    <row r="3531" spans="1:16" x14ac:dyDescent="0.25">
      <c r="A3531" s="2" t="s">
        <v>3529</v>
      </c>
      <c r="B3531" s="2" t="s">
        <v>8892</v>
      </c>
      <c r="C3531" s="3">
        <f ca="1">[1]!thsiFinD("ths_vol_ratio_stock",$A3531,$A$1,7,100)</f>
        <v>1.5436815992215001</v>
      </c>
      <c r="D3531" s="3">
        <f ca="1">[1]!thsiFinD("ths_cr_stock",$A3531,$A$1,7,100,100)</f>
        <v>11.057692307691999</v>
      </c>
      <c r="E3531" s="3">
        <f ca="1">[1]!thsiFinD("ths_mfi_stock",$A3531,$A$1,7,100,100)</f>
        <v>0</v>
      </c>
      <c r="F3531" s="3">
        <f ca="1">[1]!thsiFinD("ths_expma_stock",$A3531,$A$1,7,100,100)</f>
        <v>5.7259750135453</v>
      </c>
      <c r="G3531" s="3">
        <f ca="1">[1]!thsiFinD("ths_rsi_stock",$A3531,$A$1,7,100,100)</f>
        <v>17.280612184536999</v>
      </c>
      <c r="H3531" s="3">
        <f ca="1">[1]!thsiFinD("ths_adtm_stock",$A3531,$A$1,7,3,100,100,100)</f>
        <v>-0.73913043478260998</v>
      </c>
      <c r="I3531" s="3">
        <f ca="1">[1]!thsiFinD("ths_bbiboll_stock",$A3531,$A$1,7,3,100,100,100)</f>
        <v>5.8036458333332996</v>
      </c>
      <c r="J3531" s="3">
        <f ca="1">[1]!thsiFinD("ths_dptb_stock",$A3531,$A$1,7,104,100,100)</f>
        <v>0.71428571428570997</v>
      </c>
      <c r="K3531" s="3">
        <f ca="1">[1]!thsiFinD("ths_srmi_stock",$A3531,$A$1,7,100,100)</f>
        <v>-7.8595317725752997E-2</v>
      </c>
      <c r="L3531" s="3">
        <f ca="1">[1]!thsiFinD("ths_atr_stock",$A3531,$A$1,7,101,100,100)</f>
        <v>0.11</v>
      </c>
      <c r="M3531" s="3">
        <f ca="1">[1]!thsiFinD("ths_vol_w_stock",$A3531,$A$1)/1000000</f>
        <v>11.717363000000001</v>
      </c>
      <c r="N3531" s="3">
        <f ca="1">[1]!thsiFinD("ths_turnover_ratio_w_stock",$A3531,$A$1)</f>
        <v>2.9228959033706001</v>
      </c>
      <c r="O3531" s="3">
        <f ca="1">[1]!thsiFinD("ths_relative_chg_ratio_w_stock",$A3531,$A$1,104,100)</f>
        <v>-5.3137450701356999</v>
      </c>
      <c r="P3531" s="3">
        <f ca="1">[1]!thsiFinD("ths_chg_ratio_w_stock",$A3531,$B$1,100)</f>
        <v>-2.3593466424681999</v>
      </c>
    </row>
    <row r="3532" spans="1:16" x14ac:dyDescent="0.25">
      <c r="A3532" s="2" t="s">
        <v>3530</v>
      </c>
      <c r="B3532" s="2" t="s">
        <v>8893</v>
      </c>
      <c r="C3532" s="3">
        <f ca="1">[1]!thsiFinD("ths_vol_ratio_stock",$A3532,$A$1,7,100)</f>
        <v>0.76179091167391999</v>
      </c>
      <c r="D3532" s="3">
        <f ca="1">[1]!thsiFinD("ths_cr_stock",$A3532,$A$1,7,100,100)</f>
        <v>42.285714285714</v>
      </c>
      <c r="E3532" s="3">
        <f ca="1">[1]!thsiFinD("ths_mfi_stock",$A3532,$A$1,7,100,100)</f>
        <v>19.11884622709</v>
      </c>
      <c r="F3532" s="3">
        <f ca="1">[1]!thsiFinD("ths_expma_stock",$A3532,$A$1,7,100,100)</f>
        <v>4.7082649389807996</v>
      </c>
      <c r="G3532" s="3">
        <f ca="1">[1]!thsiFinD("ths_rsi_stock",$A3532,$A$1,7,100,100)</f>
        <v>33.535796570057002</v>
      </c>
      <c r="H3532" s="3">
        <f ca="1">[1]!thsiFinD("ths_adtm_stock",$A3532,$A$1,7,3,100,100,100)</f>
        <v>3.7037037037029999E-2</v>
      </c>
      <c r="I3532" s="3">
        <f ca="1">[1]!thsiFinD("ths_bbiboll_stock",$A3532,$A$1,7,3,100,100,100)</f>
        <v>4.7474999999999996</v>
      </c>
      <c r="J3532" s="3">
        <f ca="1">[1]!thsiFinD("ths_dptb_stock",$A3532,$A$1,7,104,100,100)</f>
        <v>0.71428571428570997</v>
      </c>
      <c r="K3532" s="3">
        <f ca="1">[1]!thsiFinD("ths_srmi_stock",$A3532,$A$1,7,100,100)</f>
        <v>-4.3478260869565001E-2</v>
      </c>
      <c r="L3532" s="3">
        <f ca="1">[1]!thsiFinD("ths_atr_stock",$A3532,$A$1,7,101,100,100)</f>
        <v>0.12142857142857</v>
      </c>
      <c r="M3532" s="3">
        <f ca="1">[1]!thsiFinD("ths_vol_w_stock",$A3532,$A$1)/1000000</f>
        <v>337.727688</v>
      </c>
      <c r="N3532" s="3">
        <f ca="1">[1]!thsiFinD("ths_turnover_ratio_w_stock",$A3532,$A$1)</f>
        <v>7.3181086766712999</v>
      </c>
      <c r="O3532" s="3">
        <f ca="1">[1]!thsiFinD("ths_relative_chg_ratio_w_stock",$A3532,$A$1,104,100)</f>
        <v>-2.0508559133383</v>
      </c>
      <c r="P3532" s="3">
        <f ca="1">[1]!thsiFinD("ths_chg_ratio_w_stock",$A3532,$B$1,100)</f>
        <v>-2.8138528138528001</v>
      </c>
    </row>
    <row r="3533" spans="1:16" x14ac:dyDescent="0.25">
      <c r="A3533" s="2" t="s">
        <v>3531</v>
      </c>
      <c r="B3533" s="2" t="s">
        <v>8894</v>
      </c>
      <c r="C3533" s="3">
        <f ca="1">[1]!thsiFinD("ths_vol_ratio_stock",$A3533,$A$1,7,100)</f>
        <v>0.58544066565763997</v>
      </c>
      <c r="D3533" s="3">
        <f ca="1">[1]!thsiFinD("ths_cr_stock",$A3533,$A$1,7,100,100)</f>
        <v>81.034482758620996</v>
      </c>
      <c r="E3533" s="3">
        <f ca="1">[1]!thsiFinD("ths_mfi_stock",$A3533,$A$1,7,100,100)</f>
        <v>40.419196745005003</v>
      </c>
      <c r="F3533" s="3">
        <f ca="1">[1]!thsiFinD("ths_expma_stock",$A3533,$A$1,7,100,100)</f>
        <v>3.4869699682383</v>
      </c>
      <c r="G3533" s="3">
        <f ca="1">[1]!thsiFinD("ths_rsi_stock",$A3533,$A$1,7,100,100)</f>
        <v>36.010544942275999</v>
      </c>
      <c r="H3533" s="3">
        <f ca="1">[1]!thsiFinD("ths_adtm_stock",$A3533,$A$1,7,3,100,100,100)</f>
        <v>-6.0606060606061003E-2</v>
      </c>
      <c r="I3533" s="3">
        <f ca="1">[1]!thsiFinD("ths_bbiboll_stock",$A3533,$A$1,7,3,100,100,100)</f>
        <v>3.5623958333333001</v>
      </c>
      <c r="J3533" s="3">
        <f ca="1">[1]!thsiFinD("ths_dptb_stock",$A3533,$A$1,7,104,100,100)</f>
        <v>0.57142857142856995</v>
      </c>
      <c r="K3533" s="3">
        <f ca="1">[1]!thsiFinD("ths_srmi_stock",$A3533,$A$1,7,100,100)</f>
        <v>-4.2016806722689003E-2</v>
      </c>
      <c r="L3533" s="3">
        <f ca="1">[1]!thsiFinD("ths_atr_stock",$A3533,$A$1,7,101,100,100)</f>
        <v>0.15</v>
      </c>
      <c r="M3533" s="3">
        <f ca="1">[1]!thsiFinD("ths_vol_w_stock",$A3533,$A$1)/1000000</f>
        <v>53.004868000000002</v>
      </c>
      <c r="N3533" s="3">
        <f ca="1">[1]!thsiFinD("ths_turnover_ratio_w_stock",$A3533,$A$1)</f>
        <v>5.7604963139045999</v>
      </c>
      <c r="O3533" s="3">
        <f ca="1">[1]!thsiFinD("ths_relative_chg_ratio_w_stock",$A3533,$A$1,104,100)</f>
        <v>1.5896795533545001</v>
      </c>
      <c r="P3533" s="3">
        <f ca="1">[1]!thsiFinD("ths_chg_ratio_w_stock",$A3533,$B$1,100)</f>
        <v>-4.0935672514619998</v>
      </c>
    </row>
    <row r="3534" spans="1:16" x14ac:dyDescent="0.25">
      <c r="A3534" s="2" t="s">
        <v>3532</v>
      </c>
      <c r="B3534" s="2" t="s">
        <v>8895</v>
      </c>
      <c r="C3534" s="3">
        <f ca="1">[1]!thsiFinD("ths_vol_ratio_stock",$A3534,$A$1,7,100)</f>
        <v>0.76097961265841996</v>
      </c>
      <c r="D3534" s="3">
        <f ca="1">[1]!thsiFinD("ths_cr_stock",$A3534,$A$1,7,100,100)</f>
        <v>160.70110701107001</v>
      </c>
      <c r="E3534" s="3">
        <f ca="1">[1]!thsiFinD("ths_mfi_stock",$A3534,$A$1,7,100,100)</f>
        <v>50.256115724936997</v>
      </c>
      <c r="F3534" s="3">
        <f ca="1">[1]!thsiFinD("ths_expma_stock",$A3534,$A$1,7,100,100)</f>
        <v>8.6105715463395001</v>
      </c>
      <c r="G3534" s="3">
        <f ca="1">[1]!thsiFinD("ths_rsi_stock",$A3534,$A$1,7,100,100)</f>
        <v>50.090527219210003</v>
      </c>
      <c r="H3534" s="3">
        <f ca="1">[1]!thsiFinD("ths_adtm_stock",$A3534,$A$1,7,3,100,100,100)</f>
        <v>0.85813148788926996</v>
      </c>
      <c r="I3534" s="3">
        <f ca="1">[1]!thsiFinD("ths_bbiboll_stock",$A3534,$A$1,7,3,100,100,100)</f>
        <v>8.5483333333333</v>
      </c>
      <c r="J3534" s="3">
        <f ca="1">[1]!thsiFinD("ths_dptb_stock",$A3534,$A$1,7,104,100,100)</f>
        <v>0.57142857142856995</v>
      </c>
      <c r="K3534" s="3">
        <f ca="1">[1]!thsiFinD("ths_srmi_stock",$A3534,$A$1,7,100,100)</f>
        <v>8.2742316784869992E-3</v>
      </c>
      <c r="L3534" s="3">
        <f ca="1">[1]!thsiFinD("ths_atr_stock",$A3534,$A$1,7,101,100,100)</f>
        <v>0.71285714285713997</v>
      </c>
      <c r="M3534" s="3">
        <f ca="1">[1]!thsiFinD("ths_vol_w_stock",$A3534,$A$1)/1000000</f>
        <v>394.70044000000001</v>
      </c>
      <c r="N3534" s="3">
        <f ca="1">[1]!thsiFinD("ths_turnover_ratio_w_stock",$A3534,$A$1)</f>
        <v>84.117928387654999</v>
      </c>
      <c r="O3534" s="3">
        <f ca="1">[1]!thsiFinD("ths_relative_chg_ratio_w_stock",$A3534,$A$1,104,100)</f>
        <v>1.8909547424361</v>
      </c>
      <c r="P3534" s="3">
        <f ca="1">[1]!thsiFinD("ths_chg_ratio_w_stock",$A3534,$B$1,100)</f>
        <v>-12.293144208037999</v>
      </c>
    </row>
    <row r="3535" spans="1:16" x14ac:dyDescent="0.25">
      <c r="A3535" s="2" t="s">
        <v>3533</v>
      </c>
      <c r="B3535" s="2" t="s">
        <v>8896</v>
      </c>
      <c r="C3535" s="3">
        <f ca="1">[1]!thsiFinD("ths_vol_ratio_stock",$A3535,$A$1,7,100)</f>
        <v>0.84255400723940999</v>
      </c>
      <c r="D3535" s="3">
        <f ca="1">[1]!thsiFinD("ths_cr_stock",$A3535,$A$1,7,100,100)</f>
        <v>30.952380952380999</v>
      </c>
      <c r="E3535" s="3">
        <f ca="1">[1]!thsiFinD("ths_mfi_stock",$A3535,$A$1,7,100,100)</f>
        <v>12.096138983288</v>
      </c>
      <c r="F3535" s="3">
        <f ca="1">[1]!thsiFinD("ths_expma_stock",$A3535,$A$1,7,100,100)</f>
        <v>2.5149850868620001</v>
      </c>
      <c r="G3535" s="3">
        <f ca="1">[1]!thsiFinD("ths_rsi_stock",$A3535,$A$1,7,100,100)</f>
        <v>36.073367836540001</v>
      </c>
      <c r="H3535" s="3">
        <f ca="1">[1]!thsiFinD("ths_adtm_stock",$A3535,$A$1,7,3,100,100,100)</f>
        <v>-0.625</v>
      </c>
      <c r="I3535" s="3">
        <f ca="1">[1]!thsiFinD("ths_bbiboll_stock",$A3535,$A$1,7,3,100,100,100)</f>
        <v>2.5565625000000001</v>
      </c>
      <c r="J3535" s="3">
        <f ca="1">[1]!thsiFinD("ths_dptb_stock",$A3535,$A$1,7,104,100,100)</f>
        <v>0.57142857142856995</v>
      </c>
      <c r="K3535" s="3">
        <f ca="1">[1]!thsiFinD("ths_srmi_stock",$A3535,$A$1,7,100,100)</f>
        <v>-6.0606060606061003E-2</v>
      </c>
      <c r="L3535" s="3">
        <f ca="1">[1]!thsiFinD("ths_atr_stock",$A3535,$A$1,7,101,100,100)</f>
        <v>7.8571428571429E-2</v>
      </c>
      <c r="M3535" s="3">
        <f ca="1">[1]!thsiFinD("ths_vol_w_stock",$A3535,$A$1)/1000000</f>
        <v>29.003001000000001</v>
      </c>
      <c r="N3535" s="3">
        <f ca="1">[1]!thsiFinD("ths_turnover_ratio_w_stock",$A3535,$A$1)</f>
        <v>3.5252122385417</v>
      </c>
      <c r="O3535" s="3">
        <f ca="1">[1]!thsiFinD("ths_relative_chg_ratio_w_stock",$A3535,$A$1,104,100)</f>
        <v>-1.8285755786103</v>
      </c>
      <c r="P3535" s="3">
        <f ca="1">[1]!thsiFinD("ths_chg_ratio_w_stock",$A3535,$B$1,100)</f>
        <v>-6.8548387096774004</v>
      </c>
    </row>
    <row r="3536" spans="1:16" x14ac:dyDescent="0.25">
      <c r="A3536" s="2" t="s">
        <v>3534</v>
      </c>
      <c r="B3536" s="2" t="s">
        <v>8897</v>
      </c>
      <c r="C3536" s="3">
        <f ca="1">[1]!thsiFinD("ths_vol_ratio_stock",$A3536,$A$1,7,100)</f>
        <v>0.81177519046131996</v>
      </c>
      <c r="D3536" s="3">
        <f ca="1">[1]!thsiFinD("ths_cr_stock",$A3536,$A$1,7,100,100)</f>
        <v>39.367502726281003</v>
      </c>
      <c r="E3536" s="3">
        <f ca="1">[1]!thsiFinD("ths_mfi_stock",$A3536,$A$1,7,100,100)</f>
        <v>25.902825490232999</v>
      </c>
      <c r="F3536" s="3">
        <f ca="1">[1]!thsiFinD("ths_expma_stock",$A3536,$A$1,7,100,100)</f>
        <v>34.239570135332997</v>
      </c>
      <c r="G3536" s="3">
        <f ca="1">[1]!thsiFinD("ths_rsi_stock",$A3536,$A$1,7,100,100)</f>
        <v>19.616586832075999</v>
      </c>
      <c r="H3536" s="3">
        <f ca="1">[1]!thsiFinD("ths_adtm_stock",$A3536,$A$1,7,3,100,100,100)</f>
        <v>-0.83248730964466999</v>
      </c>
      <c r="I3536" s="3">
        <f ca="1">[1]!thsiFinD("ths_bbiboll_stock",$A3536,$A$1,7,3,100,100,100)</f>
        <v>35.299374999999998</v>
      </c>
      <c r="J3536" s="3">
        <f ca="1">[1]!thsiFinD("ths_dptb_stock",$A3536,$A$1,7,104,100,100)</f>
        <v>0.57142857142856995</v>
      </c>
      <c r="K3536" s="3">
        <f ca="1">[1]!thsiFinD("ths_srmi_stock",$A3536,$A$1,7,100,100)</f>
        <v>-2.3235294117647E-2</v>
      </c>
      <c r="L3536" s="3">
        <f ca="1">[1]!thsiFinD("ths_atr_stock",$A3536,$A$1,7,101,100,100)</f>
        <v>0.61142857142856999</v>
      </c>
      <c r="M3536" s="3">
        <f ca="1">[1]!thsiFinD("ths_vol_w_stock",$A3536,$A$1)/1000000</f>
        <v>22.684699999999999</v>
      </c>
      <c r="N3536" s="3">
        <f ca="1">[1]!thsiFinD("ths_turnover_ratio_w_stock",$A3536,$A$1)</f>
        <v>1.0831458424942999</v>
      </c>
      <c r="O3536" s="3">
        <f ca="1">[1]!thsiFinD("ths_relative_chg_ratio_w_stock",$A3536,$A$1,104,100)</f>
        <v>-0.36185215545365002</v>
      </c>
      <c r="P3536" s="3">
        <f ca="1">[1]!thsiFinD("ths_chg_ratio_w_stock",$A3536,$B$1,100)</f>
        <v>-3.8542607648298999</v>
      </c>
    </row>
    <row r="3537" spans="1:16" x14ac:dyDescent="0.25">
      <c r="A3537" s="2" t="s">
        <v>3535</v>
      </c>
      <c r="B3537" s="2" t="s">
        <v>8898</v>
      </c>
      <c r="C3537" s="3">
        <f ca="1">[1]!thsiFinD("ths_vol_ratio_stock",$A3537,$A$1,7,100)</f>
        <v>1.0965136888553</v>
      </c>
      <c r="D3537" s="3">
        <f ca="1">[1]!thsiFinD("ths_cr_stock",$A3537,$A$1,7,100,100)</f>
        <v>49.372384937238003</v>
      </c>
      <c r="E3537" s="3">
        <f ca="1">[1]!thsiFinD("ths_mfi_stock",$A3537,$A$1,7,100,100)</f>
        <v>30.321891339036</v>
      </c>
      <c r="F3537" s="3">
        <f ca="1">[1]!thsiFinD("ths_expma_stock",$A3537,$A$1,7,100,100)</f>
        <v>7.3770101592634996</v>
      </c>
      <c r="G3537" s="3">
        <f ca="1">[1]!thsiFinD("ths_rsi_stock",$A3537,$A$1,7,100,100)</f>
        <v>28.921325330234001</v>
      </c>
      <c r="H3537" s="3">
        <f ca="1">[1]!thsiFinD("ths_adtm_stock",$A3537,$A$1,7,3,100,100,100)</f>
        <v>-0.45945945945945998</v>
      </c>
      <c r="I3537" s="3">
        <f ca="1">[1]!thsiFinD("ths_bbiboll_stock",$A3537,$A$1,7,3,100,100,100)</f>
        <v>7.4706250000000001</v>
      </c>
      <c r="J3537" s="3">
        <f ca="1">[1]!thsiFinD("ths_dptb_stock",$A3537,$A$1,7,104,100,100)</f>
        <v>0.71428571428570997</v>
      </c>
      <c r="K3537" s="3">
        <f ca="1">[1]!thsiFinD("ths_srmi_stock",$A3537,$A$1,7,100,100)</f>
        <v>-3.2000000000000001E-2</v>
      </c>
      <c r="L3537" s="3">
        <f ca="1">[1]!thsiFinD("ths_atr_stock",$A3537,$A$1,7,101,100,100)</f>
        <v>0.17142857142856999</v>
      </c>
      <c r="M3537" s="3">
        <f ca="1">[1]!thsiFinD("ths_vol_w_stock",$A3537,$A$1)/1000000</f>
        <v>18.689634999999999</v>
      </c>
      <c r="N3537" s="3">
        <f ca="1">[1]!thsiFinD("ths_turnover_ratio_w_stock",$A3537,$A$1)</f>
        <v>2.9914830733588</v>
      </c>
      <c r="O3537" s="3">
        <f ca="1">[1]!thsiFinD("ths_relative_chg_ratio_w_stock",$A3537,$A$1,104,100)</f>
        <v>-1.2539111490801</v>
      </c>
      <c r="P3537" s="3">
        <f ca="1">[1]!thsiFinD("ths_chg_ratio_w_stock",$A3537,$B$1,100)</f>
        <v>-5.9228650137740999</v>
      </c>
    </row>
    <row r="3538" spans="1:16" x14ac:dyDescent="0.25">
      <c r="A3538" s="2" t="s">
        <v>3536</v>
      </c>
      <c r="B3538" s="2" t="s">
        <v>8899</v>
      </c>
      <c r="C3538" s="3">
        <f ca="1">[1]!thsiFinD("ths_vol_ratio_stock",$A3538,$A$1,7,100)</f>
        <v>0.72365377042724999</v>
      </c>
      <c r="D3538" s="3">
        <f ca="1">[1]!thsiFinD("ths_cr_stock",$A3538,$A$1,7,100,100)</f>
        <v>54.804270462634001</v>
      </c>
      <c r="E3538" s="3">
        <f ca="1">[1]!thsiFinD("ths_mfi_stock",$A3538,$A$1,7,100,100)</f>
        <v>48.343121728568001</v>
      </c>
      <c r="F3538" s="3">
        <f ca="1">[1]!thsiFinD("ths_expma_stock",$A3538,$A$1,7,100,100)</f>
        <v>6.3805876144460996</v>
      </c>
      <c r="G3538" s="3">
        <f ca="1">[1]!thsiFinD("ths_rsi_stock",$A3538,$A$1,7,100,100)</f>
        <v>34.052987784967002</v>
      </c>
      <c r="H3538" s="3">
        <f ca="1">[1]!thsiFinD("ths_adtm_stock",$A3538,$A$1,7,3,100,100,100)</f>
        <v>-2.1739130434782001E-2</v>
      </c>
      <c r="I3538" s="3">
        <f ca="1">[1]!thsiFinD("ths_bbiboll_stock",$A3538,$A$1,7,3,100,100,100)</f>
        <v>6.4974999999999996</v>
      </c>
      <c r="J3538" s="3">
        <f ca="1">[1]!thsiFinD("ths_dptb_stock",$A3538,$A$1,7,104,100,100)</f>
        <v>0.71428571428570997</v>
      </c>
      <c r="K3538" s="3">
        <f ca="1">[1]!thsiFinD("ths_srmi_stock",$A3538,$A$1,7,100,100)</f>
        <v>-6.0606060606061003E-2</v>
      </c>
      <c r="L3538" s="3">
        <f ca="1">[1]!thsiFinD("ths_atr_stock",$A3538,$A$1,7,101,100,100)</f>
        <v>0.20714285714285999</v>
      </c>
      <c r="M3538" s="3">
        <f ca="1">[1]!thsiFinD("ths_vol_w_stock",$A3538,$A$1)/1000000</f>
        <v>10.190799999999999</v>
      </c>
      <c r="N3538" s="3">
        <f ca="1">[1]!thsiFinD("ths_turnover_ratio_w_stock",$A3538,$A$1)</f>
        <v>6.6481654721784</v>
      </c>
      <c r="O3538" s="3">
        <f ca="1">[1]!thsiFinD("ths_relative_chg_ratio_w_stock",$A3538,$A$1,104,100)</f>
        <v>-3.1719885215994998</v>
      </c>
      <c r="P3538" s="3">
        <f ca="1">[1]!thsiFinD("ths_chg_ratio_w_stock",$A3538,$B$1,100)</f>
        <v>2.4193548387097001</v>
      </c>
    </row>
    <row r="3539" spans="1:16" x14ac:dyDescent="0.25">
      <c r="A3539" s="2" t="s">
        <v>3537</v>
      </c>
      <c r="B3539" s="2" t="s">
        <v>8900</v>
      </c>
      <c r="C3539" s="3">
        <f ca="1">[1]!thsiFinD("ths_vol_ratio_stock",$A3539,$A$1,7,100)</f>
        <v>0.61013550394792004</v>
      </c>
      <c r="D3539" s="3">
        <f ca="1">[1]!thsiFinD("ths_cr_stock",$A3539,$A$1,7,100,100)</f>
        <v>41.379310344827999</v>
      </c>
      <c r="E3539" s="3">
        <f ca="1">[1]!thsiFinD("ths_mfi_stock",$A3539,$A$1,7,100,100)</f>
        <v>17.465967800255999</v>
      </c>
      <c r="F3539" s="3">
        <f ca="1">[1]!thsiFinD("ths_expma_stock",$A3539,$A$1,7,100,100)</f>
        <v>10.08126573024</v>
      </c>
      <c r="G3539" s="3">
        <f ca="1">[1]!thsiFinD("ths_rsi_stock",$A3539,$A$1,7,100,100)</f>
        <v>14.786932744619</v>
      </c>
      <c r="H3539" s="3">
        <f ca="1">[1]!thsiFinD("ths_adtm_stock",$A3539,$A$1,7,3,100,100,100)</f>
        <v>-0.78481012658228</v>
      </c>
      <c r="I3539" s="3">
        <f ca="1">[1]!thsiFinD("ths_bbiboll_stock",$A3539,$A$1,7,3,100,100,100)</f>
        <v>10.220520833333</v>
      </c>
      <c r="J3539" s="3">
        <f ca="1">[1]!thsiFinD("ths_dptb_stock",$A3539,$A$1,7,104,100,100)</f>
        <v>0.85714285714285998</v>
      </c>
      <c r="K3539" s="3">
        <f ca="1">[1]!thsiFinD("ths_srmi_stock",$A3539,$A$1,7,100,100)</f>
        <v>-4.4747081712062001E-2</v>
      </c>
      <c r="L3539" s="3">
        <f ca="1">[1]!thsiFinD("ths_atr_stock",$A3539,$A$1,7,101,100,100)</f>
        <v>0.23428571428570999</v>
      </c>
      <c r="M3539" s="3">
        <f ca="1">[1]!thsiFinD("ths_vol_w_stock",$A3539,$A$1)/1000000</f>
        <v>20.79823</v>
      </c>
      <c r="N3539" s="3">
        <f ca="1">[1]!thsiFinD("ths_turnover_ratio_w_stock",$A3539,$A$1)</f>
        <v>0.86879666538222999</v>
      </c>
      <c r="O3539" s="3">
        <f ca="1">[1]!thsiFinD("ths_relative_chg_ratio_w_stock",$A3539,$A$1,104,100)</f>
        <v>-2.4290657746886999</v>
      </c>
      <c r="P3539" s="3">
        <f ca="1">[1]!thsiFinD("ths_chg_ratio_w_stock",$A3539,$B$1,100)</f>
        <v>-7.2301425661914998</v>
      </c>
    </row>
    <row r="3540" spans="1:16" x14ac:dyDescent="0.25">
      <c r="A3540" s="2" t="s">
        <v>3538</v>
      </c>
      <c r="B3540" s="2" t="s">
        <v>8901</v>
      </c>
      <c r="C3540" s="3">
        <f ca="1">[1]!thsiFinD("ths_vol_ratio_stock",$A3540,$A$1,7,100)</f>
        <v>0.75175612744918996</v>
      </c>
      <c r="D3540" s="3">
        <f ca="1">[1]!thsiFinD("ths_cr_stock",$A3540,$A$1,7,100,100)</f>
        <v>42.015209125475003</v>
      </c>
      <c r="E3540" s="3">
        <f ca="1">[1]!thsiFinD("ths_mfi_stock",$A3540,$A$1,7,100,100)</f>
        <v>57.426213698200002</v>
      </c>
      <c r="F3540" s="3">
        <f ca="1">[1]!thsiFinD("ths_expma_stock",$A3540,$A$1,7,100,100)</f>
        <v>18.689285886758</v>
      </c>
      <c r="G3540" s="3">
        <f ca="1">[1]!thsiFinD("ths_rsi_stock",$A3540,$A$1,7,100,100)</f>
        <v>35.669976022881002</v>
      </c>
      <c r="H3540" s="3">
        <f ca="1">[1]!thsiFinD("ths_adtm_stock",$A3540,$A$1,7,3,100,100,100)</f>
        <v>0.36111111111110999</v>
      </c>
      <c r="I3540" s="3">
        <f ca="1">[1]!thsiFinD("ths_bbiboll_stock",$A3540,$A$1,7,3,100,100,100)</f>
        <v>18.711458333332999</v>
      </c>
      <c r="J3540" s="3">
        <f ca="1">[1]!thsiFinD("ths_dptb_stock",$A3540,$A$1,7,104,100,100)</f>
        <v>0.71428571428570997</v>
      </c>
      <c r="K3540" s="3">
        <f ca="1">[1]!thsiFinD("ths_srmi_stock",$A3540,$A$1,7,100,100)</f>
        <v>-1.8756698821008E-2</v>
      </c>
      <c r="L3540" s="3">
        <f ca="1">[1]!thsiFinD("ths_atr_stock",$A3540,$A$1,7,101,100,100)</f>
        <v>0.41428571428570998</v>
      </c>
      <c r="M3540" s="3">
        <f ca="1">[1]!thsiFinD("ths_vol_w_stock",$A3540,$A$1)/1000000</f>
        <v>23.473993</v>
      </c>
      <c r="N3540" s="3">
        <f ca="1">[1]!thsiFinD("ths_turnover_ratio_w_stock",$A3540,$A$1)</f>
        <v>3.8573165592124998</v>
      </c>
      <c r="O3540" s="3">
        <f ca="1">[1]!thsiFinD("ths_relative_chg_ratio_w_stock",$A3540,$A$1,104,100)</f>
        <v>-1.1022962609131</v>
      </c>
      <c r="P3540" s="3">
        <f ca="1">[1]!thsiFinD("ths_chg_ratio_w_stock",$A3540,$B$1,100)</f>
        <v>-1.1469142545057001</v>
      </c>
    </row>
    <row r="3541" spans="1:16" x14ac:dyDescent="0.25">
      <c r="A3541" s="2" t="s">
        <v>3539</v>
      </c>
      <c r="B3541" s="2" t="s">
        <v>8902</v>
      </c>
      <c r="C3541" s="3">
        <f ca="1">[1]!thsiFinD("ths_vol_ratio_stock",$A3541,$A$1,7,100)</f>
        <v>2.0285717448297</v>
      </c>
      <c r="D3541" s="3">
        <f ca="1">[1]!thsiFinD("ths_cr_stock",$A3541,$A$1,7,100,100)</f>
        <v>37.078651685392998</v>
      </c>
      <c r="E3541" s="3">
        <f ca="1">[1]!thsiFinD("ths_mfi_stock",$A3541,$A$1,7,100,100)</f>
        <v>24.377665704489001</v>
      </c>
      <c r="F3541" s="3">
        <f ca="1">[1]!thsiFinD("ths_expma_stock",$A3541,$A$1,7,100,100)</f>
        <v>4.9016724877247997</v>
      </c>
      <c r="G3541" s="3">
        <f ca="1">[1]!thsiFinD("ths_rsi_stock",$A3541,$A$1,7,100,100)</f>
        <v>39.775817790933999</v>
      </c>
      <c r="H3541" s="3">
        <f ca="1">[1]!thsiFinD("ths_adtm_stock",$A3541,$A$1,7,3,100,100,100)</f>
        <v>-0.81818181818182001</v>
      </c>
      <c r="I3541" s="3">
        <f ca="1">[1]!thsiFinD("ths_bbiboll_stock",$A3541,$A$1,7,3,100,100,100)</f>
        <v>4.9803125000000001</v>
      </c>
      <c r="J3541" s="3">
        <f ca="1">[1]!thsiFinD("ths_dptb_stock",$A3541,$A$1,7,104,100,100)</f>
        <v>0.42857142857142999</v>
      </c>
      <c r="K3541" s="3">
        <f ca="1">[1]!thsiFinD("ths_srmi_stock",$A3541,$A$1,7,100,100)</f>
        <v>-5.9730250481696001E-2</v>
      </c>
      <c r="L3541" s="3">
        <f ca="1">[1]!thsiFinD("ths_atr_stock",$A3541,$A$1,7,101,100,100)</f>
        <v>0.17428571428570999</v>
      </c>
      <c r="M3541" s="3">
        <f ca="1">[1]!thsiFinD("ths_vol_w_stock",$A3541,$A$1)/1000000</f>
        <v>19.875209999999999</v>
      </c>
      <c r="N3541" s="3">
        <f ca="1">[1]!thsiFinD("ths_turnover_ratio_w_stock",$A3541,$A$1)</f>
        <v>2.6923659572527998</v>
      </c>
      <c r="O3541" s="3">
        <f ca="1">[1]!thsiFinD("ths_relative_chg_ratio_w_stock",$A3541,$A$1,104,100)</f>
        <v>-2.4511100953756002</v>
      </c>
      <c r="P3541" s="3">
        <f ca="1">[1]!thsiFinD("ths_chg_ratio_w_stock",$A3541,$B$1,100)</f>
        <v>-6.3524590163934</v>
      </c>
    </row>
    <row r="3542" spans="1:16" x14ac:dyDescent="0.25">
      <c r="A3542" s="2" t="s">
        <v>3540</v>
      </c>
      <c r="B3542" s="2" t="s">
        <v>8903</v>
      </c>
      <c r="C3542" s="3">
        <f ca="1">[1]!thsiFinD("ths_vol_ratio_stock",$A3542,$A$1,7,100)</f>
        <v>0.70858555107405996</v>
      </c>
      <c r="D3542" s="3">
        <f ca="1">[1]!thsiFinD("ths_cr_stock",$A3542,$A$1,7,100,100)</f>
        <v>43.243243243243001</v>
      </c>
      <c r="E3542" s="3">
        <f ca="1">[1]!thsiFinD("ths_mfi_stock",$A3542,$A$1,7,100,100)</f>
        <v>16.054181534882002</v>
      </c>
      <c r="F3542" s="3">
        <f ca="1">[1]!thsiFinD("ths_expma_stock",$A3542,$A$1,7,100,100)</f>
        <v>3.2185987791816002</v>
      </c>
      <c r="G3542" s="3">
        <f ca="1">[1]!thsiFinD("ths_rsi_stock",$A3542,$A$1,7,100,100)</f>
        <v>36.202211974638999</v>
      </c>
      <c r="H3542" s="3">
        <f ca="1">[1]!thsiFinD("ths_adtm_stock",$A3542,$A$1,7,3,100,100,100)</f>
        <v>0.15384615384615</v>
      </c>
      <c r="I3542" s="3">
        <f ca="1">[1]!thsiFinD("ths_bbiboll_stock",$A3542,$A$1,7,3,100,100,100)</f>
        <v>3.2682291666666998</v>
      </c>
      <c r="J3542" s="3">
        <f ca="1">[1]!thsiFinD("ths_dptb_stock",$A3542,$A$1,7,104,100,100)</f>
        <v>0.57142857142856995</v>
      </c>
      <c r="K3542" s="3">
        <f ca="1">[1]!thsiFinD("ths_srmi_stock",$A3542,$A$1,7,100,100)</f>
        <v>-3.6253776435045001E-2</v>
      </c>
      <c r="L3542" s="3">
        <f ca="1">[1]!thsiFinD("ths_atr_stock",$A3542,$A$1,7,101,100,100)</f>
        <v>7.7142857142856999E-2</v>
      </c>
      <c r="M3542" s="3">
        <f ca="1">[1]!thsiFinD("ths_vol_w_stock",$A3542,$A$1)/1000000</f>
        <v>38.876483999999998</v>
      </c>
      <c r="N3542" s="3">
        <f ca="1">[1]!thsiFinD("ths_turnover_ratio_w_stock",$A3542,$A$1)</f>
        <v>3.8535370977021</v>
      </c>
      <c r="O3542" s="3">
        <f ca="1">[1]!thsiFinD("ths_relative_chg_ratio_w_stock",$A3542,$A$1,104,100)</f>
        <v>-0.85081484241395999</v>
      </c>
      <c r="P3542" s="3">
        <f ca="1">[1]!thsiFinD("ths_chg_ratio_w_stock",$A3542,$B$1,100)</f>
        <v>-3.7617554858934001</v>
      </c>
    </row>
    <row r="3543" spans="1:16" x14ac:dyDescent="0.25">
      <c r="A3543" s="2" t="s">
        <v>3541</v>
      </c>
      <c r="B3543" s="2" t="s">
        <v>8904</v>
      </c>
      <c r="C3543" s="3">
        <f ca="1">[1]!thsiFinD("ths_vol_ratio_stock",$A3543,$A$1,7,100)</f>
        <v>0.80797934797132998</v>
      </c>
      <c r="D3543" s="3">
        <f ca="1">[1]!thsiFinD("ths_cr_stock",$A3543,$A$1,7,100,100)</f>
        <v>19.653179190751999</v>
      </c>
      <c r="E3543" s="3">
        <f ca="1">[1]!thsiFinD("ths_mfi_stock",$A3543,$A$1,7,100,100)</f>
        <v>19.734169436550999</v>
      </c>
      <c r="F3543" s="3">
        <f ca="1">[1]!thsiFinD("ths_expma_stock",$A3543,$A$1,7,100,100)</f>
        <v>3.5567803004303</v>
      </c>
      <c r="G3543" s="3">
        <f ca="1">[1]!thsiFinD("ths_rsi_stock",$A3543,$A$1,7,100,100)</f>
        <v>15.940702219687999</v>
      </c>
      <c r="H3543" s="3">
        <f ca="1">[1]!thsiFinD("ths_adtm_stock",$A3543,$A$1,7,3,100,100,100)</f>
        <v>-0.42857142857142999</v>
      </c>
      <c r="I3543" s="3">
        <f ca="1">[1]!thsiFinD("ths_bbiboll_stock",$A3543,$A$1,7,3,100,100,100)</f>
        <v>3.6346875000000001</v>
      </c>
      <c r="J3543" s="3">
        <f ca="1">[1]!thsiFinD("ths_dptb_stock",$A3543,$A$1,7,104,100,100)</f>
        <v>0.57142857142856995</v>
      </c>
      <c r="K3543" s="3">
        <f ca="1">[1]!thsiFinD("ths_srmi_stock",$A3543,$A$1,7,100,100)</f>
        <v>-8.5561497326202995E-2</v>
      </c>
      <c r="L3543" s="3">
        <f ca="1">[1]!thsiFinD("ths_atr_stock",$A3543,$A$1,7,101,100,100)</f>
        <v>0.10142857142856999</v>
      </c>
      <c r="M3543" s="3">
        <f ca="1">[1]!thsiFinD("ths_vol_w_stock",$A3543,$A$1)/1000000</f>
        <v>23.195</v>
      </c>
      <c r="N3543" s="3">
        <f ca="1">[1]!thsiFinD("ths_turnover_ratio_w_stock",$A3543,$A$1)</f>
        <v>4.4652264431545001</v>
      </c>
      <c r="O3543" s="3">
        <f ca="1">[1]!thsiFinD("ths_relative_chg_ratio_w_stock",$A3543,$A$1,104,100)</f>
        <v>-6.5202871689068003</v>
      </c>
      <c r="P3543" s="3">
        <f ca="1">[1]!thsiFinD("ths_chg_ratio_w_stock",$A3543,$B$1,100)</f>
        <v>0</v>
      </c>
    </row>
    <row r="3544" spans="1:16" x14ac:dyDescent="0.25">
      <c r="A3544" s="2" t="s">
        <v>3542</v>
      </c>
      <c r="B3544" s="2" t="s">
        <v>8905</v>
      </c>
      <c r="C3544" s="3">
        <f ca="1">[1]!thsiFinD("ths_vol_ratio_stock",$A3544,$A$1,7,100)</f>
        <v>0.56173702474029996</v>
      </c>
      <c r="D3544" s="3">
        <f ca="1">[1]!thsiFinD("ths_cr_stock",$A3544,$A$1,7,100,100)</f>
        <v>128.125</v>
      </c>
      <c r="E3544" s="3">
        <f ca="1">[1]!thsiFinD("ths_mfi_stock",$A3544,$A$1,7,100,100)</f>
        <v>56.340976523188999</v>
      </c>
      <c r="F3544" s="3">
        <f ca="1">[1]!thsiFinD("ths_expma_stock",$A3544,$A$1,7,100,100)</f>
        <v>9.4913835914014992</v>
      </c>
      <c r="G3544" s="3">
        <f ca="1">[1]!thsiFinD("ths_rsi_stock",$A3544,$A$1,7,100,100)</f>
        <v>44.452210868607999</v>
      </c>
      <c r="H3544" s="3">
        <f ca="1">[1]!thsiFinD("ths_adtm_stock",$A3544,$A$1,7,3,100,100,100)</f>
        <v>0.78888888888888997</v>
      </c>
      <c r="I3544" s="3">
        <f ca="1">[1]!thsiFinD("ths_bbiboll_stock",$A3544,$A$1,7,3,100,100,100)</f>
        <v>9.4444791666666994</v>
      </c>
      <c r="J3544" s="3">
        <f ca="1">[1]!thsiFinD("ths_dptb_stock",$A3544,$A$1,7,104,100,100)</f>
        <v>0.42857142857142999</v>
      </c>
      <c r="K3544" s="3">
        <f ca="1">[1]!thsiFinD("ths_srmi_stock",$A3544,$A$1,7,100,100)</f>
        <v>-2.8451001053741001E-2</v>
      </c>
      <c r="L3544" s="3">
        <f ca="1">[1]!thsiFinD("ths_atr_stock",$A3544,$A$1,7,101,100,100)</f>
        <v>0.44285714285714001</v>
      </c>
      <c r="M3544" s="3">
        <f ca="1">[1]!thsiFinD("ths_vol_w_stock",$A3544,$A$1)/1000000</f>
        <v>99.491753000000003</v>
      </c>
      <c r="N3544" s="3">
        <f ca="1">[1]!thsiFinD("ths_turnover_ratio_w_stock",$A3544,$A$1)</f>
        <v>21.275299561375</v>
      </c>
      <c r="O3544" s="3">
        <f ca="1">[1]!thsiFinD("ths_relative_chg_ratio_w_stock",$A3544,$A$1,104,100)</f>
        <v>-2.6619089119436001</v>
      </c>
      <c r="P3544" s="3">
        <f ca="1">[1]!thsiFinD("ths_chg_ratio_w_stock",$A3544,$B$1,100)</f>
        <v>10.954446854664001</v>
      </c>
    </row>
    <row r="3545" spans="1:16" x14ac:dyDescent="0.25">
      <c r="A3545" s="2" t="s">
        <v>3543</v>
      </c>
      <c r="B3545" s="2" t="s">
        <v>8906</v>
      </c>
      <c r="C3545" s="3">
        <f ca="1">[1]!thsiFinD("ths_vol_ratio_stock",$A3545,$A$1,7,100)</f>
        <v>0.88205378334132001</v>
      </c>
      <c r="D3545" s="3">
        <f ca="1">[1]!thsiFinD("ths_cr_stock",$A3545,$A$1,7,100,100)</f>
        <v>42.5</v>
      </c>
      <c r="E3545" s="3">
        <f ca="1">[1]!thsiFinD("ths_mfi_stock",$A3545,$A$1,7,100,100)</f>
        <v>27.881059385802999</v>
      </c>
      <c r="F3545" s="3">
        <f ca="1">[1]!thsiFinD("ths_expma_stock",$A3545,$A$1,7,100,100)</f>
        <v>5.8821013737604</v>
      </c>
      <c r="G3545" s="3">
        <f ca="1">[1]!thsiFinD("ths_rsi_stock",$A3545,$A$1,7,100,100)</f>
        <v>31.188332169557999</v>
      </c>
      <c r="H3545" s="3">
        <f ca="1">[1]!thsiFinD("ths_adtm_stock",$A3545,$A$1,7,3,100,100,100)</f>
        <v>-7.2727272727274E-2</v>
      </c>
      <c r="I3545" s="3">
        <f ca="1">[1]!thsiFinD("ths_bbiboll_stock",$A3545,$A$1,7,3,100,100,100)</f>
        <v>5.9779166666667001</v>
      </c>
      <c r="J3545" s="3">
        <f ca="1">[1]!thsiFinD("ths_dptb_stock",$A3545,$A$1,7,104,100,100)</f>
        <v>0.57142857142856995</v>
      </c>
      <c r="K3545" s="3">
        <f ca="1">[1]!thsiFinD("ths_srmi_stock",$A3545,$A$1,7,100,100)</f>
        <v>-6.5146579804559998E-2</v>
      </c>
      <c r="L3545" s="3">
        <f ca="1">[1]!thsiFinD("ths_atr_stock",$A3545,$A$1,7,101,100,100)</f>
        <v>0.19</v>
      </c>
      <c r="M3545" s="3">
        <f ca="1">[1]!thsiFinD("ths_vol_w_stock",$A3545,$A$1)/1000000</f>
        <v>8.0255010000000002</v>
      </c>
      <c r="N3545" s="3">
        <f ca="1">[1]!thsiFinD("ths_turnover_ratio_w_stock",$A3545,$A$1)</f>
        <v>3.5777032355294001</v>
      </c>
      <c r="O3545" s="3">
        <f ca="1">[1]!thsiFinD("ths_relative_chg_ratio_w_stock",$A3545,$A$1,104,100)</f>
        <v>-1.9076227961482</v>
      </c>
      <c r="P3545" s="3">
        <f ca="1">[1]!thsiFinD("ths_chg_ratio_w_stock",$A3545,$B$1,100)</f>
        <v>-1.5679442508710999</v>
      </c>
    </row>
    <row r="3546" spans="1:16" x14ac:dyDescent="0.25">
      <c r="A3546" s="2" t="s">
        <v>3544</v>
      </c>
      <c r="B3546" s="2" t="s">
        <v>8907</v>
      </c>
      <c r="C3546" s="3">
        <f ca="1">[1]!thsiFinD("ths_vol_ratio_stock",$A3546,$A$1,7,100)</f>
        <v>0.82584030482318005</v>
      </c>
      <c r="D3546" s="3">
        <f ca="1">[1]!thsiFinD("ths_cr_stock",$A3546,$A$1,7,100,100)</f>
        <v>48.818897637794997</v>
      </c>
      <c r="E3546" s="3">
        <f ca="1">[1]!thsiFinD("ths_mfi_stock",$A3546,$A$1,7,100,100)</f>
        <v>23.937404832711</v>
      </c>
      <c r="F3546" s="3">
        <f ca="1">[1]!thsiFinD("ths_expma_stock",$A3546,$A$1,7,100,100)</f>
        <v>4.0239324477115002</v>
      </c>
      <c r="G3546" s="3">
        <f ca="1">[1]!thsiFinD("ths_rsi_stock",$A3546,$A$1,7,100,100)</f>
        <v>33.433502576130998</v>
      </c>
      <c r="H3546" s="3">
        <f ca="1">[1]!thsiFinD("ths_adtm_stock",$A3546,$A$1,7,3,100,100,100)</f>
        <v>-0.4375</v>
      </c>
      <c r="I3546" s="3">
        <f ca="1">[1]!thsiFinD("ths_bbiboll_stock",$A3546,$A$1,7,3,100,100,100)</f>
        <v>4.0890624999999998</v>
      </c>
      <c r="J3546" s="3">
        <f ca="1">[1]!thsiFinD("ths_dptb_stock",$A3546,$A$1,7,104,100,100)</f>
        <v>0.71428571428570997</v>
      </c>
      <c r="K3546" s="3">
        <f ca="1">[1]!thsiFinD("ths_srmi_stock",$A3546,$A$1,7,100,100)</f>
        <v>-3.8647342995168997E-2</v>
      </c>
      <c r="L3546" s="3">
        <f ca="1">[1]!thsiFinD("ths_atr_stock",$A3546,$A$1,7,101,100,100)</f>
        <v>9.1428571428570998E-2</v>
      </c>
      <c r="M3546" s="3">
        <f ca="1">[1]!thsiFinD("ths_vol_w_stock",$A3546,$A$1)/1000000</f>
        <v>22.213989000000002</v>
      </c>
      <c r="N3546" s="3">
        <f ca="1">[1]!thsiFinD("ths_turnover_ratio_w_stock",$A3546,$A$1)</f>
        <v>4.2921599069600997</v>
      </c>
      <c r="O3546" s="3">
        <f ca="1">[1]!thsiFinD("ths_relative_chg_ratio_w_stock",$A3546,$A$1,104,100)</f>
        <v>-0.67401892836397004</v>
      </c>
      <c r="P3546" s="3">
        <f ca="1">[1]!thsiFinD("ths_chg_ratio_w_stock",$A3546,$B$1,100)</f>
        <v>-1.2562814070352</v>
      </c>
    </row>
    <row r="3547" spans="1:16" x14ac:dyDescent="0.25">
      <c r="A3547" s="2" t="s">
        <v>3545</v>
      </c>
      <c r="B3547" s="2" t="s">
        <v>8908</v>
      </c>
      <c r="C3547" s="3">
        <f ca="1">[1]!thsiFinD("ths_vol_ratio_stock",$A3547,$A$1,7,100)</f>
        <v>0.63622148079485996</v>
      </c>
      <c r="D3547" s="3">
        <f ca="1">[1]!thsiFinD("ths_cr_stock",$A3547,$A$1,7,100,100)</f>
        <v>14.173228346457</v>
      </c>
      <c r="E3547" s="3">
        <f ca="1">[1]!thsiFinD("ths_mfi_stock",$A3547,$A$1,7,100,100)</f>
        <v>11.360042332511</v>
      </c>
      <c r="F3547" s="3">
        <f ca="1">[1]!thsiFinD("ths_expma_stock",$A3547,$A$1,7,100,100)</f>
        <v>12.498664162532</v>
      </c>
      <c r="G3547" s="3">
        <f ca="1">[1]!thsiFinD("ths_rsi_stock",$A3547,$A$1,7,100,100)</f>
        <v>18.164753253040001</v>
      </c>
      <c r="H3547" s="3">
        <f ca="1">[1]!thsiFinD("ths_adtm_stock",$A3547,$A$1,7,3,100,100,100)</f>
        <v>-0.79220779220779003</v>
      </c>
      <c r="I3547" s="3">
        <f ca="1">[1]!thsiFinD("ths_bbiboll_stock",$A3547,$A$1,7,3,100,100,100)</f>
        <v>12.649062499999999</v>
      </c>
      <c r="J3547" s="3">
        <f ca="1">[1]!thsiFinD("ths_dptb_stock",$A3547,$A$1,7,104,100,100)</f>
        <v>0.85714285714285998</v>
      </c>
      <c r="K3547" s="3">
        <f ca="1">[1]!thsiFinD("ths_srmi_stock",$A3547,$A$1,7,100,100)</f>
        <v>-4.9065420560748002E-2</v>
      </c>
      <c r="L3547" s="3">
        <f ca="1">[1]!thsiFinD("ths_atr_stock",$A3547,$A$1,7,101,100,100)</f>
        <v>0.21428571428571</v>
      </c>
      <c r="M3547" s="3">
        <f ca="1">[1]!thsiFinD("ths_vol_w_stock",$A3547,$A$1)/1000000</f>
        <v>34.130774000000002</v>
      </c>
      <c r="N3547" s="3">
        <f ca="1">[1]!thsiFinD("ths_turnover_ratio_w_stock",$A3547,$A$1)</f>
        <v>3.1213283213162</v>
      </c>
      <c r="O3547" s="3">
        <f ca="1">[1]!thsiFinD("ths_relative_chg_ratio_w_stock",$A3547,$A$1,104,100)</f>
        <v>-2.9388696962573002</v>
      </c>
      <c r="P3547" s="3">
        <f ca="1">[1]!thsiFinD("ths_chg_ratio_w_stock",$A3547,$B$1,100)</f>
        <v>-3.8493038493039</v>
      </c>
    </row>
    <row r="3548" spans="1:16" x14ac:dyDescent="0.25">
      <c r="A3548" s="2" t="s">
        <v>3546</v>
      </c>
      <c r="B3548" s="2" t="s">
        <v>8909</v>
      </c>
      <c r="C3548" s="3">
        <f ca="1">[1]!thsiFinD("ths_vol_ratio_stock",$A3548,$A$1,7,100)</f>
        <v>0.86000195371506005</v>
      </c>
      <c r="D3548" s="3">
        <f ca="1">[1]!thsiFinD("ths_cr_stock",$A3548,$A$1,7,100,100)</f>
        <v>29.545454545454</v>
      </c>
      <c r="E3548" s="3">
        <f ca="1">[1]!thsiFinD("ths_mfi_stock",$A3548,$A$1,7,100,100)</f>
        <v>14.524377027991999</v>
      </c>
      <c r="F3548" s="3">
        <f ca="1">[1]!thsiFinD("ths_expma_stock",$A3548,$A$1,7,100,100)</f>
        <v>8.3294363638753008</v>
      </c>
      <c r="G3548" s="3">
        <f ca="1">[1]!thsiFinD("ths_rsi_stock",$A3548,$A$1,7,100,100)</f>
        <v>27.233265364497001</v>
      </c>
      <c r="H3548" s="3">
        <f ca="1">[1]!thsiFinD("ths_adtm_stock",$A3548,$A$1,7,3,100,100,100)</f>
        <v>-4.3478260869567999E-2</v>
      </c>
      <c r="I3548" s="3">
        <f ca="1">[1]!thsiFinD("ths_bbiboll_stock",$A3548,$A$1,7,3,100,100,100)</f>
        <v>8.4347916666666993</v>
      </c>
      <c r="J3548" s="3">
        <f ca="1">[1]!thsiFinD("ths_dptb_stock",$A3548,$A$1,7,104,100,100)</f>
        <v>0.85714285714285998</v>
      </c>
      <c r="K3548" s="3">
        <f ca="1">[1]!thsiFinD("ths_srmi_stock",$A3548,$A$1,7,100,100)</f>
        <v>-6.6974595842955995E-2</v>
      </c>
      <c r="L3548" s="3">
        <f ca="1">[1]!thsiFinD("ths_atr_stock",$A3548,$A$1,7,101,100,100)</f>
        <v>0.19</v>
      </c>
      <c r="M3548" s="3">
        <f ca="1">[1]!thsiFinD("ths_vol_w_stock",$A3548,$A$1)/1000000</f>
        <v>16.738347999999998</v>
      </c>
      <c r="N3548" s="3">
        <f ca="1">[1]!thsiFinD("ths_turnover_ratio_w_stock",$A3548,$A$1)</f>
        <v>3.9090307903992998</v>
      </c>
      <c r="O3548" s="3">
        <f ca="1">[1]!thsiFinD("ths_relative_chg_ratio_w_stock",$A3548,$A$1,104,100)</f>
        <v>-3.0822738034623001</v>
      </c>
      <c r="P3548" s="3">
        <f ca="1">[1]!thsiFinD("ths_chg_ratio_w_stock",$A3548,$B$1,100)</f>
        <v>-0.12376237623762</v>
      </c>
    </row>
    <row r="3549" spans="1:16" x14ac:dyDescent="0.25">
      <c r="A3549" s="2" t="s">
        <v>3547</v>
      </c>
      <c r="B3549" s="2" t="s">
        <v>8910</v>
      </c>
      <c r="C3549" s="3">
        <f ca="1">[1]!thsiFinD("ths_vol_ratio_stock",$A3549,$A$1,7,100)</f>
        <v>0.55523535994316997</v>
      </c>
      <c r="D3549" s="3">
        <f ca="1">[1]!thsiFinD("ths_cr_stock",$A3549,$A$1,7,100,100)</f>
        <v>18.612716763005999</v>
      </c>
      <c r="E3549" s="3">
        <f ca="1">[1]!thsiFinD("ths_mfi_stock",$A3549,$A$1,7,100,100)</f>
        <v>0</v>
      </c>
      <c r="F3549" s="3">
        <f ca="1">[1]!thsiFinD("ths_expma_stock",$A3549,$A$1,7,100,100)</f>
        <v>18.232941606651998</v>
      </c>
      <c r="G3549" s="3">
        <f ca="1">[1]!thsiFinD("ths_rsi_stock",$A3549,$A$1,7,100,100)</f>
        <v>13.74561321408</v>
      </c>
      <c r="H3549" s="3">
        <f ca="1">[1]!thsiFinD("ths_adtm_stock",$A3549,$A$1,7,3,100,100,100)</f>
        <v>0</v>
      </c>
      <c r="I3549" s="3">
        <f ca="1">[1]!thsiFinD("ths_bbiboll_stock",$A3549,$A$1,7,3,100,100,100)</f>
        <v>18.554375</v>
      </c>
      <c r="J3549" s="3">
        <f ca="1">[1]!thsiFinD("ths_dptb_stock",$A3549,$A$1,7,104,100,100)</f>
        <v>0.57142857142856995</v>
      </c>
      <c r="K3549" s="3">
        <f ca="1">[1]!thsiFinD("ths_srmi_stock",$A3549,$A$1,7,100,100)</f>
        <v>-6.1514195583595999E-2</v>
      </c>
      <c r="L3549" s="3">
        <f ca="1">[1]!thsiFinD("ths_atr_stock",$A3549,$A$1,7,101,100,100)</f>
        <v>0.48857142857142999</v>
      </c>
      <c r="M3549" s="3">
        <f ca="1">[1]!thsiFinD("ths_vol_w_stock",$A3549,$A$1)/1000000</f>
        <v>8.4044709999999991</v>
      </c>
      <c r="N3549" s="3">
        <f ca="1">[1]!thsiFinD("ths_turnover_ratio_w_stock",$A3549,$A$1)</f>
        <v>2.6528850090659</v>
      </c>
      <c r="O3549" s="3">
        <f ca="1">[1]!thsiFinD("ths_relative_chg_ratio_w_stock",$A3549,$A$1,104,100)</f>
        <v>-3.2490301240648001</v>
      </c>
      <c r="P3549" s="3">
        <f ca="1">[1]!thsiFinD("ths_chg_ratio_w_stock",$A3549,$B$1,100)</f>
        <v>-8.5714285714285996</v>
      </c>
    </row>
    <row r="3550" spans="1:16" x14ac:dyDescent="0.25">
      <c r="A3550" s="2" t="s">
        <v>3548</v>
      </c>
      <c r="B3550" s="2" t="s">
        <v>8911</v>
      </c>
      <c r="C3550" s="3">
        <f ca="1">[1]!thsiFinD("ths_vol_ratio_stock",$A3550,$A$1,7,100)</f>
        <v>0.77124462887520995</v>
      </c>
      <c r="D3550" s="3">
        <f ca="1">[1]!thsiFinD("ths_cr_stock",$A3550,$A$1,7,100,100)</f>
        <v>50.729335494327003</v>
      </c>
      <c r="E3550" s="3">
        <f ca="1">[1]!thsiFinD("ths_mfi_stock",$A3550,$A$1,7,100,100)</f>
        <v>49.622794527768001</v>
      </c>
      <c r="F3550" s="3">
        <f ca="1">[1]!thsiFinD("ths_expma_stock",$A3550,$A$1,7,100,100)</f>
        <v>20.027543008841</v>
      </c>
      <c r="G3550" s="3">
        <f ca="1">[1]!thsiFinD("ths_rsi_stock",$A3550,$A$1,7,100,100)</f>
        <v>34.301291705182997</v>
      </c>
      <c r="H3550" s="3">
        <f ca="1">[1]!thsiFinD("ths_adtm_stock",$A3550,$A$1,7,3,100,100,100)</f>
        <v>-0.44859813084111999</v>
      </c>
      <c r="I3550" s="3">
        <f ca="1">[1]!thsiFinD("ths_bbiboll_stock",$A3550,$A$1,7,3,100,100,100)</f>
        <v>20.038333333333</v>
      </c>
      <c r="J3550" s="3">
        <f ca="1">[1]!thsiFinD("ths_dptb_stock",$A3550,$A$1,7,104,100,100)</f>
        <v>0.71428571428570997</v>
      </c>
      <c r="K3550" s="3">
        <f ca="1">[1]!thsiFinD("ths_srmi_stock",$A3550,$A$1,7,100,100)</f>
        <v>-3.4381139489194003E-2</v>
      </c>
      <c r="L3550" s="3">
        <f ca="1">[1]!thsiFinD("ths_atr_stock",$A3550,$A$1,7,101,100,100)</f>
        <v>0.46</v>
      </c>
      <c r="M3550" s="3">
        <f ca="1">[1]!thsiFinD("ths_vol_w_stock",$A3550,$A$1)/1000000</f>
        <v>59.748609000000002</v>
      </c>
      <c r="N3550" s="3">
        <f ca="1">[1]!thsiFinD("ths_turnover_ratio_w_stock",$A3550,$A$1)</f>
        <v>4.2890526040874004</v>
      </c>
      <c r="O3550" s="3">
        <f ca="1">[1]!thsiFinD("ths_relative_chg_ratio_w_stock",$A3550,$A$1,104,100)</f>
        <v>-1.376842905343</v>
      </c>
      <c r="P3550" s="3">
        <f ca="1">[1]!thsiFinD("ths_chg_ratio_w_stock",$A3550,$B$1,100)</f>
        <v>-4.4760935910477997</v>
      </c>
    </row>
    <row r="3551" spans="1:16" x14ac:dyDescent="0.25">
      <c r="A3551" s="2" t="s">
        <v>3549</v>
      </c>
      <c r="B3551" s="2" t="s">
        <v>8912</v>
      </c>
      <c r="C3551" s="3">
        <f ca="1">[1]!thsiFinD("ths_vol_ratio_stock",$A3551,$A$1,7,100)</f>
        <v>0.92771386517607002</v>
      </c>
      <c r="D3551" s="3">
        <f ca="1">[1]!thsiFinD("ths_cr_stock",$A3551,$A$1,7,100,100)</f>
        <v>68.292682926829997</v>
      </c>
      <c r="E3551" s="3">
        <f ca="1">[1]!thsiFinD("ths_mfi_stock",$A3551,$A$1,7,100,100)</f>
        <v>29.475964135342998</v>
      </c>
      <c r="F3551" s="3">
        <f ca="1">[1]!thsiFinD("ths_expma_stock",$A3551,$A$1,7,100,100)</f>
        <v>4.5850256455196003</v>
      </c>
      <c r="G3551" s="3">
        <f ca="1">[1]!thsiFinD("ths_rsi_stock",$A3551,$A$1,7,100,100)</f>
        <v>39.153963924411002</v>
      </c>
      <c r="H3551" s="3">
        <f ca="1">[1]!thsiFinD("ths_adtm_stock",$A3551,$A$1,7,3,100,100,100)</f>
        <v>-0.16666666666666</v>
      </c>
      <c r="I3551" s="3">
        <f ca="1">[1]!thsiFinD("ths_bbiboll_stock",$A3551,$A$1,7,3,100,100,100)</f>
        <v>4.5908333333332996</v>
      </c>
      <c r="J3551" s="3">
        <f ca="1">[1]!thsiFinD("ths_dptb_stock",$A3551,$A$1,7,104,100,100)</f>
        <v>0.28571428571428997</v>
      </c>
      <c r="K3551" s="3">
        <f ca="1">[1]!thsiFinD("ths_srmi_stock",$A3551,$A$1,7,100,100)</f>
        <v>-3.1982942430704001E-2</v>
      </c>
      <c r="L3551" s="3">
        <f ca="1">[1]!thsiFinD("ths_atr_stock",$A3551,$A$1,7,101,100,100)</f>
        <v>9.8571428571429004E-2</v>
      </c>
      <c r="M3551" s="3">
        <f ca="1">[1]!thsiFinD("ths_vol_w_stock",$A3551,$A$1)/1000000</f>
        <v>311.72236199999998</v>
      </c>
      <c r="N3551" s="3">
        <f ca="1">[1]!thsiFinD("ths_turnover_ratio_w_stock",$A3551,$A$1)</f>
        <v>4.7759724240186996</v>
      </c>
      <c r="O3551" s="3">
        <f ca="1">[1]!thsiFinD("ths_relative_chg_ratio_w_stock",$A3551,$A$1,104,100)</f>
        <v>-0.22201375648447999</v>
      </c>
      <c r="P3551" s="3">
        <f ca="1">[1]!thsiFinD("ths_chg_ratio_w_stock",$A3551,$B$1,100)</f>
        <v>2.2026431718062001</v>
      </c>
    </row>
    <row r="3552" spans="1:16" x14ac:dyDescent="0.25">
      <c r="A3552" s="2" t="s">
        <v>3550</v>
      </c>
      <c r="B3552" s="2" t="s">
        <v>8913</v>
      </c>
      <c r="C3552" s="3">
        <f ca="1">[1]!thsiFinD("ths_vol_ratio_stock",$A3552,$A$1,7,100)</f>
        <v>0.78701421025003004</v>
      </c>
      <c r="D3552" s="3">
        <f ca="1">[1]!thsiFinD("ths_cr_stock",$A3552,$A$1,7,100,100)</f>
        <v>96.153846153844995</v>
      </c>
      <c r="E3552" s="3">
        <f ca="1">[1]!thsiFinD("ths_mfi_stock",$A3552,$A$1,7,100,100)</f>
        <v>49.600359155257998</v>
      </c>
      <c r="F3552" s="3">
        <f ca="1">[1]!thsiFinD("ths_expma_stock",$A3552,$A$1,7,100,100)</f>
        <v>4.8408119869880997</v>
      </c>
      <c r="G3552" s="3">
        <f ca="1">[1]!thsiFinD("ths_rsi_stock",$A3552,$A$1,7,100,100)</f>
        <v>35.782904664466997</v>
      </c>
      <c r="H3552" s="3">
        <f ca="1">[1]!thsiFinD("ths_adtm_stock",$A3552,$A$1,7,3,100,100,100)</f>
        <v>0.45833333333332998</v>
      </c>
      <c r="I3552" s="3">
        <f ca="1">[1]!thsiFinD("ths_bbiboll_stock",$A3552,$A$1,7,3,100,100,100)</f>
        <v>4.8771874999999998</v>
      </c>
      <c r="J3552" s="3">
        <f ca="1">[1]!thsiFinD("ths_dptb_stock",$A3552,$A$1,7,104,100,100)</f>
        <v>0.85714285714285998</v>
      </c>
      <c r="K3552" s="3">
        <f ca="1">[1]!thsiFinD("ths_srmi_stock",$A3552,$A$1,7,100,100)</f>
        <v>-6.2240663900415003E-3</v>
      </c>
      <c r="L3552" s="3">
        <f ca="1">[1]!thsiFinD("ths_atr_stock",$A3552,$A$1,7,101,100,100)</f>
        <v>9.8571428571429004E-2</v>
      </c>
      <c r="M3552" s="3">
        <f ca="1">[1]!thsiFinD("ths_vol_w_stock",$A3552,$A$1)/1000000</f>
        <v>78.163177000000005</v>
      </c>
      <c r="N3552" s="3">
        <f ca="1">[1]!thsiFinD("ths_turnover_ratio_w_stock",$A3552,$A$1)</f>
        <v>3.7568145971807998</v>
      </c>
      <c r="O3552" s="3">
        <f ca="1">[1]!thsiFinD("ths_relative_chg_ratio_w_stock",$A3552,$A$1,104,100)</f>
        <v>-0.34628605088955</v>
      </c>
      <c r="P3552" s="3">
        <f ca="1">[1]!thsiFinD("ths_chg_ratio_w_stock",$A3552,$B$1,100)</f>
        <v>-0.83507306889352995</v>
      </c>
    </row>
    <row r="3553" spans="1:16" x14ac:dyDescent="0.25">
      <c r="A3553" s="2" t="s">
        <v>3551</v>
      </c>
      <c r="B3553" s="2" t="s">
        <v>8914</v>
      </c>
      <c r="C3553" s="3">
        <f ca="1">[1]!thsiFinD("ths_vol_ratio_stock",$A3553,$A$1,7,100)</f>
        <v>0.72165521037465996</v>
      </c>
      <c r="D3553" s="3">
        <f ca="1">[1]!thsiFinD("ths_cr_stock",$A3553,$A$1,7,100,100)</f>
        <v>51.821862348178001</v>
      </c>
      <c r="E3553" s="3">
        <f ca="1">[1]!thsiFinD("ths_mfi_stock",$A3553,$A$1,7,100,100)</f>
        <v>0</v>
      </c>
      <c r="F3553" s="3">
        <f ca="1">[1]!thsiFinD("ths_expma_stock",$A3553,$A$1,7,100,100)</f>
        <v>6.7507889179617004</v>
      </c>
      <c r="G3553" s="3">
        <f ca="1">[1]!thsiFinD("ths_rsi_stock",$A3553,$A$1,7,100,100)</f>
        <v>30.272104365088001</v>
      </c>
      <c r="H3553" s="3">
        <f ca="1">[1]!thsiFinD("ths_adtm_stock",$A3553,$A$1,7,3,100,100,100)</f>
        <v>-0.48</v>
      </c>
      <c r="I3553" s="3">
        <f ca="1">[1]!thsiFinD("ths_bbiboll_stock",$A3553,$A$1,7,3,100,100,100)</f>
        <v>6.8253124999999999</v>
      </c>
      <c r="J3553" s="3">
        <f ca="1">[1]!thsiFinD("ths_dptb_stock",$A3553,$A$1,7,104,100,100)</f>
        <v>0.42857142857142999</v>
      </c>
      <c r="K3553" s="3">
        <f ca="1">[1]!thsiFinD("ths_srmi_stock",$A3553,$A$1,7,100,100)</f>
        <v>-5.4131054131053999E-2</v>
      </c>
      <c r="L3553" s="3">
        <f ca="1">[1]!thsiFinD("ths_atr_stock",$A3553,$A$1,7,101,100,100)</f>
        <v>0.17857142857142999</v>
      </c>
      <c r="M3553" s="3">
        <f ca="1">[1]!thsiFinD("ths_vol_w_stock",$A3553,$A$1)/1000000</f>
        <v>5.8830179999999999</v>
      </c>
      <c r="N3553" s="3">
        <f ca="1">[1]!thsiFinD("ths_turnover_ratio_w_stock",$A3553,$A$1)</f>
        <v>1.5636330690303</v>
      </c>
      <c r="O3553" s="3">
        <f ca="1">[1]!thsiFinD("ths_relative_chg_ratio_w_stock",$A3553,$A$1,104,100)</f>
        <v>-2.3320226032837001</v>
      </c>
      <c r="P3553" s="3">
        <f ca="1">[1]!thsiFinD("ths_chg_ratio_w_stock",$A3553,$B$1,100)</f>
        <v>-2.5602409638553998</v>
      </c>
    </row>
    <row r="3554" spans="1:16" x14ac:dyDescent="0.25">
      <c r="A3554" s="2" t="s">
        <v>3552</v>
      </c>
      <c r="B3554" s="2" t="s">
        <v>8915</v>
      </c>
      <c r="C3554" s="3">
        <f ca="1">[1]!thsiFinD("ths_vol_ratio_stock",$A3554,$A$1,7,100)</f>
        <v>0.52787598829112004</v>
      </c>
      <c r="D3554" s="3">
        <f ca="1">[1]!thsiFinD("ths_cr_stock",$A3554,$A$1,7,100,100)</f>
        <v>-2.0408163265305999</v>
      </c>
      <c r="E3554" s="3">
        <f ca="1">[1]!thsiFinD("ths_mfi_stock",$A3554,$A$1,7,100,100)</f>
        <v>17.851627186028001</v>
      </c>
      <c r="F3554" s="3">
        <f ca="1">[1]!thsiFinD("ths_expma_stock",$A3554,$A$1,7,100,100)</f>
        <v>5.8690942429652999</v>
      </c>
      <c r="G3554" s="3">
        <f ca="1">[1]!thsiFinD("ths_rsi_stock",$A3554,$A$1,7,100,100)</f>
        <v>27.089424722149001</v>
      </c>
      <c r="H3554" s="3">
        <f ca="1">[1]!thsiFinD("ths_adtm_stock",$A3554,$A$1,7,3,100,100,100)</f>
        <v>-0.66666666666666996</v>
      </c>
      <c r="I3554" s="3">
        <f ca="1">[1]!thsiFinD("ths_bbiboll_stock",$A3554,$A$1,7,3,100,100,100)</f>
        <v>6.0119791666667002</v>
      </c>
      <c r="J3554" s="3">
        <f ca="1">[1]!thsiFinD("ths_dptb_stock",$A3554,$A$1,7,104,100,100)</f>
        <v>0.57142857142856995</v>
      </c>
      <c r="K3554" s="3">
        <f ca="1">[1]!thsiFinD("ths_srmi_stock",$A3554,$A$1,7,100,100)</f>
        <v>-0.12977099236640999</v>
      </c>
      <c r="L3554" s="3">
        <f ca="1">[1]!thsiFinD("ths_atr_stock",$A3554,$A$1,7,101,100,100)</f>
        <v>0.25857142857143001</v>
      </c>
      <c r="M3554" s="3">
        <f ca="1">[1]!thsiFinD("ths_vol_w_stock",$A3554,$A$1)/1000000</f>
        <v>214.71676299999999</v>
      </c>
      <c r="N3554" s="3">
        <f ca="1">[1]!thsiFinD("ths_turnover_ratio_w_stock",$A3554,$A$1)</f>
        <v>19.354768629466001</v>
      </c>
      <c r="O3554" s="3">
        <f ca="1">[1]!thsiFinD("ths_relative_chg_ratio_w_stock",$A3554,$A$1,104,100)</f>
        <v>-3.3858498261019001</v>
      </c>
      <c r="P3554" s="3">
        <f ca="1">[1]!thsiFinD("ths_chg_ratio_w_stock",$A3554,$B$1,100)</f>
        <v>-3.1578947368421</v>
      </c>
    </row>
    <row r="3555" spans="1:16" x14ac:dyDescent="0.25">
      <c r="A3555" s="2" t="s">
        <v>3553</v>
      </c>
      <c r="B3555" s="2" t="s">
        <v>8916</v>
      </c>
      <c r="C3555" s="3">
        <f ca="1">[1]!thsiFinD("ths_vol_ratio_stock",$A3555,$A$1,7,100)</f>
        <v>1.0145239567491999</v>
      </c>
      <c r="D3555" s="3">
        <f ca="1">[1]!thsiFinD("ths_cr_stock",$A3555,$A$1,7,100,100)</f>
        <v>48.809523809524002</v>
      </c>
      <c r="E3555" s="3">
        <f ca="1">[1]!thsiFinD("ths_mfi_stock",$A3555,$A$1,7,100,100)</f>
        <v>23.821161787800001</v>
      </c>
      <c r="F3555" s="3">
        <f ca="1">[1]!thsiFinD("ths_expma_stock",$A3555,$A$1,7,100,100)</f>
        <v>8.9305336300835005</v>
      </c>
      <c r="G3555" s="3">
        <f ca="1">[1]!thsiFinD("ths_rsi_stock",$A3555,$A$1,7,100,100)</f>
        <v>32.927451793892999</v>
      </c>
      <c r="H3555" s="3">
        <f ca="1">[1]!thsiFinD("ths_adtm_stock",$A3555,$A$1,7,3,100,100,100)</f>
        <v>-0.65517241379309998</v>
      </c>
      <c r="I3555" s="3">
        <f ca="1">[1]!thsiFinD("ths_bbiboll_stock",$A3555,$A$1,7,3,100,100,100)</f>
        <v>9.0077083333332997</v>
      </c>
      <c r="J3555" s="3">
        <f ca="1">[1]!thsiFinD("ths_dptb_stock",$A3555,$A$1,7,104,100,100)</f>
        <v>0.71428571428570997</v>
      </c>
      <c r="K3555" s="3">
        <f ca="1">[1]!thsiFinD("ths_srmi_stock",$A3555,$A$1,7,100,100)</f>
        <v>-2.7472527472527E-2</v>
      </c>
      <c r="L3555" s="3">
        <f ca="1">[1]!thsiFinD("ths_atr_stock",$A3555,$A$1,7,101,100,100)</f>
        <v>0.17857142857142999</v>
      </c>
      <c r="M3555" s="3">
        <f ca="1">[1]!thsiFinD("ths_vol_w_stock",$A3555,$A$1)/1000000</f>
        <v>65.445843999999994</v>
      </c>
      <c r="N3555" s="3">
        <f ca="1">[1]!thsiFinD("ths_turnover_ratio_w_stock",$A3555,$A$1)</f>
        <v>3.3024533845705002</v>
      </c>
      <c r="O3555" s="3">
        <f ca="1">[1]!thsiFinD("ths_relative_chg_ratio_w_stock",$A3555,$A$1,104,100)</f>
        <v>-0.91352032999151001</v>
      </c>
      <c r="P3555" s="3">
        <f ca="1">[1]!thsiFinD("ths_chg_ratio_w_stock",$A3555,$B$1,100)</f>
        <v>-5.4237288135592996</v>
      </c>
    </row>
    <row r="3556" spans="1:16" x14ac:dyDescent="0.25">
      <c r="A3556" s="2" t="s">
        <v>3554</v>
      </c>
      <c r="B3556" s="2" t="s">
        <v>8917</v>
      </c>
      <c r="C3556" s="3">
        <f ca="1">[1]!thsiFinD("ths_vol_ratio_stock",$A3556,$A$1,7,100)</f>
        <v>1.0445588373564001</v>
      </c>
      <c r="D3556" s="3">
        <f ca="1">[1]!thsiFinD("ths_cr_stock",$A3556,$A$1,7,100,100)</f>
        <v>33.333333333333002</v>
      </c>
      <c r="E3556" s="3">
        <f ca="1">[1]!thsiFinD("ths_mfi_stock",$A3556,$A$1,7,100,100)</f>
        <v>18.900042306456001</v>
      </c>
      <c r="F3556" s="3">
        <f ca="1">[1]!thsiFinD("ths_expma_stock",$A3556,$A$1,7,100,100)</f>
        <v>1.7559802528935999</v>
      </c>
      <c r="G3556" s="3">
        <f ca="1">[1]!thsiFinD("ths_rsi_stock",$A3556,$A$1,7,100,100)</f>
        <v>16.266409176785999</v>
      </c>
      <c r="H3556" s="3">
        <f ca="1">[1]!thsiFinD("ths_adtm_stock",$A3556,$A$1,7,3,100,100,100)</f>
        <v>-0.68421052631579005</v>
      </c>
      <c r="I3556" s="3">
        <f ca="1">[1]!thsiFinD("ths_bbiboll_stock",$A3556,$A$1,7,3,100,100,100)</f>
        <v>1.8259375</v>
      </c>
      <c r="J3556" s="3">
        <f ca="1">[1]!thsiFinD("ths_dptb_stock",$A3556,$A$1,7,104,100,100)</f>
        <v>0.85714285714285998</v>
      </c>
      <c r="K3556" s="3">
        <f ca="1">[1]!thsiFinD("ths_srmi_stock",$A3556,$A$1,7,100,100)</f>
        <v>-0.10382513661202</v>
      </c>
      <c r="L3556" s="3">
        <f ca="1">[1]!thsiFinD("ths_atr_stock",$A3556,$A$1,7,101,100,100)</f>
        <v>7.7142857142856999E-2</v>
      </c>
      <c r="M3556" s="3">
        <f ca="1">[1]!thsiFinD("ths_vol_w_stock",$A3556,$A$1)/1000000</f>
        <v>120.34379300000001</v>
      </c>
      <c r="N3556" s="3">
        <f ca="1">[1]!thsiFinD("ths_turnover_ratio_w_stock",$A3556,$A$1)</f>
        <v>6.3400614678613998</v>
      </c>
      <c r="O3556" s="3">
        <f ca="1">[1]!thsiFinD("ths_relative_chg_ratio_w_stock",$A3556,$A$1,104,100)</f>
        <v>-10.054926929962001</v>
      </c>
      <c r="P3556" s="3">
        <f ca="1">[1]!thsiFinD("ths_chg_ratio_w_stock",$A3556,$B$1,100)</f>
        <v>-1.2195121951218999</v>
      </c>
    </row>
    <row r="3557" spans="1:16" x14ac:dyDescent="0.25">
      <c r="A3557" s="2" t="s">
        <v>3555</v>
      </c>
      <c r="B3557" s="2" t="s">
        <v>8918</v>
      </c>
      <c r="C3557" s="3">
        <f ca="1">[1]!thsiFinD("ths_vol_ratio_stock",$A3557,$A$1,7,100)</f>
        <v>0.64073907625244997</v>
      </c>
      <c r="D3557" s="3">
        <f ca="1">[1]!thsiFinD("ths_cr_stock",$A3557,$A$1,7,100,100)</f>
        <v>33.561643835616003</v>
      </c>
      <c r="E3557" s="3">
        <f ca="1">[1]!thsiFinD("ths_mfi_stock",$A3557,$A$1,7,100,100)</f>
        <v>34.897599321573999</v>
      </c>
      <c r="F3557" s="3">
        <f ca="1">[1]!thsiFinD("ths_expma_stock",$A3557,$A$1,7,100,100)</f>
        <v>3.6726861493043002</v>
      </c>
      <c r="G3557" s="3">
        <f ca="1">[1]!thsiFinD("ths_rsi_stock",$A3557,$A$1,7,100,100)</f>
        <v>17.709111277211001</v>
      </c>
      <c r="H3557" s="3">
        <f ca="1">[1]!thsiFinD("ths_adtm_stock",$A3557,$A$1,7,3,100,100,100)</f>
        <v>-0.52173913043478004</v>
      </c>
      <c r="I3557" s="3">
        <f ca="1">[1]!thsiFinD("ths_bbiboll_stock",$A3557,$A$1,7,3,100,100,100)</f>
        <v>3.7419791666667002</v>
      </c>
      <c r="J3557" s="3">
        <f ca="1">[1]!thsiFinD("ths_dptb_stock",$A3557,$A$1,7,104,100,100)</f>
        <v>0.85714285714285998</v>
      </c>
      <c r="K3557" s="3">
        <f ca="1">[1]!thsiFinD("ths_srmi_stock",$A3557,$A$1,7,100,100)</f>
        <v>-6.3324538258574994E-2</v>
      </c>
      <c r="L3557" s="3">
        <f ca="1">[1]!thsiFinD("ths_atr_stock",$A3557,$A$1,7,101,100,100)</f>
        <v>9.2857142857142999E-2</v>
      </c>
      <c r="M3557" s="3">
        <f ca="1">[1]!thsiFinD("ths_vol_w_stock",$A3557,$A$1)/1000000</f>
        <v>78.611120999999997</v>
      </c>
      <c r="N3557" s="3">
        <f ca="1">[1]!thsiFinD("ths_turnover_ratio_w_stock",$A3557,$A$1)</f>
        <v>3.5420741989611</v>
      </c>
      <c r="O3557" s="3">
        <f ca="1">[1]!thsiFinD("ths_relative_chg_ratio_w_stock",$A3557,$A$1,104,100)</f>
        <v>-4.0369089119436001</v>
      </c>
      <c r="P3557" s="3">
        <f ca="1">[1]!thsiFinD("ths_chg_ratio_w_stock",$A3557,$B$1,100)</f>
        <v>-1.6901408450704001</v>
      </c>
    </row>
    <row r="3558" spans="1:16" x14ac:dyDescent="0.25">
      <c r="A3558" s="2" t="s">
        <v>3556</v>
      </c>
      <c r="B3558" s="2" t="s">
        <v>8919</v>
      </c>
      <c r="C3558" s="3">
        <f ca="1">[1]!thsiFinD("ths_vol_ratio_stock",$A3558,$A$1,7,100)</f>
        <v>0.78523251551991002</v>
      </c>
      <c r="D3558" s="3">
        <f ca="1">[1]!thsiFinD("ths_cr_stock",$A3558,$A$1,7,100,100)</f>
        <v>59.574468085107</v>
      </c>
      <c r="E3558" s="3">
        <f ca="1">[1]!thsiFinD("ths_mfi_stock",$A3558,$A$1,7,100,100)</f>
        <v>35.707168644406003</v>
      </c>
      <c r="F3558" s="3">
        <f ca="1">[1]!thsiFinD("ths_expma_stock",$A3558,$A$1,7,100,100)</f>
        <v>1.7405787644816999</v>
      </c>
      <c r="G3558" s="3">
        <f ca="1">[1]!thsiFinD("ths_rsi_stock",$A3558,$A$1,7,100,100)</f>
        <v>27.895639635542</v>
      </c>
      <c r="H3558" s="3">
        <f ca="1">[1]!thsiFinD("ths_adtm_stock",$A3558,$A$1,7,3,100,100,100)</f>
        <v>-0.4</v>
      </c>
      <c r="I3558" s="3">
        <f ca="1">[1]!thsiFinD("ths_bbiboll_stock",$A3558,$A$1,7,3,100,100,100)</f>
        <v>1.755625</v>
      </c>
      <c r="J3558" s="3">
        <f ca="1">[1]!thsiFinD("ths_dptb_stock",$A3558,$A$1,7,104,100,100)</f>
        <v>0.71428571428570997</v>
      </c>
      <c r="K3558" s="3">
        <f ca="1">[1]!thsiFinD("ths_srmi_stock",$A3558,$A$1,7,100,100)</f>
        <v>-3.9325842696628997E-2</v>
      </c>
      <c r="L3558" s="3">
        <f ca="1">[1]!thsiFinD("ths_atr_stock",$A3558,$A$1,7,101,100,100)</f>
        <v>3.5714285714285997E-2</v>
      </c>
      <c r="M3558" s="3">
        <f ca="1">[1]!thsiFinD("ths_vol_w_stock",$A3558,$A$1)/1000000</f>
        <v>203.83772300000001</v>
      </c>
      <c r="N3558" s="3">
        <f ca="1">[1]!thsiFinD("ths_turnover_ratio_w_stock",$A3558,$A$1)</f>
        <v>1.5021890813487</v>
      </c>
      <c r="O3558" s="3">
        <f ca="1">[1]!thsiFinD("ths_relative_chg_ratio_w_stock",$A3558,$A$1,104,100)</f>
        <v>-2.0934060870849001</v>
      </c>
      <c r="P3558" s="3">
        <f ca="1">[1]!thsiFinD("ths_chg_ratio_w_stock",$A3558,$B$1,100)</f>
        <v>1.7543859649122999</v>
      </c>
    </row>
    <row r="3559" spans="1:16" x14ac:dyDescent="0.25">
      <c r="A3559" s="2" t="s">
        <v>3557</v>
      </c>
      <c r="B3559" s="2" t="s">
        <v>8920</v>
      </c>
      <c r="C3559" s="3">
        <f ca="1">[1]!thsiFinD("ths_vol_ratio_stock",$A3559,$A$1,7,100)</f>
        <v>0.43393276693966998</v>
      </c>
      <c r="D3559" s="3">
        <f ca="1">[1]!thsiFinD("ths_cr_stock",$A3559,$A$1,7,100,100)</f>
        <v>21.193573068094999</v>
      </c>
      <c r="E3559" s="3">
        <f ca="1">[1]!thsiFinD("ths_mfi_stock",$A3559,$A$1,7,100,100)</f>
        <v>0</v>
      </c>
      <c r="F3559" s="3">
        <f ca="1">[1]!thsiFinD("ths_expma_stock",$A3559,$A$1,7,100,100)</f>
        <v>25.484061716085002</v>
      </c>
      <c r="G3559" s="3">
        <f ca="1">[1]!thsiFinD("ths_rsi_stock",$A3559,$A$1,7,100,100)</f>
        <v>16.939857241458</v>
      </c>
      <c r="H3559" s="3">
        <f ca="1">[1]!thsiFinD("ths_adtm_stock",$A3559,$A$1,7,3,100,100,100)</f>
        <v>-0.93333333333333002</v>
      </c>
      <c r="I3559" s="3">
        <f ca="1">[1]!thsiFinD("ths_bbiboll_stock",$A3559,$A$1,7,3,100,100,100)</f>
        <v>25.811875000000001</v>
      </c>
      <c r="J3559" s="3">
        <f ca="1">[1]!thsiFinD("ths_dptb_stock",$A3559,$A$1,7,104,100,100)</f>
        <v>0.85714285714285998</v>
      </c>
      <c r="K3559" s="3">
        <f ca="1">[1]!thsiFinD("ths_srmi_stock",$A3559,$A$1,7,100,100)</f>
        <v>-7.1910112359549999E-2</v>
      </c>
      <c r="L3559" s="3">
        <f ca="1">[1]!thsiFinD("ths_atr_stock",$A3559,$A$1,7,101,100,100)</f>
        <v>0.77428571428571002</v>
      </c>
      <c r="M3559" s="3">
        <f ca="1">[1]!thsiFinD("ths_vol_w_stock",$A3559,$A$1)/1000000</f>
        <v>45.594434999999997</v>
      </c>
      <c r="N3559" s="3">
        <f ca="1">[1]!thsiFinD("ths_turnover_ratio_w_stock",$A3559,$A$1)</f>
        <v>5.8154864620108002</v>
      </c>
      <c r="O3559" s="3">
        <f ca="1">[1]!thsiFinD("ths_relative_chg_ratio_w_stock",$A3559,$A$1,104,100)</f>
        <v>-4.8754801602082001</v>
      </c>
      <c r="P3559" s="3">
        <f ca="1">[1]!thsiFinD("ths_chg_ratio_w_stock",$A3559,$B$1,100)</f>
        <v>-8.4342211460855996</v>
      </c>
    </row>
    <row r="3560" spans="1:16" x14ac:dyDescent="0.25">
      <c r="A3560" s="2" t="s">
        <v>3558</v>
      </c>
      <c r="B3560" s="2" t="s">
        <v>8921</v>
      </c>
      <c r="C3560" s="3">
        <f ca="1">[1]!thsiFinD("ths_vol_ratio_stock",$A3560,$A$1,7,100)</f>
        <v>0.92087828217117995</v>
      </c>
      <c r="D3560" s="3">
        <f ca="1">[1]!thsiFinD("ths_cr_stock",$A3560,$A$1,7,100,100)</f>
        <v>42.941176470587997</v>
      </c>
      <c r="E3560" s="3">
        <f ca="1">[1]!thsiFinD("ths_mfi_stock",$A3560,$A$1,7,100,100)</f>
        <v>0</v>
      </c>
      <c r="F3560" s="3">
        <f ca="1">[1]!thsiFinD("ths_expma_stock",$A3560,$A$1,7,100,100)</f>
        <v>10.354003651113</v>
      </c>
      <c r="G3560" s="3">
        <f ca="1">[1]!thsiFinD("ths_rsi_stock",$A3560,$A$1,7,100,100)</f>
        <v>16.661161497253001</v>
      </c>
      <c r="H3560" s="3">
        <f ca="1">[1]!thsiFinD("ths_adtm_stock",$A3560,$A$1,7,3,100,100,100)</f>
        <v>-0.83783783783784005</v>
      </c>
      <c r="I3560" s="3">
        <f ca="1">[1]!thsiFinD("ths_bbiboll_stock",$A3560,$A$1,7,3,100,100,100)</f>
        <v>10.4740625</v>
      </c>
      <c r="J3560" s="3">
        <f ca="1">[1]!thsiFinD("ths_dptb_stock",$A3560,$A$1,7,104,100,100)</f>
        <v>0.42857142857142999</v>
      </c>
      <c r="K3560" s="3">
        <f ca="1">[1]!thsiFinD("ths_srmi_stock",$A3560,$A$1,7,100,100)</f>
        <v>-3.7700282752120999E-2</v>
      </c>
      <c r="L3560" s="3">
        <f ca="1">[1]!thsiFinD("ths_atr_stock",$A3560,$A$1,7,101,100,100)</f>
        <v>0.23142857142857001</v>
      </c>
      <c r="M3560" s="3">
        <f ca="1">[1]!thsiFinD("ths_vol_w_stock",$A3560,$A$1)/1000000</f>
        <v>80.787330999999995</v>
      </c>
      <c r="N3560" s="3">
        <f ca="1">[1]!thsiFinD("ths_turnover_ratio_w_stock",$A3560,$A$1)</f>
        <v>2.8318721812122001</v>
      </c>
      <c r="O3560" s="3">
        <f ca="1">[1]!thsiFinD("ths_relative_chg_ratio_w_stock",$A3560,$A$1,104,100)</f>
        <v>-1.0002262963135999</v>
      </c>
      <c r="P3560" s="3">
        <f ca="1">[1]!thsiFinD("ths_chg_ratio_w_stock",$A3560,$B$1,100)</f>
        <v>-1.8609206660137001</v>
      </c>
    </row>
    <row r="3561" spans="1:16" x14ac:dyDescent="0.25">
      <c r="A3561" s="2" t="s">
        <v>3559</v>
      </c>
      <c r="B3561" s="2" t="s">
        <v>8922</v>
      </c>
      <c r="C3561" s="3">
        <f ca="1">[1]!thsiFinD("ths_vol_ratio_stock",$A3561,$A$1,7,100)</f>
        <v>0.74143618097724995</v>
      </c>
      <c r="D3561" s="3">
        <f ca="1">[1]!thsiFinD("ths_cr_stock",$A3561,$A$1,7,100,100)</f>
        <v>81.632653061225</v>
      </c>
      <c r="E3561" s="3">
        <f ca="1">[1]!thsiFinD("ths_mfi_stock",$A3561,$A$1,7,100,100)</f>
        <v>50.312528824974002</v>
      </c>
      <c r="F3561" s="3">
        <f ca="1">[1]!thsiFinD("ths_expma_stock",$A3561,$A$1,7,100,100)</f>
        <v>5.7083371703368</v>
      </c>
      <c r="G3561" s="3">
        <f ca="1">[1]!thsiFinD("ths_rsi_stock",$A3561,$A$1,7,100,100)</f>
        <v>39.500357143328003</v>
      </c>
      <c r="H3561" s="3">
        <f ca="1">[1]!thsiFinD("ths_adtm_stock",$A3561,$A$1,7,3,100,100,100)</f>
        <v>0.74468085106382997</v>
      </c>
      <c r="I3561" s="3">
        <f ca="1">[1]!thsiFinD("ths_bbiboll_stock",$A3561,$A$1,7,3,100,100,100)</f>
        <v>5.7354166666667004</v>
      </c>
      <c r="J3561" s="3">
        <f ca="1">[1]!thsiFinD("ths_dptb_stock",$A3561,$A$1,7,104,100,100)</f>
        <v>0.85714285714285998</v>
      </c>
      <c r="K3561" s="3">
        <f ca="1">[1]!thsiFinD("ths_srmi_stock",$A3561,$A$1,7,100,100)</f>
        <v>-1.7361111111111001E-2</v>
      </c>
      <c r="L3561" s="3">
        <f ca="1">[1]!thsiFinD("ths_atr_stock",$A3561,$A$1,7,101,100,100)</f>
        <v>0.12714285714286</v>
      </c>
      <c r="M3561" s="3">
        <f ca="1">[1]!thsiFinD("ths_vol_w_stock",$A3561,$A$1)/1000000</f>
        <v>39.345751999999997</v>
      </c>
      <c r="N3561" s="3">
        <f ca="1">[1]!thsiFinD("ths_turnover_ratio_w_stock",$A3561,$A$1)</f>
        <v>3.1977546883993</v>
      </c>
      <c r="O3561" s="3">
        <f ca="1">[1]!thsiFinD("ths_relative_chg_ratio_w_stock",$A3561,$A$1,104,100)</f>
        <v>-0.26879296991462998</v>
      </c>
      <c r="P3561" s="3">
        <f ca="1">[1]!thsiFinD("ths_chg_ratio_w_stock",$A3561,$B$1,100)</f>
        <v>-1.2367491166078</v>
      </c>
    </row>
    <row r="3562" spans="1:16" x14ac:dyDescent="0.25">
      <c r="A3562" s="2" t="s">
        <v>3560</v>
      </c>
      <c r="B3562" s="2" t="s">
        <v>8923</v>
      </c>
      <c r="C3562" s="3">
        <f ca="1">[1]!thsiFinD("ths_vol_ratio_stock",$A3562,$A$1,7,100)</f>
        <v>0.80895929357217999</v>
      </c>
      <c r="D3562" s="3">
        <f ca="1">[1]!thsiFinD("ths_cr_stock",$A3562,$A$1,7,100,100)</f>
        <v>99.617590822178997</v>
      </c>
      <c r="E3562" s="3">
        <f ca="1">[1]!thsiFinD("ths_mfi_stock",$A3562,$A$1,7,100,100)</f>
        <v>60.626959203049999</v>
      </c>
      <c r="F3562" s="3">
        <f ca="1">[1]!thsiFinD("ths_expma_stock",$A3562,$A$1,7,100,100)</f>
        <v>18.303519401945</v>
      </c>
      <c r="G3562" s="3">
        <f ca="1">[1]!thsiFinD("ths_rsi_stock",$A3562,$A$1,7,100,100)</f>
        <v>48.792854971853998</v>
      </c>
      <c r="H3562" s="3">
        <f ca="1">[1]!thsiFinD("ths_adtm_stock",$A3562,$A$1,7,3,100,100,100)</f>
        <v>0.49056603773585</v>
      </c>
      <c r="I3562" s="3">
        <f ca="1">[1]!thsiFinD("ths_bbiboll_stock",$A3562,$A$1,7,3,100,100,100)</f>
        <v>18.289166666667001</v>
      </c>
      <c r="J3562" s="3">
        <f ca="1">[1]!thsiFinD("ths_dptb_stock",$A3562,$A$1,7,104,100,100)</f>
        <v>0.71428571428570997</v>
      </c>
      <c r="K3562" s="3">
        <f ca="1">[1]!thsiFinD("ths_srmi_stock",$A3562,$A$1,7,100,100)</f>
        <v>-5.9815116911364997E-3</v>
      </c>
      <c r="L3562" s="3">
        <f ca="1">[1]!thsiFinD("ths_atr_stock",$A3562,$A$1,7,101,100,100)</f>
        <v>0.49714285714286</v>
      </c>
      <c r="M3562" s="3">
        <f ca="1">[1]!thsiFinD("ths_vol_w_stock",$A3562,$A$1)/1000000</f>
        <v>79.721714000000006</v>
      </c>
      <c r="N3562" s="3">
        <f ca="1">[1]!thsiFinD("ths_turnover_ratio_w_stock",$A3562,$A$1)</f>
        <v>3.9401746685272001</v>
      </c>
      <c r="O3562" s="3">
        <f ca="1">[1]!thsiFinD("ths_relative_chg_ratio_w_stock",$A3562,$A$1,104,100)</f>
        <v>2.6268013615228001</v>
      </c>
      <c r="P3562" s="3">
        <f ca="1">[1]!thsiFinD("ths_chg_ratio_w_stock",$A3562,$B$1,100)</f>
        <v>0.92997811816192</v>
      </c>
    </row>
    <row r="3563" spans="1:16" x14ac:dyDescent="0.25">
      <c r="A3563" s="2" t="s">
        <v>3561</v>
      </c>
      <c r="B3563" s="2" t="s">
        <v>8924</v>
      </c>
      <c r="C3563" s="3">
        <f ca="1">[1]!thsiFinD("ths_vol_ratio_stock",$A3563,$A$1,7,100)</f>
        <v>0.83933455234634002</v>
      </c>
      <c r="D3563" s="3">
        <f ca="1">[1]!thsiFinD("ths_cr_stock",$A3563,$A$1,7,100,100)</f>
        <v>15.33180778032</v>
      </c>
      <c r="E3563" s="3">
        <f ca="1">[1]!thsiFinD("ths_mfi_stock",$A3563,$A$1,7,100,100)</f>
        <v>10.021857543918999</v>
      </c>
      <c r="F3563" s="3">
        <f ca="1">[1]!thsiFinD("ths_expma_stock",$A3563,$A$1,7,100,100)</f>
        <v>10.251252715515999</v>
      </c>
      <c r="G3563" s="3">
        <f ca="1">[1]!thsiFinD("ths_rsi_stock",$A3563,$A$1,7,100,100)</f>
        <v>14.593406393386999</v>
      </c>
      <c r="H3563" s="3">
        <f ca="1">[1]!thsiFinD("ths_adtm_stock",$A3563,$A$1,7,3,100,100,100)</f>
        <v>-0.95121951219512002</v>
      </c>
      <c r="I3563" s="3">
        <f ca="1">[1]!thsiFinD("ths_bbiboll_stock",$A3563,$A$1,7,3,100,100,100)</f>
        <v>10.513229166666999</v>
      </c>
      <c r="J3563" s="3">
        <f ca="1">[1]!thsiFinD("ths_dptb_stock",$A3563,$A$1,7,104,100,100)</f>
        <v>0.71428571428570997</v>
      </c>
      <c r="K3563" s="3">
        <f ca="1">[1]!thsiFinD("ths_srmi_stock",$A3563,$A$1,7,100,100)</f>
        <v>-7.5771749298410004E-2</v>
      </c>
      <c r="L3563" s="3">
        <f ca="1">[1]!thsiFinD("ths_atr_stock",$A3563,$A$1,7,101,100,100)</f>
        <v>0.24</v>
      </c>
      <c r="M3563" s="3">
        <f ca="1">[1]!thsiFinD("ths_vol_w_stock",$A3563,$A$1)/1000000</f>
        <v>10.030125</v>
      </c>
      <c r="N3563" s="3">
        <f ca="1">[1]!thsiFinD("ths_turnover_ratio_w_stock",$A3563,$A$1)</f>
        <v>2.6226303734951002</v>
      </c>
      <c r="O3563" s="3">
        <f ca="1">[1]!thsiFinD("ths_relative_chg_ratio_w_stock",$A3563,$A$1,104,100)</f>
        <v>-4.4287664183048996</v>
      </c>
      <c r="P3563" s="3">
        <f ca="1">[1]!thsiFinD("ths_chg_ratio_w_stock",$A3563,$B$1,100)</f>
        <v>-4.4534412955466003</v>
      </c>
    </row>
    <row r="3564" spans="1:16" x14ac:dyDescent="0.25">
      <c r="A3564" s="2" t="s">
        <v>3562</v>
      </c>
      <c r="B3564" s="2" t="s">
        <v>8925</v>
      </c>
      <c r="C3564" s="3">
        <f ca="1">[1]!thsiFinD("ths_vol_ratio_stock",$A3564,$A$1,7,100)</f>
        <v>0.90328256435650001</v>
      </c>
      <c r="D3564" s="3">
        <f ca="1">[1]!thsiFinD("ths_cr_stock",$A3564,$A$1,7,100,100)</f>
        <v>40.075614366730001</v>
      </c>
      <c r="E3564" s="3">
        <f ca="1">[1]!thsiFinD("ths_mfi_stock",$A3564,$A$1,7,100,100)</f>
        <v>29.118840546693001</v>
      </c>
      <c r="F3564" s="3">
        <f ca="1">[1]!thsiFinD("ths_expma_stock",$A3564,$A$1,7,100,100)</f>
        <v>11.333717870868</v>
      </c>
      <c r="G3564" s="3">
        <f ca="1">[1]!thsiFinD("ths_rsi_stock",$A3564,$A$1,7,100,100)</f>
        <v>35.230144499040001</v>
      </c>
      <c r="H3564" s="3">
        <f ca="1">[1]!thsiFinD("ths_adtm_stock",$A3564,$A$1,7,3,100,100,100)</f>
        <v>-0.94666666666666999</v>
      </c>
      <c r="I3564" s="3">
        <f ca="1">[1]!thsiFinD("ths_bbiboll_stock",$A3564,$A$1,7,3,100,100,100)</f>
        <v>11.365104166667001</v>
      </c>
      <c r="J3564" s="3">
        <f ca="1">[1]!thsiFinD("ths_dptb_stock",$A3564,$A$1,7,104,100,100)</f>
        <v>0.57142857142856995</v>
      </c>
      <c r="K3564" s="3">
        <f ca="1">[1]!thsiFinD("ths_srmi_stock",$A3564,$A$1,7,100,100)</f>
        <v>-3.125E-2</v>
      </c>
      <c r="L3564" s="3">
        <f ca="1">[1]!thsiFinD("ths_atr_stock",$A3564,$A$1,7,101,100,100)</f>
        <v>0.35857142857142998</v>
      </c>
      <c r="M3564" s="3">
        <f ca="1">[1]!thsiFinD("ths_vol_w_stock",$A3564,$A$1)/1000000</f>
        <v>51.290774999999996</v>
      </c>
      <c r="N3564" s="3">
        <f ca="1">[1]!thsiFinD("ths_turnover_ratio_w_stock",$A3564,$A$1)</f>
        <v>5.5631147623450996</v>
      </c>
      <c r="O3564" s="3">
        <f ca="1">[1]!thsiFinD("ths_relative_chg_ratio_w_stock",$A3564,$A$1,104,100)</f>
        <v>-2.0801989552336999</v>
      </c>
      <c r="P3564" s="3">
        <f ca="1">[1]!thsiFinD("ths_chg_ratio_w_stock",$A3564,$B$1,100)</f>
        <v>-3.9426523297490998</v>
      </c>
    </row>
    <row r="3565" spans="1:16" x14ac:dyDescent="0.25">
      <c r="A3565" s="2" t="s">
        <v>3563</v>
      </c>
      <c r="B3565" s="2" t="s">
        <v>8926</v>
      </c>
      <c r="C3565" s="3">
        <f ca="1">[1]!thsiFinD("ths_vol_ratio_stock",$A3565,$A$1,7,100)</f>
        <v>0.63299771371702995</v>
      </c>
      <c r="D3565" s="3">
        <f ca="1">[1]!thsiFinD("ths_cr_stock",$A3565,$A$1,7,100,100)</f>
        <v>54.320987654321002</v>
      </c>
      <c r="E3565" s="3">
        <f ca="1">[1]!thsiFinD("ths_mfi_stock",$A3565,$A$1,7,100,100)</f>
        <v>46.238633946130001</v>
      </c>
      <c r="F3565" s="3">
        <f ca="1">[1]!thsiFinD("ths_expma_stock",$A3565,$A$1,7,100,100)</f>
        <v>7.7314959484959997</v>
      </c>
      <c r="G3565" s="3">
        <f ca="1">[1]!thsiFinD("ths_rsi_stock",$A3565,$A$1,7,100,100)</f>
        <v>41.209447568530003</v>
      </c>
      <c r="H3565" s="3">
        <f ca="1">[1]!thsiFinD("ths_adtm_stock",$A3565,$A$1,7,3,100,100,100)</f>
        <v>-0.37209302325581001</v>
      </c>
      <c r="I3565" s="3">
        <f ca="1">[1]!thsiFinD("ths_bbiboll_stock",$A3565,$A$1,7,3,100,100,100)</f>
        <v>7.7280208333333</v>
      </c>
      <c r="J3565" s="3">
        <f ca="1">[1]!thsiFinD("ths_dptb_stock",$A3565,$A$1,7,104,100,100)</f>
        <v>0.85714285714285998</v>
      </c>
      <c r="K3565" s="3">
        <f ca="1">[1]!thsiFinD("ths_srmi_stock",$A3565,$A$1,7,100,100)</f>
        <v>-2.6785714285714E-2</v>
      </c>
      <c r="L3565" s="3">
        <f ca="1">[1]!thsiFinD("ths_atr_stock",$A3565,$A$1,7,101,100,100)</f>
        <v>0.18</v>
      </c>
      <c r="M3565" s="3">
        <f ca="1">[1]!thsiFinD("ths_vol_w_stock",$A3565,$A$1)/1000000</f>
        <v>190.385694</v>
      </c>
      <c r="N3565" s="3">
        <f ca="1">[1]!thsiFinD("ths_turnover_ratio_w_stock",$A3565,$A$1)</f>
        <v>5.8958032812578001</v>
      </c>
      <c r="O3565" s="3">
        <f ca="1">[1]!thsiFinD("ths_relative_chg_ratio_w_stock",$A3565,$A$1,104,100)</f>
        <v>-1.5061233493109001</v>
      </c>
      <c r="P3565" s="3">
        <f ca="1">[1]!thsiFinD("ths_chg_ratio_w_stock",$A3565,$B$1,100)</f>
        <v>1.8348623853210999</v>
      </c>
    </row>
    <row r="3566" spans="1:16" x14ac:dyDescent="0.25">
      <c r="A3566" s="2" t="s">
        <v>3564</v>
      </c>
      <c r="B3566" s="2" t="s">
        <v>8927</v>
      </c>
      <c r="C3566" s="3">
        <f ca="1">[1]!thsiFinD("ths_vol_ratio_stock",$A3566,$A$1,7,100)</f>
        <v>0.82552842075716004</v>
      </c>
      <c r="D3566" s="3">
        <f ca="1">[1]!thsiFinD("ths_cr_stock",$A3566,$A$1,7,100,100)</f>
        <v>30</v>
      </c>
      <c r="E3566" s="3">
        <f ca="1">[1]!thsiFinD("ths_mfi_stock",$A3566,$A$1,7,100,100)</f>
        <v>13.680342703609</v>
      </c>
      <c r="F3566" s="3">
        <f ca="1">[1]!thsiFinD("ths_expma_stock",$A3566,$A$1,7,100,100)</f>
        <v>4.0425786487658</v>
      </c>
      <c r="G3566" s="3">
        <f ca="1">[1]!thsiFinD("ths_rsi_stock",$A3566,$A$1,7,100,100)</f>
        <v>33.535450899769003</v>
      </c>
      <c r="H3566" s="3">
        <f ca="1">[1]!thsiFinD("ths_adtm_stock",$A3566,$A$1,7,3,100,100,100)</f>
        <v>-0.36842105263156999</v>
      </c>
      <c r="I3566" s="3">
        <f ca="1">[1]!thsiFinD("ths_bbiboll_stock",$A3566,$A$1,7,3,100,100,100)</f>
        <v>4.0744791666667002</v>
      </c>
      <c r="J3566" s="3">
        <f ca="1">[1]!thsiFinD("ths_dptb_stock",$A3566,$A$1,7,104,100,100)</f>
        <v>0.57142857142856995</v>
      </c>
      <c r="K3566" s="3">
        <f ca="1">[1]!thsiFinD("ths_srmi_stock",$A3566,$A$1,7,100,100)</f>
        <v>-5.4761904761904998E-2</v>
      </c>
      <c r="L3566" s="3">
        <f ca="1">[1]!thsiFinD("ths_atr_stock",$A3566,$A$1,7,101,100,100)</f>
        <v>9.5714285714286002E-2</v>
      </c>
      <c r="M3566" s="3">
        <f ca="1">[1]!thsiFinD("ths_vol_w_stock",$A3566,$A$1)/1000000</f>
        <v>35.119307999999997</v>
      </c>
      <c r="N3566" s="3">
        <f ca="1">[1]!thsiFinD("ths_turnover_ratio_w_stock",$A3566,$A$1)</f>
        <v>3.2130227328810999</v>
      </c>
      <c r="O3566" s="3">
        <f ca="1">[1]!thsiFinD("ths_relative_chg_ratio_w_stock",$A3566,$A$1,104,100)</f>
        <v>-2.5776675882954998</v>
      </c>
      <c r="P3566" s="3">
        <f ca="1">[1]!thsiFinD("ths_chg_ratio_w_stock",$A3566,$B$1,100)</f>
        <v>-5.2896725440805996</v>
      </c>
    </row>
    <row r="3567" spans="1:16" x14ac:dyDescent="0.25">
      <c r="A3567" s="2" t="s">
        <v>3565</v>
      </c>
      <c r="B3567" s="2" t="s">
        <v>8928</v>
      </c>
      <c r="C3567" s="3">
        <f ca="1">[1]!thsiFinD("ths_vol_ratio_stock",$A3567,$A$1,7,100)</f>
        <v>4.6416744166008002</v>
      </c>
      <c r="D3567" s="3">
        <f ca="1">[1]!thsiFinD("ths_cr_stock",$A3567,$A$1,7,100,100)</f>
        <v>6.0606060606058998</v>
      </c>
      <c r="E3567" s="3">
        <f ca="1">[1]!thsiFinD("ths_mfi_stock",$A3567,$A$1,7,100,100)</f>
        <v>6.0771697154381004</v>
      </c>
      <c r="F3567" s="3">
        <f ca="1">[1]!thsiFinD("ths_expma_stock",$A3567,$A$1,7,100,100)</f>
        <v>1.0118288683633001</v>
      </c>
      <c r="G3567" s="3">
        <f ca="1">[1]!thsiFinD("ths_rsi_stock",$A3567,$A$1,7,100,100)</f>
        <v>17.601766299685998</v>
      </c>
      <c r="H3567" s="3">
        <f ca="1">[1]!thsiFinD("ths_adtm_stock",$A3567,$A$1,7,3,100,100,100)</f>
        <v>-0.53333333333333</v>
      </c>
      <c r="I3567" s="3">
        <f ca="1">[1]!thsiFinD("ths_bbiboll_stock",$A3567,$A$1,7,3,100,100,100)</f>
        <v>1.0544791666666999</v>
      </c>
      <c r="J3567" s="3">
        <f ca="1">[1]!thsiFinD("ths_dptb_stock",$A3567,$A$1,7,104,100,100)</f>
        <v>0.85714285714285998</v>
      </c>
      <c r="K3567" s="3">
        <f ca="1">[1]!thsiFinD("ths_srmi_stock",$A3567,$A$1,7,100,100)</f>
        <v>-0.1981981981982</v>
      </c>
      <c r="L3567" s="3">
        <f ca="1">[1]!thsiFinD("ths_atr_stock",$A3567,$A$1,7,101,100,100)</f>
        <v>5.5714285714286001E-2</v>
      </c>
      <c r="M3567" s="3">
        <f ca="1">[1]!thsiFinD("ths_vol_w_stock",$A3567,$A$1)/1000000</f>
        <v>297.90499199999999</v>
      </c>
      <c r="N3567" s="3">
        <f ca="1">[1]!thsiFinD("ths_turnover_ratio_w_stock",$A3567,$A$1)</f>
        <v>9.1693725896657998</v>
      </c>
      <c r="O3567" s="3">
        <f ca="1">[1]!thsiFinD("ths_relative_chg_ratio_w_stock",$A3567,$A$1,104,100)</f>
        <v>-14.741311427667</v>
      </c>
      <c r="P3567" s="3">
        <f ca="1">[1]!thsiFinD("ths_chg_ratio_w_stock",$A3567,$B$1,100)</f>
        <v>-4.4943820224718998</v>
      </c>
    </row>
    <row r="3568" spans="1:16" x14ac:dyDescent="0.25">
      <c r="A3568" s="2" t="s">
        <v>3566</v>
      </c>
      <c r="B3568" s="2" t="s">
        <v>8929</v>
      </c>
      <c r="C3568" s="3">
        <f ca="1">[1]!thsiFinD("ths_vol_ratio_stock",$A3568,$A$1,7,100)</f>
        <v>0.46870934481130999</v>
      </c>
      <c r="D3568" s="3">
        <f ca="1">[1]!thsiFinD("ths_cr_stock",$A3568,$A$1,7,100,100)</f>
        <v>70.731707317073003</v>
      </c>
      <c r="E3568" s="3">
        <f ca="1">[1]!thsiFinD("ths_mfi_stock",$A3568,$A$1,7,100,100)</f>
        <v>22.955502974496</v>
      </c>
      <c r="F3568" s="3">
        <f ca="1">[1]!thsiFinD("ths_expma_stock",$A3568,$A$1,7,100,100)</f>
        <v>13.413410284644</v>
      </c>
      <c r="G3568" s="3">
        <f ca="1">[1]!thsiFinD("ths_rsi_stock",$A3568,$A$1,7,100,100)</f>
        <v>30.813418904205999</v>
      </c>
      <c r="H3568" s="3">
        <f ca="1">[1]!thsiFinD("ths_adtm_stock",$A3568,$A$1,7,3,100,100,100)</f>
        <v>0.75838926174497001</v>
      </c>
      <c r="I3568" s="3">
        <f ca="1">[1]!thsiFinD("ths_bbiboll_stock",$A3568,$A$1,7,3,100,100,100)</f>
        <v>13.59625</v>
      </c>
      <c r="J3568" s="3">
        <f ca="1">[1]!thsiFinD("ths_dptb_stock",$A3568,$A$1,7,104,100,100)</f>
        <v>0.85714285714285998</v>
      </c>
      <c r="K3568" s="3">
        <f ca="1">[1]!thsiFinD("ths_srmi_stock",$A3568,$A$1,7,100,100)</f>
        <v>-4.5058139534884002E-2</v>
      </c>
      <c r="L3568" s="3">
        <f ca="1">[1]!thsiFinD("ths_atr_stock",$A3568,$A$1,7,101,100,100)</f>
        <v>0.5</v>
      </c>
      <c r="M3568" s="3">
        <f ca="1">[1]!thsiFinD("ths_vol_w_stock",$A3568,$A$1)/1000000</f>
        <v>19.291322999999998</v>
      </c>
      <c r="N3568" s="3">
        <f ca="1">[1]!thsiFinD("ths_turnover_ratio_w_stock",$A3568,$A$1)</f>
        <v>3.7674417735375001</v>
      </c>
      <c r="O3568" s="3">
        <f ca="1">[1]!thsiFinD("ths_relative_chg_ratio_w_stock",$A3568,$A$1,104,100)</f>
        <v>-2.4398393148739999</v>
      </c>
      <c r="P3568" s="3">
        <f ca="1">[1]!thsiFinD("ths_chg_ratio_w_stock",$A3568,$B$1,100)</f>
        <v>-5.0989345509893003</v>
      </c>
    </row>
    <row r="3569" spans="1:16" x14ac:dyDescent="0.25">
      <c r="A3569" s="2" t="s">
        <v>3567</v>
      </c>
      <c r="B3569" s="2" t="s">
        <v>8930</v>
      </c>
      <c r="C3569" s="3">
        <f ca="1">[1]!thsiFinD("ths_vol_ratio_stock",$A3569,$A$1,7,100)</f>
        <v>0.75847742201421997</v>
      </c>
      <c r="D3569" s="3">
        <f ca="1">[1]!thsiFinD("ths_cr_stock",$A3569,$A$1,7,100,100)</f>
        <v>80.861244019137999</v>
      </c>
      <c r="E3569" s="3">
        <f ca="1">[1]!thsiFinD("ths_mfi_stock",$A3569,$A$1,7,100,100)</f>
        <v>43.956211895949998</v>
      </c>
      <c r="F3569" s="3">
        <f ca="1">[1]!thsiFinD("ths_expma_stock",$A3569,$A$1,7,100,100)</f>
        <v>5.8975544147556</v>
      </c>
      <c r="G3569" s="3">
        <f ca="1">[1]!thsiFinD("ths_rsi_stock",$A3569,$A$1,7,100,100)</f>
        <v>43.128923482447</v>
      </c>
      <c r="H3569" s="3">
        <f ca="1">[1]!thsiFinD("ths_adtm_stock",$A3569,$A$1,7,3,100,100,100)</f>
        <v>0.22500000000000001</v>
      </c>
      <c r="I3569" s="3">
        <f ca="1">[1]!thsiFinD("ths_bbiboll_stock",$A3569,$A$1,7,3,100,100,100)</f>
        <v>5.9745833333332996</v>
      </c>
      <c r="J3569" s="3">
        <f ca="1">[1]!thsiFinD("ths_dptb_stock",$A3569,$A$1,7,104,100,100)</f>
        <v>0.57142857142856995</v>
      </c>
      <c r="K3569" s="3">
        <f ca="1">[1]!thsiFinD("ths_srmi_stock",$A3569,$A$1,7,100,100)</f>
        <v>-1.0084033613445001E-2</v>
      </c>
      <c r="L3569" s="3">
        <f ca="1">[1]!thsiFinD("ths_atr_stock",$A3569,$A$1,7,101,100,100)</f>
        <v>0.18</v>
      </c>
      <c r="M3569" s="3">
        <f ca="1">[1]!thsiFinD("ths_vol_w_stock",$A3569,$A$1)/1000000</f>
        <v>9.6120909999999995</v>
      </c>
      <c r="N3569" s="3">
        <f ca="1">[1]!thsiFinD("ths_turnover_ratio_w_stock",$A3569,$A$1)</f>
        <v>4.0714017654434</v>
      </c>
      <c r="O3569" s="3">
        <f ca="1">[1]!thsiFinD("ths_relative_chg_ratio_w_stock",$A3569,$A$1,104,100)</f>
        <v>0.45467357963886001</v>
      </c>
      <c r="P3569" s="3">
        <f ca="1">[1]!thsiFinD("ths_chg_ratio_w_stock",$A3569,$B$1,100)</f>
        <v>4.4142614601019003</v>
      </c>
    </row>
    <row r="3570" spans="1:16" x14ac:dyDescent="0.25">
      <c r="A3570" s="2" t="s">
        <v>3568</v>
      </c>
      <c r="B3570" s="2" t="s">
        <v>8931</v>
      </c>
      <c r="C3570" s="3">
        <f ca="1">[1]!thsiFinD("ths_vol_ratio_stock",$A3570,$A$1,7,100)</f>
        <v>0.33947715529244998</v>
      </c>
      <c r="D3570" s="3">
        <f ca="1">[1]!thsiFinD("ths_cr_stock",$A3570,$A$1,7,100,100)</f>
        <v>66.607142857143003</v>
      </c>
      <c r="E3570" s="3">
        <f ca="1">[1]!thsiFinD("ths_mfi_stock",$A3570,$A$1,7,100,100)</f>
        <v>67.236210207111</v>
      </c>
      <c r="F3570" s="3">
        <f ca="1">[1]!thsiFinD("ths_expma_stock",$A3570,$A$1,7,100,100)</f>
        <v>9.6979924771417991</v>
      </c>
      <c r="G3570" s="3">
        <f ca="1">[1]!thsiFinD("ths_rsi_stock",$A3570,$A$1,7,100,100)</f>
        <v>31.537152603157999</v>
      </c>
      <c r="H3570" s="3">
        <f ca="1">[1]!thsiFinD("ths_adtm_stock",$A3570,$A$1,7,3,100,100,100)</f>
        <v>0.65131578947367996</v>
      </c>
      <c r="I3570" s="3">
        <f ca="1">[1]!thsiFinD("ths_bbiboll_stock",$A3570,$A$1,7,3,100,100,100)</f>
        <v>9.8127083333332994</v>
      </c>
      <c r="J3570" s="3">
        <f ca="1">[1]!thsiFinD("ths_dptb_stock",$A3570,$A$1,7,104,100,100)</f>
        <v>0.57142857142856995</v>
      </c>
      <c r="K3570" s="3">
        <f ca="1">[1]!thsiFinD("ths_srmi_stock",$A3570,$A$1,7,100,100)</f>
        <v>-2.7921406411582E-2</v>
      </c>
      <c r="L3570" s="3">
        <f ca="1">[1]!thsiFinD("ths_atr_stock",$A3570,$A$1,7,101,100,100)</f>
        <v>0.48</v>
      </c>
      <c r="M3570" s="3">
        <f ca="1">[1]!thsiFinD("ths_vol_w_stock",$A3570,$A$1)/1000000</f>
        <v>108.900544</v>
      </c>
      <c r="N3570" s="3">
        <f ca="1">[1]!thsiFinD("ths_turnover_ratio_w_stock",$A3570,$A$1)</f>
        <v>6.197261694472</v>
      </c>
      <c r="O3570" s="3">
        <f ca="1">[1]!thsiFinD("ths_relative_chg_ratio_w_stock",$A3570,$A$1,104,100)</f>
        <v>-5.3570015964852002</v>
      </c>
      <c r="P3570" s="3">
        <f ca="1">[1]!thsiFinD("ths_chg_ratio_w_stock",$A3570,$B$1,100)</f>
        <v>-13.617021276596001</v>
      </c>
    </row>
    <row r="3571" spans="1:16" x14ac:dyDescent="0.25">
      <c r="A3571" s="2" t="s">
        <v>3569</v>
      </c>
      <c r="B3571" s="2" t="s">
        <v>8932</v>
      </c>
      <c r="C3571" s="3">
        <f ca="1">[1]!thsiFinD("ths_vol_ratio_stock",$A3571,$A$1,7,100)</f>
        <v>0.65725556033668997</v>
      </c>
      <c r="D3571" s="3">
        <f ca="1">[1]!thsiFinD("ths_cr_stock",$A3571,$A$1,7,100,100)</f>
        <v>54.694485842026999</v>
      </c>
      <c r="E3571" s="3">
        <f ca="1">[1]!thsiFinD("ths_mfi_stock",$A3571,$A$1,7,100,100)</f>
        <v>50.722905546553001</v>
      </c>
      <c r="F3571" s="3">
        <f ca="1">[1]!thsiFinD("ths_expma_stock",$A3571,$A$1,7,100,100)</f>
        <v>28.530377080411</v>
      </c>
      <c r="G3571" s="3">
        <f ca="1">[1]!thsiFinD("ths_rsi_stock",$A3571,$A$1,7,100,100)</f>
        <v>29.931746624226001</v>
      </c>
      <c r="H3571" s="3">
        <f ca="1">[1]!thsiFinD("ths_adtm_stock",$A3571,$A$1,7,3,100,100,100)</f>
        <v>0.63732394366196998</v>
      </c>
      <c r="I3571" s="3">
        <f ca="1">[1]!thsiFinD("ths_bbiboll_stock",$A3571,$A$1,7,3,100,100,100)</f>
        <v>28.731666666667</v>
      </c>
      <c r="J3571" s="3">
        <f ca="1">[1]!thsiFinD("ths_dptb_stock",$A3571,$A$1,7,104,100,100)</f>
        <v>0.71428571428570997</v>
      </c>
      <c r="K3571" s="3">
        <f ca="1">[1]!thsiFinD("ths_srmi_stock",$A3571,$A$1,7,100,100)</f>
        <v>-3.9024390243902002E-2</v>
      </c>
      <c r="L3571" s="3">
        <f ca="1">[1]!thsiFinD("ths_atr_stock",$A3571,$A$1,7,101,100,100)</f>
        <v>1.0157142857143</v>
      </c>
      <c r="M3571" s="3">
        <f ca="1">[1]!thsiFinD("ths_vol_w_stock",$A3571,$A$1)/1000000</f>
        <v>31.868241999999999</v>
      </c>
      <c r="N3571" s="3">
        <f ca="1">[1]!thsiFinD("ths_turnover_ratio_w_stock",$A3571,$A$1)</f>
        <v>3.0563902725013001</v>
      </c>
      <c r="O3571" s="3">
        <f ca="1">[1]!thsiFinD("ths_relative_chg_ratio_w_stock",$A3571,$A$1,104,100)</f>
        <v>-4.2515207840897</v>
      </c>
      <c r="P3571" s="3">
        <f ca="1">[1]!thsiFinD("ths_chg_ratio_w_stock",$A3571,$B$1,100)</f>
        <v>0.36258158085570003</v>
      </c>
    </row>
    <row r="3572" spans="1:16" x14ac:dyDescent="0.25">
      <c r="A3572" s="2" t="s">
        <v>3570</v>
      </c>
      <c r="B3572" s="2" t="s">
        <v>8933</v>
      </c>
      <c r="C3572" s="3">
        <f ca="1">[1]!thsiFinD("ths_vol_ratio_stock",$A3572,$A$1,7,100)</f>
        <v>0.75754821883301005</v>
      </c>
      <c r="D3572" s="3">
        <f ca="1">[1]!thsiFinD("ths_cr_stock",$A3572,$A$1,7,100,100)</f>
        <v>62.032085561498</v>
      </c>
      <c r="E3572" s="3">
        <f ca="1">[1]!thsiFinD("ths_mfi_stock",$A3572,$A$1,7,100,100)</f>
        <v>39.050761545877002</v>
      </c>
      <c r="F3572" s="3">
        <f ca="1">[1]!thsiFinD("ths_expma_stock",$A3572,$A$1,7,100,100)</f>
        <v>17.747825400124999</v>
      </c>
      <c r="G3572" s="3">
        <f ca="1">[1]!thsiFinD("ths_rsi_stock",$A3572,$A$1,7,100,100)</f>
        <v>54.895532943074997</v>
      </c>
      <c r="H3572" s="3">
        <f ca="1">[1]!thsiFinD("ths_adtm_stock",$A3572,$A$1,7,3,100,100,100)</f>
        <v>-0.56874999999999998</v>
      </c>
      <c r="I3572" s="3">
        <f ca="1">[1]!thsiFinD("ths_bbiboll_stock",$A3572,$A$1,7,3,100,100,100)</f>
        <v>17.667187500000001</v>
      </c>
      <c r="J3572" s="3">
        <f ca="1">[1]!thsiFinD("ths_dptb_stock",$A3572,$A$1,7,104,100,100)</f>
        <v>0.28571428571428997</v>
      </c>
      <c r="K3572" s="3">
        <f ca="1">[1]!thsiFinD("ths_srmi_stock",$A3572,$A$1,7,100,100)</f>
        <v>-2.9443838604143999E-2</v>
      </c>
      <c r="L3572" s="3">
        <f ca="1">[1]!thsiFinD("ths_atr_stock",$A3572,$A$1,7,101,100,100)</f>
        <v>0.43285714285714</v>
      </c>
      <c r="M3572" s="3">
        <f ca="1">[1]!thsiFinD("ths_vol_w_stock",$A3572,$A$1)/1000000</f>
        <v>125.51419300000001</v>
      </c>
      <c r="N3572" s="3">
        <f ca="1">[1]!thsiFinD("ths_turnover_ratio_w_stock",$A3572,$A$1)</f>
        <v>1.8018443165358</v>
      </c>
      <c r="O3572" s="3">
        <f ca="1">[1]!thsiFinD("ths_relative_chg_ratio_w_stock",$A3572,$A$1,104,100)</f>
        <v>1.6912354760992001</v>
      </c>
      <c r="P3572" s="3">
        <f ca="1">[1]!thsiFinD("ths_chg_ratio_w_stock",$A3572,$B$1,100)</f>
        <v>2.4719101123595002</v>
      </c>
    </row>
    <row r="3573" spans="1:16" x14ac:dyDescent="0.25">
      <c r="A3573" s="2" t="s">
        <v>3571</v>
      </c>
      <c r="B3573" s="2" t="s">
        <v>8934</v>
      </c>
      <c r="C3573" s="3">
        <f ca="1">[1]!thsiFinD("ths_vol_ratio_stock",$A3573,$A$1,7,100)</f>
        <v>1.3405817893976</v>
      </c>
      <c r="D3573" s="3">
        <f ca="1">[1]!thsiFinD("ths_cr_stock",$A3573,$A$1,7,100,100)</f>
        <v>20.352941176470999</v>
      </c>
      <c r="E3573" s="3">
        <f ca="1">[1]!thsiFinD("ths_mfi_stock",$A3573,$A$1,7,100,100)</f>
        <v>14.151241619238</v>
      </c>
      <c r="F3573" s="3">
        <f ca="1">[1]!thsiFinD("ths_expma_stock",$A3573,$A$1,7,100,100)</f>
        <v>26.334315732417</v>
      </c>
      <c r="G3573" s="3">
        <f ca="1">[1]!thsiFinD("ths_rsi_stock",$A3573,$A$1,7,100,100)</f>
        <v>23.449739353811001</v>
      </c>
      <c r="H3573" s="3">
        <f ca="1">[1]!thsiFinD("ths_adtm_stock",$A3573,$A$1,7,3,100,100,100)</f>
        <v>-0.75263157894736998</v>
      </c>
      <c r="I3573" s="3">
        <f ca="1">[1]!thsiFinD("ths_bbiboll_stock",$A3573,$A$1,7,3,100,100,100)</f>
        <v>26.694375000000001</v>
      </c>
      <c r="J3573" s="3">
        <f ca="1">[1]!thsiFinD("ths_dptb_stock",$A3573,$A$1,7,104,100,100)</f>
        <v>0.57142857142856995</v>
      </c>
      <c r="K3573" s="3">
        <f ca="1">[1]!thsiFinD("ths_srmi_stock",$A3573,$A$1,7,100,100)</f>
        <v>-4.5891931902295E-2</v>
      </c>
      <c r="L3573" s="3">
        <f ca="1">[1]!thsiFinD("ths_atr_stock",$A3573,$A$1,7,101,100,100)</f>
        <v>0.5</v>
      </c>
      <c r="M3573" s="3">
        <f ca="1">[1]!thsiFinD("ths_vol_w_stock",$A3573,$A$1)/1000000</f>
        <v>235.27454700000001</v>
      </c>
      <c r="N3573" s="3">
        <f ca="1">[1]!thsiFinD("ths_turnover_ratio_w_stock",$A3573,$A$1)</f>
        <v>3.7314993411186999</v>
      </c>
      <c r="O3573" s="3">
        <f ca="1">[1]!thsiFinD("ths_relative_chg_ratio_w_stock",$A3573,$A$1,104,100)</f>
        <v>-3.8195122734944</v>
      </c>
      <c r="P3573" s="3">
        <f ca="1">[1]!thsiFinD("ths_chg_ratio_w_stock",$A3573,$B$1,100)</f>
        <v>0.23273855702094001</v>
      </c>
    </row>
    <row r="3574" spans="1:16" x14ac:dyDescent="0.25">
      <c r="A3574" s="2" t="s">
        <v>3572</v>
      </c>
      <c r="B3574" s="2" t="s">
        <v>8935</v>
      </c>
      <c r="C3574" s="3">
        <f ca="1">[1]!thsiFinD("ths_vol_ratio_stock",$A3574,$A$1,7,100)</f>
        <v>0.57719137178492996</v>
      </c>
      <c r="D3574" s="3">
        <f ca="1">[1]!thsiFinD("ths_cr_stock",$A3574,$A$1,7,100,100)</f>
        <v>86</v>
      </c>
      <c r="E3574" s="3">
        <f ca="1">[1]!thsiFinD("ths_mfi_stock",$A3574,$A$1,7,100,100)</f>
        <v>36.924877646166003</v>
      </c>
      <c r="F3574" s="3">
        <f ca="1">[1]!thsiFinD("ths_expma_stock",$A3574,$A$1,7,100,100)</f>
        <v>7.2095316022251001</v>
      </c>
      <c r="G3574" s="3">
        <f ca="1">[1]!thsiFinD("ths_rsi_stock",$A3574,$A$1,7,100,100)</f>
        <v>36.817213831472998</v>
      </c>
      <c r="H3574" s="3">
        <f ca="1">[1]!thsiFinD("ths_adtm_stock",$A3574,$A$1,7,3,100,100,100)</f>
        <v>0.81818181818182001</v>
      </c>
      <c r="I3574" s="3">
        <f ca="1">[1]!thsiFinD("ths_bbiboll_stock",$A3574,$A$1,7,3,100,100,100)</f>
        <v>7.2822916666667004</v>
      </c>
      <c r="J3574" s="3">
        <f ca="1">[1]!thsiFinD("ths_dptb_stock",$A3574,$A$1,7,104,100,100)</f>
        <v>0.57142857142856995</v>
      </c>
      <c r="K3574" s="3">
        <f ca="1">[1]!thsiFinD("ths_srmi_stock",$A3574,$A$1,7,100,100)</f>
        <v>-9.6551724137931005E-3</v>
      </c>
      <c r="L3574" s="3">
        <f ca="1">[1]!thsiFinD("ths_atr_stock",$A3574,$A$1,7,101,100,100)</f>
        <v>0.13285714285714001</v>
      </c>
      <c r="M3574" s="3">
        <f ca="1">[1]!thsiFinD("ths_vol_w_stock",$A3574,$A$1)/1000000</f>
        <v>50.883996000000003</v>
      </c>
      <c r="N3574" s="3">
        <f ca="1">[1]!thsiFinD("ths_turnover_ratio_w_stock",$A3574,$A$1)</f>
        <v>3.7225964890443</v>
      </c>
      <c r="O3574" s="3">
        <f ca="1">[1]!thsiFinD("ths_relative_chg_ratio_w_stock",$A3574,$A$1,104,100)</f>
        <v>1.5757540303283</v>
      </c>
      <c r="P3574" s="3">
        <f ca="1">[1]!thsiFinD("ths_chg_ratio_w_stock",$A3574,$B$1,100)</f>
        <v>-1.5320334261838</v>
      </c>
    </row>
    <row r="3575" spans="1:16" x14ac:dyDescent="0.25">
      <c r="A3575" s="2" t="s">
        <v>3573</v>
      </c>
      <c r="B3575" s="2" t="s">
        <v>8936</v>
      </c>
      <c r="C3575" s="3">
        <f ca="1">[1]!thsiFinD("ths_vol_ratio_stock",$A3575,$A$1,7,100)</f>
        <v>2.6438566462674999</v>
      </c>
      <c r="D3575" s="3">
        <f ca="1">[1]!thsiFinD("ths_cr_stock",$A3575,$A$1,7,100,100)</f>
        <v>1029.4117647058999</v>
      </c>
      <c r="E3575" s="3">
        <f ca="1">[1]!thsiFinD("ths_mfi_stock",$A3575,$A$1,7,100,100)</f>
        <v>84.866925811442002</v>
      </c>
      <c r="F3575" s="3">
        <f ca="1">[1]!thsiFinD("ths_expma_stock",$A3575,$A$1,7,100,100)</f>
        <v>5.5158786989084003</v>
      </c>
      <c r="G3575" s="3">
        <f ca="1">[1]!thsiFinD("ths_rsi_stock",$A3575,$A$1,7,100,100)</f>
        <v>79.360523379856005</v>
      </c>
      <c r="H3575" s="3">
        <f ca="1">[1]!thsiFinD("ths_adtm_stock",$A3575,$A$1,7,3,100,100,100)</f>
        <v>0.82857142857142996</v>
      </c>
      <c r="I3575" s="3">
        <f ca="1">[1]!thsiFinD("ths_bbiboll_stock",$A3575,$A$1,7,3,100,100,100)</f>
        <v>5.4763541666666997</v>
      </c>
      <c r="J3575" s="3">
        <f ca="1">[1]!thsiFinD("ths_dptb_stock",$A3575,$A$1,7,104,100,100)</f>
        <v>0.28571428571428997</v>
      </c>
      <c r="K3575" s="3">
        <f ca="1">[1]!thsiFinD("ths_srmi_stock",$A3575,$A$1,7,100,100)</f>
        <v>0.21249999999999999</v>
      </c>
      <c r="L3575" s="3">
        <f ca="1">[1]!thsiFinD("ths_atr_stock",$A3575,$A$1,7,101,100,100)</f>
        <v>0.37285714285714</v>
      </c>
      <c r="M3575" s="3">
        <f ca="1">[1]!thsiFinD("ths_vol_w_stock",$A3575,$A$1)/1000000</f>
        <v>238.57312999999999</v>
      </c>
      <c r="N3575" s="3">
        <f ca="1">[1]!thsiFinD("ths_turnover_ratio_w_stock",$A3575,$A$1)</f>
        <v>65.122349769826002</v>
      </c>
      <c r="O3575" s="3">
        <f ca="1">[1]!thsiFinD("ths_relative_chg_ratio_w_stock",$A3575,$A$1,104,100)</f>
        <v>31.377725234398</v>
      </c>
      <c r="P3575" s="3">
        <f ca="1">[1]!thsiFinD("ths_chg_ratio_w_stock",$A3575,$B$1,100)</f>
        <v>-12.5</v>
      </c>
    </row>
    <row r="3576" spans="1:16" x14ac:dyDescent="0.25">
      <c r="A3576" s="2" t="s">
        <v>3574</v>
      </c>
      <c r="B3576" s="2" t="s">
        <v>8937</v>
      </c>
      <c r="C3576" s="3">
        <f ca="1">[1]!thsiFinD("ths_vol_ratio_stock",$A3576,$A$1,7,100)</f>
        <v>0.75123190583590005</v>
      </c>
      <c r="D3576" s="3">
        <f ca="1">[1]!thsiFinD("ths_cr_stock",$A3576,$A$1,7,100,100)</f>
        <v>36.633663366336997</v>
      </c>
      <c r="E3576" s="3">
        <f ca="1">[1]!thsiFinD("ths_mfi_stock",$A3576,$A$1,7,100,100)</f>
        <v>13.476675024706999</v>
      </c>
      <c r="F3576" s="3">
        <f ca="1">[1]!thsiFinD("ths_expma_stock",$A3576,$A$1,7,100,100)</f>
        <v>4.2119993053803997</v>
      </c>
      <c r="G3576" s="3">
        <f ca="1">[1]!thsiFinD("ths_rsi_stock",$A3576,$A$1,7,100,100)</f>
        <v>29.047044919187002</v>
      </c>
      <c r="H3576" s="3">
        <f ca="1">[1]!thsiFinD("ths_adtm_stock",$A3576,$A$1,7,3,100,100,100)</f>
        <v>-0.72093023255814004</v>
      </c>
      <c r="I3576" s="3">
        <f ca="1">[1]!thsiFinD("ths_bbiboll_stock",$A3576,$A$1,7,3,100,100,100)</f>
        <v>4.2834374999999998</v>
      </c>
      <c r="J3576" s="3">
        <f ca="1">[1]!thsiFinD("ths_dptb_stock",$A3576,$A$1,7,104,100,100)</f>
        <v>0.42857142857142999</v>
      </c>
      <c r="K3576" s="3">
        <f ca="1">[1]!thsiFinD("ths_srmi_stock",$A3576,$A$1,7,100,100)</f>
        <v>-6.9977426636569001E-2</v>
      </c>
      <c r="L3576" s="3">
        <f ca="1">[1]!thsiFinD("ths_atr_stock",$A3576,$A$1,7,101,100,100)</f>
        <v>0.13142857142857001</v>
      </c>
      <c r="M3576" s="3">
        <f ca="1">[1]!thsiFinD("ths_vol_w_stock",$A3576,$A$1)/1000000</f>
        <v>23.040402</v>
      </c>
      <c r="N3576" s="3">
        <f ca="1">[1]!thsiFinD("ths_turnover_ratio_w_stock",$A3576,$A$1)</f>
        <v>4.1193629968255001</v>
      </c>
      <c r="O3576" s="3">
        <f ca="1">[1]!thsiFinD("ths_relative_chg_ratio_w_stock",$A3576,$A$1,104,100)</f>
        <v>-3.7727000025734001</v>
      </c>
      <c r="P3576" s="3">
        <f ca="1">[1]!thsiFinD("ths_chg_ratio_w_stock",$A3576,$B$1,100)</f>
        <v>-1.9417475728155</v>
      </c>
    </row>
    <row r="3577" spans="1:16" x14ac:dyDescent="0.25">
      <c r="A3577" s="2" t="s">
        <v>3575</v>
      </c>
      <c r="B3577" s="2" t="s">
        <v>8938</v>
      </c>
      <c r="C3577" s="3">
        <f ca="1">[1]!thsiFinD("ths_vol_ratio_stock",$A3577,$A$1,7,100)</f>
        <v>0.62893617301283</v>
      </c>
      <c r="D3577" s="3">
        <f ca="1">[1]!thsiFinD("ths_cr_stock",$A3577,$A$1,7,100,100)</f>
        <v>50.666666666666998</v>
      </c>
      <c r="E3577" s="3">
        <f ca="1">[1]!thsiFinD("ths_mfi_stock",$A3577,$A$1,7,100,100)</f>
        <v>29.729853878718</v>
      </c>
      <c r="F3577" s="3">
        <f ca="1">[1]!thsiFinD("ths_expma_stock",$A3577,$A$1,7,100,100)</f>
        <v>37.277723629969003</v>
      </c>
      <c r="G3577" s="3">
        <f ca="1">[1]!thsiFinD("ths_rsi_stock",$A3577,$A$1,7,100,100)</f>
        <v>38.734181217820002</v>
      </c>
      <c r="H3577" s="3">
        <f ca="1">[1]!thsiFinD("ths_adtm_stock",$A3577,$A$1,7,3,100,100,100)</f>
        <v>-0.35211267605634</v>
      </c>
      <c r="I3577" s="3">
        <f ca="1">[1]!thsiFinD("ths_bbiboll_stock",$A3577,$A$1,7,3,100,100,100)</f>
        <v>37.215520833333002</v>
      </c>
      <c r="J3577" s="3">
        <f ca="1">[1]!thsiFinD("ths_dptb_stock",$A3577,$A$1,7,104,100,100)</f>
        <v>0.71428571428570997</v>
      </c>
      <c r="K3577" s="3">
        <f ca="1">[1]!thsiFinD("ths_srmi_stock",$A3577,$A$1,7,100,100)</f>
        <v>-2.1491111700715999E-2</v>
      </c>
      <c r="L3577" s="3">
        <f ca="1">[1]!thsiFinD("ths_atr_stock",$A3577,$A$1,7,101,100,100)</f>
        <v>0.82142857142856995</v>
      </c>
      <c r="M3577" s="3">
        <f ca="1">[1]!thsiFinD("ths_vol_w_stock",$A3577,$A$1)/1000000</f>
        <v>67.719683000000003</v>
      </c>
      <c r="N3577" s="3">
        <f ca="1">[1]!thsiFinD("ths_turnover_ratio_w_stock",$A3577,$A$1)</f>
        <v>2.5409573340506002</v>
      </c>
      <c r="O3577" s="3">
        <f ca="1">[1]!thsiFinD("ths_relative_chg_ratio_w_stock",$A3577,$A$1,104,100)</f>
        <v>-0.43552335372353002</v>
      </c>
      <c r="P3577" s="3">
        <f ca="1">[1]!thsiFinD("ths_chg_ratio_w_stock",$A3577,$B$1,100)</f>
        <v>-0.89479392624730003</v>
      </c>
    </row>
    <row r="3578" spans="1:16" x14ac:dyDescent="0.25">
      <c r="A3578" s="2" t="s">
        <v>3576</v>
      </c>
      <c r="B3578" s="2" t="s">
        <v>8939</v>
      </c>
      <c r="C3578" s="3">
        <f ca="1">[1]!thsiFinD("ths_vol_ratio_stock",$A3578,$A$1,7,100)</f>
        <v>0.58659293320865002</v>
      </c>
      <c r="D3578" s="3">
        <f ca="1">[1]!thsiFinD("ths_cr_stock",$A3578,$A$1,7,100,100)</f>
        <v>36.956521739129997</v>
      </c>
      <c r="E3578" s="3">
        <f ca="1">[1]!thsiFinD("ths_mfi_stock",$A3578,$A$1,7,100,100)</f>
        <v>16.861472337188999</v>
      </c>
      <c r="F3578" s="3">
        <f ca="1">[1]!thsiFinD("ths_expma_stock",$A3578,$A$1,7,100,100)</f>
        <v>11.776550185641</v>
      </c>
      <c r="G3578" s="3">
        <f ca="1">[1]!thsiFinD("ths_rsi_stock",$A3578,$A$1,7,100,100)</f>
        <v>29.611733683105001</v>
      </c>
      <c r="H3578" s="3">
        <f ca="1">[1]!thsiFinD("ths_adtm_stock",$A3578,$A$1,7,3,100,100,100)</f>
        <v>-0.29268292682927</v>
      </c>
      <c r="I3578" s="3">
        <f ca="1">[1]!thsiFinD("ths_bbiboll_stock",$A3578,$A$1,7,3,100,100,100)</f>
        <v>11.980520833332999</v>
      </c>
      <c r="J3578" s="3">
        <f ca="1">[1]!thsiFinD("ths_dptb_stock",$A3578,$A$1,7,104,100,100)</f>
        <v>0.57142857142856995</v>
      </c>
      <c r="K3578" s="3">
        <f ca="1">[1]!thsiFinD("ths_srmi_stock",$A3578,$A$1,7,100,100)</f>
        <v>-7.1139854486661006E-2</v>
      </c>
      <c r="L3578" s="3">
        <f ca="1">[1]!thsiFinD("ths_atr_stock",$A3578,$A$1,7,101,100,100)</f>
        <v>0.38</v>
      </c>
      <c r="M3578" s="3">
        <f ca="1">[1]!thsiFinD("ths_vol_w_stock",$A3578,$A$1)/1000000</f>
        <v>28.416204</v>
      </c>
      <c r="N3578" s="3">
        <f ca="1">[1]!thsiFinD("ths_turnover_ratio_w_stock",$A3578,$A$1)</f>
        <v>3.3044138149948998</v>
      </c>
      <c r="O3578" s="3">
        <f ca="1">[1]!thsiFinD("ths_relative_chg_ratio_w_stock",$A3578,$A$1,104,100)</f>
        <v>-0.58231170158210999</v>
      </c>
      <c r="P3578" s="3">
        <f ca="1">[1]!thsiFinD("ths_chg_ratio_w_stock",$A3578,$B$1,100)</f>
        <v>8.7032201914706994E-2</v>
      </c>
    </row>
    <row r="3579" spans="1:16" x14ac:dyDescent="0.25">
      <c r="A3579" s="2" t="s">
        <v>3577</v>
      </c>
      <c r="B3579" s="2" t="s">
        <v>8940</v>
      </c>
      <c r="C3579" s="3">
        <f ca="1">[1]!thsiFinD("ths_vol_ratio_stock",$A3579,$A$1,7,100)</f>
        <v>0.6182615570244</v>
      </c>
      <c r="D3579" s="3">
        <f ca="1">[1]!thsiFinD("ths_cr_stock",$A3579,$A$1,7,100,100)</f>
        <v>33.640939597315999</v>
      </c>
      <c r="E3579" s="3">
        <f ca="1">[1]!thsiFinD("ths_mfi_stock",$A3579,$A$1,7,100,100)</f>
        <v>30.452168996889</v>
      </c>
      <c r="F3579" s="3">
        <f ca="1">[1]!thsiFinD("ths_expma_stock",$A3579,$A$1,7,100,100)</f>
        <v>20.418136734322999</v>
      </c>
      <c r="G3579" s="3">
        <f ca="1">[1]!thsiFinD("ths_rsi_stock",$A3579,$A$1,7,100,100)</f>
        <v>36.027633305857997</v>
      </c>
      <c r="H3579" s="3">
        <f ca="1">[1]!thsiFinD("ths_adtm_stock",$A3579,$A$1,7,3,100,100,100)</f>
        <v>-0.15789473684211</v>
      </c>
      <c r="I3579" s="3">
        <f ca="1">[1]!thsiFinD("ths_bbiboll_stock",$A3579,$A$1,7,3,100,100,100)</f>
        <v>20.344166666667</v>
      </c>
      <c r="J3579" s="3">
        <f ca="1">[1]!thsiFinD("ths_dptb_stock",$A3579,$A$1,7,104,100,100)</f>
        <v>0.85714285714285998</v>
      </c>
      <c r="K3579" s="3">
        <f ca="1">[1]!thsiFinD("ths_srmi_stock",$A3579,$A$1,7,100,100)</f>
        <v>-6.9767441860465004E-2</v>
      </c>
      <c r="L3579" s="3">
        <f ca="1">[1]!thsiFinD("ths_atr_stock",$A3579,$A$1,7,101,100,100)</f>
        <v>0.76571428571429001</v>
      </c>
      <c r="M3579" s="3">
        <f ca="1">[1]!thsiFinD("ths_vol_w_stock",$A3579,$A$1)/1000000</f>
        <v>314.06968000000001</v>
      </c>
      <c r="N3579" s="3">
        <f ca="1">[1]!thsiFinD("ths_turnover_ratio_w_stock",$A3579,$A$1)</f>
        <v>20.279705509732</v>
      </c>
      <c r="O3579" s="3">
        <f ca="1">[1]!thsiFinD("ths_relative_chg_ratio_w_stock",$A3579,$A$1,104,100)</f>
        <v>-4.6987794155406997</v>
      </c>
      <c r="P3579" s="3">
        <f ca="1">[1]!thsiFinD("ths_chg_ratio_w_stock",$A3579,$B$1,100)</f>
        <v>-5.7142857142857002</v>
      </c>
    </row>
    <row r="3580" spans="1:16" x14ac:dyDescent="0.25">
      <c r="A3580" s="2" t="s">
        <v>3578</v>
      </c>
      <c r="B3580" s="2" t="s">
        <v>8941</v>
      </c>
      <c r="C3580" s="3">
        <f ca="1">[1]!thsiFinD("ths_vol_ratio_stock",$A3580,$A$1,7,100)</f>
        <v>0.72832654065610003</v>
      </c>
      <c r="D3580" s="3">
        <f ca="1">[1]!thsiFinD("ths_cr_stock",$A3580,$A$1,7,100,100)</f>
        <v>35.955056179776001</v>
      </c>
      <c r="E3580" s="3">
        <f ca="1">[1]!thsiFinD("ths_mfi_stock",$A3580,$A$1,7,100,100)</f>
        <v>0</v>
      </c>
      <c r="F3580" s="3">
        <f ca="1">[1]!thsiFinD("ths_expma_stock",$A3580,$A$1,7,100,100)</f>
        <v>13.026308832845</v>
      </c>
      <c r="G3580" s="3">
        <f ca="1">[1]!thsiFinD("ths_rsi_stock",$A3580,$A$1,7,100,100)</f>
        <v>27.436180405584999</v>
      </c>
      <c r="H3580" s="3">
        <f ca="1">[1]!thsiFinD("ths_adtm_stock",$A3580,$A$1,7,3,100,100,100)</f>
        <v>-0.71428571428570997</v>
      </c>
      <c r="I3580" s="3">
        <f ca="1">[1]!thsiFinD("ths_bbiboll_stock",$A3580,$A$1,7,3,100,100,100)</f>
        <v>13.133541666667</v>
      </c>
      <c r="J3580" s="3">
        <f ca="1">[1]!thsiFinD("ths_dptb_stock",$A3580,$A$1,7,104,100,100)</f>
        <v>0.71428571428570997</v>
      </c>
      <c r="K3580" s="3">
        <f ca="1">[1]!thsiFinD("ths_srmi_stock",$A3580,$A$1,7,100,100)</f>
        <v>-2.5699168556310999E-2</v>
      </c>
      <c r="L3580" s="3">
        <f ca="1">[1]!thsiFinD("ths_atr_stock",$A3580,$A$1,7,101,100,100)</f>
        <v>0.17285714285713999</v>
      </c>
      <c r="M3580" s="3">
        <f ca="1">[1]!thsiFinD("ths_vol_w_stock",$A3580,$A$1)/1000000</f>
        <v>7.4287330000000003</v>
      </c>
      <c r="N3580" s="3">
        <f ca="1">[1]!thsiFinD("ths_turnover_ratio_w_stock",$A3580,$A$1)</f>
        <v>1.7817527474371999</v>
      </c>
      <c r="O3580" s="3">
        <f ca="1">[1]!thsiFinD("ths_relative_chg_ratio_w_stock",$A3580,$A$1,104,100)</f>
        <v>-0.68076189039736001</v>
      </c>
      <c r="P3580" s="3">
        <f ca="1">[1]!thsiFinD("ths_chg_ratio_w_stock",$A3580,$B$1,100)</f>
        <v>-2.1722265321954999</v>
      </c>
    </row>
    <row r="3581" spans="1:16" x14ac:dyDescent="0.25">
      <c r="A3581" s="2" t="s">
        <v>3579</v>
      </c>
      <c r="B3581" s="2" t="s">
        <v>8942</v>
      </c>
      <c r="C3581" s="3">
        <f ca="1">[1]!thsiFinD("ths_vol_ratio_stock",$A3581,$A$1,7,100)</f>
        <v>0.82463647875639001</v>
      </c>
      <c r="D3581" s="3">
        <f ca="1">[1]!thsiFinD("ths_cr_stock",$A3581,$A$1,7,100,100)</f>
        <v>1190</v>
      </c>
      <c r="E3581" s="3">
        <f ca="1">[1]!thsiFinD("ths_mfi_stock",$A3581,$A$1,7,100,100)</f>
        <v>30.141350555018001</v>
      </c>
      <c r="F3581" s="3">
        <f ca="1">[1]!thsiFinD("ths_expma_stock",$A3581,$A$1,7,100,100)</f>
        <v>1.0501457924143001</v>
      </c>
      <c r="G3581" s="3">
        <f ca="1">[1]!thsiFinD("ths_rsi_stock",$A3581,$A$1,7,100,100)</f>
        <v>50.987629264234997</v>
      </c>
      <c r="H3581" s="3">
        <f ca="1">[1]!thsiFinD("ths_adtm_stock",$A3581,$A$1,7,3,100,100,100)</f>
        <v>0.875</v>
      </c>
      <c r="I3581" s="3">
        <f ca="1">[1]!thsiFinD("ths_bbiboll_stock",$A3581,$A$1,7,3,100,100,100)</f>
        <v>1.0506249999999999</v>
      </c>
      <c r="J3581" s="3">
        <f ca="1">[1]!thsiFinD("ths_dptb_stock",$A3581,$A$1,7,104,100,100)</f>
        <v>0.42857142857142999</v>
      </c>
      <c r="K3581" s="3">
        <f ca="1">[1]!thsiFinD("ths_srmi_stock",$A3581,$A$1,7,100,100)</f>
        <v>0.13333333333333</v>
      </c>
      <c r="L3581" s="3">
        <f ca="1">[1]!thsiFinD("ths_atr_stock",$A3581,$A$1,7,101,100,100)</f>
        <v>7.0000000000000007E-2</v>
      </c>
      <c r="M3581" s="3">
        <f ca="1">[1]!thsiFinD("ths_vol_w_stock",$A3581,$A$1)/1000000</f>
        <v>38.042462999999998</v>
      </c>
      <c r="N3581" s="3">
        <f ca="1">[1]!thsiFinD("ths_turnover_ratio_w_stock",$A3581,$A$1)</f>
        <v>15.064900808169</v>
      </c>
      <c r="O3581" s="3">
        <f ca="1">[1]!thsiFinD("ths_relative_chg_ratio_w_stock",$A3581,$A$1,104,100)</f>
        <v>5.2568204609937004</v>
      </c>
      <c r="P3581" s="3">
        <f ca="1">[1]!thsiFinD("ths_chg_ratio_w_stock",$A3581,$B$1,100)</f>
        <v>-4.7619047619048001</v>
      </c>
    </row>
    <row r="3582" spans="1:16" x14ac:dyDescent="0.25">
      <c r="A3582" s="2" t="s">
        <v>3580</v>
      </c>
      <c r="B3582" s="2" t="s">
        <v>8943</v>
      </c>
      <c r="C3582" s="3">
        <f ca="1">[1]!thsiFinD("ths_vol_ratio_stock",$A3582,$A$1,7,100)</f>
        <v>0.74360044207261999</v>
      </c>
      <c r="D3582" s="3">
        <f ca="1">[1]!thsiFinD("ths_cr_stock",$A3582,$A$1,7,100,100)</f>
        <v>91.935483870968</v>
      </c>
      <c r="E3582" s="3">
        <f ca="1">[1]!thsiFinD("ths_mfi_stock",$A3582,$A$1,7,100,100)</f>
        <v>40.780427150519003</v>
      </c>
      <c r="F3582" s="3">
        <f ca="1">[1]!thsiFinD("ths_expma_stock",$A3582,$A$1,7,100,100)</f>
        <v>28.136024120993</v>
      </c>
      <c r="G3582" s="3">
        <f ca="1">[1]!thsiFinD("ths_rsi_stock",$A3582,$A$1,7,100,100)</f>
        <v>66.168484695904993</v>
      </c>
      <c r="H3582" s="3">
        <f ca="1">[1]!thsiFinD("ths_adtm_stock",$A3582,$A$1,7,3,100,100,100)</f>
        <v>0.84397163120566998</v>
      </c>
      <c r="I3582" s="3">
        <f ca="1">[1]!thsiFinD("ths_bbiboll_stock",$A3582,$A$1,7,3,100,100,100)</f>
        <v>27.9490625</v>
      </c>
      <c r="J3582" s="3">
        <f ca="1">[1]!thsiFinD("ths_dptb_stock",$A3582,$A$1,7,104,100,100)</f>
        <v>0.28571428571428997</v>
      </c>
      <c r="K3582" s="3">
        <f ca="1">[1]!thsiFinD("ths_srmi_stock",$A3582,$A$1,7,100,100)</f>
        <v>-1.7618040873854999E-3</v>
      </c>
      <c r="L3582" s="3">
        <f ca="1">[1]!thsiFinD("ths_atr_stock",$A3582,$A$1,7,101,100,100)</f>
        <v>0.51</v>
      </c>
      <c r="M3582" s="3">
        <f ca="1">[1]!thsiFinD("ths_vol_w_stock",$A3582,$A$1)/1000000</f>
        <v>366.14836700000001</v>
      </c>
      <c r="N3582" s="3">
        <f ca="1">[1]!thsiFinD("ths_turnover_ratio_w_stock",$A3582,$A$1)</f>
        <v>1.5251570580514</v>
      </c>
      <c r="O3582" s="3">
        <f ca="1">[1]!thsiFinD("ths_relative_chg_ratio_w_stock",$A3582,$A$1,104,100)</f>
        <v>2.8376430593825002</v>
      </c>
      <c r="P3582" s="3">
        <f ca="1">[1]!thsiFinD("ths_chg_ratio_w_stock",$A3582,$B$1,100)</f>
        <v>2.0825979527002998</v>
      </c>
    </row>
    <row r="3583" spans="1:16" x14ac:dyDescent="0.25">
      <c r="A3583" s="2" t="s">
        <v>3581</v>
      </c>
      <c r="B3583" s="2" t="s">
        <v>8944</v>
      </c>
      <c r="C3583" s="3">
        <f ca="1">[1]!thsiFinD("ths_vol_ratio_stock",$A3583,$A$1,7,100)</f>
        <v>0.80676722842411996</v>
      </c>
      <c r="D3583" s="3">
        <f ca="1">[1]!thsiFinD("ths_cr_stock",$A3583,$A$1,7,100,100)</f>
        <v>38.068181818181003</v>
      </c>
      <c r="E3583" s="3">
        <f ca="1">[1]!thsiFinD("ths_mfi_stock",$A3583,$A$1,7,100,100)</f>
        <v>42.570175044776001</v>
      </c>
      <c r="F3583" s="3">
        <f ca="1">[1]!thsiFinD("ths_expma_stock",$A3583,$A$1,7,100,100)</f>
        <v>5.028429607154</v>
      </c>
      <c r="G3583" s="3">
        <f ca="1">[1]!thsiFinD("ths_rsi_stock",$A3583,$A$1,7,100,100)</f>
        <v>41.008424169085998</v>
      </c>
      <c r="H3583" s="3">
        <f ca="1">[1]!thsiFinD("ths_adtm_stock",$A3583,$A$1,7,3,100,100,100)</f>
        <v>0.87499999999999001</v>
      </c>
      <c r="I3583" s="3">
        <f ca="1">[1]!thsiFinD("ths_bbiboll_stock",$A3583,$A$1,7,3,100,100,100)</f>
        <v>5.0705208333333003</v>
      </c>
      <c r="J3583" s="3">
        <f ca="1">[1]!thsiFinD("ths_dptb_stock",$A3583,$A$1,7,104,100,100)</f>
        <v>0.42857142857142999</v>
      </c>
      <c r="K3583" s="3">
        <f ca="1">[1]!thsiFinD("ths_srmi_stock",$A3583,$A$1,7,100,100)</f>
        <v>-3.6398467432949999E-2</v>
      </c>
      <c r="L3583" s="3">
        <f ca="1">[1]!thsiFinD("ths_atr_stock",$A3583,$A$1,7,101,100,100)</f>
        <v>0.14142857142856999</v>
      </c>
      <c r="M3583" s="3">
        <f ca="1">[1]!thsiFinD("ths_vol_w_stock",$A3583,$A$1)/1000000</f>
        <v>147.92823100000001</v>
      </c>
      <c r="N3583" s="3">
        <f ca="1">[1]!thsiFinD("ths_turnover_ratio_w_stock",$A3583,$A$1)</f>
        <v>3.3953487359505998</v>
      </c>
      <c r="O3583" s="3">
        <f ca="1">[1]!thsiFinD("ths_relative_chg_ratio_w_stock",$A3583,$A$1,104,100)</f>
        <v>1.4956276086407001</v>
      </c>
      <c r="P3583" s="3">
        <f ca="1">[1]!thsiFinD("ths_chg_ratio_w_stock",$A3583,$B$1,100)</f>
        <v>0.39761431411530002</v>
      </c>
    </row>
    <row r="3584" spans="1:16" x14ac:dyDescent="0.25">
      <c r="A3584" s="2" t="s">
        <v>3582</v>
      </c>
      <c r="B3584" s="2" t="s">
        <v>8945</v>
      </c>
      <c r="C3584" s="3">
        <f ca="1">[1]!thsiFinD("ths_vol_ratio_stock",$A3584,$A$1,7,100)</f>
        <v>1.165664621596</v>
      </c>
      <c r="D3584" s="3">
        <f ca="1">[1]!thsiFinD("ths_cr_stock",$A3584,$A$1,7,100,100)</f>
        <v>23.364485981308999</v>
      </c>
      <c r="E3584" s="3">
        <f ca="1">[1]!thsiFinD("ths_mfi_stock",$A3584,$A$1,7,100,100)</f>
        <v>21.478637925504</v>
      </c>
      <c r="F3584" s="3">
        <f ca="1">[1]!thsiFinD("ths_expma_stock",$A3584,$A$1,7,100,100)</f>
        <v>6.7398365025703004</v>
      </c>
      <c r="G3584" s="3">
        <f ca="1">[1]!thsiFinD("ths_rsi_stock",$A3584,$A$1,7,100,100)</f>
        <v>24.519715241566999</v>
      </c>
      <c r="H3584" s="3">
        <f ca="1">[1]!thsiFinD("ths_adtm_stock",$A3584,$A$1,7,3,100,100,100)</f>
        <v>-0.79545454545453997</v>
      </c>
      <c r="I3584" s="3">
        <f ca="1">[1]!thsiFinD("ths_bbiboll_stock",$A3584,$A$1,7,3,100,100,100)</f>
        <v>6.8159375000000004</v>
      </c>
      <c r="J3584" s="3">
        <f ca="1">[1]!thsiFinD("ths_dptb_stock",$A3584,$A$1,7,104,100,100)</f>
        <v>0.85714285714285998</v>
      </c>
      <c r="K3584" s="3">
        <f ca="1">[1]!thsiFinD("ths_srmi_stock",$A3584,$A$1,7,100,100)</f>
        <v>-4.6444121915820001E-2</v>
      </c>
      <c r="L3584" s="3">
        <f ca="1">[1]!thsiFinD("ths_atr_stock",$A3584,$A$1,7,101,100,100)</f>
        <v>0.12571428571429</v>
      </c>
      <c r="M3584" s="3">
        <f ca="1">[1]!thsiFinD("ths_vol_w_stock",$A3584,$A$1)/1000000</f>
        <v>16.037279999999999</v>
      </c>
      <c r="N3584" s="3">
        <f ca="1">[1]!thsiFinD("ths_turnover_ratio_w_stock",$A3584,$A$1)</f>
        <v>1.3945411175396001</v>
      </c>
      <c r="O3584" s="3">
        <f ca="1">[1]!thsiFinD("ths_relative_chg_ratio_w_stock",$A3584,$A$1,104,100)</f>
        <v>-3.7613790468184001</v>
      </c>
      <c r="P3584" s="3">
        <f ca="1">[1]!thsiFinD("ths_chg_ratio_w_stock",$A3584,$B$1,100)</f>
        <v>-5.0228310502282998</v>
      </c>
    </row>
    <row r="3585" spans="1:16" x14ac:dyDescent="0.25">
      <c r="A3585" s="2" t="s">
        <v>3583</v>
      </c>
      <c r="B3585" s="2" t="s">
        <v>8946</v>
      </c>
      <c r="C3585" s="3">
        <f ca="1">[1]!thsiFinD("ths_vol_ratio_stock",$A3585,$A$1,7,100)</f>
        <v>0.67732204382030003</v>
      </c>
      <c r="D3585" s="3">
        <f ca="1">[1]!thsiFinD("ths_cr_stock",$A3585,$A$1,7,100,100)</f>
        <v>9.7560975609753005</v>
      </c>
      <c r="E3585" s="3">
        <f ca="1">[1]!thsiFinD("ths_mfi_stock",$A3585,$A$1,7,100,100)</f>
        <v>31.632729425059001</v>
      </c>
      <c r="F3585" s="3">
        <f ca="1">[1]!thsiFinD("ths_expma_stock",$A3585,$A$1,7,100,100)</f>
        <v>4.4602058590924996</v>
      </c>
      <c r="G3585" s="3">
        <f ca="1">[1]!thsiFinD("ths_rsi_stock",$A3585,$A$1,7,100,100)</f>
        <v>19.793225497036001</v>
      </c>
      <c r="H3585" s="3">
        <f ca="1">[1]!thsiFinD("ths_adtm_stock",$A3585,$A$1,7,3,100,100,100)</f>
        <v>-0.88636363636364002</v>
      </c>
      <c r="I3585" s="3">
        <f ca="1">[1]!thsiFinD("ths_bbiboll_stock",$A3585,$A$1,7,3,100,100,100)</f>
        <v>4.5047916666666996</v>
      </c>
      <c r="J3585" s="3">
        <f ca="1">[1]!thsiFinD("ths_dptb_stock",$A3585,$A$1,7,104,100,100)</f>
        <v>0.42857142857142999</v>
      </c>
      <c r="K3585" s="3">
        <f ca="1">[1]!thsiFinD("ths_srmi_stock",$A3585,$A$1,7,100,100)</f>
        <v>-6.7099567099567006E-2</v>
      </c>
      <c r="L3585" s="3">
        <f ca="1">[1]!thsiFinD("ths_atr_stock",$A3585,$A$1,7,101,100,100)</f>
        <v>0.10714285714286</v>
      </c>
      <c r="M3585" s="3">
        <f ca="1">[1]!thsiFinD("ths_vol_w_stock",$A3585,$A$1)/1000000</f>
        <v>855.368334</v>
      </c>
      <c r="N3585" s="3">
        <f ca="1">[1]!thsiFinD("ths_turnover_ratio_w_stock",$A3585,$A$1)</f>
        <v>2.9922781289590001</v>
      </c>
      <c r="O3585" s="3">
        <f ca="1">[1]!thsiFinD("ths_relative_chg_ratio_w_stock",$A3585,$A$1,104,100)</f>
        <v>-7.0014479190358001</v>
      </c>
      <c r="P3585" s="3">
        <f ca="1">[1]!thsiFinD("ths_chg_ratio_w_stock",$A3585,$B$1,100)</f>
        <v>1.1600928074246</v>
      </c>
    </row>
    <row r="3586" spans="1:16" x14ac:dyDescent="0.25">
      <c r="A3586" s="2" t="s">
        <v>3584</v>
      </c>
      <c r="B3586" s="2" t="s">
        <v>8947</v>
      </c>
      <c r="C3586" s="3">
        <f ca="1">[1]!thsiFinD("ths_vol_ratio_stock",$A3586,$A$1,7,100)</f>
        <v>0.74803753311593002</v>
      </c>
      <c r="D3586" s="3">
        <f ca="1">[1]!thsiFinD("ths_cr_stock",$A3586,$A$1,7,100,100)</f>
        <v>84.459459459460007</v>
      </c>
      <c r="E3586" s="3">
        <f ca="1">[1]!thsiFinD("ths_mfi_stock",$A3586,$A$1,7,100,100)</f>
        <v>50.222110899962999</v>
      </c>
      <c r="F3586" s="3">
        <f ca="1">[1]!thsiFinD("ths_expma_stock",$A3586,$A$1,7,100,100)</f>
        <v>6.1851846088820999</v>
      </c>
      <c r="G3586" s="3">
        <f ca="1">[1]!thsiFinD("ths_rsi_stock",$A3586,$A$1,7,100,100)</f>
        <v>28.403681045260001</v>
      </c>
      <c r="H3586" s="3">
        <f ca="1">[1]!thsiFinD("ths_adtm_stock",$A3586,$A$1,7,3,100,100,100)</f>
        <v>0.32142857142857001</v>
      </c>
      <c r="I3586" s="3">
        <f ca="1">[1]!thsiFinD("ths_bbiboll_stock",$A3586,$A$1,7,3,100,100,100)</f>
        <v>6.2604166666666998</v>
      </c>
      <c r="J3586" s="3">
        <f ca="1">[1]!thsiFinD("ths_dptb_stock",$A3586,$A$1,7,104,100,100)</f>
        <v>0.85714285714285998</v>
      </c>
      <c r="K3586" s="3">
        <f ca="1">[1]!thsiFinD("ths_srmi_stock",$A3586,$A$1,7,100,100)</f>
        <v>-1.4563106796116001E-2</v>
      </c>
      <c r="L3586" s="3">
        <f ca="1">[1]!thsiFinD("ths_atr_stock",$A3586,$A$1,7,101,100,100)</f>
        <v>0.13</v>
      </c>
      <c r="M3586" s="3">
        <f ca="1">[1]!thsiFinD("ths_vol_w_stock",$A3586,$A$1)/1000000</f>
        <v>53.028854000000003</v>
      </c>
      <c r="N3586" s="3">
        <f ca="1">[1]!thsiFinD("ths_turnover_ratio_w_stock",$A3586,$A$1)</f>
        <v>2.4963742358160999</v>
      </c>
      <c r="O3586" s="3">
        <f ca="1">[1]!thsiFinD("ths_relative_chg_ratio_w_stock",$A3586,$A$1,104,100)</f>
        <v>-1.1074217324564</v>
      </c>
      <c r="P3586" s="3">
        <f ca="1">[1]!thsiFinD("ths_chg_ratio_w_stock",$A3586,$B$1,100)</f>
        <v>-5.9113300492610996</v>
      </c>
    </row>
    <row r="3587" spans="1:16" x14ac:dyDescent="0.25">
      <c r="A3587" s="2" t="s">
        <v>3585</v>
      </c>
      <c r="B3587" s="2" t="s">
        <v>8948</v>
      </c>
      <c r="C3587" s="3">
        <f ca="1">[1]!thsiFinD("ths_vol_ratio_stock",$A3587,$A$1,7,100)</f>
        <v>0.68771123444425997</v>
      </c>
      <c r="D3587" s="3">
        <f ca="1">[1]!thsiFinD("ths_cr_stock",$A3587,$A$1,7,100,100)</f>
        <v>73.553719008263997</v>
      </c>
      <c r="E3587" s="3">
        <f ca="1">[1]!thsiFinD("ths_mfi_stock",$A3587,$A$1,7,100,100)</f>
        <v>42.696861891619001</v>
      </c>
      <c r="F3587" s="3">
        <f ca="1">[1]!thsiFinD("ths_expma_stock",$A3587,$A$1,7,100,100)</f>
        <v>5.3266103241365004</v>
      </c>
      <c r="G3587" s="3">
        <f ca="1">[1]!thsiFinD("ths_rsi_stock",$A3587,$A$1,7,100,100)</f>
        <v>28.521701179592</v>
      </c>
      <c r="H3587" s="3">
        <f ca="1">[1]!thsiFinD("ths_adtm_stock",$A3587,$A$1,7,3,100,100,100)</f>
        <v>0.26086956521739002</v>
      </c>
      <c r="I3587" s="3">
        <f ca="1">[1]!thsiFinD("ths_bbiboll_stock",$A3587,$A$1,7,3,100,100,100)</f>
        <v>5.3733333333333002</v>
      </c>
      <c r="J3587" s="3">
        <f ca="1">[1]!thsiFinD("ths_dptb_stock",$A3587,$A$1,7,104,100,100)</f>
        <v>1</v>
      </c>
      <c r="K3587" s="3">
        <f ca="1">[1]!thsiFinD("ths_srmi_stock",$A3587,$A$1,7,100,100)</f>
        <v>-2.4118738404453E-2</v>
      </c>
      <c r="L3587" s="3">
        <f ca="1">[1]!thsiFinD("ths_atr_stock",$A3587,$A$1,7,101,100,100)</f>
        <v>0.1</v>
      </c>
      <c r="M3587" s="3">
        <f ca="1">[1]!thsiFinD("ths_vol_w_stock",$A3587,$A$1)/1000000</f>
        <v>64.704151999999993</v>
      </c>
      <c r="N3587" s="3">
        <f ca="1">[1]!thsiFinD("ths_turnover_ratio_w_stock",$A3587,$A$1)</f>
        <v>3.3872187384973</v>
      </c>
      <c r="O3587" s="3">
        <f ca="1">[1]!thsiFinD("ths_relative_chg_ratio_w_stock",$A3587,$A$1,104,100)</f>
        <v>-0.20170291943426</v>
      </c>
      <c r="P3587" s="3">
        <f ca="1">[1]!thsiFinD("ths_chg_ratio_w_stock",$A3587,$B$1,100)</f>
        <v>1.1406844106464</v>
      </c>
    </row>
    <row r="3588" spans="1:16" x14ac:dyDescent="0.25">
      <c r="A3588" s="2" t="s">
        <v>3586</v>
      </c>
      <c r="B3588" s="2" t="s">
        <v>8949</v>
      </c>
      <c r="C3588" s="3">
        <f ca="1">[1]!thsiFinD("ths_vol_ratio_stock",$A3588,$A$1,7,100)</f>
        <v>0.97588223855871004</v>
      </c>
      <c r="D3588" s="3">
        <f ca="1">[1]!thsiFinD("ths_cr_stock",$A3588,$A$1,7,100,100)</f>
        <v>142.64705882352999</v>
      </c>
      <c r="E3588" s="3">
        <f ca="1">[1]!thsiFinD("ths_mfi_stock",$A3588,$A$1,7,100,100)</f>
        <v>66.377251304653996</v>
      </c>
      <c r="F3588" s="3">
        <f ca="1">[1]!thsiFinD("ths_expma_stock",$A3588,$A$1,7,100,100)</f>
        <v>4.4737108322262999</v>
      </c>
      <c r="G3588" s="3">
        <f ca="1">[1]!thsiFinD("ths_rsi_stock",$A3588,$A$1,7,100,100)</f>
        <v>43.714828343622997</v>
      </c>
      <c r="H3588" s="3">
        <f ca="1">[1]!thsiFinD("ths_adtm_stock",$A3588,$A$1,7,3,100,100,100)</f>
        <v>0.35714285714284999</v>
      </c>
      <c r="I3588" s="3">
        <f ca="1">[1]!thsiFinD("ths_bbiboll_stock",$A3588,$A$1,7,3,100,100,100)</f>
        <v>4.4937500000000004</v>
      </c>
      <c r="J3588" s="3">
        <f ca="1">[1]!thsiFinD("ths_dptb_stock",$A3588,$A$1,7,104,100,100)</f>
        <v>0.85714285714285998</v>
      </c>
      <c r="K3588" s="3">
        <f ca="1">[1]!thsiFinD("ths_srmi_stock",$A3588,$A$1,7,100,100)</f>
        <v>1.3422818791946E-2</v>
      </c>
      <c r="L3588" s="3">
        <f ca="1">[1]!thsiFinD("ths_atr_stock",$A3588,$A$1,7,101,100,100)</f>
        <v>7.8571428571429E-2</v>
      </c>
      <c r="M3588" s="3">
        <f ca="1">[1]!thsiFinD("ths_vol_w_stock",$A3588,$A$1)/1000000</f>
        <v>91.118896000000007</v>
      </c>
      <c r="N3588" s="3">
        <f ca="1">[1]!thsiFinD("ths_turnover_ratio_w_stock",$A3588,$A$1)</f>
        <v>1.9396630835541999</v>
      </c>
      <c r="O3588" s="3">
        <f ca="1">[1]!thsiFinD("ths_relative_chg_ratio_w_stock",$A3588,$A$1,104,100)</f>
        <v>1.0732101356754</v>
      </c>
      <c r="P3588" s="3">
        <f ca="1">[1]!thsiFinD("ths_chg_ratio_w_stock",$A3588,$B$1,100)</f>
        <v>-5.8165548098434003</v>
      </c>
    </row>
    <row r="3589" spans="1:16" x14ac:dyDescent="0.25">
      <c r="A3589" s="2" t="s">
        <v>3587</v>
      </c>
      <c r="B3589" s="2" t="s">
        <v>8950</v>
      </c>
      <c r="C3589" s="3">
        <f ca="1">[1]!thsiFinD("ths_vol_ratio_stock",$A3589,$A$1,7,100)</f>
        <v>0.78655989213411004</v>
      </c>
      <c r="D3589" s="3">
        <f ca="1">[1]!thsiFinD("ths_cr_stock",$A3589,$A$1,7,100,100)</f>
        <v>30.294906166219999</v>
      </c>
      <c r="E3589" s="3">
        <f ca="1">[1]!thsiFinD("ths_mfi_stock",$A3589,$A$1,7,100,100)</f>
        <v>25.594732463260002</v>
      </c>
      <c r="F3589" s="3">
        <f ca="1">[1]!thsiFinD("ths_expma_stock",$A3589,$A$1,7,100,100)</f>
        <v>10.082624223602</v>
      </c>
      <c r="G3589" s="3">
        <f ca="1">[1]!thsiFinD("ths_rsi_stock",$A3589,$A$1,7,100,100)</f>
        <v>24.838908424471001</v>
      </c>
      <c r="H3589" s="3">
        <f ca="1">[1]!thsiFinD("ths_adtm_stock",$A3589,$A$1,7,3,100,100,100)</f>
        <v>-0.86458333333333004</v>
      </c>
      <c r="I3589" s="3">
        <f ca="1">[1]!thsiFinD("ths_bbiboll_stock",$A3589,$A$1,7,3,100,100,100)</f>
        <v>10.2321875</v>
      </c>
      <c r="J3589" s="3">
        <f ca="1">[1]!thsiFinD("ths_dptb_stock",$A3589,$A$1,7,104,100,100)</f>
        <v>0.42857142857142999</v>
      </c>
      <c r="K3589" s="3">
        <f ca="1">[1]!thsiFinD("ths_srmi_stock",$A3589,$A$1,7,100,100)</f>
        <v>-5.4597701149424999E-2</v>
      </c>
      <c r="L3589" s="3">
        <f ca="1">[1]!thsiFinD("ths_atr_stock",$A3589,$A$1,7,101,100,100)</f>
        <v>0.23571428571429001</v>
      </c>
      <c r="M3589" s="3">
        <f ca="1">[1]!thsiFinD("ths_vol_w_stock",$A3589,$A$1)/1000000</f>
        <v>73.420353000000006</v>
      </c>
      <c r="N3589" s="3">
        <f ca="1">[1]!thsiFinD("ths_turnover_ratio_w_stock",$A3589,$A$1)</f>
        <v>4.3702591071428998</v>
      </c>
      <c r="O3589" s="3">
        <f ca="1">[1]!thsiFinD("ths_relative_chg_ratio_w_stock",$A3589,$A$1,104,100)</f>
        <v>-1.6534280859849</v>
      </c>
      <c r="P3589" s="3">
        <f ca="1">[1]!thsiFinD("ths_chg_ratio_w_stock",$A3589,$B$1,100)</f>
        <v>-2.5329280648429999</v>
      </c>
    </row>
    <row r="3590" spans="1:16" x14ac:dyDescent="0.25">
      <c r="A3590" s="2" t="s">
        <v>3588</v>
      </c>
      <c r="B3590" s="2" t="s">
        <v>8951</v>
      </c>
      <c r="C3590" s="3">
        <f ca="1">[1]!thsiFinD("ths_vol_ratio_stock",$A3590,$A$1,7,100)</f>
        <v>0.90233539363738002</v>
      </c>
      <c r="D3590" s="3">
        <f ca="1">[1]!thsiFinD("ths_cr_stock",$A3590,$A$1,7,100,100)</f>
        <v>10.769230769230999</v>
      </c>
      <c r="E3590" s="3">
        <f ca="1">[1]!thsiFinD("ths_mfi_stock",$A3590,$A$1,7,100,100)</f>
        <v>0</v>
      </c>
      <c r="F3590" s="3">
        <f ca="1">[1]!thsiFinD("ths_expma_stock",$A3590,$A$1,7,100,100)</f>
        <v>5.5544991480468999</v>
      </c>
      <c r="G3590" s="3">
        <f ca="1">[1]!thsiFinD("ths_rsi_stock",$A3590,$A$1,7,100,100)</f>
        <v>25.956411267863</v>
      </c>
      <c r="H3590" s="3">
        <f ca="1">[1]!thsiFinD("ths_adtm_stock",$A3590,$A$1,7,3,100,100,100)</f>
        <v>-0.87179487179487003</v>
      </c>
      <c r="I3590" s="3">
        <f ca="1">[1]!thsiFinD("ths_bbiboll_stock",$A3590,$A$1,7,3,100,100,100)</f>
        <v>5.6282291666667001</v>
      </c>
      <c r="J3590" s="3">
        <f ca="1">[1]!thsiFinD("ths_dptb_stock",$A3590,$A$1,7,104,100,100)</f>
        <v>0.57142857142856995</v>
      </c>
      <c r="K3590" s="3">
        <f ca="1">[1]!thsiFinD("ths_srmi_stock",$A3590,$A$1,7,100,100)</f>
        <v>-5.7093425605536E-2</v>
      </c>
      <c r="L3590" s="3">
        <f ca="1">[1]!thsiFinD("ths_atr_stock",$A3590,$A$1,7,101,100,100)</f>
        <v>0.10857142857143</v>
      </c>
      <c r="M3590" s="3">
        <f ca="1">[1]!thsiFinD("ths_vol_w_stock",$A3590,$A$1)/1000000</f>
        <v>10.141310000000001</v>
      </c>
      <c r="N3590" s="3">
        <f ca="1">[1]!thsiFinD("ths_turnover_ratio_w_stock",$A3590,$A$1)</f>
        <v>0.64965097365616997</v>
      </c>
      <c r="O3590" s="3">
        <f ca="1">[1]!thsiFinD("ths_relative_chg_ratio_w_stock",$A3590,$A$1,104,100)</f>
        <v>-2.7528713532581999</v>
      </c>
      <c r="P3590" s="3">
        <f ca="1">[1]!thsiFinD("ths_chg_ratio_w_stock",$A3590,$B$1,100)</f>
        <v>-0.55045871559632997</v>
      </c>
    </row>
    <row r="3591" spans="1:16" x14ac:dyDescent="0.25">
      <c r="A3591" s="2" t="s">
        <v>3589</v>
      </c>
      <c r="B3591" s="2" t="s">
        <v>8952</v>
      </c>
      <c r="C3591" s="3">
        <f ca="1">[1]!thsiFinD("ths_vol_ratio_stock",$A3591,$A$1,7,100)</f>
        <v>0.64889228820865996</v>
      </c>
      <c r="D3591" s="3">
        <f ca="1">[1]!thsiFinD("ths_cr_stock",$A3591,$A$1,7,100,100)</f>
        <v>54.687500000001002</v>
      </c>
      <c r="E3591" s="3">
        <f ca="1">[1]!thsiFinD("ths_mfi_stock",$A3591,$A$1,7,100,100)</f>
        <v>54.152750970474003</v>
      </c>
      <c r="F3591" s="3">
        <f ca="1">[1]!thsiFinD("ths_expma_stock",$A3591,$A$1,7,100,100)</f>
        <v>5.9470925933170999</v>
      </c>
      <c r="G3591" s="3">
        <f ca="1">[1]!thsiFinD("ths_rsi_stock",$A3591,$A$1,7,100,100)</f>
        <v>25.602679124493001</v>
      </c>
      <c r="H3591" s="3">
        <f ca="1">[1]!thsiFinD("ths_adtm_stock",$A3591,$A$1,7,3,100,100,100)</f>
        <v>-5.5511151231258001E-15</v>
      </c>
      <c r="I3591" s="3">
        <f ca="1">[1]!thsiFinD("ths_bbiboll_stock",$A3591,$A$1,7,3,100,100,100)</f>
        <v>5.9984374999999996</v>
      </c>
      <c r="J3591" s="3">
        <f ca="1">[1]!thsiFinD("ths_dptb_stock",$A3591,$A$1,7,104,100,100)</f>
        <v>0.85714285714285998</v>
      </c>
      <c r="K3591" s="3">
        <f ca="1">[1]!thsiFinD("ths_srmi_stock",$A3591,$A$1,7,100,100)</f>
        <v>-1.8394648829430999E-2</v>
      </c>
      <c r="L3591" s="3">
        <f ca="1">[1]!thsiFinD("ths_atr_stock",$A3591,$A$1,7,101,100,100)</f>
        <v>9.5714285714286002E-2</v>
      </c>
      <c r="M3591" s="3">
        <f ca="1">[1]!thsiFinD("ths_vol_w_stock",$A3591,$A$1)/1000000</f>
        <v>63.998139000000002</v>
      </c>
      <c r="N3591" s="3">
        <f ca="1">[1]!thsiFinD("ths_turnover_ratio_w_stock",$A3591,$A$1)</f>
        <v>1.61090366556</v>
      </c>
      <c r="O3591" s="3">
        <f ca="1">[1]!thsiFinD("ths_relative_chg_ratio_w_stock",$A3591,$A$1,104,100)</f>
        <v>-1.0330264937517</v>
      </c>
      <c r="P3591" s="3">
        <f ca="1">[1]!thsiFinD("ths_chg_ratio_w_stock",$A3591,$B$1,100)</f>
        <v>-3.4071550255537</v>
      </c>
    </row>
    <row r="3592" spans="1:16" x14ac:dyDescent="0.25">
      <c r="A3592" s="2" t="s">
        <v>3590</v>
      </c>
      <c r="B3592" s="2" t="s">
        <v>8953</v>
      </c>
      <c r="C3592" s="3">
        <f ca="1">[1]!thsiFinD("ths_vol_ratio_stock",$A3592,$A$1,7,100)</f>
        <v>0.50071597705391002</v>
      </c>
      <c r="D3592" s="3">
        <f ca="1">[1]!thsiFinD("ths_cr_stock",$A3592,$A$1,7,100,100)</f>
        <v>7.6086956521742</v>
      </c>
      <c r="E3592" s="3">
        <f ca="1">[1]!thsiFinD("ths_mfi_stock",$A3592,$A$1,7,100,100)</f>
        <v>18.073927382101999</v>
      </c>
      <c r="F3592" s="3">
        <f ca="1">[1]!thsiFinD("ths_expma_stock",$A3592,$A$1,7,100,100)</f>
        <v>7.4243488030006004</v>
      </c>
      <c r="G3592" s="3">
        <f ca="1">[1]!thsiFinD("ths_rsi_stock",$A3592,$A$1,7,100,100)</f>
        <v>27.530496334331001</v>
      </c>
      <c r="H3592" s="3">
        <f ca="1">[1]!thsiFinD("ths_adtm_stock",$A3592,$A$1,7,3,100,100,100)</f>
        <v>-0.20689655172414001</v>
      </c>
      <c r="I3592" s="3">
        <f ca="1">[1]!thsiFinD("ths_bbiboll_stock",$A3592,$A$1,7,3,100,100,100)</f>
        <v>7.5369791666666996</v>
      </c>
      <c r="J3592" s="3">
        <f ca="1">[1]!thsiFinD("ths_dptb_stock",$A3592,$A$1,7,104,100,100)</f>
        <v>0.57142857142856995</v>
      </c>
      <c r="K3592" s="3">
        <f ca="1">[1]!thsiFinD("ths_srmi_stock",$A3592,$A$1,7,100,100)</f>
        <v>-4.9222797927461003E-2</v>
      </c>
      <c r="L3592" s="3">
        <f ca="1">[1]!thsiFinD("ths_atr_stock",$A3592,$A$1,7,101,100,100)</f>
        <v>0.17428571428570999</v>
      </c>
      <c r="M3592" s="3">
        <f ca="1">[1]!thsiFinD("ths_vol_w_stock",$A3592,$A$1)/1000000</f>
        <v>412.71049399999998</v>
      </c>
      <c r="N3592" s="3">
        <f ca="1">[1]!thsiFinD("ths_turnover_ratio_w_stock",$A3592,$A$1)</f>
        <v>2.2589861084223002</v>
      </c>
      <c r="O3592" s="3">
        <f ca="1">[1]!thsiFinD("ths_relative_chg_ratio_w_stock",$A3592,$A$1,104,100)</f>
        <v>0.48561361057890001</v>
      </c>
      <c r="P3592" s="3">
        <f ca="1">[1]!thsiFinD("ths_chg_ratio_w_stock",$A3592,$B$1,100)</f>
        <v>1.2261580381471</v>
      </c>
    </row>
    <row r="3593" spans="1:16" x14ac:dyDescent="0.25">
      <c r="A3593" s="2" t="s">
        <v>3591</v>
      </c>
      <c r="B3593" s="2" t="s">
        <v>8954</v>
      </c>
      <c r="C3593" s="3">
        <f ca="1">[1]!thsiFinD("ths_vol_ratio_stock",$A3593,$A$1,7,100)</f>
        <v>1.1122386288751001</v>
      </c>
      <c r="D3593" s="3">
        <f ca="1">[1]!thsiFinD("ths_cr_stock",$A3593,$A$1,7,100,100)</f>
        <v>15.048543689320001</v>
      </c>
      <c r="E3593" s="3">
        <f ca="1">[1]!thsiFinD("ths_mfi_stock",$A3593,$A$1,7,100,100)</f>
        <v>39.730256243696999</v>
      </c>
      <c r="F3593" s="3">
        <f ca="1">[1]!thsiFinD("ths_expma_stock",$A3593,$A$1,7,100,100)</f>
        <v>5.2862592011088996</v>
      </c>
      <c r="G3593" s="3">
        <f ca="1">[1]!thsiFinD("ths_rsi_stock",$A3593,$A$1,7,100,100)</f>
        <v>35.716839947935</v>
      </c>
      <c r="H3593" s="3">
        <f ca="1">[1]!thsiFinD("ths_adtm_stock",$A3593,$A$1,7,3,100,100,100)</f>
        <v>-0.65517241379309998</v>
      </c>
      <c r="I3593" s="3">
        <f ca="1">[1]!thsiFinD("ths_bbiboll_stock",$A3593,$A$1,7,3,100,100,100)</f>
        <v>5.3330208333332996</v>
      </c>
      <c r="J3593" s="3">
        <f ca="1">[1]!thsiFinD("ths_dptb_stock",$A3593,$A$1,7,104,100,100)</f>
        <v>0.28571428571428997</v>
      </c>
      <c r="K3593" s="3">
        <f ca="1">[1]!thsiFinD("ths_srmi_stock",$A3593,$A$1,7,100,100)</f>
        <v>-5.7553956834532002E-2</v>
      </c>
      <c r="L3593" s="3">
        <f ca="1">[1]!thsiFinD("ths_atr_stock",$A3593,$A$1,7,101,100,100)</f>
        <v>0.14000000000000001</v>
      </c>
      <c r="M3593" s="3">
        <f ca="1">[1]!thsiFinD("ths_vol_w_stock",$A3593,$A$1)/1000000</f>
        <v>73.642072999999996</v>
      </c>
      <c r="N3593" s="3">
        <f ca="1">[1]!thsiFinD("ths_turnover_ratio_w_stock",$A3593,$A$1)</f>
        <v>4.5852954662730001</v>
      </c>
      <c r="O3593" s="3">
        <f ca="1">[1]!thsiFinD("ths_relative_chg_ratio_w_stock",$A3593,$A$1,104,100)</f>
        <v>-4.2891611641959004</v>
      </c>
      <c r="P3593" s="3">
        <f ca="1">[1]!thsiFinD("ths_chg_ratio_w_stock",$A3593,$B$1,100)</f>
        <v>-3.6259541984733001</v>
      </c>
    </row>
    <row r="3594" spans="1:16" x14ac:dyDescent="0.25">
      <c r="A3594" s="2" t="s">
        <v>3592</v>
      </c>
      <c r="B3594" s="2" t="s">
        <v>8955</v>
      </c>
      <c r="C3594" s="3">
        <f ca="1">[1]!thsiFinD("ths_vol_ratio_stock",$A3594,$A$1,7,100)</f>
        <v>0.90481679282106997</v>
      </c>
      <c r="D3594" s="3">
        <f ca="1">[1]!thsiFinD("ths_cr_stock",$A3594,$A$1,7,100,100)</f>
        <v>78.595317725751997</v>
      </c>
      <c r="E3594" s="3">
        <f ca="1">[1]!thsiFinD("ths_mfi_stock",$A3594,$A$1,7,100,100)</f>
        <v>46.996410635947001</v>
      </c>
      <c r="F3594" s="3">
        <f ca="1">[1]!thsiFinD("ths_expma_stock",$A3594,$A$1,7,100,100)</f>
        <v>13.003583283360999</v>
      </c>
      <c r="G3594" s="3">
        <f ca="1">[1]!thsiFinD("ths_rsi_stock",$A3594,$A$1,7,100,100)</f>
        <v>37.002181896587999</v>
      </c>
      <c r="H3594" s="3">
        <f ca="1">[1]!thsiFinD("ths_adtm_stock",$A3594,$A$1,7,3,100,100,100)</f>
        <v>0.61764705882352999</v>
      </c>
      <c r="I3594" s="3">
        <f ca="1">[1]!thsiFinD("ths_bbiboll_stock",$A3594,$A$1,7,3,100,100,100)</f>
        <v>13.105416666667001</v>
      </c>
      <c r="J3594" s="3">
        <f ca="1">[1]!thsiFinD("ths_dptb_stock",$A3594,$A$1,7,104,100,100)</f>
        <v>0.71428571428570997</v>
      </c>
      <c r="K3594" s="3">
        <f ca="1">[1]!thsiFinD("ths_srmi_stock",$A3594,$A$1,7,100,100)</f>
        <v>-1.3750954927425001E-2</v>
      </c>
      <c r="L3594" s="3">
        <f ca="1">[1]!thsiFinD("ths_atr_stock",$A3594,$A$1,7,101,100,100)</f>
        <v>0.25714285714286</v>
      </c>
      <c r="M3594" s="3">
        <f ca="1">[1]!thsiFinD("ths_vol_w_stock",$A3594,$A$1)/1000000</f>
        <v>96.291199000000006</v>
      </c>
      <c r="N3594" s="3">
        <f ca="1">[1]!thsiFinD("ths_turnover_ratio_w_stock",$A3594,$A$1)</f>
        <v>1.795557852273</v>
      </c>
      <c r="O3594" s="3">
        <f ca="1">[1]!thsiFinD("ths_relative_chg_ratio_w_stock",$A3594,$A$1,104,100)</f>
        <v>-0.45395609611409998</v>
      </c>
      <c r="P3594" s="3">
        <f ca="1">[1]!thsiFinD("ths_chg_ratio_w_stock",$A3594,$B$1,100)</f>
        <v>1.0844306738962</v>
      </c>
    </row>
    <row r="3595" spans="1:16" x14ac:dyDescent="0.25">
      <c r="A3595" s="2" t="s">
        <v>3593</v>
      </c>
      <c r="B3595" s="2" t="s">
        <v>8956</v>
      </c>
      <c r="C3595" s="3">
        <f ca="1">[1]!thsiFinD("ths_vol_ratio_stock",$A3595,$A$1,7,100)</f>
        <v>0.65641978150636004</v>
      </c>
      <c r="D3595" s="3">
        <f ca="1">[1]!thsiFinD("ths_cr_stock",$A3595,$A$1,7,100,100)</f>
        <v>47.720364741642001</v>
      </c>
      <c r="E3595" s="3">
        <f ca="1">[1]!thsiFinD("ths_mfi_stock",$A3595,$A$1,7,100,100)</f>
        <v>48.015285103219</v>
      </c>
      <c r="F3595" s="3">
        <f ca="1">[1]!thsiFinD("ths_expma_stock",$A3595,$A$1,7,100,100)</f>
        <v>11.660083514573</v>
      </c>
      <c r="G3595" s="3">
        <f ca="1">[1]!thsiFinD("ths_rsi_stock",$A3595,$A$1,7,100,100)</f>
        <v>20.773347951199</v>
      </c>
      <c r="H3595" s="3">
        <f ca="1">[1]!thsiFinD("ths_adtm_stock",$A3595,$A$1,7,3,100,100,100)</f>
        <v>-0.26190476190477002</v>
      </c>
      <c r="I3595" s="3">
        <f ca="1">[1]!thsiFinD("ths_bbiboll_stock",$A3595,$A$1,7,3,100,100,100)</f>
        <v>11.766354166667</v>
      </c>
      <c r="J3595" s="3">
        <f ca="1">[1]!thsiFinD("ths_dptb_stock",$A3595,$A$1,7,104,100,100)</f>
        <v>0.85714285714285998</v>
      </c>
      <c r="K3595" s="3">
        <f ca="1">[1]!thsiFinD("ths_srmi_stock",$A3595,$A$1,7,100,100)</f>
        <v>-3.1302876480542002E-2</v>
      </c>
      <c r="L3595" s="3">
        <f ca="1">[1]!thsiFinD("ths_atr_stock",$A3595,$A$1,7,101,100,100)</f>
        <v>0.23142857142857001</v>
      </c>
      <c r="M3595" s="3">
        <f ca="1">[1]!thsiFinD("ths_vol_w_stock",$A3595,$A$1)/1000000</f>
        <v>10.196631999999999</v>
      </c>
      <c r="N3595" s="3">
        <f ca="1">[1]!thsiFinD("ths_turnover_ratio_w_stock",$A3595,$A$1)</f>
        <v>1.9329448327226999</v>
      </c>
      <c r="O3595" s="3">
        <f ca="1">[1]!thsiFinD("ths_relative_chg_ratio_w_stock",$A3595,$A$1,104,100)</f>
        <v>-2.0791030047705998</v>
      </c>
      <c r="P3595" s="3">
        <f ca="1">[1]!thsiFinD("ths_chg_ratio_w_stock",$A3595,$B$1,100)</f>
        <v>-2.6200873362445001</v>
      </c>
    </row>
    <row r="3596" spans="1:16" x14ac:dyDescent="0.25">
      <c r="A3596" s="2" t="s">
        <v>3594</v>
      </c>
      <c r="B3596" s="2" t="s">
        <v>8957</v>
      </c>
      <c r="C3596" s="3">
        <f ca="1">[1]!thsiFinD("ths_vol_ratio_stock",$A3596,$A$1,7,100)</f>
        <v>0.67946656011164996</v>
      </c>
      <c r="D3596" s="3">
        <f ca="1">[1]!thsiFinD("ths_cr_stock",$A3596,$A$1,7,100,100)</f>
        <v>90.540540540541002</v>
      </c>
      <c r="E3596" s="3">
        <f ca="1">[1]!thsiFinD("ths_mfi_stock",$A3596,$A$1,7,100,100)</f>
        <v>45.616762781025997</v>
      </c>
      <c r="F3596" s="3">
        <f ca="1">[1]!thsiFinD("ths_expma_stock",$A3596,$A$1,7,100,100)</f>
        <v>3.3211927947316</v>
      </c>
      <c r="G3596" s="3">
        <f ca="1">[1]!thsiFinD("ths_rsi_stock",$A3596,$A$1,7,100,100)</f>
        <v>28.2449679311</v>
      </c>
      <c r="H3596" s="3">
        <f ca="1">[1]!thsiFinD("ths_adtm_stock",$A3596,$A$1,7,3,100,100,100)</f>
        <v>0.44444444444443998</v>
      </c>
      <c r="I3596" s="3">
        <f ca="1">[1]!thsiFinD("ths_bbiboll_stock",$A3596,$A$1,7,3,100,100,100)</f>
        <v>3.3597916666667</v>
      </c>
      <c r="J3596" s="3">
        <f ca="1">[1]!thsiFinD("ths_dptb_stock",$A3596,$A$1,7,104,100,100)</f>
        <v>1</v>
      </c>
      <c r="K3596" s="3">
        <f ca="1">[1]!thsiFinD("ths_srmi_stock",$A3596,$A$1,7,100,100)</f>
        <v>-1.2012012012012E-2</v>
      </c>
      <c r="L3596" s="3">
        <f ca="1">[1]!thsiFinD("ths_atr_stock",$A3596,$A$1,7,101,100,100)</f>
        <v>6.7142857142857004E-2</v>
      </c>
      <c r="M3596" s="3">
        <f ca="1">[1]!thsiFinD("ths_vol_w_stock",$A3596,$A$1)/1000000</f>
        <v>81.115129999999994</v>
      </c>
      <c r="N3596" s="3">
        <f ca="1">[1]!thsiFinD("ths_turnover_ratio_w_stock",$A3596,$A$1)</f>
        <v>1.8346670046950999</v>
      </c>
      <c r="O3596" s="3">
        <f ca="1">[1]!thsiFinD("ths_relative_chg_ratio_w_stock",$A3596,$A$1,104,100)</f>
        <v>0.99339411835942004</v>
      </c>
      <c r="P3596" s="3">
        <f ca="1">[1]!thsiFinD("ths_chg_ratio_w_stock",$A3596,$B$1,100)</f>
        <v>-0.60790273556231</v>
      </c>
    </row>
    <row r="3597" spans="1:16" x14ac:dyDescent="0.25">
      <c r="A3597" s="2" t="s">
        <v>3595</v>
      </c>
      <c r="B3597" s="2" t="s">
        <v>8958</v>
      </c>
      <c r="C3597" s="3">
        <f ca="1">[1]!thsiFinD("ths_vol_ratio_stock",$A3597,$A$1,7,100)</f>
        <v>0.71810679989137005</v>
      </c>
      <c r="D3597" s="3">
        <f ca="1">[1]!thsiFinD("ths_cr_stock",$A3597,$A$1,7,100,100)</f>
        <v>22.926829268293002</v>
      </c>
      <c r="E3597" s="3">
        <f ca="1">[1]!thsiFinD("ths_mfi_stock",$A3597,$A$1,7,100,100)</f>
        <v>0</v>
      </c>
      <c r="F3597" s="3">
        <f ca="1">[1]!thsiFinD("ths_expma_stock",$A3597,$A$1,7,100,100)</f>
        <v>5.5034256300972002</v>
      </c>
      <c r="G3597" s="3">
        <f ca="1">[1]!thsiFinD("ths_rsi_stock",$A3597,$A$1,7,100,100)</f>
        <v>18.159256376548999</v>
      </c>
      <c r="H3597" s="3">
        <f ca="1">[1]!thsiFinD("ths_adtm_stock",$A3597,$A$1,7,3,100,100,100)</f>
        <v>-0.72727272727272996</v>
      </c>
      <c r="I3597" s="3">
        <f ca="1">[1]!thsiFinD("ths_bbiboll_stock",$A3597,$A$1,7,3,100,100,100)</f>
        <v>5.5651041666666998</v>
      </c>
      <c r="J3597" s="3">
        <f ca="1">[1]!thsiFinD("ths_dptb_stock",$A3597,$A$1,7,104,100,100)</f>
        <v>0.71428571428570997</v>
      </c>
      <c r="K3597" s="3">
        <f ca="1">[1]!thsiFinD("ths_srmi_stock",$A3597,$A$1,7,100,100)</f>
        <v>-6.1082024432810002E-2</v>
      </c>
      <c r="L3597" s="3">
        <f ca="1">[1]!thsiFinD("ths_atr_stock",$A3597,$A$1,7,101,100,100)</f>
        <v>0.12</v>
      </c>
      <c r="M3597" s="3">
        <f ca="1">[1]!thsiFinD("ths_vol_w_stock",$A3597,$A$1)/1000000</f>
        <v>39.498637000000002</v>
      </c>
      <c r="N3597" s="3">
        <f ca="1">[1]!thsiFinD("ths_turnover_ratio_w_stock",$A3597,$A$1)</f>
        <v>3.1901092108013001</v>
      </c>
      <c r="O3597" s="3">
        <f ca="1">[1]!thsiFinD("ths_relative_chg_ratio_w_stock",$A3597,$A$1,104,100)</f>
        <v>-2.4602839864815</v>
      </c>
      <c r="P3597" s="3">
        <f ca="1">[1]!thsiFinD("ths_chg_ratio_w_stock",$A3597,$B$1,100)</f>
        <v>-1.4869888475835999</v>
      </c>
    </row>
    <row r="3598" spans="1:16" x14ac:dyDescent="0.25">
      <c r="A3598" s="2" t="s">
        <v>3596</v>
      </c>
      <c r="B3598" s="2" t="s">
        <v>8959</v>
      </c>
      <c r="C3598" s="3">
        <f ca="1">[1]!thsiFinD("ths_vol_ratio_stock",$A3598,$A$1,7,100)</f>
        <v>1.0624866100615</v>
      </c>
      <c r="D3598" s="3">
        <f ca="1">[1]!thsiFinD("ths_cr_stock",$A3598,$A$1,7,100,100)</f>
        <v>32.713754646840002</v>
      </c>
      <c r="E3598" s="3">
        <f ca="1">[1]!thsiFinD("ths_mfi_stock",$A3598,$A$1,7,100,100)</f>
        <v>21.877720566770002</v>
      </c>
      <c r="F3598" s="3">
        <f ca="1">[1]!thsiFinD("ths_expma_stock",$A3598,$A$1,7,100,100)</f>
        <v>16.402114859625001</v>
      </c>
      <c r="G3598" s="3">
        <f ca="1">[1]!thsiFinD("ths_rsi_stock",$A3598,$A$1,7,100,100)</f>
        <v>27.735308865476</v>
      </c>
      <c r="H3598" s="3">
        <f ca="1">[1]!thsiFinD("ths_adtm_stock",$A3598,$A$1,7,3,100,100,100)</f>
        <v>0.33333333333333998</v>
      </c>
      <c r="I3598" s="3">
        <f ca="1">[1]!thsiFinD("ths_bbiboll_stock",$A3598,$A$1,7,3,100,100,100)</f>
        <v>16.5971875</v>
      </c>
      <c r="J3598" s="3">
        <f ca="1">[1]!thsiFinD("ths_dptb_stock",$A3598,$A$1,7,104,100,100)</f>
        <v>0.57142857142856995</v>
      </c>
      <c r="K3598" s="3">
        <f ca="1">[1]!thsiFinD("ths_srmi_stock",$A3598,$A$1,7,100,100)</f>
        <v>-5.1601423487543999E-2</v>
      </c>
      <c r="L3598" s="3">
        <f ca="1">[1]!thsiFinD("ths_atr_stock",$A3598,$A$1,7,101,100,100)</f>
        <v>0.51428571428572001</v>
      </c>
      <c r="M3598" s="3">
        <f ca="1">[1]!thsiFinD("ths_vol_w_stock",$A3598,$A$1)/1000000</f>
        <v>31.347771000000002</v>
      </c>
      <c r="N3598" s="3">
        <f ca="1">[1]!thsiFinD("ths_turnover_ratio_w_stock",$A3598,$A$1)</f>
        <v>3.4711045219994001</v>
      </c>
      <c r="O3598" s="3">
        <f ca="1">[1]!thsiFinD("ths_relative_chg_ratio_w_stock",$A3598,$A$1,104,100)</f>
        <v>-2.7251842220676998</v>
      </c>
      <c r="P3598" s="3">
        <f ca="1">[1]!thsiFinD("ths_chg_ratio_w_stock",$A3598,$B$1,100)</f>
        <v>-7.5046904315197001</v>
      </c>
    </row>
    <row r="3599" spans="1:16" x14ac:dyDescent="0.25">
      <c r="A3599" s="2" t="s">
        <v>3597</v>
      </c>
      <c r="B3599" s="2" t="s">
        <v>8960</v>
      </c>
      <c r="C3599" s="3">
        <f ca="1">[1]!thsiFinD("ths_vol_ratio_stock",$A3599,$A$1,7,100)</f>
        <v>0.98184447193151003</v>
      </c>
      <c r="D3599" s="3">
        <f ca="1">[1]!thsiFinD("ths_cr_stock",$A3599,$A$1,7,100,100)</f>
        <v>45.588235294116998</v>
      </c>
      <c r="E3599" s="3">
        <f ca="1">[1]!thsiFinD("ths_mfi_stock",$A3599,$A$1,7,100,100)</f>
        <v>17.044297727934001</v>
      </c>
      <c r="F3599" s="3">
        <f ca="1">[1]!thsiFinD("ths_expma_stock",$A3599,$A$1,7,100,100)</f>
        <v>2.4028885335308998</v>
      </c>
      <c r="G3599" s="3">
        <f ca="1">[1]!thsiFinD("ths_rsi_stock",$A3599,$A$1,7,100,100)</f>
        <v>25.317321332195998</v>
      </c>
      <c r="H3599" s="3">
        <f ca="1">[1]!thsiFinD("ths_adtm_stock",$A3599,$A$1,7,3,100,100,100)</f>
        <v>0.24999999999999001</v>
      </c>
      <c r="I3599" s="3">
        <f ca="1">[1]!thsiFinD("ths_bbiboll_stock",$A3599,$A$1,7,3,100,100,100)</f>
        <v>2.4350000000000001</v>
      </c>
      <c r="J3599" s="3">
        <f ca="1">[1]!thsiFinD("ths_dptb_stock",$A3599,$A$1,7,104,100,100)</f>
        <v>0.42857142857142999</v>
      </c>
      <c r="K3599" s="3">
        <f ca="1">[1]!thsiFinD("ths_srmi_stock",$A3599,$A$1,7,100,100)</f>
        <v>-4.0650406504064998E-2</v>
      </c>
      <c r="L3599" s="3">
        <f ca="1">[1]!thsiFinD("ths_atr_stock",$A3599,$A$1,7,101,100,100)</f>
        <v>4.7142857142857E-2</v>
      </c>
      <c r="M3599" s="3">
        <f ca="1">[1]!thsiFinD("ths_vol_w_stock",$A3599,$A$1)/1000000</f>
        <v>24.870321000000001</v>
      </c>
      <c r="N3599" s="3">
        <f ca="1">[1]!thsiFinD("ths_turnover_ratio_w_stock",$A3599,$A$1)</f>
        <v>1.3409340910641001</v>
      </c>
      <c r="O3599" s="3">
        <f ca="1">[1]!thsiFinD("ths_relative_chg_ratio_w_stock",$A3599,$A$1,104,100)</f>
        <v>-0.37024224527695998</v>
      </c>
      <c r="P3599" s="3">
        <f ca="1">[1]!thsiFinD("ths_chg_ratio_w_stock",$A3599,$B$1,100)</f>
        <v>-2.9661016949152001</v>
      </c>
    </row>
    <row r="3600" spans="1:16" x14ac:dyDescent="0.25">
      <c r="A3600" s="2" t="s">
        <v>3598</v>
      </c>
      <c r="B3600" s="2" t="s">
        <v>8961</v>
      </c>
      <c r="C3600" s="3">
        <f ca="1">[1]!thsiFinD("ths_vol_ratio_stock",$A3600,$A$1,7,100)</f>
        <v>0.54595219651957005</v>
      </c>
      <c r="D3600" s="3">
        <f ca="1">[1]!thsiFinD("ths_cr_stock",$A3600,$A$1,7,100,100)</f>
        <v>60.344827586207003</v>
      </c>
      <c r="E3600" s="3">
        <f ca="1">[1]!thsiFinD("ths_mfi_stock",$A3600,$A$1,7,100,100)</f>
        <v>30.825459694683001</v>
      </c>
      <c r="F3600" s="3">
        <f ca="1">[1]!thsiFinD("ths_expma_stock",$A3600,$A$1,7,100,100)</f>
        <v>2.1196551665711998</v>
      </c>
      <c r="G3600" s="3">
        <f ca="1">[1]!thsiFinD("ths_rsi_stock",$A3600,$A$1,7,100,100)</f>
        <v>29.237178506926</v>
      </c>
      <c r="H3600" s="3">
        <f ca="1">[1]!thsiFinD("ths_adtm_stock",$A3600,$A$1,7,3,100,100,100)</f>
        <v>0.47826086956521002</v>
      </c>
      <c r="I3600" s="3">
        <f ca="1">[1]!thsiFinD("ths_bbiboll_stock",$A3600,$A$1,7,3,100,100,100)</f>
        <v>2.1586458333333001</v>
      </c>
      <c r="J3600" s="3">
        <f ca="1">[1]!thsiFinD("ths_dptb_stock",$A3600,$A$1,7,104,100,100)</f>
        <v>0.42857142857142999</v>
      </c>
      <c r="K3600" s="3">
        <f ca="1">[1]!thsiFinD("ths_srmi_stock",$A3600,$A$1,7,100,100)</f>
        <v>-6.7873303167421004E-2</v>
      </c>
      <c r="L3600" s="3">
        <f ca="1">[1]!thsiFinD("ths_atr_stock",$A3600,$A$1,7,101,100,100)</f>
        <v>0.09</v>
      </c>
      <c r="M3600" s="3">
        <f ca="1">[1]!thsiFinD("ths_vol_w_stock",$A3600,$A$1)/1000000</f>
        <v>34.669032000000001</v>
      </c>
      <c r="N3600" s="3">
        <f ca="1">[1]!thsiFinD("ths_turnover_ratio_w_stock",$A3600,$A$1)</f>
        <v>2.0747149979373001</v>
      </c>
      <c r="O3600" s="3">
        <f ca="1">[1]!thsiFinD("ths_relative_chg_ratio_w_stock",$A3600,$A$1,104,100)</f>
        <v>-4.6396486379709998</v>
      </c>
      <c r="P3600" s="3">
        <f ca="1">[1]!thsiFinD("ths_chg_ratio_w_stock",$A3600,$B$1,100)</f>
        <v>-1.9417475728155</v>
      </c>
    </row>
    <row r="3601" spans="1:16" x14ac:dyDescent="0.25">
      <c r="A3601" s="2" t="s">
        <v>3599</v>
      </c>
      <c r="B3601" s="2" t="s">
        <v>8962</v>
      </c>
      <c r="C3601" s="3">
        <f ca="1">[1]!thsiFinD("ths_vol_ratio_stock",$A3601,$A$1,7,100)</f>
        <v>0.97195756362426</v>
      </c>
      <c r="D3601" s="3">
        <f ca="1">[1]!thsiFinD("ths_cr_stock",$A3601,$A$1,7,100,100)</f>
        <v>226.11111111111001</v>
      </c>
      <c r="E3601" s="3">
        <f ca="1">[1]!thsiFinD("ths_mfi_stock",$A3601,$A$1,7,100,100)</f>
        <v>68.599031049404999</v>
      </c>
      <c r="F3601" s="3">
        <f ca="1">[1]!thsiFinD("ths_expma_stock",$A3601,$A$1,7,100,100)</f>
        <v>31.308236737672001</v>
      </c>
      <c r="G3601" s="3">
        <f ca="1">[1]!thsiFinD("ths_rsi_stock",$A3601,$A$1,7,100,100)</f>
        <v>72.079705096097001</v>
      </c>
      <c r="H3601" s="3">
        <f ca="1">[1]!thsiFinD("ths_adtm_stock",$A3601,$A$1,7,3,100,100,100)</f>
        <v>0.62790697674419005</v>
      </c>
      <c r="I3601" s="3">
        <f ca="1">[1]!thsiFinD("ths_bbiboll_stock",$A3601,$A$1,7,3,100,100,100)</f>
        <v>30.949375</v>
      </c>
      <c r="J3601" s="3">
        <f ca="1">[1]!thsiFinD("ths_dptb_stock",$A3601,$A$1,7,104,100,100)</f>
        <v>0.28571428571428997</v>
      </c>
      <c r="K3601" s="3">
        <f ca="1">[1]!thsiFinD("ths_srmi_stock",$A3601,$A$1,7,100,100)</f>
        <v>1.8124999999999999E-2</v>
      </c>
      <c r="L3601" s="3">
        <f ca="1">[1]!thsiFinD("ths_atr_stock",$A3601,$A$1,7,101,100,100)</f>
        <v>0.86</v>
      </c>
      <c r="M3601" s="3">
        <f ca="1">[1]!thsiFinD("ths_vol_w_stock",$A3601,$A$1)/1000000</f>
        <v>215.54298</v>
      </c>
      <c r="N3601" s="3">
        <f ca="1">[1]!thsiFinD("ths_turnover_ratio_w_stock",$A3601,$A$1)</f>
        <v>7.5845959307294999</v>
      </c>
      <c r="O3601" s="3">
        <f ca="1">[1]!thsiFinD("ths_relative_chg_ratio_w_stock",$A3601,$A$1,104,100)</f>
        <v>5.4970105496867001</v>
      </c>
      <c r="P3601" s="3">
        <f ca="1">[1]!thsiFinD("ths_chg_ratio_w_stock",$A3601,$B$1,100)</f>
        <v>3.125</v>
      </c>
    </row>
    <row r="3602" spans="1:16" x14ac:dyDescent="0.25">
      <c r="A3602" s="2" t="s">
        <v>3600</v>
      </c>
      <c r="B3602" s="2" t="s">
        <v>8963</v>
      </c>
      <c r="C3602" s="3">
        <f ca="1">[1]!thsiFinD("ths_vol_ratio_stock",$A3602,$A$1,7,100)</f>
        <v>0.77899179723524004</v>
      </c>
      <c r="D3602" s="3">
        <f ca="1">[1]!thsiFinD("ths_cr_stock",$A3602,$A$1,7,100,100)</f>
        <v>53.571428571429003</v>
      </c>
      <c r="E3602" s="3">
        <f ca="1">[1]!thsiFinD("ths_mfi_stock",$A3602,$A$1,7,100,100)</f>
        <v>29.822846516096</v>
      </c>
      <c r="F3602" s="3">
        <f ca="1">[1]!thsiFinD("ths_expma_stock",$A3602,$A$1,7,100,100)</f>
        <v>2.3732465098925002</v>
      </c>
      <c r="G3602" s="3">
        <f ca="1">[1]!thsiFinD("ths_rsi_stock",$A3602,$A$1,7,100,100)</f>
        <v>32.812504401440002</v>
      </c>
      <c r="H3602" s="3">
        <f ca="1">[1]!thsiFinD("ths_adtm_stock",$A3602,$A$1,7,3,100,100,100)</f>
        <v>-0.5</v>
      </c>
      <c r="I3602" s="3">
        <f ca="1">[1]!thsiFinD("ths_bbiboll_stock",$A3602,$A$1,7,3,100,100,100)</f>
        <v>2.4094791666667001</v>
      </c>
      <c r="J3602" s="3">
        <f ca="1">[1]!thsiFinD("ths_dptb_stock",$A3602,$A$1,7,104,100,100)</f>
        <v>0.71428571428570997</v>
      </c>
      <c r="K3602" s="3">
        <f ca="1">[1]!thsiFinD("ths_srmi_stock",$A3602,$A$1,7,100,100)</f>
        <v>-2.9045643153527E-2</v>
      </c>
      <c r="L3602" s="3">
        <f ca="1">[1]!thsiFinD("ths_atr_stock",$A3602,$A$1,7,101,100,100)</f>
        <v>6.1428571428570999E-2</v>
      </c>
      <c r="M3602" s="3">
        <f ca="1">[1]!thsiFinD("ths_vol_w_stock",$A3602,$A$1)/1000000</f>
        <v>35.115549999999999</v>
      </c>
      <c r="N3602" s="3">
        <f ca="1">[1]!thsiFinD("ths_turnover_ratio_w_stock",$A3602,$A$1)</f>
        <v>1.8464445117968</v>
      </c>
      <c r="O3602" s="3">
        <f ca="1">[1]!thsiFinD("ths_relative_chg_ratio_w_stock",$A3602,$A$1,104,100)</f>
        <v>-0.38424784751785002</v>
      </c>
      <c r="P3602" s="3">
        <f ca="1">[1]!thsiFinD("ths_chg_ratio_w_stock",$A3602,$B$1,100)</f>
        <v>-0.85470085470085999</v>
      </c>
    </row>
    <row r="3603" spans="1:16" x14ac:dyDescent="0.25">
      <c r="A3603" s="2" t="s">
        <v>3601</v>
      </c>
      <c r="B3603" s="2" t="s">
        <v>8964</v>
      </c>
      <c r="C3603" s="3">
        <f ca="1">[1]!thsiFinD("ths_vol_ratio_stock",$A3603,$A$1,7,100)</f>
        <v>0.91158044208886002</v>
      </c>
      <c r="D3603" s="3">
        <f ca="1">[1]!thsiFinD("ths_cr_stock",$A3603,$A$1,7,100,100)</f>
        <v>150.90529247910999</v>
      </c>
      <c r="E3603" s="3">
        <f ca="1">[1]!thsiFinD("ths_mfi_stock",$A3603,$A$1,7,100,100)</f>
        <v>67.421934471867004</v>
      </c>
      <c r="F3603" s="3">
        <f ca="1">[1]!thsiFinD("ths_expma_stock",$A3603,$A$1,7,100,100)</f>
        <v>101.24196097156999</v>
      </c>
      <c r="G3603" s="3">
        <f ca="1">[1]!thsiFinD("ths_rsi_stock",$A3603,$A$1,7,100,100)</f>
        <v>65.966057524652996</v>
      </c>
      <c r="H3603" s="3">
        <f ca="1">[1]!thsiFinD("ths_adtm_stock",$A3603,$A$1,7,3,100,100,100)</f>
        <v>0.17647058823528999</v>
      </c>
      <c r="I3603" s="3">
        <f ca="1">[1]!thsiFinD("ths_bbiboll_stock",$A3603,$A$1,7,3,100,100,100)</f>
        <v>100.97791666667</v>
      </c>
      <c r="J3603" s="3">
        <f ca="1">[1]!thsiFinD("ths_dptb_stock",$A3603,$A$1,7,104,100,100)</f>
        <v>0.14285714285713999</v>
      </c>
      <c r="K3603" s="3">
        <f ca="1">[1]!thsiFinD("ths_srmi_stock",$A3603,$A$1,7,100,100)</f>
        <v>2.0965382740126999E-2</v>
      </c>
      <c r="L3603" s="3">
        <f ca="1">[1]!thsiFinD("ths_atr_stock",$A3603,$A$1,7,101,100,100)</f>
        <v>1.7571428571429</v>
      </c>
      <c r="M3603" s="3">
        <f ca="1">[1]!thsiFinD("ths_vol_w_stock",$A3603,$A$1)/1000000</f>
        <v>54.552785</v>
      </c>
      <c r="N3603" s="3">
        <f ca="1">[1]!thsiFinD("ths_turnover_ratio_w_stock",$A3603,$A$1)</f>
        <v>7.1910282925863998</v>
      </c>
      <c r="O3603" s="3">
        <f ca="1">[1]!thsiFinD("ths_relative_chg_ratio_w_stock",$A3603,$A$1,104,100)</f>
        <v>2.8511877408588999</v>
      </c>
      <c r="P3603" s="3">
        <f ca="1">[1]!thsiFinD("ths_chg_ratio_w_stock",$A3603,$B$1,100)</f>
        <v>4.8269137006338001</v>
      </c>
    </row>
    <row r="3604" spans="1:16" x14ac:dyDescent="0.25">
      <c r="A3604" s="2" t="s">
        <v>3602</v>
      </c>
      <c r="B3604" s="2" t="s">
        <v>8965</v>
      </c>
      <c r="C3604" s="3">
        <f ca="1">[1]!thsiFinD("ths_vol_ratio_stock",$A3604,$A$1,7,100)</f>
        <v>0.49855137641670999</v>
      </c>
      <c r="D3604" s="3">
        <f ca="1">[1]!thsiFinD("ths_cr_stock",$A3604,$A$1,7,100,100)</f>
        <v>11.813643926788</v>
      </c>
      <c r="E3604" s="3">
        <f ca="1">[1]!thsiFinD("ths_mfi_stock",$A3604,$A$1,7,100,100)</f>
        <v>10.073363294595</v>
      </c>
      <c r="F3604" s="3">
        <f ca="1">[1]!thsiFinD("ths_expma_stock",$A3604,$A$1,7,100,100)</f>
        <v>15.494704883675</v>
      </c>
      <c r="G3604" s="3">
        <f ca="1">[1]!thsiFinD("ths_rsi_stock",$A3604,$A$1,7,100,100)</f>
        <v>14.47166299335</v>
      </c>
      <c r="H3604" s="3">
        <f ca="1">[1]!thsiFinD("ths_adtm_stock",$A3604,$A$1,7,3,100,100,100)</f>
        <v>-0.86805555555555003</v>
      </c>
      <c r="I3604" s="3">
        <f ca="1">[1]!thsiFinD("ths_bbiboll_stock",$A3604,$A$1,7,3,100,100,100)</f>
        <v>15.718541666667001</v>
      </c>
      <c r="J3604" s="3">
        <f ca="1">[1]!thsiFinD("ths_dptb_stock",$A3604,$A$1,7,104,100,100)</f>
        <v>0.57142857142856995</v>
      </c>
      <c r="K3604" s="3">
        <f ca="1">[1]!thsiFinD("ths_srmi_stock",$A3604,$A$1,7,100,100)</f>
        <v>-6.4197530864196994E-2</v>
      </c>
      <c r="L3604" s="3">
        <f ca="1">[1]!thsiFinD("ths_atr_stock",$A3604,$A$1,7,101,100,100)</f>
        <v>0.32</v>
      </c>
      <c r="M3604" s="3">
        <f ca="1">[1]!thsiFinD("ths_vol_w_stock",$A3604,$A$1)/1000000</f>
        <v>5.6118980000000001</v>
      </c>
      <c r="N3604" s="3">
        <f ca="1">[1]!thsiFinD("ths_turnover_ratio_w_stock",$A3604,$A$1)</f>
        <v>1.5379276514113001</v>
      </c>
      <c r="O3604" s="3">
        <f ca="1">[1]!thsiFinD("ths_relative_chg_ratio_w_stock",$A3604,$A$1,104,100)</f>
        <v>-1.8964235990445</v>
      </c>
      <c r="P3604" s="3">
        <f ca="1">[1]!thsiFinD("ths_chg_ratio_w_stock",$A3604,$B$1,100)</f>
        <v>-4.9472295514512004</v>
      </c>
    </row>
    <row r="3605" spans="1:16" x14ac:dyDescent="0.25">
      <c r="A3605" s="2" t="s">
        <v>3603</v>
      </c>
      <c r="B3605" s="2" t="s">
        <v>8966</v>
      </c>
      <c r="C3605" s="3">
        <f ca="1">[1]!thsiFinD("ths_vol_ratio_stock",$A3605,$A$1,7,100)</f>
        <v>0.62878348017475005</v>
      </c>
      <c r="D3605" s="3">
        <f ca="1">[1]!thsiFinD("ths_cr_stock",$A3605,$A$1,7,100,100)</f>
        <v>53.036437246963999</v>
      </c>
      <c r="E3605" s="3">
        <f ca="1">[1]!thsiFinD("ths_mfi_stock",$A3605,$A$1,7,100,100)</f>
        <v>32.305889971432997</v>
      </c>
      <c r="F3605" s="3">
        <f ca="1">[1]!thsiFinD("ths_expma_stock",$A3605,$A$1,7,100,100)</f>
        <v>8.7689004103729005</v>
      </c>
      <c r="G3605" s="3">
        <f ca="1">[1]!thsiFinD("ths_rsi_stock",$A3605,$A$1,7,100,100)</f>
        <v>23.940562249980999</v>
      </c>
      <c r="H3605" s="3">
        <f ca="1">[1]!thsiFinD("ths_adtm_stock",$A3605,$A$1,7,3,100,100,100)</f>
        <v>-0.38888888888889001</v>
      </c>
      <c r="I3605" s="3">
        <f ca="1">[1]!thsiFinD("ths_bbiboll_stock",$A3605,$A$1,7,3,100,100,100)</f>
        <v>8.8341666666667003</v>
      </c>
      <c r="J3605" s="3">
        <f ca="1">[1]!thsiFinD("ths_dptb_stock",$A3605,$A$1,7,104,100,100)</f>
        <v>0.42857142857142999</v>
      </c>
      <c r="K3605" s="3">
        <f ca="1">[1]!thsiFinD("ths_srmi_stock",$A3605,$A$1,7,100,100)</f>
        <v>-4.4395116537180999E-2</v>
      </c>
      <c r="L3605" s="3">
        <f ca="1">[1]!thsiFinD("ths_atr_stock",$A3605,$A$1,7,101,100,100)</f>
        <v>0.18</v>
      </c>
      <c r="M3605" s="3">
        <f ca="1">[1]!thsiFinD("ths_vol_w_stock",$A3605,$A$1)/1000000</f>
        <v>27.369973999999999</v>
      </c>
      <c r="N3605" s="3">
        <f ca="1">[1]!thsiFinD("ths_turnover_ratio_w_stock",$A3605,$A$1)</f>
        <v>1.2639665060398</v>
      </c>
      <c r="O3605" s="3">
        <f ca="1">[1]!thsiFinD("ths_relative_chg_ratio_w_stock",$A3605,$A$1,104,100)</f>
        <v>-2.7169535050317002</v>
      </c>
      <c r="P3605" s="3">
        <f ca="1">[1]!thsiFinD("ths_chg_ratio_w_stock",$A3605,$B$1,100)</f>
        <v>-5.1103368176539004</v>
      </c>
    </row>
    <row r="3606" spans="1:16" x14ac:dyDescent="0.25">
      <c r="A3606" s="2" t="s">
        <v>3604</v>
      </c>
      <c r="B3606" s="2" t="s">
        <v>8967</v>
      </c>
      <c r="C3606" s="3">
        <f ca="1">[1]!thsiFinD("ths_vol_ratio_stock",$A3606,$A$1,7,100)</f>
        <v>0.80633566909488996</v>
      </c>
      <c r="D3606" s="3">
        <f ca="1">[1]!thsiFinD("ths_cr_stock",$A3606,$A$1,7,100,100)</f>
        <v>102.17391304348</v>
      </c>
      <c r="E3606" s="3">
        <f ca="1">[1]!thsiFinD("ths_mfi_stock",$A3606,$A$1,7,100,100)</f>
        <v>57.543806930692</v>
      </c>
      <c r="F3606" s="3">
        <f ca="1">[1]!thsiFinD("ths_expma_stock",$A3606,$A$1,7,100,100)</f>
        <v>8.0370807339288994</v>
      </c>
      <c r="G3606" s="3">
        <f ca="1">[1]!thsiFinD("ths_rsi_stock",$A3606,$A$1,7,100,100)</f>
        <v>40.833485288096</v>
      </c>
      <c r="H3606" s="3">
        <f ca="1">[1]!thsiFinD("ths_adtm_stock",$A3606,$A$1,7,3,100,100,100)</f>
        <v>0.42424242424241998</v>
      </c>
      <c r="I3606" s="3">
        <f ca="1">[1]!thsiFinD("ths_bbiboll_stock",$A3606,$A$1,7,3,100,100,100)</f>
        <v>8.0554166666666998</v>
      </c>
      <c r="J3606" s="3">
        <f ca="1">[1]!thsiFinD("ths_dptb_stock",$A3606,$A$1,7,104,100,100)</f>
        <v>1</v>
      </c>
      <c r="K3606" s="3">
        <f ca="1">[1]!thsiFinD("ths_srmi_stock",$A3606,$A$1,7,100,100)</f>
        <v>2.503128911139E-3</v>
      </c>
      <c r="L3606" s="3">
        <f ca="1">[1]!thsiFinD("ths_atr_stock",$A3606,$A$1,7,101,100,100)</f>
        <v>0.13285714285714001</v>
      </c>
      <c r="M3606" s="3">
        <f ca="1">[1]!thsiFinD("ths_vol_w_stock",$A3606,$A$1)/1000000</f>
        <v>117.11791700000001</v>
      </c>
      <c r="N3606" s="3">
        <f ca="1">[1]!thsiFinD("ths_turnover_ratio_w_stock",$A3606,$A$1)</f>
        <v>1.5679521478584</v>
      </c>
      <c r="O3606" s="3">
        <f ca="1">[1]!thsiFinD("ths_relative_chg_ratio_w_stock",$A3606,$A$1,104,100)</f>
        <v>-0.30456080028514998</v>
      </c>
      <c r="P3606" s="3">
        <f ca="1">[1]!thsiFinD("ths_chg_ratio_w_stock",$A3606,$B$1,100)</f>
        <v>-4.8811013767208999</v>
      </c>
    </row>
    <row r="3607" spans="1:16" x14ac:dyDescent="0.25">
      <c r="A3607" s="2" t="s">
        <v>3605</v>
      </c>
      <c r="B3607" s="2" t="s">
        <v>8968</v>
      </c>
      <c r="C3607" s="3">
        <f ca="1">[1]!thsiFinD("ths_vol_ratio_stock",$A3607,$A$1,7,100)</f>
        <v>0.85650418256887995</v>
      </c>
      <c r="D3607" s="3">
        <f ca="1">[1]!thsiFinD("ths_cr_stock",$A3607,$A$1,7,100,100)</f>
        <v>40.506329113923996</v>
      </c>
      <c r="E3607" s="3">
        <f ca="1">[1]!thsiFinD("ths_mfi_stock",$A3607,$A$1,7,100,100)</f>
        <v>25.938028526113001</v>
      </c>
      <c r="F3607" s="3">
        <f ca="1">[1]!thsiFinD("ths_expma_stock",$A3607,$A$1,7,100,100)</f>
        <v>2.7133032210646002</v>
      </c>
      <c r="G3607" s="3">
        <f ca="1">[1]!thsiFinD("ths_rsi_stock",$A3607,$A$1,7,100,100)</f>
        <v>23.291756888369001</v>
      </c>
      <c r="H3607" s="3">
        <f ca="1">[1]!thsiFinD("ths_adtm_stock",$A3607,$A$1,7,3,100,100,100)</f>
        <v>-0.2</v>
      </c>
      <c r="I3607" s="3">
        <f ca="1">[1]!thsiFinD("ths_bbiboll_stock",$A3607,$A$1,7,3,100,100,100)</f>
        <v>2.7411458333333001</v>
      </c>
      <c r="J3607" s="3">
        <f ca="1">[1]!thsiFinD("ths_dptb_stock",$A3607,$A$1,7,104,100,100)</f>
        <v>0.85714285714285998</v>
      </c>
      <c r="K3607" s="3">
        <f ca="1">[1]!thsiFinD("ths_srmi_stock",$A3607,$A$1,7,100,100)</f>
        <v>-4.6762589928057999E-2</v>
      </c>
      <c r="L3607" s="3">
        <f ca="1">[1]!thsiFinD("ths_atr_stock",$A3607,$A$1,7,101,100,100)</f>
        <v>5.2857142857142998E-2</v>
      </c>
      <c r="M3607" s="3">
        <f ca="1">[1]!thsiFinD("ths_vol_w_stock",$A3607,$A$1)/1000000</f>
        <v>111.86121799999999</v>
      </c>
      <c r="N3607" s="3">
        <f ca="1">[1]!thsiFinD("ths_turnover_ratio_w_stock",$A3607,$A$1)</f>
        <v>2.2369032811663998</v>
      </c>
      <c r="O3607" s="3">
        <f ca="1">[1]!thsiFinD("ths_relative_chg_ratio_w_stock",$A3607,$A$1,104,100)</f>
        <v>-3.3798345714160001</v>
      </c>
      <c r="P3607" s="3">
        <f ca="1">[1]!thsiFinD("ths_chg_ratio_w_stock",$A3607,$B$1,100)</f>
        <v>-0.37735849056602999</v>
      </c>
    </row>
    <row r="3608" spans="1:16" x14ac:dyDescent="0.25">
      <c r="A3608" s="2" t="s">
        <v>3606</v>
      </c>
      <c r="B3608" s="2" t="s">
        <v>8969</v>
      </c>
      <c r="C3608" s="3">
        <f ca="1">[1]!thsiFinD("ths_vol_ratio_stock",$A3608,$A$1,7,100)</f>
        <v>0.69561524540289998</v>
      </c>
      <c r="D3608" s="3">
        <f ca="1">[1]!thsiFinD("ths_cr_stock",$A3608,$A$1,7,100,100)</f>
        <v>72.727272727273004</v>
      </c>
      <c r="E3608" s="3">
        <f ca="1">[1]!thsiFinD("ths_mfi_stock",$A3608,$A$1,7,100,100)</f>
        <v>38.711442980636001</v>
      </c>
      <c r="F3608" s="3">
        <f ca="1">[1]!thsiFinD("ths_expma_stock",$A3608,$A$1,7,100,100)</f>
        <v>2.7306792175655001</v>
      </c>
      <c r="G3608" s="3">
        <f ca="1">[1]!thsiFinD("ths_rsi_stock",$A3608,$A$1,7,100,100)</f>
        <v>36.716468404544003</v>
      </c>
      <c r="H3608" s="3">
        <f ca="1">[1]!thsiFinD("ths_adtm_stock",$A3608,$A$1,7,3,100,100,100)</f>
        <v>0.23529411764704999</v>
      </c>
      <c r="I3608" s="3">
        <f ca="1">[1]!thsiFinD("ths_bbiboll_stock",$A3608,$A$1,7,3,100,100,100)</f>
        <v>2.7757291666667001</v>
      </c>
      <c r="J3608" s="3">
        <f ca="1">[1]!thsiFinD("ths_dptb_stock",$A3608,$A$1,7,104,100,100)</f>
        <v>0.57142857142856995</v>
      </c>
      <c r="K3608" s="3">
        <f ca="1">[1]!thsiFinD("ths_srmi_stock",$A3608,$A$1,7,100,100)</f>
        <v>-3.9285714285714E-2</v>
      </c>
      <c r="L3608" s="3">
        <f ca="1">[1]!thsiFinD("ths_atr_stock",$A3608,$A$1,7,101,100,100)</f>
        <v>0.10857142857143</v>
      </c>
      <c r="M3608" s="3">
        <f ca="1">[1]!thsiFinD("ths_vol_w_stock",$A3608,$A$1)/1000000</f>
        <v>49.209332000000003</v>
      </c>
      <c r="N3608" s="3">
        <f ca="1">[1]!thsiFinD("ths_turnover_ratio_w_stock",$A3608,$A$1)</f>
        <v>5.1771203171455999</v>
      </c>
      <c r="O3608" s="3">
        <f ca="1">[1]!thsiFinD("ths_relative_chg_ratio_w_stock",$A3608,$A$1,104,100)</f>
        <v>0.19348324491912</v>
      </c>
      <c r="P3608" s="3">
        <f ca="1">[1]!thsiFinD("ths_chg_ratio_w_stock",$A3608,$B$1,100)</f>
        <v>-1.1152416356877</v>
      </c>
    </row>
    <row r="3609" spans="1:16" x14ac:dyDescent="0.25">
      <c r="A3609" s="2" t="s">
        <v>3607</v>
      </c>
      <c r="B3609" s="2" t="s">
        <v>8970</v>
      </c>
      <c r="C3609" s="3">
        <f ca="1">[1]!thsiFinD("ths_vol_ratio_stock",$A3609,$A$1,7,100)</f>
        <v>0.71756871829553004</v>
      </c>
      <c r="D3609" s="3">
        <f ca="1">[1]!thsiFinD("ths_cr_stock",$A3609,$A$1,7,100,100)</f>
        <v>70.186335403727</v>
      </c>
      <c r="E3609" s="3">
        <f ca="1">[1]!thsiFinD("ths_mfi_stock",$A3609,$A$1,7,100,100)</f>
        <v>28.290810994672</v>
      </c>
      <c r="F3609" s="3">
        <f ca="1">[1]!thsiFinD("ths_expma_stock",$A3609,$A$1,7,100,100)</f>
        <v>9.7384259653514995</v>
      </c>
      <c r="G3609" s="3">
        <f ca="1">[1]!thsiFinD("ths_rsi_stock",$A3609,$A$1,7,100,100)</f>
        <v>43.011569910512002</v>
      </c>
      <c r="H3609" s="3">
        <f ca="1">[1]!thsiFinD("ths_adtm_stock",$A3609,$A$1,7,3,100,100,100)</f>
        <v>0.71698113207546998</v>
      </c>
      <c r="I3609" s="3">
        <f ca="1">[1]!thsiFinD("ths_bbiboll_stock",$A3609,$A$1,7,3,100,100,100)</f>
        <v>9.8643750000000008</v>
      </c>
      <c r="J3609" s="3">
        <f ca="1">[1]!thsiFinD("ths_dptb_stock",$A3609,$A$1,7,104,100,100)</f>
        <v>0.71428571428570997</v>
      </c>
      <c r="K3609" s="3">
        <f ca="1">[1]!thsiFinD("ths_srmi_stock",$A3609,$A$1,7,100,100)</f>
        <v>-4.4378698224851999E-2</v>
      </c>
      <c r="L3609" s="3">
        <f ca="1">[1]!thsiFinD("ths_atr_stock",$A3609,$A$1,7,101,100,100)</f>
        <v>0.39857142857143002</v>
      </c>
      <c r="M3609" s="3">
        <f ca="1">[1]!thsiFinD("ths_vol_w_stock",$A3609,$A$1)/1000000</f>
        <v>66.368544</v>
      </c>
      <c r="N3609" s="3">
        <f ca="1">[1]!thsiFinD("ths_turnover_ratio_w_stock",$A3609,$A$1)</f>
        <v>8.8278065347892998</v>
      </c>
      <c r="O3609" s="3">
        <f ca="1">[1]!thsiFinD("ths_relative_chg_ratio_w_stock",$A3609,$A$1,104,100)</f>
        <v>0.57921130663561005</v>
      </c>
      <c r="P3609" s="3">
        <f ca="1">[1]!thsiFinD("ths_chg_ratio_w_stock",$A3609,$B$1,100)</f>
        <v>-2.5799793601651002</v>
      </c>
    </row>
    <row r="3610" spans="1:16" x14ac:dyDescent="0.25">
      <c r="A3610" s="2" t="s">
        <v>3608</v>
      </c>
      <c r="B3610" s="2" t="s">
        <v>8971</v>
      </c>
      <c r="C3610" s="3">
        <f ca="1">[1]!thsiFinD("ths_vol_ratio_stock",$A3610,$A$1,7,100)</f>
        <v>0.70388603429380003</v>
      </c>
      <c r="D3610" s="3">
        <f ca="1">[1]!thsiFinD("ths_cr_stock",$A3610,$A$1,7,100,100)</f>
        <v>173.87387387387</v>
      </c>
      <c r="E3610" s="3">
        <f ca="1">[1]!thsiFinD("ths_mfi_stock",$A3610,$A$1,7,100,100)</f>
        <v>62.637206113685998</v>
      </c>
      <c r="F3610" s="3">
        <f ca="1">[1]!thsiFinD("ths_expma_stock",$A3610,$A$1,7,100,100)</f>
        <v>11.998006820812</v>
      </c>
      <c r="G3610" s="3">
        <f ca="1">[1]!thsiFinD("ths_rsi_stock",$A3610,$A$1,7,100,100)</f>
        <v>53.403870380868</v>
      </c>
      <c r="H3610" s="3">
        <f ca="1">[1]!thsiFinD("ths_adtm_stock",$A3610,$A$1,7,3,100,100,100)</f>
        <v>0.85340314136126005</v>
      </c>
      <c r="I3610" s="3">
        <f ca="1">[1]!thsiFinD("ths_bbiboll_stock",$A3610,$A$1,7,3,100,100,100)</f>
        <v>11.924895833333</v>
      </c>
      <c r="J3610" s="3">
        <f ca="1">[1]!thsiFinD("ths_dptb_stock",$A3610,$A$1,7,104,100,100)</f>
        <v>0.57142857142856995</v>
      </c>
      <c r="K3610" s="3">
        <f ca="1">[1]!thsiFinD("ths_srmi_stock",$A3610,$A$1,7,100,100)</f>
        <v>4.5075125208680997E-2</v>
      </c>
      <c r="L3610" s="3">
        <f ca="1">[1]!thsiFinD("ths_atr_stock",$A3610,$A$1,7,101,100,100)</f>
        <v>0.44571428571429</v>
      </c>
      <c r="M3610" s="3">
        <f ca="1">[1]!thsiFinD("ths_vol_w_stock",$A3610,$A$1)/1000000</f>
        <v>17.288360999999998</v>
      </c>
      <c r="N3610" s="3">
        <f ca="1">[1]!thsiFinD("ths_turnover_ratio_w_stock",$A3610,$A$1)</f>
        <v>6.5933263414820003</v>
      </c>
      <c r="O3610" s="3">
        <f ca="1">[1]!thsiFinD("ths_relative_chg_ratio_w_stock",$A3610,$A$1,104,100)</f>
        <v>0.96364571922665998</v>
      </c>
      <c r="P3610" s="3">
        <f ca="1">[1]!thsiFinD("ths_chg_ratio_w_stock",$A3610,$B$1,100)</f>
        <v>-0.1669449081803</v>
      </c>
    </row>
    <row r="3611" spans="1:16" x14ac:dyDescent="0.25">
      <c r="A3611" s="2" t="s">
        <v>3609</v>
      </c>
      <c r="B3611" s="2" t="s">
        <v>8972</v>
      </c>
      <c r="C3611" s="3">
        <f ca="1">[1]!thsiFinD("ths_vol_ratio_stock",$A3611,$A$1,7,100)</f>
        <v>0.70399830453995005</v>
      </c>
      <c r="D3611" s="3">
        <f ca="1">[1]!thsiFinD("ths_cr_stock",$A3611,$A$1,7,100,100)</f>
        <v>26.315789473683999</v>
      </c>
      <c r="E3611" s="3">
        <f ca="1">[1]!thsiFinD("ths_mfi_stock",$A3611,$A$1,7,100,100)</f>
        <v>29.569647706950999</v>
      </c>
      <c r="F3611" s="3">
        <f ca="1">[1]!thsiFinD("ths_expma_stock",$A3611,$A$1,7,100,100)</f>
        <v>3.9472877789310998</v>
      </c>
      <c r="G3611" s="3">
        <f ca="1">[1]!thsiFinD("ths_rsi_stock",$A3611,$A$1,7,100,100)</f>
        <v>24.854742497317002</v>
      </c>
      <c r="H3611" s="3">
        <f ca="1">[1]!thsiFinD("ths_adtm_stock",$A3611,$A$1,7,3,100,100,100)</f>
        <v>-0.51162790697673999</v>
      </c>
      <c r="I3611" s="3">
        <f ca="1">[1]!thsiFinD("ths_bbiboll_stock",$A3611,$A$1,7,3,100,100,100)</f>
        <v>4.0657291666667001</v>
      </c>
      <c r="J3611" s="3">
        <f ca="1">[1]!thsiFinD("ths_dptb_stock",$A3611,$A$1,7,104,100,100)</f>
        <v>0.42857142857142999</v>
      </c>
      <c r="K3611" s="3">
        <f ca="1">[1]!thsiFinD("ths_srmi_stock",$A3611,$A$1,7,100,100)</f>
        <v>-9.5465393794748998E-2</v>
      </c>
      <c r="L3611" s="3">
        <f ca="1">[1]!thsiFinD("ths_atr_stock",$A3611,$A$1,7,101,100,100)</f>
        <v>0.17428571428570999</v>
      </c>
      <c r="M3611" s="3">
        <f ca="1">[1]!thsiFinD("ths_vol_w_stock",$A3611,$A$1)/1000000</f>
        <v>173.460162</v>
      </c>
      <c r="N3611" s="3">
        <f ca="1">[1]!thsiFinD("ths_turnover_ratio_w_stock",$A3611,$A$1)</f>
        <v>9.7513506674771993</v>
      </c>
      <c r="O3611" s="3">
        <f ca="1">[1]!thsiFinD("ths_relative_chg_ratio_w_stock",$A3611,$A$1,104,100)</f>
        <v>-4.8916943904914998</v>
      </c>
      <c r="P3611" s="3">
        <f ca="1">[1]!thsiFinD("ths_chg_ratio_w_stock",$A3611,$B$1,100)</f>
        <v>-3.1662269129288001</v>
      </c>
    </row>
    <row r="3612" spans="1:16" x14ac:dyDescent="0.25">
      <c r="A3612" s="2" t="s">
        <v>3610</v>
      </c>
      <c r="B3612" s="2" t="s">
        <v>8973</v>
      </c>
      <c r="C3612" s="3">
        <f ca="1">[1]!thsiFinD("ths_vol_ratio_stock",$A3612,$A$1,7,100)</f>
        <v>1.160778897273</v>
      </c>
      <c r="D3612" s="3">
        <f ca="1">[1]!thsiFinD("ths_cr_stock",$A3612,$A$1,7,100,100)</f>
        <v>43.859649122806999</v>
      </c>
      <c r="E3612" s="3">
        <f ca="1">[1]!thsiFinD("ths_mfi_stock",$A3612,$A$1,7,100,100)</f>
        <v>16.524982635619999</v>
      </c>
      <c r="F3612" s="3">
        <f ca="1">[1]!thsiFinD("ths_expma_stock",$A3612,$A$1,7,100,100)</f>
        <v>3.7851303380362</v>
      </c>
      <c r="G3612" s="3">
        <f ca="1">[1]!thsiFinD("ths_rsi_stock",$A3612,$A$1,7,100,100)</f>
        <v>30.111726231791</v>
      </c>
      <c r="H3612" s="3">
        <f ca="1">[1]!thsiFinD("ths_adtm_stock",$A3612,$A$1,7,3,100,100,100)</f>
        <v>0.4375</v>
      </c>
      <c r="I3612" s="3">
        <f ca="1">[1]!thsiFinD("ths_bbiboll_stock",$A3612,$A$1,7,3,100,100,100)</f>
        <v>3.8736458333332999</v>
      </c>
      <c r="J3612" s="3">
        <f ca="1">[1]!thsiFinD("ths_dptb_stock",$A3612,$A$1,7,104,100,100)</f>
        <v>0.71428571428570997</v>
      </c>
      <c r="K3612" s="3">
        <f ca="1">[1]!thsiFinD("ths_srmi_stock",$A3612,$A$1,7,100,100)</f>
        <v>-6.5491183879093001E-2</v>
      </c>
      <c r="L3612" s="3">
        <f ca="1">[1]!thsiFinD("ths_atr_stock",$A3612,$A$1,7,101,100,100)</f>
        <v>0.11714285714286</v>
      </c>
      <c r="M3612" s="3">
        <f ca="1">[1]!thsiFinD("ths_vol_w_stock",$A3612,$A$1)/1000000</f>
        <v>21.020498</v>
      </c>
      <c r="N3612" s="3">
        <f ca="1">[1]!thsiFinD("ths_turnover_ratio_w_stock",$A3612,$A$1)</f>
        <v>2.5675428704001</v>
      </c>
      <c r="O3612" s="3">
        <f ca="1">[1]!thsiFinD("ths_relative_chg_ratio_w_stock",$A3612,$A$1,104,100)</f>
        <v>-3.0850188775794001</v>
      </c>
      <c r="P3612" s="3">
        <f ca="1">[1]!thsiFinD("ths_chg_ratio_w_stock",$A3612,$B$1,100)</f>
        <v>-1.8867924528302</v>
      </c>
    </row>
    <row r="3613" spans="1:16" x14ac:dyDescent="0.25">
      <c r="A3613" s="2" t="s">
        <v>3611</v>
      </c>
      <c r="B3613" s="2" t="s">
        <v>8974</v>
      </c>
      <c r="C3613" s="3">
        <f ca="1">[1]!thsiFinD("ths_vol_ratio_stock",$A3613,$A$1,7,100)</f>
        <v>0.65042179404602996</v>
      </c>
      <c r="D3613" s="3">
        <f ca="1">[1]!thsiFinD("ths_cr_stock",$A3613,$A$1,7,100,100)</f>
        <v>20.634920634920999</v>
      </c>
      <c r="E3613" s="3">
        <f ca="1">[1]!thsiFinD("ths_mfi_stock",$A3613,$A$1,7,100,100)</f>
        <v>0</v>
      </c>
      <c r="F3613" s="3">
        <f ca="1">[1]!thsiFinD("ths_expma_stock",$A3613,$A$1,7,100,100)</f>
        <v>5.0504470930292999</v>
      </c>
      <c r="G3613" s="3">
        <f ca="1">[1]!thsiFinD("ths_rsi_stock",$A3613,$A$1,7,100,100)</f>
        <v>15.630673154642</v>
      </c>
      <c r="H3613" s="3">
        <f ca="1">[1]!thsiFinD("ths_adtm_stock",$A3613,$A$1,7,3,100,100,100)</f>
        <v>-0.66666666666666996</v>
      </c>
      <c r="I3613" s="3">
        <f ca="1">[1]!thsiFinD("ths_bbiboll_stock",$A3613,$A$1,7,3,100,100,100)</f>
        <v>5.1502083333332997</v>
      </c>
      <c r="J3613" s="3">
        <f ca="1">[1]!thsiFinD("ths_dptb_stock",$A3613,$A$1,7,104,100,100)</f>
        <v>0.85714285714285998</v>
      </c>
      <c r="K3613" s="3">
        <f ca="1">[1]!thsiFinD("ths_srmi_stock",$A3613,$A$1,7,100,100)</f>
        <v>-5.9273422562141999E-2</v>
      </c>
      <c r="L3613" s="3">
        <f ca="1">[1]!thsiFinD("ths_atr_stock",$A3613,$A$1,7,101,100,100)</f>
        <v>0.11</v>
      </c>
      <c r="M3613" s="3">
        <f ca="1">[1]!thsiFinD("ths_vol_w_stock",$A3613,$A$1)/1000000</f>
        <v>32.076991</v>
      </c>
      <c r="N3613" s="3">
        <f ca="1">[1]!thsiFinD("ths_turnover_ratio_w_stock",$A3613,$A$1)</f>
        <v>2.3994560389669002</v>
      </c>
      <c r="O3613" s="3">
        <f ca="1">[1]!thsiFinD("ths_relative_chg_ratio_w_stock",$A3613,$A$1,104,100)</f>
        <v>-3.5391655205832002</v>
      </c>
      <c r="P3613" s="3">
        <f ca="1">[1]!thsiFinD("ths_chg_ratio_w_stock",$A3613,$B$1,100)</f>
        <v>-2.8455284552845002</v>
      </c>
    </row>
    <row r="3614" spans="1:16" x14ac:dyDescent="0.25">
      <c r="A3614" s="2" t="s">
        <v>3612</v>
      </c>
      <c r="B3614" s="2" t="s">
        <v>8975</v>
      </c>
      <c r="C3614" s="3">
        <f ca="1">[1]!thsiFinD("ths_vol_ratio_stock",$A3614,$A$1,7,100)</f>
        <v>0.58307193006423996</v>
      </c>
      <c r="D3614" s="3">
        <f ca="1">[1]!thsiFinD("ths_cr_stock",$A3614,$A$1,7,100,100)</f>
        <v>14.457831325300999</v>
      </c>
      <c r="E3614" s="3">
        <f ca="1">[1]!thsiFinD("ths_mfi_stock",$A3614,$A$1,7,100,100)</f>
        <v>13.786521968909</v>
      </c>
      <c r="F3614" s="3">
        <f ca="1">[1]!thsiFinD("ths_expma_stock",$A3614,$A$1,7,100,100)</f>
        <v>7.5239814406666996</v>
      </c>
      <c r="G3614" s="3">
        <f ca="1">[1]!thsiFinD("ths_rsi_stock",$A3614,$A$1,7,100,100)</f>
        <v>20.695924710808001</v>
      </c>
      <c r="H3614" s="3">
        <f ca="1">[1]!thsiFinD("ths_adtm_stock",$A3614,$A$1,7,3,100,100,100)</f>
        <v>-0.52941176470588003</v>
      </c>
      <c r="I3614" s="3">
        <f ca="1">[1]!thsiFinD("ths_bbiboll_stock",$A3614,$A$1,7,3,100,100,100)</f>
        <v>7.5949999999999998</v>
      </c>
      <c r="J3614" s="3">
        <f ca="1">[1]!thsiFinD("ths_dptb_stock",$A3614,$A$1,7,104,100,100)</f>
        <v>0.85714285714285998</v>
      </c>
      <c r="K3614" s="3">
        <f ca="1">[1]!thsiFinD("ths_srmi_stock",$A3614,$A$1,7,100,100)</f>
        <v>-6.0333761232349001E-2</v>
      </c>
      <c r="L3614" s="3">
        <f ca="1">[1]!thsiFinD("ths_atr_stock",$A3614,$A$1,7,101,100,100)</f>
        <v>0.13857142857143001</v>
      </c>
      <c r="M3614" s="3">
        <f ca="1">[1]!thsiFinD("ths_vol_w_stock",$A3614,$A$1)/1000000</f>
        <v>44.789524999999998</v>
      </c>
      <c r="N3614" s="3">
        <f ca="1">[1]!thsiFinD("ths_turnover_ratio_w_stock",$A3614,$A$1)</f>
        <v>2.6395438818882999</v>
      </c>
      <c r="O3614" s="3">
        <f ca="1">[1]!thsiFinD("ths_relative_chg_ratio_w_stock",$A3614,$A$1,104,100)</f>
        <v>-4.4950813701161003</v>
      </c>
      <c r="P3614" s="3">
        <f ca="1">[1]!thsiFinD("ths_chg_ratio_w_stock",$A3614,$B$1,100)</f>
        <v>-1.6393442622951</v>
      </c>
    </row>
    <row r="3615" spans="1:16" x14ac:dyDescent="0.25">
      <c r="A3615" s="2" t="s">
        <v>3613</v>
      </c>
      <c r="B3615" s="2" t="s">
        <v>8976</v>
      </c>
      <c r="C3615" s="3">
        <f ca="1">[1]!thsiFinD("ths_vol_ratio_stock",$A3615,$A$1,7,100)</f>
        <v>1.4624709715882001</v>
      </c>
      <c r="D3615" s="3">
        <f ca="1">[1]!thsiFinD("ths_cr_stock",$A3615,$A$1,7,100,100)</f>
        <v>67.910447761194007</v>
      </c>
      <c r="E3615" s="3">
        <f ca="1">[1]!thsiFinD("ths_mfi_stock",$A3615,$A$1,7,100,100)</f>
        <v>14.457717888454001</v>
      </c>
      <c r="F3615" s="3">
        <f ca="1">[1]!thsiFinD("ths_expma_stock",$A3615,$A$1,7,100,100)</f>
        <v>4.0175060026787</v>
      </c>
      <c r="G3615" s="3">
        <f ca="1">[1]!thsiFinD("ths_rsi_stock",$A3615,$A$1,7,100,100)</f>
        <v>33.319012308197998</v>
      </c>
      <c r="H3615" s="3">
        <f ca="1">[1]!thsiFinD("ths_adtm_stock",$A3615,$A$1,7,3,100,100,100)</f>
        <v>0.75</v>
      </c>
      <c r="I3615" s="3">
        <f ca="1">[1]!thsiFinD("ths_bbiboll_stock",$A3615,$A$1,7,3,100,100,100)</f>
        <v>4.0496875000000001</v>
      </c>
      <c r="J3615" s="3">
        <f ca="1">[1]!thsiFinD("ths_dptb_stock",$A3615,$A$1,7,104,100,100)</f>
        <v>0.42857142857142999</v>
      </c>
      <c r="K3615" s="3">
        <f ca="1">[1]!thsiFinD("ths_srmi_stock",$A3615,$A$1,7,100,100)</f>
        <v>-3.6407766990291003E-2</v>
      </c>
      <c r="L3615" s="3">
        <f ca="1">[1]!thsiFinD("ths_atr_stock",$A3615,$A$1,7,101,100,100)</f>
        <v>0.10714285714286</v>
      </c>
      <c r="M3615" s="3">
        <f ca="1">[1]!thsiFinD("ths_vol_w_stock",$A3615,$A$1)/1000000</f>
        <v>184.924496</v>
      </c>
      <c r="N3615" s="3">
        <f ca="1">[1]!thsiFinD("ths_turnover_ratio_w_stock",$A3615,$A$1)</f>
        <v>1.8192090546223001</v>
      </c>
      <c r="O3615" s="3">
        <f ca="1">[1]!thsiFinD("ths_relative_chg_ratio_w_stock",$A3615,$A$1,104,100)</f>
        <v>0.29891818697576</v>
      </c>
      <c r="P3615" s="3">
        <f ca="1">[1]!thsiFinD("ths_chg_ratio_w_stock",$A3615,$B$1,100)</f>
        <v>3.7783375314861001</v>
      </c>
    </row>
    <row r="3616" spans="1:16" x14ac:dyDescent="0.25">
      <c r="A3616" s="2" t="s">
        <v>3614</v>
      </c>
      <c r="B3616" s="2" t="s">
        <v>8977</v>
      </c>
      <c r="C3616" s="3">
        <f ca="1">[1]!thsiFinD("ths_vol_ratio_stock",$A3616,$A$1,7,100)</f>
        <v>0.55350799184881005</v>
      </c>
      <c r="D3616" s="3">
        <f ca="1">[1]!thsiFinD("ths_cr_stock",$A3616,$A$1,7,100,100)</f>
        <v>12.702702702703</v>
      </c>
      <c r="E3616" s="3">
        <f ca="1">[1]!thsiFinD("ths_mfi_stock",$A3616,$A$1,7,100,100)</f>
        <v>13.019265816567</v>
      </c>
      <c r="F3616" s="3">
        <f ca="1">[1]!thsiFinD("ths_expma_stock",$A3616,$A$1,7,100,100)</f>
        <v>5.7434144286526996</v>
      </c>
      <c r="G3616" s="3">
        <f ca="1">[1]!thsiFinD("ths_rsi_stock",$A3616,$A$1,7,100,100)</f>
        <v>32.135126986903998</v>
      </c>
      <c r="H3616" s="3">
        <f ca="1">[1]!thsiFinD("ths_adtm_stock",$A3616,$A$1,7,3,100,100,100)</f>
        <v>-0.82666666666666999</v>
      </c>
      <c r="I3616" s="3">
        <f ca="1">[1]!thsiFinD("ths_bbiboll_stock",$A3616,$A$1,7,3,100,100,100)</f>
        <v>5.8334374999999996</v>
      </c>
      <c r="J3616" s="3">
        <f ca="1">[1]!thsiFinD("ths_dptb_stock",$A3616,$A$1,7,104,100,100)</f>
        <v>0.71428571428570997</v>
      </c>
      <c r="K3616" s="3">
        <f ca="1">[1]!thsiFinD("ths_srmi_stock",$A3616,$A$1,7,100,100)</f>
        <v>-0.10310965630115</v>
      </c>
      <c r="L3616" s="3">
        <f ca="1">[1]!thsiFinD("ths_atr_stock",$A3616,$A$1,7,101,100,100)</f>
        <v>0.20428571428570999</v>
      </c>
      <c r="M3616" s="3">
        <f ca="1">[1]!thsiFinD("ths_vol_w_stock",$A3616,$A$1)/1000000</f>
        <v>81.742902999999998</v>
      </c>
      <c r="N3616" s="3">
        <f ca="1">[1]!thsiFinD("ths_turnover_ratio_w_stock",$A3616,$A$1)</f>
        <v>22.089662501292999</v>
      </c>
      <c r="O3616" s="3">
        <f ca="1">[1]!thsiFinD("ths_relative_chg_ratio_w_stock",$A3616,$A$1,104,100)</f>
        <v>-7.2177658958056004</v>
      </c>
      <c r="P3616" s="3">
        <f ca="1">[1]!thsiFinD("ths_chg_ratio_w_stock",$A3616,$B$1,100)</f>
        <v>0</v>
      </c>
    </row>
    <row r="3617" spans="1:16" x14ac:dyDescent="0.25">
      <c r="A3617" s="2" t="s">
        <v>3615</v>
      </c>
      <c r="B3617" s="2" t="s">
        <v>8978</v>
      </c>
      <c r="C3617" s="3">
        <f ca="1">[1]!thsiFinD("ths_vol_ratio_stock",$A3617,$A$1,7,100)</f>
        <v>0.89553312115355999</v>
      </c>
      <c r="D3617" s="3">
        <f ca="1">[1]!thsiFinD("ths_cr_stock",$A3617,$A$1,7,100,100)</f>
        <v>89.320388349515</v>
      </c>
      <c r="E3617" s="3">
        <f ca="1">[1]!thsiFinD("ths_mfi_stock",$A3617,$A$1,7,100,100)</f>
        <v>58.454896013251997</v>
      </c>
      <c r="F3617" s="3">
        <f ca="1">[1]!thsiFinD("ths_expma_stock",$A3617,$A$1,7,100,100)</f>
        <v>12.179830040675</v>
      </c>
      <c r="G3617" s="3">
        <f ca="1">[1]!thsiFinD("ths_rsi_stock",$A3617,$A$1,7,100,100)</f>
        <v>40.394539696457002</v>
      </c>
      <c r="H3617" s="3">
        <f ca="1">[1]!thsiFinD("ths_adtm_stock",$A3617,$A$1,7,3,100,100,100)</f>
        <v>0.75</v>
      </c>
      <c r="I3617" s="3">
        <f ca="1">[1]!thsiFinD("ths_bbiboll_stock",$A3617,$A$1,7,3,100,100,100)</f>
        <v>12.2534375</v>
      </c>
      <c r="J3617" s="3">
        <f ca="1">[1]!thsiFinD("ths_dptb_stock",$A3617,$A$1,7,104,100,100)</f>
        <v>0.42857142857142999</v>
      </c>
      <c r="K3617" s="3">
        <f ca="1">[1]!thsiFinD("ths_srmi_stock",$A3617,$A$1,7,100,100)</f>
        <v>-2.0177562550443999E-2</v>
      </c>
      <c r="L3617" s="3">
        <f ca="1">[1]!thsiFinD("ths_atr_stock",$A3617,$A$1,7,101,100,100)</f>
        <v>0.27857142857143002</v>
      </c>
      <c r="M3617" s="3">
        <f ca="1">[1]!thsiFinD("ths_vol_w_stock",$A3617,$A$1)/1000000</f>
        <v>43.762678999999999</v>
      </c>
      <c r="N3617" s="3">
        <f ca="1">[1]!thsiFinD("ths_turnover_ratio_w_stock",$A3617,$A$1)</f>
        <v>2.4898206223075001</v>
      </c>
      <c r="O3617" s="3">
        <f ca="1">[1]!thsiFinD("ths_relative_chg_ratio_w_stock",$A3617,$A$1,104,100)</f>
        <v>-1.2717938771657</v>
      </c>
      <c r="P3617" s="3">
        <f ca="1">[1]!thsiFinD("ths_chg_ratio_w_stock",$A3617,$B$1,100)</f>
        <v>-0.65897858319604996</v>
      </c>
    </row>
    <row r="3618" spans="1:16" x14ac:dyDescent="0.25">
      <c r="A3618" s="2" t="s">
        <v>3616</v>
      </c>
      <c r="B3618" s="2" t="s">
        <v>8979</v>
      </c>
      <c r="C3618" s="3">
        <f ca="1">[1]!thsiFinD("ths_vol_ratio_stock",$A3618,$A$1,7,100)</f>
        <v>0.65548231380250999</v>
      </c>
      <c r="D3618" s="3">
        <f ca="1">[1]!thsiFinD("ths_cr_stock",$A3618,$A$1,7,100,100)</f>
        <v>56.75</v>
      </c>
      <c r="E3618" s="3">
        <f ca="1">[1]!thsiFinD("ths_mfi_stock",$A3618,$A$1,7,100,100)</f>
        <v>40.225367291585002</v>
      </c>
      <c r="F3618" s="3">
        <f ca="1">[1]!thsiFinD("ths_expma_stock",$A3618,$A$1,7,100,100)</f>
        <v>12.238374974961999</v>
      </c>
      <c r="G3618" s="3">
        <f ca="1">[1]!thsiFinD("ths_rsi_stock",$A3618,$A$1,7,100,100)</f>
        <v>37.068028701193001</v>
      </c>
      <c r="H3618" s="3">
        <f ca="1">[1]!thsiFinD("ths_adtm_stock",$A3618,$A$1,7,3,100,100,100)</f>
        <v>0.42307692307693001</v>
      </c>
      <c r="I3618" s="3">
        <f ca="1">[1]!thsiFinD("ths_bbiboll_stock",$A3618,$A$1,7,3,100,100,100)</f>
        <v>12.329583333333</v>
      </c>
      <c r="J3618" s="3">
        <f ca="1">[1]!thsiFinD("ths_dptb_stock",$A3618,$A$1,7,104,100,100)</f>
        <v>0.42857142857142999</v>
      </c>
      <c r="K3618" s="3">
        <f ca="1">[1]!thsiFinD("ths_srmi_stock",$A3618,$A$1,7,100,100)</f>
        <v>-4.7805642633228999E-2</v>
      </c>
      <c r="L3618" s="3">
        <f ca="1">[1]!thsiFinD("ths_atr_stock",$A3618,$A$1,7,101,100,100)</f>
        <v>0.29857142857142999</v>
      </c>
      <c r="M3618" s="3">
        <f ca="1">[1]!thsiFinD("ths_vol_w_stock",$A3618,$A$1)/1000000</f>
        <v>29.75986</v>
      </c>
      <c r="N3618" s="3">
        <f ca="1">[1]!thsiFinD("ths_turnover_ratio_w_stock",$A3618,$A$1)</f>
        <v>2.4799782398219001</v>
      </c>
      <c r="O3618" s="3">
        <f ca="1">[1]!thsiFinD("ths_relative_chg_ratio_w_stock",$A3618,$A$1,104,100)</f>
        <v>-0.79866018779643</v>
      </c>
      <c r="P3618" s="3">
        <f ca="1">[1]!thsiFinD("ths_chg_ratio_w_stock",$A3618,$B$1,100)</f>
        <v>-1.7283950617284001</v>
      </c>
    </row>
    <row r="3619" spans="1:16" x14ac:dyDescent="0.25">
      <c r="A3619" s="2" t="s">
        <v>3617</v>
      </c>
      <c r="B3619" s="2" t="s">
        <v>8980</v>
      </c>
      <c r="C3619" s="3">
        <f ca="1">[1]!thsiFinD("ths_vol_ratio_stock",$A3619,$A$1,7,100)</f>
        <v>0.68948753490926995</v>
      </c>
      <c r="D3619" s="3">
        <f ca="1">[1]!thsiFinD("ths_cr_stock",$A3619,$A$1,7,100,100)</f>
        <v>52.307692307692001</v>
      </c>
      <c r="E3619" s="3">
        <f ca="1">[1]!thsiFinD("ths_mfi_stock",$A3619,$A$1,7,100,100)</f>
        <v>55.625186793151997</v>
      </c>
      <c r="F3619" s="3">
        <f ca="1">[1]!thsiFinD("ths_expma_stock",$A3619,$A$1,7,100,100)</f>
        <v>3.7876154266417998</v>
      </c>
      <c r="G3619" s="3">
        <f ca="1">[1]!thsiFinD("ths_rsi_stock",$A3619,$A$1,7,100,100)</f>
        <v>24.492611558358</v>
      </c>
      <c r="H3619" s="3">
        <f ca="1">[1]!thsiFinD("ths_adtm_stock",$A3619,$A$1,7,3,100,100,100)</f>
        <v>-0.22727272727271999</v>
      </c>
      <c r="I3619" s="3">
        <f ca="1">[1]!thsiFinD("ths_bbiboll_stock",$A3619,$A$1,7,3,100,100,100)</f>
        <v>3.8414583333332999</v>
      </c>
      <c r="J3619" s="3">
        <f ca="1">[1]!thsiFinD("ths_dptb_stock",$A3619,$A$1,7,104,100,100)</f>
        <v>0.85714285714285998</v>
      </c>
      <c r="K3619" s="3">
        <f ca="1">[1]!thsiFinD("ths_srmi_stock",$A3619,$A$1,7,100,100)</f>
        <v>-4.4270833333333003E-2</v>
      </c>
      <c r="L3619" s="3">
        <f ca="1">[1]!thsiFinD("ths_atr_stock",$A3619,$A$1,7,101,100,100)</f>
        <v>9.5714285714286002E-2</v>
      </c>
      <c r="M3619" s="3">
        <f ca="1">[1]!thsiFinD("ths_vol_w_stock",$A3619,$A$1)/1000000</f>
        <v>48.065396999999997</v>
      </c>
      <c r="N3619" s="3">
        <f ca="1">[1]!thsiFinD("ths_turnover_ratio_w_stock",$A3619,$A$1)</f>
        <v>3.5049278097735002</v>
      </c>
      <c r="O3619" s="3">
        <f ca="1">[1]!thsiFinD("ths_relative_chg_ratio_w_stock",$A3619,$A$1,104,100)</f>
        <v>-3.3789002539349999</v>
      </c>
      <c r="P3619" s="3">
        <f ca="1">[1]!thsiFinD("ths_chg_ratio_w_stock",$A3619,$B$1,100)</f>
        <v>-1.6348773841962001</v>
      </c>
    </row>
    <row r="3620" spans="1:16" x14ac:dyDescent="0.25">
      <c r="A3620" s="2" t="s">
        <v>3618</v>
      </c>
      <c r="B3620" s="2" t="s">
        <v>8981</v>
      </c>
      <c r="C3620" s="3">
        <f ca="1">[1]!thsiFinD("ths_vol_ratio_stock",$A3620,$A$1,7,100)</f>
        <v>0.63240312528049003</v>
      </c>
      <c r="D3620" s="3">
        <f ca="1">[1]!thsiFinD("ths_cr_stock",$A3620,$A$1,7,100,100)</f>
        <v>19.417475728155001</v>
      </c>
      <c r="E3620" s="3">
        <f ca="1">[1]!thsiFinD("ths_mfi_stock",$A3620,$A$1,7,100,100)</f>
        <v>27.081226469331</v>
      </c>
      <c r="F3620" s="3">
        <f ca="1">[1]!thsiFinD("ths_expma_stock",$A3620,$A$1,7,100,100)</f>
        <v>8.6454021426752004</v>
      </c>
      <c r="G3620" s="3">
        <f ca="1">[1]!thsiFinD("ths_rsi_stock",$A3620,$A$1,7,100,100)</f>
        <v>31.615578239504998</v>
      </c>
      <c r="H3620" s="3">
        <f ca="1">[1]!thsiFinD("ths_adtm_stock",$A3620,$A$1,7,3,100,100,100)</f>
        <v>-0.79508196721311997</v>
      </c>
      <c r="I3620" s="3">
        <f ca="1">[1]!thsiFinD("ths_bbiboll_stock",$A3620,$A$1,7,3,100,100,100)</f>
        <v>8.7759374999999995</v>
      </c>
      <c r="J3620" s="3">
        <f ca="1">[1]!thsiFinD("ths_dptb_stock",$A3620,$A$1,7,104,100,100)</f>
        <v>0.57142857142856995</v>
      </c>
      <c r="K3620" s="3">
        <f ca="1">[1]!thsiFinD("ths_srmi_stock",$A3620,$A$1,7,100,100)</f>
        <v>-6.9792802617230004E-2</v>
      </c>
      <c r="L3620" s="3">
        <f ca="1">[1]!thsiFinD("ths_atr_stock",$A3620,$A$1,7,101,100,100)</f>
        <v>0.31142857142857</v>
      </c>
      <c r="M3620" s="3">
        <f ca="1">[1]!thsiFinD("ths_vol_w_stock",$A3620,$A$1)/1000000</f>
        <v>113.890727</v>
      </c>
      <c r="N3620" s="3">
        <f ca="1">[1]!thsiFinD("ths_turnover_ratio_w_stock",$A3620,$A$1)</f>
        <v>13.172790653014999</v>
      </c>
      <c r="O3620" s="3">
        <f ca="1">[1]!thsiFinD("ths_relative_chg_ratio_w_stock",$A3620,$A$1,104,100)</f>
        <v>-9.0858815604518001E-2</v>
      </c>
      <c r="P3620" s="3">
        <f ca="1">[1]!thsiFinD("ths_chg_ratio_w_stock",$A3620,$B$1,100)</f>
        <v>-17.116060961313</v>
      </c>
    </row>
    <row r="3621" spans="1:16" x14ac:dyDescent="0.25">
      <c r="A3621" s="2" t="s">
        <v>3619</v>
      </c>
      <c r="B3621" s="2" t="s">
        <v>8982</v>
      </c>
      <c r="C3621" s="3">
        <f ca="1">[1]!thsiFinD("ths_vol_ratio_stock",$A3621,$A$1,7,100)</f>
        <v>0.81823933696448004</v>
      </c>
      <c r="D3621" s="3">
        <f ca="1">[1]!thsiFinD("ths_cr_stock",$A3621,$A$1,7,100,100)</f>
        <v>14.648516863064</v>
      </c>
      <c r="E3621" s="3">
        <f ca="1">[1]!thsiFinD("ths_mfi_stock",$A3621,$A$1,7,100,100)</f>
        <v>22.535920556859001</v>
      </c>
      <c r="F3621" s="3">
        <f ca="1">[1]!thsiFinD("ths_expma_stock",$A3621,$A$1,7,100,100)</f>
        <v>58.368096018701998</v>
      </c>
      <c r="G3621" s="3">
        <f ca="1">[1]!thsiFinD("ths_rsi_stock",$A3621,$A$1,7,100,100)</f>
        <v>18.552461744314002</v>
      </c>
      <c r="H3621" s="3">
        <f ca="1">[1]!thsiFinD("ths_adtm_stock",$A3621,$A$1,7,3,100,100,100)</f>
        <v>-0.92076923076923001</v>
      </c>
      <c r="I3621" s="3">
        <f ca="1">[1]!thsiFinD("ths_bbiboll_stock",$A3621,$A$1,7,3,100,100,100)</f>
        <v>59.394479166666997</v>
      </c>
      <c r="J3621" s="3">
        <f ca="1">[1]!thsiFinD("ths_dptb_stock",$A3621,$A$1,7,104,100,100)</f>
        <v>0.71428571428570997</v>
      </c>
      <c r="K3621" s="3">
        <f ca="1">[1]!thsiFinD("ths_srmi_stock",$A3621,$A$1,7,100,100)</f>
        <v>-0.14191002367798</v>
      </c>
      <c r="L3621" s="3">
        <f ca="1">[1]!thsiFinD("ths_atr_stock",$A3621,$A$1,7,101,100,100)</f>
        <v>2.6871428571428999</v>
      </c>
      <c r="M3621" s="3">
        <f ca="1">[1]!thsiFinD("ths_vol_w_stock",$A3621,$A$1)/1000000</f>
        <v>11.056903999999999</v>
      </c>
      <c r="N3621" s="3">
        <f ca="1">[1]!thsiFinD("ths_turnover_ratio_w_stock",$A3621,$A$1)</f>
        <v>7.2213634564618001</v>
      </c>
      <c r="O3621" s="3">
        <f ca="1">[1]!thsiFinD("ths_relative_chg_ratio_w_stock",$A3621,$A$1,104,100)</f>
        <v>-9.2515433258539996</v>
      </c>
      <c r="P3621" s="3">
        <f ca="1">[1]!thsiFinD("ths_chg_ratio_w_stock",$A3621,$B$1,100)</f>
        <v>-7.1008094186901998</v>
      </c>
    </row>
    <row r="3622" spans="1:16" x14ac:dyDescent="0.25">
      <c r="A3622" s="2" t="s">
        <v>3620</v>
      </c>
      <c r="B3622" s="2" t="s">
        <v>8983</v>
      </c>
      <c r="C3622" s="3">
        <f ca="1">[1]!thsiFinD("ths_vol_ratio_stock",$A3622,$A$1,7,100)</f>
        <v>0.78352675216737</v>
      </c>
      <c r="D3622" s="3">
        <f ca="1">[1]!thsiFinD("ths_cr_stock",$A3622,$A$1,7,100,100)</f>
        <v>55.947136563877002</v>
      </c>
      <c r="E3622" s="3">
        <f ca="1">[1]!thsiFinD("ths_mfi_stock",$A3622,$A$1,7,100,100)</f>
        <v>30.610454051070001</v>
      </c>
      <c r="F3622" s="3">
        <f ca="1">[1]!thsiFinD("ths_expma_stock",$A3622,$A$1,7,100,100)</f>
        <v>11.132073192689001</v>
      </c>
      <c r="G3622" s="3">
        <f ca="1">[1]!thsiFinD("ths_rsi_stock",$A3622,$A$1,7,100,100)</f>
        <v>36.508262785843002</v>
      </c>
      <c r="H3622" s="3">
        <f ca="1">[1]!thsiFinD("ths_adtm_stock",$A3622,$A$1,7,3,100,100,100)</f>
        <v>-0.19444444444445</v>
      </c>
      <c r="I3622" s="3">
        <f ca="1">[1]!thsiFinD("ths_bbiboll_stock",$A3622,$A$1,7,3,100,100,100)</f>
        <v>11.175729166667001</v>
      </c>
      <c r="J3622" s="3">
        <f ca="1">[1]!thsiFinD("ths_dptb_stock",$A3622,$A$1,7,104,100,100)</f>
        <v>0.57142857142856995</v>
      </c>
      <c r="K3622" s="3">
        <f ca="1">[1]!thsiFinD("ths_srmi_stock",$A3622,$A$1,7,100,100)</f>
        <v>-1.7777777777778E-2</v>
      </c>
      <c r="L3622" s="3">
        <f ca="1">[1]!thsiFinD("ths_atr_stock",$A3622,$A$1,7,101,100,100)</f>
        <v>0.17</v>
      </c>
      <c r="M3622" s="3">
        <f ca="1">[1]!thsiFinD("ths_vol_w_stock",$A3622,$A$1)/1000000</f>
        <v>25.392569999999999</v>
      </c>
      <c r="N3622" s="3">
        <f ca="1">[1]!thsiFinD("ths_turnover_ratio_w_stock",$A3622,$A$1)</f>
        <v>1.3600733797536</v>
      </c>
      <c r="O3622" s="3">
        <f ca="1">[1]!thsiFinD("ths_relative_chg_ratio_w_stock",$A3622,$A$1,104,100)</f>
        <v>0.1336337237153</v>
      </c>
      <c r="P3622" s="3">
        <f ca="1">[1]!thsiFinD("ths_chg_ratio_w_stock",$A3622,$B$1,100)</f>
        <v>-2.6244343891402999</v>
      </c>
    </row>
    <row r="3623" spans="1:16" x14ac:dyDescent="0.25">
      <c r="A3623" s="2" t="s">
        <v>3621</v>
      </c>
      <c r="B3623" s="2" t="s">
        <v>8984</v>
      </c>
      <c r="C3623" s="3">
        <f ca="1">[1]!thsiFinD("ths_vol_ratio_stock",$A3623,$A$1,7,100)</f>
        <v>0.53169571633197998</v>
      </c>
      <c r="D3623" s="3">
        <f ca="1">[1]!thsiFinD("ths_cr_stock",$A3623,$A$1,7,100,100)</f>
        <v>41.916167664671001</v>
      </c>
      <c r="E3623" s="3">
        <f ca="1">[1]!thsiFinD("ths_mfi_stock",$A3623,$A$1,7,100,100)</f>
        <v>39.543713024112002</v>
      </c>
      <c r="F3623" s="3">
        <f ca="1">[1]!thsiFinD("ths_expma_stock",$A3623,$A$1,7,100,100)</f>
        <v>3.5109585494189002</v>
      </c>
      <c r="G3623" s="3">
        <f ca="1">[1]!thsiFinD("ths_rsi_stock",$A3623,$A$1,7,100,100)</f>
        <v>29.207741578128001</v>
      </c>
      <c r="H3623" s="3">
        <f ca="1">[1]!thsiFinD("ths_adtm_stock",$A3623,$A$1,7,3,100,100,100)</f>
        <v>-0.52</v>
      </c>
      <c r="I3623" s="3">
        <f ca="1">[1]!thsiFinD("ths_bbiboll_stock",$A3623,$A$1,7,3,100,100,100)</f>
        <v>3.598125</v>
      </c>
      <c r="J3623" s="3">
        <f ca="1">[1]!thsiFinD("ths_dptb_stock",$A3623,$A$1,7,104,100,100)</f>
        <v>0.42857142857142999</v>
      </c>
      <c r="K3623" s="3">
        <f ca="1">[1]!thsiFinD("ths_srmi_stock",$A3623,$A$1,7,100,100)</f>
        <v>-6.3013698630137005E-2</v>
      </c>
      <c r="L3623" s="3">
        <f ca="1">[1]!thsiFinD("ths_atr_stock",$A3623,$A$1,7,101,100,100)</f>
        <v>0.11428571428570999</v>
      </c>
      <c r="M3623" s="3">
        <f ca="1">[1]!thsiFinD("ths_vol_w_stock",$A3623,$A$1)/1000000</f>
        <v>164.11852099999999</v>
      </c>
      <c r="N3623" s="3">
        <f ca="1">[1]!thsiFinD("ths_turnover_ratio_w_stock",$A3623,$A$1)</f>
        <v>13.318500070509</v>
      </c>
      <c r="O3623" s="3">
        <f ca="1">[1]!thsiFinD("ths_relative_chg_ratio_w_stock",$A3623,$A$1,104,100)</f>
        <v>-5.7687929699145997</v>
      </c>
      <c r="P3623" s="3">
        <f ca="1">[1]!thsiFinD("ths_chg_ratio_w_stock",$A3623,$B$1,100)</f>
        <v>-1.7543859649122999</v>
      </c>
    </row>
    <row r="3624" spans="1:16" x14ac:dyDescent="0.25">
      <c r="A3624" s="2" t="s">
        <v>3622</v>
      </c>
      <c r="B3624" s="2" t="s">
        <v>8985</v>
      </c>
      <c r="C3624" s="3">
        <f ca="1">[1]!thsiFinD("ths_vol_ratio_stock",$A3624,$A$1,7,100)</f>
        <v>0.71408791979740005</v>
      </c>
      <c r="D3624" s="3">
        <f ca="1">[1]!thsiFinD("ths_cr_stock",$A3624,$A$1,7,100,100)</f>
        <v>69.400630914825996</v>
      </c>
      <c r="E3624" s="3">
        <f ca="1">[1]!thsiFinD("ths_mfi_stock",$A3624,$A$1,7,100,100)</f>
        <v>41.457349346466998</v>
      </c>
      <c r="F3624" s="3">
        <f ca="1">[1]!thsiFinD("ths_expma_stock",$A3624,$A$1,7,100,100)</f>
        <v>13.215827394823</v>
      </c>
      <c r="G3624" s="3">
        <f ca="1">[1]!thsiFinD("ths_rsi_stock",$A3624,$A$1,7,100,100)</f>
        <v>37.846880579024997</v>
      </c>
      <c r="H3624" s="3">
        <f ca="1">[1]!thsiFinD("ths_adtm_stock",$A3624,$A$1,7,3,100,100,100)</f>
        <v>0.32835820895522</v>
      </c>
      <c r="I3624" s="3">
        <f ca="1">[1]!thsiFinD("ths_bbiboll_stock",$A3624,$A$1,7,3,100,100,100)</f>
        <v>13.295833333333</v>
      </c>
      <c r="J3624" s="3">
        <f ca="1">[1]!thsiFinD("ths_dptb_stock",$A3624,$A$1,7,104,100,100)</f>
        <v>1</v>
      </c>
      <c r="K3624" s="3">
        <f ca="1">[1]!thsiFinD("ths_srmi_stock",$A3624,$A$1,7,100,100)</f>
        <v>-2.0224719101124E-2</v>
      </c>
      <c r="L3624" s="3">
        <f ca="1">[1]!thsiFinD("ths_atr_stock",$A3624,$A$1,7,101,100,100)</f>
        <v>0.25571428571429</v>
      </c>
      <c r="M3624" s="3">
        <f ca="1">[1]!thsiFinD("ths_vol_w_stock",$A3624,$A$1)/1000000</f>
        <v>6.8024009999999997</v>
      </c>
      <c r="N3624" s="3">
        <f ca="1">[1]!thsiFinD("ths_turnover_ratio_w_stock",$A3624,$A$1)</f>
        <v>3.8721022236658</v>
      </c>
      <c r="O3624" s="3">
        <f ca="1">[1]!thsiFinD("ths_relative_chg_ratio_w_stock",$A3624,$A$1,104,100)</f>
        <v>1.3405553465185001E-2</v>
      </c>
      <c r="P3624" s="3">
        <f ca="1">[1]!thsiFinD("ths_chg_ratio_w_stock",$A3624,$B$1,100)</f>
        <v>-0.38226299694190002</v>
      </c>
    </row>
    <row r="3625" spans="1:16" x14ac:dyDescent="0.25">
      <c r="A3625" s="2" t="s">
        <v>3623</v>
      </c>
      <c r="B3625" s="2" t="s">
        <v>8986</v>
      </c>
      <c r="C3625" s="3">
        <f ca="1">[1]!thsiFinD("ths_vol_ratio_stock",$A3625,$A$1,7,100)</f>
        <v>0.74140359552074997</v>
      </c>
      <c r="D3625" s="3">
        <f ca="1">[1]!thsiFinD("ths_cr_stock",$A3625,$A$1,7,100,100)</f>
        <v>24.752475247524998</v>
      </c>
      <c r="E3625" s="3">
        <f ca="1">[1]!thsiFinD("ths_mfi_stock",$A3625,$A$1,7,100,100)</f>
        <v>10.961368522674</v>
      </c>
      <c r="F3625" s="3">
        <f ca="1">[1]!thsiFinD("ths_expma_stock",$A3625,$A$1,7,100,100)</f>
        <v>1.7658040854649999</v>
      </c>
      <c r="G3625" s="3">
        <f ca="1">[1]!thsiFinD("ths_rsi_stock",$A3625,$A$1,7,100,100)</f>
        <v>20.463594792363001</v>
      </c>
      <c r="H3625" s="3">
        <f ca="1">[1]!thsiFinD("ths_adtm_stock",$A3625,$A$1,7,3,100,100,100)</f>
        <v>-0.33333333333332998</v>
      </c>
      <c r="I3625" s="3">
        <f ca="1">[1]!thsiFinD("ths_bbiboll_stock",$A3625,$A$1,7,3,100,100,100)</f>
        <v>1.8141666666667</v>
      </c>
      <c r="J3625" s="3">
        <f ca="1">[1]!thsiFinD("ths_dptb_stock",$A3625,$A$1,7,104,100,100)</f>
        <v>0.85714285714285998</v>
      </c>
      <c r="K3625" s="3">
        <f ca="1">[1]!thsiFinD("ths_srmi_stock",$A3625,$A$1,7,100,100)</f>
        <v>-9.5744680851063996E-2</v>
      </c>
      <c r="L3625" s="3">
        <f ca="1">[1]!thsiFinD("ths_atr_stock",$A3625,$A$1,7,101,100,100)</f>
        <v>6.1428571428570999E-2</v>
      </c>
      <c r="M3625" s="3">
        <f ca="1">[1]!thsiFinD("ths_vol_w_stock",$A3625,$A$1)/1000000</f>
        <v>56.694825999999999</v>
      </c>
      <c r="N3625" s="3">
        <f ca="1">[1]!thsiFinD("ths_turnover_ratio_w_stock",$A3625,$A$1)</f>
        <v>2.5282726906763999</v>
      </c>
      <c r="O3625" s="3">
        <f ca="1">[1]!thsiFinD("ths_relative_chg_ratio_w_stock",$A3625,$A$1,104,100)</f>
        <v>-5.2969821720169001</v>
      </c>
      <c r="P3625" s="3">
        <f ca="1">[1]!thsiFinD("ths_chg_ratio_w_stock",$A3625,$B$1,100)</f>
        <v>-0.58823529411764996</v>
      </c>
    </row>
    <row r="3626" spans="1:16" x14ac:dyDescent="0.25">
      <c r="A3626" s="2" t="s">
        <v>3624</v>
      </c>
      <c r="B3626" s="2" t="s">
        <v>8987</v>
      </c>
      <c r="C3626" s="3">
        <f ca="1">[1]!thsiFinD("ths_vol_ratio_stock",$A3626,$A$1,7,100)</f>
        <v>0.55550267090751004</v>
      </c>
      <c r="D3626" s="3">
        <f ca="1">[1]!thsiFinD("ths_cr_stock",$A3626,$A$1,7,100,100)</f>
        <v>27.118644067797</v>
      </c>
      <c r="E3626" s="3">
        <f ca="1">[1]!thsiFinD("ths_mfi_stock",$A3626,$A$1,7,100,100)</f>
        <v>10.084423112375999</v>
      </c>
      <c r="F3626" s="3">
        <f ca="1">[1]!thsiFinD("ths_expma_stock",$A3626,$A$1,7,100,100)</f>
        <v>3.6310823731447002</v>
      </c>
      <c r="G3626" s="3">
        <f ca="1">[1]!thsiFinD("ths_rsi_stock",$A3626,$A$1,7,100,100)</f>
        <v>25.215799192159999</v>
      </c>
      <c r="H3626" s="3">
        <f ca="1">[1]!thsiFinD("ths_adtm_stock",$A3626,$A$1,7,3,100,100,100)</f>
        <v>0.33333333333332998</v>
      </c>
      <c r="I3626" s="3">
        <f ca="1">[1]!thsiFinD("ths_bbiboll_stock",$A3626,$A$1,7,3,100,100,100)</f>
        <v>3.6871874999999998</v>
      </c>
      <c r="J3626" s="3">
        <f ca="1">[1]!thsiFinD("ths_dptb_stock",$A3626,$A$1,7,104,100,100)</f>
        <v>0.57142857142856995</v>
      </c>
      <c r="K3626" s="3">
        <f ca="1">[1]!thsiFinD("ths_srmi_stock",$A3626,$A$1,7,100,100)</f>
        <v>-5.0531914893616997E-2</v>
      </c>
      <c r="L3626" s="3">
        <f ca="1">[1]!thsiFinD("ths_atr_stock",$A3626,$A$1,7,101,100,100)</f>
        <v>7.1428571428570994E-2</v>
      </c>
      <c r="M3626" s="3">
        <f ca="1">[1]!thsiFinD("ths_vol_w_stock",$A3626,$A$1)/1000000</f>
        <v>29.174399999999999</v>
      </c>
      <c r="N3626" s="3">
        <f ca="1">[1]!thsiFinD("ths_turnover_ratio_w_stock",$A3626,$A$1)</f>
        <v>2.6103867694342</v>
      </c>
      <c r="O3626" s="3">
        <f ca="1">[1]!thsiFinD("ths_relative_chg_ratio_w_stock",$A3626,$A$1,104,100)</f>
        <v>-2.4771604842707</v>
      </c>
      <c r="P3626" s="3">
        <f ca="1">[1]!thsiFinD("ths_chg_ratio_w_stock",$A3626,$B$1,100)</f>
        <v>0</v>
      </c>
    </row>
    <row r="3627" spans="1:16" x14ac:dyDescent="0.25">
      <c r="A3627" s="2" t="s">
        <v>3625</v>
      </c>
      <c r="B3627" s="2" t="s">
        <v>8988</v>
      </c>
      <c r="C3627" s="3">
        <f ca="1">[1]!thsiFinD("ths_vol_ratio_stock",$A3627,$A$1,7,100)</f>
        <v>0.43970137654781</v>
      </c>
      <c r="D3627" s="3">
        <f ca="1">[1]!thsiFinD("ths_cr_stock",$A3627,$A$1,7,100,100)</f>
        <v>88.709677419355003</v>
      </c>
      <c r="E3627" s="3">
        <f ca="1">[1]!thsiFinD("ths_mfi_stock",$A3627,$A$1,7,100,100)</f>
        <v>51.12537517146</v>
      </c>
      <c r="F3627" s="3">
        <f ca="1">[1]!thsiFinD("ths_expma_stock",$A3627,$A$1,7,100,100)</f>
        <v>7.9806030320185997</v>
      </c>
      <c r="G3627" s="3">
        <f ca="1">[1]!thsiFinD("ths_rsi_stock",$A3627,$A$1,7,100,100)</f>
        <v>36.638904337667</v>
      </c>
      <c r="H3627" s="3">
        <f ca="1">[1]!thsiFinD("ths_adtm_stock",$A3627,$A$1,7,3,100,100,100)</f>
        <v>0.91935483870968004</v>
      </c>
      <c r="I3627" s="3">
        <f ca="1">[1]!thsiFinD("ths_bbiboll_stock",$A3627,$A$1,7,3,100,100,100)</f>
        <v>8.0895833333332998</v>
      </c>
      <c r="J3627" s="3">
        <f ca="1">[1]!thsiFinD("ths_dptb_stock",$A3627,$A$1,7,104,100,100)</f>
        <v>0.57142857142856995</v>
      </c>
      <c r="K3627" s="3">
        <f ca="1">[1]!thsiFinD("ths_srmi_stock",$A3627,$A$1,7,100,100)</f>
        <v>-1.1278195488722E-2</v>
      </c>
      <c r="L3627" s="3">
        <f ca="1">[1]!thsiFinD("ths_atr_stock",$A3627,$A$1,7,101,100,100)</f>
        <v>0.22285714285714001</v>
      </c>
      <c r="M3627" s="3">
        <f ca="1">[1]!thsiFinD("ths_vol_w_stock",$A3627,$A$1)/1000000</f>
        <v>7.3808020000000001</v>
      </c>
      <c r="N3627" s="3">
        <f ca="1">[1]!thsiFinD("ths_turnover_ratio_w_stock",$A3627,$A$1)</f>
        <v>0.96299927326245005</v>
      </c>
      <c r="O3627" s="3">
        <f ca="1">[1]!thsiFinD("ths_relative_chg_ratio_w_stock",$A3627,$A$1,104,100)</f>
        <v>-0.69115321836184995</v>
      </c>
      <c r="P3627" s="3">
        <f ca="1">[1]!thsiFinD("ths_chg_ratio_w_stock",$A3627,$B$1,100)</f>
        <v>-5.5766793409378996</v>
      </c>
    </row>
    <row r="3628" spans="1:16" x14ac:dyDescent="0.25">
      <c r="A3628" s="2" t="s">
        <v>3626</v>
      </c>
      <c r="B3628" s="2" t="s">
        <v>8989</v>
      </c>
      <c r="C3628" s="3">
        <f ca="1">[1]!thsiFinD("ths_vol_ratio_stock",$A3628,$A$1,7,100)</f>
        <v>0.93533006067478996</v>
      </c>
      <c r="D3628" s="3">
        <f ca="1">[1]!thsiFinD("ths_cr_stock",$A3628,$A$1,7,100,100)</f>
        <v>31.538461538461</v>
      </c>
      <c r="E3628" s="3">
        <f ca="1">[1]!thsiFinD("ths_mfi_stock",$A3628,$A$1,7,100,100)</f>
        <v>20.021589797055999</v>
      </c>
      <c r="F3628" s="3">
        <f ca="1">[1]!thsiFinD("ths_expma_stock",$A3628,$A$1,7,100,100)</f>
        <v>2.5347386682600002</v>
      </c>
      <c r="G3628" s="3">
        <f ca="1">[1]!thsiFinD("ths_rsi_stock",$A3628,$A$1,7,100,100)</f>
        <v>21.95747016967</v>
      </c>
      <c r="H3628" s="3">
        <f ca="1">[1]!thsiFinD("ths_adtm_stock",$A3628,$A$1,7,3,100,100,100)</f>
        <v>0</v>
      </c>
      <c r="I3628" s="3">
        <f ca="1">[1]!thsiFinD("ths_bbiboll_stock",$A3628,$A$1,7,3,100,100,100)</f>
        <v>2.5993750000000002</v>
      </c>
      <c r="J3628" s="3">
        <f ca="1">[1]!thsiFinD("ths_dptb_stock",$A3628,$A$1,7,104,100,100)</f>
        <v>0.57142857142856995</v>
      </c>
      <c r="K3628" s="3">
        <f ca="1">[1]!thsiFinD("ths_srmi_stock",$A3628,$A$1,7,100,100)</f>
        <v>-8.3018867924528006E-2</v>
      </c>
      <c r="L3628" s="3">
        <f ca="1">[1]!thsiFinD("ths_atr_stock",$A3628,$A$1,7,101,100,100)</f>
        <v>8.1428571428572002E-2</v>
      </c>
      <c r="M3628" s="3">
        <f ca="1">[1]!thsiFinD("ths_vol_w_stock",$A3628,$A$1)/1000000</f>
        <v>49.833109999999998</v>
      </c>
      <c r="N3628" s="3">
        <f ca="1">[1]!thsiFinD("ths_turnover_ratio_w_stock",$A3628,$A$1)</f>
        <v>3.9643093617432998</v>
      </c>
      <c r="O3628" s="3">
        <f ca="1">[1]!thsiFinD("ths_relative_chg_ratio_w_stock",$A3628,$A$1,104,100)</f>
        <v>-5.2420371170718001</v>
      </c>
      <c r="P3628" s="3">
        <f ca="1">[1]!thsiFinD("ths_chg_ratio_w_stock",$A3628,$B$1,100)</f>
        <v>-2.0576131687242998</v>
      </c>
    </row>
    <row r="3629" spans="1:16" x14ac:dyDescent="0.25">
      <c r="A3629" s="2" t="s">
        <v>3627</v>
      </c>
      <c r="B3629" s="2" t="s">
        <v>8990</v>
      </c>
      <c r="C3629" s="3">
        <f ca="1">[1]!thsiFinD("ths_vol_ratio_stock",$A3629,$A$1,7,100)</f>
        <v>0.57578288147899004</v>
      </c>
      <c r="D3629" s="3">
        <f ca="1">[1]!thsiFinD("ths_cr_stock",$A3629,$A$1,7,100,100)</f>
        <v>58.753315649866998</v>
      </c>
      <c r="E3629" s="3">
        <f ca="1">[1]!thsiFinD("ths_mfi_stock",$A3629,$A$1,7,100,100)</f>
        <v>24.786335601998999</v>
      </c>
      <c r="F3629" s="3">
        <f ca="1">[1]!thsiFinD("ths_expma_stock",$A3629,$A$1,7,100,100)</f>
        <v>17.721140743673001</v>
      </c>
      <c r="G3629" s="3">
        <f ca="1">[1]!thsiFinD("ths_rsi_stock",$A3629,$A$1,7,100,100)</f>
        <v>37.946656635141998</v>
      </c>
      <c r="H3629" s="3">
        <f ca="1">[1]!thsiFinD("ths_adtm_stock",$A3629,$A$1,7,3,100,100,100)</f>
        <v>0.43333333333333002</v>
      </c>
      <c r="I3629" s="3">
        <f ca="1">[1]!thsiFinD("ths_bbiboll_stock",$A3629,$A$1,7,3,100,100,100)</f>
        <v>17.954583333333002</v>
      </c>
      <c r="J3629" s="3">
        <f ca="1">[1]!thsiFinD("ths_dptb_stock",$A3629,$A$1,7,104,100,100)</f>
        <v>0.28571428571428997</v>
      </c>
      <c r="K3629" s="3">
        <f ca="1">[1]!thsiFinD("ths_srmi_stock",$A3629,$A$1,7,100,100)</f>
        <v>-6.8157614483493001E-2</v>
      </c>
      <c r="L3629" s="3">
        <f ca="1">[1]!thsiFinD("ths_atr_stock",$A3629,$A$1,7,101,100,100)</f>
        <v>0.57285714285713996</v>
      </c>
      <c r="M3629" s="3">
        <f ca="1">[1]!thsiFinD("ths_vol_w_stock",$A3629,$A$1)/1000000</f>
        <v>73.778413999999998</v>
      </c>
      <c r="N3629" s="3">
        <f ca="1">[1]!thsiFinD("ths_turnover_ratio_w_stock",$A3629,$A$1)</f>
        <v>2.7393734494743001</v>
      </c>
      <c r="O3629" s="3">
        <f ca="1">[1]!thsiFinD("ths_relative_chg_ratio_w_stock",$A3629,$A$1,104,100)</f>
        <v>-1.4813533563881001</v>
      </c>
      <c r="P3629" s="3">
        <f ca="1">[1]!thsiFinD("ths_chg_ratio_w_stock",$A3629,$B$1,100)</f>
        <v>-4.3428571428572003</v>
      </c>
    </row>
    <row r="3630" spans="1:16" x14ac:dyDescent="0.25">
      <c r="A3630" s="2" t="s">
        <v>3628</v>
      </c>
      <c r="B3630" s="2" t="s">
        <v>8991</v>
      </c>
      <c r="C3630" s="3">
        <f ca="1">[1]!thsiFinD("ths_vol_ratio_stock",$A3630,$A$1,7,100)</f>
        <v>0.71038265252498001</v>
      </c>
      <c r="D3630" s="3">
        <f ca="1">[1]!thsiFinD("ths_cr_stock",$A3630,$A$1,7,100,100)</f>
        <v>42.105263157895003</v>
      </c>
      <c r="E3630" s="3">
        <f ca="1">[1]!thsiFinD("ths_mfi_stock",$A3630,$A$1,7,100,100)</f>
        <v>47.287106952678997</v>
      </c>
      <c r="F3630" s="3">
        <f ca="1">[1]!thsiFinD("ths_expma_stock",$A3630,$A$1,7,100,100)</f>
        <v>4.2899517981721997</v>
      </c>
      <c r="G3630" s="3">
        <f ca="1">[1]!thsiFinD("ths_rsi_stock",$A3630,$A$1,7,100,100)</f>
        <v>31.038173627086</v>
      </c>
      <c r="H3630" s="3">
        <f ca="1">[1]!thsiFinD("ths_adtm_stock",$A3630,$A$1,7,3,100,100,100)</f>
        <v>-0.32</v>
      </c>
      <c r="I3630" s="3">
        <f ca="1">[1]!thsiFinD("ths_bbiboll_stock",$A3630,$A$1,7,3,100,100,100)</f>
        <v>4.3237500000000004</v>
      </c>
      <c r="J3630" s="3">
        <f ca="1">[1]!thsiFinD("ths_dptb_stock",$A3630,$A$1,7,104,100,100)</f>
        <v>0.71428571428570997</v>
      </c>
      <c r="K3630" s="3">
        <f ca="1">[1]!thsiFinD("ths_srmi_stock",$A3630,$A$1,7,100,100)</f>
        <v>-5.4176072234762999E-2</v>
      </c>
      <c r="L3630" s="3">
        <f ca="1">[1]!thsiFinD("ths_atr_stock",$A3630,$A$1,7,101,100,100)</f>
        <v>0.10285714285714</v>
      </c>
      <c r="M3630" s="3">
        <f ca="1">[1]!thsiFinD("ths_vol_w_stock",$A3630,$A$1)/1000000</f>
        <v>65.828788000000003</v>
      </c>
      <c r="N3630" s="3">
        <f ca="1">[1]!thsiFinD("ths_turnover_ratio_w_stock",$A3630,$A$1)</f>
        <v>4.9778821244833003</v>
      </c>
      <c r="O3630" s="3">
        <f ca="1">[1]!thsiFinD("ths_relative_chg_ratio_w_stock",$A3630,$A$1,104,100)</f>
        <v>-4.1211828020865999</v>
      </c>
      <c r="P3630" s="3">
        <f ca="1">[1]!thsiFinD("ths_chg_ratio_w_stock",$A3630,$B$1,100)</f>
        <v>0.23866348448687</v>
      </c>
    </row>
    <row r="3631" spans="1:16" x14ac:dyDescent="0.25">
      <c r="A3631" s="2" t="s">
        <v>3629</v>
      </c>
      <c r="B3631" s="2" t="s">
        <v>8992</v>
      </c>
      <c r="C3631" s="3">
        <f ca="1">[1]!thsiFinD("ths_vol_ratio_stock",$A3631,$A$1,7,100)</f>
        <v>0.61966789926566002</v>
      </c>
      <c r="D3631" s="3">
        <f ca="1">[1]!thsiFinD("ths_cr_stock",$A3631,$A$1,7,100,100)</f>
        <v>33.649289099526001</v>
      </c>
      <c r="E3631" s="3">
        <f ca="1">[1]!thsiFinD("ths_mfi_stock",$A3631,$A$1,7,100,100)</f>
        <v>0</v>
      </c>
      <c r="F3631" s="3">
        <f ca="1">[1]!thsiFinD("ths_expma_stock",$A3631,$A$1,7,100,100)</f>
        <v>7.0527460281841003</v>
      </c>
      <c r="G3631" s="3">
        <f ca="1">[1]!thsiFinD("ths_rsi_stock",$A3631,$A$1,7,100,100)</f>
        <v>38.457391128163998</v>
      </c>
      <c r="H3631" s="3">
        <f ca="1">[1]!thsiFinD("ths_adtm_stock",$A3631,$A$1,7,3,100,100,100)</f>
        <v>-0.63043478260870001</v>
      </c>
      <c r="I3631" s="3">
        <f ca="1">[1]!thsiFinD("ths_bbiboll_stock",$A3631,$A$1,7,3,100,100,100)</f>
        <v>7.0923958333332999</v>
      </c>
      <c r="J3631" s="3">
        <f ca="1">[1]!thsiFinD("ths_dptb_stock",$A3631,$A$1,7,104,100,100)</f>
        <v>0.57142857142856995</v>
      </c>
      <c r="K3631" s="3">
        <f ca="1">[1]!thsiFinD("ths_srmi_stock",$A3631,$A$1,7,100,100)</f>
        <v>-3.0470914127424E-2</v>
      </c>
      <c r="L3631" s="3">
        <f ca="1">[1]!thsiFinD("ths_atr_stock",$A3631,$A$1,7,101,100,100)</f>
        <v>0.13571428571429001</v>
      </c>
      <c r="M3631" s="3">
        <f ca="1">[1]!thsiFinD("ths_vol_w_stock",$A3631,$A$1)/1000000</f>
        <v>25.336349999999999</v>
      </c>
      <c r="N3631" s="3">
        <f ca="1">[1]!thsiFinD("ths_turnover_ratio_w_stock",$A3631,$A$1)</f>
        <v>2.4111053758695</v>
      </c>
      <c r="O3631" s="3">
        <f ca="1">[1]!thsiFinD("ths_relative_chg_ratio_w_stock",$A3631,$A$1,104,100)</f>
        <v>-0.93821245011867005</v>
      </c>
      <c r="P3631" s="3">
        <f ca="1">[1]!thsiFinD("ths_chg_ratio_w_stock",$A3631,$B$1,100)</f>
        <v>0.85714285714284999</v>
      </c>
    </row>
    <row r="3632" spans="1:16" x14ac:dyDescent="0.25">
      <c r="A3632" s="2" t="s">
        <v>3630</v>
      </c>
      <c r="B3632" s="2" t="s">
        <v>8993</v>
      </c>
      <c r="C3632" s="3">
        <f ca="1">[1]!thsiFinD("ths_vol_ratio_stock",$A3632,$A$1,7,100)</f>
        <v>1.5883458152423999</v>
      </c>
      <c r="D3632" s="3">
        <f ca="1">[1]!thsiFinD("ths_cr_stock",$A3632,$A$1,7,100,100)</f>
        <v>133.57142857143</v>
      </c>
      <c r="E3632" s="3">
        <f ca="1">[1]!thsiFinD("ths_mfi_stock",$A3632,$A$1,7,100,100)</f>
        <v>58.818751277163003</v>
      </c>
      <c r="F3632" s="3">
        <f ca="1">[1]!thsiFinD("ths_expma_stock",$A3632,$A$1,7,100,100)</f>
        <v>16.832072024496998</v>
      </c>
      <c r="G3632" s="3">
        <f ca="1">[1]!thsiFinD("ths_rsi_stock",$A3632,$A$1,7,100,100)</f>
        <v>50.425663256739</v>
      </c>
      <c r="H3632" s="3">
        <f ca="1">[1]!thsiFinD("ths_adtm_stock",$A3632,$A$1,7,3,100,100,100)</f>
        <v>0.8</v>
      </c>
      <c r="I3632" s="3">
        <f ca="1">[1]!thsiFinD("ths_bbiboll_stock",$A3632,$A$1,7,3,100,100,100)</f>
        <v>16.956354166667001</v>
      </c>
      <c r="J3632" s="3">
        <f ca="1">[1]!thsiFinD("ths_dptb_stock",$A3632,$A$1,7,104,100,100)</f>
        <v>0.71428571428570997</v>
      </c>
      <c r="K3632" s="3">
        <f ca="1">[1]!thsiFinD("ths_srmi_stock",$A3632,$A$1,7,100,100)</f>
        <v>1.1764705882353001E-3</v>
      </c>
      <c r="L3632" s="3">
        <f ca="1">[1]!thsiFinD("ths_atr_stock",$A3632,$A$1,7,101,100,100)</f>
        <v>0.50142857142857</v>
      </c>
      <c r="M3632" s="3">
        <f ca="1">[1]!thsiFinD("ths_vol_w_stock",$A3632,$A$1)/1000000</f>
        <v>145.50571299999999</v>
      </c>
      <c r="N3632" s="3">
        <f ca="1">[1]!thsiFinD("ths_turnover_ratio_w_stock",$A3632,$A$1)</f>
        <v>8.7447994480870008</v>
      </c>
      <c r="O3632" s="3">
        <f ca="1">[1]!thsiFinD("ths_relative_chg_ratio_w_stock",$A3632,$A$1,104,100)</f>
        <v>2.5471689121579999</v>
      </c>
      <c r="P3632" s="3">
        <f ca="1">[1]!thsiFinD("ths_chg_ratio_w_stock",$A3632,$B$1,100)</f>
        <v>-3.8823529411764999</v>
      </c>
    </row>
    <row r="3633" spans="1:16" x14ac:dyDescent="0.25">
      <c r="A3633" s="2" t="s">
        <v>3631</v>
      </c>
      <c r="B3633" s="2" t="s">
        <v>8994</v>
      </c>
      <c r="C3633" s="3">
        <f ca="1">[1]!thsiFinD("ths_vol_ratio_stock",$A3633,$A$1,7,100)</f>
        <v>2.0683029354908999</v>
      </c>
      <c r="D3633" s="3">
        <f ca="1">[1]!thsiFinD("ths_cr_stock",$A3633,$A$1,7,100,100)</f>
        <v>132.62032085562001</v>
      </c>
      <c r="E3633" s="3">
        <f ca="1">[1]!thsiFinD("ths_mfi_stock",$A3633,$A$1,7,100,100)</f>
        <v>64.876322004561004</v>
      </c>
      <c r="F3633" s="3">
        <f ca="1">[1]!thsiFinD("ths_expma_stock",$A3633,$A$1,7,100,100)</f>
        <v>16.539554366185001</v>
      </c>
      <c r="G3633" s="3">
        <f ca="1">[1]!thsiFinD("ths_rsi_stock",$A3633,$A$1,7,100,100)</f>
        <v>43.594143424818</v>
      </c>
      <c r="H3633" s="3">
        <f ca="1">[1]!thsiFinD("ths_adtm_stock",$A3633,$A$1,7,3,100,100,100)</f>
        <v>0.91566265060241003</v>
      </c>
      <c r="I3633" s="3">
        <f ca="1">[1]!thsiFinD("ths_bbiboll_stock",$A3633,$A$1,7,3,100,100,100)</f>
        <v>16.5546875</v>
      </c>
      <c r="J3633" s="3">
        <f ca="1">[1]!thsiFinD("ths_dptb_stock",$A3633,$A$1,7,104,100,100)</f>
        <v>0.42857142857142999</v>
      </c>
      <c r="K3633" s="3">
        <f ca="1">[1]!thsiFinD("ths_srmi_stock",$A3633,$A$1,7,100,100)</f>
        <v>2.4494794856092998E-3</v>
      </c>
      <c r="L3633" s="3">
        <f ca="1">[1]!thsiFinD("ths_atr_stock",$A3633,$A$1,7,101,100,100)</f>
        <v>0.41428571428570998</v>
      </c>
      <c r="M3633" s="3">
        <f ca="1">[1]!thsiFinD("ths_vol_w_stock",$A3633,$A$1)/1000000</f>
        <v>90.300094999999999</v>
      </c>
      <c r="N3633" s="3">
        <f ca="1">[1]!thsiFinD("ths_turnover_ratio_w_stock",$A3633,$A$1)</f>
        <v>1.2313604541437999</v>
      </c>
      <c r="O3633" s="3">
        <f ca="1">[1]!thsiFinD("ths_relative_chg_ratio_w_stock",$A3633,$A$1,104,100)</f>
        <v>2.6775086444121E-2</v>
      </c>
      <c r="P3633" s="3">
        <f ca="1">[1]!thsiFinD("ths_chg_ratio_w_stock",$A3633,$B$1,100)</f>
        <v>6.1236987140233001</v>
      </c>
    </row>
    <row r="3634" spans="1:16" x14ac:dyDescent="0.25">
      <c r="A3634" s="2" t="s">
        <v>3632</v>
      </c>
      <c r="B3634" s="2" t="s">
        <v>8995</v>
      </c>
      <c r="C3634" s="3">
        <f ca="1">[1]!thsiFinD("ths_vol_ratio_stock",$A3634,$A$1,7,100)</f>
        <v>0.68125836112685001</v>
      </c>
      <c r="D3634" s="3">
        <f ca="1">[1]!thsiFinD("ths_cr_stock",$A3634,$A$1,7,100,100)</f>
        <v>47.640449438201998</v>
      </c>
      <c r="E3634" s="3">
        <f ca="1">[1]!thsiFinD("ths_mfi_stock",$A3634,$A$1,7,100,100)</f>
        <v>46.858281497794003</v>
      </c>
      <c r="F3634" s="3">
        <f ca="1">[1]!thsiFinD("ths_expma_stock",$A3634,$A$1,7,100,100)</f>
        <v>18.697970666060002</v>
      </c>
      <c r="G3634" s="3">
        <f ca="1">[1]!thsiFinD("ths_rsi_stock",$A3634,$A$1,7,100,100)</f>
        <v>37.630109229403999</v>
      </c>
      <c r="H3634" s="3">
        <f ca="1">[1]!thsiFinD("ths_adtm_stock",$A3634,$A$1,7,3,100,100,100)</f>
        <v>-0.22857142857143001</v>
      </c>
      <c r="I3634" s="3">
        <f ca="1">[1]!thsiFinD("ths_bbiboll_stock",$A3634,$A$1,7,3,100,100,100)</f>
        <v>18.949479166667</v>
      </c>
      <c r="J3634" s="3">
        <f ca="1">[1]!thsiFinD("ths_dptb_stock",$A3634,$A$1,7,104,100,100)</f>
        <v>0.71428571428570997</v>
      </c>
      <c r="K3634" s="3">
        <f ca="1">[1]!thsiFinD("ths_srmi_stock",$A3634,$A$1,7,100,100)</f>
        <v>-4.4270833333333003E-2</v>
      </c>
      <c r="L3634" s="3">
        <f ca="1">[1]!thsiFinD("ths_atr_stock",$A3634,$A$1,7,101,100,100)</f>
        <v>0.65428571428571003</v>
      </c>
      <c r="M3634" s="3">
        <f ca="1">[1]!thsiFinD("ths_vol_w_stock",$A3634,$A$1)/1000000</f>
        <v>33.354334999999999</v>
      </c>
      <c r="N3634" s="3">
        <f ca="1">[1]!thsiFinD("ths_turnover_ratio_w_stock",$A3634,$A$1)</f>
        <v>12.398795854602</v>
      </c>
      <c r="O3634" s="3">
        <f ca="1">[1]!thsiFinD("ths_relative_chg_ratio_w_stock",$A3634,$A$1,104,100)</f>
        <v>-0.52273020675367998</v>
      </c>
      <c r="P3634" s="3">
        <f ca="1">[1]!thsiFinD("ths_chg_ratio_w_stock",$A3634,$B$1,100)</f>
        <v>-4.3596730245232003</v>
      </c>
    </row>
    <row r="3635" spans="1:16" x14ac:dyDescent="0.25">
      <c r="A3635" s="2" t="s">
        <v>3633</v>
      </c>
      <c r="B3635" s="2" t="s">
        <v>8996</v>
      </c>
      <c r="C3635" s="3">
        <f ca="1">[1]!thsiFinD("ths_vol_ratio_stock",$A3635,$A$1,7,100)</f>
        <v>0.56271574171715</v>
      </c>
      <c r="D3635" s="3">
        <f ca="1">[1]!thsiFinD("ths_cr_stock",$A3635,$A$1,7,100,100)</f>
        <v>156.37663885577999</v>
      </c>
      <c r="E3635" s="3">
        <f ca="1">[1]!thsiFinD("ths_mfi_stock",$A3635,$A$1,7,100,100)</f>
        <v>57.306360095511998</v>
      </c>
      <c r="F3635" s="3">
        <f ca="1">[1]!thsiFinD("ths_expma_stock",$A3635,$A$1,7,100,100)</f>
        <v>16.568208425939002</v>
      </c>
      <c r="G3635" s="3">
        <f ca="1">[1]!thsiFinD("ths_rsi_stock",$A3635,$A$1,7,100,100)</f>
        <v>59.379755673543002</v>
      </c>
      <c r="H3635" s="3">
        <f ca="1">[1]!thsiFinD("ths_adtm_stock",$A3635,$A$1,7,3,100,100,100)</f>
        <v>0.34134615384615002</v>
      </c>
      <c r="I3635" s="3">
        <f ca="1">[1]!thsiFinD("ths_bbiboll_stock",$A3635,$A$1,7,3,100,100,100)</f>
        <v>16.133958333332998</v>
      </c>
      <c r="J3635" s="3">
        <f ca="1">[1]!thsiFinD("ths_dptb_stock",$A3635,$A$1,7,104,100,100)</f>
        <v>0.42857142857142999</v>
      </c>
      <c r="K3635" s="3">
        <f ca="1">[1]!thsiFinD("ths_srmi_stock",$A3635,$A$1,7,100,100)</f>
        <v>4.7504509921828003E-2</v>
      </c>
      <c r="L3635" s="3">
        <f ca="1">[1]!thsiFinD("ths_atr_stock",$A3635,$A$1,7,101,100,100)</f>
        <v>1.0900000000000001</v>
      </c>
      <c r="M3635" s="3">
        <f ca="1">[1]!thsiFinD("ths_vol_w_stock",$A3635,$A$1)/1000000</f>
        <v>120.182968</v>
      </c>
      <c r="N3635" s="3">
        <f ca="1">[1]!thsiFinD("ths_turnover_ratio_w_stock",$A3635,$A$1)</f>
        <v>49.036259333305999</v>
      </c>
      <c r="O3635" s="3">
        <f ca="1">[1]!thsiFinD("ths_relative_chg_ratio_w_stock",$A3635,$A$1,104,100)</f>
        <v>-0.47557794128010999</v>
      </c>
      <c r="P3635" s="3">
        <f ca="1">[1]!thsiFinD("ths_chg_ratio_w_stock",$A3635,$B$1,100)</f>
        <v>1.9843656043294999</v>
      </c>
    </row>
    <row r="3636" spans="1:16" x14ac:dyDescent="0.25">
      <c r="A3636" s="2" t="s">
        <v>3634</v>
      </c>
      <c r="B3636" s="2" t="s">
        <v>8997</v>
      </c>
      <c r="C3636" s="3">
        <f ca="1">[1]!thsiFinD("ths_vol_ratio_stock",$A3636,$A$1,7,100)</f>
        <v>0.78369204748344001</v>
      </c>
      <c r="D3636" s="3">
        <f ca="1">[1]!thsiFinD("ths_cr_stock",$A3636,$A$1,7,100,100)</f>
        <v>42.619227857683001</v>
      </c>
      <c r="E3636" s="3">
        <f ca="1">[1]!thsiFinD("ths_mfi_stock",$A3636,$A$1,7,100,100)</f>
        <v>45.164561997447002</v>
      </c>
      <c r="F3636" s="3">
        <f ca="1">[1]!thsiFinD("ths_expma_stock",$A3636,$A$1,7,100,100)</f>
        <v>28.050522090952999</v>
      </c>
      <c r="G3636" s="3">
        <f ca="1">[1]!thsiFinD("ths_rsi_stock",$A3636,$A$1,7,100,100)</f>
        <v>35.213342905403003</v>
      </c>
      <c r="H3636" s="3">
        <f ca="1">[1]!thsiFinD("ths_adtm_stock",$A3636,$A$1,7,3,100,100,100)</f>
        <v>-0.82394366197183</v>
      </c>
      <c r="I3636" s="3">
        <f ca="1">[1]!thsiFinD("ths_bbiboll_stock",$A3636,$A$1,7,3,100,100,100)</f>
        <v>28.190416666667002</v>
      </c>
      <c r="J3636" s="3">
        <f ca="1">[1]!thsiFinD("ths_dptb_stock",$A3636,$A$1,7,104,100,100)</f>
        <v>0.71428571428570997</v>
      </c>
      <c r="K3636" s="3">
        <f ca="1">[1]!thsiFinD("ths_srmi_stock",$A3636,$A$1,7,100,100)</f>
        <v>-4.7241379310345E-2</v>
      </c>
      <c r="L3636" s="3">
        <f ca="1">[1]!thsiFinD("ths_atr_stock",$A3636,$A$1,7,101,100,100)</f>
        <v>0.89714285714286002</v>
      </c>
      <c r="M3636" s="3">
        <f ca="1">[1]!thsiFinD("ths_vol_w_stock",$A3636,$A$1)/1000000</f>
        <v>20.457972000000002</v>
      </c>
      <c r="N3636" s="3">
        <f ca="1">[1]!thsiFinD("ths_turnover_ratio_w_stock",$A3636,$A$1)</f>
        <v>4.7542733999948998</v>
      </c>
      <c r="O3636" s="3">
        <f ca="1">[1]!thsiFinD("ths_relative_chg_ratio_w_stock",$A3636,$A$1,104,100)</f>
        <v>-1.4490877222217</v>
      </c>
      <c r="P3636" s="3">
        <f ca="1">[1]!thsiFinD("ths_chg_ratio_w_stock",$A3636,$B$1,100)</f>
        <v>-3.4744842562431999</v>
      </c>
    </row>
    <row r="3637" spans="1:16" x14ac:dyDescent="0.25">
      <c r="A3637" s="2" t="s">
        <v>3635</v>
      </c>
      <c r="B3637" s="2" t="s">
        <v>8998</v>
      </c>
      <c r="C3637" s="3">
        <f ca="1">[1]!thsiFinD("ths_vol_ratio_stock",$A3637,$A$1,7,100)</f>
        <v>0.73466595646517996</v>
      </c>
      <c r="D3637" s="3">
        <f ca="1">[1]!thsiFinD("ths_cr_stock",$A3637,$A$1,7,100,100)</f>
        <v>27.906976744186</v>
      </c>
      <c r="E3637" s="3">
        <f ca="1">[1]!thsiFinD("ths_mfi_stock",$A3637,$A$1,7,100,100)</f>
        <v>13.723573501831</v>
      </c>
      <c r="F3637" s="3">
        <f ca="1">[1]!thsiFinD("ths_expma_stock",$A3637,$A$1,7,100,100)</f>
        <v>10.289083202462001</v>
      </c>
      <c r="G3637" s="3">
        <f ca="1">[1]!thsiFinD("ths_rsi_stock",$A3637,$A$1,7,100,100)</f>
        <v>23.708540207668001</v>
      </c>
      <c r="H3637" s="3">
        <f ca="1">[1]!thsiFinD("ths_adtm_stock",$A3637,$A$1,7,3,100,100,100)</f>
        <v>-0.37142857142857999</v>
      </c>
      <c r="I3637" s="3">
        <f ca="1">[1]!thsiFinD("ths_bbiboll_stock",$A3637,$A$1,7,3,100,100,100)</f>
        <v>10.399791666666999</v>
      </c>
      <c r="J3637" s="3">
        <f ca="1">[1]!thsiFinD("ths_dptb_stock",$A3637,$A$1,7,104,100,100)</f>
        <v>0.42857142857142999</v>
      </c>
      <c r="K3637" s="3">
        <f ca="1">[1]!thsiFinD("ths_srmi_stock",$A3637,$A$1,7,100,100)</f>
        <v>-6.5923862581243997E-2</v>
      </c>
      <c r="L3637" s="3">
        <f ca="1">[1]!thsiFinD("ths_atr_stock",$A3637,$A$1,7,101,100,100)</f>
        <v>0.23857142857142999</v>
      </c>
      <c r="M3637" s="3">
        <f ca="1">[1]!thsiFinD("ths_vol_w_stock",$A3637,$A$1)/1000000</f>
        <v>47.033593000000003</v>
      </c>
      <c r="N3637" s="3">
        <f ca="1">[1]!thsiFinD("ths_turnover_ratio_w_stock",$A3637,$A$1)</f>
        <v>4.2406927531709</v>
      </c>
      <c r="O3637" s="3">
        <f ca="1">[1]!thsiFinD("ths_relative_chg_ratio_w_stock",$A3637,$A$1,104,100)</f>
        <v>-4.3320934022501003</v>
      </c>
      <c r="P3637" s="3">
        <f ca="1">[1]!thsiFinD("ths_chg_ratio_w_stock",$A3637,$B$1,100)</f>
        <v>-3.9761431411530999</v>
      </c>
    </row>
    <row r="3638" spans="1:16" x14ac:dyDescent="0.25">
      <c r="A3638" s="2" t="s">
        <v>3636</v>
      </c>
      <c r="B3638" s="2" t="s">
        <v>8999</v>
      </c>
      <c r="C3638" s="3">
        <f ca="1">[1]!thsiFinD("ths_vol_ratio_stock",$A3638,$A$1,7,100)</f>
        <v>0.47271794968558001</v>
      </c>
      <c r="D3638" s="3">
        <f ca="1">[1]!thsiFinD("ths_cr_stock",$A3638,$A$1,7,100,100)</f>
        <v>38.897637795275003</v>
      </c>
      <c r="E3638" s="3">
        <f ca="1">[1]!thsiFinD("ths_mfi_stock",$A3638,$A$1,7,100,100)</f>
        <v>26.034807813663999</v>
      </c>
      <c r="F3638" s="3">
        <f ca="1">[1]!thsiFinD("ths_expma_stock",$A3638,$A$1,7,100,100)</f>
        <v>8.1078311159003995</v>
      </c>
      <c r="G3638" s="3">
        <f ca="1">[1]!thsiFinD("ths_rsi_stock",$A3638,$A$1,7,100,100)</f>
        <v>37.440251333333002</v>
      </c>
      <c r="H3638" s="3">
        <f ca="1">[1]!thsiFinD("ths_adtm_stock",$A3638,$A$1,7,3,100,100,100)</f>
        <v>-0.58196721311474997</v>
      </c>
      <c r="I3638" s="3">
        <f ca="1">[1]!thsiFinD("ths_bbiboll_stock",$A3638,$A$1,7,3,100,100,100)</f>
        <v>8.0939583333332994</v>
      </c>
      <c r="J3638" s="3">
        <f ca="1">[1]!thsiFinD("ths_dptb_stock",$A3638,$A$1,7,104,100,100)</f>
        <v>0.71428571428570997</v>
      </c>
      <c r="K3638" s="3">
        <f ca="1">[1]!thsiFinD("ths_srmi_stock",$A3638,$A$1,7,100,100)</f>
        <v>-0.10312862108922</v>
      </c>
      <c r="L3638" s="3">
        <f ca="1">[1]!thsiFinD("ths_atr_stock",$A3638,$A$1,7,101,100,100)</f>
        <v>0.44428571428571001</v>
      </c>
      <c r="M3638" s="3">
        <f ca="1">[1]!thsiFinD("ths_vol_w_stock",$A3638,$A$1)/1000000</f>
        <v>105.992211</v>
      </c>
      <c r="N3638" s="3">
        <f ca="1">[1]!thsiFinD("ths_turnover_ratio_w_stock",$A3638,$A$1)</f>
        <v>8.7546689871218</v>
      </c>
      <c r="O3638" s="3">
        <f ca="1">[1]!thsiFinD("ths_relative_chg_ratio_w_stock",$A3638,$A$1,104,100)</f>
        <v>-8.2830148309466995</v>
      </c>
      <c r="P3638" s="3">
        <f ca="1">[1]!thsiFinD("ths_chg_ratio_w_stock",$A3638,$B$1,100)</f>
        <v>-0.77519379844962</v>
      </c>
    </row>
    <row r="3639" spans="1:16" x14ac:dyDescent="0.25">
      <c r="A3639" s="2" t="s">
        <v>3637</v>
      </c>
      <c r="B3639" s="2" t="s">
        <v>9000</v>
      </c>
      <c r="C3639" s="3">
        <f ca="1">[1]!thsiFinD("ths_vol_ratio_stock",$A3639,$A$1,7,100)</f>
        <v>0.77222452086515003</v>
      </c>
      <c r="D3639" s="3">
        <f ca="1">[1]!thsiFinD("ths_cr_stock",$A3639,$A$1,7,100,100)</f>
        <v>21.739130434783</v>
      </c>
      <c r="E3639" s="3">
        <f ca="1">[1]!thsiFinD("ths_mfi_stock",$A3639,$A$1,7,100,100)</f>
        <v>0</v>
      </c>
      <c r="F3639" s="3">
        <f ca="1">[1]!thsiFinD("ths_expma_stock",$A3639,$A$1,7,100,100)</f>
        <v>7.2490901975932998</v>
      </c>
      <c r="G3639" s="3">
        <f ca="1">[1]!thsiFinD("ths_rsi_stock",$A3639,$A$1,7,100,100)</f>
        <v>19.824906841413</v>
      </c>
      <c r="H3639" s="3">
        <f ca="1">[1]!thsiFinD("ths_adtm_stock",$A3639,$A$1,7,3,100,100,100)</f>
        <v>-0.67741935483870996</v>
      </c>
      <c r="I3639" s="3">
        <f ca="1">[1]!thsiFinD("ths_bbiboll_stock",$A3639,$A$1,7,3,100,100,100)</f>
        <v>7.3856250000000001</v>
      </c>
      <c r="J3639" s="3">
        <f ca="1">[1]!thsiFinD("ths_dptb_stock",$A3639,$A$1,7,104,100,100)</f>
        <v>0.57142857142856995</v>
      </c>
      <c r="K3639" s="3">
        <f ca="1">[1]!thsiFinD("ths_srmi_stock",$A3639,$A$1,7,100,100)</f>
        <v>-8.9147286821705002E-2</v>
      </c>
      <c r="L3639" s="3">
        <f ca="1">[1]!thsiFinD("ths_atr_stock",$A3639,$A$1,7,101,100,100)</f>
        <v>0.2</v>
      </c>
      <c r="M3639" s="3">
        <f ca="1">[1]!thsiFinD("ths_vol_w_stock",$A3639,$A$1)/1000000</f>
        <v>41.870350000000002</v>
      </c>
      <c r="N3639" s="3">
        <f ca="1">[1]!thsiFinD("ths_turnover_ratio_w_stock",$A3639,$A$1)</f>
        <v>2.6370042781922001</v>
      </c>
      <c r="O3639" s="3">
        <f ca="1">[1]!thsiFinD("ths_relative_chg_ratio_w_stock",$A3639,$A$1,104,100)</f>
        <v>-4.3260655384496003</v>
      </c>
      <c r="P3639" s="3">
        <f ca="1">[1]!thsiFinD("ths_chg_ratio_w_stock",$A3639,$B$1,100)</f>
        <v>-2.6950354609929001</v>
      </c>
    </row>
    <row r="3640" spans="1:16" x14ac:dyDescent="0.25">
      <c r="A3640" s="2" t="s">
        <v>3638</v>
      </c>
      <c r="B3640" s="2" t="s">
        <v>9001</v>
      </c>
      <c r="C3640" s="3">
        <f ca="1">[1]!thsiFinD("ths_vol_ratio_stock",$A3640,$A$1,7,100)</f>
        <v>0.87014933276782003</v>
      </c>
      <c r="D3640" s="3">
        <f ca="1">[1]!thsiFinD("ths_cr_stock",$A3640,$A$1,7,100,100)</f>
        <v>29.288702928869998</v>
      </c>
      <c r="E3640" s="3">
        <f ca="1">[1]!thsiFinD("ths_mfi_stock",$A3640,$A$1,7,100,100)</f>
        <v>0</v>
      </c>
      <c r="F3640" s="3">
        <f ca="1">[1]!thsiFinD("ths_expma_stock",$A3640,$A$1,7,100,100)</f>
        <v>5.2565693549301997</v>
      </c>
      <c r="G3640" s="3">
        <f ca="1">[1]!thsiFinD("ths_rsi_stock",$A3640,$A$1,7,100,100)</f>
        <v>14.534393005162</v>
      </c>
      <c r="H3640" s="3">
        <f ca="1">[1]!thsiFinD("ths_adtm_stock",$A3640,$A$1,7,3,100,100,100)</f>
        <v>-0.79591836734693999</v>
      </c>
      <c r="I3640" s="3">
        <f ca="1">[1]!thsiFinD("ths_bbiboll_stock",$A3640,$A$1,7,3,100,100,100)</f>
        <v>5.58</v>
      </c>
      <c r="J3640" s="3">
        <f ca="1">[1]!thsiFinD("ths_dptb_stock",$A3640,$A$1,7,104,100,100)</f>
        <v>0.57142857142856995</v>
      </c>
      <c r="K3640" s="3">
        <f ca="1">[1]!thsiFinD("ths_srmi_stock",$A3640,$A$1,7,100,100)</f>
        <v>-5.7728119180633003E-2</v>
      </c>
      <c r="L3640" s="3">
        <f ca="1">[1]!thsiFinD("ths_atr_stock",$A3640,$A$1,7,101,100,100)</f>
        <v>0.14714285714285999</v>
      </c>
      <c r="M3640" s="3">
        <f ca="1">[1]!thsiFinD("ths_vol_w_stock",$A3640,$A$1)/1000000</f>
        <v>126.451489</v>
      </c>
      <c r="N3640" s="3">
        <f ca="1">[1]!thsiFinD("ths_turnover_ratio_w_stock",$A3640,$A$1)</f>
        <v>2.5077290124068998</v>
      </c>
      <c r="O3640" s="3">
        <f ca="1">[1]!thsiFinD("ths_relative_chg_ratio_w_stock",$A3640,$A$1,104,100)</f>
        <v>-2.5058569474315999</v>
      </c>
      <c r="P3640" s="3">
        <f ca="1">[1]!thsiFinD("ths_chg_ratio_w_stock",$A3640,$B$1,100)</f>
        <v>-3.5573122529644001</v>
      </c>
    </row>
    <row r="3641" spans="1:16" x14ac:dyDescent="0.25">
      <c r="A3641" s="2" t="s">
        <v>3639</v>
      </c>
      <c r="B3641" s="2" t="s">
        <v>9002</v>
      </c>
      <c r="C3641" s="3">
        <f ca="1">[1]!thsiFinD("ths_vol_ratio_stock",$A3641,$A$1,7,100)</f>
        <v>0.99301617772213002</v>
      </c>
      <c r="D3641" s="3">
        <f ca="1">[1]!thsiFinD("ths_cr_stock",$A3641,$A$1,7,100,100)</f>
        <v>146.11650485436999</v>
      </c>
      <c r="E3641" s="3">
        <f ca="1">[1]!thsiFinD("ths_mfi_stock",$A3641,$A$1,7,100,100)</f>
        <v>82.852240219918997</v>
      </c>
      <c r="F3641" s="3">
        <f ca="1">[1]!thsiFinD("ths_expma_stock",$A3641,$A$1,7,100,100)</f>
        <v>14.240305924493001</v>
      </c>
      <c r="G3641" s="3">
        <f ca="1">[1]!thsiFinD("ths_rsi_stock",$A3641,$A$1,7,100,100)</f>
        <v>52.121475733879002</v>
      </c>
      <c r="H3641" s="3">
        <f ca="1">[1]!thsiFinD("ths_adtm_stock",$A3641,$A$1,7,3,100,100,100)</f>
        <v>0.49090909090909002</v>
      </c>
      <c r="I3641" s="3">
        <f ca="1">[1]!thsiFinD("ths_bbiboll_stock",$A3641,$A$1,7,3,100,100,100)</f>
        <v>14.248854166667</v>
      </c>
      <c r="J3641" s="3">
        <f ca="1">[1]!thsiFinD("ths_dptb_stock",$A3641,$A$1,7,104,100,100)</f>
        <v>0.85714285714285998</v>
      </c>
      <c r="K3641" s="3">
        <f ca="1">[1]!thsiFinD("ths_srmi_stock",$A3641,$A$1,7,100,100)</f>
        <v>1.6129032258065001E-2</v>
      </c>
      <c r="L3641" s="3">
        <f ca="1">[1]!thsiFinD("ths_atr_stock",$A3641,$A$1,7,101,100,100)</f>
        <v>0.24142857142856999</v>
      </c>
      <c r="M3641" s="3">
        <f ca="1">[1]!thsiFinD("ths_vol_w_stock",$A3641,$A$1)/1000000</f>
        <v>59.540287999999997</v>
      </c>
      <c r="N3641" s="3">
        <f ca="1">[1]!thsiFinD("ths_turnover_ratio_w_stock",$A3641,$A$1)</f>
        <v>0.80221295752266997</v>
      </c>
      <c r="O3641" s="3">
        <f ca="1">[1]!thsiFinD("ths_relative_chg_ratio_w_stock",$A3641,$A$1,104,100)</f>
        <v>1.8605993156069001</v>
      </c>
      <c r="P3641" s="3">
        <f ca="1">[1]!thsiFinD("ths_chg_ratio_w_stock",$A3641,$B$1,100)</f>
        <v>-2.4544179523141998</v>
      </c>
    </row>
    <row r="3642" spans="1:16" x14ac:dyDescent="0.25">
      <c r="A3642" s="2" t="s">
        <v>3640</v>
      </c>
      <c r="B3642" s="2" t="s">
        <v>9003</v>
      </c>
      <c r="C3642" s="3">
        <f ca="1">[1]!thsiFinD("ths_vol_ratio_stock",$A3642,$A$1,7,100)</f>
        <v>0.98642308343298002</v>
      </c>
      <c r="D3642" s="3">
        <f ca="1">[1]!thsiFinD("ths_cr_stock",$A3642,$A$1,7,100,100)</f>
        <v>491.89189189189</v>
      </c>
      <c r="E3642" s="3">
        <f ca="1">[1]!thsiFinD("ths_mfi_stock",$A3642,$A$1,7,100,100)</f>
        <v>0</v>
      </c>
      <c r="F3642" s="3">
        <f ca="1">[1]!thsiFinD("ths_expma_stock",$A3642,$A$1,7,100,100)</f>
        <v>4.3146363246905004</v>
      </c>
      <c r="G3642" s="3">
        <f ca="1">[1]!thsiFinD("ths_rsi_stock",$A3642,$A$1,7,100,100)</f>
        <v>71.577253907908002</v>
      </c>
      <c r="H3642" s="3">
        <f ca="1">[1]!thsiFinD("ths_adtm_stock",$A3642,$A$1,7,3,100,100,100)</f>
        <v>0.95</v>
      </c>
      <c r="I3642" s="3">
        <f ca="1">[1]!thsiFinD("ths_bbiboll_stock",$A3642,$A$1,7,3,100,100,100)</f>
        <v>4.2864583333333002</v>
      </c>
      <c r="J3642" s="3">
        <f ca="1">[1]!thsiFinD("ths_dptb_stock",$A3642,$A$1,7,104,100,100)</f>
        <v>0.42857142857142999</v>
      </c>
      <c r="K3642" s="3">
        <f ca="1">[1]!thsiFinD("ths_srmi_stock",$A3642,$A$1,7,100,100)</f>
        <v>4.9661399548532999E-2</v>
      </c>
      <c r="L3642" s="3">
        <f ca="1">[1]!thsiFinD("ths_atr_stock",$A3642,$A$1,7,101,100,100)</f>
        <v>0.10428571428571</v>
      </c>
      <c r="M3642" s="3">
        <f ca="1">[1]!thsiFinD("ths_vol_w_stock",$A3642,$A$1)/1000000</f>
        <v>187.70917700000001</v>
      </c>
      <c r="N3642" s="3">
        <f ca="1">[1]!thsiFinD("ths_turnover_ratio_w_stock",$A3642,$A$1)</f>
        <v>3.1675909250162002</v>
      </c>
      <c r="O3642" s="3">
        <f ca="1">[1]!thsiFinD("ths_relative_chg_ratio_w_stock",$A3642,$A$1,104,100)</f>
        <v>6.5220776280405</v>
      </c>
      <c r="P3642" s="3">
        <f ca="1">[1]!thsiFinD("ths_chg_ratio_w_stock",$A3642,$B$1,100)</f>
        <v>6.0948081264107996</v>
      </c>
    </row>
    <row r="3643" spans="1:16" x14ac:dyDescent="0.25">
      <c r="A3643" s="2" t="s">
        <v>3641</v>
      </c>
      <c r="B3643" s="2" t="s">
        <v>9004</v>
      </c>
      <c r="C3643" s="3">
        <f ca="1">[1]!thsiFinD("ths_vol_ratio_stock",$A3643,$A$1,7,100)</f>
        <v>0.58679207396195998</v>
      </c>
      <c r="D3643" s="3">
        <f ca="1">[1]!thsiFinD("ths_cr_stock",$A3643,$A$1,7,100,100)</f>
        <v>62.446808510638</v>
      </c>
      <c r="E3643" s="3">
        <f ca="1">[1]!thsiFinD("ths_mfi_stock",$A3643,$A$1,7,100,100)</f>
        <v>28.955115552982999</v>
      </c>
      <c r="F3643" s="3">
        <f ca="1">[1]!thsiFinD("ths_expma_stock",$A3643,$A$1,7,100,100)</f>
        <v>18.308847638046</v>
      </c>
      <c r="G3643" s="3">
        <f ca="1">[1]!thsiFinD("ths_rsi_stock",$A3643,$A$1,7,100,100)</f>
        <v>45.35928613862</v>
      </c>
      <c r="H3643" s="3">
        <f ca="1">[1]!thsiFinD("ths_adtm_stock",$A3643,$A$1,7,3,100,100,100)</f>
        <v>0.16216216216216001</v>
      </c>
      <c r="I3643" s="3">
        <f ca="1">[1]!thsiFinD("ths_bbiboll_stock",$A3643,$A$1,7,3,100,100,100)</f>
        <v>18.340624999999999</v>
      </c>
      <c r="J3643" s="3">
        <f ca="1">[1]!thsiFinD("ths_dptb_stock",$A3643,$A$1,7,104,100,100)</f>
        <v>0.57142857142856995</v>
      </c>
      <c r="K3643" s="3">
        <f ca="1">[1]!thsiFinD("ths_srmi_stock",$A3643,$A$1,7,100,100)</f>
        <v>-7.0624360286591997E-2</v>
      </c>
      <c r="L3643" s="3">
        <f ca="1">[1]!thsiFinD("ths_atr_stock",$A3643,$A$1,7,101,100,100)</f>
        <v>0.73285714285713999</v>
      </c>
      <c r="M3643" s="3">
        <f ca="1">[1]!thsiFinD("ths_vol_w_stock",$A3643,$A$1)/1000000</f>
        <v>100.215554</v>
      </c>
      <c r="N3643" s="3">
        <f ca="1">[1]!thsiFinD("ths_turnover_ratio_w_stock",$A3643,$A$1)</f>
        <v>5.9876652924657998</v>
      </c>
      <c r="O3643" s="3">
        <f ca="1">[1]!thsiFinD("ths_relative_chg_ratio_w_stock",$A3643,$A$1,104,100)</f>
        <v>-3.9722245092311002</v>
      </c>
      <c r="P3643" s="3">
        <f ca="1">[1]!thsiFinD("ths_chg_ratio_w_stock",$A3643,$B$1,100)</f>
        <v>-9.0308370044052992</v>
      </c>
    </row>
    <row r="3644" spans="1:16" x14ac:dyDescent="0.25">
      <c r="A3644" s="2" t="s">
        <v>3642</v>
      </c>
      <c r="B3644" s="2" t="s">
        <v>9005</v>
      </c>
      <c r="C3644" s="3">
        <f ca="1">[1]!thsiFinD("ths_vol_ratio_stock",$A3644,$A$1,7,100)</f>
        <v>0.89856374883523005</v>
      </c>
      <c r="D3644" s="3">
        <f ca="1">[1]!thsiFinD("ths_cr_stock",$A3644,$A$1,7,100,100)</f>
        <v>46.808510638298003</v>
      </c>
      <c r="E3644" s="3">
        <f ca="1">[1]!thsiFinD("ths_mfi_stock",$A3644,$A$1,7,100,100)</f>
        <v>33.059626702968998</v>
      </c>
      <c r="F3644" s="3">
        <f ca="1">[1]!thsiFinD("ths_expma_stock",$A3644,$A$1,7,100,100)</f>
        <v>3.0381289131839999</v>
      </c>
      <c r="G3644" s="3">
        <f ca="1">[1]!thsiFinD("ths_rsi_stock",$A3644,$A$1,7,100,100)</f>
        <v>27.628806756248</v>
      </c>
      <c r="H3644" s="3">
        <f ca="1">[1]!thsiFinD("ths_adtm_stock",$A3644,$A$1,7,3,100,100,100)</f>
        <v>-0.26666666666666</v>
      </c>
      <c r="I3644" s="3">
        <f ca="1">[1]!thsiFinD("ths_bbiboll_stock",$A3644,$A$1,7,3,100,100,100)</f>
        <v>3.1046874999999998</v>
      </c>
      <c r="J3644" s="3">
        <f ca="1">[1]!thsiFinD("ths_dptb_stock",$A3644,$A$1,7,104,100,100)</f>
        <v>0.71428571428570997</v>
      </c>
      <c r="K3644" s="3">
        <f ca="1">[1]!thsiFinD("ths_srmi_stock",$A3644,$A$1,7,100,100)</f>
        <v>-5.8064516129031997E-2</v>
      </c>
      <c r="L3644" s="3">
        <f ca="1">[1]!thsiFinD("ths_atr_stock",$A3644,$A$1,7,101,100,100)</f>
        <v>0.10714285714286</v>
      </c>
      <c r="M3644" s="3">
        <f ca="1">[1]!thsiFinD("ths_vol_w_stock",$A3644,$A$1)/1000000</f>
        <v>29.951305999999999</v>
      </c>
      <c r="N3644" s="3">
        <f ca="1">[1]!thsiFinD("ths_turnover_ratio_w_stock",$A3644,$A$1)</f>
        <v>3.1381001849963002</v>
      </c>
      <c r="O3644" s="3">
        <f ca="1">[1]!thsiFinD("ths_relative_chg_ratio_w_stock",$A3644,$A$1,104,100)</f>
        <v>-3.5895690639522999</v>
      </c>
      <c r="P3644" s="3">
        <f ca="1">[1]!thsiFinD("ths_chg_ratio_w_stock",$A3644,$B$1,100)</f>
        <v>-0.68493150684932003</v>
      </c>
    </row>
    <row r="3645" spans="1:16" x14ac:dyDescent="0.25">
      <c r="A3645" s="2" t="s">
        <v>3643</v>
      </c>
      <c r="B3645" s="2" t="s">
        <v>9006</v>
      </c>
      <c r="C3645" s="3">
        <f ca="1">[1]!thsiFinD("ths_vol_ratio_stock",$A3645,$A$1,7,100)</f>
        <v>0.65386293155421005</v>
      </c>
      <c r="D3645" s="3">
        <f ca="1">[1]!thsiFinD("ths_cr_stock",$A3645,$A$1,7,100,100)</f>
        <v>30.588235294116998</v>
      </c>
      <c r="E3645" s="3">
        <f ca="1">[1]!thsiFinD("ths_mfi_stock",$A3645,$A$1,7,100,100)</f>
        <v>18.317265910056001</v>
      </c>
      <c r="F3645" s="3">
        <f ca="1">[1]!thsiFinD("ths_expma_stock",$A3645,$A$1,7,100,100)</f>
        <v>2.6305463960445001</v>
      </c>
      <c r="G3645" s="3">
        <f ca="1">[1]!thsiFinD("ths_rsi_stock",$A3645,$A$1,7,100,100)</f>
        <v>26.749014442235001</v>
      </c>
      <c r="H3645" s="3">
        <f ca="1">[1]!thsiFinD("ths_adtm_stock",$A3645,$A$1,7,3,100,100,100)</f>
        <v>-0.625</v>
      </c>
      <c r="I3645" s="3">
        <f ca="1">[1]!thsiFinD("ths_bbiboll_stock",$A3645,$A$1,7,3,100,100,100)</f>
        <v>2.6736458333333002</v>
      </c>
      <c r="J3645" s="3">
        <f ca="1">[1]!thsiFinD("ths_dptb_stock",$A3645,$A$1,7,104,100,100)</f>
        <v>0.71428571428570997</v>
      </c>
      <c r="K3645" s="3">
        <f ca="1">[1]!thsiFinD("ths_srmi_stock",$A3645,$A$1,7,100,100)</f>
        <v>-4.4444444444444002E-2</v>
      </c>
      <c r="L3645" s="3">
        <f ca="1">[1]!thsiFinD("ths_atr_stock",$A3645,$A$1,7,101,100,100)</f>
        <v>5.2857142857142998E-2</v>
      </c>
      <c r="M3645" s="3">
        <f ca="1">[1]!thsiFinD("ths_vol_w_stock",$A3645,$A$1)/1000000</f>
        <v>24.899073999999999</v>
      </c>
      <c r="N3645" s="3">
        <f ca="1">[1]!thsiFinD("ths_turnover_ratio_w_stock",$A3645,$A$1)</f>
        <v>0.97156001506481005</v>
      </c>
      <c r="O3645" s="3">
        <f ca="1">[1]!thsiFinD("ths_relative_chg_ratio_w_stock",$A3645,$A$1,104,100)</f>
        <v>-3.1480200230547002</v>
      </c>
      <c r="P3645" s="3">
        <f ca="1">[1]!thsiFinD("ths_chg_ratio_w_stock",$A3645,$B$1,100)</f>
        <v>-1.937984496124</v>
      </c>
    </row>
    <row r="3646" spans="1:16" x14ac:dyDescent="0.25">
      <c r="A3646" s="2" t="s">
        <v>3644</v>
      </c>
      <c r="B3646" s="2" t="s">
        <v>9007</v>
      </c>
      <c r="C3646" s="3">
        <f ca="1">[1]!thsiFinD("ths_vol_ratio_stock",$A3646,$A$1,7,100)</f>
        <v>1.4942026573138001</v>
      </c>
      <c r="D3646" s="3">
        <f ca="1">[1]!thsiFinD("ths_cr_stock",$A3646,$A$1,7,100,100)</f>
        <v>56.521739130435002</v>
      </c>
      <c r="E3646" s="3">
        <f ca="1">[1]!thsiFinD("ths_mfi_stock",$A3646,$A$1,7,100,100)</f>
        <v>26.557766741837</v>
      </c>
      <c r="F3646" s="3">
        <f ca="1">[1]!thsiFinD("ths_expma_stock",$A3646,$A$1,7,100,100)</f>
        <v>1.0797768167391</v>
      </c>
      <c r="G3646" s="3">
        <f ca="1">[1]!thsiFinD("ths_rsi_stock",$A3646,$A$1,7,100,100)</f>
        <v>27.693816791555001</v>
      </c>
      <c r="H3646" s="3">
        <f ca="1">[1]!thsiFinD("ths_adtm_stock",$A3646,$A$1,7,3,100,100,100)</f>
        <v>0</v>
      </c>
      <c r="I3646" s="3">
        <f ca="1">[1]!thsiFinD("ths_bbiboll_stock",$A3646,$A$1,7,3,100,100,100)</f>
        <v>1.096875</v>
      </c>
      <c r="J3646" s="3">
        <f ca="1">[1]!thsiFinD("ths_dptb_stock",$A3646,$A$1,7,104,100,100)</f>
        <v>0.57142857142856995</v>
      </c>
      <c r="K3646" s="3">
        <f ca="1">[1]!thsiFinD("ths_srmi_stock",$A3646,$A$1,7,100,100)</f>
        <v>-2.7522935779817001E-2</v>
      </c>
      <c r="L3646" s="3">
        <f ca="1">[1]!thsiFinD("ths_atr_stock",$A3646,$A$1,7,101,100,100)</f>
        <v>3.5714285714285997E-2</v>
      </c>
      <c r="M3646" s="3">
        <f ca="1">[1]!thsiFinD("ths_vol_w_stock",$A3646,$A$1)/1000000</f>
        <v>310.22205400000001</v>
      </c>
      <c r="N3646" s="3">
        <f ca="1">[1]!thsiFinD("ths_turnover_ratio_w_stock",$A3646,$A$1)</f>
        <v>3.7017239657637999</v>
      </c>
      <c r="O3646" s="3">
        <f ca="1">[1]!thsiFinD("ths_relative_chg_ratio_w_stock",$A3646,$A$1,104,100)</f>
        <v>-4.0607184357530999</v>
      </c>
      <c r="P3646" s="3">
        <f ca="1">[1]!thsiFinD("ths_chg_ratio_w_stock",$A3646,$B$1,100)</f>
        <v>-4.7169811320755004</v>
      </c>
    </row>
    <row r="3647" spans="1:16" x14ac:dyDescent="0.25">
      <c r="A3647" s="2" t="s">
        <v>3645</v>
      </c>
      <c r="B3647" s="2" t="s">
        <v>9008</v>
      </c>
      <c r="C3647" s="3">
        <f ca="1">[1]!thsiFinD("ths_vol_ratio_stock",$A3647,$A$1,7,100)</f>
        <v>0.70295739528078005</v>
      </c>
      <c r="D3647" s="3">
        <f ca="1">[1]!thsiFinD("ths_cr_stock",$A3647,$A$1,7,100,100)</f>
        <v>47.000000000001002</v>
      </c>
      <c r="E3647" s="3">
        <f ca="1">[1]!thsiFinD("ths_mfi_stock",$A3647,$A$1,7,100,100)</f>
        <v>20.523561028263</v>
      </c>
      <c r="F3647" s="3">
        <f ca="1">[1]!thsiFinD("ths_expma_stock",$A3647,$A$1,7,100,100)</f>
        <v>7.1155075661123002</v>
      </c>
      <c r="G3647" s="3">
        <f ca="1">[1]!thsiFinD("ths_rsi_stock",$A3647,$A$1,7,100,100)</f>
        <v>42.159258287321997</v>
      </c>
      <c r="H3647" s="3">
        <f ca="1">[1]!thsiFinD("ths_adtm_stock",$A3647,$A$1,7,3,100,100,100)</f>
        <v>-0.31578947368421001</v>
      </c>
      <c r="I3647" s="3">
        <f ca="1">[1]!thsiFinD("ths_bbiboll_stock",$A3647,$A$1,7,3,100,100,100)</f>
        <v>7.1159375000000002</v>
      </c>
      <c r="J3647" s="3">
        <f ca="1">[1]!thsiFinD("ths_dptb_stock",$A3647,$A$1,7,104,100,100)</f>
        <v>0.71428571428570997</v>
      </c>
      <c r="K3647" s="3">
        <f ca="1">[1]!thsiFinD("ths_srmi_stock",$A3647,$A$1,7,100,100)</f>
        <v>-2.0718232044199002E-2</v>
      </c>
      <c r="L3647" s="3">
        <f ca="1">[1]!thsiFinD("ths_atr_stock",$A3647,$A$1,7,101,100,100)</f>
        <v>7.0000000000000007E-2</v>
      </c>
      <c r="M3647" s="3">
        <f ca="1">[1]!thsiFinD("ths_vol_w_stock",$A3647,$A$1)/1000000</f>
        <v>348.13303500000001</v>
      </c>
      <c r="N3647" s="3">
        <f ca="1">[1]!thsiFinD("ths_turnover_ratio_w_stock",$A3647,$A$1)</f>
        <v>1.9758948457344001</v>
      </c>
      <c r="O3647" s="3">
        <f ca="1">[1]!thsiFinD("ths_relative_chg_ratio_w_stock",$A3647,$A$1,104,100)</f>
        <v>0.18066430981369999</v>
      </c>
      <c r="P3647" s="3">
        <f ca="1">[1]!thsiFinD("ths_chg_ratio_w_stock",$A3647,$B$1,100)</f>
        <v>0.98730606488011996</v>
      </c>
    </row>
    <row r="3648" spans="1:16" x14ac:dyDescent="0.25">
      <c r="A3648" s="2" t="s">
        <v>3646</v>
      </c>
      <c r="B3648" s="2" t="s">
        <v>9009</v>
      </c>
      <c r="C3648" s="3">
        <f ca="1">[1]!thsiFinD("ths_vol_ratio_stock",$A3648,$A$1,7,100)</f>
        <v>0.69829734358502005</v>
      </c>
      <c r="D3648" s="3">
        <f ca="1">[1]!thsiFinD("ths_cr_stock",$A3648,$A$1,7,100,100)</f>
        <v>47.540983606556999</v>
      </c>
      <c r="E3648" s="3">
        <f ca="1">[1]!thsiFinD("ths_mfi_stock",$A3648,$A$1,7,100,100)</f>
        <v>13.998450788256999</v>
      </c>
      <c r="F3648" s="3">
        <f ca="1">[1]!thsiFinD("ths_expma_stock",$A3648,$A$1,7,100,100)</f>
        <v>6.3625652802979999</v>
      </c>
      <c r="G3648" s="3">
        <f ca="1">[1]!thsiFinD("ths_rsi_stock",$A3648,$A$1,7,100,100)</f>
        <v>32.871524036251998</v>
      </c>
      <c r="H3648" s="3">
        <f ca="1">[1]!thsiFinD("ths_adtm_stock",$A3648,$A$1,7,3,100,100,100)</f>
        <v>-0.24</v>
      </c>
      <c r="I3648" s="3">
        <f ca="1">[1]!thsiFinD("ths_bbiboll_stock",$A3648,$A$1,7,3,100,100,100)</f>
        <v>6.4210416666667003</v>
      </c>
      <c r="J3648" s="3">
        <f ca="1">[1]!thsiFinD("ths_dptb_stock",$A3648,$A$1,7,104,100,100)</f>
        <v>0.85714285714285998</v>
      </c>
      <c r="K3648" s="3">
        <f ca="1">[1]!thsiFinD("ths_srmi_stock",$A3648,$A$1,7,100,100)</f>
        <v>-3.0911901081917E-2</v>
      </c>
      <c r="L3648" s="3">
        <f ca="1">[1]!thsiFinD("ths_atr_stock",$A3648,$A$1,7,101,100,100)</f>
        <v>0.12857142857143</v>
      </c>
      <c r="M3648" s="3">
        <f ca="1">[1]!thsiFinD("ths_vol_w_stock",$A3648,$A$1)/1000000</f>
        <v>11.141859999999999</v>
      </c>
      <c r="N3648" s="3">
        <f ca="1">[1]!thsiFinD("ths_turnover_ratio_w_stock",$A3648,$A$1)</f>
        <v>2.8568871794872002</v>
      </c>
      <c r="O3648" s="3">
        <f ca="1">[1]!thsiFinD("ths_relative_chg_ratio_w_stock",$A3648,$A$1,104,100)</f>
        <v>-1.0400241767411</v>
      </c>
      <c r="P3648" s="3">
        <f ca="1">[1]!thsiFinD("ths_chg_ratio_w_stock",$A3648,$B$1,100)</f>
        <v>1.4354066985645999</v>
      </c>
    </row>
    <row r="3649" spans="1:16" x14ac:dyDescent="0.25">
      <c r="A3649" s="2" t="s">
        <v>3647</v>
      </c>
      <c r="B3649" s="2" t="s">
        <v>9010</v>
      </c>
      <c r="C3649" s="3">
        <f ca="1">[1]!thsiFinD("ths_vol_ratio_stock",$A3649,$A$1,7,100)</f>
        <v>0.82051947413241999</v>
      </c>
      <c r="D3649" s="3">
        <f ca="1">[1]!thsiFinD("ths_cr_stock",$A3649,$A$1,7,100,100)</f>
        <v>78.378378378378002</v>
      </c>
      <c r="E3649" s="3">
        <f ca="1">[1]!thsiFinD("ths_mfi_stock",$A3649,$A$1,7,100,100)</f>
        <v>40.723271636650999</v>
      </c>
      <c r="F3649" s="3">
        <f ca="1">[1]!thsiFinD("ths_expma_stock",$A3649,$A$1,7,100,100)</f>
        <v>3.5225690794341999</v>
      </c>
      <c r="G3649" s="3">
        <f ca="1">[1]!thsiFinD("ths_rsi_stock",$A3649,$A$1,7,100,100)</f>
        <v>37.834256729381003</v>
      </c>
      <c r="H3649" s="3">
        <f ca="1">[1]!thsiFinD("ths_adtm_stock",$A3649,$A$1,7,3,100,100,100)</f>
        <v>-0.57142857142856995</v>
      </c>
      <c r="I3649" s="3">
        <f ca="1">[1]!thsiFinD("ths_bbiboll_stock",$A3649,$A$1,7,3,100,100,100)</f>
        <v>3.5603125000000002</v>
      </c>
      <c r="J3649" s="3">
        <f ca="1">[1]!thsiFinD("ths_dptb_stock",$A3649,$A$1,7,104,100,100)</f>
        <v>0.42857142857142999</v>
      </c>
      <c r="K3649" s="3">
        <f ca="1">[1]!thsiFinD("ths_srmi_stock",$A3649,$A$1,7,100,100)</f>
        <v>-8.4745762711864996E-3</v>
      </c>
      <c r="L3649" s="3">
        <f ca="1">[1]!thsiFinD("ths_atr_stock",$A3649,$A$1,7,101,100,100)</f>
        <v>6.2857142857143E-2</v>
      </c>
      <c r="M3649" s="3">
        <f ca="1">[1]!thsiFinD("ths_vol_w_stock",$A3649,$A$1)/1000000</f>
        <v>27.565483</v>
      </c>
      <c r="N3649" s="3">
        <f ca="1">[1]!thsiFinD("ths_turnover_ratio_w_stock",$A3649,$A$1)</f>
        <v>2.2218796189289001</v>
      </c>
      <c r="O3649" s="3">
        <f ca="1">[1]!thsiFinD("ths_relative_chg_ratio_w_stock",$A3649,$A$1,104,100)</f>
        <v>1.2964244213897</v>
      </c>
      <c r="P3649" s="3">
        <f ca="1">[1]!thsiFinD("ths_chg_ratio_w_stock",$A3649,$B$1,100)</f>
        <v>-1.9943019943019999</v>
      </c>
    </row>
    <row r="3650" spans="1:16" x14ac:dyDescent="0.25">
      <c r="A3650" s="2" t="s">
        <v>3648</v>
      </c>
      <c r="B3650" s="2" t="s">
        <v>9011</v>
      </c>
      <c r="C3650" s="3">
        <f ca="1">[1]!thsiFinD("ths_vol_ratio_stock",$A3650,$A$1,7,100)</f>
        <v>0.77905821975052003</v>
      </c>
      <c r="D3650" s="3">
        <f ca="1">[1]!thsiFinD("ths_cr_stock",$A3650,$A$1,7,100,100)</f>
        <v>62.376237623762002</v>
      </c>
      <c r="E3650" s="3">
        <f ca="1">[1]!thsiFinD("ths_mfi_stock",$A3650,$A$1,7,100,100)</f>
        <v>71.875491198020001</v>
      </c>
      <c r="F3650" s="3">
        <f ca="1">[1]!thsiFinD("ths_expma_stock",$A3650,$A$1,7,100,100)</f>
        <v>9.8436267179374006</v>
      </c>
      <c r="G3650" s="3">
        <f ca="1">[1]!thsiFinD("ths_rsi_stock",$A3650,$A$1,7,100,100)</f>
        <v>48.767970572515999</v>
      </c>
      <c r="H3650" s="3">
        <f ca="1">[1]!thsiFinD("ths_adtm_stock",$A3650,$A$1,7,3,100,100,100)</f>
        <v>0.60344827586206995</v>
      </c>
      <c r="I3650" s="3">
        <f ca="1">[1]!thsiFinD("ths_bbiboll_stock",$A3650,$A$1,7,3,100,100,100)</f>
        <v>9.8828125</v>
      </c>
      <c r="J3650" s="3">
        <f ca="1">[1]!thsiFinD("ths_dptb_stock",$A3650,$A$1,7,104,100,100)</f>
        <v>0.57142857142856995</v>
      </c>
      <c r="K3650" s="3">
        <f ca="1">[1]!thsiFinD("ths_srmi_stock",$A3650,$A$1,7,100,100)</f>
        <v>-2.2772277227723001E-2</v>
      </c>
      <c r="L3650" s="3">
        <f ca="1">[1]!thsiFinD("ths_atr_stock",$A3650,$A$1,7,101,100,100)</f>
        <v>0.28714285714285998</v>
      </c>
      <c r="M3650" s="3">
        <f ca="1">[1]!thsiFinD("ths_vol_w_stock",$A3650,$A$1)/1000000</f>
        <v>127.323173</v>
      </c>
      <c r="N3650" s="3">
        <f ca="1">[1]!thsiFinD("ths_turnover_ratio_w_stock",$A3650,$A$1)</f>
        <v>1.3820489121199999</v>
      </c>
      <c r="O3650" s="3">
        <f ca="1">[1]!thsiFinD("ths_relative_chg_ratio_w_stock",$A3650,$A$1,104,100)</f>
        <v>4.7555439182450998</v>
      </c>
      <c r="P3650" s="3">
        <f ca="1">[1]!thsiFinD("ths_chg_ratio_w_stock",$A3650,$B$1,100)</f>
        <v>5.2684903748733998</v>
      </c>
    </row>
    <row r="3651" spans="1:16" x14ac:dyDescent="0.25">
      <c r="A3651" s="2" t="s">
        <v>3649</v>
      </c>
      <c r="B3651" s="2" t="s">
        <v>9012</v>
      </c>
      <c r="C3651" s="3">
        <f ca="1">[1]!thsiFinD("ths_vol_ratio_stock",$A3651,$A$1,7,100)</f>
        <v>1.281792402692</v>
      </c>
      <c r="D3651" s="3">
        <f ca="1">[1]!thsiFinD("ths_cr_stock",$A3651,$A$1,7,100,100)</f>
        <v>35</v>
      </c>
      <c r="E3651" s="3">
        <f ca="1">[1]!thsiFinD("ths_mfi_stock",$A3651,$A$1,7,100,100)</f>
        <v>12.696890748595001</v>
      </c>
      <c r="F3651" s="3">
        <f ca="1">[1]!thsiFinD("ths_expma_stock",$A3651,$A$1,7,100,100)</f>
        <v>1.7961825121823001</v>
      </c>
      <c r="G3651" s="3">
        <f ca="1">[1]!thsiFinD("ths_rsi_stock",$A3651,$A$1,7,100,100)</f>
        <v>27.137260609167001</v>
      </c>
      <c r="H3651" s="3">
        <f ca="1">[1]!thsiFinD("ths_adtm_stock",$A3651,$A$1,7,3,100,100,100)</f>
        <v>-0.5</v>
      </c>
      <c r="I3651" s="3">
        <f ca="1">[1]!thsiFinD("ths_bbiboll_stock",$A3651,$A$1,7,3,100,100,100)</f>
        <v>1.8279166666666999</v>
      </c>
      <c r="J3651" s="3">
        <f ca="1">[1]!thsiFinD("ths_dptb_stock",$A3651,$A$1,7,104,100,100)</f>
        <v>0.71428571428570997</v>
      </c>
      <c r="K3651" s="3">
        <f ca="1">[1]!thsiFinD("ths_srmi_stock",$A3651,$A$1,7,100,100)</f>
        <v>-4.8648648648648998E-2</v>
      </c>
      <c r="L3651" s="3">
        <f ca="1">[1]!thsiFinD("ths_atr_stock",$A3651,$A$1,7,101,100,100)</f>
        <v>3.8571428571428999E-2</v>
      </c>
      <c r="M3651" s="3">
        <f ca="1">[1]!thsiFinD("ths_vol_w_stock",$A3651,$A$1)/1000000</f>
        <v>37.250512999999998</v>
      </c>
      <c r="N3651" s="3">
        <f ca="1">[1]!thsiFinD("ths_turnover_ratio_w_stock",$A3651,$A$1)</f>
        <v>2.0157204004329001</v>
      </c>
      <c r="O3651" s="3">
        <f ca="1">[1]!thsiFinD("ths_relative_chg_ratio_w_stock",$A3651,$A$1,104,100)</f>
        <v>-2.0002788753136</v>
      </c>
      <c r="P3651" s="3">
        <f ca="1">[1]!thsiFinD("ths_chg_ratio_w_stock",$A3651,$B$1,100)</f>
        <v>-3.4090909090908998</v>
      </c>
    </row>
    <row r="3652" spans="1:16" x14ac:dyDescent="0.25">
      <c r="A3652" s="2" t="s">
        <v>3650</v>
      </c>
      <c r="B3652" s="2" t="s">
        <v>9013</v>
      </c>
      <c r="C3652" s="3">
        <f ca="1">[1]!thsiFinD("ths_vol_ratio_stock",$A3652,$A$1,7,100)</f>
        <v>1.070544555813</v>
      </c>
      <c r="D3652" s="3">
        <f ca="1">[1]!thsiFinD("ths_cr_stock",$A3652,$A$1,7,100,100)</f>
        <v>14.049586776859</v>
      </c>
      <c r="E3652" s="3">
        <f ca="1">[1]!thsiFinD("ths_mfi_stock",$A3652,$A$1,7,100,100)</f>
        <v>0</v>
      </c>
      <c r="F3652" s="3">
        <f ca="1">[1]!thsiFinD("ths_expma_stock",$A3652,$A$1,7,100,100)</f>
        <v>1.658582634122</v>
      </c>
      <c r="G3652" s="3">
        <f ca="1">[1]!thsiFinD("ths_rsi_stock",$A3652,$A$1,7,100,100)</f>
        <v>15.474238055289</v>
      </c>
      <c r="H3652" s="3">
        <f ca="1">[1]!thsiFinD("ths_adtm_stock",$A3652,$A$1,7,3,100,100,100)</f>
        <v>-0.70588235294117996</v>
      </c>
      <c r="I3652" s="3">
        <f ca="1">[1]!thsiFinD("ths_bbiboll_stock",$A3652,$A$1,7,3,100,100,100)</f>
        <v>1.7269791666667</v>
      </c>
      <c r="J3652" s="3">
        <f ca="1">[1]!thsiFinD("ths_dptb_stock",$A3652,$A$1,7,104,100,100)</f>
        <v>0.57142857142856995</v>
      </c>
      <c r="K3652" s="3">
        <f ca="1">[1]!thsiFinD("ths_srmi_stock",$A3652,$A$1,7,100,100)</f>
        <v>-0.13259668508287001</v>
      </c>
      <c r="L3652" s="3">
        <f ca="1">[1]!thsiFinD("ths_atr_stock",$A3652,$A$1,7,101,100,100)</f>
        <v>6.5714285714286003E-2</v>
      </c>
      <c r="M3652" s="3">
        <f ca="1">[1]!thsiFinD("ths_vol_w_stock",$A3652,$A$1)/1000000</f>
        <v>162.120261</v>
      </c>
      <c r="N3652" s="3">
        <f ca="1">[1]!thsiFinD("ths_turnover_ratio_w_stock",$A3652,$A$1)</f>
        <v>8.4628732066330006</v>
      </c>
      <c r="O3652" s="3">
        <f ca="1">[1]!thsiFinD("ths_relative_chg_ratio_w_stock",$A3652,$A$1,104,100)</f>
        <v>-8.4736905211389999</v>
      </c>
      <c r="P3652" s="3">
        <f ca="1">[1]!thsiFinD("ths_chg_ratio_w_stock",$A3652,$B$1,100)</f>
        <v>1.9108280254776999</v>
      </c>
    </row>
    <row r="3653" spans="1:16" x14ac:dyDescent="0.25">
      <c r="A3653" s="2" t="s">
        <v>3651</v>
      </c>
      <c r="B3653" s="2" t="s">
        <v>9014</v>
      </c>
      <c r="C3653" s="3">
        <f ca="1">[1]!thsiFinD("ths_vol_ratio_stock",$A3653,$A$1,7,100)</f>
        <v>1.3508919961781001</v>
      </c>
      <c r="D3653" s="3">
        <f ca="1">[1]!thsiFinD("ths_cr_stock",$A3653,$A$1,7,100,100)</f>
        <v>36.637931034483003</v>
      </c>
      <c r="E3653" s="3">
        <f ca="1">[1]!thsiFinD("ths_mfi_stock",$A3653,$A$1,7,100,100)</f>
        <v>36.117540151415</v>
      </c>
      <c r="F3653" s="3">
        <f ca="1">[1]!thsiFinD("ths_expma_stock",$A3653,$A$1,7,100,100)</f>
        <v>16.212996588239001</v>
      </c>
      <c r="G3653" s="3">
        <f ca="1">[1]!thsiFinD("ths_rsi_stock",$A3653,$A$1,7,100,100)</f>
        <v>13.158021643744</v>
      </c>
      <c r="H3653" s="3">
        <f ca="1">[1]!thsiFinD("ths_adtm_stock",$A3653,$A$1,7,3,100,100,100)</f>
        <v>-0.78448275862068995</v>
      </c>
      <c r="I3653" s="3">
        <f ca="1">[1]!thsiFinD("ths_bbiboll_stock",$A3653,$A$1,7,3,100,100,100)</f>
        <v>16.591875000000002</v>
      </c>
      <c r="J3653" s="3">
        <f ca="1">[1]!thsiFinD("ths_dptb_stock",$A3653,$A$1,7,104,100,100)</f>
        <v>0.85714285714285998</v>
      </c>
      <c r="K3653" s="3">
        <f ca="1">[1]!thsiFinD("ths_srmi_stock",$A3653,$A$1,7,100,100)</f>
        <v>-7.1471471471470996E-2</v>
      </c>
      <c r="L3653" s="3">
        <f ca="1">[1]!thsiFinD("ths_atr_stock",$A3653,$A$1,7,101,100,100)</f>
        <v>0.46142857142857002</v>
      </c>
      <c r="M3653" s="3">
        <f ca="1">[1]!thsiFinD("ths_vol_w_stock",$A3653,$A$1)/1000000</f>
        <v>437.49359099999998</v>
      </c>
      <c r="N3653" s="3">
        <f ca="1">[1]!thsiFinD("ths_turnover_ratio_w_stock",$A3653,$A$1)</f>
        <v>5.7731783045918998</v>
      </c>
      <c r="O3653" s="3">
        <f ca="1">[1]!thsiFinD("ths_relative_chg_ratio_w_stock",$A3653,$A$1,104,100)</f>
        <v>-6.2394607460743998</v>
      </c>
      <c r="P3653" s="3">
        <f ca="1">[1]!thsiFinD("ths_chg_ratio_w_stock",$A3653,$B$1,100)</f>
        <v>-9.3143596377748992</v>
      </c>
    </row>
    <row r="3654" spans="1:16" x14ac:dyDescent="0.25">
      <c r="A3654" s="2" t="s">
        <v>3652</v>
      </c>
      <c r="B3654" s="2" t="s">
        <v>9015</v>
      </c>
      <c r="C3654" s="3">
        <f ca="1">[1]!thsiFinD("ths_vol_ratio_stock",$A3654,$A$1,7,100)</f>
        <v>0.91711153906590004</v>
      </c>
      <c r="D3654" s="3">
        <f ca="1">[1]!thsiFinD("ths_cr_stock",$A3654,$A$1,7,100,100)</f>
        <v>20.512820512821001</v>
      </c>
      <c r="E3654" s="3">
        <f ca="1">[1]!thsiFinD("ths_mfi_stock",$A3654,$A$1,7,100,100)</f>
        <v>0</v>
      </c>
      <c r="F3654" s="3">
        <f ca="1">[1]!thsiFinD("ths_expma_stock",$A3654,$A$1,7,100,100)</f>
        <v>2.9606057272878998</v>
      </c>
      <c r="G3654" s="3">
        <f ca="1">[1]!thsiFinD("ths_rsi_stock",$A3654,$A$1,7,100,100)</f>
        <v>19.304314870197999</v>
      </c>
      <c r="H3654" s="3">
        <f ca="1">[1]!thsiFinD("ths_adtm_stock",$A3654,$A$1,7,3,100,100,100)</f>
        <v>-0.76190476190475998</v>
      </c>
      <c r="I3654" s="3">
        <f ca="1">[1]!thsiFinD("ths_bbiboll_stock",$A3654,$A$1,7,3,100,100,100)</f>
        <v>3.0206249999999999</v>
      </c>
      <c r="J3654" s="3">
        <f ca="1">[1]!thsiFinD("ths_dptb_stock",$A3654,$A$1,7,104,100,100)</f>
        <v>0.71428571428570997</v>
      </c>
      <c r="K3654" s="3">
        <f ca="1">[1]!thsiFinD("ths_srmi_stock",$A3654,$A$1,7,100,100)</f>
        <v>-8.3870967741936003E-2</v>
      </c>
      <c r="L3654" s="3">
        <f ca="1">[1]!thsiFinD("ths_atr_stock",$A3654,$A$1,7,101,100,100)</f>
        <v>6.8571428571429005E-2</v>
      </c>
      <c r="M3654" s="3">
        <f ca="1">[1]!thsiFinD("ths_vol_w_stock",$A3654,$A$1)/1000000</f>
        <v>50.715310000000002</v>
      </c>
      <c r="N3654" s="3">
        <f ca="1">[1]!thsiFinD("ths_turnover_ratio_w_stock",$A3654,$A$1)</f>
        <v>2.4830045837816002</v>
      </c>
      <c r="O3654" s="3">
        <f ca="1">[1]!thsiFinD("ths_relative_chg_ratio_w_stock",$A3654,$A$1,104,100)</f>
        <v>-5.8931180622703998</v>
      </c>
      <c r="P3654" s="3">
        <f ca="1">[1]!thsiFinD("ths_chg_ratio_w_stock",$A3654,$B$1,100)</f>
        <v>-1.4084507042254</v>
      </c>
    </row>
    <row r="3655" spans="1:16" x14ac:dyDescent="0.25">
      <c r="A3655" s="2" t="s">
        <v>3653</v>
      </c>
      <c r="B3655" s="2" t="s">
        <v>9016</v>
      </c>
      <c r="C3655" s="3">
        <f ca="1">[1]!thsiFinD("ths_vol_ratio_stock",$A3655,$A$1,7,100)</f>
        <v>0.57221039541097996</v>
      </c>
      <c r="D3655" s="3">
        <f ca="1">[1]!thsiFinD("ths_cr_stock",$A3655,$A$1,7,100,100)</f>
        <v>13.888888888888999</v>
      </c>
      <c r="E3655" s="3">
        <f ca="1">[1]!thsiFinD("ths_mfi_stock",$A3655,$A$1,7,100,100)</f>
        <v>18.652342830755</v>
      </c>
      <c r="F3655" s="3">
        <f ca="1">[1]!thsiFinD("ths_expma_stock",$A3655,$A$1,7,100,100)</f>
        <v>3.0782309570358999</v>
      </c>
      <c r="G3655" s="3">
        <f ca="1">[1]!thsiFinD("ths_rsi_stock",$A3655,$A$1,7,100,100)</f>
        <v>18.320877322748</v>
      </c>
      <c r="H3655" s="3">
        <f ca="1">[1]!thsiFinD("ths_adtm_stock",$A3655,$A$1,7,3,100,100,100)</f>
        <v>-0.77272727272727004</v>
      </c>
      <c r="I3655" s="3">
        <f ca="1">[1]!thsiFinD("ths_bbiboll_stock",$A3655,$A$1,7,3,100,100,100)</f>
        <v>3.109375</v>
      </c>
      <c r="J3655" s="3">
        <f ca="1">[1]!thsiFinD("ths_dptb_stock",$A3655,$A$1,7,104,100,100)</f>
        <v>0.57142857142856995</v>
      </c>
      <c r="K3655" s="3">
        <f ca="1">[1]!thsiFinD("ths_srmi_stock",$A3655,$A$1,7,100,100)</f>
        <v>-5.6603773584906002E-2</v>
      </c>
      <c r="L3655" s="3">
        <f ca="1">[1]!thsiFinD("ths_atr_stock",$A3655,$A$1,7,101,100,100)</f>
        <v>6.4285714285714002E-2</v>
      </c>
      <c r="M3655" s="3">
        <f ca="1">[1]!thsiFinD("ths_vol_w_stock",$A3655,$A$1)/1000000</f>
        <v>210.690943</v>
      </c>
      <c r="N3655" s="3">
        <f ca="1">[1]!thsiFinD("ths_turnover_ratio_w_stock",$A3655,$A$1)</f>
        <v>3.5350029259581</v>
      </c>
      <c r="O3655" s="3">
        <f ca="1">[1]!thsiFinD("ths_relative_chg_ratio_w_stock",$A3655,$A$1,104,100)</f>
        <v>-4.3639529371009003</v>
      </c>
      <c r="P3655" s="3">
        <f ca="1">[1]!thsiFinD("ths_chg_ratio_w_stock",$A3655,$B$1,100)</f>
        <v>-0.33333333333332998</v>
      </c>
    </row>
    <row r="3656" spans="1:16" x14ac:dyDescent="0.25">
      <c r="A3656" s="2" t="s">
        <v>3654</v>
      </c>
      <c r="B3656" s="2" t="s">
        <v>9017</v>
      </c>
      <c r="C3656" s="3">
        <f ca="1">[1]!thsiFinD("ths_vol_ratio_stock",$A3656,$A$1,7,100)</f>
        <v>1.2254000533953</v>
      </c>
      <c r="D3656" s="3">
        <f ca="1">[1]!thsiFinD("ths_cr_stock",$A3656,$A$1,7,100,100)</f>
        <v>63.636363636364003</v>
      </c>
      <c r="E3656" s="3">
        <f ca="1">[1]!thsiFinD("ths_mfi_stock",$A3656,$A$1,7,100,100)</f>
        <v>28.593149103710999</v>
      </c>
      <c r="F3656" s="3">
        <f ca="1">[1]!thsiFinD("ths_expma_stock",$A3656,$A$1,7,100,100)</f>
        <v>3.3950379343911998</v>
      </c>
      <c r="G3656" s="3">
        <f ca="1">[1]!thsiFinD("ths_rsi_stock",$A3656,$A$1,7,100,100)</f>
        <v>39.474530168145002</v>
      </c>
      <c r="H3656" s="3">
        <f ca="1">[1]!thsiFinD("ths_adtm_stock",$A3656,$A$1,7,3,100,100,100)</f>
        <v>-0.11111111111110999</v>
      </c>
      <c r="I3656" s="3">
        <f ca="1">[1]!thsiFinD("ths_bbiboll_stock",$A3656,$A$1,7,3,100,100,100)</f>
        <v>3.4161458333332999</v>
      </c>
      <c r="J3656" s="3">
        <f ca="1">[1]!thsiFinD("ths_dptb_stock",$A3656,$A$1,7,104,100,100)</f>
        <v>0.42857142857142999</v>
      </c>
      <c r="K3656" s="3">
        <f ca="1">[1]!thsiFinD("ths_srmi_stock",$A3656,$A$1,7,100,100)</f>
        <v>-1.1661807580175E-2</v>
      </c>
      <c r="L3656" s="3">
        <f ca="1">[1]!thsiFinD("ths_atr_stock",$A3656,$A$1,7,101,100,100)</f>
        <v>5.1428571428570997E-2</v>
      </c>
      <c r="M3656" s="3">
        <f ca="1">[1]!thsiFinD("ths_vol_w_stock",$A3656,$A$1)/1000000</f>
        <v>99.858213000000006</v>
      </c>
      <c r="N3656" s="3">
        <f ca="1">[1]!thsiFinD("ths_turnover_ratio_w_stock",$A3656,$A$1)</f>
        <v>0.63171744417602005</v>
      </c>
      <c r="O3656" s="3">
        <f ca="1">[1]!thsiFinD("ths_relative_chg_ratio_w_stock",$A3656,$A$1,104,100)</f>
        <v>1.2964244213897</v>
      </c>
      <c r="P3656" s="3">
        <f ca="1">[1]!thsiFinD("ths_chg_ratio_w_stock",$A3656,$B$1,100)</f>
        <v>0.29498525073746001</v>
      </c>
    </row>
    <row r="3657" spans="1:16" x14ac:dyDescent="0.25">
      <c r="A3657" s="2" t="s">
        <v>3655</v>
      </c>
      <c r="B3657" s="2" t="s">
        <v>9018</v>
      </c>
      <c r="C3657" s="3">
        <f ca="1">[1]!thsiFinD("ths_vol_ratio_stock",$A3657,$A$1,7,100)</f>
        <v>0.58571889618128004</v>
      </c>
      <c r="D3657" s="3">
        <f ca="1">[1]!thsiFinD("ths_cr_stock",$A3657,$A$1,7,100,100)</f>
        <v>18.862275449102</v>
      </c>
      <c r="E3657" s="3">
        <f ca="1">[1]!thsiFinD("ths_mfi_stock",$A3657,$A$1,7,100,100)</f>
        <v>10.960254097395</v>
      </c>
      <c r="F3657" s="3">
        <f ca="1">[1]!thsiFinD("ths_expma_stock",$A3657,$A$1,7,100,100)</f>
        <v>12.608139617393</v>
      </c>
      <c r="G3657" s="3">
        <f ca="1">[1]!thsiFinD("ths_rsi_stock",$A3657,$A$1,7,100,100)</f>
        <v>38.023482331465999</v>
      </c>
      <c r="H3657" s="3">
        <f ca="1">[1]!thsiFinD("ths_adtm_stock",$A3657,$A$1,7,3,100,100,100)</f>
        <v>-0.62658227848101</v>
      </c>
      <c r="I3657" s="3">
        <f ca="1">[1]!thsiFinD("ths_bbiboll_stock",$A3657,$A$1,7,3,100,100,100)</f>
        <v>12.633020833332999</v>
      </c>
      <c r="J3657" s="3">
        <f ca="1">[1]!thsiFinD("ths_dptb_stock",$A3657,$A$1,7,104,100,100)</f>
        <v>0.42857142857142999</v>
      </c>
      <c r="K3657" s="3">
        <f ca="1">[1]!thsiFinD("ths_srmi_stock",$A3657,$A$1,7,100,100)</f>
        <v>-9.4160583941605994E-2</v>
      </c>
      <c r="L3657" s="3">
        <f ca="1">[1]!thsiFinD("ths_atr_stock",$A3657,$A$1,7,101,100,100)</f>
        <v>0.60714285714285998</v>
      </c>
      <c r="M3657" s="3">
        <f ca="1">[1]!thsiFinD("ths_vol_w_stock",$A3657,$A$1)/1000000</f>
        <v>60.637844000000001</v>
      </c>
      <c r="N3657" s="3">
        <f ca="1">[1]!thsiFinD("ths_turnover_ratio_w_stock",$A3657,$A$1)</f>
        <v>2.9056420528056002</v>
      </c>
      <c r="O3657" s="3">
        <f ca="1">[1]!thsiFinD("ths_relative_chg_ratio_w_stock",$A3657,$A$1,104,100)</f>
        <v>-2.5020251910133999</v>
      </c>
      <c r="P3657" s="3">
        <f ca="1">[1]!thsiFinD("ths_chg_ratio_w_stock",$A3657,$B$1,100)</f>
        <v>-4.7542304593070002</v>
      </c>
    </row>
    <row r="3658" spans="1:16" x14ac:dyDescent="0.25">
      <c r="A3658" s="2" t="s">
        <v>3656</v>
      </c>
      <c r="B3658" s="2" t="s">
        <v>9019</v>
      </c>
      <c r="C3658" s="3">
        <f ca="1">[1]!thsiFinD("ths_vol_ratio_stock",$A3658,$A$1,7,100)</f>
        <v>0.56400910676820004</v>
      </c>
      <c r="D3658" s="3">
        <f ca="1">[1]!thsiFinD("ths_cr_stock",$A3658,$A$1,7,100,100)</f>
        <v>44.746059544658998</v>
      </c>
      <c r="E3658" s="3">
        <f ca="1">[1]!thsiFinD("ths_mfi_stock",$A3658,$A$1,7,100,100)</f>
        <v>29.716004566588001</v>
      </c>
      <c r="F3658" s="3">
        <f ca="1">[1]!thsiFinD("ths_expma_stock",$A3658,$A$1,7,100,100)</f>
        <v>13.682879331222001</v>
      </c>
      <c r="G3658" s="3">
        <f ca="1">[1]!thsiFinD("ths_rsi_stock",$A3658,$A$1,7,100,100)</f>
        <v>34.014726892230001</v>
      </c>
      <c r="H3658" s="3">
        <f ca="1">[1]!thsiFinD("ths_adtm_stock",$A3658,$A$1,7,3,100,100,100)</f>
        <v>-2.7210884353740999E-2</v>
      </c>
      <c r="I3658" s="3">
        <f ca="1">[1]!thsiFinD("ths_bbiboll_stock",$A3658,$A$1,7,3,100,100,100)</f>
        <v>13.812083333333</v>
      </c>
      <c r="J3658" s="3">
        <f ca="1">[1]!thsiFinD("ths_dptb_stock",$A3658,$A$1,7,104,100,100)</f>
        <v>0.85714285714285998</v>
      </c>
      <c r="K3658" s="3">
        <f ca="1">[1]!thsiFinD("ths_srmi_stock",$A3658,$A$1,7,100,100)</f>
        <v>-0.11103495544894</v>
      </c>
      <c r="L3658" s="3">
        <f ca="1">[1]!thsiFinD("ths_atr_stock",$A3658,$A$1,7,101,100,100)</f>
        <v>0.78714285714286003</v>
      </c>
      <c r="M3658" s="3">
        <f ca="1">[1]!thsiFinD("ths_vol_w_stock",$A3658,$A$1)/1000000</f>
        <v>356.12490600000001</v>
      </c>
      <c r="N3658" s="3">
        <f ca="1">[1]!thsiFinD("ths_turnover_ratio_w_stock",$A3658,$A$1)</f>
        <v>43.431736374582002</v>
      </c>
      <c r="O3658" s="3">
        <f ca="1">[1]!thsiFinD("ths_relative_chg_ratio_w_stock",$A3658,$A$1,104,100)</f>
        <v>-6.5870983058829999</v>
      </c>
      <c r="P3658" s="3">
        <f ca="1">[1]!thsiFinD("ths_chg_ratio_w_stock",$A3658,$B$1,100)</f>
        <v>-1.3107170393215</v>
      </c>
    </row>
    <row r="3659" spans="1:16" x14ac:dyDescent="0.25">
      <c r="A3659" s="2" t="s">
        <v>3657</v>
      </c>
      <c r="B3659" s="2" t="s">
        <v>9020</v>
      </c>
      <c r="C3659" s="3">
        <f ca="1">[1]!thsiFinD("ths_vol_ratio_stock",$A3659,$A$1,7,100)</f>
        <v>0.7724077058569</v>
      </c>
      <c r="D3659" s="3">
        <f ca="1">[1]!thsiFinD("ths_cr_stock",$A3659,$A$1,7,100,100)</f>
        <v>38.493150684931003</v>
      </c>
      <c r="E3659" s="3">
        <f ca="1">[1]!thsiFinD("ths_mfi_stock",$A3659,$A$1,7,100,100)</f>
        <v>34.157707342932</v>
      </c>
      <c r="F3659" s="3">
        <f ca="1">[1]!thsiFinD("ths_expma_stock",$A3659,$A$1,7,100,100)</f>
        <v>56.498286087471001</v>
      </c>
      <c r="G3659" s="3">
        <f ca="1">[1]!thsiFinD("ths_rsi_stock",$A3659,$A$1,7,100,100)</f>
        <v>34.29699634891</v>
      </c>
      <c r="H3659" s="3">
        <f ca="1">[1]!thsiFinD("ths_adtm_stock",$A3659,$A$1,7,3,100,100,100)</f>
        <v>-0.75496688741721996</v>
      </c>
      <c r="I3659" s="3">
        <f ca="1">[1]!thsiFinD("ths_bbiboll_stock",$A3659,$A$1,7,3,100,100,100)</f>
        <v>56.691875000000003</v>
      </c>
      <c r="J3659" s="3">
        <f ca="1">[1]!thsiFinD("ths_dptb_stock",$A3659,$A$1,7,104,100,100)</f>
        <v>0.71428571428570997</v>
      </c>
      <c r="K3659" s="3">
        <f ca="1">[1]!thsiFinD("ths_srmi_stock",$A3659,$A$1,7,100,100)</f>
        <v>-2.0600558659218001E-2</v>
      </c>
      <c r="L3659" s="3">
        <f ca="1">[1]!thsiFinD("ths_atr_stock",$A3659,$A$1,7,101,100,100)</f>
        <v>0.97428571428570998</v>
      </c>
      <c r="M3659" s="3">
        <f ca="1">[1]!thsiFinD("ths_vol_w_stock",$A3659,$A$1)/1000000</f>
        <v>13.805104999999999</v>
      </c>
      <c r="N3659" s="3">
        <f ca="1">[1]!thsiFinD("ths_turnover_ratio_w_stock",$A3659,$A$1)</f>
        <v>1.4107732725707001</v>
      </c>
      <c r="O3659" s="3">
        <f ca="1">[1]!thsiFinD("ths_relative_chg_ratio_w_stock",$A3659,$A$1,104,100)</f>
        <v>-0.23069511520849001</v>
      </c>
      <c r="P3659" s="3">
        <f ca="1">[1]!thsiFinD("ths_chg_ratio_w_stock",$A3659,$B$1,100)</f>
        <v>0.40998217468804998</v>
      </c>
    </row>
    <row r="3660" spans="1:16" x14ac:dyDescent="0.25">
      <c r="A3660" s="2" t="s">
        <v>3658</v>
      </c>
      <c r="B3660" s="2" t="s">
        <v>9021</v>
      </c>
      <c r="C3660" s="3">
        <f ca="1">[1]!thsiFinD("ths_vol_ratio_stock",$A3660,$A$1,7,100)</f>
        <v>0.69232607595150997</v>
      </c>
      <c r="D3660" s="3">
        <f ca="1">[1]!thsiFinD("ths_cr_stock",$A3660,$A$1,7,100,100)</f>
        <v>9.4373865698727997</v>
      </c>
      <c r="E3660" s="3">
        <f ca="1">[1]!thsiFinD("ths_mfi_stock",$A3660,$A$1,7,100,100)</f>
        <v>26.432924628881</v>
      </c>
      <c r="F3660" s="3">
        <f ca="1">[1]!thsiFinD("ths_expma_stock",$A3660,$A$1,7,100,100)</f>
        <v>9.4497101507698993</v>
      </c>
      <c r="G3660" s="3">
        <f ca="1">[1]!thsiFinD("ths_rsi_stock",$A3660,$A$1,7,100,100)</f>
        <v>28.201925646279001</v>
      </c>
      <c r="H3660" s="3">
        <f ca="1">[1]!thsiFinD("ths_adtm_stock",$A3660,$A$1,7,3,100,100,100)</f>
        <v>-0.96190476190476004</v>
      </c>
      <c r="I3660" s="3">
        <f ca="1">[1]!thsiFinD("ths_bbiboll_stock",$A3660,$A$1,7,3,100,100,100)</f>
        <v>9.6373958333333007</v>
      </c>
      <c r="J3660" s="3">
        <f ca="1">[1]!thsiFinD("ths_dptb_stock",$A3660,$A$1,7,104,100,100)</f>
        <v>0.85714285714285998</v>
      </c>
      <c r="K3660" s="3">
        <f ca="1">[1]!thsiFinD("ths_srmi_stock",$A3660,$A$1,7,100,100)</f>
        <v>-9.6230158730158999E-2</v>
      </c>
      <c r="L3660" s="3">
        <f ca="1">[1]!thsiFinD("ths_atr_stock",$A3660,$A$1,7,101,100,100)</f>
        <v>0.31285714285714</v>
      </c>
      <c r="M3660" s="3">
        <f ca="1">[1]!thsiFinD("ths_vol_w_stock",$A3660,$A$1)/1000000</f>
        <v>75.139786999999998</v>
      </c>
      <c r="N3660" s="3">
        <f ca="1">[1]!thsiFinD("ths_turnover_ratio_w_stock",$A3660,$A$1)</f>
        <v>30.221123528029999</v>
      </c>
      <c r="O3660" s="3">
        <f ca="1">[1]!thsiFinD("ths_relative_chg_ratio_w_stock",$A3660,$A$1,104,100)</f>
        <v>-5.8391515215257002</v>
      </c>
      <c r="P3660" s="3">
        <f ca="1">[1]!thsiFinD("ths_chg_ratio_w_stock",$A3660,$B$1,100)</f>
        <v>-3.1833150384193001</v>
      </c>
    </row>
    <row r="3661" spans="1:16" x14ac:dyDescent="0.25">
      <c r="A3661" s="2" t="s">
        <v>3659</v>
      </c>
      <c r="B3661" s="2" t="s">
        <v>9022</v>
      </c>
      <c r="C3661" s="3">
        <f ca="1">[1]!thsiFinD("ths_vol_ratio_stock",$A3661,$A$1,7,100)</f>
        <v>1.2380402571908</v>
      </c>
      <c r="D3661" s="3">
        <f ca="1">[1]!thsiFinD("ths_cr_stock",$A3661,$A$1,7,100,100)</f>
        <v>184.61538461538001</v>
      </c>
      <c r="E3661" s="3">
        <f ca="1">[1]!thsiFinD("ths_mfi_stock",$A3661,$A$1,7,100,100)</f>
        <v>60.762405928467999</v>
      </c>
      <c r="F3661" s="3">
        <f ca="1">[1]!thsiFinD("ths_expma_stock",$A3661,$A$1,7,100,100)</f>
        <v>13.252854160679</v>
      </c>
      <c r="G3661" s="3">
        <f ca="1">[1]!thsiFinD("ths_rsi_stock",$A3661,$A$1,7,100,100)</f>
        <v>63.743681580324001</v>
      </c>
      <c r="H3661" s="3">
        <f ca="1">[1]!thsiFinD("ths_adtm_stock",$A3661,$A$1,7,3,100,100,100)</f>
        <v>0.18831168831169001</v>
      </c>
      <c r="I3661" s="3">
        <f ca="1">[1]!thsiFinD("ths_bbiboll_stock",$A3661,$A$1,7,3,100,100,100)</f>
        <v>13.095729166667001</v>
      </c>
      <c r="J3661" s="3">
        <f ca="1">[1]!thsiFinD("ths_dptb_stock",$A3661,$A$1,7,104,100,100)</f>
        <v>0.71428571428570997</v>
      </c>
      <c r="K3661" s="3">
        <f ca="1">[1]!thsiFinD("ths_srmi_stock",$A3661,$A$1,7,100,100)</f>
        <v>3.7280701754385998E-2</v>
      </c>
      <c r="L3661" s="3">
        <f ca="1">[1]!thsiFinD("ths_atr_stock",$A3661,$A$1,7,101,100,100)</f>
        <v>0.66857142857143004</v>
      </c>
      <c r="M3661" s="3">
        <f ca="1">[1]!thsiFinD("ths_vol_w_stock",$A3661,$A$1)/1000000</f>
        <v>174.86776499999999</v>
      </c>
      <c r="N3661" s="3">
        <f ca="1">[1]!thsiFinD("ths_turnover_ratio_w_stock",$A3661,$A$1)</f>
        <v>22.332313179581998</v>
      </c>
      <c r="O3661" s="3">
        <f ca="1">[1]!thsiFinD("ths_relative_chg_ratio_w_stock",$A3661,$A$1,104,100)</f>
        <v>4.7760008207846001</v>
      </c>
      <c r="P3661" s="3">
        <f ca="1">[1]!thsiFinD("ths_chg_ratio_w_stock",$A3661,$B$1,100)</f>
        <v>-8.6257309941520006</v>
      </c>
    </row>
    <row r="3662" spans="1:16" x14ac:dyDescent="0.25">
      <c r="A3662" s="2" t="s">
        <v>3660</v>
      </c>
      <c r="B3662" s="2" t="s">
        <v>9023</v>
      </c>
      <c r="C3662" s="3">
        <f ca="1">[1]!thsiFinD("ths_vol_ratio_stock",$A3662,$A$1,7,100)</f>
        <v>0.34827455245792999</v>
      </c>
      <c r="D3662" s="3">
        <f ca="1">[1]!thsiFinD("ths_cr_stock",$A3662,$A$1,7,100,100)</f>
        <v>147.56637168142001</v>
      </c>
      <c r="E3662" s="3">
        <f ca="1">[1]!thsiFinD("ths_mfi_stock",$A3662,$A$1,7,100,100)</f>
        <v>56.092256808163</v>
      </c>
      <c r="F3662" s="3">
        <f ca="1">[1]!thsiFinD("ths_expma_stock",$A3662,$A$1,7,100,100)</f>
        <v>16.396744998894999</v>
      </c>
      <c r="G3662" s="3">
        <f ca="1">[1]!thsiFinD("ths_rsi_stock",$A3662,$A$1,7,100,100)</f>
        <v>60.447078361579003</v>
      </c>
      <c r="H3662" s="3">
        <f ca="1">[1]!thsiFinD("ths_adtm_stock",$A3662,$A$1,7,3,100,100,100)</f>
        <v>0.65142857142857002</v>
      </c>
      <c r="I3662" s="3">
        <f ca="1">[1]!thsiFinD("ths_bbiboll_stock",$A3662,$A$1,7,3,100,100,100)</f>
        <v>16.200624999999999</v>
      </c>
      <c r="J3662" s="3">
        <f ca="1">[1]!thsiFinD("ths_dptb_stock",$A3662,$A$1,7,104,100,100)</f>
        <v>0.28571428571428997</v>
      </c>
      <c r="K3662" s="3">
        <f ca="1">[1]!thsiFinD("ths_srmi_stock",$A3662,$A$1,7,100,100)</f>
        <v>2.1911138161899001E-2</v>
      </c>
      <c r="L3662" s="3">
        <f ca="1">[1]!thsiFinD("ths_atr_stock",$A3662,$A$1,7,101,100,100)</f>
        <v>0.53285714285714003</v>
      </c>
      <c r="M3662" s="3">
        <f ca="1">[1]!thsiFinD("ths_vol_w_stock",$A3662,$A$1)/1000000</f>
        <v>43.289223999999997</v>
      </c>
      <c r="N3662" s="3">
        <f ca="1">[1]!thsiFinD("ths_turnover_ratio_w_stock",$A3662,$A$1)</f>
        <v>29.752547223495998</v>
      </c>
      <c r="O3662" s="3">
        <f ca="1">[1]!thsiFinD("ths_relative_chg_ratio_w_stock",$A3662,$A$1,104,100)</f>
        <v>3.9839244213897</v>
      </c>
      <c r="P3662" s="3">
        <f ca="1">[1]!thsiFinD("ths_chg_ratio_w_stock",$A3662,$B$1,100)</f>
        <v>-1.4607425441266</v>
      </c>
    </row>
    <row r="3663" spans="1:16" x14ac:dyDescent="0.25">
      <c r="A3663" s="2" t="s">
        <v>3661</v>
      </c>
      <c r="B3663" s="2" t="s">
        <v>9024</v>
      </c>
      <c r="C3663" s="3">
        <f ca="1">[1]!thsiFinD("ths_vol_ratio_stock",$A3663,$A$1,7,100)</f>
        <v>0.65710816235892</v>
      </c>
      <c r="D3663" s="3">
        <f ca="1">[1]!thsiFinD("ths_cr_stock",$A3663,$A$1,7,100,100)</f>
        <v>83.783783783784003</v>
      </c>
      <c r="E3663" s="3">
        <f ca="1">[1]!thsiFinD("ths_mfi_stock",$A3663,$A$1,7,100,100)</f>
        <v>32.017543037148002</v>
      </c>
      <c r="F3663" s="3">
        <f ca="1">[1]!thsiFinD("ths_expma_stock",$A3663,$A$1,7,100,100)</f>
        <v>16.644472417313999</v>
      </c>
      <c r="G3663" s="3">
        <f ca="1">[1]!thsiFinD("ths_rsi_stock",$A3663,$A$1,7,100,100)</f>
        <v>39.272620591869</v>
      </c>
      <c r="H3663" s="3">
        <f ca="1">[1]!thsiFinD("ths_adtm_stock",$A3663,$A$1,7,3,100,100,100)</f>
        <v>0.87142857142857</v>
      </c>
      <c r="I3663" s="3">
        <f ca="1">[1]!thsiFinD("ths_bbiboll_stock",$A3663,$A$1,7,3,100,100,100)</f>
        <v>16.740833333333001</v>
      </c>
      <c r="J3663" s="3">
        <f ca="1">[1]!thsiFinD("ths_dptb_stock",$A3663,$A$1,7,104,100,100)</f>
        <v>0.85714285714285998</v>
      </c>
      <c r="K3663" s="3">
        <f ca="1">[1]!thsiFinD("ths_srmi_stock",$A3663,$A$1,7,100,100)</f>
        <v>-1.7814726840855E-2</v>
      </c>
      <c r="L3663" s="3">
        <f ca="1">[1]!thsiFinD("ths_atr_stock",$A3663,$A$1,7,101,100,100)</f>
        <v>0.48571428571428998</v>
      </c>
      <c r="M3663" s="3">
        <f ca="1">[1]!thsiFinD("ths_vol_w_stock",$A3663,$A$1)/1000000</f>
        <v>22.19707</v>
      </c>
      <c r="N3663" s="3">
        <f ca="1">[1]!thsiFinD("ths_turnover_ratio_w_stock",$A3663,$A$1)</f>
        <v>3.0336080329611002</v>
      </c>
      <c r="O3663" s="3">
        <f ca="1">[1]!thsiFinD("ths_relative_chg_ratio_w_stock",$A3663,$A$1,104,100)</f>
        <v>2.2116166117497</v>
      </c>
      <c r="P3663" s="3">
        <f ca="1">[1]!thsiFinD("ths_chg_ratio_w_stock",$A3663,$B$1,100)</f>
        <v>-4.4135429262394004</v>
      </c>
    </row>
    <row r="3664" spans="1:16" x14ac:dyDescent="0.25">
      <c r="A3664" s="2" t="s">
        <v>3662</v>
      </c>
      <c r="B3664" s="2" t="s">
        <v>9025</v>
      </c>
      <c r="C3664" s="3">
        <f ca="1">[1]!thsiFinD("ths_vol_ratio_stock",$A3664,$A$1,7,100)</f>
        <v>0.58711884128244995</v>
      </c>
      <c r="D3664" s="3">
        <f ca="1">[1]!thsiFinD("ths_cr_stock",$A3664,$A$1,7,100,100)</f>
        <v>72.595281306714995</v>
      </c>
      <c r="E3664" s="3">
        <f ca="1">[1]!thsiFinD("ths_mfi_stock",$A3664,$A$1,7,100,100)</f>
        <v>46.887348089695998</v>
      </c>
      <c r="F3664" s="3">
        <f ca="1">[1]!thsiFinD("ths_expma_stock",$A3664,$A$1,7,100,100)</f>
        <v>14.271064390996999</v>
      </c>
      <c r="G3664" s="3">
        <f ca="1">[1]!thsiFinD("ths_rsi_stock",$A3664,$A$1,7,100,100)</f>
        <v>34.016358752883001</v>
      </c>
      <c r="H3664" s="3">
        <f ca="1">[1]!thsiFinD("ths_adtm_stock",$A3664,$A$1,7,3,100,100,100)</f>
        <v>0.29333333333333</v>
      </c>
      <c r="I3664" s="3">
        <f ca="1">[1]!thsiFinD("ths_bbiboll_stock",$A3664,$A$1,7,3,100,100,100)</f>
        <v>14.4009375</v>
      </c>
      <c r="J3664" s="3">
        <f ca="1">[1]!thsiFinD("ths_dptb_stock",$A3664,$A$1,7,104,100,100)</f>
        <v>0.71428571428570997</v>
      </c>
      <c r="K3664" s="3">
        <f ca="1">[1]!thsiFinD("ths_srmi_stock",$A3664,$A$1,7,100,100)</f>
        <v>-2.6952315134762001E-2</v>
      </c>
      <c r="L3664" s="3">
        <f ca="1">[1]!thsiFinD("ths_atr_stock",$A3664,$A$1,7,101,100,100)</f>
        <v>0.45285714285714002</v>
      </c>
      <c r="M3664" s="3">
        <f ca="1">[1]!thsiFinD("ths_vol_w_stock",$A3664,$A$1)/1000000</f>
        <v>217.677449</v>
      </c>
      <c r="N3664" s="3">
        <f ca="1">[1]!thsiFinD("ths_turnover_ratio_w_stock",$A3664,$A$1)</f>
        <v>6.6201585065474999</v>
      </c>
      <c r="O3664" s="3">
        <f ca="1">[1]!thsiFinD("ths_relative_chg_ratio_w_stock",$A3664,$A$1,104,100)</f>
        <v>-0.85784937986116006</v>
      </c>
      <c r="P3664" s="3">
        <f ca="1">[1]!thsiFinD("ths_chg_ratio_w_stock",$A3664,$B$1,100)</f>
        <v>-0.56818181818182001</v>
      </c>
    </row>
    <row r="3665" spans="1:16" x14ac:dyDescent="0.25">
      <c r="A3665" s="2" t="s">
        <v>3663</v>
      </c>
      <c r="B3665" s="2" t="s">
        <v>9026</v>
      </c>
      <c r="C3665" s="3">
        <f ca="1">[1]!thsiFinD("ths_vol_ratio_stock",$A3665,$A$1,7,100)</f>
        <v>0.35377992299915001</v>
      </c>
      <c r="D3665" s="3">
        <f ca="1">[1]!thsiFinD("ths_cr_stock",$A3665,$A$1,7,100,100)</f>
        <v>86.187845303866993</v>
      </c>
      <c r="E3665" s="3">
        <f ca="1">[1]!thsiFinD("ths_mfi_stock",$A3665,$A$1,7,100,100)</f>
        <v>66.983883520017997</v>
      </c>
      <c r="F3665" s="3">
        <f ca="1">[1]!thsiFinD("ths_expma_stock",$A3665,$A$1,7,100,100)</f>
        <v>15.001602976809</v>
      </c>
      <c r="G3665" s="3">
        <f ca="1">[1]!thsiFinD("ths_rsi_stock",$A3665,$A$1,7,100,100)</f>
        <v>37.711950442800003</v>
      </c>
      <c r="H3665" s="3">
        <f ca="1">[1]!thsiFinD("ths_adtm_stock",$A3665,$A$1,7,3,100,100,100)</f>
        <v>0.53757225433526001</v>
      </c>
      <c r="I3665" s="3">
        <f ca="1">[1]!thsiFinD("ths_bbiboll_stock",$A3665,$A$1,7,3,100,100,100)</f>
        <v>15.0015625</v>
      </c>
      <c r="J3665" s="3">
        <f ca="1">[1]!thsiFinD("ths_dptb_stock",$A3665,$A$1,7,104,100,100)</f>
        <v>0.71428571428570997</v>
      </c>
      <c r="K3665" s="3">
        <f ca="1">[1]!thsiFinD("ths_srmi_stock",$A3665,$A$1,7,100,100)</f>
        <v>-2.6385224274406E-2</v>
      </c>
      <c r="L3665" s="3">
        <f ca="1">[1]!thsiFinD("ths_atr_stock",$A3665,$A$1,7,101,100,100)</f>
        <v>0.48142857142856998</v>
      </c>
      <c r="M3665" s="3">
        <f ca="1">[1]!thsiFinD("ths_vol_w_stock",$A3665,$A$1)/1000000</f>
        <v>94.627168999999995</v>
      </c>
      <c r="N3665" s="3">
        <f ca="1">[1]!thsiFinD("ths_turnover_ratio_w_stock",$A3665,$A$1)</f>
        <v>13.682355263158</v>
      </c>
      <c r="O3665" s="3">
        <f ca="1">[1]!thsiFinD("ths_relative_chg_ratio_w_stock",$A3665,$A$1,104,100)</f>
        <v>-2.8594197344543999</v>
      </c>
      <c r="P3665" s="3">
        <f ca="1">[1]!thsiFinD("ths_chg_ratio_w_stock",$A3665,$B$1,100)</f>
        <v>-3.7262872628725998</v>
      </c>
    </row>
    <row r="3666" spans="1:16" x14ac:dyDescent="0.25">
      <c r="A3666" s="2" t="s">
        <v>3664</v>
      </c>
      <c r="B3666" s="2" t="s">
        <v>9027</v>
      </c>
      <c r="C3666" s="3">
        <f ca="1">[1]!thsiFinD("ths_vol_ratio_stock",$A3666,$A$1,7,100)</f>
        <v>0.54589851044465998</v>
      </c>
      <c r="D3666" s="3">
        <f ca="1">[1]!thsiFinD("ths_cr_stock",$A3666,$A$1,7,100,100)</f>
        <v>17.898832684824999</v>
      </c>
      <c r="E3666" s="3">
        <f ca="1">[1]!thsiFinD("ths_mfi_stock",$A3666,$A$1,7,100,100)</f>
        <v>12.661994837564</v>
      </c>
      <c r="F3666" s="3">
        <f ca="1">[1]!thsiFinD("ths_expma_stock",$A3666,$A$1,7,100,100)</f>
        <v>7.2365020348132001</v>
      </c>
      <c r="G3666" s="3">
        <f ca="1">[1]!thsiFinD("ths_rsi_stock",$A3666,$A$1,7,100,100)</f>
        <v>23.680027810574</v>
      </c>
      <c r="H3666" s="3">
        <f ca="1">[1]!thsiFinD("ths_adtm_stock",$A3666,$A$1,7,3,100,100,100)</f>
        <v>-0.58974358974358998</v>
      </c>
      <c r="I3666" s="3">
        <f ca="1">[1]!thsiFinD("ths_bbiboll_stock",$A3666,$A$1,7,3,100,100,100)</f>
        <v>7.3653124999999999</v>
      </c>
      <c r="J3666" s="3">
        <f ca="1">[1]!thsiFinD("ths_dptb_stock",$A3666,$A$1,7,104,100,100)</f>
        <v>0.57142857142856995</v>
      </c>
      <c r="K3666" s="3">
        <f ca="1">[1]!thsiFinD("ths_srmi_stock",$A3666,$A$1,7,100,100)</f>
        <v>-5.8278145695363999E-2</v>
      </c>
      <c r="L3666" s="3">
        <f ca="1">[1]!thsiFinD("ths_atr_stock",$A3666,$A$1,7,101,100,100)</f>
        <v>0.14714285714285999</v>
      </c>
      <c r="M3666" s="3">
        <f ca="1">[1]!thsiFinD("ths_vol_w_stock",$A3666,$A$1)/1000000</f>
        <v>60.449725000000001</v>
      </c>
      <c r="N3666" s="3">
        <f ca="1">[1]!thsiFinD("ths_turnover_ratio_w_stock",$A3666,$A$1)</f>
        <v>12.062109342643</v>
      </c>
      <c r="O3666" s="3">
        <f ca="1">[1]!thsiFinD("ths_relative_chg_ratio_w_stock",$A3666,$A$1,104,100)</f>
        <v>-2.2313910467242999</v>
      </c>
      <c r="P3666" s="3">
        <f ca="1">[1]!thsiFinD("ths_chg_ratio_w_stock",$A3666,$B$1,100)</f>
        <v>-3.3755274261602999</v>
      </c>
    </row>
    <row r="3667" spans="1:16" x14ac:dyDescent="0.25">
      <c r="A3667" s="2" t="s">
        <v>3665</v>
      </c>
      <c r="B3667" s="2" t="s">
        <v>9028</v>
      </c>
      <c r="C3667" s="3">
        <f ca="1">[1]!thsiFinD("ths_vol_ratio_stock",$A3667,$A$1,7,100)</f>
        <v>0.53076894314662004</v>
      </c>
      <c r="D3667" s="3">
        <f ca="1">[1]!thsiFinD("ths_cr_stock",$A3667,$A$1,7,100,100)</f>
        <v>-2.7027027027027</v>
      </c>
      <c r="E3667" s="3">
        <f ca="1">[1]!thsiFinD("ths_mfi_stock",$A3667,$A$1,7,100,100)</f>
        <v>21.913656054600001</v>
      </c>
      <c r="F3667" s="3">
        <f ca="1">[1]!thsiFinD("ths_expma_stock",$A3667,$A$1,7,100,100)</f>
        <v>9.0531891801501008</v>
      </c>
      <c r="G3667" s="3">
        <f ca="1">[1]!thsiFinD("ths_rsi_stock",$A3667,$A$1,7,100,100)</f>
        <v>22.364156895177999</v>
      </c>
      <c r="H3667" s="3">
        <f ca="1">[1]!thsiFinD("ths_adtm_stock",$A3667,$A$1,7,3,100,100,100)</f>
        <v>-0.77777777777778001</v>
      </c>
      <c r="I3667" s="3">
        <f ca="1">[1]!thsiFinD("ths_bbiboll_stock",$A3667,$A$1,7,3,100,100,100)</f>
        <v>9.1765624999999993</v>
      </c>
      <c r="J3667" s="3">
        <f ca="1">[1]!thsiFinD("ths_dptb_stock",$A3667,$A$1,7,104,100,100)</f>
        <v>0.85714285714285998</v>
      </c>
      <c r="K3667" s="3">
        <f ca="1">[1]!thsiFinD("ths_srmi_stock",$A3667,$A$1,7,100,100)</f>
        <v>-7.1428571428570994E-2</v>
      </c>
      <c r="L3667" s="3">
        <f ca="1">[1]!thsiFinD("ths_atr_stock",$A3667,$A$1,7,101,100,100)</f>
        <v>0.19428571428571001</v>
      </c>
      <c r="M3667" s="3">
        <f ca="1">[1]!thsiFinD("ths_vol_w_stock",$A3667,$A$1)/1000000</f>
        <v>13.749364</v>
      </c>
      <c r="N3667" s="3">
        <f ca="1">[1]!thsiFinD("ths_turnover_ratio_w_stock",$A3667,$A$1)</f>
        <v>3.3031022713303999</v>
      </c>
      <c r="O3667" s="3">
        <f ca="1">[1]!thsiFinD("ths_relative_chg_ratio_w_stock",$A3667,$A$1,104,100)</f>
        <v>-2.4072792823140001</v>
      </c>
      <c r="P3667" s="3">
        <f ca="1">[1]!thsiFinD("ths_chg_ratio_w_stock",$A3667,$B$1,100)</f>
        <v>-1.9230769230769</v>
      </c>
    </row>
    <row r="3668" spans="1:16" x14ac:dyDescent="0.25">
      <c r="A3668" s="2" t="s">
        <v>3666</v>
      </c>
      <c r="B3668" s="2" t="s">
        <v>9029</v>
      </c>
      <c r="C3668" s="3">
        <f ca="1">[1]!thsiFinD("ths_vol_ratio_stock",$A3668,$A$1,7,100)</f>
        <v>2.6552829392205002</v>
      </c>
      <c r="D3668" s="3">
        <f ca="1">[1]!thsiFinD("ths_cr_stock",$A3668,$A$1,7,100,100)</f>
        <v>143.28767123288</v>
      </c>
      <c r="E3668" s="3">
        <f ca="1">[1]!thsiFinD("ths_mfi_stock",$A3668,$A$1,7,100,100)</f>
        <v>50.284603357975001</v>
      </c>
      <c r="F3668" s="3">
        <f ca="1">[1]!thsiFinD("ths_expma_stock",$A3668,$A$1,7,100,100)</f>
        <v>21.116403531174999</v>
      </c>
      <c r="G3668" s="3">
        <f ca="1">[1]!thsiFinD("ths_rsi_stock",$A3668,$A$1,7,100,100)</f>
        <v>33.965005081743001</v>
      </c>
      <c r="H3668" s="3">
        <f ca="1">[1]!thsiFinD("ths_adtm_stock",$A3668,$A$1,7,3,100,100,100)</f>
        <v>0.99479166666666996</v>
      </c>
      <c r="I3668" s="3">
        <f ca="1">[1]!thsiFinD("ths_bbiboll_stock",$A3668,$A$1,7,3,100,100,100)</f>
        <v>21.177083333333002</v>
      </c>
      <c r="J3668" s="3">
        <f ca="1">[1]!thsiFinD("ths_dptb_stock",$A3668,$A$1,7,104,100,100)</f>
        <v>0.71428571428570997</v>
      </c>
      <c r="K3668" s="3">
        <f ca="1">[1]!thsiFinD("ths_srmi_stock",$A3668,$A$1,7,100,100)</f>
        <v>-9.6339113680159996E-4</v>
      </c>
      <c r="L3668" s="3">
        <f ca="1">[1]!thsiFinD("ths_atr_stock",$A3668,$A$1,7,101,100,100)</f>
        <v>0.42285714285713999</v>
      </c>
      <c r="M3668" s="3">
        <f ca="1">[1]!thsiFinD("ths_vol_w_stock",$A3668,$A$1)/1000000</f>
        <v>56.977975000000001</v>
      </c>
      <c r="N3668" s="3">
        <f ca="1">[1]!thsiFinD("ths_turnover_ratio_w_stock",$A3668,$A$1)</f>
        <v>1.4949504857032001</v>
      </c>
      <c r="O3668" s="3">
        <f ca="1">[1]!thsiFinD("ths_relative_chg_ratio_w_stock",$A3668,$A$1,104,100)</f>
        <v>-1.1953480280696001</v>
      </c>
      <c r="P3668" s="3">
        <f ca="1">[1]!thsiFinD("ths_chg_ratio_w_stock",$A3668,$B$1,100)</f>
        <v>-7.2324011571842002</v>
      </c>
    </row>
    <row r="3669" spans="1:16" x14ac:dyDescent="0.25">
      <c r="A3669" s="2" t="s">
        <v>3667</v>
      </c>
      <c r="B3669" s="2" t="s">
        <v>9030</v>
      </c>
      <c r="C3669" s="3">
        <f ca="1">[1]!thsiFinD("ths_vol_ratio_stock",$A3669,$A$1,7,100)</f>
        <v>0.83913720353383003</v>
      </c>
      <c r="D3669" s="3">
        <f ca="1">[1]!thsiFinD("ths_cr_stock",$A3669,$A$1,7,100,100)</f>
        <v>53.6</v>
      </c>
      <c r="E3669" s="3">
        <f ca="1">[1]!thsiFinD("ths_mfi_stock",$A3669,$A$1,7,100,100)</f>
        <v>42.340607076772002</v>
      </c>
      <c r="F3669" s="3">
        <f ca="1">[1]!thsiFinD("ths_expma_stock",$A3669,$A$1,7,100,100)</f>
        <v>4.3198182824552998</v>
      </c>
      <c r="G3669" s="3">
        <f ca="1">[1]!thsiFinD("ths_rsi_stock",$A3669,$A$1,7,100,100)</f>
        <v>38.842913774129997</v>
      </c>
      <c r="H3669" s="3">
        <f ca="1">[1]!thsiFinD("ths_adtm_stock",$A3669,$A$1,7,3,100,100,100)</f>
        <v>-0.40909090909091</v>
      </c>
      <c r="I3669" s="3">
        <f ca="1">[1]!thsiFinD("ths_bbiboll_stock",$A3669,$A$1,7,3,100,100,100)</f>
        <v>4.3528124999999998</v>
      </c>
      <c r="J3669" s="3">
        <f ca="1">[1]!thsiFinD("ths_dptb_stock",$A3669,$A$1,7,104,100,100)</f>
        <v>0.57142857142856995</v>
      </c>
      <c r="K3669" s="3">
        <f ca="1">[1]!thsiFinD("ths_srmi_stock",$A3669,$A$1,7,100,100)</f>
        <v>-2.2779043280182001E-2</v>
      </c>
      <c r="L3669" s="3">
        <f ca="1">[1]!thsiFinD("ths_atr_stock",$A3669,$A$1,7,101,100,100)</f>
        <v>9.1428571428570998E-2</v>
      </c>
      <c r="M3669" s="3">
        <f ca="1">[1]!thsiFinD("ths_vol_w_stock",$A3669,$A$1)/1000000</f>
        <v>31.363078999999999</v>
      </c>
      <c r="N3669" s="3">
        <f ca="1">[1]!thsiFinD("ths_turnover_ratio_w_stock",$A3669,$A$1)</f>
        <v>1.2253161962321999</v>
      </c>
      <c r="O3669" s="3">
        <f ca="1">[1]!thsiFinD("ths_relative_chg_ratio_w_stock",$A3669,$A$1,104,100)</f>
        <v>0.83238729841989001</v>
      </c>
      <c r="P3669" s="3">
        <f ca="1">[1]!thsiFinD("ths_chg_ratio_w_stock",$A3669,$B$1,100)</f>
        <v>-1.8648018648019</v>
      </c>
    </row>
    <row r="3670" spans="1:16" x14ac:dyDescent="0.25">
      <c r="A3670" s="2" t="s">
        <v>3668</v>
      </c>
      <c r="B3670" s="2" t="s">
        <v>9031</v>
      </c>
      <c r="C3670" s="3">
        <f ca="1">[1]!thsiFinD("ths_vol_ratio_stock",$A3670,$A$1,7,100)</f>
        <v>1.3035487977133</v>
      </c>
      <c r="D3670" s="3">
        <f ca="1">[1]!thsiFinD("ths_cr_stock",$A3670,$A$1,7,100,100)</f>
        <v>108.06451612903</v>
      </c>
      <c r="E3670" s="3">
        <f ca="1">[1]!thsiFinD("ths_mfi_stock",$A3670,$A$1,7,100,100)</f>
        <v>30.773684031590001</v>
      </c>
      <c r="F3670" s="3">
        <f ca="1">[1]!thsiFinD("ths_expma_stock",$A3670,$A$1,7,100,100)</f>
        <v>12.151489853935001</v>
      </c>
      <c r="G3670" s="3">
        <f ca="1">[1]!thsiFinD("ths_rsi_stock",$A3670,$A$1,7,100,100)</f>
        <v>38.127204143288999</v>
      </c>
      <c r="H3670" s="3">
        <f ca="1">[1]!thsiFinD("ths_adtm_stock",$A3670,$A$1,7,3,100,100,100)</f>
        <v>0.82291666666666996</v>
      </c>
      <c r="I3670" s="3">
        <f ca="1">[1]!thsiFinD("ths_bbiboll_stock",$A3670,$A$1,7,3,100,100,100)</f>
        <v>12.320208333332999</v>
      </c>
      <c r="J3670" s="3">
        <f ca="1">[1]!thsiFinD("ths_dptb_stock",$A3670,$A$1,7,104,100,100)</f>
        <v>0.71428571428570997</v>
      </c>
      <c r="K3670" s="3">
        <f ca="1">[1]!thsiFinD("ths_srmi_stock",$A3670,$A$1,7,100,100)</f>
        <v>-2.8271405492729999E-2</v>
      </c>
      <c r="L3670" s="3">
        <f ca="1">[1]!thsiFinD("ths_atr_stock",$A3670,$A$1,7,101,100,100)</f>
        <v>0.38285714285714001</v>
      </c>
      <c r="M3670" s="3">
        <f ca="1">[1]!thsiFinD("ths_vol_w_stock",$A3670,$A$1)/1000000</f>
        <v>62.976315</v>
      </c>
      <c r="N3670" s="3">
        <f ca="1">[1]!thsiFinD("ths_turnover_ratio_w_stock",$A3670,$A$1)</f>
        <v>9.2071610524064997</v>
      </c>
      <c r="O3670" s="3">
        <f ca="1">[1]!thsiFinD("ths_relative_chg_ratio_w_stock",$A3670,$A$1,104,100)</f>
        <v>1.3796190969305</v>
      </c>
      <c r="P3670" s="3">
        <f ca="1">[1]!thsiFinD("ths_chg_ratio_w_stock",$A3670,$B$1,100)</f>
        <v>-3.3250207813799002</v>
      </c>
    </row>
    <row r="3671" spans="1:16" x14ac:dyDescent="0.25">
      <c r="A3671" s="2" t="s">
        <v>3669</v>
      </c>
      <c r="B3671" s="2" t="s">
        <v>9032</v>
      </c>
      <c r="C3671" s="3">
        <f ca="1">[1]!thsiFinD("ths_vol_ratio_stock",$A3671,$A$1,7,100)</f>
        <v>0.57261246754446005</v>
      </c>
      <c r="D3671" s="3">
        <f ca="1">[1]!thsiFinD("ths_cr_stock",$A3671,$A$1,7,100,100)</f>
        <v>80.368098159509003</v>
      </c>
      <c r="E3671" s="3">
        <f ca="1">[1]!thsiFinD("ths_mfi_stock",$A3671,$A$1,7,100,100)</f>
        <v>41.745448507131997</v>
      </c>
      <c r="F3671" s="3">
        <f ca="1">[1]!thsiFinD("ths_expma_stock",$A3671,$A$1,7,100,100)</f>
        <v>4.9734386991972004</v>
      </c>
      <c r="G3671" s="3">
        <f ca="1">[1]!thsiFinD("ths_rsi_stock",$A3671,$A$1,7,100,100)</f>
        <v>49.159670498403003</v>
      </c>
      <c r="H3671" s="3">
        <f ca="1">[1]!thsiFinD("ths_adtm_stock",$A3671,$A$1,7,3,100,100,100)</f>
        <v>0.75757575757576001</v>
      </c>
      <c r="I3671" s="3">
        <f ca="1">[1]!thsiFinD("ths_bbiboll_stock",$A3671,$A$1,7,3,100,100,100)</f>
        <v>4.9819791666666999</v>
      </c>
      <c r="J3671" s="3">
        <f ca="1">[1]!thsiFinD("ths_dptb_stock",$A3671,$A$1,7,104,100,100)</f>
        <v>0.57142857142856995</v>
      </c>
      <c r="K3671" s="3">
        <f ca="1">[1]!thsiFinD("ths_srmi_stock",$A3671,$A$1,7,100,100)</f>
        <v>-2.1653543307086999E-2</v>
      </c>
      <c r="L3671" s="3">
        <f ca="1">[1]!thsiFinD("ths_atr_stock",$A3671,$A$1,7,101,100,100)</f>
        <v>0.14000000000000001</v>
      </c>
      <c r="M3671" s="3">
        <f ca="1">[1]!thsiFinD("ths_vol_w_stock",$A3671,$A$1)/1000000</f>
        <v>296.358115</v>
      </c>
      <c r="N3671" s="3">
        <f ca="1">[1]!thsiFinD("ths_turnover_ratio_w_stock",$A3671,$A$1)</f>
        <v>3.3539569957976001</v>
      </c>
      <c r="O3671" s="3">
        <f ca="1">[1]!thsiFinD("ths_relative_chg_ratio_w_stock",$A3671,$A$1,104,100)</f>
        <v>2.1077834477589001</v>
      </c>
      <c r="P3671" s="3">
        <f ca="1">[1]!thsiFinD("ths_chg_ratio_w_stock",$A3671,$B$1,100)</f>
        <v>1.0060362173038</v>
      </c>
    </row>
    <row r="3672" spans="1:16" x14ac:dyDescent="0.25">
      <c r="A3672" s="2" t="s">
        <v>3670</v>
      </c>
      <c r="B3672" s="2" t="s">
        <v>9033</v>
      </c>
      <c r="C3672" s="3">
        <f ca="1">[1]!thsiFinD("ths_vol_ratio_stock",$A3672,$A$1,7,100)</f>
        <v>0.69650934295939004</v>
      </c>
      <c r="D3672" s="3">
        <f ca="1">[1]!thsiFinD("ths_cr_stock",$A3672,$A$1,7,100,100)</f>
        <v>27.962085308056999</v>
      </c>
      <c r="E3672" s="3">
        <f ca="1">[1]!thsiFinD("ths_mfi_stock",$A3672,$A$1,7,100,100)</f>
        <v>32.230197530262998</v>
      </c>
      <c r="F3672" s="3">
        <f ca="1">[1]!thsiFinD("ths_expma_stock",$A3672,$A$1,7,100,100)</f>
        <v>10.237810846299</v>
      </c>
      <c r="G3672" s="3">
        <f ca="1">[1]!thsiFinD("ths_rsi_stock",$A3672,$A$1,7,100,100)</f>
        <v>27.212389056863</v>
      </c>
      <c r="H3672" s="3">
        <f ca="1">[1]!thsiFinD("ths_adtm_stock",$A3672,$A$1,7,3,100,100,100)</f>
        <v>-0.33823529411765002</v>
      </c>
      <c r="I3672" s="3">
        <f ca="1">[1]!thsiFinD("ths_bbiboll_stock",$A3672,$A$1,7,3,100,100,100)</f>
        <v>10.331250000000001</v>
      </c>
      <c r="J3672" s="3">
        <f ca="1">[1]!thsiFinD("ths_dptb_stock",$A3672,$A$1,7,104,100,100)</f>
        <v>0.71428571428570997</v>
      </c>
      <c r="K3672" s="3">
        <f ca="1">[1]!thsiFinD("ths_srmi_stock",$A3672,$A$1,7,100,100)</f>
        <v>-6.3688212927757004E-2</v>
      </c>
      <c r="L3672" s="3">
        <f ca="1">[1]!thsiFinD("ths_atr_stock",$A3672,$A$1,7,101,100,100)</f>
        <v>0.27714285714286002</v>
      </c>
      <c r="M3672" s="3">
        <f ca="1">[1]!thsiFinD("ths_vol_w_stock",$A3672,$A$1)/1000000</f>
        <v>41.024579000000003</v>
      </c>
      <c r="N3672" s="3">
        <f ca="1">[1]!thsiFinD("ths_turnover_ratio_w_stock",$A3672,$A$1)</f>
        <v>21.133617865238001</v>
      </c>
      <c r="O3672" s="3">
        <f ca="1">[1]!thsiFinD("ths_relative_chg_ratio_w_stock",$A3672,$A$1,104,100)</f>
        <v>-4.8940517690865004</v>
      </c>
      <c r="P3672" s="3">
        <f ca="1">[1]!thsiFinD("ths_chg_ratio_w_stock",$A3672,$B$1,100)</f>
        <v>-2.9441624365482002</v>
      </c>
    </row>
    <row r="3673" spans="1:16" x14ac:dyDescent="0.25">
      <c r="A3673" s="2" t="s">
        <v>3671</v>
      </c>
      <c r="B3673" s="2" t="s">
        <v>9034</v>
      </c>
      <c r="C3673" s="3">
        <f ca="1">[1]!thsiFinD("ths_vol_ratio_stock",$A3673,$A$1,7,100)</f>
        <v>0.74478202475588995</v>
      </c>
      <c r="D3673" s="3">
        <f ca="1">[1]!thsiFinD("ths_cr_stock",$A3673,$A$1,7,100,100)</f>
        <v>18.562874251497</v>
      </c>
      <c r="E3673" s="3">
        <f ca="1">[1]!thsiFinD("ths_mfi_stock",$A3673,$A$1,7,100,100)</f>
        <v>55.956551172825002</v>
      </c>
      <c r="F3673" s="3">
        <f ca="1">[1]!thsiFinD("ths_expma_stock",$A3673,$A$1,7,100,100)</f>
        <v>3.9358938168461002</v>
      </c>
      <c r="G3673" s="3">
        <f ca="1">[1]!thsiFinD("ths_rsi_stock",$A3673,$A$1,7,100,100)</f>
        <v>24.535731868845001</v>
      </c>
      <c r="H3673" s="3">
        <f ca="1">[1]!thsiFinD("ths_adtm_stock",$A3673,$A$1,7,3,100,100,100)</f>
        <v>0.13043478260870001</v>
      </c>
      <c r="I3673" s="3">
        <f ca="1">[1]!thsiFinD("ths_bbiboll_stock",$A3673,$A$1,7,3,100,100,100)</f>
        <v>3.9966666666666999</v>
      </c>
      <c r="J3673" s="3">
        <f ca="1">[1]!thsiFinD("ths_dptb_stock",$A3673,$A$1,7,104,100,100)</f>
        <v>0.85714285714285998</v>
      </c>
      <c r="K3673" s="3">
        <f ca="1">[1]!thsiFinD("ths_srmi_stock",$A3673,$A$1,7,100,100)</f>
        <v>-7.6543209876543006E-2</v>
      </c>
      <c r="L3673" s="3">
        <f ca="1">[1]!thsiFinD("ths_atr_stock",$A3673,$A$1,7,101,100,100)</f>
        <v>0.11714285714286</v>
      </c>
      <c r="M3673" s="3">
        <f ca="1">[1]!thsiFinD("ths_vol_w_stock",$A3673,$A$1)/1000000</f>
        <v>26.4284</v>
      </c>
      <c r="N3673" s="3">
        <f ca="1">[1]!thsiFinD("ths_turnover_ratio_w_stock",$A3673,$A$1)</f>
        <v>3.9682282282282002</v>
      </c>
      <c r="O3673" s="3">
        <f ca="1">[1]!thsiFinD("ths_relative_chg_ratio_w_stock",$A3673,$A$1,104,100)</f>
        <v>-7.2610327913242001</v>
      </c>
      <c r="P3673" s="3">
        <f ca="1">[1]!thsiFinD("ths_chg_ratio_w_stock",$A3673,$B$1,100)</f>
        <v>-1.3368983957219001</v>
      </c>
    </row>
    <row r="3674" spans="1:16" x14ac:dyDescent="0.25">
      <c r="A3674" s="2" t="s">
        <v>3672</v>
      </c>
      <c r="B3674" s="2" t="s">
        <v>9035</v>
      </c>
      <c r="C3674" s="3">
        <f ca="1">[1]!thsiFinD("ths_vol_ratio_stock",$A3674,$A$1,7,100)</f>
        <v>0.78776963279224999</v>
      </c>
      <c r="D3674" s="3">
        <f ca="1">[1]!thsiFinD("ths_cr_stock",$A3674,$A$1,7,100,100)</f>
        <v>99.646954986758999</v>
      </c>
      <c r="E3674" s="3">
        <f ca="1">[1]!thsiFinD("ths_mfi_stock",$A3674,$A$1,7,100,100)</f>
        <v>45.606153869110003</v>
      </c>
      <c r="F3674" s="3">
        <f ca="1">[1]!thsiFinD("ths_expma_stock",$A3674,$A$1,7,100,100)</f>
        <v>43.985852393277</v>
      </c>
      <c r="G3674" s="3">
        <f ca="1">[1]!thsiFinD("ths_rsi_stock",$A3674,$A$1,7,100,100)</f>
        <v>55.818819600723998</v>
      </c>
      <c r="H3674" s="3">
        <f ca="1">[1]!thsiFinD("ths_adtm_stock",$A3674,$A$1,7,3,100,100,100)</f>
        <v>0.37127371273713</v>
      </c>
      <c r="I3674" s="3">
        <f ca="1">[1]!thsiFinD("ths_bbiboll_stock",$A3674,$A$1,7,3,100,100,100)</f>
        <v>43.765729166667001</v>
      </c>
      <c r="J3674" s="3">
        <f ca="1">[1]!thsiFinD("ths_dptb_stock",$A3674,$A$1,7,104,100,100)</f>
        <v>0.28571428571428997</v>
      </c>
      <c r="K3674" s="3">
        <f ca="1">[1]!thsiFinD("ths_srmi_stock",$A3674,$A$1,7,100,100)</f>
        <v>-1.2094064949608E-2</v>
      </c>
      <c r="L3674" s="3">
        <f ca="1">[1]!thsiFinD("ths_atr_stock",$A3674,$A$1,7,101,100,100)</f>
        <v>1.0771428571429</v>
      </c>
      <c r="M3674" s="3">
        <f ca="1">[1]!thsiFinD("ths_vol_w_stock",$A3674,$A$1)/1000000</f>
        <v>123.529923</v>
      </c>
      <c r="N3674" s="3">
        <f ca="1">[1]!thsiFinD("ths_turnover_ratio_w_stock",$A3674,$A$1)</f>
        <v>0.74907306221162995</v>
      </c>
      <c r="O3674" s="3">
        <f ca="1">[1]!thsiFinD("ths_relative_chg_ratio_w_stock",$A3674,$A$1,104,100)</f>
        <v>0.75527447775948997</v>
      </c>
      <c r="P3674" s="3">
        <f ca="1">[1]!thsiFinD("ths_chg_ratio_w_stock",$A3674,$B$1,100)</f>
        <v>0.5894355021537</v>
      </c>
    </row>
    <row r="3675" spans="1:16" x14ac:dyDescent="0.25">
      <c r="A3675" s="2" t="s">
        <v>3673</v>
      </c>
      <c r="B3675" s="2" t="s">
        <v>9036</v>
      </c>
      <c r="C3675" s="3">
        <f ca="1">[1]!thsiFinD("ths_vol_ratio_stock",$A3675,$A$1,7,100)</f>
        <v>1.0547812606764999</v>
      </c>
      <c r="D3675" s="3">
        <f ca="1">[1]!thsiFinD("ths_cr_stock",$A3675,$A$1,7,100,100)</f>
        <v>17.164179104477999</v>
      </c>
      <c r="E3675" s="3">
        <f ca="1">[1]!thsiFinD("ths_mfi_stock",$A3675,$A$1,7,100,100)</f>
        <v>27.263339026874</v>
      </c>
      <c r="F3675" s="3">
        <f ca="1">[1]!thsiFinD("ths_expma_stock",$A3675,$A$1,7,100,100)</f>
        <v>14.215600808833999</v>
      </c>
      <c r="G3675" s="3">
        <f ca="1">[1]!thsiFinD("ths_rsi_stock",$A3675,$A$1,7,100,100)</f>
        <v>36.118762826587997</v>
      </c>
      <c r="H3675" s="3">
        <f ca="1">[1]!thsiFinD("ths_adtm_stock",$A3675,$A$1,7,3,100,100,100)</f>
        <v>-0.63793103448276001</v>
      </c>
      <c r="I3675" s="3">
        <f ca="1">[1]!thsiFinD("ths_bbiboll_stock",$A3675,$A$1,7,3,100,100,100)</f>
        <v>14.331041666667</v>
      </c>
      <c r="J3675" s="3">
        <f ca="1">[1]!thsiFinD("ths_dptb_stock",$A3675,$A$1,7,104,100,100)</f>
        <v>0.57142857142856995</v>
      </c>
      <c r="K3675" s="3">
        <f ca="1">[1]!thsiFinD("ths_srmi_stock",$A3675,$A$1,7,100,100)</f>
        <v>-4.2567567567568E-2</v>
      </c>
      <c r="L3675" s="3">
        <f ca="1">[1]!thsiFinD("ths_atr_stock",$A3675,$A$1,7,101,100,100)</f>
        <v>0.28000000000000003</v>
      </c>
      <c r="M3675" s="3">
        <f ca="1">[1]!thsiFinD("ths_vol_w_stock",$A3675,$A$1)/1000000</f>
        <v>7.4961970000000004</v>
      </c>
      <c r="N3675" s="3">
        <f ca="1">[1]!thsiFinD("ths_turnover_ratio_w_stock",$A3675,$A$1)</f>
        <v>3.6505127557304999</v>
      </c>
      <c r="O3675" s="3">
        <f ca="1">[1]!thsiFinD("ths_relative_chg_ratio_w_stock",$A3675,$A$1,104,100)</f>
        <v>1.2964244213897</v>
      </c>
      <c r="P3675" s="3">
        <f ca="1">[1]!thsiFinD("ths_chg_ratio_w_stock",$A3675,$B$1,100)</f>
        <v>-2.2582921665489999</v>
      </c>
    </row>
    <row r="3676" spans="1:16" x14ac:dyDescent="0.25">
      <c r="A3676" s="2" t="s">
        <v>3674</v>
      </c>
      <c r="B3676" s="2" t="s">
        <v>9037</v>
      </c>
      <c r="C3676" s="3">
        <f ca="1">[1]!thsiFinD("ths_vol_ratio_stock",$A3676,$A$1,7,100)</f>
        <v>0.81802593361256004</v>
      </c>
      <c r="D3676" s="3">
        <f ca="1">[1]!thsiFinD("ths_cr_stock",$A3676,$A$1,7,100,100)</f>
        <v>22.292993630573001</v>
      </c>
      <c r="E3676" s="3">
        <f ca="1">[1]!thsiFinD("ths_mfi_stock",$A3676,$A$1,7,100,100)</f>
        <v>30.170847814281998</v>
      </c>
      <c r="F3676" s="3">
        <f ca="1">[1]!thsiFinD("ths_expma_stock",$A3676,$A$1,7,100,100)</f>
        <v>4.4663951721951003</v>
      </c>
      <c r="G3676" s="3">
        <f ca="1">[1]!thsiFinD("ths_rsi_stock",$A3676,$A$1,7,100,100)</f>
        <v>16.628999908497001</v>
      </c>
      <c r="H3676" s="3">
        <f ca="1">[1]!thsiFinD("ths_adtm_stock",$A3676,$A$1,7,3,100,100,100)</f>
        <v>-0.34375</v>
      </c>
      <c r="I3676" s="3">
        <f ca="1">[1]!thsiFinD("ths_bbiboll_stock",$A3676,$A$1,7,3,100,100,100)</f>
        <v>4.5322916666667004</v>
      </c>
      <c r="J3676" s="3">
        <f ca="1">[1]!thsiFinD("ths_dptb_stock",$A3676,$A$1,7,104,100,100)</f>
        <v>0.57142857142856995</v>
      </c>
      <c r="K3676" s="3">
        <f ca="1">[1]!thsiFinD("ths_srmi_stock",$A3676,$A$1,7,100,100)</f>
        <v>-6.3043478260870006E-2</v>
      </c>
      <c r="L3676" s="3">
        <f ca="1">[1]!thsiFinD("ths_atr_stock",$A3676,$A$1,7,101,100,100)</f>
        <v>9.1428571428570998E-2</v>
      </c>
      <c r="M3676" s="3">
        <f ca="1">[1]!thsiFinD("ths_vol_w_stock",$A3676,$A$1)/1000000</f>
        <v>96.295738999999998</v>
      </c>
      <c r="N3676" s="3">
        <f ca="1">[1]!thsiFinD("ths_turnover_ratio_w_stock",$A3676,$A$1)</f>
        <v>14.843957720312</v>
      </c>
      <c r="O3676" s="3">
        <f ca="1">[1]!thsiFinD("ths_relative_chg_ratio_w_stock",$A3676,$A$1,104,100)</f>
        <v>-5.6150226628436002</v>
      </c>
      <c r="P3676" s="3">
        <f ca="1">[1]!thsiFinD("ths_chg_ratio_w_stock",$A3676,$B$1,100)</f>
        <v>-5.1044083526681998</v>
      </c>
    </row>
    <row r="3677" spans="1:16" x14ac:dyDescent="0.25">
      <c r="A3677" s="2" t="s">
        <v>3675</v>
      </c>
      <c r="B3677" s="2" t="s">
        <v>9038</v>
      </c>
      <c r="C3677" s="3">
        <f ca="1">[1]!thsiFinD("ths_vol_ratio_stock",$A3677,$A$1,7,100)</f>
        <v>0.89585221538394999</v>
      </c>
      <c r="D3677" s="3">
        <f ca="1">[1]!thsiFinD("ths_cr_stock",$A3677,$A$1,7,100,100)</f>
        <v>69.917012448131999</v>
      </c>
      <c r="E3677" s="3">
        <f ca="1">[1]!thsiFinD("ths_mfi_stock",$A3677,$A$1,7,100,100)</f>
        <v>48.576346933370999</v>
      </c>
      <c r="F3677" s="3">
        <f ca="1">[1]!thsiFinD("ths_expma_stock",$A3677,$A$1,7,100,100)</f>
        <v>13.328239171901</v>
      </c>
      <c r="G3677" s="3">
        <f ca="1">[1]!thsiFinD("ths_rsi_stock",$A3677,$A$1,7,100,100)</f>
        <v>38.953461547465999</v>
      </c>
      <c r="H3677" s="3">
        <f ca="1">[1]!thsiFinD("ths_adtm_stock",$A3677,$A$1,7,3,100,100,100)</f>
        <v>3.6036036036037E-2</v>
      </c>
      <c r="I3677" s="3">
        <f ca="1">[1]!thsiFinD("ths_bbiboll_stock",$A3677,$A$1,7,3,100,100,100)</f>
        <v>13.3090625</v>
      </c>
      <c r="J3677" s="3">
        <f ca="1">[1]!thsiFinD("ths_dptb_stock",$A3677,$A$1,7,104,100,100)</f>
        <v>0.57142857142856995</v>
      </c>
      <c r="K3677" s="3">
        <f ca="1">[1]!thsiFinD("ths_srmi_stock",$A3677,$A$1,7,100,100)</f>
        <v>-3.5268185157971997E-2</v>
      </c>
      <c r="L3677" s="3">
        <f ca="1">[1]!thsiFinD("ths_atr_stock",$A3677,$A$1,7,101,100,100)</f>
        <v>0.39</v>
      </c>
      <c r="M3677" s="3">
        <f ca="1">[1]!thsiFinD("ths_vol_w_stock",$A3677,$A$1)/1000000</f>
        <v>52.156312999999997</v>
      </c>
      <c r="N3677" s="3">
        <f ca="1">[1]!thsiFinD("ths_turnover_ratio_w_stock",$A3677,$A$1)</f>
        <v>2.9040263363029002</v>
      </c>
      <c r="O3677" s="3">
        <f ca="1">[1]!thsiFinD("ths_relative_chg_ratio_w_stock",$A3677,$A$1,104,100)</f>
        <v>-3.5586480423784002</v>
      </c>
      <c r="P3677" s="3">
        <f ca="1">[1]!thsiFinD("ths_chg_ratio_w_stock",$A3677,$B$1,100)</f>
        <v>-5.4074638233053998</v>
      </c>
    </row>
    <row r="3678" spans="1:16" x14ac:dyDescent="0.25">
      <c r="A3678" s="2" t="s">
        <v>3676</v>
      </c>
      <c r="B3678" s="2" t="s">
        <v>9039</v>
      </c>
      <c r="C3678" s="3">
        <f ca="1">[1]!thsiFinD("ths_vol_ratio_stock",$A3678,$A$1,7,100)</f>
        <v>0.70479760922714996</v>
      </c>
      <c r="D3678" s="3">
        <f ca="1">[1]!thsiFinD("ths_cr_stock",$A3678,$A$1,7,100,100)</f>
        <v>150.68493150685001</v>
      </c>
      <c r="E3678" s="3">
        <f ca="1">[1]!thsiFinD("ths_mfi_stock",$A3678,$A$1,7,100,100)</f>
        <v>54.172434215503998</v>
      </c>
      <c r="F3678" s="3">
        <f ca="1">[1]!thsiFinD("ths_expma_stock",$A3678,$A$1,7,100,100)</f>
        <v>3.1768443492701</v>
      </c>
      <c r="G3678" s="3">
        <f ca="1">[1]!thsiFinD("ths_rsi_stock",$A3678,$A$1,7,100,100)</f>
        <v>45.470852064002997</v>
      </c>
      <c r="H3678" s="3">
        <f ca="1">[1]!thsiFinD("ths_adtm_stock",$A3678,$A$1,7,3,100,100,100)</f>
        <v>0.94117647058824006</v>
      </c>
      <c r="I3678" s="3">
        <f ca="1">[1]!thsiFinD("ths_bbiboll_stock",$A3678,$A$1,7,3,100,100,100)</f>
        <v>3.1919791666666999</v>
      </c>
      <c r="J3678" s="3">
        <f ca="1">[1]!thsiFinD("ths_dptb_stock",$A3678,$A$1,7,104,100,100)</f>
        <v>0.71428571428570997</v>
      </c>
      <c r="K3678" s="3">
        <f ca="1">[1]!thsiFinD("ths_srmi_stock",$A3678,$A$1,7,100,100)</f>
        <v>1.2618296529967999E-2</v>
      </c>
      <c r="L3678" s="3">
        <f ca="1">[1]!thsiFinD("ths_atr_stock",$A3678,$A$1,7,101,100,100)</f>
        <v>8.8571428571428995E-2</v>
      </c>
      <c r="M3678" s="3">
        <f ca="1">[1]!thsiFinD("ths_vol_w_stock",$A3678,$A$1)/1000000</f>
        <v>815.23949400000004</v>
      </c>
      <c r="N3678" s="3">
        <f ca="1">[1]!thsiFinD("ths_turnover_ratio_w_stock",$A3678,$A$1)</f>
        <v>11.960118189174</v>
      </c>
      <c r="O3678" s="3">
        <f ca="1">[1]!thsiFinD("ths_relative_chg_ratio_w_stock",$A3678,$A$1,104,100)</f>
        <v>5.0318502386595999E-2</v>
      </c>
      <c r="P3678" s="3">
        <f ca="1">[1]!thsiFinD("ths_chg_ratio_w_stock",$A3678,$B$1,100)</f>
        <v>-3.7854889589904999</v>
      </c>
    </row>
    <row r="3679" spans="1:16" x14ac:dyDescent="0.25">
      <c r="A3679" s="2" t="s">
        <v>3677</v>
      </c>
      <c r="B3679" s="2" t="s">
        <v>9040</v>
      </c>
      <c r="C3679" s="3">
        <f ca="1">[1]!thsiFinD("ths_vol_ratio_stock",$A3679,$A$1,7,100)</f>
        <v>1.3583243356167001</v>
      </c>
      <c r="D3679" s="3">
        <f ca="1">[1]!thsiFinD("ths_cr_stock",$A3679,$A$1,7,100,100)</f>
        <v>30.329041487840001</v>
      </c>
      <c r="E3679" s="3">
        <f ca="1">[1]!thsiFinD("ths_mfi_stock",$A3679,$A$1,7,100,100)</f>
        <v>14.351843537034</v>
      </c>
      <c r="F3679" s="3">
        <f ca="1">[1]!thsiFinD("ths_expma_stock",$A3679,$A$1,7,100,100)</f>
        <v>49.850698352282002</v>
      </c>
      <c r="G3679" s="3">
        <f ca="1">[1]!thsiFinD("ths_rsi_stock",$A3679,$A$1,7,100,100)</f>
        <v>30.050076762444998</v>
      </c>
      <c r="H3679" s="3">
        <f ca="1">[1]!thsiFinD("ths_adtm_stock",$A3679,$A$1,7,3,100,100,100)</f>
        <v>-0.71276595744681004</v>
      </c>
      <c r="I3679" s="3">
        <f ca="1">[1]!thsiFinD("ths_bbiboll_stock",$A3679,$A$1,7,3,100,100,100)</f>
        <v>50.146875000000001</v>
      </c>
      <c r="J3679" s="3">
        <f ca="1">[1]!thsiFinD("ths_dptb_stock",$A3679,$A$1,7,104,100,100)</f>
        <v>0.57142857142856995</v>
      </c>
      <c r="K3679" s="3">
        <f ca="1">[1]!thsiFinD("ths_srmi_stock",$A3679,$A$1,7,100,100)</f>
        <v>-5.9289300888374002E-2</v>
      </c>
      <c r="L3679" s="3">
        <f ca="1">[1]!thsiFinD("ths_atr_stock",$A3679,$A$1,7,101,100,100)</f>
        <v>1.3014285714286</v>
      </c>
      <c r="M3679" s="3">
        <f ca="1">[1]!thsiFinD("ths_vol_w_stock",$A3679,$A$1)/1000000</f>
        <v>23.123605999999999</v>
      </c>
      <c r="N3679" s="3">
        <f ca="1">[1]!thsiFinD("ths_turnover_ratio_w_stock",$A3679,$A$1)</f>
        <v>1.7245856186595001</v>
      </c>
      <c r="O3679" s="3">
        <f ca="1">[1]!thsiFinD("ths_relative_chg_ratio_w_stock",$A3679,$A$1,104,100)</f>
        <v>-3.6225683562795998</v>
      </c>
      <c r="P3679" s="3">
        <f ca="1">[1]!thsiFinD("ths_chg_ratio_w_stock",$A3679,$B$1,100)</f>
        <v>-4.3728187230547997</v>
      </c>
    </row>
    <row r="3680" spans="1:16" x14ac:dyDescent="0.25">
      <c r="A3680" s="2" t="s">
        <v>3678</v>
      </c>
      <c r="B3680" s="2" t="s">
        <v>9041</v>
      </c>
      <c r="C3680" s="3">
        <f ca="1">[1]!thsiFinD("ths_vol_ratio_stock",$A3680,$A$1,7,100)</f>
        <v>0.89301621886766003</v>
      </c>
      <c r="D3680" s="3">
        <f ca="1">[1]!thsiFinD("ths_cr_stock",$A3680,$A$1,7,100,100)</f>
        <v>74.018126888216997</v>
      </c>
      <c r="E3680" s="3">
        <f ca="1">[1]!thsiFinD("ths_mfi_stock",$A3680,$A$1,7,100,100)</f>
        <v>38.402108320940997</v>
      </c>
      <c r="F3680" s="3">
        <f ca="1">[1]!thsiFinD("ths_expma_stock",$A3680,$A$1,7,100,100)</f>
        <v>9.7416443633709005</v>
      </c>
      <c r="G3680" s="3">
        <f ca="1">[1]!thsiFinD("ths_rsi_stock",$A3680,$A$1,7,100,100)</f>
        <v>45.068573557238999</v>
      </c>
      <c r="H3680" s="3">
        <f ca="1">[1]!thsiFinD("ths_adtm_stock",$A3680,$A$1,7,3,100,100,100)</f>
        <v>0.47540983606557002</v>
      </c>
      <c r="I3680" s="3">
        <f ca="1">[1]!thsiFinD("ths_bbiboll_stock",$A3680,$A$1,7,3,100,100,100)</f>
        <v>9.7981250000000006</v>
      </c>
      <c r="J3680" s="3">
        <f ca="1">[1]!thsiFinD("ths_dptb_stock",$A3680,$A$1,7,104,100,100)</f>
        <v>0.57142857142856995</v>
      </c>
      <c r="K3680" s="3">
        <f ca="1">[1]!thsiFinD("ths_srmi_stock",$A3680,$A$1,7,100,100)</f>
        <v>-4.3307086614172999E-2</v>
      </c>
      <c r="L3680" s="3">
        <f ca="1">[1]!thsiFinD("ths_atr_stock",$A3680,$A$1,7,101,100,100)</f>
        <v>0.27714285714286002</v>
      </c>
      <c r="M3680" s="3">
        <f ca="1">[1]!thsiFinD("ths_vol_w_stock",$A3680,$A$1)/1000000</f>
        <v>59.245865000000002</v>
      </c>
      <c r="N3680" s="3">
        <f ca="1">[1]!thsiFinD("ths_turnover_ratio_w_stock",$A3680,$A$1)</f>
        <v>4.1143021062934002</v>
      </c>
      <c r="O3680" s="3">
        <f ca="1">[1]!thsiFinD("ths_relative_chg_ratio_w_stock",$A3680,$A$1,104,100)</f>
        <v>-0.42248356647682</v>
      </c>
      <c r="P3680" s="3">
        <f ca="1">[1]!thsiFinD("ths_chg_ratio_w_stock",$A3680,$B$1,100)</f>
        <v>-5.4526748971194001</v>
      </c>
    </row>
    <row r="3681" spans="1:16" x14ac:dyDescent="0.25">
      <c r="A3681" s="2" t="s">
        <v>3679</v>
      </c>
      <c r="B3681" s="2" t="s">
        <v>9042</v>
      </c>
      <c r="C3681" s="3">
        <f ca="1">[1]!thsiFinD("ths_vol_ratio_stock",$A3681,$A$1,7,100)</f>
        <v>0.74530921324358002</v>
      </c>
      <c r="D3681" s="3">
        <f ca="1">[1]!thsiFinD("ths_cr_stock",$A3681,$A$1,7,100,100)</f>
        <v>71.428571428571004</v>
      </c>
      <c r="E3681" s="3">
        <f ca="1">[1]!thsiFinD("ths_mfi_stock",$A3681,$A$1,7,100,100)</f>
        <v>23.266202894991999</v>
      </c>
      <c r="F3681" s="3">
        <f ca="1">[1]!thsiFinD("ths_expma_stock",$A3681,$A$1,7,100,100)</f>
        <v>2.3800040784343999</v>
      </c>
      <c r="G3681" s="3">
        <f ca="1">[1]!thsiFinD("ths_rsi_stock",$A3681,$A$1,7,100,100)</f>
        <v>33.590441979590999</v>
      </c>
      <c r="H3681" s="3">
        <f ca="1">[1]!thsiFinD("ths_adtm_stock",$A3681,$A$1,7,3,100,100,100)</f>
        <v>-0.57142857142856995</v>
      </c>
      <c r="I3681" s="3">
        <f ca="1">[1]!thsiFinD("ths_bbiboll_stock",$A3681,$A$1,7,3,100,100,100)</f>
        <v>2.4026041666667002</v>
      </c>
      <c r="J3681" s="3">
        <f ca="1">[1]!thsiFinD("ths_dptb_stock",$A3681,$A$1,7,104,100,100)</f>
        <v>0.71428571428570997</v>
      </c>
      <c r="K3681" s="3">
        <f ca="1">[1]!thsiFinD("ths_srmi_stock",$A3681,$A$1,7,100,100)</f>
        <v>-1.255230125523E-2</v>
      </c>
      <c r="L3681" s="3">
        <f ca="1">[1]!thsiFinD("ths_atr_stock",$A3681,$A$1,7,101,100,100)</f>
        <v>4.5714285714285999E-2</v>
      </c>
      <c r="M3681" s="3">
        <f ca="1">[1]!thsiFinD("ths_vol_w_stock",$A3681,$A$1)/1000000</f>
        <v>64.502914000000004</v>
      </c>
      <c r="N3681" s="3">
        <f ca="1">[1]!thsiFinD("ths_turnover_ratio_w_stock",$A3681,$A$1)</f>
        <v>0.94057969881262005</v>
      </c>
      <c r="O3681" s="3">
        <f ca="1">[1]!thsiFinD("ths_relative_chg_ratio_w_stock",$A3681,$A$1,104,100)</f>
        <v>0.45608828693593001</v>
      </c>
      <c r="P3681" s="3">
        <f ca="1">[1]!thsiFinD("ths_chg_ratio_w_stock",$A3681,$B$1,100)</f>
        <v>-2.1186440677966001</v>
      </c>
    </row>
    <row r="3682" spans="1:16" x14ac:dyDescent="0.25">
      <c r="A3682" s="2" t="s">
        <v>3680</v>
      </c>
      <c r="B3682" s="2" t="s">
        <v>9043</v>
      </c>
      <c r="C3682" s="3">
        <f ca="1">[1]!thsiFinD("ths_vol_ratio_stock",$A3682,$A$1,7,100)</f>
        <v>0.70964035978536</v>
      </c>
      <c r="D3682" s="3">
        <f ca="1">[1]!thsiFinD("ths_cr_stock",$A3682,$A$1,7,100,100)</f>
        <v>44.230769230770001</v>
      </c>
      <c r="E3682" s="3">
        <f ca="1">[1]!thsiFinD("ths_mfi_stock",$A3682,$A$1,7,100,100)</f>
        <v>51.324268840701997</v>
      </c>
      <c r="F3682" s="3">
        <f ca="1">[1]!thsiFinD("ths_expma_stock",$A3682,$A$1,7,100,100)</f>
        <v>5.3375929981513002</v>
      </c>
      <c r="G3682" s="3">
        <f ca="1">[1]!thsiFinD("ths_rsi_stock",$A3682,$A$1,7,100,100)</f>
        <v>39.242198537050001</v>
      </c>
      <c r="H3682" s="3">
        <f ca="1">[1]!thsiFinD("ths_adtm_stock",$A3682,$A$1,7,3,100,100,100)</f>
        <v>-0.46153846153846001</v>
      </c>
      <c r="I3682" s="3">
        <f ca="1">[1]!thsiFinD("ths_bbiboll_stock",$A3682,$A$1,7,3,100,100,100)</f>
        <v>5.3624999999999998</v>
      </c>
      <c r="J3682" s="3">
        <f ca="1">[1]!thsiFinD("ths_dptb_stock",$A3682,$A$1,7,104,100,100)</f>
        <v>0.71428571428570997</v>
      </c>
      <c r="K3682" s="3">
        <f ca="1">[1]!thsiFinD("ths_srmi_stock",$A3682,$A$1,7,100,100)</f>
        <v>-5.1971326164875001E-2</v>
      </c>
      <c r="L3682" s="3">
        <f ca="1">[1]!thsiFinD("ths_atr_stock",$A3682,$A$1,7,101,100,100)</f>
        <v>0.16714285714286001</v>
      </c>
      <c r="M3682" s="3">
        <f ca="1">[1]!thsiFinD("ths_vol_w_stock",$A3682,$A$1)/1000000</f>
        <v>36.683284999999998</v>
      </c>
      <c r="N3682" s="3">
        <f ca="1">[1]!thsiFinD("ths_turnover_ratio_w_stock",$A3682,$A$1)</f>
        <v>1.6961486355272</v>
      </c>
      <c r="O3682" s="3">
        <f ca="1">[1]!thsiFinD("ths_relative_chg_ratio_w_stock",$A3682,$A$1,104,100)</f>
        <v>1.2964244213897</v>
      </c>
      <c r="P3682" s="3">
        <f ca="1">[1]!thsiFinD("ths_chg_ratio_w_stock",$A3682,$B$1,100)</f>
        <v>-0.75614366729678995</v>
      </c>
    </row>
    <row r="3683" spans="1:16" x14ac:dyDescent="0.25">
      <c r="A3683" s="2" t="s">
        <v>3681</v>
      </c>
      <c r="B3683" s="2" t="s">
        <v>9044</v>
      </c>
      <c r="C3683" s="3">
        <f ca="1">[1]!thsiFinD("ths_vol_ratio_stock",$A3683,$A$1,7,100)</f>
        <v>0.7272636115526</v>
      </c>
      <c r="D3683" s="3">
        <f ca="1">[1]!thsiFinD("ths_cr_stock",$A3683,$A$1,7,100,100)</f>
        <v>89.473684210526002</v>
      </c>
      <c r="E3683" s="3">
        <f ca="1">[1]!thsiFinD("ths_mfi_stock",$A3683,$A$1,7,100,100)</f>
        <v>67.929983072682006</v>
      </c>
      <c r="F3683" s="3">
        <f ca="1">[1]!thsiFinD("ths_expma_stock",$A3683,$A$1,7,100,100)</f>
        <v>6.9540707735001996</v>
      </c>
      <c r="G3683" s="3">
        <f ca="1">[1]!thsiFinD("ths_rsi_stock",$A3683,$A$1,7,100,100)</f>
        <v>35.495882423867997</v>
      </c>
      <c r="H3683" s="3">
        <f ca="1">[1]!thsiFinD("ths_adtm_stock",$A3683,$A$1,7,3,100,100,100)</f>
        <v>0.2</v>
      </c>
      <c r="I3683" s="3">
        <f ca="1">[1]!thsiFinD("ths_bbiboll_stock",$A3683,$A$1,7,3,100,100,100)</f>
        <v>7.0013541666667001</v>
      </c>
      <c r="J3683" s="3">
        <f ca="1">[1]!thsiFinD("ths_dptb_stock",$A3683,$A$1,7,104,100,100)</f>
        <v>0.85714285714285998</v>
      </c>
      <c r="K3683" s="3">
        <f ca="1">[1]!thsiFinD("ths_srmi_stock",$A3683,$A$1,7,100,100)</f>
        <v>0</v>
      </c>
      <c r="L3683" s="3">
        <f ca="1">[1]!thsiFinD("ths_atr_stock",$A3683,$A$1,7,101,100,100)</f>
        <v>0.12</v>
      </c>
      <c r="M3683" s="3">
        <f ca="1">[1]!thsiFinD("ths_vol_w_stock",$A3683,$A$1)/1000000</f>
        <v>103.453964</v>
      </c>
      <c r="N3683" s="3">
        <f ca="1">[1]!thsiFinD("ths_turnover_ratio_w_stock",$A3683,$A$1)</f>
        <v>2.2278158108778001</v>
      </c>
      <c r="O3683" s="3">
        <f ca="1">[1]!thsiFinD("ths_relative_chg_ratio_w_stock",$A3683,$A$1,104,100)</f>
        <v>-0.13010910214808999</v>
      </c>
      <c r="P3683" s="3">
        <f ca="1">[1]!thsiFinD("ths_chg_ratio_w_stock",$A3683,$B$1,100)</f>
        <v>-4.3415340086830998</v>
      </c>
    </row>
    <row r="3684" spans="1:16" x14ac:dyDescent="0.25">
      <c r="A3684" s="2" t="s">
        <v>3682</v>
      </c>
      <c r="B3684" s="2" t="s">
        <v>9045</v>
      </c>
      <c r="C3684" s="3">
        <f ca="1">[1]!thsiFinD("ths_vol_ratio_stock",$A3684,$A$1,7,100)</f>
        <v>0.67315236482597995</v>
      </c>
      <c r="D3684" s="3">
        <f ca="1">[1]!thsiFinD("ths_cr_stock",$A3684,$A$1,7,100,100)</f>
        <v>30.136986301370001</v>
      </c>
      <c r="E3684" s="3">
        <f ca="1">[1]!thsiFinD("ths_mfi_stock",$A3684,$A$1,7,100,100)</f>
        <v>38.247536140598001</v>
      </c>
      <c r="F3684" s="3">
        <f ca="1">[1]!thsiFinD("ths_expma_stock",$A3684,$A$1,7,100,100)</f>
        <v>7.3614001069570998</v>
      </c>
      <c r="G3684" s="3">
        <f ca="1">[1]!thsiFinD("ths_rsi_stock",$A3684,$A$1,7,100,100)</f>
        <v>31.321886549230001</v>
      </c>
      <c r="H3684" s="3">
        <f ca="1">[1]!thsiFinD("ths_adtm_stock",$A3684,$A$1,7,3,100,100,100)</f>
        <v>-0.40740740740740999</v>
      </c>
      <c r="I3684" s="3">
        <f ca="1">[1]!thsiFinD("ths_bbiboll_stock",$A3684,$A$1,7,3,100,100,100)</f>
        <v>7.3937499999999998</v>
      </c>
      <c r="J3684" s="3">
        <f ca="1">[1]!thsiFinD("ths_dptb_stock",$A3684,$A$1,7,104,100,100)</f>
        <v>0.42857142857142999</v>
      </c>
      <c r="K3684" s="3">
        <f ca="1">[1]!thsiFinD("ths_srmi_stock",$A3684,$A$1,7,100,100)</f>
        <v>-2.7962716378162E-2</v>
      </c>
      <c r="L3684" s="3">
        <f ca="1">[1]!thsiFinD("ths_atr_stock",$A3684,$A$1,7,101,100,100)</f>
        <v>0.15</v>
      </c>
      <c r="M3684" s="3">
        <f ca="1">[1]!thsiFinD("ths_vol_w_stock",$A3684,$A$1)/1000000</f>
        <v>177.452281</v>
      </c>
      <c r="N3684" s="3">
        <f ca="1">[1]!thsiFinD("ths_turnover_ratio_w_stock",$A3684,$A$1)</f>
        <v>1.6097512005570001</v>
      </c>
      <c r="O3684" s="3">
        <f ca="1">[1]!thsiFinD("ths_relative_chg_ratio_w_stock",$A3684,$A$1,104,100)</f>
        <v>7.8562445746953993E-2</v>
      </c>
      <c r="P3684" s="3">
        <f ca="1">[1]!thsiFinD("ths_chg_ratio_w_stock",$A3684,$B$1,100)</f>
        <v>1.0958904109589001</v>
      </c>
    </row>
    <row r="3685" spans="1:16" x14ac:dyDescent="0.25">
      <c r="A3685" s="2" t="s">
        <v>3683</v>
      </c>
      <c r="B3685" s="2" t="s">
        <v>9046</v>
      </c>
      <c r="C3685" s="3">
        <f ca="1">[1]!thsiFinD("ths_vol_ratio_stock",$A3685,$A$1,7,100)</f>
        <v>0.60651277285648997</v>
      </c>
      <c r="D3685" s="3">
        <f ca="1">[1]!thsiFinD("ths_cr_stock",$A3685,$A$1,7,100,100)</f>
        <v>13.114754098361001</v>
      </c>
      <c r="E3685" s="3">
        <f ca="1">[1]!thsiFinD("ths_mfi_stock",$A3685,$A$1,7,100,100)</f>
        <v>20.527847907327001</v>
      </c>
      <c r="F3685" s="3">
        <f ca="1">[1]!thsiFinD("ths_expma_stock",$A3685,$A$1,7,100,100)</f>
        <v>3.4120372855522998</v>
      </c>
      <c r="G3685" s="3">
        <f ca="1">[1]!thsiFinD("ths_rsi_stock",$A3685,$A$1,7,100,100)</f>
        <v>24.865444355483</v>
      </c>
      <c r="H3685" s="3">
        <f ca="1">[1]!thsiFinD("ths_adtm_stock",$A3685,$A$1,7,3,100,100,100)</f>
        <v>-0.53846153846153999</v>
      </c>
      <c r="I3685" s="3">
        <f ca="1">[1]!thsiFinD("ths_bbiboll_stock",$A3685,$A$1,7,3,100,100,100)</f>
        <v>3.4576041666666999</v>
      </c>
      <c r="J3685" s="3">
        <f ca="1">[1]!thsiFinD("ths_dptb_stock",$A3685,$A$1,7,104,100,100)</f>
        <v>0.57142857142856995</v>
      </c>
      <c r="K3685" s="3">
        <f ca="1">[1]!thsiFinD("ths_srmi_stock",$A3685,$A$1,7,100,100)</f>
        <v>-8.7671232876711996E-2</v>
      </c>
      <c r="L3685" s="3">
        <f ca="1">[1]!thsiFinD("ths_atr_stock",$A3685,$A$1,7,101,100,100)</f>
        <v>9.8571428571429004E-2</v>
      </c>
      <c r="M3685" s="3">
        <f ca="1">[1]!thsiFinD("ths_vol_w_stock",$A3685,$A$1)/1000000</f>
        <v>81.735741000000004</v>
      </c>
      <c r="N3685" s="3">
        <f ca="1">[1]!thsiFinD("ths_turnover_ratio_w_stock",$A3685,$A$1)</f>
        <v>7.4025790172160999</v>
      </c>
      <c r="O3685" s="3">
        <f ca="1">[1]!thsiFinD("ths_relative_chg_ratio_w_stock",$A3685,$A$1,104,100)</f>
        <v>-4.1013028513376</v>
      </c>
      <c r="P3685" s="3">
        <f ca="1">[1]!thsiFinD("ths_chg_ratio_w_stock",$A3685,$B$1,100)</f>
        <v>-1.5015015015015001</v>
      </c>
    </row>
    <row r="3686" spans="1:16" x14ac:dyDescent="0.25">
      <c r="A3686" s="2" t="s">
        <v>3684</v>
      </c>
      <c r="B3686" s="2" t="s">
        <v>9047</v>
      </c>
      <c r="C3686" s="3">
        <f ca="1">[1]!thsiFinD("ths_vol_ratio_stock",$A3686,$A$1,7,100)</f>
        <v>0.80582577231484998</v>
      </c>
      <c r="D3686" s="3">
        <f ca="1">[1]!thsiFinD("ths_cr_stock",$A3686,$A$1,7,100,100)</f>
        <v>40.909090909090999</v>
      </c>
      <c r="E3686" s="3">
        <f ca="1">[1]!thsiFinD("ths_mfi_stock",$A3686,$A$1,7,100,100)</f>
        <v>26.801441661118002</v>
      </c>
      <c r="F3686" s="3">
        <f ca="1">[1]!thsiFinD("ths_expma_stock",$A3686,$A$1,7,100,100)</f>
        <v>8.0013168623565001</v>
      </c>
      <c r="G3686" s="3">
        <f ca="1">[1]!thsiFinD("ths_rsi_stock",$A3686,$A$1,7,100,100)</f>
        <v>19.151830770035001</v>
      </c>
      <c r="H3686" s="3">
        <f ca="1">[1]!thsiFinD("ths_adtm_stock",$A3686,$A$1,7,3,100,100,100)</f>
        <v>-0.65573770491803995</v>
      </c>
      <c r="I3686" s="3">
        <f ca="1">[1]!thsiFinD("ths_bbiboll_stock",$A3686,$A$1,7,3,100,100,100)</f>
        <v>8.1260416666666995</v>
      </c>
      <c r="J3686" s="3">
        <f ca="1">[1]!thsiFinD("ths_dptb_stock",$A3686,$A$1,7,104,100,100)</f>
        <v>0.71428571428570997</v>
      </c>
      <c r="K3686" s="3">
        <f ca="1">[1]!thsiFinD("ths_srmi_stock",$A3686,$A$1,7,100,100)</f>
        <v>-5.1219512195121997E-2</v>
      </c>
      <c r="L3686" s="3">
        <f ca="1">[1]!thsiFinD("ths_atr_stock",$A3686,$A$1,7,101,100,100)</f>
        <v>0.17714285714285999</v>
      </c>
      <c r="M3686" s="3">
        <f ca="1">[1]!thsiFinD("ths_vol_w_stock",$A3686,$A$1)/1000000</f>
        <v>12.239000000000001</v>
      </c>
      <c r="N3686" s="3">
        <f ca="1">[1]!thsiFinD("ths_turnover_ratio_w_stock",$A3686,$A$1)</f>
        <v>2.2347056228619002</v>
      </c>
      <c r="O3686" s="3">
        <f ca="1">[1]!thsiFinD("ths_relative_chg_ratio_w_stock",$A3686,$A$1,104,100)</f>
        <v>-3.0086186290408001</v>
      </c>
      <c r="P3686" s="3">
        <f ca="1">[1]!thsiFinD("ths_chg_ratio_w_stock",$A3686,$B$1,100)</f>
        <v>-2.1850899742931</v>
      </c>
    </row>
    <row r="3687" spans="1:16" x14ac:dyDescent="0.25">
      <c r="A3687" s="2" t="s">
        <v>3685</v>
      </c>
      <c r="B3687" s="2" t="s">
        <v>9048</v>
      </c>
      <c r="C3687" s="3">
        <f ca="1">[1]!thsiFinD("ths_vol_ratio_stock",$A3687,$A$1,7,100)</f>
        <v>0.79446549724548998</v>
      </c>
      <c r="D3687" s="3">
        <f ca="1">[1]!thsiFinD("ths_cr_stock",$A3687,$A$1,7,100,100)</f>
        <v>132.97872340425999</v>
      </c>
      <c r="E3687" s="3">
        <f ca="1">[1]!thsiFinD("ths_mfi_stock",$A3687,$A$1,7,100,100)</f>
        <v>67.864877862203997</v>
      </c>
      <c r="F3687" s="3">
        <f ca="1">[1]!thsiFinD("ths_expma_stock",$A3687,$A$1,7,100,100)</f>
        <v>8.1210513306908005</v>
      </c>
      <c r="G3687" s="3">
        <f ca="1">[1]!thsiFinD("ths_rsi_stock",$A3687,$A$1,7,100,100)</f>
        <v>54.057261919481</v>
      </c>
      <c r="H3687" s="3">
        <f ca="1">[1]!thsiFinD("ths_adtm_stock",$A3687,$A$1,7,3,100,100,100)</f>
        <v>-0.31818181818182001</v>
      </c>
      <c r="I3687" s="3">
        <f ca="1">[1]!thsiFinD("ths_bbiboll_stock",$A3687,$A$1,7,3,100,100,100)</f>
        <v>8.14</v>
      </c>
      <c r="J3687" s="3">
        <f ca="1">[1]!thsiFinD("ths_dptb_stock",$A3687,$A$1,7,104,100,100)</f>
        <v>0.42857142857142999</v>
      </c>
      <c r="K3687" s="3">
        <f ca="1">[1]!thsiFinD("ths_srmi_stock",$A3687,$A$1,7,100,100)</f>
        <v>1.8337408312957999E-2</v>
      </c>
      <c r="L3687" s="3">
        <f ca="1">[1]!thsiFinD("ths_atr_stock",$A3687,$A$1,7,101,100,100)</f>
        <v>0.20857142857142999</v>
      </c>
      <c r="M3687" s="3">
        <f ca="1">[1]!thsiFinD("ths_vol_w_stock",$A3687,$A$1)/1000000</f>
        <v>325.799733</v>
      </c>
      <c r="N3687" s="3">
        <f ca="1">[1]!thsiFinD("ths_turnover_ratio_w_stock",$A3687,$A$1)</f>
        <v>5.3855552197270997</v>
      </c>
      <c r="O3687" s="3">
        <f ca="1">[1]!thsiFinD("ths_relative_chg_ratio_w_stock",$A3687,$A$1,104,100)</f>
        <v>3.2914368902176001</v>
      </c>
      <c r="P3687" s="3">
        <f ca="1">[1]!thsiFinD("ths_chg_ratio_w_stock",$A3687,$B$1,100)</f>
        <v>0.73349633251834001</v>
      </c>
    </row>
    <row r="3688" spans="1:16" x14ac:dyDescent="0.25">
      <c r="A3688" s="2" t="s">
        <v>3686</v>
      </c>
      <c r="B3688" s="2" t="s">
        <v>9049</v>
      </c>
      <c r="C3688" s="3">
        <f ca="1">[1]!thsiFinD("ths_vol_ratio_stock",$A3688,$A$1,7,100)</f>
        <v>0.52532595029819995</v>
      </c>
      <c r="D3688" s="3">
        <f ca="1">[1]!thsiFinD("ths_cr_stock",$A3688,$A$1,7,100,100)</f>
        <v>13.953488372093</v>
      </c>
      <c r="E3688" s="3">
        <f ca="1">[1]!thsiFinD("ths_mfi_stock",$A3688,$A$1,7,100,100)</f>
        <v>0</v>
      </c>
      <c r="F3688" s="3">
        <f ca="1">[1]!thsiFinD("ths_expma_stock",$A3688,$A$1,7,100,100)</f>
        <v>4.7846686379807002</v>
      </c>
      <c r="G3688" s="3">
        <f ca="1">[1]!thsiFinD("ths_rsi_stock",$A3688,$A$1,7,100,100)</f>
        <v>32.687071749144003</v>
      </c>
      <c r="H3688" s="3">
        <f ca="1">[1]!thsiFinD("ths_adtm_stock",$A3688,$A$1,7,3,100,100,100)</f>
        <v>-0.64516129032257996</v>
      </c>
      <c r="I3688" s="3">
        <f ca="1">[1]!thsiFinD("ths_bbiboll_stock",$A3688,$A$1,7,3,100,100,100)</f>
        <v>4.8339583333332996</v>
      </c>
      <c r="J3688" s="3">
        <f ca="1">[1]!thsiFinD("ths_dptb_stock",$A3688,$A$1,7,104,100,100)</f>
        <v>0.71428571428570997</v>
      </c>
      <c r="K3688" s="3">
        <f ca="1">[1]!thsiFinD("ths_srmi_stock",$A3688,$A$1,7,100,100)</f>
        <v>-9.1439688715952996E-2</v>
      </c>
      <c r="L3688" s="3">
        <f ca="1">[1]!thsiFinD("ths_atr_stock",$A3688,$A$1,7,101,100,100)</f>
        <v>0.15428571428571</v>
      </c>
      <c r="M3688" s="3">
        <f ca="1">[1]!thsiFinD("ths_vol_w_stock",$A3688,$A$1)/1000000</f>
        <v>161.60007200000001</v>
      </c>
      <c r="N3688" s="3">
        <f ca="1">[1]!thsiFinD("ths_turnover_ratio_w_stock",$A3688,$A$1)</f>
        <v>3.7762074666451002</v>
      </c>
      <c r="O3688" s="3">
        <f ca="1">[1]!thsiFinD("ths_relative_chg_ratio_w_stock",$A3688,$A$1,104,100)</f>
        <v>-3.9774092500099001</v>
      </c>
      <c r="P3688" s="3">
        <f ca="1">[1]!thsiFinD("ths_chg_ratio_w_stock",$A3688,$B$1,100)</f>
        <v>-2.5695931477516001</v>
      </c>
    </row>
    <row r="3689" spans="1:16" x14ac:dyDescent="0.25">
      <c r="A3689" s="2" t="s">
        <v>3687</v>
      </c>
      <c r="B3689" s="2" t="s">
        <v>9050</v>
      </c>
      <c r="C3689" s="3">
        <f ca="1">[1]!thsiFinD("ths_vol_ratio_stock",$A3689,$A$1,7,100)</f>
        <v>0.71177208255243996</v>
      </c>
      <c r="D3689" s="3">
        <f ca="1">[1]!thsiFinD("ths_cr_stock",$A3689,$A$1,7,100,100)</f>
        <v>35.185185185184999</v>
      </c>
      <c r="E3689" s="3">
        <f ca="1">[1]!thsiFinD("ths_mfi_stock",$A3689,$A$1,7,100,100)</f>
        <v>0</v>
      </c>
      <c r="F3689" s="3">
        <f ca="1">[1]!thsiFinD("ths_expma_stock",$A3689,$A$1,7,100,100)</f>
        <v>5.8163355250100004</v>
      </c>
      <c r="G3689" s="3">
        <f ca="1">[1]!thsiFinD("ths_rsi_stock",$A3689,$A$1,7,100,100)</f>
        <v>23.866650819059</v>
      </c>
      <c r="H3689" s="3">
        <f ca="1">[1]!thsiFinD("ths_adtm_stock",$A3689,$A$1,7,3,100,100,100)</f>
        <v>-0.28571428571427998</v>
      </c>
      <c r="I3689" s="3">
        <f ca="1">[1]!thsiFinD("ths_bbiboll_stock",$A3689,$A$1,7,3,100,100,100)</f>
        <v>5.9084374999999998</v>
      </c>
      <c r="J3689" s="3">
        <f ca="1">[1]!thsiFinD("ths_dptb_stock",$A3689,$A$1,7,104,100,100)</f>
        <v>0.71428571428570997</v>
      </c>
      <c r="K3689" s="3">
        <f ca="1">[1]!thsiFinD("ths_srmi_stock",$A3689,$A$1,7,100,100)</f>
        <v>-4.5226130653266E-2</v>
      </c>
      <c r="L3689" s="3">
        <f ca="1">[1]!thsiFinD("ths_atr_stock",$A3689,$A$1,7,101,100,100)</f>
        <v>0.10714285714286</v>
      </c>
      <c r="M3689" s="3">
        <f ca="1">[1]!thsiFinD("ths_vol_w_stock",$A3689,$A$1)/1000000</f>
        <v>15.475801000000001</v>
      </c>
      <c r="N3689" s="3">
        <f ca="1">[1]!thsiFinD("ths_turnover_ratio_w_stock",$A3689,$A$1)</f>
        <v>4.8906602461378004</v>
      </c>
      <c r="O3689" s="3">
        <f ca="1">[1]!thsiFinD("ths_relative_chg_ratio_w_stock",$A3689,$A$1,104,100)</f>
        <v>-2.5821590524719999</v>
      </c>
      <c r="P3689" s="3">
        <f ca="1">[1]!thsiFinD("ths_chg_ratio_w_stock",$A3689,$B$1,100)</f>
        <v>-0.17543859649122001</v>
      </c>
    </row>
    <row r="3690" spans="1:16" x14ac:dyDescent="0.25">
      <c r="A3690" s="2" t="s">
        <v>3688</v>
      </c>
      <c r="B3690" s="2" t="s">
        <v>9051</v>
      </c>
      <c r="C3690" s="3">
        <f ca="1">[1]!thsiFinD("ths_vol_ratio_stock",$A3690,$A$1,7,100)</f>
        <v>0.52258280180287997</v>
      </c>
      <c r="D3690" s="3">
        <f ca="1">[1]!thsiFinD("ths_cr_stock",$A3690,$A$1,7,100,100)</f>
        <v>135.42234332424999</v>
      </c>
      <c r="E3690" s="3">
        <f ca="1">[1]!thsiFinD("ths_mfi_stock",$A3690,$A$1,7,100,100)</f>
        <v>63.422323421782998</v>
      </c>
      <c r="F3690" s="3">
        <f ca="1">[1]!thsiFinD("ths_expma_stock",$A3690,$A$1,7,100,100)</f>
        <v>19.032331740924999</v>
      </c>
      <c r="G3690" s="3">
        <f ca="1">[1]!thsiFinD("ths_rsi_stock",$A3690,$A$1,7,100,100)</f>
        <v>50.537495403530002</v>
      </c>
      <c r="H3690" s="3">
        <f ca="1">[1]!thsiFinD("ths_adtm_stock",$A3690,$A$1,7,3,100,100,100)</f>
        <v>0.47395833333332998</v>
      </c>
      <c r="I3690" s="3">
        <f ca="1">[1]!thsiFinD("ths_bbiboll_stock",$A3690,$A$1,7,3,100,100,100)</f>
        <v>18.812083333333</v>
      </c>
      <c r="J3690" s="3">
        <f ca="1">[1]!thsiFinD("ths_dptb_stock",$A3690,$A$1,7,104,100,100)</f>
        <v>0.57142857142856995</v>
      </c>
      <c r="K3690" s="3">
        <f ca="1">[1]!thsiFinD("ths_srmi_stock",$A3690,$A$1,7,100,100)</f>
        <v>2.0223523150611999E-2</v>
      </c>
      <c r="L3690" s="3">
        <f ca="1">[1]!thsiFinD("ths_atr_stock",$A3690,$A$1,7,101,100,100)</f>
        <v>0.83142857142856996</v>
      </c>
      <c r="M3690" s="3">
        <f ca="1">[1]!thsiFinD("ths_vol_w_stock",$A3690,$A$1)/1000000</f>
        <v>95.951537999999999</v>
      </c>
      <c r="N3690" s="3">
        <f ca="1">[1]!thsiFinD("ths_turnover_ratio_w_stock",$A3690,$A$1)</f>
        <v>11.799660834361999</v>
      </c>
      <c r="O3690" s="3">
        <f ca="1">[1]!thsiFinD("ths_relative_chg_ratio_w_stock",$A3690,$A$1,104,100)</f>
        <v>-1.6600788694320901E-2</v>
      </c>
      <c r="P3690" s="3">
        <f ca="1">[1]!thsiFinD("ths_chg_ratio_w_stock",$A3690,$B$1,100)</f>
        <v>2.2884513038850001</v>
      </c>
    </row>
    <row r="3691" spans="1:16" x14ac:dyDescent="0.25">
      <c r="A3691" s="2" t="s">
        <v>3689</v>
      </c>
      <c r="B3691" s="2" t="s">
        <v>9052</v>
      </c>
      <c r="C3691" s="3">
        <f ca="1">[1]!thsiFinD("ths_vol_ratio_stock",$A3691,$A$1,7,100)</f>
        <v>0.83465216694833999</v>
      </c>
      <c r="D3691" s="3">
        <f ca="1">[1]!thsiFinD("ths_cr_stock",$A3691,$A$1,7,100,100)</f>
        <v>2343.4782608696</v>
      </c>
      <c r="E3691" s="3">
        <f ca="1">[1]!thsiFinD("ths_mfi_stock",$A3691,$A$1,7,100,100)</f>
        <v>88.365127022356006</v>
      </c>
      <c r="F3691" s="3">
        <f ca="1">[1]!thsiFinD("ths_expma_stock",$A3691,$A$1,7,100,100)</f>
        <v>96.529668612208994</v>
      </c>
      <c r="G3691" s="3">
        <f ca="1">[1]!thsiFinD("ths_rsi_stock",$A3691,$A$1,7,100,100)</f>
        <v>76.096206912642998</v>
      </c>
      <c r="H3691" s="3">
        <f ca="1">[1]!thsiFinD("ths_adtm_stock",$A3691,$A$1,7,3,100,100,100)</f>
        <v>0.94002998500750001</v>
      </c>
      <c r="I3691" s="3">
        <f ca="1">[1]!thsiFinD("ths_bbiboll_stock",$A3691,$A$1,7,3,100,100,100)</f>
        <v>94.648229166666994</v>
      </c>
      <c r="J3691" s="3">
        <f ca="1">[1]!thsiFinD("ths_dptb_stock",$A3691,$A$1,7,104,100,100)</f>
        <v>0.71428571428570997</v>
      </c>
      <c r="K3691" s="3">
        <f ca="1">[1]!thsiFinD("ths_srmi_stock",$A3691,$A$1,7,100,100)</f>
        <v>0.1370797792273</v>
      </c>
      <c r="L3691" s="3">
        <f ca="1">[1]!thsiFinD("ths_atr_stock",$A3691,$A$1,7,101,100,100)</f>
        <v>4.07</v>
      </c>
      <c r="M3691" s="3">
        <f ca="1">[1]!thsiFinD("ths_vol_w_stock",$A3691,$A$1)/1000000</f>
        <v>296.42731400000002</v>
      </c>
      <c r="N3691" s="3">
        <f ca="1">[1]!thsiFinD("ths_turnover_ratio_w_stock",$A3691,$A$1)</f>
        <v>19.633779983256002</v>
      </c>
      <c r="O3691" s="3">
        <f ca="1">[1]!thsiFinD("ths_relative_chg_ratio_w_stock",$A3691,$A$1,104,100)</f>
        <v>14.805935755255</v>
      </c>
      <c r="P3691" s="3">
        <f ca="1">[1]!thsiFinD("ths_chg_ratio_w_stock",$A3691,$B$1,100)</f>
        <v>-8.5599598595083002</v>
      </c>
    </row>
    <row r="3692" spans="1:16" x14ac:dyDescent="0.25">
      <c r="A3692" s="2" t="s">
        <v>3690</v>
      </c>
      <c r="B3692" s="2" t="s">
        <v>9053</v>
      </c>
      <c r="C3692" s="3">
        <f ca="1">[1]!thsiFinD("ths_vol_ratio_stock",$A3692,$A$1,7,100)</f>
        <v>0.94662127366796001</v>
      </c>
      <c r="D3692" s="3">
        <f ca="1">[1]!thsiFinD("ths_cr_stock",$A3692,$A$1,7,100,100)</f>
        <v>89.393939393940002</v>
      </c>
      <c r="E3692" s="3">
        <f ca="1">[1]!thsiFinD("ths_mfi_stock",$A3692,$A$1,7,100,100)</f>
        <v>57.373706472385997</v>
      </c>
      <c r="F3692" s="3">
        <f ca="1">[1]!thsiFinD("ths_expma_stock",$A3692,$A$1,7,100,100)</f>
        <v>7.3330129736896996</v>
      </c>
      <c r="G3692" s="3">
        <f ca="1">[1]!thsiFinD("ths_rsi_stock",$A3692,$A$1,7,100,100)</f>
        <v>37.677424504679003</v>
      </c>
      <c r="H3692" s="3">
        <f ca="1">[1]!thsiFinD("ths_adtm_stock",$A3692,$A$1,7,3,100,100,100)</f>
        <v>-0.5</v>
      </c>
      <c r="I3692" s="3">
        <f ca="1">[1]!thsiFinD("ths_bbiboll_stock",$A3692,$A$1,7,3,100,100,100)</f>
        <v>7.4545833333333</v>
      </c>
      <c r="J3692" s="3">
        <f ca="1">[1]!thsiFinD("ths_dptb_stock",$A3692,$A$1,7,104,100,100)</f>
        <v>0.57142857142856995</v>
      </c>
      <c r="K3692" s="3">
        <f ca="1">[1]!thsiFinD("ths_srmi_stock",$A3692,$A$1,7,100,100)</f>
        <v>-1.0796221322537001E-2</v>
      </c>
      <c r="L3692" s="3">
        <f ca="1">[1]!thsiFinD("ths_atr_stock",$A3692,$A$1,7,101,100,100)</f>
        <v>0.17857142857142999</v>
      </c>
      <c r="M3692" s="3">
        <f ca="1">[1]!thsiFinD("ths_vol_w_stock",$A3692,$A$1)/1000000</f>
        <v>104.976072</v>
      </c>
      <c r="N3692" s="3">
        <f ca="1">[1]!thsiFinD("ths_turnover_ratio_w_stock",$A3692,$A$1)</f>
        <v>3.6102575282151999</v>
      </c>
      <c r="O3692" s="3">
        <f ca="1">[1]!thsiFinD("ths_relative_chg_ratio_w_stock",$A3692,$A$1,104,100)</f>
        <v>-4.9470598798708E-2</v>
      </c>
      <c r="P3692" s="3">
        <f ca="1">[1]!thsiFinD("ths_chg_ratio_w_stock",$A3692,$B$1,100)</f>
        <v>3.2742155525238998</v>
      </c>
    </row>
    <row r="3693" spans="1:16" x14ac:dyDescent="0.25">
      <c r="A3693" s="2" t="s">
        <v>3691</v>
      </c>
      <c r="B3693" s="2" t="s">
        <v>9054</v>
      </c>
      <c r="C3693" s="3">
        <f ca="1">[1]!thsiFinD("ths_vol_ratio_stock",$A3693,$A$1,7,100)</f>
        <v>0.78870508103931003</v>
      </c>
      <c r="D3693" s="3">
        <f ca="1">[1]!thsiFinD("ths_cr_stock",$A3693,$A$1,7,100,100)</f>
        <v>84.450784593438001</v>
      </c>
      <c r="E3693" s="3">
        <f ca="1">[1]!thsiFinD("ths_mfi_stock",$A3693,$A$1,7,100,100)</f>
        <v>37.743062930977999</v>
      </c>
      <c r="F3693" s="3">
        <f ca="1">[1]!thsiFinD("ths_expma_stock",$A3693,$A$1,7,100,100)</f>
        <v>11.426199364574</v>
      </c>
      <c r="G3693" s="3">
        <f ca="1">[1]!thsiFinD("ths_rsi_stock",$A3693,$A$1,7,100,100)</f>
        <v>57.446817502218998</v>
      </c>
      <c r="H3693" s="3">
        <f ca="1">[1]!thsiFinD("ths_adtm_stock",$A3693,$A$1,7,3,100,100,100)</f>
        <v>0.61643835616438003</v>
      </c>
      <c r="I3693" s="3">
        <f ca="1">[1]!thsiFinD("ths_bbiboll_stock",$A3693,$A$1,7,3,100,100,100)</f>
        <v>11.271041666666999</v>
      </c>
      <c r="J3693" s="3">
        <f ca="1">[1]!thsiFinD("ths_dptb_stock",$A3693,$A$1,7,104,100,100)</f>
        <v>0.28571428571428997</v>
      </c>
      <c r="K3693" s="3">
        <f ca="1">[1]!thsiFinD("ths_srmi_stock",$A3693,$A$1,7,100,100)</f>
        <v>0</v>
      </c>
      <c r="L3693" s="3">
        <f ca="1">[1]!thsiFinD("ths_atr_stock",$A3693,$A$1,7,101,100,100)</f>
        <v>0.74142857142856999</v>
      </c>
      <c r="M3693" s="3">
        <f ca="1">[1]!thsiFinD("ths_vol_w_stock",$A3693,$A$1)/1000000</f>
        <v>87.127898000000002</v>
      </c>
      <c r="N3693" s="3">
        <f ca="1">[1]!thsiFinD("ths_turnover_ratio_w_stock",$A3693,$A$1)</f>
        <v>59.069761355932002</v>
      </c>
      <c r="O3693" s="3">
        <f ca="1">[1]!thsiFinD("ths_relative_chg_ratio_w_stock",$A3693,$A$1,104,100)</f>
        <v>3.5912170074444001</v>
      </c>
      <c r="P3693" s="3">
        <f ca="1">[1]!thsiFinD("ths_chg_ratio_w_stock",$A3693,$B$1,100)</f>
        <v>-7.7653149266609001</v>
      </c>
    </row>
    <row r="3694" spans="1:16" x14ac:dyDescent="0.25">
      <c r="A3694" s="2" t="s">
        <v>3692</v>
      </c>
      <c r="B3694" s="2" t="s">
        <v>9055</v>
      </c>
      <c r="C3694" s="3">
        <f ca="1">[1]!thsiFinD("ths_vol_ratio_stock",$A3694,$A$1,7,100)</f>
        <v>0.88917476768310999</v>
      </c>
      <c r="D3694" s="3">
        <f ca="1">[1]!thsiFinD("ths_cr_stock",$A3694,$A$1,7,100,100)</f>
        <v>236.36363636364001</v>
      </c>
      <c r="E3694" s="3">
        <f ca="1">[1]!thsiFinD("ths_mfi_stock",$A3694,$A$1,7,100,100)</f>
        <v>61.144123992535</v>
      </c>
      <c r="F3694" s="3">
        <f ca="1">[1]!thsiFinD("ths_expma_stock",$A3694,$A$1,7,100,100)</f>
        <v>21.850067198887</v>
      </c>
      <c r="G3694" s="3">
        <f ca="1">[1]!thsiFinD("ths_rsi_stock",$A3694,$A$1,7,100,100)</f>
        <v>54.798593631612</v>
      </c>
      <c r="H3694" s="3">
        <f ca="1">[1]!thsiFinD("ths_adtm_stock",$A3694,$A$1,7,3,100,100,100)</f>
        <v>0.93446601941747998</v>
      </c>
      <c r="I3694" s="3">
        <f ca="1">[1]!thsiFinD("ths_bbiboll_stock",$A3694,$A$1,7,3,100,100,100)</f>
        <v>21.690312500000001</v>
      </c>
      <c r="J3694" s="3">
        <f ca="1">[1]!thsiFinD("ths_dptb_stock",$A3694,$A$1,7,104,100,100)</f>
        <v>0.71428571428570997</v>
      </c>
      <c r="K3694" s="3">
        <f ca="1">[1]!thsiFinD("ths_srmi_stock",$A3694,$A$1,7,100,100)</f>
        <v>3.4356390288594003E-2</v>
      </c>
      <c r="L3694" s="3">
        <f ca="1">[1]!thsiFinD("ths_atr_stock",$A3694,$A$1,7,101,100,100)</f>
        <v>0.84571428571428997</v>
      </c>
      <c r="M3694" s="3">
        <f ca="1">[1]!thsiFinD("ths_vol_w_stock",$A3694,$A$1)/1000000</f>
        <v>238.82060300000001</v>
      </c>
      <c r="N3694" s="3">
        <f ca="1">[1]!thsiFinD("ths_turnover_ratio_w_stock",$A3694,$A$1)</f>
        <v>49.600963313823001</v>
      </c>
      <c r="O3694" s="3">
        <f ca="1">[1]!thsiFinD("ths_relative_chg_ratio_w_stock",$A3694,$A$1,104,100)</f>
        <v>-0.59121602804850004</v>
      </c>
      <c r="P3694" s="3">
        <f ca="1">[1]!thsiFinD("ths_chg_ratio_w_stock",$A3694,$B$1,100)</f>
        <v>-6.2757672927163997</v>
      </c>
    </row>
    <row r="3695" spans="1:16" x14ac:dyDescent="0.25">
      <c r="A3695" s="2" t="s">
        <v>3693</v>
      </c>
      <c r="B3695" s="2" t="s">
        <v>9056</v>
      </c>
      <c r="C3695" s="3">
        <f ca="1">[1]!thsiFinD("ths_vol_ratio_stock",$A3695,$A$1,7,100)</f>
        <v>0.58243421646874005</v>
      </c>
      <c r="D3695" s="3">
        <f ca="1">[1]!thsiFinD("ths_cr_stock",$A3695,$A$1,7,100,100)</f>
        <v>21.683673469388001</v>
      </c>
      <c r="E3695" s="3">
        <f ca="1">[1]!thsiFinD("ths_mfi_stock",$A3695,$A$1,7,100,100)</f>
        <v>42.125308637838998</v>
      </c>
      <c r="F3695" s="3">
        <f ca="1">[1]!thsiFinD("ths_expma_stock",$A3695,$A$1,7,100,100)</f>
        <v>16.292701805141999</v>
      </c>
      <c r="G3695" s="3">
        <f ca="1">[1]!thsiFinD("ths_rsi_stock",$A3695,$A$1,7,100,100)</f>
        <v>20.306079599956998</v>
      </c>
      <c r="H3695" s="3">
        <f ca="1">[1]!thsiFinD("ths_adtm_stock",$A3695,$A$1,7,3,100,100,100)</f>
        <v>-0.48648648648649001</v>
      </c>
      <c r="I3695" s="3">
        <f ca="1">[1]!thsiFinD("ths_bbiboll_stock",$A3695,$A$1,7,3,100,100,100)</f>
        <v>16.513437499999998</v>
      </c>
      <c r="J3695" s="3">
        <f ca="1">[1]!thsiFinD("ths_dptb_stock",$A3695,$A$1,7,104,100,100)</f>
        <v>0.42857142857142999</v>
      </c>
      <c r="K3695" s="3">
        <f ca="1">[1]!thsiFinD("ths_srmi_stock",$A3695,$A$1,7,100,100)</f>
        <v>-9.1226031377105998E-2</v>
      </c>
      <c r="L3695" s="3">
        <f ca="1">[1]!thsiFinD("ths_atr_stock",$A3695,$A$1,7,101,100,100)</f>
        <v>0.50714285714286</v>
      </c>
      <c r="M3695" s="3">
        <f ca="1">[1]!thsiFinD("ths_vol_w_stock",$A3695,$A$1)/1000000</f>
        <v>66.888723999999996</v>
      </c>
      <c r="N3695" s="3">
        <f ca="1">[1]!thsiFinD("ths_turnover_ratio_w_stock",$A3695,$A$1)</f>
        <v>8.5813537929504999</v>
      </c>
      <c r="O3695" s="3">
        <f ca="1">[1]!thsiFinD("ths_relative_chg_ratio_w_stock",$A3695,$A$1,104,100)</f>
        <v>-6.5409356257522999</v>
      </c>
      <c r="P3695" s="3">
        <f ca="1">[1]!thsiFinD("ths_chg_ratio_w_stock",$A3695,$B$1,100)</f>
        <v>-2.5575447570332002</v>
      </c>
    </row>
    <row r="3696" spans="1:16" x14ac:dyDescent="0.25">
      <c r="A3696" s="2" t="s">
        <v>3694</v>
      </c>
      <c r="B3696" s="2" t="s">
        <v>9057</v>
      </c>
      <c r="C3696" s="3">
        <f ca="1">[1]!thsiFinD("ths_vol_ratio_stock",$A3696,$A$1,7,100)</f>
        <v>0.65471645667520995</v>
      </c>
      <c r="D3696" s="3">
        <f ca="1">[1]!thsiFinD("ths_cr_stock",$A3696,$A$1,7,100,100)</f>
        <v>489.93710691823998</v>
      </c>
      <c r="E3696" s="3">
        <f ca="1">[1]!thsiFinD("ths_mfi_stock",$A3696,$A$1,7,100,100)</f>
        <v>89.858017375800998</v>
      </c>
      <c r="F3696" s="3">
        <f ca="1">[1]!thsiFinD("ths_expma_stock",$A3696,$A$1,7,100,100)</f>
        <v>27.704126325992</v>
      </c>
      <c r="G3696" s="3">
        <f ca="1">[1]!thsiFinD("ths_rsi_stock",$A3696,$A$1,7,100,100)</f>
        <v>73.540356621775999</v>
      </c>
      <c r="H3696" s="3">
        <f ca="1">[1]!thsiFinD("ths_adtm_stock",$A3696,$A$1,7,3,100,100,100)</f>
        <v>0.98005319148935999</v>
      </c>
      <c r="I3696" s="3">
        <f ca="1">[1]!thsiFinD("ths_bbiboll_stock",$A3696,$A$1,7,3,100,100,100)</f>
        <v>27.166145833333001</v>
      </c>
      <c r="J3696" s="3">
        <f ca="1">[1]!thsiFinD("ths_dptb_stock",$A3696,$A$1,7,104,100,100)</f>
        <v>0.57142857142856995</v>
      </c>
      <c r="K3696" s="3">
        <f ca="1">[1]!thsiFinD("ths_srmi_stock",$A3696,$A$1,7,100,100)</f>
        <v>0.14401123990164999</v>
      </c>
      <c r="L3696" s="3">
        <f ca="1">[1]!thsiFinD("ths_atr_stock",$A3696,$A$1,7,101,100,100)</f>
        <v>1.4</v>
      </c>
      <c r="M3696" s="3">
        <f ca="1">[1]!thsiFinD("ths_vol_w_stock",$A3696,$A$1)/1000000</f>
        <v>779.53204500000004</v>
      </c>
      <c r="N3696" s="3">
        <f ca="1">[1]!thsiFinD("ths_turnover_ratio_w_stock",$A3696,$A$1)</f>
        <v>3.9300860870437</v>
      </c>
      <c r="O3696" s="3">
        <f ca="1">[1]!thsiFinD("ths_relative_chg_ratio_w_stock",$A3696,$A$1,104,100)</f>
        <v>5.8502253762188996</v>
      </c>
      <c r="P3696" s="3">
        <f ca="1">[1]!thsiFinD("ths_chg_ratio_w_stock",$A3696,$B$1,100)</f>
        <v>-3.7583421145065001</v>
      </c>
    </row>
    <row r="3697" spans="1:16" x14ac:dyDescent="0.25">
      <c r="A3697" s="2" t="s">
        <v>3695</v>
      </c>
      <c r="B3697" s="2" t="s">
        <v>9058</v>
      </c>
      <c r="C3697" s="3">
        <f ca="1">[1]!thsiFinD("ths_vol_ratio_stock",$A3697,$A$1,7,100)</f>
        <v>0.88291293998369003</v>
      </c>
      <c r="D3697" s="3">
        <f ca="1">[1]!thsiFinD("ths_cr_stock",$A3697,$A$1,7,100,100)</f>
        <v>5.1948051948052996</v>
      </c>
      <c r="E3697" s="3">
        <f ca="1">[1]!thsiFinD("ths_mfi_stock",$A3697,$A$1,7,100,100)</f>
        <v>0</v>
      </c>
      <c r="F3697" s="3">
        <f ca="1">[1]!thsiFinD("ths_expma_stock",$A3697,$A$1,7,100,100)</f>
        <v>6.8441570847684998</v>
      </c>
      <c r="G3697" s="3">
        <f ca="1">[1]!thsiFinD("ths_rsi_stock",$A3697,$A$1,7,100,100)</f>
        <v>14.653608436880999</v>
      </c>
      <c r="H3697" s="3">
        <f ca="1">[1]!thsiFinD("ths_adtm_stock",$A3697,$A$1,7,3,100,100,100)</f>
        <v>-0.95238095238095</v>
      </c>
      <c r="I3697" s="3">
        <f ca="1">[1]!thsiFinD("ths_bbiboll_stock",$A3697,$A$1,7,3,100,100,100)</f>
        <v>6.9310416666667001</v>
      </c>
      <c r="J3697" s="3">
        <f ca="1">[1]!thsiFinD("ths_dptb_stock",$A3697,$A$1,7,104,100,100)</f>
        <v>0.57142857142856995</v>
      </c>
      <c r="K3697" s="3">
        <f ca="1">[1]!thsiFinD("ths_srmi_stock",$A3697,$A$1,7,100,100)</f>
        <v>-6.3113604488078998E-2</v>
      </c>
      <c r="L3697" s="3">
        <f ca="1">[1]!thsiFinD("ths_atr_stock",$A3697,$A$1,7,101,100,100)</f>
        <v>0.12571428571429</v>
      </c>
      <c r="M3697" s="3">
        <f ca="1">[1]!thsiFinD("ths_vol_w_stock",$A3697,$A$1)/1000000</f>
        <v>45.191094</v>
      </c>
      <c r="N3697" s="3">
        <f ca="1">[1]!thsiFinD("ths_turnover_ratio_w_stock",$A3697,$A$1)</f>
        <v>1.5709156967294999</v>
      </c>
      <c r="O3697" s="3">
        <f ca="1">[1]!thsiFinD("ths_relative_chg_ratio_w_stock",$A3697,$A$1,104,100)</f>
        <v>-3.4111362062850001</v>
      </c>
      <c r="P3697" s="3">
        <f ca="1">[1]!thsiFinD("ths_chg_ratio_w_stock",$A3697,$B$1,100)</f>
        <v>0</v>
      </c>
    </row>
    <row r="3698" spans="1:16" x14ac:dyDescent="0.25">
      <c r="A3698" s="2" t="s">
        <v>3696</v>
      </c>
      <c r="B3698" s="2" t="s">
        <v>9059</v>
      </c>
      <c r="C3698" s="3">
        <f ca="1">[1]!thsiFinD("ths_vol_ratio_stock",$A3698,$A$1,7,100)</f>
        <v>0.54475539390712002</v>
      </c>
      <c r="D3698" s="3">
        <f ca="1">[1]!thsiFinD("ths_cr_stock",$A3698,$A$1,7,100,100)</f>
        <v>49.436090225564001</v>
      </c>
      <c r="E3698" s="3">
        <f ca="1">[1]!thsiFinD("ths_mfi_stock",$A3698,$A$1,7,100,100)</f>
        <v>51.842274149630001</v>
      </c>
      <c r="F3698" s="3">
        <f ca="1">[1]!thsiFinD("ths_expma_stock",$A3698,$A$1,7,100,100)</f>
        <v>9.5549582261594992</v>
      </c>
      <c r="G3698" s="3">
        <f ca="1">[1]!thsiFinD("ths_rsi_stock",$A3698,$A$1,7,100,100)</f>
        <v>27.547603979365</v>
      </c>
      <c r="H3698" s="3">
        <f ca="1">[1]!thsiFinD("ths_adtm_stock",$A3698,$A$1,7,3,100,100,100)</f>
        <v>-0.71739130434783005</v>
      </c>
      <c r="I3698" s="3">
        <f ca="1">[1]!thsiFinD("ths_bbiboll_stock",$A3698,$A$1,7,3,100,100,100)</f>
        <v>9.8009374999999999</v>
      </c>
      <c r="J3698" s="3">
        <f ca="1">[1]!thsiFinD("ths_dptb_stock",$A3698,$A$1,7,104,100,100)</f>
        <v>0.71428571428570997</v>
      </c>
      <c r="K3698" s="3">
        <f ca="1">[1]!thsiFinD("ths_srmi_stock",$A3698,$A$1,7,100,100)</f>
        <v>-5.4933875890132003E-2</v>
      </c>
      <c r="L3698" s="3">
        <f ca="1">[1]!thsiFinD("ths_atr_stock",$A3698,$A$1,7,101,100,100)</f>
        <v>0.38285714285714001</v>
      </c>
      <c r="M3698" s="3">
        <f ca="1">[1]!thsiFinD("ths_vol_w_stock",$A3698,$A$1)/1000000</f>
        <v>111.576606</v>
      </c>
      <c r="N3698" s="3">
        <f ca="1">[1]!thsiFinD("ths_turnover_ratio_w_stock",$A3698,$A$1)</f>
        <v>4.9465984840154</v>
      </c>
      <c r="O3698" s="3">
        <f ca="1">[1]!thsiFinD("ths_relative_chg_ratio_w_stock",$A3698,$A$1,104,100)</f>
        <v>-5.8035755786102996</v>
      </c>
      <c r="P3698" s="3">
        <f ca="1">[1]!thsiFinD("ths_chg_ratio_w_stock",$A3698,$B$1,100)</f>
        <v>-4.5209903121636001</v>
      </c>
    </row>
    <row r="3699" spans="1:16" x14ac:dyDescent="0.25">
      <c r="A3699" s="2" t="s">
        <v>3697</v>
      </c>
      <c r="B3699" s="2" t="s">
        <v>9060</v>
      </c>
      <c r="C3699" s="3">
        <f ca="1">[1]!thsiFinD("ths_vol_ratio_stock",$A3699,$A$1,7,100)</f>
        <v>0.82501837167846004</v>
      </c>
      <c r="D3699" s="3">
        <f ca="1">[1]!thsiFinD("ths_cr_stock",$A3699,$A$1,7,100,100)</f>
        <v>70.496894409937994</v>
      </c>
      <c r="E3699" s="3">
        <f ca="1">[1]!thsiFinD("ths_mfi_stock",$A3699,$A$1,7,100,100)</f>
        <v>43.174384260452001</v>
      </c>
      <c r="F3699" s="3">
        <f ca="1">[1]!thsiFinD("ths_expma_stock",$A3699,$A$1,7,100,100)</f>
        <v>19.509020659015999</v>
      </c>
      <c r="G3699" s="3">
        <f ca="1">[1]!thsiFinD("ths_rsi_stock",$A3699,$A$1,7,100,100)</f>
        <v>43.500526482083998</v>
      </c>
      <c r="H3699" s="3">
        <f ca="1">[1]!thsiFinD("ths_adtm_stock",$A3699,$A$1,7,3,100,100,100)</f>
        <v>-0.47540983606558002</v>
      </c>
      <c r="I3699" s="3">
        <f ca="1">[1]!thsiFinD("ths_bbiboll_stock",$A3699,$A$1,7,3,100,100,100)</f>
        <v>19.660833333332999</v>
      </c>
      <c r="J3699" s="3">
        <f ca="1">[1]!thsiFinD("ths_dptb_stock",$A3699,$A$1,7,104,100,100)</f>
        <v>0.85714285714285998</v>
      </c>
      <c r="K3699" s="3">
        <f ca="1">[1]!thsiFinD("ths_srmi_stock",$A3699,$A$1,7,100,100)</f>
        <v>-1.5174506828528E-2</v>
      </c>
      <c r="L3699" s="3">
        <f ca="1">[1]!thsiFinD("ths_atr_stock",$A3699,$A$1,7,101,100,100)</f>
        <v>0.52285714285714002</v>
      </c>
      <c r="M3699" s="3">
        <f ca="1">[1]!thsiFinD("ths_vol_w_stock",$A3699,$A$1)/1000000</f>
        <v>28.864975999999999</v>
      </c>
      <c r="N3699" s="3">
        <f ca="1">[1]!thsiFinD("ths_turnover_ratio_w_stock",$A3699,$A$1)</f>
        <v>3.6004011377821001</v>
      </c>
      <c r="O3699" s="3">
        <f ca="1">[1]!thsiFinD("ths_relative_chg_ratio_w_stock",$A3699,$A$1,104,100)</f>
        <v>1.7090082274753</v>
      </c>
      <c r="P3699" s="3">
        <f ca="1">[1]!thsiFinD("ths_chg_ratio_w_stock",$A3699,$B$1,100)</f>
        <v>4.5197740112993996</v>
      </c>
    </row>
    <row r="3700" spans="1:16" x14ac:dyDescent="0.25">
      <c r="A3700" s="2" t="s">
        <v>3698</v>
      </c>
      <c r="B3700" s="2" t="s">
        <v>9061</v>
      </c>
      <c r="C3700" s="3">
        <f ca="1">[1]!thsiFinD("ths_vol_ratio_stock",$A3700,$A$1,7,100)</f>
        <v>0.98428989062245997</v>
      </c>
      <c r="D3700" s="3">
        <f ca="1">[1]!thsiFinD("ths_cr_stock",$A3700,$A$1,7,100,100)</f>
        <v>17.857142857143</v>
      </c>
      <c r="E3700" s="3">
        <f ca="1">[1]!thsiFinD("ths_mfi_stock",$A3700,$A$1,7,100,100)</f>
        <v>64.598329269784003</v>
      </c>
      <c r="F3700" s="3">
        <f ca="1">[1]!thsiFinD("ths_expma_stock",$A3700,$A$1,7,100,100)</f>
        <v>4.9913712427613</v>
      </c>
      <c r="G3700" s="3">
        <f ca="1">[1]!thsiFinD("ths_rsi_stock",$A3700,$A$1,7,100,100)</f>
        <v>22.539867237824001</v>
      </c>
      <c r="H3700" s="3">
        <f ca="1">[1]!thsiFinD("ths_adtm_stock",$A3700,$A$1,7,3,100,100,100)</f>
        <v>8.3333333333345999E-2</v>
      </c>
      <c r="I3700" s="3">
        <f ca="1">[1]!thsiFinD("ths_bbiboll_stock",$A3700,$A$1,7,3,100,100,100)</f>
        <v>5.0197916666667002</v>
      </c>
      <c r="J3700" s="3">
        <f ca="1">[1]!thsiFinD("ths_dptb_stock",$A3700,$A$1,7,104,100,100)</f>
        <v>0.85714285714285998</v>
      </c>
      <c r="K3700" s="3">
        <f ca="1">[1]!thsiFinD("ths_srmi_stock",$A3700,$A$1,7,100,100)</f>
        <v>-3.5856573705179001E-2</v>
      </c>
      <c r="L3700" s="3">
        <f ca="1">[1]!thsiFinD("ths_atr_stock",$A3700,$A$1,7,101,100,100)</f>
        <v>7.8571428571429E-2</v>
      </c>
      <c r="M3700" s="3">
        <f ca="1">[1]!thsiFinD("ths_vol_w_stock",$A3700,$A$1)/1000000</f>
        <v>38.460000999999998</v>
      </c>
      <c r="N3700" s="3">
        <f ca="1">[1]!thsiFinD("ths_turnover_ratio_w_stock",$A3700,$A$1)</f>
        <v>0.80125002083332997</v>
      </c>
      <c r="O3700" s="3">
        <f ca="1">[1]!thsiFinD("ths_relative_chg_ratio_w_stock",$A3700,$A$1,104,100)</f>
        <v>-3.4279850274291999</v>
      </c>
      <c r="P3700" s="3">
        <f ca="1">[1]!thsiFinD("ths_chg_ratio_w_stock",$A3700,$B$1,100)</f>
        <v>-0.82644628099174</v>
      </c>
    </row>
    <row r="3701" spans="1:16" x14ac:dyDescent="0.25">
      <c r="A3701" s="2" t="s">
        <v>3699</v>
      </c>
      <c r="B3701" s="2" t="s">
        <v>9062</v>
      </c>
      <c r="C3701" s="3">
        <f ca="1">[1]!thsiFinD("ths_vol_ratio_stock",$A3701,$A$1,7,100)</f>
        <v>0.42577104042715003</v>
      </c>
      <c r="D3701" s="3">
        <f ca="1">[1]!thsiFinD("ths_cr_stock",$A3701,$A$1,7,100,100)</f>
        <v>64.347826086956005</v>
      </c>
      <c r="E3701" s="3">
        <f ca="1">[1]!thsiFinD("ths_mfi_stock",$A3701,$A$1,7,100,100)</f>
        <v>44.142714043367</v>
      </c>
      <c r="F3701" s="3">
        <f ca="1">[1]!thsiFinD("ths_expma_stock",$A3701,$A$1,7,100,100)</f>
        <v>2.3357115766852998</v>
      </c>
      <c r="G3701" s="3">
        <f ca="1">[1]!thsiFinD("ths_rsi_stock",$A3701,$A$1,7,100,100)</f>
        <v>20.783950717471001</v>
      </c>
      <c r="H3701" s="3">
        <f ca="1">[1]!thsiFinD("ths_adtm_stock",$A3701,$A$1,7,3,100,100,100)</f>
        <v>-7.1428571428569995E-2</v>
      </c>
      <c r="I3701" s="3">
        <f ca="1">[1]!thsiFinD("ths_bbiboll_stock",$A3701,$A$1,7,3,100,100,100)</f>
        <v>2.4045833333333002</v>
      </c>
      <c r="J3701" s="3">
        <f ca="1">[1]!thsiFinD("ths_dptb_stock",$A3701,$A$1,7,104,100,100)</f>
        <v>0.85714285714285998</v>
      </c>
      <c r="K3701" s="3">
        <f ca="1">[1]!thsiFinD("ths_srmi_stock",$A3701,$A$1,7,100,100)</f>
        <v>-3.7974683544304E-2</v>
      </c>
      <c r="L3701" s="3">
        <f ca="1">[1]!thsiFinD("ths_atr_stock",$A3701,$A$1,7,101,100,100)</f>
        <v>0.09</v>
      </c>
      <c r="M3701" s="3">
        <f ca="1">[1]!thsiFinD("ths_vol_w_stock",$A3701,$A$1)/1000000</f>
        <v>808.08251299999995</v>
      </c>
      <c r="N3701" s="3">
        <f ca="1">[1]!thsiFinD("ths_turnover_ratio_w_stock",$A3701,$A$1)</f>
        <v>9.3250072640159001</v>
      </c>
      <c r="O3701" s="3">
        <f ca="1">[1]!thsiFinD("ths_relative_chg_ratio_w_stock",$A3701,$A$1,104,100)</f>
        <v>-0.42771350964477001</v>
      </c>
      <c r="P3701" s="3">
        <f ca="1">[1]!thsiFinD("ths_chg_ratio_w_stock",$A3701,$B$1,100)</f>
        <v>-4.3859649122807003</v>
      </c>
    </row>
    <row r="3702" spans="1:16" x14ac:dyDescent="0.25">
      <c r="A3702" s="2" t="s">
        <v>3700</v>
      </c>
      <c r="B3702" s="2" t="s">
        <v>9063</v>
      </c>
      <c r="C3702" s="3">
        <f ca="1">[1]!thsiFinD("ths_vol_ratio_stock",$A3702,$A$1,7,100)</f>
        <v>0.81460729027282996</v>
      </c>
      <c r="D3702" s="3">
        <f ca="1">[1]!thsiFinD("ths_cr_stock",$A3702,$A$1,7,100,100)</f>
        <v>58.248472505091001</v>
      </c>
      <c r="E3702" s="3">
        <f ca="1">[1]!thsiFinD("ths_mfi_stock",$A3702,$A$1,7,100,100)</f>
        <v>32.042898704148001</v>
      </c>
      <c r="F3702" s="3">
        <f ca="1">[1]!thsiFinD("ths_expma_stock",$A3702,$A$1,7,100,100)</f>
        <v>15.713098705590999</v>
      </c>
      <c r="G3702" s="3">
        <f ca="1">[1]!thsiFinD("ths_rsi_stock",$A3702,$A$1,7,100,100)</f>
        <v>38.902978443132</v>
      </c>
      <c r="H3702" s="3">
        <f ca="1">[1]!thsiFinD("ths_adtm_stock",$A3702,$A$1,7,3,100,100,100)</f>
        <v>0.59633027522936</v>
      </c>
      <c r="I3702" s="3">
        <f ca="1">[1]!thsiFinD("ths_bbiboll_stock",$A3702,$A$1,7,3,100,100,100)</f>
        <v>15.803437499999999</v>
      </c>
      <c r="J3702" s="3">
        <f ca="1">[1]!thsiFinD("ths_dptb_stock",$A3702,$A$1,7,104,100,100)</f>
        <v>0.85714285714285998</v>
      </c>
      <c r="K3702" s="3">
        <f ca="1">[1]!thsiFinD("ths_srmi_stock",$A3702,$A$1,7,100,100)</f>
        <v>-2.2627278441232E-2</v>
      </c>
      <c r="L3702" s="3">
        <f ca="1">[1]!thsiFinD("ths_atr_stock",$A3702,$A$1,7,101,100,100)</f>
        <v>0.37142857142857</v>
      </c>
      <c r="M3702" s="3">
        <f ca="1">[1]!thsiFinD("ths_vol_w_stock",$A3702,$A$1)/1000000</f>
        <v>31.380009000000001</v>
      </c>
      <c r="N3702" s="3">
        <f ca="1">[1]!thsiFinD("ths_turnover_ratio_w_stock",$A3702,$A$1)</f>
        <v>3.9225011250000001</v>
      </c>
      <c r="O3702" s="3">
        <f ca="1">[1]!thsiFinD("ths_relative_chg_ratio_w_stock",$A3702,$A$1,104,100)</f>
        <v>8.9308792418941005E-2</v>
      </c>
      <c r="P3702" s="3">
        <f ca="1">[1]!thsiFinD("ths_chg_ratio_w_stock",$A3702,$B$1,100)</f>
        <v>-2.1221864951768001</v>
      </c>
    </row>
    <row r="3703" spans="1:16" x14ac:dyDescent="0.25">
      <c r="A3703" s="2" t="s">
        <v>3701</v>
      </c>
      <c r="B3703" s="2" t="s">
        <v>9064</v>
      </c>
      <c r="C3703" s="3">
        <f ca="1">[1]!thsiFinD("ths_vol_ratio_stock",$A3703,$A$1,7,100)</f>
        <v>1.1006733747524</v>
      </c>
      <c r="D3703" s="3">
        <f ca="1">[1]!thsiFinD("ths_cr_stock",$A3703,$A$1,7,100,100)</f>
        <v>98.805970149255003</v>
      </c>
      <c r="E3703" s="3">
        <f ca="1">[1]!thsiFinD("ths_mfi_stock",$A3703,$A$1,7,100,100)</f>
        <v>48.834144926401997</v>
      </c>
      <c r="F3703" s="3">
        <f ca="1">[1]!thsiFinD("ths_expma_stock",$A3703,$A$1,7,100,100)</f>
        <v>17.406971822117001</v>
      </c>
      <c r="G3703" s="3">
        <f ca="1">[1]!thsiFinD("ths_rsi_stock",$A3703,$A$1,7,100,100)</f>
        <v>43.566945186519</v>
      </c>
      <c r="H3703" s="3">
        <f ca="1">[1]!thsiFinD("ths_adtm_stock",$A3703,$A$1,7,3,100,100,100)</f>
        <v>0.33333333333333998</v>
      </c>
      <c r="I3703" s="3">
        <f ca="1">[1]!thsiFinD("ths_bbiboll_stock",$A3703,$A$1,7,3,100,100,100)</f>
        <v>17.490833333333001</v>
      </c>
      <c r="J3703" s="3">
        <f ca="1">[1]!thsiFinD("ths_dptb_stock",$A3703,$A$1,7,104,100,100)</f>
        <v>0.57142857142856995</v>
      </c>
      <c r="K3703" s="3">
        <f ca="1">[1]!thsiFinD("ths_srmi_stock",$A3703,$A$1,7,100,100)</f>
        <v>4.0345821325649001E-3</v>
      </c>
      <c r="L3703" s="3">
        <f ca="1">[1]!thsiFinD("ths_atr_stock",$A3703,$A$1,7,101,100,100)</f>
        <v>0.31714285714286</v>
      </c>
      <c r="M3703" s="3">
        <f ca="1">[1]!thsiFinD("ths_vol_w_stock",$A3703,$A$1)/1000000</f>
        <v>215.04424599999999</v>
      </c>
      <c r="N3703" s="3">
        <f ca="1">[1]!thsiFinD("ths_turnover_ratio_w_stock",$A3703,$A$1)</f>
        <v>1.0351456692405001</v>
      </c>
      <c r="O3703" s="3">
        <f ca="1">[1]!thsiFinD("ths_relative_chg_ratio_w_stock",$A3703,$A$1,104,100)</f>
        <v>0.66641296663599003</v>
      </c>
      <c r="P3703" s="3">
        <f ca="1">[1]!thsiFinD("ths_chg_ratio_w_stock",$A3703,$B$1,100)</f>
        <v>1.5561959654179001</v>
      </c>
    </row>
    <row r="3704" spans="1:16" x14ac:dyDescent="0.25">
      <c r="A3704" s="2" t="s">
        <v>3702</v>
      </c>
      <c r="B3704" s="2" t="s">
        <v>9065</v>
      </c>
      <c r="C3704" s="3">
        <f ca="1">[1]!thsiFinD("ths_vol_ratio_stock",$A3704,$A$1,7,100)</f>
        <v>1.3159612387744</v>
      </c>
      <c r="D3704" s="3">
        <f ca="1">[1]!thsiFinD("ths_cr_stock",$A3704,$A$1,7,100,100)</f>
        <v>98.994974874372005</v>
      </c>
      <c r="E3704" s="3">
        <f ca="1">[1]!thsiFinD("ths_mfi_stock",$A3704,$A$1,7,100,100)</f>
        <v>40.659521383109997</v>
      </c>
      <c r="F3704" s="3">
        <f ca="1">[1]!thsiFinD("ths_expma_stock",$A3704,$A$1,7,100,100)</f>
        <v>17.851400299738</v>
      </c>
      <c r="G3704" s="3">
        <f ca="1">[1]!thsiFinD("ths_rsi_stock",$A3704,$A$1,7,100,100)</f>
        <v>49.653195859759002</v>
      </c>
      <c r="H3704" s="3">
        <f ca="1">[1]!thsiFinD("ths_adtm_stock",$A3704,$A$1,7,3,100,100,100)</f>
        <v>0.71779141104294997</v>
      </c>
      <c r="I3704" s="3">
        <f ca="1">[1]!thsiFinD("ths_bbiboll_stock",$A3704,$A$1,7,3,100,100,100)</f>
        <v>18.041354166666999</v>
      </c>
      <c r="J3704" s="3">
        <f ca="1">[1]!thsiFinD("ths_dptb_stock",$A3704,$A$1,7,104,100,100)</f>
        <v>0.28571428571428997</v>
      </c>
      <c r="K3704" s="3">
        <f ca="1">[1]!thsiFinD("ths_srmi_stock",$A3704,$A$1,7,100,100)</f>
        <v>-1.3107591480065E-2</v>
      </c>
      <c r="L3704" s="3">
        <f ca="1">[1]!thsiFinD("ths_atr_stock",$A3704,$A$1,7,101,100,100)</f>
        <v>0.57857142857142996</v>
      </c>
      <c r="M3704" s="3">
        <f ca="1">[1]!thsiFinD("ths_vol_w_stock",$A3704,$A$1)/1000000</f>
        <v>173.229355</v>
      </c>
      <c r="N3704" s="3">
        <f ca="1">[1]!thsiFinD("ths_turnover_ratio_w_stock",$A3704,$A$1)</f>
        <v>7.2693812421318</v>
      </c>
      <c r="O3704" s="3">
        <f ca="1">[1]!thsiFinD("ths_relative_chg_ratio_w_stock",$A3704,$A$1,104,100)</f>
        <v>2.2461450917808001</v>
      </c>
      <c r="P3704" s="3">
        <f ca="1">[1]!thsiFinD("ths_chg_ratio_w_stock",$A3704,$B$1,100)</f>
        <v>-0.66408411732153005</v>
      </c>
    </row>
    <row r="3705" spans="1:16" x14ac:dyDescent="0.25">
      <c r="A3705" s="2" t="s">
        <v>3703</v>
      </c>
      <c r="B3705" s="2" t="s">
        <v>9066</v>
      </c>
      <c r="C3705" s="3">
        <f ca="1">[1]!thsiFinD("ths_vol_ratio_stock",$A3705,$A$1,7,100)</f>
        <v>0.81029552158440998</v>
      </c>
      <c r="D3705" s="3">
        <f ca="1">[1]!thsiFinD("ths_cr_stock",$A3705,$A$1,7,100,100)</f>
        <v>87.128712871286993</v>
      </c>
      <c r="E3705" s="3">
        <f ca="1">[1]!thsiFinD("ths_mfi_stock",$A3705,$A$1,7,100,100)</f>
        <v>51.340377981095997</v>
      </c>
      <c r="F3705" s="3">
        <f ca="1">[1]!thsiFinD("ths_expma_stock",$A3705,$A$1,7,100,100)</f>
        <v>5.6311276145343001</v>
      </c>
      <c r="G3705" s="3">
        <f ca="1">[1]!thsiFinD("ths_rsi_stock",$A3705,$A$1,7,100,100)</f>
        <v>46.005920869251</v>
      </c>
      <c r="H3705" s="3">
        <f ca="1">[1]!thsiFinD("ths_adtm_stock",$A3705,$A$1,7,3,100,100,100)</f>
        <v>-0.58333333333333004</v>
      </c>
      <c r="I3705" s="3">
        <f ca="1">[1]!thsiFinD("ths_bbiboll_stock",$A3705,$A$1,7,3,100,100,100)</f>
        <v>5.6543749999999999</v>
      </c>
      <c r="J3705" s="3">
        <f ca="1">[1]!thsiFinD("ths_dptb_stock",$A3705,$A$1,7,104,100,100)</f>
        <v>0.28571428571428997</v>
      </c>
      <c r="K3705" s="3">
        <f ca="1">[1]!thsiFinD("ths_srmi_stock",$A3705,$A$1,7,100,100)</f>
        <v>-5.2910052910053003E-3</v>
      </c>
      <c r="L3705" s="3">
        <f ca="1">[1]!thsiFinD("ths_atr_stock",$A3705,$A$1,7,101,100,100)</f>
        <v>0.09</v>
      </c>
      <c r="M3705" s="3">
        <f ca="1">[1]!thsiFinD("ths_vol_w_stock",$A3705,$A$1)/1000000</f>
        <v>241.233135</v>
      </c>
      <c r="N3705" s="3">
        <f ca="1">[1]!thsiFinD("ths_turnover_ratio_w_stock",$A3705,$A$1)</f>
        <v>1.1409606699631001</v>
      </c>
      <c r="O3705" s="3">
        <f ca="1">[1]!thsiFinD("ths_relative_chg_ratio_w_stock",$A3705,$A$1,104,100)</f>
        <v>1.2964244213897</v>
      </c>
      <c r="P3705" s="3">
        <f ca="1">[1]!thsiFinD("ths_chg_ratio_w_stock",$A3705,$B$1,100)</f>
        <v>3.5460992907800999</v>
      </c>
    </row>
    <row r="3706" spans="1:16" x14ac:dyDescent="0.25">
      <c r="A3706" s="2" t="s">
        <v>3704</v>
      </c>
      <c r="B3706" s="2" t="s">
        <v>9067</v>
      </c>
      <c r="C3706" s="3">
        <f ca="1">[1]!thsiFinD("ths_vol_ratio_stock",$A3706,$A$1,7,100)</f>
        <v>0.72290219365252995</v>
      </c>
      <c r="D3706" s="3">
        <f ca="1">[1]!thsiFinD("ths_cr_stock",$A3706,$A$1,7,100,100)</f>
        <v>37.837837837838002</v>
      </c>
      <c r="E3706" s="3">
        <f ca="1">[1]!thsiFinD("ths_mfi_stock",$A3706,$A$1,7,100,100)</f>
        <v>28.162293977491</v>
      </c>
      <c r="F3706" s="3">
        <f ca="1">[1]!thsiFinD("ths_expma_stock",$A3706,$A$1,7,100,100)</f>
        <v>7.2263765332135002</v>
      </c>
      <c r="G3706" s="3">
        <f ca="1">[1]!thsiFinD("ths_rsi_stock",$A3706,$A$1,7,100,100)</f>
        <v>26.922682947506001</v>
      </c>
      <c r="H3706" s="3">
        <f ca="1">[1]!thsiFinD("ths_adtm_stock",$A3706,$A$1,7,3,100,100,100)</f>
        <v>-0.23913043478259999</v>
      </c>
      <c r="I3706" s="3">
        <f ca="1">[1]!thsiFinD("ths_bbiboll_stock",$A3706,$A$1,7,3,100,100,100)</f>
        <v>7.3198958333333</v>
      </c>
      <c r="J3706" s="3">
        <f ca="1">[1]!thsiFinD("ths_dptb_stock",$A3706,$A$1,7,104,100,100)</f>
        <v>0.71428571428570997</v>
      </c>
      <c r="K3706" s="3">
        <f ca="1">[1]!thsiFinD("ths_srmi_stock",$A3706,$A$1,7,100,100)</f>
        <v>-4.9932523616733997E-2</v>
      </c>
      <c r="L3706" s="3">
        <f ca="1">[1]!thsiFinD("ths_atr_stock",$A3706,$A$1,7,101,100,100)</f>
        <v>0.17</v>
      </c>
      <c r="M3706" s="3">
        <f ca="1">[1]!thsiFinD("ths_vol_w_stock",$A3706,$A$1)/1000000</f>
        <v>11.729200000000001</v>
      </c>
      <c r="N3706" s="3">
        <f ca="1">[1]!thsiFinD("ths_turnover_ratio_w_stock",$A3706,$A$1)</f>
        <v>2.9318602209668998</v>
      </c>
      <c r="O3706" s="3">
        <f ca="1">[1]!thsiFinD("ths_relative_chg_ratio_w_stock",$A3706,$A$1,104,100)</f>
        <v>-3.3106216490709999</v>
      </c>
      <c r="P3706" s="3">
        <f ca="1">[1]!thsiFinD("ths_chg_ratio_w_stock",$A3706,$B$1,100)</f>
        <v>-1.7045454545455001</v>
      </c>
    </row>
    <row r="3707" spans="1:16" x14ac:dyDescent="0.25">
      <c r="A3707" s="2" t="s">
        <v>3705</v>
      </c>
      <c r="B3707" s="2" t="s">
        <v>9068</v>
      </c>
      <c r="C3707" s="3">
        <f ca="1">[1]!thsiFinD("ths_vol_ratio_stock",$A3707,$A$1,7,100)</f>
        <v>0.49652201999771001</v>
      </c>
      <c r="D3707" s="3">
        <f ca="1">[1]!thsiFinD("ths_cr_stock",$A3707,$A$1,7,100,100)</f>
        <v>217.03056768559</v>
      </c>
      <c r="E3707" s="3">
        <f ca="1">[1]!thsiFinD("ths_mfi_stock",$A3707,$A$1,7,100,100)</f>
        <v>76.435851938311004</v>
      </c>
      <c r="F3707" s="3">
        <f ca="1">[1]!thsiFinD("ths_expma_stock",$A3707,$A$1,7,100,100)</f>
        <v>7.5571059015920996</v>
      </c>
      <c r="G3707" s="3">
        <f ca="1">[1]!thsiFinD("ths_rsi_stock",$A3707,$A$1,7,100,100)</f>
        <v>62.808712933785003</v>
      </c>
      <c r="H3707" s="3">
        <f ca="1">[1]!thsiFinD("ths_adtm_stock",$A3707,$A$1,7,3,100,100,100)</f>
        <v>0.97814207650273</v>
      </c>
      <c r="I3707" s="3">
        <f ca="1">[1]!thsiFinD("ths_bbiboll_stock",$A3707,$A$1,7,3,100,100,100)</f>
        <v>7.4645833333332998</v>
      </c>
      <c r="J3707" s="3">
        <f ca="1">[1]!thsiFinD("ths_dptb_stock",$A3707,$A$1,7,104,100,100)</f>
        <v>0.57142857142856995</v>
      </c>
      <c r="K3707" s="3">
        <f ca="1">[1]!thsiFinD("ths_srmi_stock",$A3707,$A$1,7,100,100)</f>
        <v>5.5045871559633003E-2</v>
      </c>
      <c r="L3707" s="3">
        <f ca="1">[1]!thsiFinD("ths_atr_stock",$A3707,$A$1,7,101,100,100)</f>
        <v>0.34571428571429003</v>
      </c>
      <c r="M3707" s="3">
        <f ca="1">[1]!thsiFinD("ths_vol_w_stock",$A3707,$A$1)/1000000</f>
        <v>547.83438899999999</v>
      </c>
      <c r="N3707" s="3">
        <f ca="1">[1]!thsiFinD("ths_turnover_ratio_w_stock",$A3707,$A$1)</f>
        <v>10.687611446764</v>
      </c>
      <c r="O3707" s="3">
        <f ca="1">[1]!thsiFinD("ths_relative_chg_ratio_w_stock",$A3707,$A$1,104,100)</f>
        <v>4.2653852850874001</v>
      </c>
      <c r="P3707" s="3">
        <f ca="1">[1]!thsiFinD("ths_chg_ratio_w_stock",$A3707,$B$1,100)</f>
        <v>5.3735255570118001</v>
      </c>
    </row>
    <row r="3708" spans="1:16" x14ac:dyDescent="0.25">
      <c r="A3708" s="2" t="s">
        <v>3706</v>
      </c>
      <c r="B3708" s="2" t="s">
        <v>9069</v>
      </c>
      <c r="C3708" s="3">
        <f ca="1">[1]!thsiFinD("ths_vol_ratio_stock",$A3708,$A$1,7,100)</f>
        <v>0.66824014210684002</v>
      </c>
      <c r="D3708" s="3">
        <f ca="1">[1]!thsiFinD("ths_cr_stock",$A3708,$A$1,7,100,100)</f>
        <v>140</v>
      </c>
      <c r="E3708" s="3">
        <f ca="1">[1]!thsiFinD("ths_mfi_stock",$A3708,$A$1,7,100,100)</f>
        <v>39.610491512547</v>
      </c>
      <c r="F3708" s="3">
        <f ca="1">[1]!thsiFinD("ths_expma_stock",$A3708,$A$1,7,100,100)</f>
        <v>8.5432479777793997</v>
      </c>
      <c r="G3708" s="3">
        <f ca="1">[1]!thsiFinD("ths_rsi_stock",$A3708,$A$1,7,100,100)</f>
        <v>50.570020948570999</v>
      </c>
      <c r="H3708" s="3">
        <f ca="1">[1]!thsiFinD("ths_adtm_stock",$A3708,$A$1,7,3,100,100,100)</f>
        <v>0.93478260869565</v>
      </c>
      <c r="I3708" s="3">
        <f ca="1">[1]!thsiFinD("ths_bbiboll_stock",$A3708,$A$1,7,3,100,100,100)</f>
        <v>8.5716666666666992</v>
      </c>
      <c r="J3708" s="3">
        <f ca="1">[1]!thsiFinD("ths_dptb_stock",$A3708,$A$1,7,104,100,100)</f>
        <v>0.71428571428570997</v>
      </c>
      <c r="K3708" s="3">
        <f ca="1">[1]!thsiFinD("ths_srmi_stock",$A3708,$A$1,7,100,100)</f>
        <v>1.0501750291715E-2</v>
      </c>
      <c r="L3708" s="3">
        <f ca="1">[1]!thsiFinD("ths_atr_stock",$A3708,$A$1,7,101,100,100)</f>
        <v>0.12571428571429</v>
      </c>
      <c r="M3708" s="3">
        <f ca="1">[1]!thsiFinD("ths_vol_w_stock",$A3708,$A$1)/1000000</f>
        <v>211.724842</v>
      </c>
      <c r="N3708" s="3">
        <f ca="1">[1]!thsiFinD("ths_turnover_ratio_w_stock",$A3708,$A$1)</f>
        <v>1.8405661428333</v>
      </c>
      <c r="O3708" s="3">
        <f ca="1">[1]!thsiFinD("ths_relative_chg_ratio_w_stock",$A3708,$A$1,104,100)</f>
        <v>3.0778971054751998</v>
      </c>
      <c r="P3708" s="3">
        <f ca="1">[1]!thsiFinD("ths_chg_ratio_w_stock",$A3708,$B$1,100)</f>
        <v>0</v>
      </c>
    </row>
    <row r="3709" spans="1:16" x14ac:dyDescent="0.25">
      <c r="A3709" s="2" t="s">
        <v>3707</v>
      </c>
      <c r="B3709" s="2" t="s">
        <v>9070</v>
      </c>
      <c r="C3709" s="3">
        <f ca="1">[1]!thsiFinD("ths_vol_ratio_stock",$A3709,$A$1,7,100)</f>
        <v>0.41324688045928998</v>
      </c>
      <c r="D3709" s="3">
        <f ca="1">[1]!thsiFinD("ths_cr_stock",$A3709,$A$1,7,100,100)</f>
        <v>18.5</v>
      </c>
      <c r="E3709" s="3">
        <f ca="1">[1]!thsiFinD("ths_mfi_stock",$A3709,$A$1,7,100,100)</f>
        <v>29.164659876594001</v>
      </c>
      <c r="F3709" s="3">
        <f ca="1">[1]!thsiFinD("ths_expma_stock",$A3709,$A$1,7,100,100)</f>
        <v>5.2960046488131001</v>
      </c>
      <c r="G3709" s="3">
        <f ca="1">[1]!thsiFinD("ths_rsi_stock",$A3709,$A$1,7,100,100)</f>
        <v>25.580986559999001</v>
      </c>
      <c r="H3709" s="3">
        <f ca="1">[1]!thsiFinD("ths_adtm_stock",$A3709,$A$1,7,3,100,100,100)</f>
        <v>0.6</v>
      </c>
      <c r="I3709" s="3">
        <f ca="1">[1]!thsiFinD("ths_bbiboll_stock",$A3709,$A$1,7,3,100,100,100)</f>
        <v>5.3789583333333004</v>
      </c>
      <c r="J3709" s="3">
        <f ca="1">[1]!thsiFinD("ths_dptb_stock",$A3709,$A$1,7,104,100,100)</f>
        <v>0.71428571428570997</v>
      </c>
      <c r="K3709" s="3">
        <f ca="1">[1]!thsiFinD("ths_srmi_stock",$A3709,$A$1,7,100,100)</f>
        <v>-5.2536231884058003E-2</v>
      </c>
      <c r="L3709" s="3">
        <f ca="1">[1]!thsiFinD("ths_atr_stock",$A3709,$A$1,7,101,100,100)</f>
        <v>0.14285714285713999</v>
      </c>
      <c r="M3709" s="3">
        <f ca="1">[1]!thsiFinD("ths_vol_w_stock",$A3709,$A$1)/1000000</f>
        <v>72.225714999999994</v>
      </c>
      <c r="N3709" s="3">
        <f ca="1">[1]!thsiFinD("ths_turnover_ratio_w_stock",$A3709,$A$1)</f>
        <v>5.6317290913439004</v>
      </c>
      <c r="O3709" s="3">
        <f ca="1">[1]!thsiFinD("ths_relative_chg_ratio_w_stock",$A3709,$A$1,104,100)</f>
        <v>1.6803015806987001</v>
      </c>
      <c r="P3709" s="3">
        <f ca="1">[1]!thsiFinD("ths_chg_ratio_w_stock",$A3709,$B$1,100)</f>
        <v>1.9120458891012999</v>
      </c>
    </row>
    <row r="3710" spans="1:16" x14ac:dyDescent="0.25">
      <c r="A3710" s="2" t="s">
        <v>3708</v>
      </c>
      <c r="B3710" s="2" t="s">
        <v>9071</v>
      </c>
      <c r="C3710" s="3">
        <f ca="1">[1]!thsiFinD("ths_vol_ratio_stock",$A3710,$A$1,7,100)</f>
        <v>0.69454075681188998</v>
      </c>
      <c r="D3710" s="3">
        <f ca="1">[1]!thsiFinD("ths_cr_stock",$A3710,$A$1,7,100,100)</f>
        <v>53.846153846154998</v>
      </c>
      <c r="E3710" s="3">
        <f ca="1">[1]!thsiFinD("ths_mfi_stock",$A3710,$A$1,7,100,100)</f>
        <v>28.493910741728001</v>
      </c>
      <c r="F3710" s="3">
        <f ca="1">[1]!thsiFinD("ths_expma_stock",$A3710,$A$1,7,100,100)</f>
        <v>3.1163309620383002</v>
      </c>
      <c r="G3710" s="3">
        <f ca="1">[1]!thsiFinD("ths_rsi_stock",$A3710,$A$1,7,100,100)</f>
        <v>39.373882186708002</v>
      </c>
      <c r="H3710" s="3">
        <f ca="1">[1]!thsiFinD("ths_adtm_stock",$A3710,$A$1,7,3,100,100,100)</f>
        <v>0.86666666666666003</v>
      </c>
      <c r="I3710" s="3">
        <f ca="1">[1]!thsiFinD("ths_bbiboll_stock",$A3710,$A$1,7,3,100,100,100)</f>
        <v>3.1478125000000001</v>
      </c>
      <c r="J3710" s="3">
        <f ca="1">[1]!thsiFinD("ths_dptb_stock",$A3710,$A$1,7,104,100,100)</f>
        <v>0.57142857142856995</v>
      </c>
      <c r="K3710" s="3">
        <f ca="1">[1]!thsiFinD("ths_srmi_stock",$A3710,$A$1,7,100,100)</f>
        <v>-2.5157232704402999E-2</v>
      </c>
      <c r="L3710" s="3">
        <f ca="1">[1]!thsiFinD("ths_atr_stock",$A3710,$A$1,7,101,100,100)</f>
        <v>5.8571428571429003E-2</v>
      </c>
      <c r="M3710" s="3">
        <f ca="1">[1]!thsiFinD("ths_vol_w_stock",$A3710,$A$1)/1000000</f>
        <v>36.168737</v>
      </c>
      <c r="N3710" s="3">
        <f ca="1">[1]!thsiFinD("ths_turnover_ratio_w_stock",$A3710,$A$1)</f>
        <v>2.7486378908438001</v>
      </c>
      <c r="O3710" s="3">
        <f ca="1">[1]!thsiFinD("ths_relative_chg_ratio_w_stock",$A3710,$A$1,104,100)</f>
        <v>0.33795796771559999</v>
      </c>
      <c r="P3710" s="3">
        <f ca="1">[1]!thsiFinD("ths_chg_ratio_w_stock",$A3710,$B$1,100)</f>
        <v>-4.8387096774194003</v>
      </c>
    </row>
    <row r="3711" spans="1:16" x14ac:dyDescent="0.25">
      <c r="A3711" s="2" t="s">
        <v>3709</v>
      </c>
      <c r="B3711" s="2" t="s">
        <v>9072</v>
      </c>
      <c r="C3711" s="3">
        <f ca="1">[1]!thsiFinD("ths_vol_ratio_stock",$A3711,$A$1,7,100)</f>
        <v>0.96919288701642003</v>
      </c>
      <c r="D3711" s="3">
        <f ca="1">[1]!thsiFinD("ths_cr_stock",$A3711,$A$1,7,100,100)</f>
        <v>174.35897435896999</v>
      </c>
      <c r="E3711" s="3">
        <f ca="1">[1]!thsiFinD("ths_mfi_stock",$A3711,$A$1,7,100,100)</f>
        <v>70.129446108371994</v>
      </c>
      <c r="F3711" s="3">
        <f ca="1">[1]!thsiFinD("ths_expma_stock",$A3711,$A$1,7,100,100)</f>
        <v>8.3496506591702992</v>
      </c>
      <c r="G3711" s="3">
        <f ca="1">[1]!thsiFinD("ths_rsi_stock",$A3711,$A$1,7,100,100)</f>
        <v>54.606003386792999</v>
      </c>
      <c r="H3711" s="3">
        <f ca="1">[1]!thsiFinD("ths_adtm_stock",$A3711,$A$1,7,3,100,100,100)</f>
        <v>0.28947368421052</v>
      </c>
      <c r="I3711" s="3">
        <f ca="1">[1]!thsiFinD("ths_bbiboll_stock",$A3711,$A$1,7,3,100,100,100)</f>
        <v>8.3555208333332995</v>
      </c>
      <c r="J3711" s="3">
        <f ca="1">[1]!thsiFinD("ths_dptb_stock",$A3711,$A$1,7,104,100,100)</f>
        <v>0.85714285714285998</v>
      </c>
      <c r="K3711" s="3">
        <f ca="1">[1]!thsiFinD("ths_srmi_stock",$A3711,$A$1,7,100,100)</f>
        <v>2.6221692491060999E-2</v>
      </c>
      <c r="L3711" s="3">
        <f ca="1">[1]!thsiFinD("ths_atr_stock",$A3711,$A$1,7,101,100,100)</f>
        <v>0.15285714285714</v>
      </c>
      <c r="M3711" s="3">
        <f ca="1">[1]!thsiFinD("ths_vol_w_stock",$A3711,$A$1)/1000000</f>
        <v>107.65227</v>
      </c>
      <c r="N3711" s="3">
        <f ca="1">[1]!thsiFinD("ths_turnover_ratio_w_stock",$A3711,$A$1)</f>
        <v>3.3303661062167</v>
      </c>
      <c r="O3711" s="3">
        <f ca="1">[1]!thsiFinD("ths_relative_chg_ratio_w_stock",$A3711,$A$1,104,100)</f>
        <v>1.8959448050828001</v>
      </c>
      <c r="P3711" s="3">
        <f ca="1">[1]!thsiFinD("ths_chg_ratio_w_stock",$A3711,$B$1,100)</f>
        <v>-5.1251489868892</v>
      </c>
    </row>
    <row r="3712" spans="1:16" x14ac:dyDescent="0.25">
      <c r="A3712" s="2" t="s">
        <v>3710</v>
      </c>
      <c r="B3712" s="2" t="s">
        <v>9073</v>
      </c>
      <c r="C3712" s="3">
        <f ca="1">[1]!thsiFinD("ths_vol_ratio_stock",$A3712,$A$1,7,100)</f>
        <v>2.1478595681424002</v>
      </c>
      <c r="D3712" s="3">
        <f ca="1">[1]!thsiFinD("ths_cr_stock",$A3712,$A$1,7,100,100)</f>
        <v>80.392156862744997</v>
      </c>
      <c r="E3712" s="3">
        <f ca="1">[1]!thsiFinD("ths_mfi_stock",$A3712,$A$1,7,100,100)</f>
        <v>36.919154699097</v>
      </c>
      <c r="F3712" s="3">
        <f ca="1">[1]!thsiFinD("ths_expma_stock",$A3712,$A$1,7,100,100)</f>
        <v>5.1896635003059997</v>
      </c>
      <c r="G3712" s="3">
        <f ca="1">[1]!thsiFinD("ths_rsi_stock",$A3712,$A$1,7,100,100)</f>
        <v>47.750529702637998</v>
      </c>
      <c r="H3712" s="3">
        <f ca="1">[1]!thsiFinD("ths_adtm_stock",$A3712,$A$1,7,3,100,100,100)</f>
        <v>0.29999999999999</v>
      </c>
      <c r="I3712" s="3">
        <f ca="1">[1]!thsiFinD("ths_bbiboll_stock",$A3712,$A$1,7,3,100,100,100)</f>
        <v>5.2362500000000001</v>
      </c>
      <c r="J3712" s="3">
        <f ca="1">[1]!thsiFinD("ths_dptb_stock",$A3712,$A$1,7,104,100,100)</f>
        <v>0.71428571428570997</v>
      </c>
      <c r="K3712" s="3">
        <f ca="1">[1]!thsiFinD("ths_srmi_stock",$A3712,$A$1,7,100,100)</f>
        <v>-1.8796992481203E-2</v>
      </c>
      <c r="L3712" s="3">
        <f ca="1">[1]!thsiFinD("ths_atr_stock",$A3712,$A$1,7,101,100,100)</f>
        <v>0.13142857142857001</v>
      </c>
      <c r="M3712" s="3">
        <f ca="1">[1]!thsiFinD("ths_vol_w_stock",$A3712,$A$1)/1000000</f>
        <v>37.008527999999998</v>
      </c>
      <c r="N3712" s="3">
        <f ca="1">[1]!thsiFinD("ths_turnover_ratio_w_stock",$A3712,$A$1)</f>
        <v>3.9572413088884</v>
      </c>
      <c r="O3712" s="3">
        <f ca="1">[1]!thsiFinD("ths_relative_chg_ratio_w_stock",$A3712,$A$1,104,100)</f>
        <v>1.1052198324796001</v>
      </c>
      <c r="P3712" s="3">
        <f ca="1">[1]!thsiFinD("ths_chg_ratio_w_stock",$A3712,$B$1,100)</f>
        <v>-6.7049808429119002</v>
      </c>
    </row>
    <row r="3713" spans="1:16" x14ac:dyDescent="0.25">
      <c r="A3713" s="2" t="s">
        <v>3711</v>
      </c>
      <c r="B3713" s="2" t="s">
        <v>9074</v>
      </c>
      <c r="C3713" s="3">
        <f ca="1">[1]!thsiFinD("ths_vol_ratio_stock",$A3713,$A$1,7,100)</f>
        <v>0.62563920712992005</v>
      </c>
      <c r="D3713" s="3">
        <f ca="1">[1]!thsiFinD("ths_cr_stock",$A3713,$A$1,7,100,100)</f>
        <v>46.113989637305998</v>
      </c>
      <c r="E3713" s="3">
        <f ca="1">[1]!thsiFinD("ths_mfi_stock",$A3713,$A$1,7,100,100)</f>
        <v>25.698757093706</v>
      </c>
      <c r="F3713" s="3">
        <f ca="1">[1]!thsiFinD("ths_expma_stock",$A3713,$A$1,7,100,100)</f>
        <v>8.6460747420558004</v>
      </c>
      <c r="G3713" s="3">
        <f ca="1">[1]!thsiFinD("ths_rsi_stock",$A3713,$A$1,7,100,100)</f>
        <v>34.270346285372</v>
      </c>
      <c r="H3713" s="3">
        <f ca="1">[1]!thsiFinD("ths_adtm_stock",$A3713,$A$1,7,3,100,100,100)</f>
        <v>-0.5</v>
      </c>
      <c r="I3713" s="3">
        <f ca="1">[1]!thsiFinD("ths_bbiboll_stock",$A3713,$A$1,7,3,100,100,100)</f>
        <v>8.7119791666666995</v>
      </c>
      <c r="J3713" s="3">
        <f ca="1">[1]!thsiFinD("ths_dptb_stock",$A3713,$A$1,7,104,100,100)</f>
        <v>0.71428571428570997</v>
      </c>
      <c r="K3713" s="3">
        <f ca="1">[1]!thsiFinD("ths_srmi_stock",$A3713,$A$1,7,100,100)</f>
        <v>-1.9428571428571E-2</v>
      </c>
      <c r="L3713" s="3">
        <f ca="1">[1]!thsiFinD("ths_atr_stock",$A3713,$A$1,7,101,100,100)</f>
        <v>0.13428571428571001</v>
      </c>
      <c r="M3713" s="3">
        <f ca="1">[1]!thsiFinD("ths_vol_w_stock",$A3713,$A$1)/1000000</f>
        <v>15.530611</v>
      </c>
      <c r="N3713" s="3">
        <f ca="1">[1]!thsiFinD("ths_turnover_ratio_w_stock",$A3713,$A$1)</f>
        <v>1.3843644634972001</v>
      </c>
      <c r="O3713" s="3">
        <f ca="1">[1]!thsiFinD("ths_relative_chg_ratio_w_stock",$A3713,$A$1,104,100)</f>
        <v>0.37263689252135002</v>
      </c>
      <c r="P3713" s="3">
        <f ca="1">[1]!thsiFinD("ths_chg_ratio_w_stock",$A3713,$B$1,100)</f>
        <v>-0.93240093240093003</v>
      </c>
    </row>
    <row r="3714" spans="1:16" x14ac:dyDescent="0.25">
      <c r="A3714" s="2" t="s">
        <v>3712</v>
      </c>
      <c r="B3714" s="2" t="s">
        <v>9075</v>
      </c>
      <c r="C3714" s="3">
        <f ca="1">[1]!thsiFinD("ths_vol_ratio_stock",$A3714,$A$1,7,100)</f>
        <v>1.0857688040291</v>
      </c>
      <c r="D3714" s="3">
        <f ca="1">[1]!thsiFinD("ths_cr_stock",$A3714,$A$1,7,100,100)</f>
        <v>105.78512396694001</v>
      </c>
      <c r="E3714" s="3">
        <f ca="1">[1]!thsiFinD("ths_mfi_stock",$A3714,$A$1,7,100,100)</f>
        <v>52.493541761826997</v>
      </c>
      <c r="F3714" s="3">
        <f ca="1">[1]!thsiFinD("ths_expma_stock",$A3714,$A$1,7,100,100)</f>
        <v>7.5363401309456997</v>
      </c>
      <c r="G3714" s="3">
        <f ca="1">[1]!thsiFinD("ths_rsi_stock",$A3714,$A$1,7,100,100)</f>
        <v>42.436357399003001</v>
      </c>
      <c r="H3714" s="3">
        <f ca="1">[1]!thsiFinD("ths_adtm_stock",$A3714,$A$1,7,3,100,100,100)</f>
        <v>0.34074074074074001</v>
      </c>
      <c r="I3714" s="3">
        <f ca="1">[1]!thsiFinD("ths_bbiboll_stock",$A3714,$A$1,7,3,100,100,100)</f>
        <v>7.5857291666666997</v>
      </c>
      <c r="J3714" s="3">
        <f ca="1">[1]!thsiFinD("ths_dptb_stock",$A3714,$A$1,7,104,100,100)</f>
        <v>0.71428571428570997</v>
      </c>
      <c r="K3714" s="3">
        <f ca="1">[1]!thsiFinD("ths_srmi_stock",$A3714,$A$1,7,100,100)</f>
        <v>1.3477088948787E-3</v>
      </c>
      <c r="L3714" s="3">
        <f ca="1">[1]!thsiFinD("ths_atr_stock",$A3714,$A$1,7,101,100,100)</f>
        <v>0.39571428571429001</v>
      </c>
      <c r="M3714" s="3">
        <f ca="1">[1]!thsiFinD("ths_vol_w_stock",$A3714,$A$1)/1000000</f>
        <v>155.408005</v>
      </c>
      <c r="N3714" s="3">
        <f ca="1">[1]!thsiFinD("ths_turnover_ratio_w_stock",$A3714,$A$1)</f>
        <v>17.329497936847002</v>
      </c>
      <c r="O3714" s="3">
        <f ca="1">[1]!thsiFinD("ths_relative_chg_ratio_w_stock",$A3714,$A$1,104,100)</f>
        <v>2.9402600378281001</v>
      </c>
      <c r="P3714" s="3">
        <f ca="1">[1]!thsiFinD("ths_chg_ratio_w_stock",$A3714,$B$1,100)</f>
        <v>-2.1563342318059</v>
      </c>
    </row>
    <row r="3715" spans="1:16" x14ac:dyDescent="0.25">
      <c r="A3715" s="2" t="s">
        <v>3713</v>
      </c>
      <c r="B3715" s="2" t="s">
        <v>9076</v>
      </c>
      <c r="C3715" s="3">
        <f ca="1">[1]!thsiFinD("ths_vol_ratio_stock",$A3715,$A$1,7,100)</f>
        <v>0.52258076133094999</v>
      </c>
      <c r="D3715" s="3">
        <f ca="1">[1]!thsiFinD("ths_cr_stock",$A3715,$A$1,7,100,100)</f>
        <v>184.94623655914</v>
      </c>
      <c r="E3715" s="3">
        <f ca="1">[1]!thsiFinD("ths_mfi_stock",$A3715,$A$1,7,100,100)</f>
        <v>59.171584769718002</v>
      </c>
      <c r="F3715" s="3">
        <f ca="1">[1]!thsiFinD("ths_expma_stock",$A3715,$A$1,7,100,100)</f>
        <v>14.107845776527</v>
      </c>
      <c r="G3715" s="3">
        <f ca="1">[1]!thsiFinD("ths_rsi_stock",$A3715,$A$1,7,100,100)</f>
        <v>50.958342043149997</v>
      </c>
      <c r="H3715" s="3">
        <f ca="1">[1]!thsiFinD("ths_adtm_stock",$A3715,$A$1,7,3,100,100,100)</f>
        <v>0.84971098265895995</v>
      </c>
      <c r="I3715" s="3">
        <f ca="1">[1]!thsiFinD("ths_bbiboll_stock",$A3715,$A$1,7,3,100,100,100)</f>
        <v>14.071875</v>
      </c>
      <c r="J3715" s="3">
        <f ca="1">[1]!thsiFinD("ths_dptb_stock",$A3715,$A$1,7,104,100,100)</f>
        <v>0.85714285714285998</v>
      </c>
      <c r="K3715" s="3">
        <f ca="1">[1]!thsiFinD("ths_srmi_stock",$A3715,$A$1,7,100,100)</f>
        <v>2.9871977240398001E-2</v>
      </c>
      <c r="L3715" s="3">
        <f ca="1">[1]!thsiFinD("ths_atr_stock",$A3715,$A$1,7,101,100,100)</f>
        <v>0.39</v>
      </c>
      <c r="M3715" s="3">
        <f ca="1">[1]!thsiFinD("ths_vol_w_stock",$A3715,$A$1)/1000000</f>
        <v>209.81896599999999</v>
      </c>
      <c r="N3715" s="3">
        <f ca="1">[1]!thsiFinD("ths_turnover_ratio_w_stock",$A3715,$A$1)</f>
        <v>2.8049453217344</v>
      </c>
      <c r="O3715" s="3">
        <f ca="1">[1]!thsiFinD("ths_relative_chg_ratio_w_stock",$A3715,$A$1,104,100)</f>
        <v>-1.3351545259787001</v>
      </c>
      <c r="P3715" s="3">
        <f ca="1">[1]!thsiFinD("ths_chg_ratio_w_stock",$A3715,$B$1,100)</f>
        <v>-3.6273115220483998</v>
      </c>
    </row>
    <row r="3716" spans="1:16" x14ac:dyDescent="0.25">
      <c r="A3716" s="2" t="s">
        <v>3714</v>
      </c>
      <c r="B3716" s="2" t="s">
        <v>9077</v>
      </c>
      <c r="C3716" s="3">
        <f ca="1">[1]!thsiFinD("ths_vol_ratio_stock",$A3716,$A$1,7,100)</f>
        <v>0.78989149002478998</v>
      </c>
      <c r="D3716" s="3">
        <f ca="1">[1]!thsiFinD("ths_cr_stock",$A3716,$A$1,7,100,100)</f>
        <v>60</v>
      </c>
      <c r="E3716" s="3">
        <f ca="1">[1]!thsiFinD("ths_mfi_stock",$A3716,$A$1,7,100,100)</f>
        <v>36.676878602114002</v>
      </c>
      <c r="F3716" s="3">
        <f ca="1">[1]!thsiFinD("ths_expma_stock",$A3716,$A$1,7,100,100)</f>
        <v>2.8952823882015002</v>
      </c>
      <c r="G3716" s="3">
        <f ca="1">[1]!thsiFinD("ths_rsi_stock",$A3716,$A$1,7,100,100)</f>
        <v>31.060623154041</v>
      </c>
      <c r="H3716" s="3">
        <f ca="1">[1]!thsiFinD("ths_adtm_stock",$A3716,$A$1,7,3,100,100,100)</f>
        <v>-0.33333333333332998</v>
      </c>
      <c r="I3716" s="3">
        <f ca="1">[1]!thsiFinD("ths_bbiboll_stock",$A3716,$A$1,7,3,100,100,100)</f>
        <v>2.9386458333332999</v>
      </c>
      <c r="J3716" s="3">
        <f ca="1">[1]!thsiFinD("ths_dptb_stock",$A3716,$A$1,7,104,100,100)</f>
        <v>0.57142857142856995</v>
      </c>
      <c r="K3716" s="3">
        <f ca="1">[1]!thsiFinD("ths_srmi_stock",$A3716,$A$1,7,100,100)</f>
        <v>-3.7288135593220001E-2</v>
      </c>
      <c r="L3716" s="3">
        <f ca="1">[1]!thsiFinD("ths_atr_stock",$A3716,$A$1,7,101,100,100)</f>
        <v>7.1428571428570994E-2</v>
      </c>
      <c r="M3716" s="3">
        <f ca="1">[1]!thsiFinD("ths_vol_w_stock",$A3716,$A$1)/1000000</f>
        <v>258.388217</v>
      </c>
      <c r="N3716" s="3">
        <f ca="1">[1]!thsiFinD("ths_turnover_ratio_w_stock",$A3716,$A$1)</f>
        <v>3.4894812342516999</v>
      </c>
      <c r="O3716" s="3">
        <f ca="1">[1]!thsiFinD("ths_relative_chg_ratio_w_stock",$A3716,$A$1,104,100)</f>
        <v>-2.4323891379322999</v>
      </c>
      <c r="P3716" s="3">
        <f ca="1">[1]!thsiFinD("ths_chg_ratio_w_stock",$A3716,$B$1,100)</f>
        <v>-2.112676056338</v>
      </c>
    </row>
    <row r="3717" spans="1:16" x14ac:dyDescent="0.25">
      <c r="A3717" s="2" t="s">
        <v>3715</v>
      </c>
      <c r="B3717" s="2" t="s">
        <v>9078</v>
      </c>
      <c r="C3717" s="3">
        <f ca="1">[1]!thsiFinD("ths_vol_ratio_stock",$A3717,$A$1,7,100)</f>
        <v>0.83308307481054</v>
      </c>
      <c r="D3717" s="3">
        <f ca="1">[1]!thsiFinD("ths_cr_stock",$A3717,$A$1,7,100,100)</f>
        <v>34.090909090909001</v>
      </c>
      <c r="E3717" s="3">
        <f ca="1">[1]!thsiFinD("ths_mfi_stock",$A3717,$A$1,7,100,100)</f>
        <v>0</v>
      </c>
      <c r="F3717" s="3">
        <f ca="1">[1]!thsiFinD("ths_expma_stock",$A3717,$A$1,7,100,100)</f>
        <v>3.8187418241473998</v>
      </c>
      <c r="G3717" s="3">
        <f ca="1">[1]!thsiFinD("ths_rsi_stock",$A3717,$A$1,7,100,100)</f>
        <v>17.260314994175999</v>
      </c>
      <c r="H3717" s="3">
        <f ca="1">[1]!thsiFinD("ths_adtm_stock",$A3717,$A$1,7,3,100,100,100)</f>
        <v>-0.55000000000000004</v>
      </c>
      <c r="I3717" s="3">
        <f ca="1">[1]!thsiFinD("ths_bbiboll_stock",$A3717,$A$1,7,3,100,100,100)</f>
        <v>3.8903124999999998</v>
      </c>
      <c r="J3717" s="3">
        <f ca="1">[1]!thsiFinD("ths_dptb_stock",$A3717,$A$1,7,104,100,100)</f>
        <v>0.71428571428570997</v>
      </c>
      <c r="K3717" s="3">
        <f ca="1">[1]!thsiFinD("ths_srmi_stock",$A3717,$A$1,7,100,100)</f>
        <v>-4.5918367346939E-2</v>
      </c>
      <c r="L3717" s="3">
        <f ca="1">[1]!thsiFinD("ths_atr_stock",$A3717,$A$1,7,101,100,100)</f>
        <v>8.4285714285714006E-2</v>
      </c>
      <c r="M3717" s="3">
        <f ca="1">[1]!thsiFinD("ths_vol_w_stock",$A3717,$A$1)/1000000</f>
        <v>108.30177</v>
      </c>
      <c r="N3717" s="3">
        <f ca="1">[1]!thsiFinD("ths_turnover_ratio_w_stock",$A3717,$A$1)</f>
        <v>1.2834978288662</v>
      </c>
      <c r="O3717" s="3">
        <f ca="1">[1]!thsiFinD("ths_relative_chg_ratio_w_stock",$A3717,$A$1,104,100)</f>
        <v>-2.0627487052253</v>
      </c>
      <c r="P3717" s="3">
        <f ca="1">[1]!thsiFinD("ths_chg_ratio_w_stock",$A3717,$B$1,100)</f>
        <v>-1.3368983957219001</v>
      </c>
    </row>
    <row r="3718" spans="1:16" x14ac:dyDescent="0.25">
      <c r="A3718" s="2" t="s">
        <v>3716</v>
      </c>
      <c r="B3718" s="2" t="s">
        <v>9079</v>
      </c>
      <c r="C3718" s="3">
        <f ca="1">[1]!thsiFinD("ths_vol_ratio_stock",$A3718,$A$1,7,100)</f>
        <v>0.62941374895266999</v>
      </c>
      <c r="D3718" s="3">
        <f ca="1">[1]!thsiFinD("ths_cr_stock",$A3718,$A$1,7,100,100)</f>
        <v>83.471074380165007</v>
      </c>
      <c r="E3718" s="3">
        <f ca="1">[1]!thsiFinD("ths_mfi_stock",$A3718,$A$1,7,100,100)</f>
        <v>49.381155968305997</v>
      </c>
      <c r="F3718" s="3">
        <f ca="1">[1]!thsiFinD("ths_expma_stock",$A3718,$A$1,7,100,100)</f>
        <v>2.7864907471610998</v>
      </c>
      <c r="G3718" s="3">
        <f ca="1">[1]!thsiFinD("ths_rsi_stock",$A3718,$A$1,7,100,100)</f>
        <v>33.267268942112999</v>
      </c>
      <c r="H3718" s="3">
        <f ca="1">[1]!thsiFinD("ths_adtm_stock",$A3718,$A$1,7,3,100,100,100)</f>
        <v>6.6666666666670996E-2</v>
      </c>
      <c r="I3718" s="3">
        <f ca="1">[1]!thsiFinD("ths_bbiboll_stock",$A3718,$A$1,7,3,100,100,100)</f>
        <v>2.8373958333333</v>
      </c>
      <c r="J3718" s="3">
        <f ca="1">[1]!thsiFinD("ths_dptb_stock",$A3718,$A$1,7,104,100,100)</f>
        <v>0.71428571428570997</v>
      </c>
      <c r="K3718" s="3">
        <f ca="1">[1]!thsiFinD("ths_srmi_stock",$A3718,$A$1,7,100,100)</f>
        <v>-3.1802120141343003E-2</v>
      </c>
      <c r="L3718" s="3">
        <f ca="1">[1]!thsiFinD("ths_atr_stock",$A3718,$A$1,7,101,100,100)</f>
        <v>0.10571428571428999</v>
      </c>
      <c r="M3718" s="3">
        <f ca="1">[1]!thsiFinD("ths_vol_w_stock",$A3718,$A$1)/1000000</f>
        <v>47.839599999999997</v>
      </c>
      <c r="N3718" s="3">
        <f ca="1">[1]!thsiFinD("ths_turnover_ratio_w_stock",$A3718,$A$1)</f>
        <v>4.9015821090987002</v>
      </c>
      <c r="O3718" s="3">
        <f ca="1">[1]!thsiFinD("ths_relative_chg_ratio_w_stock",$A3718,$A$1,104,100)</f>
        <v>-3.5646866897214</v>
      </c>
      <c r="P3718" s="3">
        <f ca="1">[1]!thsiFinD("ths_chg_ratio_w_stock",$A3718,$B$1,100)</f>
        <v>1.8248175182482</v>
      </c>
    </row>
    <row r="3719" spans="1:16" x14ac:dyDescent="0.25">
      <c r="A3719" s="2" t="s">
        <v>3717</v>
      </c>
      <c r="B3719" s="2" t="s">
        <v>9080</v>
      </c>
      <c r="C3719" s="3">
        <f ca="1">[1]!thsiFinD("ths_vol_ratio_stock",$A3719,$A$1,7,100)</f>
        <v>0.59479697163807999</v>
      </c>
      <c r="D3719" s="3">
        <f ca="1">[1]!thsiFinD("ths_cr_stock",$A3719,$A$1,7,100,100)</f>
        <v>24.414715719063999</v>
      </c>
      <c r="E3719" s="3">
        <f ca="1">[1]!thsiFinD("ths_mfi_stock",$A3719,$A$1,7,100,100)</f>
        <v>48.210173557499999</v>
      </c>
      <c r="F3719" s="3">
        <f ca="1">[1]!thsiFinD("ths_expma_stock",$A3719,$A$1,7,100,100)</f>
        <v>6.4438065580300998</v>
      </c>
      <c r="G3719" s="3">
        <f ca="1">[1]!thsiFinD("ths_rsi_stock",$A3719,$A$1,7,100,100)</f>
        <v>28.832228199804</v>
      </c>
      <c r="H3719" s="3">
        <f ca="1">[1]!thsiFinD("ths_adtm_stock",$A3719,$A$1,7,3,100,100,100)</f>
        <v>-0.48076923076923</v>
      </c>
      <c r="I3719" s="3">
        <f ca="1">[1]!thsiFinD("ths_bbiboll_stock",$A3719,$A$1,7,3,100,100,100)</f>
        <v>6.5091666666667001</v>
      </c>
      <c r="J3719" s="3">
        <f ca="1">[1]!thsiFinD("ths_dptb_stock",$A3719,$A$1,7,104,100,100)</f>
        <v>0.85714285714285998</v>
      </c>
      <c r="K3719" s="3">
        <f ca="1">[1]!thsiFinD("ths_srmi_stock",$A3719,$A$1,7,100,100)</f>
        <v>-6.0331825037707003E-2</v>
      </c>
      <c r="L3719" s="3">
        <f ca="1">[1]!thsiFinD("ths_atr_stock",$A3719,$A$1,7,101,100,100)</f>
        <v>0.21</v>
      </c>
      <c r="M3719" s="3">
        <f ca="1">[1]!thsiFinD("ths_vol_w_stock",$A3719,$A$1)/1000000</f>
        <v>87.321504000000004</v>
      </c>
      <c r="N3719" s="3">
        <f ca="1">[1]!thsiFinD("ths_turnover_ratio_w_stock",$A3719,$A$1)</f>
        <v>4.2385599136694996</v>
      </c>
      <c r="O3719" s="3">
        <f ca="1">[1]!thsiFinD("ths_relative_chg_ratio_w_stock",$A3719,$A$1,104,100)</f>
        <v>-5.7185009517446002</v>
      </c>
      <c r="P3719" s="3">
        <f ca="1">[1]!thsiFinD("ths_chg_ratio_w_stock",$A3719,$B$1,100)</f>
        <v>0.64205457463882998</v>
      </c>
    </row>
    <row r="3720" spans="1:16" x14ac:dyDescent="0.25">
      <c r="A3720" s="2" t="s">
        <v>3718</v>
      </c>
      <c r="B3720" s="2" t="s">
        <v>9081</v>
      </c>
      <c r="C3720" s="3">
        <f ca="1">[1]!thsiFinD("ths_vol_ratio_stock",$A3720,$A$1,7,100)</f>
        <v>0.93373074214947005</v>
      </c>
      <c r="D3720" s="3">
        <f ca="1">[1]!thsiFinD("ths_cr_stock",$A3720,$A$1,7,100,100)</f>
        <v>108.11188811189</v>
      </c>
      <c r="E3720" s="3">
        <f ca="1">[1]!thsiFinD("ths_mfi_stock",$A3720,$A$1,7,100,100)</f>
        <v>41.518551330256003</v>
      </c>
      <c r="F3720" s="3">
        <f ca="1">[1]!thsiFinD("ths_expma_stock",$A3720,$A$1,7,100,100)</f>
        <v>27.219361791284001</v>
      </c>
      <c r="G3720" s="3">
        <f ca="1">[1]!thsiFinD("ths_rsi_stock",$A3720,$A$1,7,100,100)</f>
        <v>57.711157761138999</v>
      </c>
      <c r="H3720" s="3">
        <f ca="1">[1]!thsiFinD("ths_adtm_stock",$A3720,$A$1,7,3,100,100,100)</f>
        <v>-4.9689440993785999E-2</v>
      </c>
      <c r="I3720" s="3">
        <f ca="1">[1]!thsiFinD("ths_bbiboll_stock",$A3720,$A$1,7,3,100,100,100)</f>
        <v>27.013645833333001</v>
      </c>
      <c r="J3720" s="3">
        <f ca="1">[1]!thsiFinD("ths_dptb_stock",$A3720,$A$1,7,104,100,100)</f>
        <v>0.57142857142856995</v>
      </c>
      <c r="K3720" s="3">
        <f ca="1">[1]!thsiFinD("ths_srmi_stock",$A3720,$A$1,7,100,100)</f>
        <v>-1.7979144192736E-2</v>
      </c>
      <c r="L3720" s="3">
        <f ca="1">[1]!thsiFinD("ths_atr_stock",$A3720,$A$1,7,101,100,100)</f>
        <v>0.70857142857142996</v>
      </c>
      <c r="M3720" s="3">
        <f ca="1">[1]!thsiFinD("ths_vol_w_stock",$A3720,$A$1)/1000000</f>
        <v>115.509663</v>
      </c>
      <c r="N3720" s="3">
        <f ca="1">[1]!thsiFinD("ths_turnover_ratio_w_stock",$A3720,$A$1)</f>
        <v>1.1914354100052</v>
      </c>
      <c r="O3720" s="3">
        <f ca="1">[1]!thsiFinD("ths_relative_chg_ratio_w_stock",$A3720,$A$1,104,100)</f>
        <v>1.0407633549177999</v>
      </c>
      <c r="P3720" s="3">
        <f ca="1">[1]!thsiFinD("ths_chg_ratio_w_stock",$A3720,$B$1,100)</f>
        <v>-5.6389600878798998</v>
      </c>
    </row>
    <row r="3721" spans="1:16" x14ac:dyDescent="0.25">
      <c r="A3721" s="2" t="s">
        <v>3719</v>
      </c>
      <c r="B3721" s="2" t="s">
        <v>9082</v>
      </c>
      <c r="C3721" s="3">
        <f ca="1">[1]!thsiFinD("ths_vol_ratio_stock",$A3721,$A$1,7,100)</f>
        <v>1.1987253642189</v>
      </c>
      <c r="D3721" s="3">
        <f ca="1">[1]!thsiFinD("ths_cr_stock",$A3721,$A$1,7,100,100)</f>
        <v>40</v>
      </c>
      <c r="E3721" s="3">
        <f ca="1">[1]!thsiFinD("ths_mfi_stock",$A3721,$A$1,7,100,100)</f>
        <v>27.83006438</v>
      </c>
      <c r="F3721" s="3">
        <f ca="1">[1]!thsiFinD("ths_expma_stock",$A3721,$A$1,7,100,100)</f>
        <v>5.1954728840876996</v>
      </c>
      <c r="G3721" s="3">
        <f ca="1">[1]!thsiFinD("ths_rsi_stock",$A3721,$A$1,7,100,100)</f>
        <v>26.199116726762</v>
      </c>
      <c r="H3721" s="3">
        <f ca="1">[1]!thsiFinD("ths_adtm_stock",$A3721,$A$1,7,3,100,100,100)</f>
        <v>-0.44117647058824</v>
      </c>
      <c r="I3721" s="3">
        <f ca="1">[1]!thsiFinD("ths_bbiboll_stock",$A3721,$A$1,7,3,100,100,100)</f>
        <v>5.25</v>
      </c>
      <c r="J3721" s="3">
        <f ca="1">[1]!thsiFinD("ths_dptb_stock",$A3721,$A$1,7,104,100,100)</f>
        <v>0.85714285714285998</v>
      </c>
      <c r="K3721" s="3">
        <f ca="1">[1]!thsiFinD("ths_srmi_stock",$A3721,$A$1,7,100,100)</f>
        <v>-4.5197740112994003E-2</v>
      </c>
      <c r="L3721" s="3">
        <f ca="1">[1]!thsiFinD("ths_atr_stock",$A3721,$A$1,7,101,100,100)</f>
        <v>0.11</v>
      </c>
      <c r="M3721" s="3">
        <f ca="1">[1]!thsiFinD("ths_vol_w_stock",$A3721,$A$1)/1000000</f>
        <v>21.064208000000001</v>
      </c>
      <c r="N3721" s="3">
        <f ca="1">[1]!thsiFinD("ths_turnover_ratio_w_stock",$A3721,$A$1)</f>
        <v>1.8177165204845001</v>
      </c>
      <c r="O3721" s="3">
        <f ca="1">[1]!thsiFinD("ths_relative_chg_ratio_w_stock",$A3721,$A$1,104,100)</f>
        <v>-1.5771387970010999</v>
      </c>
      <c r="P3721" s="3">
        <f ca="1">[1]!thsiFinD("ths_chg_ratio_w_stock",$A3721,$B$1,100)</f>
        <v>-3.3530571992109999</v>
      </c>
    </row>
    <row r="3722" spans="1:16" x14ac:dyDescent="0.25">
      <c r="A3722" s="2" t="s">
        <v>3720</v>
      </c>
      <c r="B3722" s="2" t="s">
        <v>9083</v>
      </c>
      <c r="C3722" s="3">
        <f ca="1">[1]!thsiFinD("ths_vol_ratio_stock",$A3722,$A$1,7,100)</f>
        <v>0.92489886168074997</v>
      </c>
      <c r="D3722" s="3">
        <f ca="1">[1]!thsiFinD("ths_cr_stock",$A3722,$A$1,7,100,100)</f>
        <v>50</v>
      </c>
      <c r="E3722" s="3">
        <f ca="1">[1]!thsiFinD("ths_mfi_stock",$A3722,$A$1,7,100,100)</f>
        <v>27.830232202350999</v>
      </c>
      <c r="F3722" s="3">
        <f ca="1">[1]!thsiFinD("ths_expma_stock",$A3722,$A$1,7,100,100)</f>
        <v>3.1083297123108999</v>
      </c>
      <c r="G3722" s="3">
        <f ca="1">[1]!thsiFinD("ths_rsi_stock",$A3722,$A$1,7,100,100)</f>
        <v>31.292436200068</v>
      </c>
      <c r="H3722" s="3">
        <f ca="1">[1]!thsiFinD("ths_adtm_stock",$A3722,$A$1,7,3,100,100,100)</f>
        <v>0.1</v>
      </c>
      <c r="I3722" s="3">
        <f ca="1">[1]!thsiFinD("ths_bbiboll_stock",$A3722,$A$1,7,3,100,100,100)</f>
        <v>3.1360416666667001</v>
      </c>
      <c r="J3722" s="3">
        <f ca="1">[1]!thsiFinD("ths_dptb_stock",$A3722,$A$1,7,104,100,100)</f>
        <v>0.71428571428570997</v>
      </c>
      <c r="K3722" s="3">
        <f ca="1">[1]!thsiFinD("ths_srmi_stock",$A3722,$A$1,7,100,100)</f>
        <v>-3.1446540880502999E-2</v>
      </c>
      <c r="L3722" s="3">
        <f ca="1">[1]!thsiFinD("ths_atr_stock",$A3722,$A$1,7,101,100,100)</f>
        <v>5.8571428571429003E-2</v>
      </c>
      <c r="M3722" s="3">
        <f ca="1">[1]!thsiFinD("ths_vol_w_stock",$A3722,$A$1)/1000000</f>
        <v>83.649231999999998</v>
      </c>
      <c r="N3722" s="3">
        <f ca="1">[1]!thsiFinD("ths_turnover_ratio_w_stock",$A3722,$A$1)</f>
        <v>1.1087399350380001</v>
      </c>
      <c r="O3722" s="3">
        <f ca="1">[1]!thsiFinD("ths_relative_chg_ratio_w_stock",$A3722,$A$1,104,100)</f>
        <v>0.33179419630932999</v>
      </c>
      <c r="P3722" s="3">
        <f ca="1">[1]!thsiFinD("ths_chg_ratio_w_stock",$A3722,$B$1,100)</f>
        <v>-0.97402597402598001</v>
      </c>
    </row>
    <row r="3723" spans="1:16" x14ac:dyDescent="0.25">
      <c r="A3723" s="2" t="s">
        <v>3721</v>
      </c>
      <c r="B3723" s="2" t="s">
        <v>9084</v>
      </c>
      <c r="C3723" s="3">
        <f ca="1">[1]!thsiFinD("ths_vol_ratio_stock",$A3723,$A$1,7,100)</f>
        <v>0.86808210159466004</v>
      </c>
      <c r="D3723" s="3">
        <f ca="1">[1]!thsiFinD("ths_cr_stock",$A3723,$A$1,7,100,100)</f>
        <v>75.155279503106001</v>
      </c>
      <c r="E3723" s="3">
        <f ca="1">[1]!thsiFinD("ths_mfi_stock",$A3723,$A$1,7,100,100)</f>
        <v>36.413507658710998</v>
      </c>
      <c r="F3723" s="3">
        <f ca="1">[1]!thsiFinD("ths_expma_stock",$A3723,$A$1,7,100,100)</f>
        <v>7.4696734273605001</v>
      </c>
      <c r="G3723" s="3">
        <f ca="1">[1]!thsiFinD("ths_rsi_stock",$A3723,$A$1,7,100,100)</f>
        <v>42.321231035685003</v>
      </c>
      <c r="H3723" s="3">
        <f ca="1">[1]!thsiFinD("ths_adtm_stock",$A3723,$A$1,7,3,100,100,100)</f>
        <v>-9.6774193548387996E-2</v>
      </c>
      <c r="I3723" s="3">
        <f ca="1">[1]!thsiFinD("ths_bbiboll_stock",$A3723,$A$1,7,3,100,100,100)</f>
        <v>7.5178124999999998</v>
      </c>
      <c r="J3723" s="3">
        <f ca="1">[1]!thsiFinD("ths_dptb_stock",$A3723,$A$1,7,104,100,100)</f>
        <v>0.28571428571428997</v>
      </c>
      <c r="K3723" s="3">
        <f ca="1">[1]!thsiFinD("ths_srmi_stock",$A3723,$A$1,7,100,100)</f>
        <v>-1.3227513227513E-2</v>
      </c>
      <c r="L3723" s="3">
        <f ca="1">[1]!thsiFinD("ths_atr_stock",$A3723,$A$1,7,101,100,100)</f>
        <v>0.13428571428571001</v>
      </c>
      <c r="M3723" s="3">
        <f ca="1">[1]!thsiFinD("ths_vol_w_stock",$A3723,$A$1)/1000000</f>
        <v>180.70372</v>
      </c>
      <c r="N3723" s="3">
        <f ca="1">[1]!thsiFinD("ths_turnover_ratio_w_stock",$A3723,$A$1)</f>
        <v>1.3049441138438</v>
      </c>
      <c r="O3723" s="3">
        <f ca="1">[1]!thsiFinD("ths_relative_chg_ratio_w_stock",$A3723,$A$1,104,100)</f>
        <v>1.1625556128221</v>
      </c>
      <c r="P3723" s="3">
        <f ca="1">[1]!thsiFinD("ths_chg_ratio_w_stock",$A3723,$B$1,100)</f>
        <v>-2.6809651474531</v>
      </c>
    </row>
    <row r="3724" spans="1:16" x14ac:dyDescent="0.25">
      <c r="A3724" s="2" t="s">
        <v>3722</v>
      </c>
      <c r="B3724" s="2" t="s">
        <v>9085</v>
      </c>
      <c r="C3724" s="3">
        <f ca="1">[1]!thsiFinD("ths_vol_ratio_stock",$A3724,$A$1,7,100)</f>
        <v>0.90994204686257996</v>
      </c>
      <c r="D3724" s="3">
        <f ca="1">[1]!thsiFinD("ths_cr_stock",$A3724,$A$1,7,100,100)</f>
        <v>92.618384401114</v>
      </c>
      <c r="E3724" s="3">
        <f ca="1">[1]!thsiFinD("ths_mfi_stock",$A3724,$A$1,7,100,100)</f>
        <v>45.405337668149997</v>
      </c>
      <c r="F3724" s="3">
        <f ca="1">[1]!thsiFinD("ths_expma_stock",$A3724,$A$1,7,100,100)</f>
        <v>15.452766220891</v>
      </c>
      <c r="G3724" s="3">
        <f ca="1">[1]!thsiFinD("ths_rsi_stock",$A3724,$A$1,7,100,100)</f>
        <v>57.437506399588003</v>
      </c>
      <c r="H3724" s="3">
        <f ca="1">[1]!thsiFinD("ths_adtm_stock",$A3724,$A$1,7,3,100,100,100)</f>
        <v>0.48421052631578998</v>
      </c>
      <c r="I3724" s="3">
        <f ca="1">[1]!thsiFinD("ths_bbiboll_stock",$A3724,$A$1,7,3,100,100,100)</f>
        <v>15.39</v>
      </c>
      <c r="J3724" s="3">
        <f ca="1">[1]!thsiFinD("ths_dptb_stock",$A3724,$A$1,7,104,100,100)</f>
        <v>0.57142857142856995</v>
      </c>
      <c r="K3724" s="3">
        <f ca="1">[1]!thsiFinD("ths_srmi_stock",$A3724,$A$1,7,100,100)</f>
        <v>2.9487179487179001E-2</v>
      </c>
      <c r="L3724" s="3">
        <f ca="1">[1]!thsiFinD("ths_atr_stock",$A3724,$A$1,7,101,100,100)</f>
        <v>0.65857142857143003</v>
      </c>
      <c r="M3724" s="3">
        <f ca="1">[1]!thsiFinD("ths_vol_w_stock",$A3724,$A$1)/1000000</f>
        <v>107.708816</v>
      </c>
      <c r="N3724" s="3">
        <f ca="1">[1]!thsiFinD("ths_turnover_ratio_w_stock",$A3724,$A$1)</f>
        <v>4.8723534559003996</v>
      </c>
      <c r="O3724" s="3">
        <f ca="1">[1]!thsiFinD("ths_relative_chg_ratio_w_stock",$A3724,$A$1,104,100)</f>
        <v>2.5951257200910001</v>
      </c>
      <c r="P3724" s="3">
        <f ca="1">[1]!thsiFinD("ths_chg_ratio_w_stock",$A3724,$B$1,100)</f>
        <v>2.8846153846154001</v>
      </c>
    </row>
    <row r="3725" spans="1:16" x14ac:dyDescent="0.25">
      <c r="A3725" s="2" t="s">
        <v>3723</v>
      </c>
      <c r="B3725" s="2" t="s">
        <v>9086</v>
      </c>
      <c r="C3725" s="3">
        <f ca="1">[1]!thsiFinD("ths_vol_ratio_stock",$A3725,$A$1,7,100)</f>
        <v>1.0526495611466999</v>
      </c>
      <c r="D3725" s="3">
        <f ca="1">[1]!thsiFinD("ths_cr_stock",$A3725,$A$1,7,100,100)</f>
        <v>265.29968454259</v>
      </c>
      <c r="E3725" s="3">
        <f ca="1">[1]!thsiFinD("ths_mfi_stock",$A3725,$A$1,7,100,100)</f>
        <v>77.865624050581999</v>
      </c>
      <c r="F3725" s="3">
        <f ca="1">[1]!thsiFinD("ths_expma_stock",$A3725,$A$1,7,100,100)</f>
        <v>15.344714060403</v>
      </c>
      <c r="G3725" s="3">
        <f ca="1">[1]!thsiFinD("ths_rsi_stock",$A3725,$A$1,7,100,100)</f>
        <v>63.968288970812999</v>
      </c>
      <c r="H3725" s="3">
        <f ca="1">[1]!thsiFinD("ths_adtm_stock",$A3725,$A$1,7,3,100,100,100)</f>
        <v>0.81818181818182001</v>
      </c>
      <c r="I3725" s="3">
        <f ca="1">[1]!thsiFinD("ths_bbiboll_stock",$A3725,$A$1,7,3,100,100,100)</f>
        <v>15.296770833332999</v>
      </c>
      <c r="J3725" s="3">
        <f ca="1">[1]!thsiFinD("ths_dptb_stock",$A3725,$A$1,7,104,100,100)</f>
        <v>0.71428571428570997</v>
      </c>
      <c r="K3725" s="3">
        <f ca="1">[1]!thsiFinD("ths_srmi_stock",$A3725,$A$1,7,100,100)</f>
        <v>5.4557124518613997E-2</v>
      </c>
      <c r="L3725" s="3">
        <f ca="1">[1]!thsiFinD("ths_atr_stock",$A3725,$A$1,7,101,100,100)</f>
        <v>0.55142857142857005</v>
      </c>
      <c r="M3725" s="3">
        <f ca="1">[1]!thsiFinD("ths_vol_w_stock",$A3725,$A$1)/1000000</f>
        <v>113.05800499999999</v>
      </c>
      <c r="N3725" s="3">
        <f ca="1">[1]!thsiFinD("ths_turnover_ratio_w_stock",$A3725,$A$1)</f>
        <v>4.9754665103328</v>
      </c>
      <c r="O3725" s="3">
        <f ca="1">[1]!thsiFinD("ths_relative_chg_ratio_w_stock",$A3725,$A$1,104,100)</f>
        <v>3.7964244213897</v>
      </c>
      <c r="P3725" s="3">
        <f ca="1">[1]!thsiFinD("ths_chg_ratio_w_stock",$A3725,$B$1,100)</f>
        <v>2.4390243902439002</v>
      </c>
    </row>
    <row r="3726" spans="1:16" x14ac:dyDescent="0.25">
      <c r="A3726" s="2" t="s">
        <v>3724</v>
      </c>
      <c r="B3726" s="2" t="s">
        <v>9087</v>
      </c>
      <c r="C3726" s="3">
        <f ca="1">[1]!thsiFinD("ths_vol_ratio_stock",$A3726,$A$1,7,100)</f>
        <v>0.7446012858187</v>
      </c>
      <c r="D3726" s="3">
        <f ca="1">[1]!thsiFinD("ths_cr_stock",$A3726,$A$1,7,100,100)</f>
        <v>175.29411764706001</v>
      </c>
      <c r="E3726" s="3">
        <f ca="1">[1]!thsiFinD("ths_mfi_stock",$A3726,$A$1,7,100,100)</f>
        <v>64.641368294386993</v>
      </c>
      <c r="F3726" s="3">
        <f ca="1">[1]!thsiFinD("ths_expma_stock",$A3726,$A$1,7,100,100)</f>
        <v>6.6078852385564</v>
      </c>
      <c r="G3726" s="3">
        <f ca="1">[1]!thsiFinD("ths_rsi_stock",$A3726,$A$1,7,100,100)</f>
        <v>41.705505991050003</v>
      </c>
      <c r="H3726" s="3">
        <f ca="1">[1]!thsiFinD("ths_adtm_stock",$A3726,$A$1,7,3,100,100,100)</f>
        <v>0.65625</v>
      </c>
      <c r="I3726" s="3">
        <f ca="1">[1]!thsiFinD("ths_bbiboll_stock",$A3726,$A$1,7,3,100,100,100)</f>
        <v>6.6438541666667001</v>
      </c>
      <c r="J3726" s="3">
        <f ca="1">[1]!thsiFinD("ths_dptb_stock",$A3726,$A$1,7,104,100,100)</f>
        <v>1</v>
      </c>
      <c r="K3726" s="3">
        <f ca="1">[1]!thsiFinD("ths_srmi_stock",$A3726,$A$1,7,100,100)</f>
        <v>1.2139605462822001E-2</v>
      </c>
      <c r="L3726" s="3">
        <f ca="1">[1]!thsiFinD("ths_atr_stock",$A3726,$A$1,7,101,100,100)</f>
        <v>0.11142857142857</v>
      </c>
      <c r="M3726" s="3">
        <f ca="1">[1]!thsiFinD("ths_vol_w_stock",$A3726,$A$1)/1000000</f>
        <v>49.253923999999998</v>
      </c>
      <c r="N3726" s="3">
        <f ca="1">[1]!thsiFinD("ths_turnover_ratio_w_stock",$A3726,$A$1)</f>
        <v>1.0442260007044</v>
      </c>
      <c r="O3726" s="3">
        <f ca="1">[1]!thsiFinD("ths_relative_chg_ratio_w_stock",$A3726,$A$1,104,100)</f>
        <v>1.4484001052802999</v>
      </c>
      <c r="P3726" s="3">
        <f ca="1">[1]!thsiFinD("ths_chg_ratio_w_stock",$A3726,$B$1,100)</f>
        <v>-2.5796661608498002</v>
      </c>
    </row>
    <row r="3727" spans="1:16" x14ac:dyDescent="0.25">
      <c r="A3727" s="2" t="s">
        <v>3725</v>
      </c>
      <c r="B3727" s="2" t="s">
        <v>9088</v>
      </c>
      <c r="C3727" s="3">
        <f ca="1">[1]!thsiFinD("ths_vol_ratio_stock",$A3727,$A$1,7,100)</f>
        <v>0.48231816752200002</v>
      </c>
      <c r="D3727" s="3">
        <f ca="1">[1]!thsiFinD("ths_cr_stock",$A3727,$A$1,7,100,100)</f>
        <v>39.603960396039</v>
      </c>
      <c r="E3727" s="3">
        <f ca="1">[1]!thsiFinD("ths_mfi_stock",$A3727,$A$1,7,100,100)</f>
        <v>33.999377802292003</v>
      </c>
      <c r="F3727" s="3">
        <f ca="1">[1]!thsiFinD("ths_expma_stock",$A3727,$A$1,7,100,100)</f>
        <v>8.3085315401490991</v>
      </c>
      <c r="G3727" s="3">
        <f ca="1">[1]!thsiFinD("ths_rsi_stock",$A3727,$A$1,7,100,100)</f>
        <v>28.679059871010001</v>
      </c>
      <c r="H3727" s="3">
        <f ca="1">[1]!thsiFinD("ths_adtm_stock",$A3727,$A$1,7,3,100,100,100)</f>
        <v>-0.29787234042553001</v>
      </c>
      <c r="I3727" s="3">
        <f ca="1">[1]!thsiFinD("ths_bbiboll_stock",$A3727,$A$1,7,3,100,100,100)</f>
        <v>8.3666666666666991</v>
      </c>
      <c r="J3727" s="3">
        <f ca="1">[1]!thsiFinD("ths_dptb_stock",$A3727,$A$1,7,104,100,100)</f>
        <v>0.57142857142856995</v>
      </c>
      <c r="K3727" s="3">
        <f ca="1">[1]!thsiFinD("ths_srmi_stock",$A3727,$A$1,7,100,100)</f>
        <v>-0.04</v>
      </c>
      <c r="L3727" s="3">
        <f ca="1">[1]!thsiFinD("ths_atr_stock",$A3727,$A$1,7,101,100,100)</f>
        <v>0.20428571428570999</v>
      </c>
      <c r="M3727" s="3">
        <f ca="1">[1]!thsiFinD("ths_vol_w_stock",$A3727,$A$1)/1000000</f>
        <v>112.260364</v>
      </c>
      <c r="N3727" s="3">
        <f ca="1">[1]!thsiFinD("ths_turnover_ratio_w_stock",$A3727,$A$1)</f>
        <v>1.52481211783</v>
      </c>
      <c r="O3727" s="3">
        <f ca="1">[1]!thsiFinD("ths_relative_chg_ratio_w_stock",$A3727,$A$1,104,100)</f>
        <v>-1.6762271838422</v>
      </c>
      <c r="P3727" s="3">
        <f ca="1">[1]!thsiFinD("ths_chg_ratio_w_stock",$A3727,$B$1,100)</f>
        <v>-5.1470588235293997</v>
      </c>
    </row>
    <row r="3728" spans="1:16" x14ac:dyDescent="0.25">
      <c r="A3728" s="2" t="s">
        <v>3726</v>
      </c>
      <c r="B3728" s="2" t="s">
        <v>9089</v>
      </c>
      <c r="C3728" s="3">
        <f ca="1">[1]!thsiFinD("ths_vol_ratio_stock",$A3728,$A$1,7,100)</f>
        <v>1.1758783241390001</v>
      </c>
      <c r="D3728" s="3">
        <f ca="1">[1]!thsiFinD("ths_cr_stock",$A3728,$A$1,7,100,100)</f>
        <v>50.717703349281997</v>
      </c>
      <c r="E3728" s="3">
        <f ca="1">[1]!thsiFinD("ths_mfi_stock",$A3728,$A$1,7,100,100)</f>
        <v>44.136549161856003</v>
      </c>
      <c r="F3728" s="3">
        <f ca="1">[1]!thsiFinD("ths_expma_stock",$A3728,$A$1,7,100,100)</f>
        <v>4.4472316509715997</v>
      </c>
      <c r="G3728" s="3">
        <f ca="1">[1]!thsiFinD("ths_rsi_stock",$A3728,$A$1,7,100,100)</f>
        <v>32.809442260798001</v>
      </c>
      <c r="H3728" s="3">
        <f ca="1">[1]!thsiFinD("ths_adtm_stock",$A3728,$A$1,7,3,100,100,100)</f>
        <v>-0.11428571428570999</v>
      </c>
      <c r="I3728" s="3">
        <f ca="1">[1]!thsiFinD("ths_bbiboll_stock",$A3728,$A$1,7,3,100,100,100)</f>
        <v>4.5028125000000001</v>
      </c>
      <c r="J3728" s="3">
        <f ca="1">[1]!thsiFinD("ths_dptb_stock",$A3728,$A$1,7,104,100,100)</f>
        <v>0.71428571428570997</v>
      </c>
      <c r="K3728" s="3">
        <f ca="1">[1]!thsiFinD("ths_srmi_stock",$A3728,$A$1,7,100,100)</f>
        <v>-4.4052863436123003E-2</v>
      </c>
      <c r="L3728" s="3">
        <f ca="1">[1]!thsiFinD("ths_atr_stock",$A3728,$A$1,7,101,100,100)</f>
        <v>0.15</v>
      </c>
      <c r="M3728" s="3">
        <f ca="1">[1]!thsiFinD("ths_vol_w_stock",$A3728,$A$1)/1000000</f>
        <v>26.015025999999999</v>
      </c>
      <c r="N3728" s="3">
        <f ca="1">[1]!thsiFinD("ths_turnover_ratio_w_stock",$A3728,$A$1)</f>
        <v>1.7410052559119</v>
      </c>
      <c r="O3728" s="3">
        <f ca="1">[1]!thsiFinD("ths_relative_chg_ratio_w_stock",$A3728,$A$1,104,100)</f>
        <v>-1.3941585382515</v>
      </c>
      <c r="P3728" s="3">
        <f ca="1">[1]!thsiFinD("ths_chg_ratio_w_stock",$A3728,$B$1,100)</f>
        <v>-14.055299539170999</v>
      </c>
    </row>
    <row r="3729" spans="1:16" x14ac:dyDescent="0.25">
      <c r="A3729" s="2" t="s">
        <v>3727</v>
      </c>
      <c r="B3729" s="2" t="s">
        <v>9090</v>
      </c>
      <c r="C3729" s="3">
        <f ca="1">[1]!thsiFinD("ths_vol_ratio_stock",$A3729,$A$1,7,100)</f>
        <v>0.98487141739270001</v>
      </c>
      <c r="D3729" s="3">
        <f ca="1">[1]!thsiFinD("ths_cr_stock",$A3729,$A$1,7,100,100)</f>
        <v>155.55555555556001</v>
      </c>
      <c r="E3729" s="3">
        <f ca="1">[1]!thsiFinD("ths_mfi_stock",$A3729,$A$1,7,100,100)</f>
        <v>54.574711660619002</v>
      </c>
      <c r="F3729" s="3">
        <f ca="1">[1]!thsiFinD("ths_expma_stock",$A3729,$A$1,7,100,100)</f>
        <v>4.2186177207500002</v>
      </c>
      <c r="G3729" s="3">
        <f ca="1">[1]!thsiFinD("ths_rsi_stock",$A3729,$A$1,7,100,100)</f>
        <v>37.602994117054003</v>
      </c>
      <c r="H3729" s="3">
        <f ca="1">[1]!thsiFinD("ths_adtm_stock",$A3729,$A$1,7,3,100,100,100)</f>
        <v>0.55555555555556002</v>
      </c>
      <c r="I3729" s="3">
        <f ca="1">[1]!thsiFinD("ths_bbiboll_stock",$A3729,$A$1,7,3,100,100,100)</f>
        <v>4.2491666666667003</v>
      </c>
      <c r="J3729" s="3">
        <f ca="1">[1]!thsiFinD("ths_dptb_stock",$A3729,$A$1,7,104,100,100)</f>
        <v>0.42857142857142999</v>
      </c>
      <c r="K3729" s="3">
        <f ca="1">[1]!thsiFinD("ths_srmi_stock",$A3729,$A$1,7,100,100)</f>
        <v>7.1599045346063001E-3</v>
      </c>
      <c r="L3729" s="3">
        <f ca="1">[1]!thsiFinD("ths_atr_stock",$A3729,$A$1,7,101,100,100)</f>
        <v>6.5714285714286003E-2</v>
      </c>
      <c r="M3729" s="3">
        <f ca="1">[1]!thsiFinD("ths_vol_w_stock",$A3729,$A$1)/1000000</f>
        <v>1621.25801</v>
      </c>
      <c r="N3729" s="3">
        <f ca="1">[1]!thsiFinD("ths_turnover_ratio_w_stock",$A3729,$A$1)</f>
        <v>0.50784257169584002</v>
      </c>
      <c r="O3729" s="3">
        <f ca="1">[1]!thsiFinD("ths_relative_chg_ratio_w_stock",$A3729,$A$1,104,100)</f>
        <v>-0.11534028449262999</v>
      </c>
      <c r="P3729" s="3">
        <f ca="1">[1]!thsiFinD("ths_chg_ratio_w_stock",$A3729,$B$1,100)</f>
        <v>4.0572792362768002</v>
      </c>
    </row>
    <row r="3730" spans="1:16" x14ac:dyDescent="0.25">
      <c r="A3730" s="2" t="s">
        <v>3728</v>
      </c>
      <c r="B3730" s="2" t="s">
        <v>9091</v>
      </c>
      <c r="C3730" s="3">
        <f ca="1">[1]!thsiFinD("ths_vol_ratio_stock",$A3730,$A$1,7,100)</f>
        <v>1.3589268721404</v>
      </c>
      <c r="D3730" s="3">
        <f ca="1">[1]!thsiFinD("ths_cr_stock",$A3730,$A$1,7,100,100)</f>
        <v>598.9010989011</v>
      </c>
      <c r="E3730" s="3">
        <f ca="1">[1]!thsiFinD("ths_mfi_stock",$A3730,$A$1,7,100,100)</f>
        <v>82.705021878137003</v>
      </c>
      <c r="F3730" s="3">
        <f ca="1">[1]!thsiFinD("ths_expma_stock",$A3730,$A$1,7,100,100)</f>
        <v>9.0268357226232006</v>
      </c>
      <c r="G3730" s="3">
        <f ca="1">[1]!thsiFinD("ths_rsi_stock",$A3730,$A$1,7,100,100)</f>
        <v>85.666738235373003</v>
      </c>
      <c r="H3730" s="3">
        <f ca="1">[1]!thsiFinD("ths_adtm_stock",$A3730,$A$1,7,3,100,100,100)</f>
        <v>0.93939393939394</v>
      </c>
      <c r="I3730" s="3">
        <f ca="1">[1]!thsiFinD("ths_bbiboll_stock",$A3730,$A$1,7,3,100,100,100)</f>
        <v>8.8989583333333009</v>
      </c>
      <c r="J3730" s="3">
        <f ca="1">[1]!thsiFinD("ths_dptb_stock",$A3730,$A$1,7,104,100,100)</f>
        <v>0.71428571428570997</v>
      </c>
      <c r="K3730" s="3">
        <f ca="1">[1]!thsiFinD("ths_srmi_stock",$A3730,$A$1,7,100,100)</f>
        <v>8.1370449678800999E-2</v>
      </c>
      <c r="L3730" s="3">
        <f ca="1">[1]!thsiFinD("ths_atr_stock",$A3730,$A$1,7,101,100,100)</f>
        <v>0.30285714285713999</v>
      </c>
      <c r="M3730" s="3">
        <f ca="1">[1]!thsiFinD("ths_vol_w_stock",$A3730,$A$1)/1000000</f>
        <v>93.526978</v>
      </c>
      <c r="N3730" s="3">
        <f ca="1">[1]!thsiFinD("ths_turnover_ratio_w_stock",$A3730,$A$1)</f>
        <v>1.7345266525409999</v>
      </c>
      <c r="O3730" s="3">
        <f ca="1">[1]!thsiFinD("ths_relative_chg_ratio_w_stock",$A3730,$A$1,104,100)</f>
        <v>8.1614129797420993</v>
      </c>
      <c r="P3730" s="3">
        <f ca="1">[1]!thsiFinD("ths_chg_ratio_w_stock",$A3730,$B$1,100)</f>
        <v>2.3554603854390002</v>
      </c>
    </row>
    <row r="3731" spans="1:16" x14ac:dyDescent="0.25">
      <c r="A3731" s="2" t="s">
        <v>3729</v>
      </c>
      <c r="B3731" s="2" t="s">
        <v>9092</v>
      </c>
      <c r="C3731" s="3">
        <f ca="1">[1]!thsiFinD("ths_vol_ratio_stock",$A3731,$A$1,7,100)</f>
        <v>0.68872780647665999</v>
      </c>
      <c r="D3731" s="3">
        <f ca="1">[1]!thsiFinD("ths_cr_stock",$A3731,$A$1,7,100,100)</f>
        <v>87.804878048779997</v>
      </c>
      <c r="E3731" s="3">
        <f ca="1">[1]!thsiFinD("ths_mfi_stock",$A3731,$A$1,7,100,100)</f>
        <v>44.117067921952</v>
      </c>
      <c r="F3731" s="3">
        <f ca="1">[1]!thsiFinD("ths_expma_stock",$A3731,$A$1,7,100,100)</f>
        <v>8.1881677967647004</v>
      </c>
      <c r="G3731" s="3">
        <f ca="1">[1]!thsiFinD("ths_rsi_stock",$A3731,$A$1,7,100,100)</f>
        <v>35.319152023097999</v>
      </c>
      <c r="H3731" s="3">
        <f ca="1">[1]!thsiFinD("ths_adtm_stock",$A3731,$A$1,7,3,100,100,100)</f>
        <v>0.29508196721312002</v>
      </c>
      <c r="I3731" s="3">
        <f ca="1">[1]!thsiFinD("ths_bbiboll_stock",$A3731,$A$1,7,3,100,100,100)</f>
        <v>8.2382291666667005</v>
      </c>
      <c r="J3731" s="3">
        <f ca="1">[1]!thsiFinD("ths_dptb_stock",$A3731,$A$1,7,104,100,100)</f>
        <v>1</v>
      </c>
      <c r="K3731" s="3">
        <f ca="1">[1]!thsiFinD("ths_srmi_stock",$A3731,$A$1,7,100,100)</f>
        <v>-1.2285012285012E-2</v>
      </c>
      <c r="L3731" s="3">
        <f ca="1">[1]!thsiFinD("ths_atr_stock",$A3731,$A$1,7,101,100,100)</f>
        <v>0.22</v>
      </c>
      <c r="M3731" s="3">
        <f ca="1">[1]!thsiFinD("ths_vol_w_stock",$A3731,$A$1)/1000000</f>
        <v>36.973714000000001</v>
      </c>
      <c r="N3731" s="3">
        <f ca="1">[1]!thsiFinD("ths_turnover_ratio_w_stock",$A3731,$A$1)</f>
        <v>3.1516716828960001</v>
      </c>
      <c r="O3731" s="3">
        <f ca="1">[1]!thsiFinD("ths_relative_chg_ratio_w_stock",$A3731,$A$1,104,100)</f>
        <v>6.7923192888467002E-2</v>
      </c>
      <c r="P3731" s="3">
        <f ca="1">[1]!thsiFinD("ths_chg_ratio_w_stock",$A3731,$B$1,100)</f>
        <v>-0.24875621890547001</v>
      </c>
    </row>
    <row r="3732" spans="1:16" x14ac:dyDescent="0.25">
      <c r="A3732" s="2" t="s">
        <v>3730</v>
      </c>
      <c r="B3732" s="2" t="s">
        <v>9093</v>
      </c>
      <c r="C3732" s="3">
        <f ca="1">[1]!thsiFinD("ths_vol_ratio_stock",$A3732,$A$1,7,100)</f>
        <v>0.93981172696022997</v>
      </c>
      <c r="D3732" s="3">
        <f ca="1">[1]!thsiFinD("ths_cr_stock",$A3732,$A$1,7,100,100)</f>
        <v>109.07534246575</v>
      </c>
      <c r="E3732" s="3">
        <f ca="1">[1]!thsiFinD("ths_mfi_stock",$A3732,$A$1,7,100,100)</f>
        <v>49.170266461739999</v>
      </c>
      <c r="F3732" s="3">
        <f ca="1">[1]!thsiFinD("ths_expma_stock",$A3732,$A$1,7,100,100)</f>
        <v>41.766103059666001</v>
      </c>
      <c r="G3732" s="3">
        <f ca="1">[1]!thsiFinD("ths_rsi_stock",$A3732,$A$1,7,100,100)</f>
        <v>40.314734091955998</v>
      </c>
      <c r="H3732" s="3">
        <f ca="1">[1]!thsiFinD("ths_adtm_stock",$A3732,$A$1,7,3,100,100,100)</f>
        <v>0.59589041095890005</v>
      </c>
      <c r="I3732" s="3">
        <f ca="1">[1]!thsiFinD("ths_bbiboll_stock",$A3732,$A$1,7,3,100,100,100)</f>
        <v>42.076875000000001</v>
      </c>
      <c r="J3732" s="3">
        <f ca="1">[1]!thsiFinD("ths_dptb_stock",$A3732,$A$1,7,104,100,100)</f>
        <v>0.57142857142856995</v>
      </c>
      <c r="K3732" s="3">
        <f ca="1">[1]!thsiFinD("ths_srmi_stock",$A3732,$A$1,7,100,100)</f>
        <v>6.4794816414688004E-3</v>
      </c>
      <c r="L3732" s="3">
        <f ca="1">[1]!thsiFinD("ths_atr_stock",$A3732,$A$1,7,101,100,100)</f>
        <v>0.58714285714285996</v>
      </c>
      <c r="M3732" s="3">
        <f ca="1">[1]!thsiFinD("ths_vol_w_stock",$A3732,$A$1)/1000000</f>
        <v>189.866367</v>
      </c>
      <c r="N3732" s="3">
        <f ca="1">[1]!thsiFinD("ths_turnover_ratio_w_stock",$A3732,$A$1)</f>
        <v>1.7641215801949</v>
      </c>
      <c r="O3732" s="3">
        <f ca="1">[1]!thsiFinD("ths_relative_chg_ratio_w_stock",$A3732,$A$1,104,100)</f>
        <v>0.81875544598967998</v>
      </c>
      <c r="P3732" s="3">
        <f ca="1">[1]!thsiFinD("ths_chg_ratio_w_stock",$A3732,$B$1,100)</f>
        <v>-0.74394048476121999</v>
      </c>
    </row>
    <row r="3733" spans="1:16" x14ac:dyDescent="0.25">
      <c r="A3733" s="2" t="s">
        <v>3731</v>
      </c>
      <c r="B3733" s="2" t="s">
        <v>9094</v>
      </c>
      <c r="C3733" s="3">
        <f ca="1">[1]!thsiFinD("ths_vol_ratio_stock",$A3733,$A$1,7,100)</f>
        <v>0.89369469457318995</v>
      </c>
      <c r="D3733" s="3">
        <f ca="1">[1]!thsiFinD("ths_cr_stock",$A3733,$A$1,7,100,100)</f>
        <v>102.94117647058999</v>
      </c>
      <c r="E3733" s="3">
        <f ca="1">[1]!thsiFinD("ths_mfi_stock",$A3733,$A$1,7,100,100)</f>
        <v>46.471391893525997</v>
      </c>
      <c r="F3733" s="3">
        <f ca="1">[1]!thsiFinD("ths_expma_stock",$A3733,$A$1,7,100,100)</f>
        <v>5.1645871147267002</v>
      </c>
      <c r="G3733" s="3">
        <f ca="1">[1]!thsiFinD("ths_rsi_stock",$A3733,$A$1,7,100,100)</f>
        <v>30.737998541225998</v>
      </c>
      <c r="H3733" s="3">
        <f ca="1">[1]!thsiFinD("ths_adtm_stock",$A3733,$A$1,7,3,100,100,100)</f>
        <v>0.27272727272726999</v>
      </c>
      <c r="I3733" s="3">
        <f ca="1">[1]!thsiFinD("ths_bbiboll_stock",$A3733,$A$1,7,3,100,100,100)</f>
        <v>5.2018750000000002</v>
      </c>
      <c r="J3733" s="3">
        <f ca="1">[1]!thsiFinD("ths_dptb_stock",$A3733,$A$1,7,104,100,100)</f>
        <v>0.57142857142856995</v>
      </c>
      <c r="K3733" s="3">
        <f ca="1">[1]!thsiFinD("ths_srmi_stock",$A3733,$A$1,7,100,100)</f>
        <v>-1.9493177387913999E-3</v>
      </c>
      <c r="L3733" s="3">
        <f ca="1">[1]!thsiFinD("ths_atr_stock",$A3733,$A$1,7,101,100,100)</f>
        <v>6.5714285714286003E-2</v>
      </c>
      <c r="M3733" s="3">
        <f ca="1">[1]!thsiFinD("ths_vol_w_stock",$A3733,$A$1)/1000000</f>
        <v>251.36135300000001</v>
      </c>
      <c r="N3733" s="3">
        <f ca="1">[1]!thsiFinD("ths_turnover_ratio_w_stock",$A3733,$A$1)</f>
        <v>0.70810489787509001</v>
      </c>
      <c r="O3733" s="3">
        <f ca="1">[1]!thsiFinD("ths_relative_chg_ratio_w_stock",$A3733,$A$1,104,100)</f>
        <v>0.13812326308855999</v>
      </c>
      <c r="P3733" s="3">
        <f ca="1">[1]!thsiFinD("ths_chg_ratio_w_stock",$A3733,$B$1,100)</f>
        <v>0.5859375</v>
      </c>
    </row>
    <row r="3734" spans="1:16" x14ac:dyDescent="0.25">
      <c r="A3734" s="2" t="s">
        <v>3732</v>
      </c>
      <c r="B3734" s="2" t="s">
        <v>9095</v>
      </c>
      <c r="C3734" s="3">
        <f ca="1">[1]!thsiFinD("ths_vol_ratio_stock",$A3734,$A$1,7,100)</f>
        <v>0.75505273408794005</v>
      </c>
      <c r="D3734" s="3">
        <f ca="1">[1]!thsiFinD("ths_cr_stock",$A3734,$A$1,7,100,100)</f>
        <v>152.38095238094999</v>
      </c>
      <c r="E3734" s="3">
        <f ca="1">[1]!thsiFinD("ths_mfi_stock",$A3734,$A$1,7,100,100)</f>
        <v>64.670467819324003</v>
      </c>
      <c r="F3734" s="3">
        <f ca="1">[1]!thsiFinD("ths_expma_stock",$A3734,$A$1,7,100,100)</f>
        <v>3.1483157800304999</v>
      </c>
      <c r="G3734" s="3">
        <f ca="1">[1]!thsiFinD("ths_rsi_stock",$A3734,$A$1,7,100,100)</f>
        <v>47.005161997953998</v>
      </c>
      <c r="H3734" s="3">
        <f ca="1">[1]!thsiFinD("ths_adtm_stock",$A3734,$A$1,7,3,100,100,100)</f>
        <v>0.38888888888889001</v>
      </c>
      <c r="I3734" s="3">
        <f ca="1">[1]!thsiFinD("ths_bbiboll_stock",$A3734,$A$1,7,3,100,100,100)</f>
        <v>3.1551041666667001</v>
      </c>
      <c r="J3734" s="3">
        <f ca="1">[1]!thsiFinD("ths_dptb_stock",$A3734,$A$1,7,104,100,100)</f>
        <v>0.71428571428570997</v>
      </c>
      <c r="K3734" s="3">
        <f ca="1">[1]!thsiFinD("ths_srmi_stock",$A3734,$A$1,7,100,100)</f>
        <v>9.5541401273886006E-3</v>
      </c>
      <c r="L3734" s="3">
        <f ca="1">[1]!thsiFinD("ths_atr_stock",$A3734,$A$1,7,101,100,100)</f>
        <v>7.5714285714285998E-2</v>
      </c>
      <c r="M3734" s="3">
        <f ca="1">[1]!thsiFinD("ths_vol_w_stock",$A3734,$A$1)/1000000</f>
        <v>73.035798</v>
      </c>
      <c r="N3734" s="3">
        <f ca="1">[1]!thsiFinD("ths_turnover_ratio_w_stock",$A3734,$A$1)</f>
        <v>1.5351527537545999</v>
      </c>
      <c r="O3734" s="3">
        <f ca="1">[1]!thsiFinD("ths_relative_chg_ratio_w_stock",$A3734,$A$1,104,100)</f>
        <v>0.66351302898465003</v>
      </c>
      <c r="P3734" s="3">
        <f ca="1">[1]!thsiFinD("ths_chg_ratio_w_stock",$A3734,$B$1,100)</f>
        <v>0.95541401273884996</v>
      </c>
    </row>
    <row r="3735" spans="1:16" x14ac:dyDescent="0.25">
      <c r="A3735" s="2" t="s">
        <v>3733</v>
      </c>
      <c r="B3735" s="2" t="s">
        <v>9096</v>
      </c>
      <c r="C3735" s="3">
        <f ca="1">[1]!thsiFinD("ths_vol_ratio_stock",$A3735,$A$1,7,100)</f>
        <v>0.63867833532419005</v>
      </c>
      <c r="D3735" s="3">
        <f ca="1">[1]!thsiFinD("ths_cr_stock",$A3735,$A$1,7,100,100)</f>
        <v>125</v>
      </c>
      <c r="E3735" s="3">
        <f ca="1">[1]!thsiFinD("ths_mfi_stock",$A3735,$A$1,7,100,100)</f>
        <v>41.205890393331998</v>
      </c>
      <c r="F3735" s="3">
        <f ca="1">[1]!thsiFinD("ths_expma_stock",$A3735,$A$1,7,100,100)</f>
        <v>7.1032212543093003</v>
      </c>
      <c r="G3735" s="3">
        <f ca="1">[1]!thsiFinD("ths_rsi_stock",$A3735,$A$1,7,100,100)</f>
        <v>61.527956087260002</v>
      </c>
      <c r="H3735" s="3">
        <f ca="1">[1]!thsiFinD("ths_adtm_stock",$A3735,$A$1,7,3,100,100,100)</f>
        <v>0.25423728813558999</v>
      </c>
      <c r="I3735" s="3">
        <f ca="1">[1]!thsiFinD("ths_bbiboll_stock",$A3735,$A$1,7,3,100,100,100)</f>
        <v>7.0979166666667002</v>
      </c>
      <c r="J3735" s="3">
        <f ca="1">[1]!thsiFinD("ths_dptb_stock",$A3735,$A$1,7,104,100,100)</f>
        <v>0.42857142857142999</v>
      </c>
      <c r="K3735" s="3">
        <f ca="1">[1]!thsiFinD("ths_srmi_stock",$A3735,$A$1,7,100,100)</f>
        <v>1.1095700416089E-2</v>
      </c>
      <c r="L3735" s="3">
        <f ca="1">[1]!thsiFinD("ths_atr_stock",$A3735,$A$1,7,101,100,100)</f>
        <v>0.17571428571429001</v>
      </c>
      <c r="M3735" s="3">
        <f ca="1">[1]!thsiFinD("ths_vol_w_stock",$A3735,$A$1)/1000000</f>
        <v>885.64149999999995</v>
      </c>
      <c r="N3735" s="3">
        <f ca="1">[1]!thsiFinD("ths_turnover_ratio_w_stock",$A3735,$A$1)</f>
        <v>2.2563617954029001</v>
      </c>
      <c r="O3735" s="3">
        <f ca="1">[1]!thsiFinD("ths_relative_chg_ratio_w_stock",$A3735,$A$1,104,100)</f>
        <v>7.3258361860956001</v>
      </c>
      <c r="P3735" s="3">
        <f ca="1">[1]!thsiFinD("ths_chg_ratio_w_stock",$A3735,$B$1,100)</f>
        <v>3.6061026352288001</v>
      </c>
    </row>
    <row r="3736" spans="1:16" x14ac:dyDescent="0.25">
      <c r="A3736" s="2" t="s">
        <v>3734</v>
      </c>
      <c r="B3736" s="2" t="s">
        <v>9097</v>
      </c>
      <c r="C3736" s="3">
        <f ca="1">[1]!thsiFinD("ths_vol_ratio_stock",$A3736,$A$1,7,100)</f>
        <v>0.52610592945488999</v>
      </c>
      <c r="D3736" s="3">
        <f ca="1">[1]!thsiFinD("ths_cr_stock",$A3736,$A$1,7,100,100)</f>
        <v>19.117647058824002</v>
      </c>
      <c r="E3736" s="3">
        <f ca="1">[1]!thsiFinD("ths_mfi_stock",$A3736,$A$1,7,100,100)</f>
        <v>20.5346939603</v>
      </c>
      <c r="F3736" s="3">
        <f ca="1">[1]!thsiFinD("ths_expma_stock",$A3736,$A$1,7,100,100)</f>
        <v>6.1899943720473001</v>
      </c>
      <c r="G3736" s="3">
        <f ca="1">[1]!thsiFinD("ths_rsi_stock",$A3736,$A$1,7,100,100)</f>
        <v>30.376793233366001</v>
      </c>
      <c r="H3736" s="3">
        <f ca="1">[1]!thsiFinD("ths_adtm_stock",$A3736,$A$1,7,3,100,100,100)</f>
        <v>-0.92307692307692002</v>
      </c>
      <c r="I3736" s="3">
        <f ca="1">[1]!thsiFinD("ths_bbiboll_stock",$A3736,$A$1,7,3,100,100,100)</f>
        <v>6.2747916666667001</v>
      </c>
      <c r="J3736" s="3">
        <f ca="1">[1]!thsiFinD("ths_dptb_stock",$A3736,$A$1,7,104,100,100)</f>
        <v>0.57142857142856995</v>
      </c>
      <c r="K3736" s="3">
        <f ca="1">[1]!thsiFinD("ths_srmi_stock",$A3736,$A$1,7,100,100)</f>
        <v>-3.9246467817896001E-2</v>
      </c>
      <c r="L3736" s="3">
        <f ca="1">[1]!thsiFinD("ths_atr_stock",$A3736,$A$1,7,101,100,100)</f>
        <v>0.11571428571429</v>
      </c>
      <c r="M3736" s="3">
        <f ca="1">[1]!thsiFinD("ths_vol_w_stock",$A3736,$A$1)/1000000</f>
        <v>17.284317999999999</v>
      </c>
      <c r="N3736" s="3">
        <f ca="1">[1]!thsiFinD("ths_turnover_ratio_w_stock",$A3736,$A$1)</f>
        <v>1.7474933067050999</v>
      </c>
      <c r="O3736" s="3">
        <f ca="1">[1]!thsiFinD("ths_relative_chg_ratio_w_stock",$A3736,$A$1,104,100)</f>
        <v>-0.62665250168720998</v>
      </c>
      <c r="P3736" s="3">
        <f ca="1">[1]!thsiFinD("ths_chg_ratio_w_stock",$A3736,$B$1,100)</f>
        <v>-4.9019607843137001</v>
      </c>
    </row>
    <row r="3737" spans="1:16" x14ac:dyDescent="0.25">
      <c r="A3737" s="2" t="s">
        <v>3735</v>
      </c>
      <c r="B3737" s="2" t="s">
        <v>9098</v>
      </c>
      <c r="C3737" s="3">
        <f ca="1">[1]!thsiFinD("ths_vol_ratio_stock",$A3737,$A$1,7,100)</f>
        <v>0.86362291527617996</v>
      </c>
      <c r="D3737" s="3">
        <f ca="1">[1]!thsiFinD("ths_cr_stock",$A3737,$A$1,7,100,100)</f>
        <v>59.130434782609001</v>
      </c>
      <c r="E3737" s="3">
        <f ca="1">[1]!thsiFinD("ths_mfi_stock",$A3737,$A$1,7,100,100)</f>
        <v>52.191463286411</v>
      </c>
      <c r="F3737" s="3">
        <f ca="1">[1]!thsiFinD("ths_expma_stock",$A3737,$A$1,7,100,100)</f>
        <v>3.2354484548917002</v>
      </c>
      <c r="G3737" s="3">
        <f ca="1">[1]!thsiFinD("ths_rsi_stock",$A3737,$A$1,7,100,100)</f>
        <v>40.558173716574998</v>
      </c>
      <c r="H3737" s="3">
        <f ca="1">[1]!thsiFinD("ths_adtm_stock",$A3737,$A$1,7,3,100,100,100)</f>
        <v>-0.57692307692307998</v>
      </c>
      <c r="I3737" s="3">
        <f ca="1">[1]!thsiFinD("ths_bbiboll_stock",$A3737,$A$1,7,3,100,100,100)</f>
        <v>3.2526041666666998</v>
      </c>
      <c r="J3737" s="3">
        <f ca="1">[1]!thsiFinD("ths_dptb_stock",$A3737,$A$1,7,104,100,100)</f>
        <v>0.71428571428570997</v>
      </c>
      <c r="K3737" s="3">
        <f ca="1">[1]!thsiFinD("ths_srmi_stock",$A3737,$A$1,7,100,100)</f>
        <v>-3.0120481927710999E-2</v>
      </c>
      <c r="L3737" s="3">
        <f ca="1">[1]!thsiFinD("ths_atr_stock",$A3737,$A$1,7,101,100,100)</f>
        <v>8.7142857142856994E-2</v>
      </c>
      <c r="M3737" s="3">
        <f ca="1">[1]!thsiFinD("ths_vol_w_stock",$A3737,$A$1)/1000000</f>
        <v>201.76838900000001</v>
      </c>
      <c r="N3737" s="3">
        <f ca="1">[1]!thsiFinD("ths_turnover_ratio_w_stock",$A3737,$A$1)</f>
        <v>3.5697085773296</v>
      </c>
      <c r="O3737" s="3">
        <f ca="1">[1]!thsiFinD("ths_relative_chg_ratio_w_stock",$A3737,$A$1,104,100)</f>
        <v>2.2368632928631</v>
      </c>
      <c r="P3737" s="3">
        <f ca="1">[1]!thsiFinD("ths_chg_ratio_w_stock",$A3737,$B$1,100)</f>
        <v>0.62111801242235998</v>
      </c>
    </row>
    <row r="3738" spans="1:16" x14ac:dyDescent="0.25">
      <c r="A3738" s="2" t="s">
        <v>3736</v>
      </c>
      <c r="B3738" s="2" t="s">
        <v>9099</v>
      </c>
      <c r="C3738" s="3">
        <f ca="1">[1]!thsiFinD("ths_vol_ratio_stock",$A3738,$A$1,7,100)</f>
        <v>0.73125425749276995</v>
      </c>
      <c r="D3738" s="3">
        <f ca="1">[1]!thsiFinD("ths_cr_stock",$A3738,$A$1,7,100,100)</f>
        <v>94.728171334432005</v>
      </c>
      <c r="E3738" s="3">
        <f ca="1">[1]!thsiFinD("ths_mfi_stock",$A3738,$A$1,7,100,100)</f>
        <v>34.792751617664997</v>
      </c>
      <c r="F3738" s="3">
        <f ca="1">[1]!thsiFinD("ths_expma_stock",$A3738,$A$1,7,100,100)</f>
        <v>31.306363853398</v>
      </c>
      <c r="G3738" s="3">
        <f ca="1">[1]!thsiFinD("ths_rsi_stock",$A3738,$A$1,7,100,100)</f>
        <v>33.506342705982</v>
      </c>
      <c r="H3738" s="3">
        <f ca="1">[1]!thsiFinD("ths_adtm_stock",$A3738,$A$1,7,3,100,100,100)</f>
        <v>-7.7922077922071994E-2</v>
      </c>
      <c r="I3738" s="3">
        <f ca="1">[1]!thsiFinD("ths_bbiboll_stock",$A3738,$A$1,7,3,100,100,100)</f>
        <v>31.616354166667001</v>
      </c>
      <c r="J3738" s="3">
        <f ca="1">[1]!thsiFinD("ths_dptb_stock",$A3738,$A$1,7,104,100,100)</f>
        <v>0.71428571428570997</v>
      </c>
      <c r="K3738" s="3">
        <f ca="1">[1]!thsiFinD("ths_srmi_stock",$A3738,$A$1,7,100,100)</f>
        <v>9.6463022508040002E-4</v>
      </c>
      <c r="L3738" s="3">
        <f ca="1">[1]!thsiFinD("ths_atr_stock",$A3738,$A$1,7,101,100,100)</f>
        <v>0.58857142857142997</v>
      </c>
      <c r="M3738" s="3">
        <f ca="1">[1]!thsiFinD("ths_vol_w_stock",$A3738,$A$1)/1000000</f>
        <v>42.625636999999998</v>
      </c>
      <c r="N3738" s="3">
        <f ca="1">[1]!thsiFinD("ths_turnover_ratio_w_stock",$A3738,$A$1)</f>
        <v>2.0439643667601999</v>
      </c>
      <c r="O3738" s="3">
        <f ca="1">[1]!thsiFinD("ths_relative_chg_ratio_w_stock",$A3738,$A$1,104,100)</f>
        <v>-0.53438365941835997</v>
      </c>
      <c r="P3738" s="3">
        <f ca="1">[1]!thsiFinD("ths_chg_ratio_w_stock",$A3738,$B$1,100)</f>
        <v>-3.4405144694534</v>
      </c>
    </row>
    <row r="3739" spans="1:16" x14ac:dyDescent="0.25">
      <c r="A3739" s="2" t="s">
        <v>3737</v>
      </c>
      <c r="B3739" s="2" t="s">
        <v>9100</v>
      </c>
      <c r="C3739" s="3">
        <f ca="1">[1]!thsiFinD("ths_vol_ratio_stock",$A3739,$A$1,7,100)</f>
        <v>1.1300221850118</v>
      </c>
      <c r="D3739" s="3">
        <f ca="1">[1]!thsiFinD("ths_cr_stock",$A3739,$A$1,7,100,100)</f>
        <v>77.272727272726996</v>
      </c>
      <c r="E3739" s="3">
        <f ca="1">[1]!thsiFinD("ths_mfi_stock",$A3739,$A$1,7,100,100)</f>
        <v>27.492438658405</v>
      </c>
      <c r="F3739" s="3">
        <f ca="1">[1]!thsiFinD("ths_expma_stock",$A3739,$A$1,7,100,100)</f>
        <v>5.1214846774262002</v>
      </c>
      <c r="G3739" s="3">
        <f ca="1">[1]!thsiFinD("ths_rsi_stock",$A3739,$A$1,7,100,100)</f>
        <v>47.023102689208997</v>
      </c>
      <c r="H3739" s="3">
        <f ca="1">[1]!thsiFinD("ths_adtm_stock",$A3739,$A$1,7,3,100,100,100)</f>
        <v>0.10526315789474</v>
      </c>
      <c r="I3739" s="3">
        <f ca="1">[1]!thsiFinD("ths_bbiboll_stock",$A3739,$A$1,7,3,100,100,100)</f>
        <v>5.1669791666667004</v>
      </c>
      <c r="J3739" s="3">
        <f ca="1">[1]!thsiFinD("ths_dptb_stock",$A3739,$A$1,7,104,100,100)</f>
        <v>0.57142857142856995</v>
      </c>
      <c r="K3739" s="3">
        <f ca="1">[1]!thsiFinD("ths_srmi_stock",$A3739,$A$1,7,100,100)</f>
        <v>3.8759689922481999E-3</v>
      </c>
      <c r="L3739" s="3">
        <f ca="1">[1]!thsiFinD("ths_atr_stock",$A3739,$A$1,7,101,100,100)</f>
        <v>0.11142857142857</v>
      </c>
      <c r="M3739" s="3">
        <f ca="1">[1]!thsiFinD("ths_vol_w_stock",$A3739,$A$1)/1000000</f>
        <v>8.6266580000000008</v>
      </c>
      <c r="N3739" s="3">
        <f ca="1">[1]!thsiFinD("ths_turnover_ratio_w_stock",$A3739,$A$1)</f>
        <v>0.57511053333332995</v>
      </c>
      <c r="O3739" s="3">
        <f ca="1">[1]!thsiFinD("ths_relative_chg_ratio_w_stock",$A3739,$A$1,104,100)</f>
        <v>2.0776744213897</v>
      </c>
      <c r="P3739" s="3">
        <f ca="1">[1]!thsiFinD("ths_chg_ratio_w_stock",$A3739,$B$1,100)</f>
        <v>0.96899224806201001</v>
      </c>
    </row>
    <row r="3740" spans="1:16" x14ac:dyDescent="0.25">
      <c r="A3740" s="2" t="s">
        <v>3738</v>
      </c>
      <c r="B3740" s="2" t="s">
        <v>9101</v>
      </c>
      <c r="C3740" s="3">
        <f ca="1">[1]!thsiFinD("ths_vol_ratio_stock",$A3740,$A$1,7,100)</f>
        <v>0.80048022477603997</v>
      </c>
      <c r="D3740" s="3">
        <f ca="1">[1]!thsiFinD("ths_cr_stock",$A3740,$A$1,7,100,100)</f>
        <v>44.402985074626997</v>
      </c>
      <c r="E3740" s="3">
        <f ca="1">[1]!thsiFinD("ths_mfi_stock",$A3740,$A$1,7,100,100)</f>
        <v>31.608288123091999</v>
      </c>
      <c r="F3740" s="3">
        <f ca="1">[1]!thsiFinD("ths_expma_stock",$A3740,$A$1,7,100,100)</f>
        <v>7.9223808499258004</v>
      </c>
      <c r="G3740" s="3">
        <f ca="1">[1]!thsiFinD("ths_rsi_stock",$A3740,$A$1,7,100,100)</f>
        <v>38.149215527354002</v>
      </c>
      <c r="H3740" s="3">
        <f ca="1">[1]!thsiFinD("ths_adtm_stock",$A3740,$A$1,7,3,100,100,100)</f>
        <v>-0.11320754716981</v>
      </c>
      <c r="I3740" s="3">
        <f ca="1">[1]!thsiFinD("ths_bbiboll_stock",$A3740,$A$1,7,3,100,100,100)</f>
        <v>7.9683333333333</v>
      </c>
      <c r="J3740" s="3">
        <f ca="1">[1]!thsiFinD("ths_dptb_stock",$A3740,$A$1,7,104,100,100)</f>
        <v>0.85714285714285998</v>
      </c>
      <c r="K3740" s="3">
        <f ca="1">[1]!thsiFinD("ths_srmi_stock",$A3740,$A$1,7,100,100)</f>
        <v>-2.0025031289111001E-2</v>
      </c>
      <c r="L3740" s="3">
        <f ca="1">[1]!thsiFinD("ths_atr_stock",$A3740,$A$1,7,101,100,100)</f>
        <v>0.18428571428571</v>
      </c>
      <c r="M3740" s="3">
        <f ca="1">[1]!thsiFinD("ths_vol_w_stock",$A3740,$A$1)/1000000</f>
        <v>212.54730599999999</v>
      </c>
      <c r="N3740" s="3">
        <f ca="1">[1]!thsiFinD("ths_turnover_ratio_w_stock",$A3740,$A$1)</f>
        <v>2.9746186462464999</v>
      </c>
      <c r="O3740" s="3">
        <f ca="1">[1]!thsiFinD("ths_relative_chg_ratio_w_stock",$A3740,$A$1,104,100)</f>
        <v>-0.58327482673058995</v>
      </c>
      <c r="P3740" s="3">
        <f ca="1">[1]!thsiFinD("ths_chg_ratio_w_stock",$A3740,$B$1,100)</f>
        <v>-1.9157088122604999</v>
      </c>
    </row>
    <row r="3741" spans="1:16" x14ac:dyDescent="0.25">
      <c r="A3741" s="2" t="s">
        <v>3739</v>
      </c>
      <c r="B3741" s="2" t="s">
        <v>9102</v>
      </c>
      <c r="C3741" s="3">
        <f ca="1">[1]!thsiFinD("ths_vol_ratio_stock",$A3741,$A$1,7,100)</f>
        <v>0.16133084082466001</v>
      </c>
      <c r="D3741" s="3">
        <f ca="1">[1]!thsiFinD("ths_cr_stock",$A3741,$A$1,7,100,100)</f>
        <v>55.319148936170997</v>
      </c>
      <c r="E3741" s="3">
        <f ca="1">[1]!thsiFinD("ths_mfi_stock",$A3741,$A$1,7,100,100)</f>
        <v>36.168500770839003</v>
      </c>
      <c r="F3741" s="3">
        <f ca="1">[1]!thsiFinD("ths_expma_stock",$A3741,$A$1,7,100,100)</f>
        <v>4.6589796359235001</v>
      </c>
      <c r="G3741" s="3">
        <f ca="1">[1]!thsiFinD("ths_rsi_stock",$A3741,$A$1,7,100,100)</f>
        <v>22.656637157317</v>
      </c>
      <c r="H3741" s="3">
        <f ca="1">[1]!thsiFinD("ths_adtm_stock",$A3741,$A$1,7,3,100,100,100)</f>
        <v>0.46153846153846001</v>
      </c>
      <c r="I3741" s="3">
        <f ca="1">[1]!thsiFinD("ths_bbiboll_stock",$A3741,$A$1,7,3,100,100,100)</f>
        <v>4.7120833333333003</v>
      </c>
      <c r="J3741" s="3">
        <f ca="1">[1]!thsiFinD("ths_dptb_stock",$A3741,$A$1,7,104,100,100)</f>
        <v>0.28571428571428997</v>
      </c>
      <c r="K3741" s="3">
        <f ca="1">[1]!thsiFinD("ths_srmi_stock",$A3741,$A$1,7,100,100)</f>
        <v>-1.9148936170212998E-2</v>
      </c>
      <c r="L3741" s="3">
        <f ca="1">[1]!thsiFinD("ths_atr_stock",$A3741,$A$1,7,101,100,100)</f>
        <v>0.11428571428570999</v>
      </c>
      <c r="M3741" s="3">
        <f ca="1">[1]!thsiFinD("ths_vol_w_stock",$A3741,$A$1)/1000000</f>
        <v>5.2427000000000001</v>
      </c>
      <c r="N3741" s="3">
        <f ca="1">[1]!thsiFinD("ths_turnover_ratio_w_stock",$A3741,$A$1)</f>
        <v>0.61708000524011997</v>
      </c>
      <c r="O3741" s="3">
        <f ca="1">[1]!thsiFinD("ths_relative_chg_ratio_w_stock",$A3741,$A$1,104,100)</f>
        <v>-1.6509439996629001</v>
      </c>
      <c r="P3741" s="3">
        <f ca="1">[1]!thsiFinD("ths_chg_ratio_w_stock",$A3741,$B$1,100)</f>
        <v>-2.3861171366593998</v>
      </c>
    </row>
    <row r="3742" spans="1:16" x14ac:dyDescent="0.25">
      <c r="A3742" s="2" t="s">
        <v>3740</v>
      </c>
      <c r="B3742" s="2" t="s">
        <v>9103</v>
      </c>
      <c r="C3742" s="3">
        <f ca="1">[1]!thsiFinD("ths_vol_ratio_stock",$A3742,$A$1,7,100)</f>
        <v>0.97568873866234995</v>
      </c>
      <c r="D3742" s="3">
        <f ca="1">[1]!thsiFinD("ths_cr_stock",$A3742,$A$1,7,100,100)</f>
        <v>66.304347826086996</v>
      </c>
      <c r="E3742" s="3">
        <f ca="1">[1]!thsiFinD("ths_mfi_stock",$A3742,$A$1,7,100,100)</f>
        <v>52.935396320918002</v>
      </c>
      <c r="F3742" s="3">
        <f ca="1">[1]!thsiFinD("ths_expma_stock",$A3742,$A$1,7,100,100)</f>
        <v>4.0931577399260002</v>
      </c>
      <c r="G3742" s="3">
        <f ca="1">[1]!thsiFinD("ths_rsi_stock",$A3742,$A$1,7,100,100)</f>
        <v>40.921785927774003</v>
      </c>
      <c r="H3742" s="3">
        <f ca="1">[1]!thsiFinD("ths_adtm_stock",$A3742,$A$1,7,3,100,100,100)</f>
        <v>-0.14285714285713999</v>
      </c>
      <c r="I3742" s="3">
        <f ca="1">[1]!thsiFinD("ths_bbiboll_stock",$A3742,$A$1,7,3,100,100,100)</f>
        <v>4.13</v>
      </c>
      <c r="J3742" s="3">
        <f ca="1">[1]!thsiFinD("ths_dptb_stock",$A3742,$A$1,7,104,100,100)</f>
        <v>0.71428571428570997</v>
      </c>
      <c r="K3742" s="3">
        <f ca="1">[1]!thsiFinD("ths_srmi_stock",$A3742,$A$1,7,100,100)</f>
        <v>-9.7087378640777003E-3</v>
      </c>
      <c r="L3742" s="3">
        <f ca="1">[1]!thsiFinD("ths_atr_stock",$A3742,$A$1,7,101,100,100)</f>
        <v>7.2857142857142995E-2</v>
      </c>
      <c r="M3742" s="3">
        <f ca="1">[1]!thsiFinD("ths_vol_w_stock",$A3742,$A$1)/1000000</f>
        <v>13.4389</v>
      </c>
      <c r="N3742" s="3">
        <f ca="1">[1]!thsiFinD("ths_turnover_ratio_w_stock",$A3742,$A$1)</f>
        <v>1.5220056364187</v>
      </c>
      <c r="O3742" s="3">
        <f ca="1">[1]!thsiFinD("ths_relative_chg_ratio_w_stock",$A3742,$A$1,104,100)</f>
        <v>0.80861954334093999</v>
      </c>
      <c r="P3742" s="3">
        <f ca="1">[1]!thsiFinD("ths_chg_ratio_w_stock",$A3742,$B$1,100)</f>
        <v>-0.98039215686275005</v>
      </c>
    </row>
    <row r="3743" spans="1:16" x14ac:dyDescent="0.25">
      <c r="A3743" s="2" t="s">
        <v>3741</v>
      </c>
      <c r="B3743" s="2" t="s">
        <v>9104</v>
      </c>
      <c r="C3743" s="3">
        <f ca="1">[1]!thsiFinD("ths_vol_ratio_stock",$A3743,$A$1,7,100)</f>
        <v>0.47803084185355998</v>
      </c>
      <c r="D3743" s="3">
        <f ca="1">[1]!thsiFinD("ths_cr_stock",$A3743,$A$1,7,100,100)</f>
        <v>43.209876543210001</v>
      </c>
      <c r="E3743" s="3">
        <f ca="1">[1]!thsiFinD("ths_mfi_stock",$A3743,$A$1,7,100,100)</f>
        <v>45.935587117399997</v>
      </c>
      <c r="F3743" s="3">
        <f ca="1">[1]!thsiFinD("ths_expma_stock",$A3743,$A$1,7,100,100)</f>
        <v>8.0975425686213995</v>
      </c>
      <c r="G3743" s="3">
        <f ca="1">[1]!thsiFinD("ths_rsi_stock",$A3743,$A$1,7,100,100)</f>
        <v>26.285632546431</v>
      </c>
      <c r="H3743" s="3">
        <f ca="1">[1]!thsiFinD("ths_adtm_stock",$A3743,$A$1,7,3,100,100,100)</f>
        <v>-0.68571428571427995</v>
      </c>
      <c r="I3743" s="3">
        <f ca="1">[1]!thsiFinD("ths_bbiboll_stock",$A3743,$A$1,7,3,100,100,100)</f>
        <v>8.1909375000000004</v>
      </c>
      <c r="J3743" s="3">
        <f ca="1">[1]!thsiFinD("ths_dptb_stock",$A3743,$A$1,7,104,100,100)</f>
        <v>0.71428571428570997</v>
      </c>
      <c r="K3743" s="3">
        <f ca="1">[1]!thsiFinD("ths_srmi_stock",$A3743,$A$1,7,100,100)</f>
        <v>-2.6927784577723001E-2</v>
      </c>
      <c r="L3743" s="3">
        <f ca="1">[1]!thsiFinD("ths_atr_stock",$A3743,$A$1,7,101,100,100)</f>
        <v>0.16714285714286001</v>
      </c>
      <c r="M3743" s="3">
        <f ca="1">[1]!thsiFinD("ths_vol_w_stock",$A3743,$A$1)/1000000</f>
        <v>42.450997999999998</v>
      </c>
      <c r="N3743" s="3">
        <f ca="1">[1]!thsiFinD("ths_turnover_ratio_w_stock",$A3743,$A$1)</f>
        <v>2.5105094240082</v>
      </c>
      <c r="O3743" s="3">
        <f ca="1">[1]!thsiFinD("ths_relative_chg_ratio_w_stock",$A3743,$A$1,104,100)</f>
        <v>-1.277104990375</v>
      </c>
      <c r="P3743" s="3">
        <f ca="1">[1]!thsiFinD("ths_chg_ratio_w_stock",$A3743,$B$1,100)</f>
        <v>0.88050314465407997</v>
      </c>
    </row>
    <row r="3744" spans="1:16" x14ac:dyDescent="0.25">
      <c r="A3744" s="2" t="s">
        <v>3742</v>
      </c>
      <c r="B3744" s="2" t="s">
        <v>9105</v>
      </c>
      <c r="C3744" s="3">
        <f ca="1">[1]!thsiFinD("ths_vol_ratio_stock",$A3744,$A$1,7,100)</f>
        <v>0.89714117404174998</v>
      </c>
      <c r="D3744" s="3">
        <f ca="1">[1]!thsiFinD("ths_cr_stock",$A3744,$A$1,7,100,100)</f>
        <v>112</v>
      </c>
      <c r="E3744" s="3">
        <f ca="1">[1]!thsiFinD("ths_mfi_stock",$A3744,$A$1,7,100,100)</f>
        <v>51.841455846801999</v>
      </c>
      <c r="F3744" s="3">
        <f ca="1">[1]!thsiFinD("ths_expma_stock",$A3744,$A$1,7,100,100)</f>
        <v>3.5378621320665</v>
      </c>
      <c r="G3744" s="3">
        <f ca="1">[1]!thsiFinD("ths_rsi_stock",$A3744,$A$1,7,100,100)</f>
        <v>42.282917206697</v>
      </c>
      <c r="H3744" s="3">
        <f ca="1">[1]!thsiFinD("ths_adtm_stock",$A3744,$A$1,7,3,100,100,100)</f>
        <v>0.27272727272726999</v>
      </c>
      <c r="I3744" s="3">
        <f ca="1">[1]!thsiFinD("ths_bbiboll_stock",$A3744,$A$1,7,3,100,100,100)</f>
        <v>3.5485416666666998</v>
      </c>
      <c r="J3744" s="3">
        <f ca="1">[1]!thsiFinD("ths_dptb_stock",$A3744,$A$1,7,104,100,100)</f>
        <v>0.85714285714285998</v>
      </c>
      <c r="K3744" s="3">
        <f ca="1">[1]!thsiFinD("ths_srmi_stock",$A3744,$A$1,7,100,100)</f>
        <v>5.6818181818182002E-3</v>
      </c>
      <c r="L3744" s="3">
        <f ca="1">[1]!thsiFinD("ths_atr_stock",$A3744,$A$1,7,101,100,100)</f>
        <v>7.5714285714285998E-2</v>
      </c>
      <c r="M3744" s="3">
        <f ca="1">[1]!thsiFinD("ths_vol_w_stock",$A3744,$A$1)/1000000</f>
        <v>121.94282800000001</v>
      </c>
      <c r="N3744" s="3">
        <f ca="1">[1]!thsiFinD("ths_turnover_ratio_w_stock",$A3744,$A$1)</f>
        <v>3.5371176559194</v>
      </c>
      <c r="O3744" s="3">
        <f ca="1">[1]!thsiFinD("ths_relative_chg_ratio_w_stock",$A3744,$A$1,104,100)</f>
        <v>0.45135399885451</v>
      </c>
      <c r="P3744" s="3">
        <f ca="1">[1]!thsiFinD("ths_chg_ratio_w_stock",$A3744,$B$1,100)</f>
        <v>-3.125</v>
      </c>
    </row>
    <row r="3745" spans="1:16" x14ac:dyDescent="0.25">
      <c r="A3745" s="2" t="s">
        <v>3743</v>
      </c>
      <c r="B3745" s="2" t="s">
        <v>9106</v>
      </c>
      <c r="C3745" s="3">
        <f ca="1">[1]!thsiFinD("ths_vol_ratio_stock",$A3745,$A$1,7,100)</f>
        <v>0.84952307290205997</v>
      </c>
      <c r="D3745" s="3">
        <f ca="1">[1]!thsiFinD("ths_cr_stock",$A3745,$A$1,7,100,100)</f>
        <v>121.73913043477999</v>
      </c>
      <c r="E3745" s="3">
        <f ca="1">[1]!thsiFinD("ths_mfi_stock",$A3745,$A$1,7,100,100)</f>
        <v>50.247588233797003</v>
      </c>
      <c r="F3745" s="3">
        <f ca="1">[1]!thsiFinD("ths_expma_stock",$A3745,$A$1,7,100,100)</f>
        <v>5.2471144775129002</v>
      </c>
      <c r="G3745" s="3">
        <f ca="1">[1]!thsiFinD("ths_rsi_stock",$A3745,$A$1,7,100,100)</f>
        <v>45.619459523261</v>
      </c>
      <c r="H3745" s="3">
        <f ca="1">[1]!thsiFinD("ths_adtm_stock",$A3745,$A$1,7,3,100,100,100)</f>
        <v>-0.21428571428571</v>
      </c>
      <c r="I3745" s="3">
        <f ca="1">[1]!thsiFinD("ths_bbiboll_stock",$A3745,$A$1,7,3,100,100,100)</f>
        <v>5.2671875000000004</v>
      </c>
      <c r="J3745" s="3">
        <f ca="1">[1]!thsiFinD("ths_dptb_stock",$A3745,$A$1,7,104,100,100)</f>
        <v>0.71428571428570997</v>
      </c>
      <c r="K3745" s="3">
        <f ca="1">[1]!thsiFinD("ths_srmi_stock",$A3745,$A$1,7,100,100)</f>
        <v>9.5238095238095004E-3</v>
      </c>
      <c r="L3745" s="3">
        <f ca="1">[1]!thsiFinD("ths_atr_stock",$A3745,$A$1,7,101,100,100)</f>
        <v>7.2857142857142995E-2</v>
      </c>
      <c r="M3745" s="3">
        <f ca="1">[1]!thsiFinD("ths_vol_w_stock",$A3745,$A$1)/1000000</f>
        <v>131.28109000000001</v>
      </c>
      <c r="N3745" s="3">
        <f ca="1">[1]!thsiFinD("ths_turnover_ratio_w_stock",$A3745,$A$1)</f>
        <v>1.5201630749412001</v>
      </c>
      <c r="O3745" s="3">
        <f ca="1">[1]!thsiFinD("ths_relative_chg_ratio_w_stock",$A3745,$A$1,104,100)</f>
        <v>0.9169177800235</v>
      </c>
      <c r="P3745" s="3">
        <f ca="1">[1]!thsiFinD("ths_chg_ratio_w_stock",$A3745,$B$1,100)</f>
        <v>-3.6190476190476</v>
      </c>
    </row>
    <row r="3746" spans="1:16" x14ac:dyDescent="0.25">
      <c r="A3746" s="2" t="s">
        <v>3744</v>
      </c>
      <c r="B3746" s="2" t="s">
        <v>9107</v>
      </c>
      <c r="C3746" s="3">
        <f ca="1">[1]!thsiFinD("ths_vol_ratio_stock",$A3746,$A$1,7,100)</f>
        <v>0.66348551410871004</v>
      </c>
      <c r="D3746" s="3">
        <f ca="1">[1]!thsiFinD("ths_cr_stock",$A3746,$A$1,7,100,100)</f>
        <v>66.153846153846999</v>
      </c>
      <c r="E3746" s="3">
        <f ca="1">[1]!thsiFinD("ths_mfi_stock",$A3746,$A$1,7,100,100)</f>
        <v>34.283122321588998</v>
      </c>
      <c r="F3746" s="3">
        <f ca="1">[1]!thsiFinD("ths_expma_stock",$A3746,$A$1,7,100,100)</f>
        <v>2.2990418166033999</v>
      </c>
      <c r="G3746" s="3">
        <f ca="1">[1]!thsiFinD("ths_rsi_stock",$A3746,$A$1,7,100,100)</f>
        <v>37.167849289860001</v>
      </c>
      <c r="H3746" s="3">
        <f ca="1">[1]!thsiFinD("ths_adtm_stock",$A3746,$A$1,7,3,100,100,100)</f>
        <v>0.4</v>
      </c>
      <c r="I3746" s="3">
        <f ca="1">[1]!thsiFinD("ths_bbiboll_stock",$A3746,$A$1,7,3,100,100,100)</f>
        <v>2.3444791666667002</v>
      </c>
      <c r="J3746" s="3">
        <f ca="1">[1]!thsiFinD("ths_dptb_stock",$A3746,$A$1,7,104,100,100)</f>
        <v>0.57142857142856995</v>
      </c>
      <c r="K3746" s="3">
        <f ca="1">[1]!thsiFinD("ths_srmi_stock",$A3746,$A$1,7,100,100)</f>
        <v>-1.7241379310345001E-2</v>
      </c>
      <c r="L3746" s="3">
        <f ca="1">[1]!thsiFinD("ths_atr_stock",$A3746,$A$1,7,101,100,100)</f>
        <v>5.2857142857142998E-2</v>
      </c>
      <c r="M3746" s="3">
        <f ca="1">[1]!thsiFinD("ths_vol_w_stock",$A3746,$A$1)/1000000</f>
        <v>96.056839999999994</v>
      </c>
      <c r="N3746" s="3">
        <f ca="1">[1]!thsiFinD("ths_turnover_ratio_w_stock",$A3746,$A$1)</f>
        <v>4.3637948884312001</v>
      </c>
      <c r="O3746" s="3">
        <f ca="1">[1]!thsiFinD("ths_relative_chg_ratio_w_stock",$A3746,$A$1,104,100)</f>
        <v>1.2964244213897</v>
      </c>
      <c r="P3746" s="3">
        <f ca="1">[1]!thsiFinD("ths_chg_ratio_w_stock",$A3746,$B$1,100)</f>
        <v>-3.9473684210525999</v>
      </c>
    </row>
    <row r="3747" spans="1:16" x14ac:dyDescent="0.25">
      <c r="A3747" s="2" t="s">
        <v>3745</v>
      </c>
      <c r="B3747" s="2" t="s">
        <v>9108</v>
      </c>
      <c r="C3747" s="3">
        <f ca="1">[1]!thsiFinD("ths_vol_ratio_stock",$A3747,$A$1,7,100)</f>
        <v>0.79071732702077002</v>
      </c>
      <c r="D3747" s="3">
        <f ca="1">[1]!thsiFinD("ths_cr_stock",$A3747,$A$1,7,100,100)</f>
        <v>150</v>
      </c>
      <c r="E3747" s="3">
        <f ca="1">[1]!thsiFinD("ths_mfi_stock",$A3747,$A$1,7,100,100)</f>
        <v>89.464510187108004</v>
      </c>
      <c r="F3747" s="3">
        <f ca="1">[1]!thsiFinD("ths_expma_stock",$A3747,$A$1,7,100,100)</f>
        <v>6.49249123319</v>
      </c>
      <c r="G3747" s="3">
        <f ca="1">[1]!thsiFinD("ths_rsi_stock",$A3747,$A$1,7,100,100)</f>
        <v>48.060038161382998</v>
      </c>
      <c r="H3747" s="3">
        <f ca="1">[1]!thsiFinD("ths_adtm_stock",$A3747,$A$1,7,3,100,100,100)</f>
        <v>0.375</v>
      </c>
      <c r="I3747" s="3">
        <f ca="1">[1]!thsiFinD("ths_bbiboll_stock",$A3747,$A$1,7,3,100,100,100)</f>
        <v>6.5253125000000001</v>
      </c>
      <c r="J3747" s="3">
        <f ca="1">[1]!thsiFinD("ths_dptb_stock",$A3747,$A$1,7,104,100,100)</f>
        <v>0.57142857142856995</v>
      </c>
      <c r="K3747" s="3">
        <f ca="1">[1]!thsiFinD("ths_srmi_stock",$A3747,$A$1,7,100,100)</f>
        <v>7.6804915514593003E-3</v>
      </c>
      <c r="L3747" s="3">
        <f ca="1">[1]!thsiFinD("ths_atr_stock",$A3747,$A$1,7,101,100,100)</f>
        <v>0.11428571428570999</v>
      </c>
      <c r="M3747" s="3">
        <f ca="1">[1]!thsiFinD("ths_vol_w_stock",$A3747,$A$1)/1000000</f>
        <v>289.07565199999999</v>
      </c>
      <c r="N3747" s="3">
        <f ca="1">[1]!thsiFinD("ths_turnover_ratio_w_stock",$A3747,$A$1)</f>
        <v>1.4156877403015999</v>
      </c>
      <c r="O3747" s="3">
        <f ca="1">[1]!thsiFinD("ths_relative_chg_ratio_w_stock",$A3747,$A$1,104,100)</f>
        <v>2.2266569795292002</v>
      </c>
      <c r="P3747" s="3">
        <f ca="1">[1]!thsiFinD("ths_chg_ratio_w_stock",$A3747,$B$1,100)</f>
        <v>0.15360983102917999</v>
      </c>
    </row>
    <row r="3748" spans="1:16" x14ac:dyDescent="0.25">
      <c r="A3748" s="2" t="s">
        <v>3746</v>
      </c>
      <c r="B3748" s="2" t="s">
        <v>9109</v>
      </c>
      <c r="C3748" s="3">
        <f ca="1">[1]!thsiFinD("ths_vol_ratio_stock",$A3748,$A$1,7,100)</f>
        <v>0.86953213173595001</v>
      </c>
      <c r="D3748" s="3">
        <f ca="1">[1]!thsiFinD("ths_cr_stock",$A3748,$A$1,7,100,100)</f>
        <v>182</v>
      </c>
      <c r="E3748" s="3">
        <f ca="1">[1]!thsiFinD("ths_mfi_stock",$A3748,$A$1,7,100,100)</f>
        <v>59.176114830477999</v>
      </c>
      <c r="F3748" s="3">
        <f ca="1">[1]!thsiFinD("ths_expma_stock",$A3748,$A$1,7,100,100)</f>
        <v>5.4854837097273004</v>
      </c>
      <c r="G3748" s="3">
        <f ca="1">[1]!thsiFinD("ths_rsi_stock",$A3748,$A$1,7,100,100)</f>
        <v>58.838554985395</v>
      </c>
      <c r="H3748" s="3">
        <f ca="1">[1]!thsiFinD("ths_adtm_stock",$A3748,$A$1,7,3,100,100,100)</f>
        <v>0.86206896551723999</v>
      </c>
      <c r="I3748" s="3">
        <f ca="1">[1]!thsiFinD("ths_bbiboll_stock",$A3748,$A$1,7,3,100,100,100)</f>
        <v>5.4829166666667</v>
      </c>
      <c r="J3748" s="3">
        <f ca="1">[1]!thsiFinD("ths_dptb_stock",$A3748,$A$1,7,104,100,100)</f>
        <v>0.28571428571428997</v>
      </c>
      <c r="K3748" s="3">
        <f ca="1">[1]!thsiFinD("ths_srmi_stock",$A3748,$A$1,7,100,100)</f>
        <v>1.9963702359347E-2</v>
      </c>
      <c r="L3748" s="3">
        <f ca="1">[1]!thsiFinD("ths_atr_stock",$A3748,$A$1,7,101,100,100)</f>
        <v>6.7142857142857004E-2</v>
      </c>
      <c r="M3748" s="3">
        <f ca="1">[1]!thsiFinD("ths_vol_w_stock",$A3748,$A$1)/1000000</f>
        <v>1160.991906</v>
      </c>
      <c r="N3748" s="3">
        <f ca="1">[1]!thsiFinD("ths_turnover_ratio_w_stock",$A3748,$A$1)</f>
        <v>0.43061547363403002</v>
      </c>
      <c r="O3748" s="3">
        <f ca="1">[1]!thsiFinD("ths_relative_chg_ratio_w_stock",$A3748,$A$1,104,100)</f>
        <v>1.4782426032078999</v>
      </c>
      <c r="P3748" s="3">
        <f ca="1">[1]!thsiFinD("ths_chg_ratio_w_stock",$A3748,$B$1,100)</f>
        <v>3.4482758620689999</v>
      </c>
    </row>
    <row r="3749" spans="1:16" x14ac:dyDescent="0.25">
      <c r="A3749" s="2" t="s">
        <v>3747</v>
      </c>
      <c r="B3749" s="2" t="s">
        <v>9110</v>
      </c>
      <c r="C3749" s="3">
        <f ca="1">[1]!thsiFinD("ths_vol_ratio_stock",$A3749,$A$1,7,100)</f>
        <v>0.43918664490540998</v>
      </c>
      <c r="D3749" s="3">
        <f ca="1">[1]!thsiFinD("ths_cr_stock",$A3749,$A$1,7,100,100)</f>
        <v>17.857142857143</v>
      </c>
      <c r="E3749" s="3">
        <f ca="1">[1]!thsiFinD("ths_mfi_stock",$A3749,$A$1,7,100,100)</f>
        <v>15.003764020295</v>
      </c>
      <c r="F3749" s="3">
        <f ca="1">[1]!thsiFinD("ths_expma_stock",$A3749,$A$1,7,100,100)</f>
        <v>2.6446315785918002</v>
      </c>
      <c r="G3749" s="3">
        <f ca="1">[1]!thsiFinD("ths_rsi_stock",$A3749,$A$1,7,100,100)</f>
        <v>30.892282682712001</v>
      </c>
      <c r="H3749" s="3">
        <f ca="1">[1]!thsiFinD("ths_adtm_stock",$A3749,$A$1,7,3,100,100,100)</f>
        <v>-0.875</v>
      </c>
      <c r="I3749" s="3">
        <f ca="1">[1]!thsiFinD("ths_bbiboll_stock",$A3749,$A$1,7,3,100,100,100)</f>
        <v>2.6836458333333</v>
      </c>
      <c r="J3749" s="3">
        <f ca="1">[1]!thsiFinD("ths_dptb_stock",$A3749,$A$1,7,104,100,100)</f>
        <v>0.57142857142856995</v>
      </c>
      <c r="K3749" s="3">
        <f ca="1">[1]!thsiFinD("ths_srmi_stock",$A3749,$A$1,7,100,100)</f>
        <v>-8.4507042253521E-2</v>
      </c>
      <c r="L3749" s="3">
        <f ca="1">[1]!thsiFinD("ths_atr_stock",$A3749,$A$1,7,101,100,100)</f>
        <v>9.5714285714286002E-2</v>
      </c>
      <c r="M3749" s="3">
        <f ca="1">[1]!thsiFinD("ths_vol_w_stock",$A3749,$A$1)/1000000</f>
        <v>139.642808</v>
      </c>
      <c r="N3749" s="3">
        <f ca="1">[1]!thsiFinD("ths_turnover_ratio_w_stock",$A3749,$A$1)</f>
        <v>1.9358387198966001</v>
      </c>
      <c r="O3749" s="3">
        <f ca="1">[1]!thsiFinD("ths_relative_chg_ratio_w_stock",$A3749,$A$1,104,100)</f>
        <v>-0.95921467635464996</v>
      </c>
      <c r="P3749" s="3">
        <f ca="1">[1]!thsiFinD("ths_chg_ratio_w_stock",$A3749,$B$1,100)</f>
        <v>-0.76923076923077005</v>
      </c>
    </row>
    <row r="3750" spans="1:16" x14ac:dyDescent="0.25">
      <c r="A3750" s="2" t="s">
        <v>3748</v>
      </c>
      <c r="B3750" s="2" t="s">
        <v>9111</v>
      </c>
      <c r="C3750" s="3">
        <f ca="1">[1]!thsiFinD("ths_vol_ratio_stock",$A3750,$A$1,7,100)</f>
        <v>0.61463062282067005</v>
      </c>
      <c r="D3750" s="3">
        <f ca="1">[1]!thsiFinD("ths_cr_stock",$A3750,$A$1,7,100,100)</f>
        <v>123.04347826087</v>
      </c>
      <c r="E3750" s="3">
        <f ca="1">[1]!thsiFinD("ths_mfi_stock",$A3750,$A$1,7,100,100)</f>
        <v>58.086525076732997</v>
      </c>
      <c r="F3750" s="3">
        <f ca="1">[1]!thsiFinD("ths_expma_stock",$A3750,$A$1,7,100,100)</f>
        <v>10.559835686713001</v>
      </c>
      <c r="G3750" s="3">
        <f ca="1">[1]!thsiFinD("ths_rsi_stock",$A3750,$A$1,7,100,100)</f>
        <v>38.052727106413997</v>
      </c>
      <c r="H3750" s="3">
        <f ca="1">[1]!thsiFinD("ths_adtm_stock",$A3750,$A$1,7,3,100,100,100)</f>
        <v>0.63380281690141005</v>
      </c>
      <c r="I3750" s="3">
        <f ca="1">[1]!thsiFinD("ths_bbiboll_stock",$A3750,$A$1,7,3,100,100,100)</f>
        <v>10.6446875</v>
      </c>
      <c r="J3750" s="3">
        <f ca="1">[1]!thsiFinD("ths_dptb_stock",$A3750,$A$1,7,104,100,100)</f>
        <v>1</v>
      </c>
      <c r="K3750" s="3">
        <f ca="1">[1]!thsiFinD("ths_srmi_stock",$A3750,$A$1,7,100,100)</f>
        <v>2.8708133971290998E-3</v>
      </c>
      <c r="L3750" s="3">
        <f ca="1">[1]!thsiFinD("ths_atr_stock",$A3750,$A$1,7,101,100,100)</f>
        <v>0.24428571428571</v>
      </c>
      <c r="M3750" s="3">
        <f ca="1">[1]!thsiFinD("ths_vol_w_stock",$A3750,$A$1)/1000000</f>
        <v>171.07574</v>
      </c>
      <c r="N3750" s="3">
        <f ca="1">[1]!thsiFinD("ths_turnover_ratio_w_stock",$A3750,$A$1)</f>
        <v>7.1605778318004996</v>
      </c>
      <c r="O3750" s="3">
        <f ca="1">[1]!thsiFinD("ths_relative_chg_ratio_w_stock",$A3750,$A$1,104,100)</f>
        <v>-0.85713363104475004</v>
      </c>
      <c r="P3750" s="3">
        <f ca="1">[1]!thsiFinD("ths_chg_ratio_w_stock",$A3750,$B$1,100)</f>
        <v>-7.7511961722488003</v>
      </c>
    </row>
    <row r="3751" spans="1:16" x14ac:dyDescent="0.25">
      <c r="A3751" s="2" t="s">
        <v>3749</v>
      </c>
      <c r="B3751" s="2" t="s">
        <v>9112</v>
      </c>
      <c r="C3751" s="3">
        <f ca="1">[1]!thsiFinD("ths_vol_ratio_stock",$A3751,$A$1,7,100)</f>
        <v>0.83950390382383999</v>
      </c>
      <c r="D3751" s="3">
        <f ca="1">[1]!thsiFinD("ths_cr_stock",$A3751,$A$1,7,100,100)</f>
        <v>88.207547169810994</v>
      </c>
      <c r="E3751" s="3">
        <f ca="1">[1]!thsiFinD("ths_mfi_stock",$A3751,$A$1,7,100,100)</f>
        <v>51.116189008254999</v>
      </c>
      <c r="F3751" s="3">
        <f ca="1">[1]!thsiFinD("ths_expma_stock",$A3751,$A$1,7,100,100)</f>
        <v>5.6365854023389996</v>
      </c>
      <c r="G3751" s="3">
        <f ca="1">[1]!thsiFinD("ths_rsi_stock",$A3751,$A$1,7,100,100)</f>
        <v>44.497882587374001</v>
      </c>
      <c r="H3751" s="3">
        <f ca="1">[1]!thsiFinD("ths_adtm_stock",$A3751,$A$1,7,3,100,100,100)</f>
        <v>0.58974358974358998</v>
      </c>
      <c r="I3751" s="3">
        <f ca="1">[1]!thsiFinD("ths_bbiboll_stock",$A3751,$A$1,7,3,100,100,100)</f>
        <v>5.6681249999999999</v>
      </c>
      <c r="J3751" s="3">
        <f ca="1">[1]!thsiFinD("ths_dptb_stock",$A3751,$A$1,7,104,100,100)</f>
        <v>0.85714285714285998</v>
      </c>
      <c r="K3751" s="3">
        <f ca="1">[1]!thsiFinD("ths_srmi_stock",$A3751,$A$1,7,100,100)</f>
        <v>0</v>
      </c>
      <c r="L3751" s="3">
        <f ca="1">[1]!thsiFinD("ths_atr_stock",$A3751,$A$1,7,101,100,100)</f>
        <v>0.19</v>
      </c>
      <c r="M3751" s="3">
        <f ca="1">[1]!thsiFinD("ths_vol_w_stock",$A3751,$A$1)/1000000</f>
        <v>146.49899500000001</v>
      </c>
      <c r="N3751" s="3">
        <f ca="1">[1]!thsiFinD("ths_turnover_ratio_w_stock",$A3751,$A$1)</f>
        <v>9.3416180429189009</v>
      </c>
      <c r="O3751" s="3">
        <f ca="1">[1]!thsiFinD("ths_relative_chg_ratio_w_stock",$A3751,$A$1,104,100)</f>
        <v>2.5622472061998001</v>
      </c>
      <c r="P3751" s="3">
        <f ca="1">[1]!thsiFinD("ths_chg_ratio_w_stock",$A3751,$B$1,100)</f>
        <v>-4.6428571428570997</v>
      </c>
    </row>
    <row r="3752" spans="1:16" x14ac:dyDescent="0.25">
      <c r="A3752" s="2" t="s">
        <v>3750</v>
      </c>
      <c r="B3752" s="2" t="s">
        <v>9113</v>
      </c>
      <c r="C3752" s="3">
        <f ca="1">[1]!thsiFinD("ths_vol_ratio_stock",$A3752,$A$1,7,100)</f>
        <v>0.71407360594512004</v>
      </c>
      <c r="D3752" s="3">
        <f ca="1">[1]!thsiFinD("ths_cr_stock",$A3752,$A$1,7,100,100)</f>
        <v>33.846153846154003</v>
      </c>
      <c r="E3752" s="3">
        <f ca="1">[1]!thsiFinD("ths_mfi_stock",$A3752,$A$1,7,100,100)</f>
        <v>14.710194734082</v>
      </c>
      <c r="F3752" s="3">
        <f ca="1">[1]!thsiFinD("ths_expma_stock",$A3752,$A$1,7,100,100)</f>
        <v>8.0120200290919001</v>
      </c>
      <c r="G3752" s="3">
        <f ca="1">[1]!thsiFinD("ths_rsi_stock",$A3752,$A$1,7,100,100)</f>
        <v>21.431744363726999</v>
      </c>
      <c r="H3752" s="3">
        <f ca="1">[1]!thsiFinD("ths_adtm_stock",$A3752,$A$1,7,3,100,100,100)</f>
        <v>-0.72972972972973005</v>
      </c>
      <c r="I3752" s="3">
        <f ca="1">[1]!thsiFinD("ths_bbiboll_stock",$A3752,$A$1,7,3,100,100,100)</f>
        <v>8.1242708333333002</v>
      </c>
      <c r="J3752" s="3">
        <f ca="1">[1]!thsiFinD("ths_dptb_stock",$A3752,$A$1,7,104,100,100)</f>
        <v>0.57142857142856995</v>
      </c>
      <c r="K3752" s="3">
        <f ca="1">[1]!thsiFinD("ths_srmi_stock",$A3752,$A$1,7,100,100)</f>
        <v>-4.4902912621359002E-2</v>
      </c>
      <c r="L3752" s="3">
        <f ca="1">[1]!thsiFinD("ths_atr_stock",$A3752,$A$1,7,101,100,100)</f>
        <v>0.16571428571429</v>
      </c>
      <c r="M3752" s="3">
        <f ca="1">[1]!thsiFinD("ths_vol_w_stock",$A3752,$A$1)/1000000</f>
        <v>13.320179</v>
      </c>
      <c r="N3752" s="3">
        <f ca="1">[1]!thsiFinD("ths_turnover_ratio_w_stock",$A3752,$A$1)</f>
        <v>0.88866954879944005</v>
      </c>
      <c r="O3752" s="3">
        <f ca="1">[1]!thsiFinD("ths_relative_chg_ratio_w_stock",$A3752,$A$1,104,100)</f>
        <v>-1.7823933126003999</v>
      </c>
      <c r="P3752" s="3">
        <f ca="1">[1]!thsiFinD("ths_chg_ratio_w_stock",$A3752,$B$1,100)</f>
        <v>-3.1766200762388999</v>
      </c>
    </row>
    <row r="3753" spans="1:16" x14ac:dyDescent="0.25">
      <c r="A3753" s="2" t="s">
        <v>3751</v>
      </c>
      <c r="B3753" s="2" t="s">
        <v>9114</v>
      </c>
      <c r="C3753" s="3">
        <f ca="1">[1]!thsiFinD("ths_vol_ratio_stock",$A3753,$A$1,7,100)</f>
        <v>1.3072380074092</v>
      </c>
      <c r="D3753" s="3">
        <f ca="1">[1]!thsiFinD("ths_cr_stock",$A3753,$A$1,7,100,100)</f>
        <v>60.714285714286</v>
      </c>
      <c r="E3753" s="3">
        <f ca="1">[1]!thsiFinD("ths_mfi_stock",$A3753,$A$1,7,100,100)</f>
        <v>30.579453009936</v>
      </c>
      <c r="F3753" s="3">
        <f ca="1">[1]!thsiFinD("ths_expma_stock",$A3753,$A$1,7,100,100)</f>
        <v>3.8913795664408002</v>
      </c>
      <c r="G3753" s="3">
        <f ca="1">[1]!thsiFinD("ths_rsi_stock",$A3753,$A$1,7,100,100)</f>
        <v>42.196008619746003</v>
      </c>
      <c r="H3753" s="3">
        <f ca="1">[1]!thsiFinD("ths_adtm_stock",$A3753,$A$1,7,3,100,100,100)</f>
        <v>0.55555555555556002</v>
      </c>
      <c r="I3753" s="3">
        <f ca="1">[1]!thsiFinD("ths_bbiboll_stock",$A3753,$A$1,7,3,100,100,100)</f>
        <v>3.9086458333333001</v>
      </c>
      <c r="J3753" s="3">
        <f ca="1">[1]!thsiFinD("ths_dptb_stock",$A3753,$A$1,7,104,100,100)</f>
        <v>0.71428571428570997</v>
      </c>
      <c r="K3753" s="3">
        <f ca="1">[1]!thsiFinD("ths_srmi_stock",$A3753,$A$1,7,100,100)</f>
        <v>-4.7263681592040002E-2</v>
      </c>
      <c r="L3753" s="3">
        <f ca="1">[1]!thsiFinD("ths_atr_stock",$A3753,$A$1,7,101,100,100)</f>
        <v>0.15</v>
      </c>
      <c r="M3753" s="3">
        <f ca="1">[1]!thsiFinD("ths_vol_w_stock",$A3753,$A$1)/1000000</f>
        <v>97.161759000000004</v>
      </c>
      <c r="N3753" s="3">
        <f ca="1">[1]!thsiFinD("ths_turnover_ratio_w_stock",$A3753,$A$1)</f>
        <v>5.2720387305734002</v>
      </c>
      <c r="O3753" s="3">
        <f ca="1">[1]!thsiFinD("ths_relative_chg_ratio_w_stock",$A3753,$A$1,104,100)</f>
        <v>-1.9864038614385999</v>
      </c>
      <c r="P3753" s="3">
        <f ca="1">[1]!thsiFinD("ths_chg_ratio_w_stock",$A3753,$B$1,100)</f>
        <v>-4.6997389033942998</v>
      </c>
    </row>
    <row r="3754" spans="1:16" x14ac:dyDescent="0.25">
      <c r="A3754" s="2" t="s">
        <v>3752</v>
      </c>
      <c r="B3754" s="2" t="s">
        <v>9115</v>
      </c>
      <c r="C3754" s="3">
        <f ca="1">[1]!thsiFinD("ths_vol_ratio_stock",$A3754,$A$1,7,100)</f>
        <v>1.1924910555863</v>
      </c>
      <c r="D3754" s="3">
        <f ca="1">[1]!thsiFinD("ths_cr_stock",$A3754,$A$1,7,100,100)</f>
        <v>73.076923076922995</v>
      </c>
      <c r="E3754" s="3">
        <f ca="1">[1]!thsiFinD("ths_mfi_stock",$A3754,$A$1,7,100,100)</f>
        <v>59.827917006664997</v>
      </c>
      <c r="F3754" s="3">
        <f ca="1">[1]!thsiFinD("ths_expma_stock",$A3754,$A$1,7,100,100)</f>
        <v>2.4505919065833002</v>
      </c>
      <c r="G3754" s="3">
        <f ca="1">[1]!thsiFinD("ths_rsi_stock",$A3754,$A$1,7,100,100)</f>
        <v>41.798034814692997</v>
      </c>
      <c r="H3754" s="3">
        <f ca="1">[1]!thsiFinD("ths_adtm_stock",$A3754,$A$1,7,3,100,100,100)</f>
        <v>0.875</v>
      </c>
      <c r="I3754" s="3">
        <f ca="1">[1]!thsiFinD("ths_bbiboll_stock",$A3754,$A$1,7,3,100,100,100)</f>
        <v>2.4714583333332998</v>
      </c>
      <c r="J3754" s="3">
        <f ca="1">[1]!thsiFinD("ths_dptb_stock",$A3754,$A$1,7,104,100,100)</f>
        <v>0.57142857142856995</v>
      </c>
      <c r="K3754" s="3">
        <f ca="1">[1]!thsiFinD("ths_srmi_stock",$A3754,$A$1,7,100,100)</f>
        <v>-8.1300813008130003E-3</v>
      </c>
      <c r="L3754" s="3">
        <f ca="1">[1]!thsiFinD("ths_atr_stock",$A3754,$A$1,7,101,100,100)</f>
        <v>4.4285714285713998E-2</v>
      </c>
      <c r="M3754" s="3">
        <f ca="1">[1]!thsiFinD("ths_vol_w_stock",$A3754,$A$1)/1000000</f>
        <v>62.096442000000003</v>
      </c>
      <c r="N3754" s="3">
        <f ca="1">[1]!thsiFinD("ths_turnover_ratio_w_stock",$A3754,$A$1)</f>
        <v>3.2845646987461001</v>
      </c>
      <c r="O3754" s="3">
        <f ca="1">[1]!thsiFinD("ths_relative_chg_ratio_w_stock",$A3754,$A$1,104,100)</f>
        <v>0.48341629130841002</v>
      </c>
      <c r="P3754" s="3">
        <f ca="1">[1]!thsiFinD("ths_chg_ratio_w_stock",$A3754,$B$1,100)</f>
        <v>0</v>
      </c>
    </row>
    <row r="3755" spans="1:16" x14ac:dyDescent="0.25">
      <c r="A3755" s="2" t="s">
        <v>3753</v>
      </c>
      <c r="B3755" s="2" t="s">
        <v>9116</v>
      </c>
      <c r="C3755" s="3">
        <f ca="1">[1]!thsiFinD("ths_vol_ratio_stock",$A3755,$A$1,7,100)</f>
        <v>0.57420799693906999</v>
      </c>
      <c r="D3755" s="3">
        <f ca="1">[1]!thsiFinD("ths_cr_stock",$A3755,$A$1,7,100,100)</f>
        <v>76.966292134832003</v>
      </c>
      <c r="E3755" s="3">
        <f ca="1">[1]!thsiFinD("ths_mfi_stock",$A3755,$A$1,7,100,100)</f>
        <v>64.561160515934006</v>
      </c>
      <c r="F3755" s="3">
        <f ca="1">[1]!thsiFinD("ths_expma_stock",$A3755,$A$1,7,100,100)</f>
        <v>5.8419185084840004</v>
      </c>
      <c r="G3755" s="3">
        <f ca="1">[1]!thsiFinD("ths_rsi_stock",$A3755,$A$1,7,100,100)</f>
        <v>35.403609446201003</v>
      </c>
      <c r="H3755" s="3">
        <f ca="1">[1]!thsiFinD("ths_adtm_stock",$A3755,$A$1,7,3,100,100,100)</f>
        <v>0.27777777777778001</v>
      </c>
      <c r="I3755" s="3">
        <f ca="1">[1]!thsiFinD("ths_bbiboll_stock",$A3755,$A$1,7,3,100,100,100)</f>
        <v>5.8792708333333001</v>
      </c>
      <c r="J3755" s="3">
        <f ca="1">[1]!thsiFinD("ths_dptb_stock",$A3755,$A$1,7,104,100,100)</f>
        <v>1</v>
      </c>
      <c r="K3755" s="3">
        <f ca="1">[1]!thsiFinD("ths_srmi_stock",$A3755,$A$1,7,100,100)</f>
        <v>-2.2071307300509001E-2</v>
      </c>
      <c r="L3755" s="3">
        <f ca="1">[1]!thsiFinD("ths_atr_stock",$A3755,$A$1,7,101,100,100)</f>
        <v>0.15</v>
      </c>
      <c r="M3755" s="3">
        <f ca="1">[1]!thsiFinD("ths_vol_w_stock",$A3755,$A$1)/1000000</f>
        <v>50.738244000000002</v>
      </c>
      <c r="N3755" s="3">
        <f ca="1">[1]!thsiFinD("ths_turnover_ratio_w_stock",$A3755,$A$1)</f>
        <v>2.5320183150008</v>
      </c>
      <c r="O3755" s="3">
        <f ca="1">[1]!thsiFinD("ths_relative_chg_ratio_w_stock",$A3755,$A$1,104,100)</f>
        <v>-1.7338786089133</v>
      </c>
      <c r="P3755" s="3">
        <f ca="1">[1]!thsiFinD("ths_chg_ratio_w_stock",$A3755,$B$1,100)</f>
        <v>-3.4722222222222001</v>
      </c>
    </row>
    <row r="3756" spans="1:16" x14ac:dyDescent="0.25">
      <c r="A3756" s="2" t="s">
        <v>3754</v>
      </c>
      <c r="B3756" s="2" t="s">
        <v>9117</v>
      </c>
      <c r="C3756" s="3">
        <f ca="1">[1]!thsiFinD("ths_vol_ratio_stock",$A3756,$A$1,7,100)</f>
        <v>0.71178012419058001</v>
      </c>
      <c r="D3756" s="3">
        <f ca="1">[1]!thsiFinD("ths_cr_stock",$A3756,$A$1,7,100,100)</f>
        <v>52.678571428570997</v>
      </c>
      <c r="E3756" s="3">
        <f ca="1">[1]!thsiFinD("ths_mfi_stock",$A3756,$A$1,7,100,100)</f>
        <v>12.163897662395</v>
      </c>
      <c r="F3756" s="3">
        <f ca="1">[1]!thsiFinD("ths_expma_stock",$A3756,$A$1,7,100,100)</f>
        <v>4.8012014724123002</v>
      </c>
      <c r="G3756" s="3">
        <f ca="1">[1]!thsiFinD("ths_rsi_stock",$A3756,$A$1,7,100,100)</f>
        <v>18.252013124729</v>
      </c>
      <c r="H3756" s="3">
        <f ca="1">[1]!thsiFinD("ths_adtm_stock",$A3756,$A$1,7,3,100,100,100)</f>
        <v>-0.73684210526314997</v>
      </c>
      <c r="I3756" s="3">
        <f ca="1">[1]!thsiFinD("ths_bbiboll_stock",$A3756,$A$1,7,3,100,100,100)</f>
        <v>4.8679166666666998</v>
      </c>
      <c r="J3756" s="3">
        <f ca="1">[1]!thsiFinD("ths_dptb_stock",$A3756,$A$1,7,104,100,100)</f>
        <v>0.57142857142856995</v>
      </c>
      <c r="K3756" s="3">
        <f ca="1">[1]!thsiFinD("ths_srmi_stock",$A3756,$A$1,7,100,100)</f>
        <v>-2.8747433264887001E-2</v>
      </c>
      <c r="L3756" s="3">
        <f ca="1">[1]!thsiFinD("ths_atr_stock",$A3756,$A$1,7,101,100,100)</f>
        <v>8.1428571428572002E-2</v>
      </c>
      <c r="M3756" s="3">
        <f ca="1">[1]!thsiFinD("ths_vol_w_stock",$A3756,$A$1)/1000000</f>
        <v>54.091946999999998</v>
      </c>
      <c r="N3756" s="3">
        <f ca="1">[1]!thsiFinD("ths_turnover_ratio_w_stock",$A3756,$A$1)</f>
        <v>6.8438958919333004</v>
      </c>
      <c r="O3756" s="3">
        <f ca="1">[1]!thsiFinD("ths_relative_chg_ratio_w_stock",$A3756,$A$1,104,100)</f>
        <v>-1.1778023827340001</v>
      </c>
      <c r="P3756" s="3">
        <f ca="1">[1]!thsiFinD("ths_chg_ratio_w_stock",$A3756,$B$1,100)</f>
        <v>-0.21141649048627001</v>
      </c>
    </row>
    <row r="3757" spans="1:16" x14ac:dyDescent="0.25">
      <c r="A3757" s="2" t="s">
        <v>3755</v>
      </c>
      <c r="B3757" s="2" t="s">
        <v>9118</v>
      </c>
      <c r="C3757" s="3">
        <f ca="1">[1]!thsiFinD("ths_vol_ratio_stock",$A3757,$A$1,7,100)</f>
        <v>0.70980799781841997</v>
      </c>
      <c r="D3757" s="3">
        <f ca="1">[1]!thsiFinD("ths_cr_stock",$A3757,$A$1,7,100,100)</f>
        <v>58.219178082192002</v>
      </c>
      <c r="E3757" s="3">
        <f ca="1">[1]!thsiFinD("ths_mfi_stock",$A3757,$A$1,7,100,100)</f>
        <v>66.398926851222001</v>
      </c>
      <c r="F3757" s="3">
        <f ca="1">[1]!thsiFinD("ths_expma_stock",$A3757,$A$1,7,100,100)</f>
        <v>6.3067651198818</v>
      </c>
      <c r="G3757" s="3">
        <f ca="1">[1]!thsiFinD("ths_rsi_stock",$A3757,$A$1,7,100,100)</f>
        <v>40.742125752744997</v>
      </c>
      <c r="H3757" s="3">
        <f ca="1">[1]!thsiFinD("ths_adtm_stock",$A3757,$A$1,7,3,100,100,100)</f>
        <v>0.21428571428571999</v>
      </c>
      <c r="I3757" s="3">
        <f ca="1">[1]!thsiFinD("ths_bbiboll_stock",$A3757,$A$1,7,3,100,100,100)</f>
        <v>6.3358333333332997</v>
      </c>
      <c r="J3757" s="3">
        <f ca="1">[1]!thsiFinD("ths_dptb_stock",$A3757,$A$1,7,104,100,100)</f>
        <v>1</v>
      </c>
      <c r="K3757" s="3">
        <f ca="1">[1]!thsiFinD("ths_srmi_stock",$A3757,$A$1,7,100,100)</f>
        <v>-1.2578616352201E-2</v>
      </c>
      <c r="L3757" s="3">
        <f ca="1">[1]!thsiFinD("ths_atr_stock",$A3757,$A$1,7,101,100,100)</f>
        <v>0.12714285714286</v>
      </c>
      <c r="M3757" s="3">
        <f ca="1">[1]!thsiFinD("ths_vol_w_stock",$A3757,$A$1)/1000000</f>
        <v>131.05470500000001</v>
      </c>
      <c r="N3757" s="3">
        <f ca="1">[1]!thsiFinD("ths_turnover_ratio_w_stock",$A3757,$A$1)</f>
        <v>2.6376040044916</v>
      </c>
      <c r="O3757" s="3">
        <f ca="1">[1]!thsiFinD("ths_relative_chg_ratio_w_stock",$A3757,$A$1,104,100)</f>
        <v>1.137441909466</v>
      </c>
      <c r="P3757" s="3">
        <f ca="1">[1]!thsiFinD("ths_chg_ratio_w_stock",$A3757,$B$1,100)</f>
        <v>-6.0509554140126998</v>
      </c>
    </row>
    <row r="3758" spans="1:16" x14ac:dyDescent="0.25">
      <c r="A3758" s="2" t="s">
        <v>3756</v>
      </c>
      <c r="B3758" s="2" t="s">
        <v>9119</v>
      </c>
      <c r="C3758" s="3">
        <f ca="1">[1]!thsiFinD("ths_vol_ratio_stock",$A3758,$A$1,7,100)</f>
        <v>0.70310643074239998</v>
      </c>
      <c r="D3758" s="3">
        <f ca="1">[1]!thsiFinD("ths_cr_stock",$A3758,$A$1,7,100,100)</f>
        <v>25.892857142857</v>
      </c>
      <c r="E3758" s="3">
        <f ca="1">[1]!thsiFinD("ths_mfi_stock",$A3758,$A$1,7,100,100)</f>
        <v>0</v>
      </c>
      <c r="F3758" s="3">
        <f ca="1">[1]!thsiFinD("ths_expma_stock",$A3758,$A$1,7,100,100)</f>
        <v>9.0368945039347004</v>
      </c>
      <c r="G3758" s="3">
        <f ca="1">[1]!thsiFinD("ths_rsi_stock",$A3758,$A$1,7,100,100)</f>
        <v>23.234372657605</v>
      </c>
      <c r="H3758" s="3">
        <f ca="1">[1]!thsiFinD("ths_adtm_stock",$A3758,$A$1,7,3,100,100,100)</f>
        <v>-0.87142857142857</v>
      </c>
      <c r="I3758" s="3">
        <f ca="1">[1]!thsiFinD("ths_bbiboll_stock",$A3758,$A$1,7,3,100,100,100)</f>
        <v>9.1990625000000001</v>
      </c>
      <c r="J3758" s="3">
        <f ca="1">[1]!thsiFinD("ths_dptb_stock",$A3758,$A$1,7,104,100,100)</f>
        <v>0.57142857142856995</v>
      </c>
      <c r="K3758" s="3">
        <f ca="1">[1]!thsiFinD("ths_srmi_stock",$A3758,$A$1,7,100,100)</f>
        <v>-5.2518756698821001E-2</v>
      </c>
      <c r="L3758" s="3">
        <f ca="1">[1]!thsiFinD("ths_atr_stock",$A3758,$A$1,7,101,100,100)</f>
        <v>0.20142857142857001</v>
      </c>
      <c r="M3758" s="3">
        <f ca="1">[1]!thsiFinD("ths_vol_w_stock",$A3758,$A$1)/1000000</f>
        <v>7.2604959999999998</v>
      </c>
      <c r="N3758" s="3">
        <f ca="1">[1]!thsiFinD("ths_turnover_ratio_w_stock",$A3758,$A$1)</f>
        <v>1.2634922750818001</v>
      </c>
      <c r="O3758" s="3">
        <f ca="1">[1]!thsiFinD("ths_relative_chg_ratio_w_stock",$A3758,$A$1,104,100)</f>
        <v>-2.1970253602696999</v>
      </c>
      <c r="P3758" s="3">
        <f ca="1">[1]!thsiFinD("ths_chg_ratio_w_stock",$A3758,$B$1,100)</f>
        <v>-4.7511312217194996</v>
      </c>
    </row>
    <row r="3759" spans="1:16" x14ac:dyDescent="0.25">
      <c r="A3759" s="2" t="s">
        <v>3757</v>
      </c>
      <c r="B3759" s="2" t="s">
        <v>9120</v>
      </c>
      <c r="C3759" s="3">
        <f ca="1">[1]!thsiFinD("ths_vol_ratio_stock",$A3759,$A$1,7,100)</f>
        <v>0.42237383265612</v>
      </c>
      <c r="D3759" s="3">
        <f ca="1">[1]!thsiFinD("ths_cr_stock",$A3759,$A$1,7,100,100)</f>
        <v>114.33189655172001</v>
      </c>
      <c r="E3759" s="3">
        <f ca="1">[1]!thsiFinD("ths_mfi_stock",$A3759,$A$1,7,100,100)</f>
        <v>32.311507670098003</v>
      </c>
      <c r="F3759" s="3">
        <f ca="1">[1]!thsiFinD("ths_expma_stock",$A3759,$A$1,7,100,100)</f>
        <v>34.579300459312996</v>
      </c>
      <c r="G3759" s="3">
        <f ca="1">[1]!thsiFinD("ths_rsi_stock",$A3759,$A$1,7,100,100)</f>
        <v>49.303670627270002</v>
      </c>
      <c r="H3759" s="3">
        <f ca="1">[1]!thsiFinD("ths_adtm_stock",$A3759,$A$1,7,3,100,100,100)</f>
        <v>0.92640186915888001</v>
      </c>
      <c r="I3759" s="3">
        <f ca="1">[1]!thsiFinD("ths_bbiboll_stock",$A3759,$A$1,7,3,100,100,100)</f>
        <v>34.448229166666998</v>
      </c>
      <c r="J3759" s="3">
        <f ca="1">[1]!thsiFinD("ths_dptb_stock",$A3759,$A$1,7,104,100,100)</f>
        <v>0.57142857142856995</v>
      </c>
      <c r="K3759" s="3">
        <f ca="1">[1]!thsiFinD("ths_srmi_stock",$A3759,$A$1,7,100,100)</f>
        <v>1.5979081929110999E-2</v>
      </c>
      <c r="L3759" s="3">
        <f ca="1">[1]!thsiFinD("ths_atr_stock",$A3759,$A$1,7,101,100,100)</f>
        <v>1.9542857142857</v>
      </c>
      <c r="M3759" s="3">
        <f ca="1">[1]!thsiFinD("ths_vol_w_stock",$A3759,$A$1)/1000000</f>
        <v>71.143778999999995</v>
      </c>
      <c r="N3759" s="3">
        <f ca="1">[1]!thsiFinD("ths_turnover_ratio_w_stock",$A3759,$A$1)</f>
        <v>5.0708112436953003</v>
      </c>
      <c r="O3759" s="3">
        <f ca="1">[1]!thsiFinD("ths_relative_chg_ratio_w_stock",$A3759,$A$1,104,100)</f>
        <v>3.4632395000481</v>
      </c>
      <c r="P3759" s="3">
        <f ca="1">[1]!thsiFinD("ths_chg_ratio_w_stock",$A3759,$B$1,100)</f>
        <v>1.6850668216153</v>
      </c>
    </row>
    <row r="3760" spans="1:16" x14ac:dyDescent="0.25">
      <c r="A3760" s="2" t="s">
        <v>3758</v>
      </c>
      <c r="B3760" s="2" t="s">
        <v>9121</v>
      </c>
      <c r="C3760" s="3">
        <f ca="1">[1]!thsiFinD("ths_vol_ratio_stock",$A3760,$A$1,7,100)</f>
        <v>0.64378929374853</v>
      </c>
      <c r="D3760" s="3">
        <f ca="1">[1]!thsiFinD("ths_cr_stock",$A3760,$A$1,7,100,100)</f>
        <v>26.446280991735001</v>
      </c>
      <c r="E3760" s="3">
        <f ca="1">[1]!thsiFinD("ths_mfi_stock",$A3760,$A$1,7,100,100)</f>
        <v>9.5208423489092997</v>
      </c>
      <c r="F3760" s="3">
        <f ca="1">[1]!thsiFinD("ths_expma_stock",$A3760,$A$1,7,100,100)</f>
        <v>3.9779437708504002</v>
      </c>
      <c r="G3760" s="3">
        <f ca="1">[1]!thsiFinD("ths_rsi_stock",$A3760,$A$1,7,100,100)</f>
        <v>23.507438100763999</v>
      </c>
      <c r="H3760" s="3">
        <f ca="1">[1]!thsiFinD("ths_adtm_stock",$A3760,$A$1,7,3,100,100,100)</f>
        <v>-0.85714285714285998</v>
      </c>
      <c r="I3760" s="3">
        <f ca="1">[1]!thsiFinD("ths_bbiboll_stock",$A3760,$A$1,7,3,100,100,100)</f>
        <v>4.0201041666666999</v>
      </c>
      <c r="J3760" s="3">
        <f ca="1">[1]!thsiFinD("ths_dptb_stock",$A3760,$A$1,7,104,100,100)</f>
        <v>0.57142857142856995</v>
      </c>
      <c r="K3760" s="3">
        <f ca="1">[1]!thsiFinD("ths_srmi_stock",$A3760,$A$1,7,100,100)</f>
        <v>-4.1463414634145997E-2</v>
      </c>
      <c r="L3760" s="3">
        <f ca="1">[1]!thsiFinD("ths_atr_stock",$A3760,$A$1,7,101,100,100)</f>
        <v>7.2857142857142995E-2</v>
      </c>
      <c r="M3760" s="3">
        <f ca="1">[1]!thsiFinD("ths_vol_w_stock",$A3760,$A$1)/1000000</f>
        <v>40.170603</v>
      </c>
      <c r="N3760" s="3">
        <f ca="1">[1]!thsiFinD("ths_turnover_ratio_w_stock",$A3760,$A$1)</f>
        <v>1.0112879072397001</v>
      </c>
      <c r="O3760" s="3">
        <f ca="1">[1]!thsiFinD("ths_relative_chg_ratio_w_stock",$A3760,$A$1,104,100)</f>
        <v>4.0143014354541998E-2</v>
      </c>
      <c r="P3760" s="3">
        <f ca="1">[1]!thsiFinD("ths_chg_ratio_w_stock",$A3760,$B$1,100)</f>
        <v>-5.5979643765903004</v>
      </c>
    </row>
    <row r="3761" spans="1:16" x14ac:dyDescent="0.25">
      <c r="A3761" s="2" t="s">
        <v>3759</v>
      </c>
      <c r="B3761" s="2" t="s">
        <v>9122</v>
      </c>
      <c r="C3761" s="3">
        <f ca="1">[1]!thsiFinD("ths_vol_ratio_stock",$A3761,$A$1,7,100)</f>
        <v>0.76473904503589996</v>
      </c>
      <c r="D3761" s="3">
        <f ca="1">[1]!thsiFinD("ths_cr_stock",$A3761,$A$1,7,100,100)</f>
        <v>68.260869565218002</v>
      </c>
      <c r="E3761" s="3">
        <f ca="1">[1]!thsiFinD("ths_mfi_stock",$A3761,$A$1,7,100,100)</f>
        <v>32.523993699450997</v>
      </c>
      <c r="F3761" s="3">
        <f ca="1">[1]!thsiFinD("ths_expma_stock",$A3761,$A$1,7,100,100)</f>
        <v>7.9834027968627996</v>
      </c>
      <c r="G3761" s="3">
        <f ca="1">[1]!thsiFinD("ths_rsi_stock",$A3761,$A$1,7,100,100)</f>
        <v>28.146382671083</v>
      </c>
      <c r="H3761" s="3">
        <f ca="1">[1]!thsiFinD("ths_adtm_stock",$A3761,$A$1,7,3,100,100,100)</f>
        <v>-0.29166666666667002</v>
      </c>
      <c r="I3761" s="3">
        <f ca="1">[1]!thsiFinD("ths_bbiboll_stock",$A3761,$A$1,7,3,100,100,100)</f>
        <v>8.0719791666667007</v>
      </c>
      <c r="J3761" s="3">
        <f ca="1">[1]!thsiFinD("ths_dptb_stock",$A3761,$A$1,7,104,100,100)</f>
        <v>0.71428571428570997</v>
      </c>
      <c r="K3761" s="3">
        <f ca="1">[1]!thsiFinD("ths_srmi_stock",$A3761,$A$1,7,100,100)</f>
        <v>-2.9520295202952001E-2</v>
      </c>
      <c r="L3761" s="3">
        <f ca="1">[1]!thsiFinD("ths_atr_stock",$A3761,$A$1,7,101,100,100)</f>
        <v>0.18428571428571</v>
      </c>
      <c r="M3761" s="3">
        <f ca="1">[1]!thsiFinD("ths_vol_w_stock",$A3761,$A$1)/1000000</f>
        <v>64.231086000000005</v>
      </c>
      <c r="N3761" s="3">
        <f ca="1">[1]!thsiFinD("ths_turnover_ratio_w_stock",$A3761,$A$1)</f>
        <v>1.597551124023</v>
      </c>
      <c r="O3761" s="3">
        <f ca="1">[1]!thsiFinD("ths_relative_chg_ratio_w_stock",$A3761,$A$1,104,100)</f>
        <v>-1.416275948524</v>
      </c>
      <c r="P3761" s="3">
        <f ca="1">[1]!thsiFinD("ths_chg_ratio_w_stock",$A3761,$B$1,100)</f>
        <v>3.6755386565273001</v>
      </c>
    </row>
    <row r="3762" spans="1:16" x14ac:dyDescent="0.25">
      <c r="A3762" s="2" t="s">
        <v>3760</v>
      </c>
      <c r="B3762" s="2" t="s">
        <v>9123</v>
      </c>
      <c r="C3762" s="3">
        <f ca="1">[1]!thsiFinD("ths_vol_ratio_stock",$A3762,$A$1,7,100)</f>
        <v>7.4199881424441996</v>
      </c>
      <c r="D3762" s="3">
        <f ca="1">[1]!thsiFinD("ths_cr_stock",$A3762,$A$1,7,100,100)</f>
        <v>-959.28571428571001</v>
      </c>
      <c r="E3762" s="3">
        <f ca="1">[1]!thsiFinD("ths_mfi_stock",$A3762,$A$1,7,100,100)</f>
        <v>96.733611977698999</v>
      </c>
      <c r="F3762" s="3">
        <f ca="1">[1]!thsiFinD("ths_expma_stock",$A3762,$A$1,7,100,100)</f>
        <v>11.758194041442</v>
      </c>
      <c r="G3762" s="3">
        <f ca="1">[1]!thsiFinD("ths_rsi_stock",$A3762,$A$1,7,100,100)</f>
        <v>85.004145509921997</v>
      </c>
      <c r="H3762" s="3">
        <f ca="1">[1]!thsiFinD("ths_adtm_stock",$A3762,$A$1,7,3,100,100,100)</f>
        <v>0.92721518987342</v>
      </c>
      <c r="I3762" s="3">
        <f ca="1">[1]!thsiFinD("ths_bbiboll_stock",$A3762,$A$1,7,3,100,100,100)</f>
        <v>11.567291666667</v>
      </c>
      <c r="J3762" s="3">
        <f ca="1">[1]!thsiFinD("ths_dptb_stock",$A3762,$A$1,7,104,100,100)</f>
        <v>0.42857142857142999</v>
      </c>
      <c r="K3762" s="3">
        <f ca="1">[1]!thsiFinD("ths_srmi_stock",$A3762,$A$1,7,100,100)</f>
        <v>0.17665369649804999</v>
      </c>
      <c r="L3762" s="3">
        <f ca="1">[1]!thsiFinD("ths_atr_stock",$A3762,$A$1,7,101,100,100)</f>
        <v>0.65428571428571003</v>
      </c>
      <c r="M3762" s="3">
        <f ca="1">[1]!thsiFinD("ths_vol_w_stock",$A3762,$A$1)/1000000</f>
        <v>107.669589</v>
      </c>
      <c r="N3762" s="3">
        <f ca="1">[1]!thsiFinD("ths_turnover_ratio_w_stock",$A3762,$A$1)</f>
        <v>22.456268190426002</v>
      </c>
      <c r="O3762" s="3">
        <f ca="1">[1]!thsiFinD("ths_relative_chg_ratio_w_stock",$A3762,$A$1,104,100)</f>
        <v>23.212932960288999</v>
      </c>
      <c r="P3762" s="3">
        <f ca="1">[1]!thsiFinD("ths_chg_ratio_w_stock",$A3762,$B$1,100)</f>
        <v>-20.311284046693</v>
      </c>
    </row>
    <row r="3763" spans="1:16" x14ac:dyDescent="0.25">
      <c r="A3763" s="2" t="s">
        <v>3761</v>
      </c>
      <c r="B3763" s="2" t="s">
        <v>9124</v>
      </c>
      <c r="C3763" s="3">
        <f ca="1">[1]!thsiFinD("ths_vol_ratio_stock",$A3763,$A$1,7,100)</f>
        <v>2.5637560124787999</v>
      </c>
      <c r="D3763" s="3">
        <f ca="1">[1]!thsiFinD("ths_cr_stock",$A3763,$A$1,7,100,100)</f>
        <v>32.558139534883999</v>
      </c>
      <c r="E3763" s="3">
        <f ca="1">[1]!thsiFinD("ths_mfi_stock",$A3763,$A$1,7,100,100)</f>
        <v>6.8997682139552996</v>
      </c>
      <c r="F3763" s="3">
        <f ca="1">[1]!thsiFinD("ths_expma_stock",$A3763,$A$1,7,100,100)</f>
        <v>1.5678811141224001</v>
      </c>
      <c r="G3763" s="3">
        <f ca="1">[1]!thsiFinD("ths_rsi_stock",$A3763,$A$1,7,100,100)</f>
        <v>18.548144173301001</v>
      </c>
      <c r="H3763" s="3">
        <f ca="1">[1]!thsiFinD("ths_adtm_stock",$A3763,$A$1,7,3,100,100,100)</f>
        <v>-0.4</v>
      </c>
      <c r="I3763" s="3">
        <f ca="1">[1]!thsiFinD("ths_bbiboll_stock",$A3763,$A$1,7,3,100,100,100)</f>
        <v>1.6015625</v>
      </c>
      <c r="J3763" s="3">
        <f ca="1">[1]!thsiFinD("ths_dptb_stock",$A3763,$A$1,7,104,100,100)</f>
        <v>0.71428571428570997</v>
      </c>
      <c r="K3763" s="3">
        <f ca="1">[1]!thsiFinD("ths_srmi_stock",$A3763,$A$1,7,100,100)</f>
        <v>-9.8159509202454004E-2</v>
      </c>
      <c r="L3763" s="3">
        <f ca="1">[1]!thsiFinD("ths_atr_stock",$A3763,$A$1,7,101,100,100)</f>
        <v>5.4285714285714E-2</v>
      </c>
      <c r="M3763" s="3">
        <f ca="1">[1]!thsiFinD("ths_vol_w_stock",$A3763,$A$1)/1000000</f>
        <v>70.100399999999993</v>
      </c>
      <c r="N3763" s="3">
        <f ca="1">[1]!thsiFinD("ths_turnover_ratio_w_stock",$A3763,$A$1)</f>
        <v>2.6353533834585998</v>
      </c>
      <c r="O3763" s="3">
        <f ca="1">[1]!thsiFinD("ths_relative_chg_ratio_w_stock",$A3763,$A$1,104,100)</f>
        <v>-7.9628348378696003</v>
      </c>
      <c r="P3763" s="3">
        <f ca="1">[1]!thsiFinD("ths_chg_ratio_w_stock",$A3763,$B$1,100)</f>
        <v>-8.1632653061223994</v>
      </c>
    </row>
    <row r="3764" spans="1:16" x14ac:dyDescent="0.25">
      <c r="A3764" s="2" t="s">
        <v>3762</v>
      </c>
      <c r="B3764" s="2" t="s">
        <v>9125</v>
      </c>
      <c r="C3764" s="3">
        <f ca="1">[1]!thsiFinD("ths_vol_ratio_stock",$A3764,$A$1,7,100)</f>
        <v>0.55675384886802004</v>
      </c>
      <c r="D3764" s="3">
        <f ca="1">[1]!thsiFinD("ths_cr_stock",$A3764,$A$1,7,100,100)</f>
        <v>-3.8378378378378999</v>
      </c>
      <c r="E3764" s="3">
        <f ca="1">[1]!thsiFinD("ths_mfi_stock",$A3764,$A$1,7,100,100)</f>
        <v>20.550398864093999</v>
      </c>
      <c r="F3764" s="3">
        <f ca="1">[1]!thsiFinD("ths_expma_stock",$A3764,$A$1,7,100,100)</f>
        <v>21.506102445774999</v>
      </c>
      <c r="G3764" s="3">
        <f ca="1">[1]!thsiFinD("ths_rsi_stock",$A3764,$A$1,7,100,100)</f>
        <v>15.006581628247</v>
      </c>
      <c r="H3764" s="3">
        <f ca="1">[1]!thsiFinD("ths_adtm_stock",$A3764,$A$1,7,3,100,100,100)</f>
        <v>-0.58695652173913004</v>
      </c>
      <c r="I3764" s="3">
        <f ca="1">[1]!thsiFinD("ths_bbiboll_stock",$A3764,$A$1,7,3,100,100,100)</f>
        <v>22.213854166667002</v>
      </c>
      <c r="J3764" s="3">
        <f ca="1">[1]!thsiFinD("ths_dptb_stock",$A3764,$A$1,7,104,100,100)</f>
        <v>0.42857142857142999</v>
      </c>
      <c r="K3764" s="3">
        <f ca="1">[1]!thsiFinD("ths_srmi_stock",$A3764,$A$1,7,100,100)</f>
        <v>-0.16412371134021</v>
      </c>
      <c r="L3764" s="3">
        <f ca="1">[1]!thsiFinD("ths_atr_stock",$A3764,$A$1,7,101,100,100)</f>
        <v>0.97285714285713998</v>
      </c>
      <c r="M3764" s="3">
        <f ca="1">[1]!thsiFinD("ths_vol_w_stock",$A3764,$A$1)/1000000</f>
        <v>80.671747999999994</v>
      </c>
      <c r="N3764" s="3">
        <f ca="1">[1]!thsiFinD("ths_turnover_ratio_w_stock",$A3764,$A$1)</f>
        <v>17.999051316376999</v>
      </c>
      <c r="O3764" s="3">
        <f ca="1">[1]!thsiFinD("ths_relative_chg_ratio_w_stock",$A3764,$A$1,104,100)</f>
        <v>-14.700260203558001</v>
      </c>
      <c r="P3764" s="3">
        <f ca="1">[1]!thsiFinD("ths_chg_ratio_w_stock",$A3764,$B$1,100)</f>
        <v>-2.4173655648742001</v>
      </c>
    </row>
    <row r="3765" spans="1:16" x14ac:dyDescent="0.25">
      <c r="A3765" s="2" t="s">
        <v>3763</v>
      </c>
      <c r="B3765" s="2" t="s">
        <v>9126</v>
      </c>
      <c r="C3765" s="3">
        <f ca="1">[1]!thsiFinD("ths_vol_ratio_stock",$A3765,$A$1,7,100)</f>
        <v>0.72964681277537002</v>
      </c>
      <c r="D3765" s="3">
        <f ca="1">[1]!thsiFinD("ths_cr_stock",$A3765,$A$1,7,100,100)</f>
        <v>74.418604651164003</v>
      </c>
      <c r="E3765" s="3">
        <f ca="1">[1]!thsiFinD("ths_mfi_stock",$A3765,$A$1,7,100,100)</f>
        <v>35.764062353249003</v>
      </c>
      <c r="F3765" s="3">
        <f ca="1">[1]!thsiFinD("ths_expma_stock",$A3765,$A$1,7,100,100)</f>
        <v>5.6741475664151002</v>
      </c>
      <c r="G3765" s="3">
        <f ca="1">[1]!thsiFinD("ths_rsi_stock",$A3765,$A$1,7,100,100)</f>
        <v>39.559041678984002</v>
      </c>
      <c r="H3765" s="3">
        <f ca="1">[1]!thsiFinD("ths_adtm_stock",$A3765,$A$1,7,3,100,100,100)</f>
        <v>0.48000000000000997</v>
      </c>
      <c r="I3765" s="3">
        <f ca="1">[1]!thsiFinD("ths_bbiboll_stock",$A3765,$A$1,7,3,100,100,100)</f>
        <v>5.7212500000000004</v>
      </c>
      <c r="J3765" s="3">
        <f ca="1">[1]!thsiFinD("ths_dptb_stock",$A3765,$A$1,7,104,100,100)</f>
        <v>0.71428571428570997</v>
      </c>
      <c r="K3765" s="3">
        <f ca="1">[1]!thsiFinD("ths_srmi_stock",$A3765,$A$1,7,100,100)</f>
        <v>-2.5906735751294999E-2</v>
      </c>
      <c r="L3765" s="3">
        <f ca="1">[1]!thsiFinD("ths_atr_stock",$A3765,$A$1,7,101,100,100)</f>
        <v>0.14285714285713999</v>
      </c>
      <c r="M3765" s="3">
        <f ca="1">[1]!thsiFinD("ths_vol_w_stock",$A3765,$A$1)/1000000</f>
        <v>80.581982999999994</v>
      </c>
      <c r="N3765" s="3">
        <f ca="1">[1]!thsiFinD("ths_turnover_ratio_w_stock",$A3765,$A$1)</f>
        <v>1.5331669985742999</v>
      </c>
      <c r="O3765" s="3">
        <f ca="1">[1]!thsiFinD("ths_relative_chg_ratio_w_stock",$A3765,$A$1,104,100)</f>
        <v>0.59219906927704002</v>
      </c>
      <c r="P3765" s="3">
        <f ca="1">[1]!thsiFinD("ths_chg_ratio_w_stock",$A3765,$B$1,100)</f>
        <v>-0.17730496453899999</v>
      </c>
    </row>
    <row r="3766" spans="1:16" x14ac:dyDescent="0.25">
      <c r="A3766" s="2" t="s">
        <v>3764</v>
      </c>
      <c r="B3766" s="2" t="s">
        <v>9127</v>
      </c>
      <c r="C3766" s="3">
        <f ca="1">[1]!thsiFinD("ths_vol_ratio_stock",$A3766,$A$1,7,100)</f>
        <v>0.67113369119808997</v>
      </c>
      <c r="D3766" s="3">
        <f ca="1">[1]!thsiFinD("ths_cr_stock",$A3766,$A$1,7,100,100)</f>
        <v>35</v>
      </c>
      <c r="E3766" s="3">
        <f ca="1">[1]!thsiFinD("ths_mfi_stock",$A3766,$A$1,7,100,100)</f>
        <v>24.187250501497001</v>
      </c>
      <c r="F3766" s="3">
        <f ca="1">[1]!thsiFinD("ths_expma_stock",$A3766,$A$1,7,100,100)</f>
        <v>2.9331012048568001</v>
      </c>
      <c r="G3766" s="3">
        <f ca="1">[1]!thsiFinD("ths_rsi_stock",$A3766,$A$1,7,100,100)</f>
        <v>22.689706203101998</v>
      </c>
      <c r="H3766" s="3">
        <f ca="1">[1]!thsiFinD("ths_adtm_stock",$A3766,$A$1,7,3,100,100,100)</f>
        <v>-0.52380952380951995</v>
      </c>
      <c r="I3766" s="3">
        <f ca="1">[1]!thsiFinD("ths_bbiboll_stock",$A3766,$A$1,7,3,100,100,100)</f>
        <v>2.9739583333333002</v>
      </c>
      <c r="J3766" s="3">
        <f ca="1">[1]!thsiFinD("ths_dptb_stock",$A3766,$A$1,7,104,100,100)</f>
        <v>0.42857142857142999</v>
      </c>
      <c r="K3766" s="3">
        <f ca="1">[1]!thsiFinD("ths_srmi_stock",$A3766,$A$1,7,100,100)</f>
        <v>-5.2631578947368002E-2</v>
      </c>
      <c r="L3766" s="3">
        <f ca="1">[1]!thsiFinD("ths_atr_stock",$A3766,$A$1,7,101,100,100)</f>
        <v>6.5714285714286003E-2</v>
      </c>
      <c r="M3766" s="3">
        <f ca="1">[1]!thsiFinD("ths_vol_w_stock",$A3766,$A$1)/1000000</f>
        <v>32.939599999999999</v>
      </c>
      <c r="N3766" s="3">
        <f ca="1">[1]!thsiFinD("ths_turnover_ratio_w_stock",$A3766,$A$1)</f>
        <v>2.8382934131234001</v>
      </c>
      <c r="O3766" s="3">
        <f ca="1">[1]!thsiFinD("ths_relative_chg_ratio_w_stock",$A3766,$A$1,104,100)</f>
        <v>-1.7338786089133</v>
      </c>
      <c r="P3766" s="3">
        <f ca="1">[1]!thsiFinD("ths_chg_ratio_w_stock",$A3766,$B$1,100)</f>
        <v>0</v>
      </c>
    </row>
    <row r="3767" spans="1:16" x14ac:dyDescent="0.25">
      <c r="A3767" s="2" t="s">
        <v>3765</v>
      </c>
      <c r="B3767" s="2" t="s">
        <v>9128</v>
      </c>
      <c r="C3767" s="3">
        <f ca="1">[1]!thsiFinD("ths_vol_ratio_stock",$A3767,$A$1,7,100)</f>
        <v>0.82687074885996004</v>
      </c>
      <c r="D3767" s="3">
        <f ca="1">[1]!thsiFinD("ths_cr_stock",$A3767,$A$1,7,100,100)</f>
        <v>72.363636363636999</v>
      </c>
      <c r="E3767" s="3">
        <f ca="1">[1]!thsiFinD("ths_mfi_stock",$A3767,$A$1,7,100,100)</f>
        <v>26.519486939604999</v>
      </c>
      <c r="F3767" s="3">
        <f ca="1">[1]!thsiFinD("ths_expma_stock",$A3767,$A$1,7,100,100)</f>
        <v>7.6435216732900004</v>
      </c>
      <c r="G3767" s="3">
        <f ca="1">[1]!thsiFinD("ths_rsi_stock",$A3767,$A$1,7,100,100)</f>
        <v>40.518672206966002</v>
      </c>
      <c r="H3767" s="3">
        <f ca="1">[1]!thsiFinD("ths_adtm_stock",$A3767,$A$1,7,3,100,100,100)</f>
        <v>0.75</v>
      </c>
      <c r="I3767" s="3">
        <f ca="1">[1]!thsiFinD("ths_bbiboll_stock",$A3767,$A$1,7,3,100,100,100)</f>
        <v>7.7010416666666996</v>
      </c>
      <c r="J3767" s="3">
        <f ca="1">[1]!thsiFinD("ths_dptb_stock",$A3767,$A$1,7,104,100,100)</f>
        <v>0.57142857142856995</v>
      </c>
      <c r="K3767" s="3">
        <f ca="1">[1]!thsiFinD("ths_srmi_stock",$A3767,$A$1,7,100,100)</f>
        <v>-3.5623409669211001E-2</v>
      </c>
      <c r="L3767" s="3">
        <f ca="1">[1]!thsiFinD("ths_atr_stock",$A3767,$A$1,7,101,100,100)</f>
        <v>0.22714285714286001</v>
      </c>
      <c r="M3767" s="3">
        <f ca="1">[1]!thsiFinD("ths_vol_w_stock",$A3767,$A$1)/1000000</f>
        <v>568.98237500000005</v>
      </c>
      <c r="N3767" s="3">
        <f ca="1">[1]!thsiFinD("ths_turnover_ratio_w_stock",$A3767,$A$1)</f>
        <v>4.3453872835503002</v>
      </c>
      <c r="O3767" s="3">
        <f ca="1">[1]!thsiFinD("ths_relative_chg_ratio_w_stock",$A3767,$A$1,104,100)</f>
        <v>-0.64406716981339995</v>
      </c>
      <c r="P3767" s="3">
        <f ca="1">[1]!thsiFinD("ths_chg_ratio_w_stock",$A3767,$B$1,100)</f>
        <v>0.65963060686015995</v>
      </c>
    </row>
    <row r="3768" spans="1:16" x14ac:dyDescent="0.25">
      <c r="A3768" s="2" t="s">
        <v>3766</v>
      </c>
      <c r="B3768" s="2" t="s">
        <v>9129</v>
      </c>
      <c r="C3768" s="3">
        <f ca="1">[1]!thsiFinD("ths_vol_ratio_stock",$A3768,$A$1,7,100)</f>
        <v>0.92321185791851001</v>
      </c>
      <c r="D3768" s="3">
        <f ca="1">[1]!thsiFinD("ths_cr_stock",$A3768,$A$1,7,100,100)</f>
        <v>186.03104212860001</v>
      </c>
      <c r="E3768" s="3">
        <f ca="1">[1]!thsiFinD("ths_mfi_stock",$A3768,$A$1,7,100,100)</f>
        <v>88.198602838165996</v>
      </c>
      <c r="F3768" s="3">
        <f ca="1">[1]!thsiFinD("ths_expma_stock",$A3768,$A$1,7,100,100)</f>
        <v>28.456814020140001</v>
      </c>
      <c r="G3768" s="3">
        <f ca="1">[1]!thsiFinD("ths_rsi_stock",$A3768,$A$1,7,100,100)</f>
        <v>50.226555509717997</v>
      </c>
      <c r="H3768" s="3">
        <f ca="1">[1]!thsiFinD("ths_adtm_stock",$A3768,$A$1,7,3,100,100,100)</f>
        <v>0.54545454545453997</v>
      </c>
      <c r="I3768" s="3">
        <f ca="1">[1]!thsiFinD("ths_bbiboll_stock",$A3768,$A$1,7,3,100,100,100)</f>
        <v>28.544479166666999</v>
      </c>
      <c r="J3768" s="3">
        <f ca="1">[1]!thsiFinD("ths_dptb_stock",$A3768,$A$1,7,104,100,100)</f>
        <v>0.42857142857142999</v>
      </c>
      <c r="K3768" s="3">
        <f ca="1">[1]!thsiFinD("ths_srmi_stock",$A3768,$A$1,7,100,100)</f>
        <v>2.1777309448542E-2</v>
      </c>
      <c r="L3768" s="3">
        <f ca="1">[1]!thsiFinD("ths_atr_stock",$A3768,$A$1,7,101,100,100)</f>
        <v>0.61428571428570999</v>
      </c>
      <c r="M3768" s="3">
        <f ca="1">[1]!thsiFinD("ths_vol_w_stock",$A3768,$A$1)/1000000</f>
        <v>90.900497999999999</v>
      </c>
      <c r="N3768" s="3">
        <f ca="1">[1]!thsiFinD("ths_turnover_ratio_w_stock",$A3768,$A$1)</f>
        <v>1.3279758581097001</v>
      </c>
      <c r="O3768" s="3">
        <f ca="1">[1]!thsiFinD("ths_relative_chg_ratio_w_stock",$A3768,$A$1,104,100)</f>
        <v>0.73757007280430997</v>
      </c>
      <c r="P3768" s="3">
        <f ca="1">[1]!thsiFinD("ths_chg_ratio_w_stock",$A3768,$B$1,100)</f>
        <v>-2.1426062521953</v>
      </c>
    </row>
    <row r="3769" spans="1:16" x14ac:dyDescent="0.25">
      <c r="A3769" s="2" t="s">
        <v>3767</v>
      </c>
      <c r="B3769" s="2" t="s">
        <v>9130</v>
      </c>
      <c r="C3769" s="3">
        <f ca="1">[1]!thsiFinD("ths_vol_ratio_stock",$A3769,$A$1,7,100)</f>
        <v>0.49406671674918001</v>
      </c>
      <c r="D3769" s="3">
        <f ca="1">[1]!thsiFinD("ths_cr_stock",$A3769,$A$1,7,100,100)</f>
        <v>13.702623906705</v>
      </c>
      <c r="E3769" s="3">
        <f ca="1">[1]!thsiFinD("ths_mfi_stock",$A3769,$A$1,7,100,100)</f>
        <v>14.712505137117001</v>
      </c>
      <c r="F3769" s="3">
        <f ca="1">[1]!thsiFinD("ths_expma_stock",$A3769,$A$1,7,100,100)</f>
        <v>9.9636108820392</v>
      </c>
      <c r="G3769" s="3">
        <f ca="1">[1]!thsiFinD("ths_rsi_stock",$A3769,$A$1,7,100,100)</f>
        <v>28.425448528596</v>
      </c>
      <c r="H3769" s="3">
        <f ca="1">[1]!thsiFinD("ths_adtm_stock",$A3769,$A$1,7,3,100,100,100)</f>
        <v>-0.75471698113206998</v>
      </c>
      <c r="I3769" s="3">
        <f ca="1">[1]!thsiFinD("ths_bbiboll_stock",$A3769,$A$1,7,3,100,100,100)</f>
        <v>10.055208333333001</v>
      </c>
      <c r="J3769" s="3">
        <f ca="1">[1]!thsiFinD("ths_dptb_stock",$A3769,$A$1,7,104,100,100)</f>
        <v>0.71428571428570997</v>
      </c>
      <c r="K3769" s="3">
        <f ca="1">[1]!thsiFinD("ths_srmi_stock",$A3769,$A$1,7,100,100)</f>
        <v>-4.9707602339180999E-2</v>
      </c>
      <c r="L3769" s="3">
        <f ca="1">[1]!thsiFinD("ths_atr_stock",$A3769,$A$1,7,101,100,100)</f>
        <v>0.19571428571429</v>
      </c>
      <c r="M3769" s="3">
        <f ca="1">[1]!thsiFinD("ths_vol_w_stock",$A3769,$A$1)/1000000</f>
        <v>37.251866</v>
      </c>
      <c r="N3769" s="3">
        <f ca="1">[1]!thsiFinD("ths_turnover_ratio_w_stock",$A3769,$A$1)</f>
        <v>5.1436626898364999</v>
      </c>
      <c r="O3769" s="3">
        <f ca="1">[1]!thsiFinD("ths_relative_chg_ratio_w_stock",$A3769,$A$1,104,100)</f>
        <v>-2.9275441444256001</v>
      </c>
      <c r="P3769" s="3">
        <f ca="1">[1]!thsiFinD("ths_chg_ratio_w_stock",$A3769,$B$1,100)</f>
        <v>-1.9487179487179001</v>
      </c>
    </row>
    <row r="3770" spans="1:16" x14ac:dyDescent="0.25">
      <c r="A3770" s="2" t="s">
        <v>3768</v>
      </c>
      <c r="B3770" s="2" t="s">
        <v>9131</v>
      </c>
      <c r="C3770" s="3">
        <f ca="1">[1]!thsiFinD("ths_vol_ratio_stock",$A3770,$A$1,7,100)</f>
        <v>0.70301824636115995</v>
      </c>
      <c r="D3770" s="3">
        <f ca="1">[1]!thsiFinD("ths_cr_stock",$A3770,$A$1,7,100,100)</f>
        <v>148.03149606298999</v>
      </c>
      <c r="E3770" s="3">
        <f ca="1">[1]!thsiFinD("ths_mfi_stock",$A3770,$A$1,7,100,100)</f>
        <v>66.345550277078004</v>
      </c>
      <c r="F3770" s="3">
        <f ca="1">[1]!thsiFinD("ths_expma_stock",$A3770,$A$1,7,100,100)</f>
        <v>18.90674771566</v>
      </c>
      <c r="G3770" s="3">
        <f ca="1">[1]!thsiFinD("ths_rsi_stock",$A3770,$A$1,7,100,100)</f>
        <v>60.890606113246001</v>
      </c>
      <c r="H3770" s="3">
        <f ca="1">[1]!thsiFinD("ths_adtm_stock",$A3770,$A$1,7,3,100,100,100)</f>
        <v>0.34591194968554001</v>
      </c>
      <c r="I3770" s="3">
        <f ca="1">[1]!thsiFinD("ths_bbiboll_stock",$A3770,$A$1,7,3,100,100,100)</f>
        <v>18.813958333333002</v>
      </c>
      <c r="J3770" s="3">
        <f ca="1">[1]!thsiFinD("ths_dptb_stock",$A3770,$A$1,7,104,100,100)</f>
        <v>1</v>
      </c>
      <c r="K3770" s="3">
        <f ca="1">[1]!thsiFinD("ths_srmi_stock",$A3770,$A$1,7,100,100)</f>
        <v>2.0504731861198999E-2</v>
      </c>
      <c r="L3770" s="3">
        <f ca="1">[1]!thsiFinD("ths_atr_stock",$A3770,$A$1,7,101,100,100)</f>
        <v>0.45</v>
      </c>
      <c r="M3770" s="3">
        <f ca="1">[1]!thsiFinD("ths_vol_w_stock",$A3770,$A$1)/1000000</f>
        <v>73.309087000000005</v>
      </c>
      <c r="N3770" s="3">
        <f ca="1">[1]!thsiFinD("ths_turnover_ratio_w_stock",$A3770,$A$1)</f>
        <v>3.7953142197869001</v>
      </c>
      <c r="O3770" s="3">
        <f ca="1">[1]!thsiFinD("ths_relative_chg_ratio_w_stock",$A3770,$A$1,104,100)</f>
        <v>4.2185023434676001</v>
      </c>
      <c r="P3770" s="3">
        <f ca="1">[1]!thsiFinD("ths_chg_ratio_w_stock",$A3770,$B$1,100)</f>
        <v>0.47318611987381998</v>
      </c>
    </row>
    <row r="3771" spans="1:16" x14ac:dyDescent="0.25">
      <c r="A3771" s="2" t="s">
        <v>3769</v>
      </c>
      <c r="B3771" s="2" t="s">
        <v>9132</v>
      </c>
      <c r="C3771" s="3">
        <f ca="1">[1]!thsiFinD("ths_vol_ratio_stock",$A3771,$A$1,7,100)</f>
        <v>1.6084377365085001</v>
      </c>
      <c r="D3771" s="3">
        <f ca="1">[1]!thsiFinD("ths_cr_stock",$A3771,$A$1,7,100,100)</f>
        <v>73.949579831932994</v>
      </c>
      <c r="E3771" s="3">
        <f ca="1">[1]!thsiFinD("ths_mfi_stock",$A3771,$A$1,7,100,100)</f>
        <v>40.668288540951998</v>
      </c>
      <c r="F3771" s="3">
        <f ca="1">[1]!thsiFinD("ths_expma_stock",$A3771,$A$1,7,100,100)</f>
        <v>3.9439989878261001</v>
      </c>
      <c r="G3771" s="3">
        <f ca="1">[1]!thsiFinD("ths_rsi_stock",$A3771,$A$1,7,100,100)</f>
        <v>34.946347316021999</v>
      </c>
      <c r="H3771" s="3">
        <f ca="1">[1]!thsiFinD("ths_adtm_stock",$A3771,$A$1,7,3,100,100,100)</f>
        <v>0.17647058823528999</v>
      </c>
      <c r="I3771" s="3">
        <f ca="1">[1]!thsiFinD("ths_bbiboll_stock",$A3771,$A$1,7,3,100,100,100)</f>
        <v>3.97</v>
      </c>
      <c r="J3771" s="3">
        <f ca="1">[1]!thsiFinD("ths_dptb_stock",$A3771,$A$1,7,104,100,100)</f>
        <v>0.71428571428570997</v>
      </c>
      <c r="K3771" s="3">
        <f ca="1">[1]!thsiFinD("ths_srmi_stock",$A3771,$A$1,7,100,100)</f>
        <v>-2.0050125313282999E-2</v>
      </c>
      <c r="L3771" s="3">
        <f ca="1">[1]!thsiFinD("ths_atr_stock",$A3771,$A$1,7,101,100,100)</f>
        <v>9.8571428571429004E-2</v>
      </c>
      <c r="M3771" s="3">
        <f ca="1">[1]!thsiFinD("ths_vol_w_stock",$A3771,$A$1)/1000000</f>
        <v>120.391812</v>
      </c>
      <c r="N3771" s="3">
        <f ca="1">[1]!thsiFinD("ths_turnover_ratio_w_stock",$A3771,$A$1)</f>
        <v>2.7743761059045</v>
      </c>
      <c r="O3771" s="3">
        <f ca="1">[1]!thsiFinD("ths_relative_chg_ratio_w_stock",$A3771,$A$1,104,100)</f>
        <v>0.78751856897241002</v>
      </c>
      <c r="P3771" s="3">
        <f ca="1">[1]!thsiFinD("ths_chg_ratio_w_stock",$A3771,$B$1,100)</f>
        <v>-2.5575447570332002</v>
      </c>
    </row>
    <row r="3772" spans="1:16" x14ac:dyDescent="0.25">
      <c r="A3772" s="2" t="s">
        <v>3770</v>
      </c>
      <c r="B3772" s="2" t="s">
        <v>9133</v>
      </c>
      <c r="C3772" s="3">
        <f ca="1">[1]!thsiFinD("ths_vol_ratio_stock",$A3772,$A$1,7,100)</f>
        <v>0.75640190078609004</v>
      </c>
      <c r="D3772" s="3">
        <f ca="1">[1]!thsiFinD("ths_cr_stock",$A3772,$A$1,7,100,100)</f>
        <v>89.090909090908994</v>
      </c>
      <c r="E3772" s="3">
        <f ca="1">[1]!thsiFinD("ths_mfi_stock",$A3772,$A$1,7,100,100)</f>
        <v>46.054286365720998</v>
      </c>
      <c r="F3772" s="3">
        <f ca="1">[1]!thsiFinD("ths_expma_stock",$A3772,$A$1,7,100,100)</f>
        <v>5.8503777703050002</v>
      </c>
      <c r="G3772" s="3">
        <f ca="1">[1]!thsiFinD("ths_rsi_stock",$A3772,$A$1,7,100,100)</f>
        <v>33.607307292557003</v>
      </c>
      <c r="H3772" s="3">
        <f ca="1">[1]!thsiFinD("ths_adtm_stock",$A3772,$A$1,7,3,100,100,100)</f>
        <v>0.28000000000000003</v>
      </c>
      <c r="I3772" s="3">
        <f ca="1">[1]!thsiFinD("ths_bbiboll_stock",$A3772,$A$1,7,3,100,100,100)</f>
        <v>5.9256250000000001</v>
      </c>
      <c r="J3772" s="3">
        <f ca="1">[1]!thsiFinD("ths_dptb_stock",$A3772,$A$1,7,104,100,100)</f>
        <v>0.71428571428570997</v>
      </c>
      <c r="K3772" s="3">
        <f ca="1">[1]!thsiFinD("ths_srmi_stock",$A3772,$A$1,7,100,100)</f>
        <v>-1.7064846416382E-2</v>
      </c>
      <c r="L3772" s="3">
        <f ca="1">[1]!thsiFinD("ths_atr_stock",$A3772,$A$1,7,101,100,100)</f>
        <v>0.14857142857142999</v>
      </c>
      <c r="M3772" s="3">
        <f ca="1">[1]!thsiFinD("ths_vol_w_stock",$A3772,$A$1)/1000000</f>
        <v>30.63522</v>
      </c>
      <c r="N3772" s="3">
        <f ca="1">[1]!thsiFinD("ths_turnover_ratio_w_stock",$A3772,$A$1)</f>
        <v>2.0806400495363002</v>
      </c>
      <c r="O3772" s="3">
        <f ca="1">[1]!thsiFinD("ths_relative_chg_ratio_w_stock",$A3772,$A$1,104,100)</f>
        <v>-0.91070630866122004</v>
      </c>
      <c r="P3772" s="3">
        <f ca="1">[1]!thsiFinD("ths_chg_ratio_w_stock",$A3772,$B$1,100)</f>
        <v>-1.7361111111111001</v>
      </c>
    </row>
    <row r="3773" spans="1:16" x14ac:dyDescent="0.25">
      <c r="A3773" s="2" t="s">
        <v>3771</v>
      </c>
      <c r="B3773" s="2" t="s">
        <v>9134</v>
      </c>
      <c r="C3773" s="3">
        <f ca="1">[1]!thsiFinD("ths_vol_ratio_stock",$A3773,$A$1,7,100)</f>
        <v>0.99303309653159</v>
      </c>
      <c r="D3773" s="3">
        <f ca="1">[1]!thsiFinD("ths_cr_stock",$A3773,$A$1,7,100,100)</f>
        <v>163.87434554974001</v>
      </c>
      <c r="E3773" s="3">
        <f ca="1">[1]!thsiFinD("ths_mfi_stock",$A3773,$A$1,7,100,100)</f>
        <v>64.943826701183994</v>
      </c>
      <c r="F3773" s="3">
        <f ca="1">[1]!thsiFinD("ths_expma_stock",$A3773,$A$1,7,100,100)</f>
        <v>8.2609512264559992</v>
      </c>
      <c r="G3773" s="3">
        <f ca="1">[1]!thsiFinD("ths_rsi_stock",$A3773,$A$1,7,100,100)</f>
        <v>60.926970241557001</v>
      </c>
      <c r="H3773" s="3">
        <f ca="1">[1]!thsiFinD("ths_adtm_stock",$A3773,$A$1,7,3,100,100,100)</f>
        <v>0.47826086956522001</v>
      </c>
      <c r="I3773" s="3">
        <f ca="1">[1]!thsiFinD("ths_bbiboll_stock",$A3773,$A$1,7,3,100,100,100)</f>
        <v>8.2015624999999996</v>
      </c>
      <c r="J3773" s="3">
        <f ca="1">[1]!thsiFinD("ths_dptb_stock",$A3773,$A$1,7,104,100,100)</f>
        <v>0.57142857142856995</v>
      </c>
      <c r="K3773" s="3">
        <f ca="1">[1]!thsiFinD("ths_srmi_stock",$A3773,$A$1,7,100,100)</f>
        <v>2.8742514970060001E-2</v>
      </c>
      <c r="L3773" s="3">
        <f ca="1">[1]!thsiFinD("ths_atr_stock",$A3773,$A$1,7,101,100,100)</f>
        <v>0.24</v>
      </c>
      <c r="M3773" s="3">
        <f ca="1">[1]!thsiFinD("ths_vol_w_stock",$A3773,$A$1)/1000000</f>
        <v>116.33613699999999</v>
      </c>
      <c r="N3773" s="3">
        <f ca="1">[1]!thsiFinD("ths_turnover_ratio_w_stock",$A3773,$A$1)</f>
        <v>3.9805072691846002</v>
      </c>
      <c r="O3773" s="3">
        <f ca="1">[1]!thsiFinD("ths_relative_chg_ratio_w_stock",$A3773,$A$1,104,100)</f>
        <v>4.8944393097271996</v>
      </c>
      <c r="P3773" s="3">
        <f ca="1">[1]!thsiFinD("ths_chg_ratio_w_stock",$A3773,$B$1,100)</f>
        <v>-3.1137724550898001</v>
      </c>
    </row>
    <row r="3774" spans="1:16" x14ac:dyDescent="0.25">
      <c r="A3774" s="2" t="s">
        <v>3772</v>
      </c>
      <c r="B3774" s="2" t="s">
        <v>9135</v>
      </c>
      <c r="C3774" s="3">
        <f ca="1">[1]!thsiFinD("ths_vol_ratio_stock",$A3774,$A$1,7,100)</f>
        <v>0.43747055731459</v>
      </c>
      <c r="D3774" s="3">
        <f ca="1">[1]!thsiFinD("ths_cr_stock",$A3774,$A$1,7,100,100)</f>
        <v>60.990099009901002</v>
      </c>
      <c r="E3774" s="3">
        <f ca="1">[1]!thsiFinD("ths_mfi_stock",$A3774,$A$1,7,100,100)</f>
        <v>39.420917898634002</v>
      </c>
      <c r="F3774" s="3">
        <f ca="1">[1]!thsiFinD("ths_expma_stock",$A3774,$A$1,7,100,100)</f>
        <v>10.19308058703</v>
      </c>
      <c r="G3774" s="3">
        <f ca="1">[1]!thsiFinD("ths_rsi_stock",$A3774,$A$1,7,100,100)</f>
        <v>32.100576351241003</v>
      </c>
      <c r="H3774" s="3">
        <f ca="1">[1]!thsiFinD("ths_adtm_stock",$A3774,$A$1,7,3,100,100,100)</f>
        <v>0.69281045751633996</v>
      </c>
      <c r="I3774" s="3">
        <f ca="1">[1]!thsiFinD("ths_bbiboll_stock",$A3774,$A$1,7,3,100,100,100)</f>
        <v>10.252916666667</v>
      </c>
      <c r="J3774" s="3">
        <f ca="1">[1]!thsiFinD("ths_dptb_stock",$A3774,$A$1,7,104,100,100)</f>
        <v>0.71428571428570997</v>
      </c>
      <c r="K3774" s="3">
        <f ca="1">[1]!thsiFinD("ths_srmi_stock",$A3774,$A$1,7,100,100)</f>
        <v>-3.7109375E-2</v>
      </c>
      <c r="L3774" s="3">
        <f ca="1">[1]!thsiFinD("ths_atr_stock",$A3774,$A$1,7,101,100,100)</f>
        <v>0.41142857142856998</v>
      </c>
      <c r="M3774" s="3">
        <f ca="1">[1]!thsiFinD("ths_vol_w_stock",$A3774,$A$1)/1000000</f>
        <v>228.318547</v>
      </c>
      <c r="N3774" s="3">
        <f ca="1">[1]!thsiFinD("ths_turnover_ratio_w_stock",$A3774,$A$1)</f>
        <v>10.084305382507999</v>
      </c>
      <c r="O3774" s="3">
        <f ca="1">[1]!thsiFinD("ths_relative_chg_ratio_w_stock",$A3774,$A$1,104,100)</f>
        <v>-8.8220805922839993</v>
      </c>
      <c r="P3774" s="3">
        <f ca="1">[1]!thsiFinD("ths_chg_ratio_w_stock",$A3774,$B$1,100)</f>
        <v>-4.2596348884381001</v>
      </c>
    </row>
    <row r="3775" spans="1:16" x14ac:dyDescent="0.25">
      <c r="A3775" s="2" t="s">
        <v>3773</v>
      </c>
      <c r="B3775" s="2" t="s">
        <v>9136</v>
      </c>
      <c r="C3775" s="3">
        <f ca="1">[1]!thsiFinD("ths_vol_ratio_stock",$A3775,$A$1,7,100)</f>
        <v>0.74542255754868003</v>
      </c>
      <c r="D3775" s="3">
        <f ca="1">[1]!thsiFinD("ths_cr_stock",$A3775,$A$1,7,100,100)</f>
        <v>97.802197802197995</v>
      </c>
      <c r="E3775" s="3">
        <f ca="1">[1]!thsiFinD("ths_mfi_stock",$A3775,$A$1,7,100,100)</f>
        <v>61.601757082329001</v>
      </c>
      <c r="F3775" s="3">
        <f ca="1">[1]!thsiFinD("ths_expma_stock",$A3775,$A$1,7,100,100)</f>
        <v>2.9017852320393001</v>
      </c>
      <c r="G3775" s="3">
        <f ca="1">[1]!thsiFinD("ths_rsi_stock",$A3775,$A$1,7,100,100)</f>
        <v>36.641427608973999</v>
      </c>
      <c r="H3775" s="3">
        <f ca="1">[1]!thsiFinD("ths_adtm_stock",$A3775,$A$1,7,3,100,100,100)</f>
        <v>0.44444444444443998</v>
      </c>
      <c r="I3775" s="3">
        <f ca="1">[1]!thsiFinD("ths_bbiboll_stock",$A3775,$A$1,7,3,100,100,100)</f>
        <v>2.9269791666667002</v>
      </c>
      <c r="J3775" s="3">
        <f ca="1">[1]!thsiFinD("ths_dptb_stock",$A3775,$A$1,7,104,100,100)</f>
        <v>0.85714285714285998</v>
      </c>
      <c r="K3775" s="3">
        <f ca="1">[1]!thsiFinD("ths_srmi_stock",$A3775,$A$1,7,100,100)</f>
        <v>-1.7182130584193E-2</v>
      </c>
      <c r="L3775" s="3">
        <f ca="1">[1]!thsiFinD("ths_atr_stock",$A3775,$A$1,7,101,100,100)</f>
        <v>8.5714285714286007E-2</v>
      </c>
      <c r="M3775" s="3">
        <f ca="1">[1]!thsiFinD("ths_vol_w_stock",$A3775,$A$1)/1000000</f>
        <v>45.090801999999996</v>
      </c>
      <c r="N3775" s="3">
        <f ca="1">[1]!thsiFinD("ths_turnover_ratio_w_stock",$A3775,$A$1)</f>
        <v>5.2819615369481996</v>
      </c>
      <c r="O3775" s="3">
        <f ca="1">[1]!thsiFinD("ths_relative_chg_ratio_w_stock",$A3775,$A$1,104,100)</f>
        <v>-0.75837009915822995</v>
      </c>
      <c r="P3775" s="3">
        <f ca="1">[1]!thsiFinD("ths_chg_ratio_w_stock",$A3775,$B$1,100)</f>
        <v>1.7482517482518001</v>
      </c>
    </row>
    <row r="3776" spans="1:16" x14ac:dyDescent="0.25">
      <c r="A3776" s="2" t="s">
        <v>3774</v>
      </c>
      <c r="B3776" s="2" t="s">
        <v>9137</v>
      </c>
      <c r="C3776" s="3">
        <f ca="1">[1]!thsiFinD("ths_vol_ratio_stock",$A3776,$A$1,7,100)</f>
        <v>0.74757993507605003</v>
      </c>
      <c r="D3776" s="3">
        <f ca="1">[1]!thsiFinD("ths_cr_stock",$A3776,$A$1,7,100,100)</f>
        <v>74.193548387096001</v>
      </c>
      <c r="E3776" s="3">
        <f ca="1">[1]!thsiFinD("ths_mfi_stock",$A3776,$A$1,7,100,100)</f>
        <v>27.265833753673</v>
      </c>
      <c r="F3776" s="3">
        <f ca="1">[1]!thsiFinD("ths_expma_stock",$A3776,$A$1,7,100,100)</f>
        <v>3.1106436936274999</v>
      </c>
      <c r="G3776" s="3">
        <f ca="1">[1]!thsiFinD("ths_rsi_stock",$A3776,$A$1,7,100,100)</f>
        <v>33.390483975239</v>
      </c>
      <c r="H3776" s="3">
        <f ca="1">[1]!thsiFinD("ths_adtm_stock",$A3776,$A$1,7,3,100,100,100)</f>
        <v>-0.35714285714285998</v>
      </c>
      <c r="I3776" s="3">
        <f ca="1">[1]!thsiFinD("ths_bbiboll_stock",$A3776,$A$1,7,3,100,100,100)</f>
        <v>3.1402083333333</v>
      </c>
      <c r="J3776" s="3">
        <f ca="1">[1]!thsiFinD("ths_dptb_stock",$A3776,$A$1,7,104,100,100)</f>
        <v>0.71428571428570997</v>
      </c>
      <c r="K3776" s="3">
        <f ca="1">[1]!thsiFinD("ths_srmi_stock",$A3776,$A$1,7,100,100)</f>
        <v>-1.5923566878980999E-2</v>
      </c>
      <c r="L3776" s="3">
        <f ca="1">[1]!thsiFinD("ths_atr_stock",$A3776,$A$1,7,101,100,100)</f>
        <v>5.1428571428570997E-2</v>
      </c>
      <c r="M3776" s="3">
        <f ca="1">[1]!thsiFinD("ths_vol_w_stock",$A3776,$A$1)/1000000</f>
        <v>296.81746199999998</v>
      </c>
      <c r="N3776" s="3">
        <f ca="1">[1]!thsiFinD("ths_turnover_ratio_w_stock",$A3776,$A$1)</f>
        <v>1.6625989675441</v>
      </c>
      <c r="O3776" s="3">
        <f ca="1">[1]!thsiFinD("ths_relative_chg_ratio_w_stock",$A3776,$A$1,104,100)</f>
        <v>0.97384377622842</v>
      </c>
      <c r="P3776" s="3">
        <f ca="1">[1]!thsiFinD("ths_chg_ratio_w_stock",$A3776,$B$1,100)</f>
        <v>0.32362459546925998</v>
      </c>
    </row>
    <row r="3777" spans="1:16" x14ac:dyDescent="0.25">
      <c r="A3777" s="2" t="s">
        <v>3775</v>
      </c>
      <c r="B3777" s="2" t="s">
        <v>9138</v>
      </c>
      <c r="C3777" s="3">
        <f ca="1">[1]!thsiFinD("ths_vol_ratio_stock",$A3777,$A$1,7,100)</f>
        <v>0.68816099477492998</v>
      </c>
      <c r="D3777" s="3">
        <f ca="1">[1]!thsiFinD("ths_cr_stock",$A3777,$A$1,7,100,100)</f>
        <v>16.666666666666998</v>
      </c>
      <c r="E3777" s="3">
        <f ca="1">[1]!thsiFinD("ths_mfi_stock",$A3777,$A$1,7,100,100)</f>
        <v>0</v>
      </c>
      <c r="F3777" s="3">
        <f ca="1">[1]!thsiFinD("ths_expma_stock",$A3777,$A$1,7,100,100)</f>
        <v>3.1161317856589998</v>
      </c>
      <c r="G3777" s="3">
        <f ca="1">[1]!thsiFinD("ths_rsi_stock",$A3777,$A$1,7,100,100)</f>
        <v>13.588503375146001</v>
      </c>
      <c r="H3777" s="3">
        <f ca="1">[1]!thsiFinD("ths_adtm_stock",$A3777,$A$1,7,3,100,100,100)</f>
        <v>-0.92</v>
      </c>
      <c r="I3777" s="3">
        <f ca="1">[1]!thsiFinD("ths_bbiboll_stock",$A3777,$A$1,7,3,100,100,100)</f>
        <v>3.1739583333332999</v>
      </c>
      <c r="J3777" s="3">
        <f ca="1">[1]!thsiFinD("ths_dptb_stock",$A3777,$A$1,7,104,100,100)</f>
        <v>0.71428571428570997</v>
      </c>
      <c r="K3777" s="3">
        <f ca="1">[1]!thsiFinD("ths_srmi_stock",$A3777,$A$1,7,100,100)</f>
        <v>-6.7901234567900995E-2</v>
      </c>
      <c r="L3777" s="3">
        <f ca="1">[1]!thsiFinD("ths_atr_stock",$A3777,$A$1,7,101,100,100)</f>
        <v>7.0000000000000007E-2</v>
      </c>
      <c r="M3777" s="3">
        <f ca="1">[1]!thsiFinD("ths_vol_w_stock",$A3777,$A$1)/1000000</f>
        <v>78.586517999999998</v>
      </c>
      <c r="N3777" s="3">
        <f ca="1">[1]!thsiFinD("ths_turnover_ratio_w_stock",$A3777,$A$1)</f>
        <v>3.2465056642639998</v>
      </c>
      <c r="O3777" s="3">
        <f ca="1">[1]!thsiFinD("ths_relative_chg_ratio_w_stock",$A3777,$A$1,104,100)</f>
        <v>-4.6225786938751003</v>
      </c>
      <c r="P3777" s="3">
        <f ca="1">[1]!thsiFinD("ths_chg_ratio_w_stock",$A3777,$B$1,100)</f>
        <v>0.33112582781456001</v>
      </c>
    </row>
    <row r="3778" spans="1:16" x14ac:dyDescent="0.25">
      <c r="A3778" s="2" t="s">
        <v>3776</v>
      </c>
      <c r="B3778" s="2" t="s">
        <v>9139</v>
      </c>
      <c r="C3778" s="3">
        <f ca="1">[1]!thsiFinD("ths_vol_ratio_stock",$A3778,$A$1,7,100)</f>
        <v>0.94640619325387998</v>
      </c>
      <c r="D3778" s="3">
        <f ca="1">[1]!thsiFinD("ths_cr_stock",$A3778,$A$1,7,100,100)</f>
        <v>158.01011804385001</v>
      </c>
      <c r="E3778" s="3">
        <f ca="1">[1]!thsiFinD("ths_mfi_stock",$A3778,$A$1,7,100,100)</f>
        <v>77.251278832254002</v>
      </c>
      <c r="F3778" s="3">
        <f ca="1">[1]!thsiFinD("ths_expma_stock",$A3778,$A$1,7,100,100)</f>
        <v>31.314149492778</v>
      </c>
      <c r="G3778" s="3">
        <f ca="1">[1]!thsiFinD("ths_rsi_stock",$A3778,$A$1,7,100,100)</f>
        <v>53.627692196622</v>
      </c>
      <c r="H3778" s="3">
        <f ca="1">[1]!thsiFinD("ths_adtm_stock",$A3778,$A$1,7,3,100,100,100)</f>
        <v>0.23387096774193</v>
      </c>
      <c r="I3778" s="3">
        <f ca="1">[1]!thsiFinD("ths_bbiboll_stock",$A3778,$A$1,7,3,100,100,100)</f>
        <v>31.401250000000001</v>
      </c>
      <c r="J3778" s="3">
        <f ca="1">[1]!thsiFinD("ths_dptb_stock",$A3778,$A$1,7,104,100,100)</f>
        <v>0.42857142857142999</v>
      </c>
      <c r="K3778" s="3">
        <f ca="1">[1]!thsiFinD("ths_srmi_stock",$A3778,$A$1,7,100,100)</f>
        <v>2.3559375994905998E-2</v>
      </c>
      <c r="L3778" s="3">
        <f ca="1">[1]!thsiFinD("ths_atr_stock",$A3778,$A$1,7,101,100,100)</f>
        <v>0.72857142857142998</v>
      </c>
      <c r="M3778" s="3">
        <f ca="1">[1]!thsiFinD("ths_vol_w_stock",$A3778,$A$1)/1000000</f>
        <v>43.596361000000002</v>
      </c>
      <c r="N3778" s="3">
        <f ca="1">[1]!thsiFinD("ths_turnover_ratio_w_stock",$A3778,$A$1)</f>
        <v>0.20936104973556</v>
      </c>
      <c r="O3778" s="3">
        <f ca="1">[1]!thsiFinD("ths_relative_chg_ratio_w_stock",$A3778,$A$1,104,100)</f>
        <v>1.2964244213897</v>
      </c>
      <c r="P3778" s="3">
        <f ca="1">[1]!thsiFinD("ths_chg_ratio_w_stock",$A3778,$B$1,100)</f>
        <v>-1.1461318051575999</v>
      </c>
    </row>
    <row r="3779" spans="1:16" x14ac:dyDescent="0.25">
      <c r="A3779" s="2" t="s">
        <v>3777</v>
      </c>
      <c r="B3779" s="2" t="s">
        <v>9140</v>
      </c>
      <c r="C3779" s="3">
        <f ca="1">[1]!thsiFinD("ths_vol_ratio_stock",$A3779,$A$1,7,100)</f>
        <v>1.3268188491274999</v>
      </c>
      <c r="D3779" s="3">
        <f ca="1">[1]!thsiFinD("ths_cr_stock",$A3779,$A$1,7,100,100)</f>
        <v>214.09395973154</v>
      </c>
      <c r="E3779" s="3">
        <f ca="1">[1]!thsiFinD("ths_mfi_stock",$A3779,$A$1,7,100,100)</f>
        <v>65.184017184488994</v>
      </c>
      <c r="F3779" s="3">
        <f ca="1">[1]!thsiFinD("ths_expma_stock",$A3779,$A$1,7,100,100)</f>
        <v>25.550100780958999</v>
      </c>
      <c r="G3779" s="3">
        <f ca="1">[1]!thsiFinD("ths_rsi_stock",$A3779,$A$1,7,100,100)</f>
        <v>60.025272576302001</v>
      </c>
      <c r="H3779" s="3">
        <f ca="1">[1]!thsiFinD("ths_adtm_stock",$A3779,$A$1,7,3,100,100,100)</f>
        <v>0.81343283582088999</v>
      </c>
      <c r="I3779" s="3">
        <f ca="1">[1]!thsiFinD("ths_bbiboll_stock",$A3779,$A$1,7,3,100,100,100)</f>
        <v>25.593125000000001</v>
      </c>
      <c r="J3779" s="3">
        <f ca="1">[1]!thsiFinD("ths_dptb_stock",$A3779,$A$1,7,104,100,100)</f>
        <v>0.42857142857142999</v>
      </c>
      <c r="K3779" s="3">
        <f ca="1">[1]!thsiFinD("ths_srmi_stock",$A3779,$A$1,7,100,100)</f>
        <v>5.0808314087760001E-2</v>
      </c>
      <c r="L3779" s="3">
        <f ca="1">[1]!thsiFinD("ths_atr_stock",$A3779,$A$1,7,101,100,100)</f>
        <v>0.66857142857143004</v>
      </c>
      <c r="M3779" s="3">
        <f ca="1">[1]!thsiFinD("ths_vol_w_stock",$A3779,$A$1)/1000000</f>
        <v>80.376451000000003</v>
      </c>
      <c r="N3779" s="3">
        <f ca="1">[1]!thsiFinD("ths_turnover_ratio_w_stock",$A3779,$A$1)</f>
        <v>1.3027035959822999</v>
      </c>
      <c r="O3779" s="3">
        <f ca="1">[1]!thsiFinD("ths_relative_chg_ratio_w_stock",$A3779,$A$1,104,100)</f>
        <v>6.3085505329498996</v>
      </c>
      <c r="P3779" s="3">
        <f ca="1">[1]!thsiFinD("ths_chg_ratio_w_stock",$A3779,$B$1,100)</f>
        <v>-2.6173979984604001</v>
      </c>
    </row>
    <row r="3780" spans="1:16" x14ac:dyDescent="0.25">
      <c r="A3780" s="2" t="s">
        <v>3778</v>
      </c>
      <c r="B3780" s="2" t="s">
        <v>9141</v>
      </c>
      <c r="C3780" s="3">
        <f ca="1">[1]!thsiFinD("ths_vol_ratio_stock",$A3780,$A$1,7,100)</f>
        <v>0.88617354005200999</v>
      </c>
      <c r="D3780" s="3">
        <f ca="1">[1]!thsiFinD("ths_cr_stock",$A3780,$A$1,7,100,100)</f>
        <v>23.588039867109998</v>
      </c>
      <c r="E3780" s="3">
        <f ca="1">[1]!thsiFinD("ths_mfi_stock",$A3780,$A$1,7,100,100)</f>
        <v>40.753878480410002</v>
      </c>
      <c r="F3780" s="3">
        <f ca="1">[1]!thsiFinD("ths_expma_stock",$A3780,$A$1,7,100,100)</f>
        <v>6.9115283918159003</v>
      </c>
      <c r="G3780" s="3">
        <f ca="1">[1]!thsiFinD("ths_rsi_stock",$A3780,$A$1,7,100,100)</f>
        <v>24.778453166188001</v>
      </c>
      <c r="H3780" s="3">
        <f ca="1">[1]!thsiFinD("ths_adtm_stock",$A3780,$A$1,7,3,100,100,100)</f>
        <v>-0.84285714285713997</v>
      </c>
      <c r="I3780" s="3">
        <f ca="1">[1]!thsiFinD("ths_bbiboll_stock",$A3780,$A$1,7,3,100,100,100)</f>
        <v>7.0581250000000004</v>
      </c>
      <c r="J3780" s="3">
        <f ca="1">[1]!thsiFinD("ths_dptb_stock",$A3780,$A$1,7,104,100,100)</f>
        <v>0.57142857142856995</v>
      </c>
      <c r="K3780" s="3">
        <f ca="1">[1]!thsiFinD("ths_srmi_stock",$A3780,$A$1,7,100,100)</f>
        <v>-5.4469273743017001E-2</v>
      </c>
      <c r="L3780" s="3">
        <f ca="1">[1]!thsiFinD("ths_atr_stock",$A3780,$A$1,7,101,100,100)</f>
        <v>0.17714285714285999</v>
      </c>
      <c r="M3780" s="3">
        <f ca="1">[1]!thsiFinD("ths_vol_w_stock",$A3780,$A$1)/1000000</f>
        <v>100.82851100000001</v>
      </c>
      <c r="N3780" s="3">
        <f ca="1">[1]!thsiFinD("ths_turnover_ratio_w_stock",$A3780,$A$1)</f>
        <v>3.7573462630891998</v>
      </c>
      <c r="O3780" s="3">
        <f ca="1">[1]!thsiFinD("ths_relative_chg_ratio_w_stock",$A3780,$A$1,104,100)</f>
        <v>-2.2648291398637999</v>
      </c>
      <c r="P3780" s="3">
        <f ca="1">[1]!thsiFinD("ths_chg_ratio_w_stock",$A3780,$B$1,100)</f>
        <v>-4.7267355982275001</v>
      </c>
    </row>
    <row r="3781" spans="1:16" x14ac:dyDescent="0.25">
      <c r="A3781" s="2" t="s">
        <v>3779</v>
      </c>
      <c r="B3781" s="2" t="s">
        <v>9142</v>
      </c>
      <c r="C3781" s="3">
        <f ca="1">[1]!thsiFinD("ths_vol_ratio_stock",$A3781,$A$1,7,100)</f>
        <v>0.64576302028529997</v>
      </c>
      <c r="D3781" s="3">
        <f ca="1">[1]!thsiFinD("ths_cr_stock",$A3781,$A$1,7,100,100)</f>
        <v>70.454545454544004</v>
      </c>
      <c r="E3781" s="3">
        <f ca="1">[1]!thsiFinD("ths_mfi_stock",$A3781,$A$1,7,100,100)</f>
        <v>31.826665515843999</v>
      </c>
      <c r="F3781" s="3">
        <f ca="1">[1]!thsiFinD("ths_expma_stock",$A3781,$A$1,7,100,100)</f>
        <v>4.8129704475919999</v>
      </c>
      <c r="G3781" s="3">
        <f ca="1">[1]!thsiFinD("ths_rsi_stock",$A3781,$A$1,7,100,100)</f>
        <v>38.512355962530997</v>
      </c>
      <c r="H3781" s="3">
        <f ca="1">[1]!thsiFinD("ths_adtm_stock",$A3781,$A$1,7,3,100,100,100)</f>
        <v>-0.4</v>
      </c>
      <c r="I3781" s="3">
        <f ca="1">[1]!thsiFinD("ths_bbiboll_stock",$A3781,$A$1,7,3,100,100,100)</f>
        <v>4.8503125000000002</v>
      </c>
      <c r="J3781" s="3">
        <f ca="1">[1]!thsiFinD("ths_dptb_stock",$A3781,$A$1,7,104,100,100)</f>
        <v>0.28571428571428997</v>
      </c>
      <c r="K3781" s="3">
        <f ca="1">[1]!thsiFinD("ths_srmi_stock",$A3781,$A$1,7,100,100)</f>
        <v>-1.2320328542094999E-2</v>
      </c>
      <c r="L3781" s="3">
        <f ca="1">[1]!thsiFinD("ths_atr_stock",$A3781,$A$1,7,101,100,100)</f>
        <v>7.1428571428570994E-2</v>
      </c>
      <c r="M3781" s="3">
        <f ca="1">[1]!thsiFinD("ths_vol_w_stock",$A3781,$A$1)/1000000</f>
        <v>719.68103900000006</v>
      </c>
      <c r="N3781" s="3">
        <f ca="1">[1]!thsiFinD("ths_turnover_ratio_w_stock",$A3781,$A$1)</f>
        <v>1.0721921302951001</v>
      </c>
      <c r="O3781" s="3">
        <f ca="1">[1]!thsiFinD("ths_relative_chg_ratio_w_stock",$A3781,$A$1,104,100)</f>
        <v>2.5595823161264999</v>
      </c>
      <c r="P3781" s="3">
        <f ca="1">[1]!thsiFinD("ths_chg_ratio_w_stock",$A3781,$B$1,100)</f>
        <v>5.4054054054053999</v>
      </c>
    </row>
    <row r="3782" spans="1:16" x14ac:dyDescent="0.25">
      <c r="A3782" s="2" t="s">
        <v>3780</v>
      </c>
      <c r="B3782" s="2" t="s">
        <v>9143</v>
      </c>
      <c r="C3782" s="3">
        <f ca="1">[1]!thsiFinD("ths_vol_ratio_stock",$A3782,$A$1,7,100)</f>
        <v>0.79988885076238003</v>
      </c>
      <c r="D3782" s="3">
        <f ca="1">[1]!thsiFinD("ths_cr_stock",$A3782,$A$1,7,100,100)</f>
        <v>84.049079754602005</v>
      </c>
      <c r="E3782" s="3">
        <f ca="1">[1]!thsiFinD("ths_mfi_stock",$A3782,$A$1,7,100,100)</f>
        <v>42.653563657218001</v>
      </c>
      <c r="F3782" s="3">
        <f ca="1">[1]!thsiFinD("ths_expma_stock",$A3782,$A$1,7,100,100)</f>
        <v>4.7734982551335996</v>
      </c>
      <c r="G3782" s="3">
        <f ca="1">[1]!thsiFinD("ths_rsi_stock",$A3782,$A$1,7,100,100)</f>
        <v>43.440047551131002</v>
      </c>
      <c r="H3782" s="3">
        <f ca="1">[1]!thsiFinD("ths_adtm_stock",$A3782,$A$1,7,3,100,100,100)</f>
        <v>-0.14814814814815</v>
      </c>
      <c r="I3782" s="3">
        <f ca="1">[1]!thsiFinD("ths_bbiboll_stock",$A3782,$A$1,7,3,100,100,100)</f>
        <v>4.8205208333333003</v>
      </c>
      <c r="J3782" s="3">
        <f ca="1">[1]!thsiFinD("ths_dptb_stock",$A3782,$A$1,7,104,100,100)</f>
        <v>0.57142857142856995</v>
      </c>
      <c r="K3782" s="3">
        <f ca="1">[1]!thsiFinD("ths_srmi_stock",$A3782,$A$1,7,100,100)</f>
        <v>-1.2474012474011999E-2</v>
      </c>
      <c r="L3782" s="3">
        <f ca="1">[1]!thsiFinD("ths_atr_stock",$A3782,$A$1,7,101,100,100)</f>
        <v>0.14285714285713999</v>
      </c>
      <c r="M3782" s="3">
        <f ca="1">[1]!thsiFinD("ths_vol_w_stock",$A3782,$A$1)/1000000</f>
        <v>116.62868400000001</v>
      </c>
      <c r="N3782" s="3">
        <f ca="1">[1]!thsiFinD("ths_turnover_ratio_w_stock",$A3782,$A$1)</f>
        <v>2.8119464752973999</v>
      </c>
      <c r="O3782" s="3">
        <f ca="1">[1]!thsiFinD("ths_relative_chg_ratio_w_stock",$A3782,$A$1,104,100)</f>
        <v>0.87713720964968001</v>
      </c>
      <c r="P3782" s="3">
        <f ca="1">[1]!thsiFinD("ths_chg_ratio_w_stock",$A3782,$B$1,100)</f>
        <v>3.3684210526316001</v>
      </c>
    </row>
    <row r="3783" spans="1:16" x14ac:dyDescent="0.25">
      <c r="A3783" s="2" t="s">
        <v>3781</v>
      </c>
      <c r="B3783" s="2" t="s">
        <v>9144</v>
      </c>
      <c r="C3783" s="3">
        <f ca="1">[1]!thsiFinD("ths_vol_ratio_stock",$A3783,$A$1,7,100)</f>
        <v>0.68414074685968995</v>
      </c>
      <c r="D3783" s="3">
        <f ca="1">[1]!thsiFinD("ths_cr_stock",$A3783,$A$1,7,100,100)</f>
        <v>25.569176882661999</v>
      </c>
      <c r="E3783" s="3">
        <f ca="1">[1]!thsiFinD("ths_mfi_stock",$A3783,$A$1,7,100,100)</f>
        <v>11.640068427627</v>
      </c>
      <c r="F3783" s="3">
        <f ca="1">[1]!thsiFinD("ths_expma_stock",$A3783,$A$1,7,100,100)</f>
        <v>12.100580949761</v>
      </c>
      <c r="G3783" s="3">
        <f ca="1">[1]!thsiFinD("ths_rsi_stock",$A3783,$A$1,7,100,100)</f>
        <v>25.560138543853</v>
      </c>
      <c r="H3783" s="3">
        <f ca="1">[1]!thsiFinD("ths_adtm_stock",$A3783,$A$1,7,3,100,100,100)</f>
        <v>-0.42307692307692002</v>
      </c>
      <c r="I3783" s="3">
        <f ca="1">[1]!thsiFinD("ths_bbiboll_stock",$A3783,$A$1,7,3,100,100,100)</f>
        <v>12.286666666666999</v>
      </c>
      <c r="J3783" s="3">
        <f ca="1">[1]!thsiFinD("ths_dptb_stock",$A3783,$A$1,7,104,100,100)</f>
        <v>0.57142857142856995</v>
      </c>
      <c r="K3783" s="3">
        <f ca="1">[1]!thsiFinD("ths_srmi_stock",$A3783,$A$1,7,100,100)</f>
        <v>-9.1891891891891994E-2</v>
      </c>
      <c r="L3783" s="3">
        <f ca="1">[1]!thsiFinD("ths_atr_stock",$A3783,$A$1,7,101,100,100)</f>
        <v>0.35142857142856998</v>
      </c>
      <c r="M3783" s="3">
        <f ca="1">[1]!thsiFinD("ths_vol_w_stock",$A3783,$A$1)/1000000</f>
        <v>105.523842</v>
      </c>
      <c r="N3783" s="3">
        <f ca="1">[1]!thsiFinD("ths_turnover_ratio_w_stock",$A3783,$A$1)</f>
        <v>4.2824628880280997</v>
      </c>
      <c r="O3783" s="3">
        <f ca="1">[1]!thsiFinD("ths_relative_chg_ratio_w_stock",$A3783,$A$1,104,100)</f>
        <v>-4.3972403741194999</v>
      </c>
      <c r="P3783" s="3">
        <f ca="1">[1]!thsiFinD("ths_chg_ratio_w_stock",$A3783,$B$1,100)</f>
        <v>-4.7619047619048001</v>
      </c>
    </row>
    <row r="3784" spans="1:16" x14ac:dyDescent="0.25">
      <c r="A3784" s="2" t="s">
        <v>3782</v>
      </c>
      <c r="B3784" s="2" t="s">
        <v>9145</v>
      </c>
      <c r="C3784" s="3">
        <f ca="1">[1]!thsiFinD("ths_vol_ratio_stock",$A3784,$A$1,7,100)</f>
        <v>0.94899516877953005</v>
      </c>
      <c r="D3784" s="3">
        <f ca="1">[1]!thsiFinD("ths_cr_stock",$A3784,$A$1,7,100,100)</f>
        <v>93.069306930693998</v>
      </c>
      <c r="E3784" s="3">
        <f ca="1">[1]!thsiFinD("ths_mfi_stock",$A3784,$A$1,7,100,100)</f>
        <v>44.713328034398003</v>
      </c>
      <c r="F3784" s="3">
        <f ca="1">[1]!thsiFinD("ths_expma_stock",$A3784,$A$1,7,100,100)</f>
        <v>5.5024552939058999</v>
      </c>
      <c r="G3784" s="3">
        <f ca="1">[1]!thsiFinD("ths_rsi_stock",$A3784,$A$1,7,100,100)</f>
        <v>42.873615681034003</v>
      </c>
      <c r="H3784" s="3">
        <f ca="1">[1]!thsiFinD("ths_adtm_stock",$A3784,$A$1,7,3,100,100,100)</f>
        <v>0.78947368421052999</v>
      </c>
      <c r="I3784" s="3">
        <f ca="1">[1]!thsiFinD("ths_bbiboll_stock",$A3784,$A$1,7,3,100,100,100)</f>
        <v>5.5340625000000001</v>
      </c>
      <c r="J3784" s="3">
        <f ca="1">[1]!thsiFinD("ths_dptb_stock",$A3784,$A$1,7,104,100,100)</f>
        <v>0.57142857142856995</v>
      </c>
      <c r="K3784" s="3">
        <f ca="1">[1]!thsiFinD("ths_srmi_stock",$A3784,$A$1,7,100,100)</f>
        <v>-7.246376811594E-3</v>
      </c>
      <c r="L3784" s="3">
        <f ca="1">[1]!thsiFinD("ths_atr_stock",$A3784,$A$1,7,101,100,100)</f>
        <v>9.5714285714286002E-2</v>
      </c>
      <c r="M3784" s="3">
        <f ca="1">[1]!thsiFinD("ths_vol_w_stock",$A3784,$A$1)/1000000</f>
        <v>693.10915199999999</v>
      </c>
      <c r="N3784" s="3">
        <f ca="1">[1]!thsiFinD("ths_turnover_ratio_w_stock",$A3784,$A$1)</f>
        <v>1.6774022330194001</v>
      </c>
      <c r="O3784" s="3">
        <f ca="1">[1]!thsiFinD("ths_relative_chg_ratio_w_stock",$A3784,$A$1,104,100)</f>
        <v>-0.14242449947357999</v>
      </c>
      <c r="P3784" s="3">
        <f ca="1">[1]!thsiFinD("ths_chg_ratio_w_stock",$A3784,$B$1,100)</f>
        <v>-3.1021897810219001</v>
      </c>
    </row>
    <row r="3785" spans="1:16" x14ac:dyDescent="0.25">
      <c r="A3785" s="2" t="s">
        <v>3783</v>
      </c>
      <c r="B3785" s="2" t="s">
        <v>9146</v>
      </c>
      <c r="C3785" s="3">
        <f ca="1">[1]!thsiFinD("ths_vol_ratio_stock",$A3785,$A$1,7,100)</f>
        <v>0.80388900669424002</v>
      </c>
      <c r="D3785" s="3">
        <f ca="1">[1]!thsiFinD("ths_cr_stock",$A3785,$A$1,7,100,100)</f>
        <v>257.14285714286001</v>
      </c>
      <c r="E3785" s="3">
        <f ca="1">[1]!thsiFinD("ths_mfi_stock",$A3785,$A$1,7,100,100)</f>
        <v>74.096743785754995</v>
      </c>
      <c r="F3785" s="3">
        <f ca="1">[1]!thsiFinD("ths_expma_stock",$A3785,$A$1,7,100,100)</f>
        <v>5.4217067907252003</v>
      </c>
      <c r="G3785" s="3">
        <f ca="1">[1]!thsiFinD("ths_rsi_stock",$A3785,$A$1,7,100,100)</f>
        <v>65.266573713233001</v>
      </c>
      <c r="H3785" s="3">
        <f ca="1">[1]!thsiFinD("ths_adtm_stock",$A3785,$A$1,7,3,100,100,100)</f>
        <v>0.98076923076922995</v>
      </c>
      <c r="I3785" s="3">
        <f ca="1">[1]!thsiFinD("ths_bbiboll_stock",$A3785,$A$1,7,3,100,100,100)</f>
        <v>5.4018750000000004</v>
      </c>
      <c r="J3785" s="3">
        <f ca="1">[1]!thsiFinD("ths_dptb_stock",$A3785,$A$1,7,104,100,100)</f>
        <v>0.71428571428570997</v>
      </c>
      <c r="K3785" s="3">
        <f ca="1">[1]!thsiFinD("ths_srmi_stock",$A3785,$A$1,7,100,100)</f>
        <v>5.6159420289855003E-2</v>
      </c>
      <c r="L3785" s="3">
        <f ca="1">[1]!thsiFinD("ths_atr_stock",$A3785,$A$1,7,101,100,100)</f>
        <v>0.17857142857142999</v>
      </c>
      <c r="M3785" s="3">
        <f ca="1">[1]!thsiFinD("ths_vol_w_stock",$A3785,$A$1)/1000000</f>
        <v>1025.290904</v>
      </c>
      <c r="N3785" s="3">
        <f ca="1">[1]!thsiFinD("ths_turnover_ratio_w_stock",$A3785,$A$1)</f>
        <v>7.8436971763322996</v>
      </c>
      <c r="O3785" s="3">
        <f ca="1">[1]!thsiFinD("ths_relative_chg_ratio_w_stock",$A3785,$A$1,104,100)</f>
        <v>8.4808904408071992</v>
      </c>
      <c r="P3785" s="3">
        <f ca="1">[1]!thsiFinD("ths_chg_ratio_w_stock",$A3785,$B$1,100)</f>
        <v>1.268115942029</v>
      </c>
    </row>
    <row r="3786" spans="1:16" x14ac:dyDescent="0.25">
      <c r="A3786" s="2" t="s">
        <v>3784</v>
      </c>
      <c r="B3786" s="2" t="s">
        <v>9147</v>
      </c>
      <c r="C3786" s="3">
        <f ca="1">[1]!thsiFinD("ths_vol_ratio_stock",$A3786,$A$1,7,100)</f>
        <v>0.74092731148730995</v>
      </c>
      <c r="D3786" s="3">
        <f ca="1">[1]!thsiFinD("ths_cr_stock",$A3786,$A$1,7,100,100)</f>
        <v>61.481481481482</v>
      </c>
      <c r="E3786" s="3">
        <f ca="1">[1]!thsiFinD("ths_mfi_stock",$A3786,$A$1,7,100,100)</f>
        <v>20.419560289155001</v>
      </c>
      <c r="F3786" s="3">
        <f ca="1">[1]!thsiFinD("ths_expma_stock",$A3786,$A$1,7,100,100)</f>
        <v>11.859083018598</v>
      </c>
      <c r="G3786" s="3">
        <f ca="1">[1]!thsiFinD("ths_rsi_stock",$A3786,$A$1,7,100,100)</f>
        <v>26.241645646895002</v>
      </c>
      <c r="H3786" s="3">
        <f ca="1">[1]!thsiFinD("ths_adtm_stock",$A3786,$A$1,7,3,100,100,100)</f>
        <v>-0.14583333333333001</v>
      </c>
      <c r="I3786" s="3">
        <f ca="1">[1]!thsiFinD("ths_bbiboll_stock",$A3786,$A$1,7,3,100,100,100)</f>
        <v>11.993854166667001</v>
      </c>
      <c r="J3786" s="3">
        <f ca="1">[1]!thsiFinD("ths_dptb_stock",$A3786,$A$1,7,104,100,100)</f>
        <v>0.57142857142856995</v>
      </c>
      <c r="K3786" s="3">
        <f ca="1">[1]!thsiFinD("ths_srmi_stock",$A3786,$A$1,7,100,100)</f>
        <v>-3.4653465346535003E-2</v>
      </c>
      <c r="L3786" s="3">
        <f ca="1">[1]!thsiFinD("ths_atr_stock",$A3786,$A$1,7,101,100,100)</f>
        <v>0.31142857142857</v>
      </c>
      <c r="M3786" s="3">
        <f ca="1">[1]!thsiFinD("ths_vol_w_stock",$A3786,$A$1)/1000000</f>
        <v>50.054575999999997</v>
      </c>
      <c r="N3786" s="3">
        <f ca="1">[1]!thsiFinD("ths_turnover_ratio_w_stock",$A3786,$A$1)</f>
        <v>4.1974767853102</v>
      </c>
      <c r="O3786" s="3">
        <f ca="1">[1]!thsiFinD("ths_relative_chg_ratio_w_stock",$A3786,$A$1,104,100)</f>
        <v>-0.87748862208856004</v>
      </c>
      <c r="P3786" s="3">
        <f ca="1">[1]!thsiFinD("ths_chg_ratio_w_stock",$A3786,$B$1,100)</f>
        <v>-1.1965811965812001</v>
      </c>
    </row>
    <row r="3787" spans="1:16" x14ac:dyDescent="0.25">
      <c r="A3787" s="2" t="s">
        <v>3785</v>
      </c>
      <c r="B3787" s="2" t="s">
        <v>9148</v>
      </c>
      <c r="C3787" s="3">
        <f ca="1">[1]!thsiFinD("ths_vol_ratio_stock",$A3787,$A$1,7,100)</f>
        <v>0.54573266136734999</v>
      </c>
      <c r="D3787" s="3">
        <f ca="1">[1]!thsiFinD("ths_cr_stock",$A3787,$A$1,7,100,100)</f>
        <v>34.558823529412003</v>
      </c>
      <c r="E3787" s="3">
        <f ca="1">[1]!thsiFinD("ths_mfi_stock",$A3787,$A$1,7,100,100)</f>
        <v>12.320638180394999</v>
      </c>
      <c r="F3787" s="3">
        <f ca="1">[1]!thsiFinD("ths_expma_stock",$A3787,$A$1,7,100,100)</f>
        <v>3.5853684008700002</v>
      </c>
      <c r="G3787" s="3">
        <f ca="1">[1]!thsiFinD("ths_rsi_stock",$A3787,$A$1,7,100,100)</f>
        <v>24.370912358992999</v>
      </c>
      <c r="H3787" s="3">
        <f ca="1">[1]!thsiFinD("ths_adtm_stock",$A3787,$A$1,7,3,100,100,100)</f>
        <v>-0.21739130434782999</v>
      </c>
      <c r="I3787" s="3">
        <f ca="1">[1]!thsiFinD("ths_bbiboll_stock",$A3787,$A$1,7,3,100,100,100)</f>
        <v>3.6329166666666999</v>
      </c>
      <c r="J3787" s="3">
        <f ca="1">[1]!thsiFinD("ths_dptb_stock",$A3787,$A$1,7,104,100,100)</f>
        <v>0.85714285714285998</v>
      </c>
      <c r="K3787" s="3">
        <f ca="1">[1]!thsiFinD("ths_srmi_stock",$A3787,$A$1,7,100,100)</f>
        <v>-5.1630434782609001E-2</v>
      </c>
      <c r="L3787" s="3">
        <f ca="1">[1]!thsiFinD("ths_atr_stock",$A3787,$A$1,7,101,100,100)</f>
        <v>0.09</v>
      </c>
      <c r="M3787" s="3">
        <f ca="1">[1]!thsiFinD("ths_vol_w_stock",$A3787,$A$1)/1000000</f>
        <v>59.522855</v>
      </c>
      <c r="N3787" s="3">
        <f ca="1">[1]!thsiFinD("ths_turnover_ratio_w_stock",$A3787,$A$1)</f>
        <v>2.8922160262252001</v>
      </c>
      <c r="O3787" s="3">
        <f ca="1">[1]!thsiFinD("ths_relative_chg_ratio_w_stock",$A3787,$A$1,104,100)</f>
        <v>-2.0276753016020002</v>
      </c>
      <c r="P3787" s="3">
        <f ca="1">[1]!thsiFinD("ths_chg_ratio_w_stock",$A3787,$B$1,100)</f>
        <v>-0.28653295128939998</v>
      </c>
    </row>
    <row r="3788" spans="1:16" x14ac:dyDescent="0.25">
      <c r="A3788" s="2" t="s">
        <v>3786</v>
      </c>
      <c r="B3788" s="2" t="s">
        <v>9149</v>
      </c>
      <c r="C3788" s="3">
        <f ca="1">[1]!thsiFinD("ths_vol_ratio_stock",$A3788,$A$1,7,100)</f>
        <v>0.64858901758733001</v>
      </c>
      <c r="D3788" s="3">
        <f ca="1">[1]!thsiFinD("ths_cr_stock",$A3788,$A$1,7,100,100)</f>
        <v>90.099009900989003</v>
      </c>
      <c r="E3788" s="3">
        <f ca="1">[1]!thsiFinD("ths_mfi_stock",$A3788,$A$1,7,100,100)</f>
        <v>47.495957992839003</v>
      </c>
      <c r="F3788" s="3">
        <f ca="1">[1]!thsiFinD("ths_expma_stock",$A3788,$A$1,7,100,100)</f>
        <v>5.0778924099789</v>
      </c>
      <c r="G3788" s="3">
        <f ca="1">[1]!thsiFinD("ths_rsi_stock",$A3788,$A$1,7,100,100)</f>
        <v>40.522934904313999</v>
      </c>
      <c r="H3788" s="3">
        <f ca="1">[1]!thsiFinD("ths_adtm_stock",$A3788,$A$1,7,3,100,100,100)</f>
        <v>0.6875</v>
      </c>
      <c r="I3788" s="3">
        <f ca="1">[1]!thsiFinD("ths_bbiboll_stock",$A3788,$A$1,7,3,100,100,100)</f>
        <v>5.1224999999999996</v>
      </c>
      <c r="J3788" s="3">
        <f ca="1">[1]!thsiFinD("ths_dptb_stock",$A3788,$A$1,7,104,100,100)</f>
        <v>0.57142857142856995</v>
      </c>
      <c r="K3788" s="3">
        <f ca="1">[1]!thsiFinD("ths_srmi_stock",$A3788,$A$1,7,100,100)</f>
        <v>0</v>
      </c>
      <c r="L3788" s="3">
        <f ca="1">[1]!thsiFinD("ths_atr_stock",$A3788,$A$1,7,101,100,100)</f>
        <v>9.1428571428570998E-2</v>
      </c>
      <c r="M3788" s="3">
        <f ca="1">[1]!thsiFinD("ths_vol_w_stock",$A3788,$A$1)/1000000</f>
        <v>9.3293879999999998</v>
      </c>
      <c r="N3788" s="3">
        <f ca="1">[1]!thsiFinD("ths_turnover_ratio_w_stock",$A3788,$A$1)</f>
        <v>0.65701999495605001</v>
      </c>
      <c r="O3788" s="3">
        <f ca="1">[1]!thsiFinD("ths_relative_chg_ratio_w_stock",$A3788,$A$1,104,100)</f>
        <v>0.51364555641906995</v>
      </c>
      <c r="P3788" s="3">
        <f ca="1">[1]!thsiFinD("ths_chg_ratio_w_stock",$A3788,$B$1,100)</f>
        <v>-0.78895463510847996</v>
      </c>
    </row>
    <row r="3789" spans="1:16" x14ac:dyDescent="0.25">
      <c r="A3789" s="2" t="s">
        <v>3787</v>
      </c>
      <c r="B3789" s="2" t="s">
        <v>9150</v>
      </c>
      <c r="C3789" s="3">
        <f ca="1">[1]!thsiFinD("ths_vol_ratio_stock",$A3789,$A$1,7,100)</f>
        <v>0.76923849511289</v>
      </c>
      <c r="D3789" s="3">
        <f ca="1">[1]!thsiFinD("ths_cr_stock",$A3789,$A$1,7,100,100)</f>
        <v>124.59893048127999</v>
      </c>
      <c r="E3789" s="3">
        <f ca="1">[1]!thsiFinD("ths_mfi_stock",$A3789,$A$1,7,100,100)</f>
        <v>52.683915182278</v>
      </c>
      <c r="F3789" s="3">
        <f ca="1">[1]!thsiFinD("ths_expma_stock",$A3789,$A$1,7,100,100)</f>
        <v>13.051976912903999</v>
      </c>
      <c r="G3789" s="3">
        <f ca="1">[1]!thsiFinD("ths_rsi_stock",$A3789,$A$1,7,100,100)</f>
        <v>39.908705509756999</v>
      </c>
      <c r="H3789" s="3">
        <f ca="1">[1]!thsiFinD("ths_adtm_stock",$A3789,$A$1,7,3,100,100,100)</f>
        <v>0.57446808510639003</v>
      </c>
      <c r="I3789" s="3">
        <f ca="1">[1]!thsiFinD("ths_bbiboll_stock",$A3789,$A$1,7,3,100,100,100)</f>
        <v>13.128645833333</v>
      </c>
      <c r="J3789" s="3">
        <f ca="1">[1]!thsiFinD("ths_dptb_stock",$A3789,$A$1,7,104,100,100)</f>
        <v>0.85714285714285998</v>
      </c>
      <c r="K3789" s="3">
        <f ca="1">[1]!thsiFinD("ths_srmi_stock",$A3789,$A$1,7,100,100)</f>
        <v>5.3846153846154E-3</v>
      </c>
      <c r="L3789" s="3">
        <f ca="1">[1]!thsiFinD("ths_atr_stock",$A3789,$A$1,7,101,100,100)</f>
        <v>0.20142857142857001</v>
      </c>
      <c r="M3789" s="3">
        <f ca="1">[1]!thsiFinD("ths_vol_w_stock",$A3789,$A$1)/1000000</f>
        <v>193.09295499999999</v>
      </c>
      <c r="N3789" s="3">
        <f ca="1">[1]!thsiFinD("ths_turnover_ratio_w_stock",$A3789,$A$1)</f>
        <v>2.6471647963208</v>
      </c>
      <c r="O3789" s="3">
        <f ca="1">[1]!thsiFinD("ths_relative_chg_ratio_w_stock",$A3789,$A$1,104,100)</f>
        <v>5.6119688460535997E-3</v>
      </c>
      <c r="P3789" s="3">
        <f ca="1">[1]!thsiFinD("ths_chg_ratio_w_stock",$A3789,$B$1,100)</f>
        <v>-4.6923076923076996</v>
      </c>
    </row>
    <row r="3790" spans="1:16" x14ac:dyDescent="0.25">
      <c r="A3790" s="2" t="s">
        <v>3788</v>
      </c>
      <c r="B3790" s="2" t="s">
        <v>9151</v>
      </c>
      <c r="C3790" s="3">
        <f ca="1">[1]!thsiFinD("ths_vol_ratio_stock",$A3790,$A$1,7,100)</f>
        <v>0.52325963929967001</v>
      </c>
      <c r="D3790" s="3">
        <f ca="1">[1]!thsiFinD("ths_cr_stock",$A3790,$A$1,7,100,100)</f>
        <v>82.116488925349003</v>
      </c>
      <c r="E3790" s="3">
        <f ca="1">[1]!thsiFinD("ths_mfi_stock",$A3790,$A$1,7,100,100)</f>
        <v>41.427952351206002</v>
      </c>
      <c r="F3790" s="3">
        <f ca="1">[1]!thsiFinD("ths_expma_stock",$A3790,$A$1,7,100,100)</f>
        <v>59.057377640269003</v>
      </c>
      <c r="G3790" s="3">
        <f ca="1">[1]!thsiFinD("ths_rsi_stock",$A3790,$A$1,7,100,100)</f>
        <v>48.710256256803</v>
      </c>
      <c r="H3790" s="3">
        <f ca="1">[1]!thsiFinD("ths_adtm_stock",$A3790,$A$1,7,3,100,100,100)</f>
        <v>0.49658703071672</v>
      </c>
      <c r="I3790" s="3">
        <f ca="1">[1]!thsiFinD("ths_bbiboll_stock",$A3790,$A$1,7,3,100,100,100)</f>
        <v>58.910208333333003</v>
      </c>
      <c r="J3790" s="3">
        <f ca="1">[1]!thsiFinD("ths_dptb_stock",$A3790,$A$1,7,104,100,100)</f>
        <v>0.57142857142856995</v>
      </c>
      <c r="K3790" s="3">
        <f ca="1">[1]!thsiFinD("ths_srmi_stock",$A3790,$A$1,7,100,100)</f>
        <v>6.4636843000511002E-3</v>
      </c>
      <c r="L3790" s="3">
        <f ca="1">[1]!thsiFinD("ths_atr_stock",$A3790,$A$1,7,101,100,100)</f>
        <v>2.4042857142857001</v>
      </c>
      <c r="M3790" s="3">
        <f ca="1">[1]!thsiFinD("ths_vol_w_stock",$A3790,$A$1)/1000000</f>
        <v>48.091239000000002</v>
      </c>
      <c r="N3790" s="3">
        <f ca="1">[1]!thsiFinD("ths_turnover_ratio_w_stock",$A3790,$A$1)</f>
        <v>4.3637991284327002</v>
      </c>
      <c r="O3790" s="3">
        <f ca="1">[1]!thsiFinD("ths_relative_chg_ratio_w_stock",$A3790,$A$1,104,100)</f>
        <v>0.97428132203399997</v>
      </c>
      <c r="P3790" s="3">
        <f ca="1">[1]!thsiFinD("ths_chg_ratio_w_stock",$A3790,$B$1,100)</f>
        <v>-8.8110222827010993</v>
      </c>
    </row>
    <row r="3791" spans="1:16" x14ac:dyDescent="0.25">
      <c r="A3791" s="2" t="s">
        <v>3789</v>
      </c>
      <c r="B3791" s="2" t="s">
        <v>9152</v>
      </c>
      <c r="C3791" s="3">
        <f ca="1">[1]!thsiFinD("ths_vol_ratio_stock",$A3791,$A$1,7,100)</f>
        <v>0.86666054601554998</v>
      </c>
      <c r="D3791" s="3">
        <f ca="1">[1]!thsiFinD("ths_cr_stock",$A3791,$A$1,7,100,100)</f>
        <v>115.92356687898</v>
      </c>
      <c r="E3791" s="3">
        <f ca="1">[1]!thsiFinD("ths_mfi_stock",$A3791,$A$1,7,100,100)</f>
        <v>75.904418862794003</v>
      </c>
      <c r="F3791" s="3">
        <f ca="1">[1]!thsiFinD("ths_expma_stock",$A3791,$A$1,7,100,100)</f>
        <v>9.5388545354722005</v>
      </c>
      <c r="G3791" s="3">
        <f ca="1">[1]!thsiFinD("ths_rsi_stock",$A3791,$A$1,7,100,100)</f>
        <v>40.575091581194002</v>
      </c>
      <c r="H3791" s="3">
        <f ca="1">[1]!thsiFinD("ths_adtm_stock",$A3791,$A$1,7,3,100,100,100)</f>
        <v>0.39473684210526</v>
      </c>
      <c r="I3791" s="3">
        <f ca="1">[1]!thsiFinD("ths_bbiboll_stock",$A3791,$A$1,7,3,100,100,100)</f>
        <v>9.5831250000000008</v>
      </c>
      <c r="J3791" s="3">
        <f ca="1">[1]!thsiFinD("ths_dptb_stock",$A3791,$A$1,7,104,100,100)</f>
        <v>0.85714285714285998</v>
      </c>
      <c r="K3791" s="3">
        <f ca="1">[1]!thsiFinD("ths_srmi_stock",$A3791,$A$1,7,100,100)</f>
        <v>7.3684210526315996E-3</v>
      </c>
      <c r="L3791" s="3">
        <f ca="1">[1]!thsiFinD("ths_atr_stock",$A3791,$A$1,7,101,100,100)</f>
        <v>0.16142857142857001</v>
      </c>
      <c r="M3791" s="3">
        <f ca="1">[1]!thsiFinD("ths_vol_w_stock",$A3791,$A$1)/1000000</f>
        <v>55.671531999999999</v>
      </c>
      <c r="N3791" s="3">
        <f ca="1">[1]!thsiFinD("ths_turnover_ratio_w_stock",$A3791,$A$1)</f>
        <v>2.0040148308135</v>
      </c>
      <c r="O3791" s="3">
        <f ca="1">[1]!thsiFinD("ths_relative_chg_ratio_w_stock",$A3791,$A$1,104,100)</f>
        <v>0.35794684057637</v>
      </c>
      <c r="P3791" s="3">
        <f ca="1">[1]!thsiFinD("ths_chg_ratio_w_stock",$A3791,$B$1,100)</f>
        <v>-4.4210526315788998</v>
      </c>
    </row>
    <row r="3792" spans="1:16" x14ac:dyDescent="0.25">
      <c r="A3792" s="2" t="s">
        <v>3790</v>
      </c>
      <c r="B3792" s="2" t="s">
        <v>9153</v>
      </c>
      <c r="C3792" s="3">
        <f ca="1">[1]!thsiFinD("ths_vol_ratio_stock",$A3792,$A$1,7,100)</f>
        <v>0.63774420744942995</v>
      </c>
      <c r="D3792" s="3">
        <f ca="1">[1]!thsiFinD("ths_cr_stock",$A3792,$A$1,7,100,100)</f>
        <v>33.333333333333997</v>
      </c>
      <c r="E3792" s="3">
        <f ca="1">[1]!thsiFinD("ths_mfi_stock",$A3792,$A$1,7,100,100)</f>
        <v>31.513619479629</v>
      </c>
      <c r="F3792" s="3">
        <f ca="1">[1]!thsiFinD("ths_expma_stock",$A3792,$A$1,7,100,100)</f>
        <v>14.682517840127</v>
      </c>
      <c r="G3792" s="3">
        <f ca="1">[1]!thsiFinD("ths_rsi_stock",$A3792,$A$1,7,100,100)</f>
        <v>28.142868769833999</v>
      </c>
      <c r="H3792" s="3">
        <f ca="1">[1]!thsiFinD("ths_adtm_stock",$A3792,$A$1,7,3,100,100,100)</f>
        <v>-0.31746031746032</v>
      </c>
      <c r="I3792" s="3">
        <f ca="1">[1]!thsiFinD("ths_bbiboll_stock",$A3792,$A$1,7,3,100,100,100)</f>
        <v>14.764583333333</v>
      </c>
      <c r="J3792" s="3">
        <f ca="1">[1]!thsiFinD("ths_dptb_stock",$A3792,$A$1,7,104,100,100)</f>
        <v>0.57142857142856995</v>
      </c>
      <c r="K3792" s="3">
        <f ca="1">[1]!thsiFinD("ths_srmi_stock",$A3792,$A$1,7,100,100)</f>
        <v>-2.9609690444145E-2</v>
      </c>
      <c r="L3792" s="3">
        <f ca="1">[1]!thsiFinD("ths_atr_stock",$A3792,$A$1,7,101,100,100)</f>
        <v>0.28142857142856997</v>
      </c>
      <c r="M3792" s="3">
        <f ca="1">[1]!thsiFinD("ths_vol_w_stock",$A3792,$A$1)/1000000</f>
        <v>44.413035999999998</v>
      </c>
      <c r="N3792" s="3">
        <f ca="1">[1]!thsiFinD("ths_turnover_ratio_w_stock",$A3792,$A$1)</f>
        <v>1.0513490524286999</v>
      </c>
      <c r="O3792" s="3">
        <f ca="1">[1]!thsiFinD("ths_relative_chg_ratio_w_stock",$A3792,$A$1,104,100)</f>
        <v>-1.2052659099152001</v>
      </c>
      <c r="P3792" s="3">
        <f ca="1">[1]!thsiFinD("ths_chg_ratio_w_stock",$A3792,$B$1,100)</f>
        <v>-2.2884882108182998</v>
      </c>
    </row>
    <row r="3793" spans="1:16" x14ac:dyDescent="0.25">
      <c r="A3793" s="2" t="s">
        <v>3791</v>
      </c>
      <c r="B3793" s="2" t="s">
        <v>9154</v>
      </c>
      <c r="C3793" s="3">
        <f ca="1">[1]!thsiFinD("ths_vol_ratio_stock",$A3793,$A$1,7,100)</f>
        <v>0.75049953458028995</v>
      </c>
      <c r="D3793" s="3">
        <f ca="1">[1]!thsiFinD("ths_cr_stock",$A3793,$A$1,7,100,100)</f>
        <v>-6.1576354679802003</v>
      </c>
      <c r="E3793" s="3">
        <f ca="1">[1]!thsiFinD("ths_mfi_stock",$A3793,$A$1,7,100,100)</f>
        <v>11.466550644306</v>
      </c>
      <c r="F3793" s="3">
        <f ca="1">[1]!thsiFinD("ths_expma_stock",$A3793,$A$1,7,100,100)</f>
        <v>20.889154105111999</v>
      </c>
      <c r="G3793" s="3">
        <f ca="1">[1]!thsiFinD("ths_rsi_stock",$A3793,$A$1,7,100,100)</f>
        <v>23.493559875627</v>
      </c>
      <c r="H3793" s="3">
        <f ca="1">[1]!thsiFinD("ths_adtm_stock",$A3793,$A$1,7,3,100,100,100)</f>
        <v>-0.16666666666666999</v>
      </c>
      <c r="I3793" s="3">
        <f ca="1">[1]!thsiFinD("ths_bbiboll_stock",$A3793,$A$1,7,3,100,100,100)</f>
        <v>21.208437499999999</v>
      </c>
      <c r="J3793" s="3">
        <f ca="1">[1]!thsiFinD("ths_dptb_stock",$A3793,$A$1,7,104,100,100)</f>
        <v>0.42857142857142999</v>
      </c>
      <c r="K3793" s="3">
        <f ca="1">[1]!thsiFinD("ths_srmi_stock",$A3793,$A$1,7,100,100)</f>
        <v>-0.1116526362428</v>
      </c>
      <c r="L3793" s="3">
        <f ca="1">[1]!thsiFinD("ths_atr_stock",$A3793,$A$1,7,101,100,100)</f>
        <v>0.73</v>
      </c>
      <c r="M3793" s="3">
        <f ca="1">[1]!thsiFinD("ths_vol_w_stock",$A3793,$A$1)/1000000</f>
        <v>84.017300000000006</v>
      </c>
      <c r="N3793" s="3">
        <f ca="1">[1]!thsiFinD("ths_turnover_ratio_w_stock",$A3793,$A$1)</f>
        <v>2.8086194292642999</v>
      </c>
      <c r="O3793" s="3">
        <f ca="1">[1]!thsiFinD("ths_relative_chg_ratio_w_stock",$A3793,$A$1,104,100)</f>
        <v>-8.6316977708834006</v>
      </c>
      <c r="P3793" s="3">
        <f ca="1">[1]!thsiFinD("ths_chg_ratio_w_stock",$A3793,$B$1,100)</f>
        <v>-9.5760598503741008</v>
      </c>
    </row>
    <row r="3794" spans="1:16" x14ac:dyDescent="0.25">
      <c r="A3794" s="2" t="s">
        <v>3792</v>
      </c>
      <c r="B3794" s="2" t="s">
        <v>9155</v>
      </c>
      <c r="C3794" s="3">
        <f ca="1">[1]!thsiFinD("ths_vol_ratio_stock",$A3794,$A$1,7,100)</f>
        <v>0.69758471437837999</v>
      </c>
      <c r="D3794" s="3">
        <f ca="1">[1]!thsiFinD("ths_cr_stock",$A3794,$A$1,7,100,100)</f>
        <v>53.886010362694002</v>
      </c>
      <c r="E3794" s="3">
        <f ca="1">[1]!thsiFinD("ths_mfi_stock",$A3794,$A$1,7,100,100)</f>
        <v>35.745248730169997</v>
      </c>
      <c r="F3794" s="3">
        <f ca="1">[1]!thsiFinD("ths_expma_stock",$A3794,$A$1,7,100,100)</f>
        <v>4.5675910673321001</v>
      </c>
      <c r="G3794" s="3">
        <f ca="1">[1]!thsiFinD("ths_rsi_stock",$A3794,$A$1,7,100,100)</f>
        <v>27.072015102956001</v>
      </c>
      <c r="H3794" s="3">
        <f ca="1">[1]!thsiFinD("ths_adtm_stock",$A3794,$A$1,7,3,100,100,100)</f>
        <v>-0.61290322580644996</v>
      </c>
      <c r="I3794" s="3">
        <f ca="1">[1]!thsiFinD("ths_bbiboll_stock",$A3794,$A$1,7,3,100,100,100)</f>
        <v>4.6165624999999997</v>
      </c>
      <c r="J3794" s="3">
        <f ca="1">[1]!thsiFinD("ths_dptb_stock",$A3794,$A$1,7,104,100,100)</f>
        <v>1</v>
      </c>
      <c r="K3794" s="3">
        <f ca="1">[1]!thsiFinD("ths_srmi_stock",$A3794,$A$1,7,100,100)</f>
        <v>-3.8876889848811998E-2</v>
      </c>
      <c r="L3794" s="3">
        <f ca="1">[1]!thsiFinD("ths_atr_stock",$A3794,$A$1,7,101,100,100)</f>
        <v>0.14428571428570999</v>
      </c>
      <c r="M3794" s="3">
        <f ca="1">[1]!thsiFinD("ths_vol_w_stock",$A3794,$A$1)/1000000</f>
        <v>42.288139999999999</v>
      </c>
      <c r="N3794" s="3">
        <f ca="1">[1]!thsiFinD("ths_turnover_ratio_w_stock",$A3794,$A$1)</f>
        <v>3.7021897283660001</v>
      </c>
      <c r="O3794" s="3">
        <f ca="1">[1]!thsiFinD("ths_relative_chg_ratio_w_stock",$A3794,$A$1,104,100)</f>
        <v>-3.2100133468505998</v>
      </c>
      <c r="P3794" s="3">
        <f ca="1">[1]!thsiFinD("ths_chg_ratio_w_stock",$A3794,$B$1,100)</f>
        <v>-1.3483146067416001</v>
      </c>
    </row>
    <row r="3795" spans="1:16" x14ac:dyDescent="0.25">
      <c r="A3795" s="2" t="s">
        <v>3793</v>
      </c>
      <c r="B3795" s="2" t="s">
        <v>9156</v>
      </c>
      <c r="C3795" s="3">
        <f ca="1">[1]!thsiFinD("ths_vol_ratio_stock",$A3795,$A$1,7,100)</f>
        <v>0.42259148670990998</v>
      </c>
      <c r="D3795" s="3">
        <f ca="1">[1]!thsiFinD("ths_cr_stock",$A3795,$A$1,7,100,100)</f>
        <v>59.360730593607997</v>
      </c>
      <c r="E3795" s="3">
        <f ca="1">[1]!thsiFinD("ths_mfi_stock",$A3795,$A$1,7,100,100)</f>
        <v>31.393473597362998</v>
      </c>
      <c r="F3795" s="3">
        <f ca="1">[1]!thsiFinD("ths_expma_stock",$A3795,$A$1,7,100,100)</f>
        <v>19.006212265098</v>
      </c>
      <c r="G3795" s="3">
        <f ca="1">[1]!thsiFinD("ths_rsi_stock",$A3795,$A$1,7,100,100)</f>
        <v>37.039039668427002</v>
      </c>
      <c r="H3795" s="3">
        <f ca="1">[1]!thsiFinD("ths_adtm_stock",$A3795,$A$1,7,3,100,100,100)</f>
        <v>0.18888888888888999</v>
      </c>
      <c r="I3795" s="3">
        <f ca="1">[1]!thsiFinD("ths_bbiboll_stock",$A3795,$A$1,7,3,100,100,100)</f>
        <v>19.032812499999999</v>
      </c>
      <c r="J3795" s="3">
        <f ca="1">[1]!thsiFinD("ths_dptb_stock",$A3795,$A$1,7,104,100,100)</f>
        <v>0.85714285714285998</v>
      </c>
      <c r="K3795" s="3">
        <f ca="1">[1]!thsiFinD("ths_srmi_stock",$A3795,$A$1,7,100,100)</f>
        <v>-3.9386189258311999E-2</v>
      </c>
      <c r="L3795" s="3">
        <f ca="1">[1]!thsiFinD("ths_atr_stock",$A3795,$A$1,7,101,100,100)</f>
        <v>0.49857142857143</v>
      </c>
      <c r="M3795" s="3">
        <f ca="1">[1]!thsiFinD("ths_vol_w_stock",$A3795,$A$1)/1000000</f>
        <v>15.96368</v>
      </c>
      <c r="N3795" s="3">
        <f ca="1">[1]!thsiFinD("ths_turnover_ratio_w_stock",$A3795,$A$1)</f>
        <v>1.5987171549875001</v>
      </c>
      <c r="O3795" s="3">
        <f ca="1">[1]!thsiFinD("ths_relative_chg_ratio_w_stock",$A3795,$A$1,104,100)</f>
        <v>-1.3474324992946001</v>
      </c>
      <c r="P3795" s="3">
        <f ca="1">[1]!thsiFinD("ths_chg_ratio_w_stock",$A3795,$B$1,100)</f>
        <v>-2.7689030883918999</v>
      </c>
    </row>
    <row r="3796" spans="1:16" x14ac:dyDescent="0.25">
      <c r="A3796" s="2" t="s">
        <v>3794</v>
      </c>
      <c r="B3796" s="2" t="s">
        <v>9157</v>
      </c>
      <c r="C3796" s="3">
        <f ca="1">[1]!thsiFinD("ths_vol_ratio_stock",$A3796,$A$1,7,100)</f>
        <v>0.87006303431666998</v>
      </c>
      <c r="D3796" s="3">
        <f ca="1">[1]!thsiFinD("ths_cr_stock",$A3796,$A$1,7,100,100)</f>
        <v>46.153846153845997</v>
      </c>
      <c r="E3796" s="3">
        <f ca="1">[1]!thsiFinD("ths_mfi_stock",$A3796,$A$1,7,100,100)</f>
        <v>0</v>
      </c>
      <c r="F3796" s="3">
        <f ca="1">[1]!thsiFinD("ths_expma_stock",$A3796,$A$1,7,100,100)</f>
        <v>15.590418124236001</v>
      </c>
      <c r="G3796" s="3">
        <f ca="1">[1]!thsiFinD("ths_rsi_stock",$A3796,$A$1,7,100,100)</f>
        <v>26.853817922539001</v>
      </c>
      <c r="H3796" s="3">
        <f ca="1">[1]!thsiFinD("ths_adtm_stock",$A3796,$A$1,7,3,100,100,100)</f>
        <v>6.5789473684210995E-2</v>
      </c>
      <c r="I3796" s="3">
        <f ca="1">[1]!thsiFinD("ths_bbiboll_stock",$A3796,$A$1,7,3,100,100,100)</f>
        <v>15.728333333333</v>
      </c>
      <c r="J3796" s="3">
        <f ca="1">[1]!thsiFinD("ths_dptb_stock",$A3796,$A$1,7,104,100,100)</f>
        <v>0.57142857142856995</v>
      </c>
      <c r="K3796" s="3">
        <f ca="1">[1]!thsiFinD("ths_srmi_stock",$A3796,$A$1,7,100,100)</f>
        <v>-4.5426260112010002E-2</v>
      </c>
      <c r="L3796" s="3">
        <f ca="1">[1]!thsiFinD("ths_atr_stock",$A3796,$A$1,7,101,100,100)</f>
        <v>0.35285714285713998</v>
      </c>
      <c r="M3796" s="3">
        <f ca="1">[1]!thsiFinD("ths_vol_w_stock",$A3796,$A$1)/1000000</f>
        <v>51.084180000000003</v>
      </c>
      <c r="N3796" s="3">
        <f ca="1">[1]!thsiFinD("ths_turnover_ratio_w_stock",$A3796,$A$1)</f>
        <v>3.3364589285044999</v>
      </c>
      <c r="O3796" s="3">
        <f ca="1">[1]!thsiFinD("ths_relative_chg_ratio_w_stock",$A3796,$A$1,104,100)</f>
        <v>-2.3467916590122999</v>
      </c>
      <c r="P3796" s="3">
        <f ca="1">[1]!thsiFinD("ths_chg_ratio_w_stock",$A3796,$B$1,100)</f>
        <v>-3.5202086049544001</v>
      </c>
    </row>
    <row r="3797" spans="1:16" x14ac:dyDescent="0.25">
      <c r="A3797" s="2" t="s">
        <v>3795</v>
      </c>
      <c r="B3797" s="2" t="s">
        <v>9158</v>
      </c>
      <c r="C3797" s="3">
        <f ca="1">[1]!thsiFinD("ths_vol_ratio_stock",$A3797,$A$1,7,100)</f>
        <v>1.0744369306368</v>
      </c>
      <c r="D3797" s="3">
        <f ca="1">[1]!thsiFinD("ths_cr_stock",$A3797,$A$1,7,100,100)</f>
        <v>66.666666666666998</v>
      </c>
      <c r="E3797" s="3">
        <f ca="1">[1]!thsiFinD("ths_mfi_stock",$A3797,$A$1,7,100,100)</f>
        <v>29.630845583081001</v>
      </c>
      <c r="F3797" s="3">
        <f ca="1">[1]!thsiFinD("ths_expma_stock",$A3797,$A$1,7,100,100)</f>
        <v>2.5690322177182998</v>
      </c>
      <c r="G3797" s="3">
        <f ca="1">[1]!thsiFinD("ths_rsi_stock",$A3797,$A$1,7,100,100)</f>
        <v>30.497986102645999</v>
      </c>
      <c r="H3797" s="3">
        <f ca="1">[1]!thsiFinD("ths_adtm_stock",$A3797,$A$1,7,3,100,100,100)</f>
        <v>-0.6</v>
      </c>
      <c r="I3797" s="3">
        <f ca="1">[1]!thsiFinD("ths_bbiboll_stock",$A3797,$A$1,7,3,100,100,100)</f>
        <v>2.5861458333332998</v>
      </c>
      <c r="J3797" s="3">
        <f ca="1">[1]!thsiFinD("ths_dptb_stock",$A3797,$A$1,7,104,100,100)</f>
        <v>0.85714285714285998</v>
      </c>
      <c r="K3797" s="3">
        <f ca="1">[1]!thsiFinD("ths_srmi_stock",$A3797,$A$1,7,100,100)</f>
        <v>-1.9305019305018999E-2</v>
      </c>
      <c r="L3797" s="3">
        <f ca="1">[1]!thsiFinD("ths_atr_stock",$A3797,$A$1,7,101,100,100)</f>
        <v>4.2857142857143003E-2</v>
      </c>
      <c r="M3797" s="3">
        <f ca="1">[1]!thsiFinD("ths_vol_w_stock",$A3797,$A$1)/1000000</f>
        <v>79.703520999999995</v>
      </c>
      <c r="N3797" s="3">
        <f ca="1">[1]!thsiFinD("ths_turnover_ratio_w_stock",$A3797,$A$1)</f>
        <v>1.8148963327234</v>
      </c>
      <c r="O3797" s="3">
        <f ca="1">[1]!thsiFinD("ths_relative_chg_ratio_w_stock",$A3797,$A$1,104,100)</f>
        <v>0.12910924629244</v>
      </c>
      <c r="P3797" s="3">
        <f ca="1">[1]!thsiFinD("ths_chg_ratio_w_stock",$A3797,$B$1,100)</f>
        <v>-2.3622047244095001</v>
      </c>
    </row>
    <row r="3798" spans="1:16" x14ac:dyDescent="0.25">
      <c r="A3798" s="2" t="s">
        <v>3796</v>
      </c>
      <c r="B3798" s="2" t="s">
        <v>9159</v>
      </c>
      <c r="C3798" s="3">
        <f ca="1">[1]!thsiFinD("ths_vol_ratio_stock",$A3798,$A$1,7,100)</f>
        <v>0.85075360473549</v>
      </c>
      <c r="D3798" s="3">
        <f ca="1">[1]!thsiFinD("ths_cr_stock",$A3798,$A$1,7,100,100)</f>
        <v>73.076923076922995</v>
      </c>
      <c r="E3798" s="3">
        <f ca="1">[1]!thsiFinD("ths_mfi_stock",$A3798,$A$1,7,100,100)</f>
        <v>28.345177983469</v>
      </c>
      <c r="F3798" s="3">
        <f ca="1">[1]!thsiFinD("ths_expma_stock",$A3798,$A$1,7,100,100)</f>
        <v>3.8409060880292998</v>
      </c>
      <c r="G3798" s="3">
        <f ca="1">[1]!thsiFinD("ths_rsi_stock",$A3798,$A$1,7,100,100)</f>
        <v>28.511252741690999</v>
      </c>
      <c r="H3798" s="3">
        <f ca="1">[1]!thsiFinD("ths_adtm_stock",$A3798,$A$1,7,3,100,100,100)</f>
        <v>-0.3125</v>
      </c>
      <c r="I3798" s="3">
        <f ca="1">[1]!thsiFinD("ths_bbiboll_stock",$A3798,$A$1,7,3,100,100,100)</f>
        <v>3.8842708333333</v>
      </c>
      <c r="J3798" s="3">
        <f ca="1">[1]!thsiFinD("ths_dptb_stock",$A3798,$A$1,7,104,100,100)</f>
        <v>0.71428571428570997</v>
      </c>
      <c r="K3798" s="3">
        <f ca="1">[1]!thsiFinD("ths_srmi_stock",$A3798,$A$1,7,100,100)</f>
        <v>-1.5584415584416001E-2</v>
      </c>
      <c r="L3798" s="3">
        <f ca="1">[1]!thsiFinD("ths_atr_stock",$A3798,$A$1,7,101,100,100)</f>
        <v>6.4285714285714002E-2</v>
      </c>
      <c r="M3798" s="3">
        <f ca="1">[1]!thsiFinD("ths_vol_w_stock",$A3798,$A$1)/1000000</f>
        <v>127.05994</v>
      </c>
      <c r="N3798" s="3">
        <f ca="1">[1]!thsiFinD("ths_turnover_ratio_w_stock",$A3798,$A$1)</f>
        <v>1.0040036031966</v>
      </c>
      <c r="O3798" s="3">
        <f ca="1">[1]!thsiFinD("ths_relative_chg_ratio_w_stock",$A3798,$A$1,104,100)</f>
        <v>0.51108410725358999</v>
      </c>
      <c r="P3798" s="3">
        <f ca="1">[1]!thsiFinD("ths_chg_ratio_w_stock",$A3798,$B$1,100)</f>
        <v>-2.3746701846965999</v>
      </c>
    </row>
    <row r="3799" spans="1:16" x14ac:dyDescent="0.25">
      <c r="A3799" s="2" t="s">
        <v>3797</v>
      </c>
      <c r="B3799" s="2" t="s">
        <v>9160</v>
      </c>
      <c r="C3799" s="3">
        <f ca="1">[1]!thsiFinD("ths_vol_ratio_stock",$A3799,$A$1,7,100)</f>
        <v>1.0122880301170001</v>
      </c>
      <c r="D3799" s="3">
        <f ca="1">[1]!thsiFinD("ths_cr_stock",$A3799,$A$1,7,100,100)</f>
        <v>78.846153846153996</v>
      </c>
      <c r="E3799" s="3">
        <f ca="1">[1]!thsiFinD("ths_mfi_stock",$A3799,$A$1,7,100,100)</f>
        <v>47.206897062056001</v>
      </c>
      <c r="F3799" s="3">
        <f ca="1">[1]!thsiFinD("ths_expma_stock",$A3799,$A$1,7,100,100)</f>
        <v>5.7806179489084997</v>
      </c>
      <c r="G3799" s="3">
        <f ca="1">[1]!thsiFinD("ths_rsi_stock",$A3799,$A$1,7,100,100)</f>
        <v>52.206680957053003</v>
      </c>
      <c r="H3799" s="3">
        <f ca="1">[1]!thsiFinD("ths_adtm_stock",$A3799,$A$1,7,3,100,100,100)</f>
        <v>0.22222222222223001</v>
      </c>
      <c r="I3799" s="3">
        <f ca="1">[1]!thsiFinD("ths_bbiboll_stock",$A3799,$A$1,7,3,100,100,100)</f>
        <v>5.8026041666666996</v>
      </c>
      <c r="J3799" s="3">
        <f ca="1">[1]!thsiFinD("ths_dptb_stock",$A3799,$A$1,7,104,100,100)</f>
        <v>0.14285714285713999</v>
      </c>
      <c r="K3799" s="3">
        <f ca="1">[1]!thsiFinD("ths_srmi_stock",$A3799,$A$1,7,100,100)</f>
        <v>0</v>
      </c>
      <c r="L3799" s="3">
        <f ca="1">[1]!thsiFinD("ths_atr_stock",$A3799,$A$1,7,101,100,100)</f>
        <v>9.5714285714286002E-2</v>
      </c>
      <c r="M3799" s="3">
        <f ca="1">[1]!thsiFinD("ths_vol_w_stock",$A3799,$A$1)/1000000</f>
        <v>447.72588000000002</v>
      </c>
      <c r="N3799" s="3">
        <f ca="1">[1]!thsiFinD("ths_turnover_ratio_w_stock",$A3799,$A$1)</f>
        <v>2.2854321499899002</v>
      </c>
      <c r="O3799" s="3">
        <f ca="1">[1]!thsiFinD("ths_relative_chg_ratio_w_stock",$A3799,$A$1,104,100)</f>
        <v>2.8671050496619999</v>
      </c>
      <c r="P3799" s="3">
        <f ca="1">[1]!thsiFinD("ths_chg_ratio_w_stock",$A3799,$B$1,100)</f>
        <v>5.6701030927835001</v>
      </c>
    </row>
    <row r="3800" spans="1:16" x14ac:dyDescent="0.25">
      <c r="A3800" s="2" t="s">
        <v>3798</v>
      </c>
      <c r="B3800" s="2" t="s">
        <v>9161</v>
      </c>
      <c r="C3800" s="3">
        <f ca="1">[1]!thsiFinD("ths_vol_ratio_stock",$A3800,$A$1,7,100)</f>
        <v>1.5989425151612</v>
      </c>
      <c r="D3800" s="3">
        <f ca="1">[1]!thsiFinD("ths_cr_stock",$A3800,$A$1,7,100,100)</f>
        <v>195</v>
      </c>
      <c r="E3800" s="3">
        <f ca="1">[1]!thsiFinD("ths_mfi_stock",$A3800,$A$1,7,100,100)</f>
        <v>72.865844273668003</v>
      </c>
      <c r="F3800" s="3">
        <f ca="1">[1]!thsiFinD("ths_expma_stock",$A3800,$A$1,7,100,100)</f>
        <v>7.0825203279334996</v>
      </c>
      <c r="G3800" s="3">
        <f ca="1">[1]!thsiFinD("ths_rsi_stock",$A3800,$A$1,7,100,100)</f>
        <v>64.230604533507005</v>
      </c>
      <c r="H3800" s="3">
        <f ca="1">[1]!thsiFinD("ths_adtm_stock",$A3800,$A$1,7,3,100,100,100)</f>
        <v>0.58064516129031996</v>
      </c>
      <c r="I3800" s="3">
        <f ca="1">[1]!thsiFinD("ths_bbiboll_stock",$A3800,$A$1,7,3,100,100,100)</f>
        <v>7.0558333333333003</v>
      </c>
      <c r="J3800" s="3">
        <f ca="1">[1]!thsiFinD("ths_dptb_stock",$A3800,$A$1,7,104,100,100)</f>
        <v>0.14285714285713999</v>
      </c>
      <c r="K3800" s="3">
        <f ca="1">[1]!thsiFinD("ths_srmi_stock",$A3800,$A$1,7,100,100)</f>
        <v>2.9005524861878001E-2</v>
      </c>
      <c r="L3800" s="3">
        <f ca="1">[1]!thsiFinD("ths_atr_stock",$A3800,$A$1,7,101,100,100)</f>
        <v>0.17</v>
      </c>
      <c r="M3800" s="3">
        <f ca="1">[1]!thsiFinD("ths_vol_w_stock",$A3800,$A$1)/1000000</f>
        <v>679.64643100000001</v>
      </c>
      <c r="N3800" s="3">
        <f ca="1">[1]!thsiFinD("ths_turnover_ratio_w_stock",$A3800,$A$1)</f>
        <v>2.7937030291809002</v>
      </c>
      <c r="O3800" s="3">
        <f ca="1">[1]!thsiFinD("ths_relative_chg_ratio_w_stock",$A3800,$A$1,104,100)</f>
        <v>6.0721118309411004</v>
      </c>
      <c r="P3800" s="3">
        <f ca="1">[1]!thsiFinD("ths_chg_ratio_w_stock",$A3800,$B$1,100)</f>
        <v>3.7292817679558001</v>
      </c>
    </row>
    <row r="3801" spans="1:16" x14ac:dyDescent="0.25">
      <c r="A3801" s="2" t="s">
        <v>3799</v>
      </c>
      <c r="B3801" s="2" t="s">
        <v>9162</v>
      </c>
      <c r="C3801" s="3">
        <f ca="1">[1]!thsiFinD("ths_vol_ratio_stock",$A3801,$A$1,7,100)</f>
        <v>2.3768808182302998</v>
      </c>
      <c r="D3801" s="3">
        <f ca="1">[1]!thsiFinD("ths_cr_stock",$A3801,$A$1,7,100,100)</f>
        <v>688.37209302325005</v>
      </c>
      <c r="E3801" s="3">
        <f ca="1">[1]!thsiFinD("ths_mfi_stock",$A3801,$A$1,7,100,100)</f>
        <v>88.855037953004995</v>
      </c>
      <c r="F3801" s="3">
        <f ca="1">[1]!thsiFinD("ths_expma_stock",$A3801,$A$1,7,100,100)</f>
        <v>3.0994458051775999</v>
      </c>
      <c r="G3801" s="3">
        <f ca="1">[1]!thsiFinD("ths_rsi_stock",$A3801,$A$1,7,100,100)</f>
        <v>81.473676102545994</v>
      </c>
      <c r="H3801" s="3">
        <f ca="1">[1]!thsiFinD("ths_adtm_stock",$A3801,$A$1,7,3,100,100,100)</f>
        <v>0.96774193548387</v>
      </c>
      <c r="I3801" s="3">
        <f ca="1">[1]!thsiFinD("ths_bbiboll_stock",$A3801,$A$1,7,3,100,100,100)</f>
        <v>3.0671875000000002</v>
      </c>
      <c r="J3801" s="3">
        <f ca="1">[1]!thsiFinD("ths_dptb_stock",$A3801,$A$1,7,104,100,100)</f>
        <v>0.57142857142856995</v>
      </c>
      <c r="K3801" s="3">
        <f ca="1">[1]!thsiFinD("ths_srmi_stock",$A3801,$A$1,7,100,100)</f>
        <v>0.15522388059701001</v>
      </c>
      <c r="L3801" s="3">
        <f ca="1">[1]!thsiFinD("ths_atr_stock",$A3801,$A$1,7,101,100,100)</f>
        <v>0.16142857142857001</v>
      </c>
      <c r="M3801" s="3">
        <f ca="1">[1]!thsiFinD("ths_vol_w_stock",$A3801,$A$1)/1000000</f>
        <v>219.282003</v>
      </c>
      <c r="N3801" s="3">
        <f ca="1">[1]!thsiFinD("ths_turnover_ratio_w_stock",$A3801,$A$1)</f>
        <v>4.8501913153074003</v>
      </c>
      <c r="O3801" s="3">
        <f ca="1">[1]!thsiFinD("ths_relative_chg_ratio_w_stock",$A3801,$A$1,104,100)</f>
        <v>22.235052580234001</v>
      </c>
      <c r="P3801" s="3">
        <f ca="1">[1]!thsiFinD("ths_chg_ratio_w_stock",$A3801,$B$1,100)</f>
        <v>14.626865671641999</v>
      </c>
    </row>
    <row r="3802" spans="1:16" x14ac:dyDescent="0.25">
      <c r="A3802" s="2" t="s">
        <v>3800</v>
      </c>
      <c r="B3802" s="2" t="s">
        <v>9163</v>
      </c>
      <c r="C3802" s="3">
        <f ca="1">[1]!thsiFinD("ths_vol_ratio_stock",$A3802,$A$1,7,100)</f>
        <v>1.5153565733787</v>
      </c>
      <c r="D3802" s="3">
        <f ca="1">[1]!thsiFinD("ths_cr_stock",$A3802,$A$1,7,100,100)</f>
        <v>25.806451612903</v>
      </c>
      <c r="E3802" s="3">
        <f ca="1">[1]!thsiFinD("ths_mfi_stock",$A3802,$A$1,7,100,100)</f>
        <v>37.172886984626999</v>
      </c>
      <c r="F3802" s="3">
        <f ca="1">[1]!thsiFinD("ths_expma_stock",$A3802,$A$1,7,100,100)</f>
        <v>2.5427197288596002</v>
      </c>
      <c r="G3802" s="3">
        <f ca="1">[1]!thsiFinD("ths_rsi_stock",$A3802,$A$1,7,100,100)</f>
        <v>11.474239694267</v>
      </c>
      <c r="H3802" s="3">
        <f ca="1">[1]!thsiFinD("ths_adtm_stock",$A3802,$A$1,7,3,100,100,100)</f>
        <v>-0.62962962962962998</v>
      </c>
      <c r="I3802" s="3">
        <f ca="1">[1]!thsiFinD("ths_bbiboll_stock",$A3802,$A$1,7,3,100,100,100)</f>
        <v>2.5945833333333002</v>
      </c>
      <c r="J3802" s="3">
        <f ca="1">[1]!thsiFinD("ths_dptb_stock",$A3802,$A$1,7,104,100,100)</f>
        <v>0.85714285714285998</v>
      </c>
      <c r="K3802" s="3">
        <f ca="1">[1]!thsiFinD("ths_srmi_stock",$A3802,$A$1,7,100,100)</f>
        <v>-9.5057034220531994E-2</v>
      </c>
      <c r="L3802" s="3">
        <f ca="1">[1]!thsiFinD("ths_atr_stock",$A3802,$A$1,7,101,100,100)</f>
        <v>9.2857142857142999E-2</v>
      </c>
      <c r="M3802" s="3">
        <f ca="1">[1]!thsiFinD("ths_vol_w_stock",$A3802,$A$1)/1000000</f>
        <v>215.51759100000001</v>
      </c>
      <c r="N3802" s="3">
        <f ca="1">[1]!thsiFinD("ths_turnover_ratio_w_stock",$A3802,$A$1)</f>
        <v>6.0352915399683997</v>
      </c>
      <c r="O3802" s="3">
        <f ca="1">[1]!thsiFinD("ths_relative_chg_ratio_w_stock",$A3802,$A$1,104,100)</f>
        <v>-8.8922548238932997</v>
      </c>
      <c r="P3802" s="3">
        <f ca="1">[1]!thsiFinD("ths_chg_ratio_w_stock",$A3802,$B$1,100)</f>
        <v>-4.2016806722688997</v>
      </c>
    </row>
    <row r="3803" spans="1:16" x14ac:dyDescent="0.25">
      <c r="A3803" s="2" t="s">
        <v>3801</v>
      </c>
      <c r="B3803" s="2" t="s">
        <v>9164</v>
      </c>
      <c r="C3803" s="3">
        <f ca="1">[1]!thsiFinD("ths_vol_ratio_stock",$A3803,$A$1,7,100)</f>
        <v>0.77984880198511997</v>
      </c>
      <c r="D3803" s="3">
        <f ca="1">[1]!thsiFinD("ths_cr_stock",$A3803,$A$1,7,100,100)</f>
        <v>150.88495575221</v>
      </c>
      <c r="E3803" s="3">
        <f ca="1">[1]!thsiFinD("ths_mfi_stock",$A3803,$A$1,7,100,100)</f>
        <v>76.647792423688003</v>
      </c>
      <c r="F3803" s="3">
        <f ca="1">[1]!thsiFinD("ths_expma_stock",$A3803,$A$1,7,100,100)</f>
        <v>15.740121188951001</v>
      </c>
      <c r="G3803" s="3">
        <f ca="1">[1]!thsiFinD("ths_rsi_stock",$A3803,$A$1,7,100,100)</f>
        <v>44.701510997531997</v>
      </c>
      <c r="H3803" s="3">
        <f ca="1">[1]!thsiFinD("ths_adtm_stock",$A3803,$A$1,7,3,100,100,100)</f>
        <v>0.74311926605504997</v>
      </c>
      <c r="I3803" s="3">
        <f ca="1">[1]!thsiFinD("ths_bbiboll_stock",$A3803,$A$1,7,3,100,100,100)</f>
        <v>15.783958333333</v>
      </c>
      <c r="J3803" s="3">
        <f ca="1">[1]!thsiFinD("ths_dptb_stock",$A3803,$A$1,7,104,100,100)</f>
        <v>0.71428571428570997</v>
      </c>
      <c r="K3803" s="3">
        <f ca="1">[1]!thsiFinD("ths_srmi_stock",$A3803,$A$1,7,100,100)</f>
        <v>1.1464968152866E-2</v>
      </c>
      <c r="L3803" s="3">
        <f ca="1">[1]!thsiFinD("ths_atr_stock",$A3803,$A$1,7,101,100,100)</f>
        <v>0.27</v>
      </c>
      <c r="M3803" s="3">
        <f ca="1">[1]!thsiFinD("ths_vol_w_stock",$A3803,$A$1)/1000000</f>
        <v>83.572213000000005</v>
      </c>
      <c r="N3803" s="3">
        <f ca="1">[1]!thsiFinD("ths_turnover_ratio_w_stock",$A3803,$A$1)</f>
        <v>2.1392028524366999</v>
      </c>
      <c r="O3803" s="3">
        <f ca="1">[1]!thsiFinD("ths_relative_chg_ratio_w_stock",$A3803,$A$1,104,100)</f>
        <v>-2.3500154348822001E-2</v>
      </c>
      <c r="P3803" s="3">
        <f ca="1">[1]!thsiFinD("ths_chg_ratio_w_stock",$A3803,$B$1,100)</f>
        <v>-6.8789808917197002</v>
      </c>
    </row>
    <row r="3804" spans="1:16" x14ac:dyDescent="0.25">
      <c r="A3804" s="2" t="s">
        <v>3802</v>
      </c>
      <c r="B3804" s="2" t="s">
        <v>9165</v>
      </c>
      <c r="C3804" s="3">
        <f ca="1">[1]!thsiFinD("ths_vol_ratio_stock",$A3804,$A$1,7,100)</f>
        <v>0.71711995390350003</v>
      </c>
      <c r="D3804" s="3">
        <f ca="1">[1]!thsiFinD("ths_cr_stock",$A3804,$A$1,7,100,100)</f>
        <v>100</v>
      </c>
      <c r="E3804" s="3">
        <f ca="1">[1]!thsiFinD("ths_mfi_stock",$A3804,$A$1,7,100,100)</f>
        <v>56.953991592681</v>
      </c>
      <c r="F3804" s="3">
        <f ca="1">[1]!thsiFinD("ths_expma_stock",$A3804,$A$1,7,100,100)</f>
        <v>3.8020646811791998</v>
      </c>
      <c r="G3804" s="3">
        <f ca="1">[1]!thsiFinD("ths_rsi_stock",$A3804,$A$1,7,100,100)</f>
        <v>36.670917911951001</v>
      </c>
      <c r="H3804" s="3">
        <f ca="1">[1]!thsiFinD("ths_adtm_stock",$A3804,$A$1,7,3,100,100,100)</f>
        <v>0.22222222222221999</v>
      </c>
      <c r="I3804" s="3">
        <f ca="1">[1]!thsiFinD("ths_bbiboll_stock",$A3804,$A$1,7,3,100,100,100)</f>
        <v>3.8351041666666998</v>
      </c>
      <c r="J3804" s="3">
        <f ca="1">[1]!thsiFinD("ths_dptb_stock",$A3804,$A$1,7,104,100,100)</f>
        <v>0.85714285714285998</v>
      </c>
      <c r="K3804" s="3">
        <f ca="1">[1]!thsiFinD("ths_srmi_stock",$A3804,$A$1,7,100,100)</f>
        <v>-1.0526315789474E-2</v>
      </c>
      <c r="L3804" s="3">
        <f ca="1">[1]!thsiFinD("ths_atr_stock",$A3804,$A$1,7,101,100,100)</f>
        <v>7.1428571428570994E-2</v>
      </c>
      <c r="M3804" s="3">
        <f ca="1">[1]!thsiFinD("ths_vol_w_stock",$A3804,$A$1)/1000000</f>
        <v>37.547145</v>
      </c>
      <c r="N3804" s="3">
        <f ca="1">[1]!thsiFinD("ths_turnover_ratio_w_stock",$A3804,$A$1)</f>
        <v>3.4548393184794</v>
      </c>
      <c r="O3804" s="3">
        <f ca="1">[1]!thsiFinD("ths_relative_chg_ratio_w_stock",$A3804,$A$1,104,100)</f>
        <v>-0.27425620688253999</v>
      </c>
      <c r="P3804" s="3">
        <f ca="1">[1]!thsiFinD("ths_chg_ratio_w_stock",$A3804,$B$1,100)</f>
        <v>-2.1276595744681002</v>
      </c>
    </row>
    <row r="3805" spans="1:16" x14ac:dyDescent="0.25">
      <c r="A3805" s="2" t="s">
        <v>3803</v>
      </c>
      <c r="B3805" s="2" t="s">
        <v>9166</v>
      </c>
      <c r="C3805" s="3">
        <f ca="1">[1]!thsiFinD("ths_vol_ratio_stock",$A3805,$A$1,7,100)</f>
        <v>0.58776096704665004</v>
      </c>
      <c r="D3805" s="3">
        <f ca="1">[1]!thsiFinD("ths_cr_stock",$A3805,$A$1,7,100,100)</f>
        <v>78.527607361964002</v>
      </c>
      <c r="E3805" s="3">
        <f ca="1">[1]!thsiFinD("ths_mfi_stock",$A3805,$A$1,7,100,100)</f>
        <v>47.077066770552001</v>
      </c>
      <c r="F3805" s="3">
        <f ca="1">[1]!thsiFinD("ths_expma_stock",$A3805,$A$1,7,100,100)</f>
        <v>5.0611961211083001</v>
      </c>
      <c r="G3805" s="3">
        <f ca="1">[1]!thsiFinD("ths_rsi_stock",$A3805,$A$1,7,100,100)</f>
        <v>39.275059461837003</v>
      </c>
      <c r="H3805" s="3">
        <f ca="1">[1]!thsiFinD("ths_adtm_stock",$A3805,$A$1,7,3,100,100,100)</f>
        <v>-8.8235294117650007E-2</v>
      </c>
      <c r="I3805" s="3">
        <f ca="1">[1]!thsiFinD("ths_bbiboll_stock",$A3805,$A$1,7,3,100,100,100)</f>
        <v>5.1228125000000002</v>
      </c>
      <c r="J3805" s="3">
        <f ca="1">[1]!thsiFinD("ths_dptb_stock",$A3805,$A$1,7,104,100,100)</f>
        <v>0.71428571428570997</v>
      </c>
      <c r="K3805" s="3">
        <f ca="1">[1]!thsiFinD("ths_srmi_stock",$A3805,$A$1,7,100,100)</f>
        <v>-3.6679536679537002E-2</v>
      </c>
      <c r="L3805" s="3">
        <f ca="1">[1]!thsiFinD("ths_atr_stock",$A3805,$A$1,7,101,100,100)</f>
        <v>0.14285714285713999</v>
      </c>
      <c r="M3805" s="3">
        <f ca="1">[1]!thsiFinD("ths_vol_w_stock",$A3805,$A$1)/1000000</f>
        <v>21.686109999999999</v>
      </c>
      <c r="N3805" s="3">
        <f ca="1">[1]!thsiFinD("ths_turnover_ratio_w_stock",$A3805,$A$1)</f>
        <v>6.1168928514961003</v>
      </c>
      <c r="O3805" s="3">
        <f ca="1">[1]!thsiFinD("ths_relative_chg_ratio_w_stock",$A3805,$A$1,104,100)</f>
        <v>-1.2426380786103</v>
      </c>
      <c r="P3805" s="3">
        <f ca="1">[1]!thsiFinD("ths_chg_ratio_w_stock",$A3805,$B$1,100)</f>
        <v>-0.80160320641283</v>
      </c>
    </row>
    <row r="3806" spans="1:16" x14ac:dyDescent="0.25">
      <c r="A3806" s="2" t="s">
        <v>3804</v>
      </c>
      <c r="B3806" s="2" t="s">
        <v>9167</v>
      </c>
      <c r="C3806" s="3">
        <f ca="1">[1]!thsiFinD("ths_vol_ratio_stock",$A3806,$A$1,7,100)</f>
        <v>0.56644010314181004</v>
      </c>
      <c r="D3806" s="3">
        <f ca="1">[1]!thsiFinD("ths_cr_stock",$A3806,$A$1,7,100,100)</f>
        <v>79.220779220778994</v>
      </c>
      <c r="E3806" s="3">
        <f ca="1">[1]!thsiFinD("ths_mfi_stock",$A3806,$A$1,7,100,100)</f>
        <v>63.035369884166002</v>
      </c>
      <c r="F3806" s="3">
        <f ca="1">[1]!thsiFinD("ths_expma_stock",$A3806,$A$1,7,100,100)</f>
        <v>121.60028804974</v>
      </c>
      <c r="G3806" s="3">
        <f ca="1">[1]!thsiFinD("ths_rsi_stock",$A3806,$A$1,7,100,100)</f>
        <v>40.473333639117001</v>
      </c>
      <c r="H3806" s="3">
        <f ca="1">[1]!thsiFinD("ths_adtm_stock",$A3806,$A$1,7,3,100,100,100)</f>
        <v>0.88661971830985997</v>
      </c>
      <c r="I3806" s="3">
        <f ca="1">[1]!thsiFinD("ths_bbiboll_stock",$A3806,$A$1,7,3,100,100,100)</f>
        <v>122.16802083333</v>
      </c>
      <c r="J3806" s="3">
        <f ca="1">[1]!thsiFinD("ths_dptb_stock",$A3806,$A$1,7,104,100,100)</f>
        <v>0.57142857142856995</v>
      </c>
      <c r="K3806" s="3">
        <f ca="1">[1]!thsiFinD("ths_srmi_stock",$A3806,$A$1,7,100,100)</f>
        <v>-8.3104795146670004E-4</v>
      </c>
      <c r="L3806" s="3">
        <f ca="1">[1]!thsiFinD("ths_atr_stock",$A3806,$A$1,7,101,100,100)</f>
        <v>4.2057142857142997</v>
      </c>
      <c r="M3806" s="3">
        <f ca="1">[1]!thsiFinD("ths_vol_w_stock",$A3806,$A$1)/1000000</f>
        <v>8.1137239999999995</v>
      </c>
      <c r="N3806" s="3">
        <f ca="1">[1]!thsiFinD("ths_turnover_ratio_w_stock",$A3806,$A$1)</f>
        <v>2.8401499934442</v>
      </c>
      <c r="O3806" s="3">
        <f ca="1">[1]!thsiFinD("ths_relative_chg_ratio_w_stock",$A3806,$A$1,104,100)</f>
        <v>-1.5951029188896999</v>
      </c>
      <c r="P3806" s="3">
        <f ca="1">[1]!thsiFinD("ths_chg_ratio_w_stock",$A3806,$B$1,100)</f>
        <v>-6.8119437744322999</v>
      </c>
    </row>
    <row r="3807" spans="1:16" x14ac:dyDescent="0.25">
      <c r="A3807" s="2" t="s">
        <v>3805</v>
      </c>
      <c r="B3807" s="2" t="s">
        <v>9168</v>
      </c>
      <c r="C3807" s="3">
        <f ca="1">[1]!thsiFinD("ths_vol_ratio_stock",$A3807,$A$1,7,100)</f>
        <v>0.73035375084998999</v>
      </c>
      <c r="D3807" s="3">
        <f ca="1">[1]!thsiFinD("ths_cr_stock",$A3807,$A$1,7,100,100)</f>
        <v>123.94366197183</v>
      </c>
      <c r="E3807" s="3">
        <f ca="1">[1]!thsiFinD("ths_mfi_stock",$A3807,$A$1,7,100,100)</f>
        <v>56.684908781343999</v>
      </c>
      <c r="F3807" s="3">
        <f ca="1">[1]!thsiFinD("ths_expma_stock",$A3807,$A$1,7,100,100)</f>
        <v>8.8447805669042001</v>
      </c>
      <c r="G3807" s="3">
        <f ca="1">[1]!thsiFinD("ths_rsi_stock",$A3807,$A$1,7,100,100)</f>
        <v>51.287959257993002</v>
      </c>
      <c r="H3807" s="3">
        <f ca="1">[1]!thsiFinD("ths_adtm_stock",$A3807,$A$1,7,3,100,100,100)</f>
        <v>0.67647058823529005</v>
      </c>
      <c r="I3807" s="3">
        <f ca="1">[1]!thsiFinD("ths_bbiboll_stock",$A3807,$A$1,7,3,100,100,100)</f>
        <v>8.8656249999999996</v>
      </c>
      <c r="J3807" s="3">
        <f ca="1">[1]!thsiFinD("ths_dptb_stock",$A3807,$A$1,7,104,100,100)</f>
        <v>0.57142857142856995</v>
      </c>
      <c r="K3807" s="3">
        <f ca="1">[1]!thsiFinD("ths_srmi_stock",$A3807,$A$1,7,100,100)</f>
        <v>1.1261261261263E-3</v>
      </c>
      <c r="L3807" s="3">
        <f ca="1">[1]!thsiFinD("ths_atr_stock",$A3807,$A$1,7,101,100,100)</f>
        <v>0.15142857142857</v>
      </c>
      <c r="M3807" s="3">
        <f ca="1">[1]!thsiFinD("ths_vol_w_stock",$A3807,$A$1)/1000000</f>
        <v>137.63906</v>
      </c>
      <c r="N3807" s="3">
        <f ca="1">[1]!thsiFinD("ths_turnover_ratio_w_stock",$A3807,$A$1)</f>
        <v>1.1716719297809</v>
      </c>
      <c r="O3807" s="3">
        <f ca="1">[1]!thsiFinD("ths_relative_chg_ratio_w_stock",$A3807,$A$1,104,100)</f>
        <v>2.4353765853987999</v>
      </c>
      <c r="P3807" s="3">
        <f ca="1">[1]!thsiFinD("ths_chg_ratio_w_stock",$A3807,$B$1,100)</f>
        <v>0.67567567567566</v>
      </c>
    </row>
    <row r="3808" spans="1:16" x14ac:dyDescent="0.25">
      <c r="A3808" s="2" t="s">
        <v>3806</v>
      </c>
      <c r="B3808" s="2" t="s">
        <v>9169</v>
      </c>
      <c r="C3808" s="3">
        <f ca="1">[1]!thsiFinD("ths_vol_ratio_stock",$A3808,$A$1,7,100)</f>
        <v>0.65447210832058</v>
      </c>
      <c r="D3808" s="3">
        <f ca="1">[1]!thsiFinD("ths_cr_stock",$A3808,$A$1,7,100,100)</f>
        <v>65.697674418603995</v>
      </c>
      <c r="E3808" s="3">
        <f ca="1">[1]!thsiFinD("ths_mfi_stock",$A3808,$A$1,7,100,100)</f>
        <v>28.343755322551999</v>
      </c>
      <c r="F3808" s="3">
        <f ca="1">[1]!thsiFinD("ths_expma_stock",$A3808,$A$1,7,100,100)</f>
        <v>7.0401889298795997</v>
      </c>
      <c r="G3808" s="3">
        <f ca="1">[1]!thsiFinD("ths_rsi_stock",$A3808,$A$1,7,100,100)</f>
        <v>36.994656845838001</v>
      </c>
      <c r="H3808" s="3">
        <f ca="1">[1]!thsiFinD("ths_adtm_stock",$A3808,$A$1,7,3,100,100,100)</f>
        <v>0.20895522388060001</v>
      </c>
      <c r="I3808" s="3">
        <f ca="1">[1]!thsiFinD("ths_bbiboll_stock",$A3808,$A$1,7,3,100,100,100)</f>
        <v>7.0866666666666998</v>
      </c>
      <c r="J3808" s="3">
        <f ca="1">[1]!thsiFinD("ths_dptb_stock",$A3808,$A$1,7,104,100,100)</f>
        <v>0.71428571428570997</v>
      </c>
      <c r="K3808" s="3">
        <f ca="1">[1]!thsiFinD("ths_srmi_stock",$A3808,$A$1,7,100,100)</f>
        <v>-4.5769764216365999E-2</v>
      </c>
      <c r="L3808" s="3">
        <f ca="1">[1]!thsiFinD("ths_atr_stock",$A3808,$A$1,7,101,100,100)</f>
        <v>0.27857142857143002</v>
      </c>
      <c r="M3808" s="3">
        <f ca="1">[1]!thsiFinD("ths_vol_w_stock",$A3808,$A$1)/1000000</f>
        <v>80.672768000000005</v>
      </c>
      <c r="N3808" s="3">
        <f ca="1">[1]!thsiFinD("ths_turnover_ratio_w_stock",$A3808,$A$1)</f>
        <v>4.0555286491859999</v>
      </c>
      <c r="O3808" s="3">
        <f ca="1">[1]!thsiFinD("ths_relative_chg_ratio_w_stock",$A3808,$A$1,104,100)</f>
        <v>-8.2962168401083005</v>
      </c>
      <c r="P3808" s="3">
        <f ca="1">[1]!thsiFinD("ths_chg_ratio_w_stock",$A3808,$B$1,100)</f>
        <v>0.72674418604651003</v>
      </c>
    </row>
    <row r="3809" spans="1:16" x14ac:dyDescent="0.25">
      <c r="A3809" s="2" t="s">
        <v>3807</v>
      </c>
      <c r="B3809" s="2" t="s">
        <v>9170</v>
      </c>
      <c r="C3809" s="3">
        <f ca="1">[1]!thsiFinD("ths_vol_ratio_stock",$A3809,$A$1,7,100)</f>
        <v>0.66751334338838997</v>
      </c>
      <c r="D3809" s="3">
        <f ca="1">[1]!thsiFinD("ths_cr_stock",$A3809,$A$1,7,100,100)</f>
        <v>104.38799076212</v>
      </c>
      <c r="E3809" s="3">
        <f ca="1">[1]!thsiFinD("ths_mfi_stock",$A3809,$A$1,7,100,100)</f>
        <v>59.816255871697997</v>
      </c>
      <c r="F3809" s="3">
        <f ca="1">[1]!thsiFinD("ths_expma_stock",$A3809,$A$1,7,100,100)</f>
        <v>17.023100831815999</v>
      </c>
      <c r="G3809" s="3">
        <f ca="1">[1]!thsiFinD("ths_rsi_stock",$A3809,$A$1,7,100,100)</f>
        <v>33.714623553575002</v>
      </c>
      <c r="H3809" s="3">
        <f ca="1">[1]!thsiFinD("ths_adtm_stock",$A3809,$A$1,7,3,100,100,100)</f>
        <v>1.4925373134331E-2</v>
      </c>
      <c r="I3809" s="3">
        <f ca="1">[1]!thsiFinD("ths_bbiboll_stock",$A3809,$A$1,7,3,100,100,100)</f>
        <v>17.167916666667001</v>
      </c>
      <c r="J3809" s="3">
        <f ca="1">[1]!thsiFinD("ths_dptb_stock",$A3809,$A$1,7,104,100,100)</f>
        <v>0.71428571428570997</v>
      </c>
      <c r="K3809" s="3">
        <f ca="1">[1]!thsiFinD("ths_srmi_stock",$A3809,$A$1,7,100,100)</f>
        <v>-7.6470588235294E-3</v>
      </c>
      <c r="L3809" s="3">
        <f ca="1">[1]!thsiFinD("ths_atr_stock",$A3809,$A$1,7,101,100,100)</f>
        <v>0.42142857142856999</v>
      </c>
      <c r="M3809" s="3">
        <f ca="1">[1]!thsiFinD("ths_vol_w_stock",$A3809,$A$1)/1000000</f>
        <v>36.751410999999997</v>
      </c>
      <c r="N3809" s="3">
        <f ca="1">[1]!thsiFinD("ths_turnover_ratio_w_stock",$A3809,$A$1)</f>
        <v>1.2414054467064</v>
      </c>
      <c r="O3809" s="3">
        <f ca="1">[1]!thsiFinD("ths_relative_chg_ratio_w_stock",$A3809,$A$1,104,100)</f>
        <v>1.6533548199620001</v>
      </c>
      <c r="P3809" s="3">
        <f ca="1">[1]!thsiFinD("ths_chg_ratio_w_stock",$A3809,$B$1,100)</f>
        <v>1.9561351511559</v>
      </c>
    </row>
    <row r="3810" spans="1:16" x14ac:dyDescent="0.25">
      <c r="A3810" s="2" t="s">
        <v>3808</v>
      </c>
      <c r="B3810" s="2" t="s">
        <v>9171</v>
      </c>
      <c r="C3810" s="3">
        <f ca="1">[1]!thsiFinD("ths_vol_ratio_stock",$A3810,$A$1,7,100)</f>
        <v>0.63865840370842997</v>
      </c>
      <c r="D3810" s="3">
        <f ca="1">[1]!thsiFinD("ths_cr_stock",$A3810,$A$1,7,100,100)</f>
        <v>132.01970443350001</v>
      </c>
      <c r="E3810" s="3">
        <f ca="1">[1]!thsiFinD("ths_mfi_stock",$A3810,$A$1,7,100,100)</f>
        <v>54.529039093370997</v>
      </c>
      <c r="F3810" s="3">
        <f ca="1">[1]!thsiFinD("ths_expma_stock",$A3810,$A$1,7,100,100)</f>
        <v>14.836805433665999</v>
      </c>
      <c r="G3810" s="3">
        <f ca="1">[1]!thsiFinD("ths_rsi_stock",$A3810,$A$1,7,100,100)</f>
        <v>53.080505332678001</v>
      </c>
      <c r="H3810" s="3">
        <f ca="1">[1]!thsiFinD("ths_adtm_stock",$A3810,$A$1,7,3,100,100,100)</f>
        <v>0.54437869822484997</v>
      </c>
      <c r="I3810" s="3">
        <f ca="1">[1]!thsiFinD("ths_bbiboll_stock",$A3810,$A$1,7,3,100,100,100)</f>
        <v>14.792083333333</v>
      </c>
      <c r="J3810" s="3">
        <f ca="1">[1]!thsiFinD("ths_dptb_stock",$A3810,$A$1,7,104,100,100)</f>
        <v>0.42857142857142999</v>
      </c>
      <c r="K3810" s="3">
        <f ca="1">[1]!thsiFinD("ths_srmi_stock",$A3810,$A$1,7,100,100)</f>
        <v>2.0161290322581E-3</v>
      </c>
      <c r="L3810" s="3">
        <f ca="1">[1]!thsiFinD("ths_atr_stock",$A3810,$A$1,7,101,100,100)</f>
        <v>0.44857142857143001</v>
      </c>
      <c r="M3810" s="3">
        <f ca="1">[1]!thsiFinD("ths_vol_w_stock",$A3810,$A$1)/1000000</f>
        <v>19.960560999999998</v>
      </c>
      <c r="N3810" s="3">
        <f ca="1">[1]!thsiFinD("ths_turnover_ratio_w_stock",$A3810,$A$1)</f>
        <v>2.5205786964807002</v>
      </c>
      <c r="O3810" s="3">
        <f ca="1">[1]!thsiFinD("ths_relative_chg_ratio_w_stock",$A3810,$A$1,104,100)</f>
        <v>-1.3213766257307</v>
      </c>
      <c r="P3810" s="3">
        <f ca="1">[1]!thsiFinD("ths_chg_ratio_w_stock",$A3810,$B$1,100)</f>
        <v>-5.8467741935484003</v>
      </c>
    </row>
    <row r="3811" spans="1:16" x14ac:dyDescent="0.25">
      <c r="A3811" s="2" t="s">
        <v>3809</v>
      </c>
      <c r="B3811" s="2" t="s">
        <v>9172</v>
      </c>
      <c r="C3811" s="3">
        <f ca="1">[1]!thsiFinD("ths_vol_ratio_stock",$A3811,$A$1,7,100)</f>
        <v>1.1898923759782001</v>
      </c>
      <c r="D3811" s="3">
        <f ca="1">[1]!thsiFinD("ths_cr_stock",$A3811,$A$1,7,100,100)</f>
        <v>113.5593220339</v>
      </c>
      <c r="E3811" s="3">
        <f ca="1">[1]!thsiFinD("ths_mfi_stock",$A3811,$A$1,7,100,100)</f>
        <v>43.972198973902003</v>
      </c>
      <c r="F3811" s="3">
        <f ca="1">[1]!thsiFinD("ths_expma_stock",$A3811,$A$1,7,100,100)</f>
        <v>5.1864587818467998</v>
      </c>
      <c r="G3811" s="3">
        <f ca="1">[1]!thsiFinD("ths_rsi_stock",$A3811,$A$1,7,100,100)</f>
        <v>57.976019785978004</v>
      </c>
      <c r="H3811" s="3">
        <f ca="1">[1]!thsiFinD("ths_adtm_stock",$A3811,$A$1,7,3,100,100,100)</f>
        <v>0.6</v>
      </c>
      <c r="I3811" s="3">
        <f ca="1">[1]!thsiFinD("ths_bbiboll_stock",$A3811,$A$1,7,3,100,100,100)</f>
        <v>5.1805208333332997</v>
      </c>
      <c r="J3811" s="3">
        <f ca="1">[1]!thsiFinD("ths_dptb_stock",$A3811,$A$1,7,104,100,100)</f>
        <v>0.57142857142856995</v>
      </c>
      <c r="K3811" s="3">
        <f ca="1">[1]!thsiFinD("ths_srmi_stock",$A3811,$A$1,7,100,100)</f>
        <v>5.7692307692307999E-3</v>
      </c>
      <c r="L3811" s="3">
        <f ca="1">[1]!thsiFinD("ths_atr_stock",$A3811,$A$1,7,101,100,100)</f>
        <v>0.06</v>
      </c>
      <c r="M3811" s="3">
        <f ca="1">[1]!thsiFinD("ths_vol_w_stock",$A3811,$A$1)/1000000</f>
        <v>406.56779699999998</v>
      </c>
      <c r="N3811" s="3">
        <f ca="1">[1]!thsiFinD("ths_turnover_ratio_w_stock",$A3811,$A$1)</f>
        <v>0.82793097535009996</v>
      </c>
      <c r="O3811" s="3">
        <f ca="1">[1]!thsiFinD("ths_relative_chg_ratio_w_stock",$A3811,$A$1,104,100)</f>
        <v>2.6609468385436998</v>
      </c>
      <c r="P3811" s="3">
        <f ca="1">[1]!thsiFinD("ths_chg_ratio_w_stock",$A3811,$B$1,100)</f>
        <v>3.2692307692307998</v>
      </c>
    </row>
    <row r="3812" spans="1:16" x14ac:dyDescent="0.25">
      <c r="A3812" s="2" t="s">
        <v>3810</v>
      </c>
      <c r="B3812" s="2" t="s">
        <v>9173</v>
      </c>
      <c r="C3812" s="3">
        <f ca="1">[1]!thsiFinD("ths_vol_ratio_stock",$A3812,$A$1,7,100)</f>
        <v>1.1965747979957</v>
      </c>
      <c r="D3812" s="3">
        <f ca="1">[1]!thsiFinD("ths_cr_stock",$A3812,$A$1,7,100,100)</f>
        <v>56.25</v>
      </c>
      <c r="E3812" s="3">
        <f ca="1">[1]!thsiFinD("ths_mfi_stock",$A3812,$A$1,7,100,100)</f>
        <v>30.485677585666</v>
      </c>
      <c r="F3812" s="3">
        <f ca="1">[1]!thsiFinD("ths_expma_stock",$A3812,$A$1,7,100,100)</f>
        <v>3.1160925452563002</v>
      </c>
      <c r="G3812" s="3">
        <f ca="1">[1]!thsiFinD("ths_rsi_stock",$A3812,$A$1,7,100,100)</f>
        <v>29.653612227292001</v>
      </c>
      <c r="H3812" s="3">
        <f ca="1">[1]!thsiFinD("ths_adtm_stock",$A3812,$A$1,7,3,100,100,100)</f>
        <v>-0.625</v>
      </c>
      <c r="I3812" s="3">
        <f ca="1">[1]!thsiFinD("ths_bbiboll_stock",$A3812,$A$1,7,3,100,100,100)</f>
        <v>3.1368749999999999</v>
      </c>
      <c r="J3812" s="3">
        <f ca="1">[1]!thsiFinD("ths_dptb_stock",$A3812,$A$1,7,104,100,100)</f>
        <v>0.57142857142856995</v>
      </c>
      <c r="K3812" s="3">
        <f ca="1">[1]!thsiFinD("ths_srmi_stock",$A3812,$A$1,7,100,100)</f>
        <v>-1.5923566878980999E-2</v>
      </c>
      <c r="L3812" s="3">
        <f ca="1">[1]!thsiFinD("ths_atr_stock",$A3812,$A$1,7,101,100,100)</f>
        <v>3.7142857142856998E-2</v>
      </c>
      <c r="M3812" s="3">
        <f ca="1">[1]!thsiFinD("ths_vol_w_stock",$A3812,$A$1)/1000000</f>
        <v>493.74261899999999</v>
      </c>
      <c r="N3812" s="3">
        <f ca="1">[1]!thsiFinD("ths_turnover_ratio_w_stock",$A3812,$A$1)</f>
        <v>1.0639441923159001</v>
      </c>
      <c r="O3812" s="3">
        <f ca="1">[1]!thsiFinD("ths_relative_chg_ratio_w_stock",$A3812,$A$1,104,100)</f>
        <v>-0.29593226650838</v>
      </c>
      <c r="P3812" s="3">
        <f ca="1">[1]!thsiFinD("ths_chg_ratio_w_stock",$A3812,$B$1,100)</f>
        <v>2.5889967637539999</v>
      </c>
    </row>
    <row r="3813" spans="1:16" x14ac:dyDescent="0.25">
      <c r="A3813" s="2" t="s">
        <v>3811</v>
      </c>
      <c r="B3813" s="2" t="s">
        <v>9174</v>
      </c>
      <c r="C3813" s="3">
        <f ca="1">[1]!thsiFinD("ths_vol_ratio_stock",$A3813,$A$1,7,100)</f>
        <v>0.64001003321105998</v>
      </c>
      <c r="D3813" s="3">
        <f ca="1">[1]!thsiFinD("ths_cr_stock",$A3813,$A$1,7,100,100)</f>
        <v>65.865384615384997</v>
      </c>
      <c r="E3813" s="3">
        <f ca="1">[1]!thsiFinD("ths_mfi_stock",$A3813,$A$1,7,100,100)</f>
        <v>14.035927195311</v>
      </c>
      <c r="F3813" s="3">
        <f ca="1">[1]!thsiFinD("ths_expma_stock",$A3813,$A$1,7,100,100)</f>
        <v>6.9125532188200003</v>
      </c>
      <c r="G3813" s="3">
        <f ca="1">[1]!thsiFinD("ths_rsi_stock",$A3813,$A$1,7,100,100)</f>
        <v>31.842785352722</v>
      </c>
      <c r="H3813" s="3">
        <f ca="1">[1]!thsiFinD("ths_adtm_stock",$A3813,$A$1,7,3,100,100,100)</f>
        <v>0.60465116279069997</v>
      </c>
      <c r="I3813" s="3">
        <f ca="1">[1]!thsiFinD("ths_bbiboll_stock",$A3813,$A$1,7,3,100,100,100)</f>
        <v>7.0298958333332999</v>
      </c>
      <c r="J3813" s="3">
        <f ca="1">[1]!thsiFinD("ths_dptb_stock",$A3813,$A$1,7,104,100,100)</f>
        <v>0.71428571428570997</v>
      </c>
      <c r="K3813" s="3">
        <f ca="1">[1]!thsiFinD("ths_srmi_stock",$A3813,$A$1,7,100,100)</f>
        <v>-2.9787234042552999E-2</v>
      </c>
      <c r="L3813" s="3">
        <f ca="1">[1]!thsiFinD("ths_atr_stock",$A3813,$A$1,7,101,100,100)</f>
        <v>0.16428571428571001</v>
      </c>
      <c r="M3813" s="3">
        <f ca="1">[1]!thsiFinD("ths_vol_w_stock",$A3813,$A$1)/1000000</f>
        <v>108.852626</v>
      </c>
      <c r="N3813" s="3">
        <f ca="1">[1]!thsiFinD("ths_turnover_ratio_w_stock",$A3813,$A$1)</f>
        <v>2.3552184635879998</v>
      </c>
      <c r="O3813" s="3">
        <f ca="1">[1]!thsiFinD("ths_relative_chg_ratio_w_stock",$A3813,$A$1,104,100)</f>
        <v>-2.2768773115838001E-3</v>
      </c>
      <c r="P3813" s="3">
        <f ca="1">[1]!thsiFinD("ths_chg_ratio_w_stock",$A3813,$B$1,100)</f>
        <v>-1.7543859649122999</v>
      </c>
    </row>
    <row r="3814" spans="1:16" x14ac:dyDescent="0.25">
      <c r="A3814" s="2" t="s">
        <v>3812</v>
      </c>
      <c r="B3814" s="2" t="s">
        <v>9175</v>
      </c>
      <c r="C3814" s="3">
        <f ca="1">[1]!thsiFinD("ths_vol_ratio_stock",$A3814,$A$1,7,100)</f>
        <v>0.43270846974857002</v>
      </c>
      <c r="D3814" s="3">
        <f ca="1">[1]!thsiFinD("ths_cr_stock",$A3814,$A$1,7,100,100)</f>
        <v>75.174825174825003</v>
      </c>
      <c r="E3814" s="3">
        <f ca="1">[1]!thsiFinD("ths_mfi_stock",$A3814,$A$1,7,100,100)</f>
        <v>23.002939573188002</v>
      </c>
      <c r="F3814" s="3">
        <f ca="1">[1]!thsiFinD("ths_expma_stock",$A3814,$A$1,7,100,100)</f>
        <v>8.3475695402947991</v>
      </c>
      <c r="G3814" s="3">
        <f ca="1">[1]!thsiFinD("ths_rsi_stock",$A3814,$A$1,7,100,100)</f>
        <v>35.613242405336997</v>
      </c>
      <c r="H3814" s="3">
        <f ca="1">[1]!thsiFinD("ths_adtm_stock",$A3814,$A$1,7,3,100,100,100)</f>
        <v>0.20967741935483999</v>
      </c>
      <c r="I3814" s="3">
        <f ca="1">[1]!thsiFinD("ths_bbiboll_stock",$A3814,$A$1,7,3,100,100,100)</f>
        <v>8.4032291666666996</v>
      </c>
      <c r="J3814" s="3">
        <f ca="1">[1]!thsiFinD("ths_dptb_stock",$A3814,$A$1,7,104,100,100)</f>
        <v>0.42857142857142999</v>
      </c>
      <c r="K3814" s="3">
        <f ca="1">[1]!thsiFinD("ths_srmi_stock",$A3814,$A$1,7,100,100)</f>
        <v>-2.2458628841608E-2</v>
      </c>
      <c r="L3814" s="3">
        <f ca="1">[1]!thsiFinD("ths_atr_stock",$A3814,$A$1,7,101,100,100)</f>
        <v>0.23857142857142999</v>
      </c>
      <c r="M3814" s="3">
        <f ca="1">[1]!thsiFinD("ths_vol_w_stock",$A3814,$A$1)/1000000</f>
        <v>29.134903999999999</v>
      </c>
      <c r="N3814" s="3">
        <f ca="1">[1]!thsiFinD("ths_turnover_ratio_w_stock",$A3814,$A$1)</f>
        <v>1.7360102200601999</v>
      </c>
      <c r="O3814" s="3">
        <f ca="1">[1]!thsiFinD("ths_relative_chg_ratio_w_stock",$A3814,$A$1,104,100)</f>
        <v>-1.4094579315514999</v>
      </c>
      <c r="P3814" s="3">
        <f ca="1">[1]!thsiFinD("ths_chg_ratio_w_stock",$A3814,$B$1,100)</f>
        <v>2.6602176541717002</v>
      </c>
    </row>
    <row r="3815" spans="1:16" x14ac:dyDescent="0.25">
      <c r="A3815" s="2" t="s">
        <v>3813</v>
      </c>
      <c r="B3815" s="2" t="s">
        <v>9176</v>
      </c>
      <c r="C3815" s="3">
        <f ca="1">[1]!thsiFinD("ths_vol_ratio_stock",$A3815,$A$1,7,100)</f>
        <v>1.04742864649</v>
      </c>
      <c r="D3815" s="3">
        <f ca="1">[1]!thsiFinD("ths_cr_stock",$A3815,$A$1,7,100,100)</f>
        <v>30.232558139535001</v>
      </c>
      <c r="E3815" s="3">
        <f ca="1">[1]!thsiFinD("ths_mfi_stock",$A3815,$A$1,7,100,100)</f>
        <v>22.534648696299001</v>
      </c>
      <c r="F3815" s="3">
        <f ca="1">[1]!thsiFinD("ths_expma_stock",$A3815,$A$1,7,100,100)</f>
        <v>2.7004397016174999</v>
      </c>
      <c r="G3815" s="3">
        <f ca="1">[1]!thsiFinD("ths_rsi_stock",$A3815,$A$1,7,100,100)</f>
        <v>15.708629192975</v>
      </c>
      <c r="H3815" s="3">
        <f ca="1">[1]!thsiFinD("ths_adtm_stock",$A3815,$A$1,7,3,100,100,100)</f>
        <v>-0.88571428571429001</v>
      </c>
      <c r="I3815" s="3">
        <f ca="1">[1]!thsiFinD("ths_bbiboll_stock",$A3815,$A$1,7,3,100,100,100)</f>
        <v>2.7720833333332999</v>
      </c>
      <c r="J3815" s="3">
        <f ca="1">[1]!thsiFinD("ths_dptb_stock",$A3815,$A$1,7,104,100,100)</f>
        <v>0.71428571428570997</v>
      </c>
      <c r="K3815" s="3">
        <f ca="1">[1]!thsiFinD("ths_srmi_stock",$A3815,$A$1,7,100,100)</f>
        <v>-6.7615658362988995E-2</v>
      </c>
      <c r="L3815" s="3">
        <f ca="1">[1]!thsiFinD("ths_atr_stock",$A3815,$A$1,7,101,100,100)</f>
        <v>0.08</v>
      </c>
      <c r="M3815" s="3">
        <f ca="1">[1]!thsiFinD("ths_vol_w_stock",$A3815,$A$1)/1000000</f>
        <v>60.721741999999999</v>
      </c>
      <c r="N3815" s="3">
        <f ca="1">[1]!thsiFinD("ths_turnover_ratio_w_stock",$A3815,$A$1)</f>
        <v>1.6804381341315</v>
      </c>
      <c r="O3815" s="3">
        <f ca="1">[1]!thsiFinD("ths_relative_chg_ratio_w_stock",$A3815,$A$1,104,100)</f>
        <v>-2.3800461668456001</v>
      </c>
      <c r="P3815" s="3">
        <f ca="1">[1]!thsiFinD("ths_chg_ratio_w_stock",$A3815,$B$1,100)</f>
        <v>-2.6717557251908999</v>
      </c>
    </row>
    <row r="3816" spans="1:16" x14ac:dyDescent="0.25">
      <c r="A3816" s="2" t="s">
        <v>3814</v>
      </c>
      <c r="B3816" s="2" t="s">
        <v>9177</v>
      </c>
      <c r="C3816" s="3">
        <f ca="1">[1]!thsiFinD("ths_vol_ratio_stock",$A3816,$A$1,7,100)</f>
        <v>0.61392264650938</v>
      </c>
      <c r="D3816" s="3">
        <f ca="1">[1]!thsiFinD("ths_cr_stock",$A3816,$A$1,7,100,100)</f>
        <v>87.2</v>
      </c>
      <c r="E3816" s="3">
        <f ca="1">[1]!thsiFinD("ths_mfi_stock",$A3816,$A$1,7,100,100)</f>
        <v>30.542325990879</v>
      </c>
      <c r="F3816" s="3">
        <f ca="1">[1]!thsiFinD("ths_expma_stock",$A3816,$A$1,7,100,100)</f>
        <v>15.049223883481</v>
      </c>
      <c r="G3816" s="3">
        <f ca="1">[1]!thsiFinD("ths_rsi_stock",$A3816,$A$1,7,100,100)</f>
        <v>38.631229802532999</v>
      </c>
      <c r="H3816" s="3">
        <f ca="1">[1]!thsiFinD("ths_adtm_stock",$A3816,$A$1,7,3,100,100,100)</f>
        <v>0.43859649122807998</v>
      </c>
      <c r="I3816" s="3">
        <f ca="1">[1]!thsiFinD("ths_bbiboll_stock",$A3816,$A$1,7,3,100,100,100)</f>
        <v>15.163125000000001</v>
      </c>
      <c r="J3816" s="3">
        <f ca="1">[1]!thsiFinD("ths_dptb_stock",$A3816,$A$1,7,104,100,100)</f>
        <v>0.42857142857142999</v>
      </c>
      <c r="K3816" s="3">
        <f ca="1">[1]!thsiFinD("ths_srmi_stock",$A3816,$A$1,7,100,100)</f>
        <v>-1.5141540487162999E-2</v>
      </c>
      <c r="L3816" s="3">
        <f ca="1">[1]!thsiFinD("ths_atr_stock",$A3816,$A$1,7,101,100,100)</f>
        <v>0.33571428571429002</v>
      </c>
      <c r="M3816" s="3">
        <f ca="1">[1]!thsiFinD("ths_vol_w_stock",$A3816,$A$1)/1000000</f>
        <v>82.784130000000005</v>
      </c>
      <c r="N3816" s="3">
        <f ca="1">[1]!thsiFinD("ths_turnover_ratio_w_stock",$A3816,$A$1)</f>
        <v>2.1747770714419001</v>
      </c>
      <c r="O3816" s="3">
        <f ca="1">[1]!thsiFinD("ths_relative_chg_ratio_w_stock",$A3816,$A$1,104,100)</f>
        <v>-1.5607184357531001</v>
      </c>
      <c r="P3816" s="3">
        <f ca="1">[1]!thsiFinD("ths_chg_ratio_w_stock",$A3816,$B$1,100)</f>
        <v>1.5374331550802001</v>
      </c>
    </row>
    <row r="3817" spans="1:16" x14ac:dyDescent="0.25">
      <c r="A3817" s="2" t="s">
        <v>3815</v>
      </c>
      <c r="B3817" s="2" t="s">
        <v>9178</v>
      </c>
      <c r="C3817" s="3">
        <f ca="1">[1]!thsiFinD("ths_vol_ratio_stock",$A3817,$A$1,7,100)</f>
        <v>1.1364592625615999</v>
      </c>
      <c r="D3817" s="3">
        <f ca="1">[1]!thsiFinD("ths_cr_stock",$A3817,$A$1,7,100,100)</f>
        <v>149.70059880240001</v>
      </c>
      <c r="E3817" s="3">
        <f ca="1">[1]!thsiFinD("ths_mfi_stock",$A3817,$A$1,7,100,100)</f>
        <v>61.855561028947001</v>
      </c>
      <c r="F3817" s="3">
        <f ca="1">[1]!thsiFinD("ths_expma_stock",$A3817,$A$1,7,100,100)</f>
        <v>9.9184142682943008</v>
      </c>
      <c r="G3817" s="3">
        <f ca="1">[1]!thsiFinD("ths_rsi_stock",$A3817,$A$1,7,100,100)</f>
        <v>52.243289276782001</v>
      </c>
      <c r="H3817" s="3">
        <f ca="1">[1]!thsiFinD("ths_adtm_stock",$A3817,$A$1,7,3,100,100,100)</f>
        <v>0.51898734177215</v>
      </c>
      <c r="I3817" s="3">
        <f ca="1">[1]!thsiFinD("ths_bbiboll_stock",$A3817,$A$1,7,3,100,100,100)</f>
        <v>9.9354166666667005</v>
      </c>
      <c r="J3817" s="3">
        <f ca="1">[1]!thsiFinD("ths_dptb_stock",$A3817,$A$1,7,104,100,100)</f>
        <v>0.42857142857142999</v>
      </c>
      <c r="K3817" s="3">
        <f ca="1">[1]!thsiFinD("ths_srmi_stock",$A3817,$A$1,7,100,100)</f>
        <v>-2.9999999999998999E-3</v>
      </c>
      <c r="L3817" s="3">
        <f ca="1">[1]!thsiFinD("ths_atr_stock",$A3817,$A$1,7,101,100,100)</f>
        <v>0.2</v>
      </c>
      <c r="M3817" s="3">
        <f ca="1">[1]!thsiFinD("ths_vol_w_stock",$A3817,$A$1)/1000000</f>
        <v>850.15798700000005</v>
      </c>
      <c r="N3817" s="3">
        <f ca="1">[1]!thsiFinD("ths_turnover_ratio_w_stock",$A3817,$A$1)</f>
        <v>0.52504142638014994</v>
      </c>
      <c r="O3817" s="3">
        <f ca="1">[1]!thsiFinD("ths_relative_chg_ratio_w_stock",$A3817,$A$1,104,100)</f>
        <v>2.7206360185412999</v>
      </c>
      <c r="P3817" s="3">
        <f ca="1">[1]!thsiFinD("ths_chg_ratio_w_stock",$A3817,$B$1,100)</f>
        <v>3.5105315947842999</v>
      </c>
    </row>
    <row r="3818" spans="1:16" x14ac:dyDescent="0.25">
      <c r="A3818" s="2" t="s">
        <v>3816</v>
      </c>
      <c r="B3818" s="2" t="s">
        <v>9179</v>
      </c>
      <c r="C3818" s="3">
        <f ca="1">[1]!thsiFinD("ths_vol_ratio_stock",$A3818,$A$1,7,100)</f>
        <v>0.62433163581510998</v>
      </c>
      <c r="D3818" s="3">
        <f ca="1">[1]!thsiFinD("ths_cr_stock",$A3818,$A$1,7,100,100)</f>
        <v>13.911060433295001</v>
      </c>
      <c r="E3818" s="3">
        <f ca="1">[1]!thsiFinD("ths_mfi_stock",$A3818,$A$1,7,100,100)</f>
        <v>13.077111280151</v>
      </c>
      <c r="F3818" s="3">
        <f ca="1">[1]!thsiFinD("ths_expma_stock",$A3818,$A$1,7,100,100)</f>
        <v>19.980733905186</v>
      </c>
      <c r="G3818" s="3">
        <f ca="1">[1]!thsiFinD("ths_rsi_stock",$A3818,$A$1,7,100,100)</f>
        <v>18.432369259243998</v>
      </c>
      <c r="H3818" s="3">
        <f ca="1">[1]!thsiFinD("ths_adtm_stock",$A3818,$A$1,7,3,100,100,100)</f>
        <v>-0.81531531531530999</v>
      </c>
      <c r="I3818" s="3">
        <f ca="1">[1]!thsiFinD("ths_bbiboll_stock",$A3818,$A$1,7,3,100,100,100)</f>
        <v>20.246874999999999</v>
      </c>
      <c r="J3818" s="3">
        <f ca="1">[1]!thsiFinD("ths_dptb_stock",$A3818,$A$1,7,104,100,100)</f>
        <v>0.57142857142856995</v>
      </c>
      <c r="K3818" s="3">
        <f ca="1">[1]!thsiFinD("ths_srmi_stock",$A3818,$A$1,7,100,100)</f>
        <v>-7.8635717669350999E-2</v>
      </c>
      <c r="L3818" s="3">
        <f ca="1">[1]!thsiFinD("ths_atr_stock",$A3818,$A$1,7,101,100,100)</f>
        <v>0.51428571428571002</v>
      </c>
      <c r="M3818" s="3">
        <f ca="1">[1]!thsiFinD("ths_vol_w_stock",$A3818,$A$1)/1000000</f>
        <v>26.865684999999999</v>
      </c>
      <c r="N3818" s="3">
        <f ca="1">[1]!thsiFinD("ths_turnover_ratio_w_stock",$A3818,$A$1)</f>
        <v>3.3985686274510001</v>
      </c>
      <c r="O3818" s="3">
        <f ca="1">[1]!thsiFinD("ths_relative_chg_ratio_w_stock",$A3818,$A$1,104,100)</f>
        <v>-4.8329192079538998</v>
      </c>
      <c r="P3818" s="3">
        <f ca="1">[1]!thsiFinD("ths_chg_ratio_w_stock",$A3818,$B$1,100)</f>
        <v>-1.6966580976864001</v>
      </c>
    </row>
    <row r="3819" spans="1:16" x14ac:dyDescent="0.25">
      <c r="A3819" s="2" t="s">
        <v>3817</v>
      </c>
      <c r="B3819" s="2" t="s">
        <v>9180</v>
      </c>
      <c r="C3819" s="3">
        <f ca="1">[1]!thsiFinD("ths_vol_ratio_stock",$A3819,$A$1,7,100)</f>
        <v>0.85578158081883005</v>
      </c>
      <c r="D3819" s="3">
        <f ca="1">[1]!thsiFinD("ths_cr_stock",$A3819,$A$1,7,100,100)</f>
        <v>71.428571428571004</v>
      </c>
      <c r="E3819" s="3">
        <f ca="1">[1]!thsiFinD("ths_mfi_stock",$A3819,$A$1,7,100,100)</f>
        <v>32.797132504879002</v>
      </c>
      <c r="F3819" s="3">
        <f ca="1">[1]!thsiFinD("ths_expma_stock",$A3819,$A$1,7,100,100)</f>
        <v>2.5215128774873001</v>
      </c>
      <c r="G3819" s="3">
        <f ca="1">[1]!thsiFinD("ths_rsi_stock",$A3819,$A$1,7,100,100)</f>
        <v>27.273483179054001</v>
      </c>
      <c r="H3819" s="3">
        <f ca="1">[1]!thsiFinD("ths_adtm_stock",$A3819,$A$1,7,3,100,100,100)</f>
        <v>4.9343245538896002E-15</v>
      </c>
      <c r="I3819" s="3">
        <f ca="1">[1]!thsiFinD("ths_bbiboll_stock",$A3819,$A$1,7,3,100,100,100)</f>
        <v>2.5474999999999999</v>
      </c>
      <c r="J3819" s="3">
        <f ca="1">[1]!thsiFinD("ths_dptb_stock",$A3819,$A$1,7,104,100,100)</f>
        <v>1</v>
      </c>
      <c r="K3819" s="3">
        <f ca="1">[1]!thsiFinD("ths_srmi_stock",$A3819,$A$1,7,100,100)</f>
        <v>-1.5810276679842E-2</v>
      </c>
      <c r="L3819" s="3">
        <f ca="1">[1]!thsiFinD("ths_atr_stock",$A3819,$A$1,7,101,100,100)</f>
        <v>0.04</v>
      </c>
      <c r="M3819" s="3">
        <f ca="1">[1]!thsiFinD("ths_vol_w_stock",$A3819,$A$1)/1000000</f>
        <v>160.190001</v>
      </c>
      <c r="N3819" s="3">
        <f ca="1">[1]!thsiFinD("ths_turnover_ratio_w_stock",$A3819,$A$1)</f>
        <v>4.5243480238932996</v>
      </c>
      <c r="O3819" s="3">
        <f ca="1">[1]!thsiFinD("ths_relative_chg_ratio_w_stock",$A3819,$A$1,104,100)</f>
        <v>0.10594823091353001</v>
      </c>
      <c r="P3819" s="3">
        <f ca="1">[1]!thsiFinD("ths_chg_ratio_w_stock",$A3819,$B$1,100)</f>
        <v>0.40160642570279997</v>
      </c>
    </row>
    <row r="3820" spans="1:16" x14ac:dyDescent="0.25">
      <c r="A3820" s="2" t="s">
        <v>3818</v>
      </c>
      <c r="B3820" s="2" t="s">
        <v>9181</v>
      </c>
      <c r="C3820" s="3">
        <f ca="1">[1]!thsiFinD("ths_vol_ratio_stock",$A3820,$A$1,7,100)</f>
        <v>0.56014286526291002</v>
      </c>
      <c r="D3820" s="3">
        <f ca="1">[1]!thsiFinD("ths_cr_stock",$A3820,$A$1,7,100,100)</f>
        <v>61.111111111111001</v>
      </c>
      <c r="E3820" s="3">
        <f ca="1">[1]!thsiFinD("ths_mfi_stock",$A3820,$A$1,7,100,100)</f>
        <v>44.692782358079</v>
      </c>
      <c r="F3820" s="3">
        <f ca="1">[1]!thsiFinD("ths_expma_stock",$A3820,$A$1,7,100,100)</f>
        <v>22.710060259418</v>
      </c>
      <c r="G3820" s="3">
        <f ca="1">[1]!thsiFinD("ths_rsi_stock",$A3820,$A$1,7,100,100)</f>
        <v>18.448697921697001</v>
      </c>
      <c r="H3820" s="3">
        <f ca="1">[1]!thsiFinD("ths_adtm_stock",$A3820,$A$1,7,3,100,100,100)</f>
        <v>0.50800000000000001</v>
      </c>
      <c r="I3820" s="3">
        <f ca="1">[1]!thsiFinD("ths_bbiboll_stock",$A3820,$A$1,7,3,100,100,100)</f>
        <v>23.049166666666999</v>
      </c>
      <c r="J3820" s="3">
        <f ca="1">[1]!thsiFinD("ths_dptb_stock",$A3820,$A$1,7,104,100,100)</f>
        <v>0.71428571428570997</v>
      </c>
      <c r="K3820" s="3">
        <f ca="1">[1]!thsiFinD("ths_srmi_stock",$A3820,$A$1,7,100,100)</f>
        <v>-5.2948773138182997E-2</v>
      </c>
      <c r="L3820" s="3">
        <f ca="1">[1]!thsiFinD("ths_atr_stock",$A3820,$A$1,7,101,100,100)</f>
        <v>0.95285714285713996</v>
      </c>
      <c r="M3820" s="3">
        <f ca="1">[1]!thsiFinD("ths_vol_w_stock",$A3820,$A$1)/1000000</f>
        <v>63.153547000000003</v>
      </c>
      <c r="N3820" s="3">
        <f ca="1">[1]!thsiFinD("ths_turnover_ratio_w_stock",$A3820,$A$1)</f>
        <v>3.3252635133460999</v>
      </c>
      <c r="O3820" s="3">
        <f ca="1">[1]!thsiFinD("ths_relative_chg_ratio_w_stock",$A3820,$A$1,104,100)</f>
        <v>-5.5227200089363997</v>
      </c>
      <c r="P3820" s="3">
        <f ca="1">[1]!thsiFinD("ths_chg_ratio_w_stock",$A3820,$B$1,100)</f>
        <v>-8.6363636363635994</v>
      </c>
    </row>
    <row r="3821" spans="1:16" x14ac:dyDescent="0.25">
      <c r="A3821" s="2" t="s">
        <v>3819</v>
      </c>
      <c r="B3821" s="2" t="s">
        <v>9182</v>
      </c>
      <c r="C3821" s="3">
        <f ca="1">[1]!thsiFinD("ths_vol_ratio_stock",$A3821,$A$1,7,100)</f>
        <v>0.66849916119031005</v>
      </c>
      <c r="D3821" s="3">
        <f ca="1">[1]!thsiFinD("ths_cr_stock",$A3821,$A$1,7,100,100)</f>
        <v>60.227272727272997</v>
      </c>
      <c r="E3821" s="3">
        <f ca="1">[1]!thsiFinD("ths_mfi_stock",$A3821,$A$1,7,100,100)</f>
        <v>15.808236094772001</v>
      </c>
      <c r="F3821" s="3">
        <f ca="1">[1]!thsiFinD("ths_expma_stock",$A3821,$A$1,7,100,100)</f>
        <v>2.5973352458229</v>
      </c>
      <c r="G3821" s="3">
        <f ca="1">[1]!thsiFinD("ths_rsi_stock",$A3821,$A$1,7,100,100)</f>
        <v>38.136098274152999</v>
      </c>
      <c r="H3821" s="3">
        <f ca="1">[1]!thsiFinD("ths_adtm_stock",$A3821,$A$1,7,3,100,100,100)</f>
        <v>-0.5</v>
      </c>
      <c r="I3821" s="3">
        <f ca="1">[1]!thsiFinD("ths_bbiboll_stock",$A3821,$A$1,7,3,100,100,100)</f>
        <v>2.61625</v>
      </c>
      <c r="J3821" s="3">
        <f ca="1">[1]!thsiFinD("ths_dptb_stock",$A3821,$A$1,7,104,100,100)</f>
        <v>0.57142857142856995</v>
      </c>
      <c r="K3821" s="3">
        <f ca="1">[1]!thsiFinD("ths_srmi_stock",$A3821,$A$1,7,100,100)</f>
        <v>-3.7453183520599002E-2</v>
      </c>
      <c r="L3821" s="3">
        <f ca="1">[1]!thsiFinD("ths_atr_stock",$A3821,$A$1,7,101,100,100)</f>
        <v>6.8571428571429005E-2</v>
      </c>
      <c r="M3821" s="3">
        <f ca="1">[1]!thsiFinD("ths_vol_w_stock",$A3821,$A$1)/1000000</f>
        <v>280.085016</v>
      </c>
      <c r="N3821" s="3">
        <f ca="1">[1]!thsiFinD("ths_turnover_ratio_w_stock",$A3821,$A$1)</f>
        <v>3.4013067153807</v>
      </c>
      <c r="O3821" s="3">
        <f ca="1">[1]!thsiFinD("ths_relative_chg_ratio_w_stock",$A3821,$A$1,104,100)</f>
        <v>0.14257826754354999</v>
      </c>
      <c r="P3821" s="3">
        <f ca="1">[1]!thsiFinD("ths_chg_ratio_w_stock",$A3821,$B$1,100)</f>
        <v>0.38910505836576997</v>
      </c>
    </row>
    <row r="3822" spans="1:16" x14ac:dyDescent="0.25">
      <c r="A3822" s="2" t="s">
        <v>3820</v>
      </c>
      <c r="B3822" s="2" t="s">
        <v>9183</v>
      </c>
      <c r="C3822" s="3">
        <f ca="1">[1]!thsiFinD("ths_vol_ratio_stock",$A3822,$A$1,7,100)</f>
        <v>0.67429169015543999</v>
      </c>
      <c r="D3822" s="3">
        <f ca="1">[1]!thsiFinD("ths_cr_stock",$A3822,$A$1,7,100,100)</f>
        <v>76.923076923077005</v>
      </c>
      <c r="E3822" s="3">
        <f ca="1">[1]!thsiFinD("ths_mfi_stock",$A3822,$A$1,7,100,100)</f>
        <v>34.848744709456</v>
      </c>
      <c r="F3822" s="3">
        <f ca="1">[1]!thsiFinD("ths_expma_stock",$A3822,$A$1,7,100,100)</f>
        <v>2.1250577268876998</v>
      </c>
      <c r="G3822" s="3">
        <f ca="1">[1]!thsiFinD("ths_rsi_stock",$A3822,$A$1,7,100,100)</f>
        <v>39.877635724678001</v>
      </c>
      <c r="H3822" s="3">
        <f ca="1">[1]!thsiFinD("ths_adtm_stock",$A3822,$A$1,7,3,100,100,100)</f>
        <v>-0.62499999999999001</v>
      </c>
      <c r="I3822" s="3">
        <f ca="1">[1]!thsiFinD("ths_bbiboll_stock",$A3822,$A$1,7,3,100,100,100)</f>
        <v>2.1361458333333001</v>
      </c>
      <c r="J3822" s="3">
        <f ca="1">[1]!thsiFinD("ths_dptb_stock",$A3822,$A$1,7,104,100,100)</f>
        <v>0.71428571428570997</v>
      </c>
      <c r="K3822" s="3">
        <f ca="1">[1]!thsiFinD("ths_srmi_stock",$A3822,$A$1,7,100,100)</f>
        <v>-4.6948356807511001E-3</v>
      </c>
      <c r="L3822" s="3">
        <f ca="1">[1]!thsiFinD("ths_atr_stock",$A3822,$A$1,7,101,100,100)</f>
        <v>3.2857142857143001E-2</v>
      </c>
      <c r="M3822" s="3">
        <f ca="1">[1]!thsiFinD("ths_vol_w_stock",$A3822,$A$1)/1000000</f>
        <v>640.78187300000002</v>
      </c>
      <c r="N3822" s="3">
        <f ca="1">[1]!thsiFinD("ths_turnover_ratio_w_stock",$A3822,$A$1)</f>
        <v>4.5054092431915</v>
      </c>
      <c r="O3822" s="3">
        <f ca="1">[1]!thsiFinD("ths_relative_chg_ratio_w_stock",$A3822,$A$1,104,100)</f>
        <v>1.2964244213897</v>
      </c>
      <c r="P3822" s="3">
        <f ca="1">[1]!thsiFinD("ths_chg_ratio_w_stock",$A3822,$B$1,100)</f>
        <v>0</v>
      </c>
    </row>
    <row r="3823" spans="1:16" x14ac:dyDescent="0.25">
      <c r="A3823" s="2" t="s">
        <v>3821</v>
      </c>
      <c r="B3823" s="2" t="s">
        <v>9184</v>
      </c>
      <c r="C3823" s="3">
        <f ca="1">[1]!thsiFinD("ths_vol_ratio_stock",$A3823,$A$1,7,100)</f>
        <v>0.57507855716128997</v>
      </c>
      <c r="D3823" s="3">
        <f ca="1">[1]!thsiFinD("ths_cr_stock",$A3823,$A$1,7,100,100)</f>
        <v>95.631067961165996</v>
      </c>
      <c r="E3823" s="3">
        <f ca="1">[1]!thsiFinD("ths_mfi_stock",$A3823,$A$1,7,100,100)</f>
        <v>66.441775879437003</v>
      </c>
      <c r="F3823" s="3">
        <f ca="1">[1]!thsiFinD("ths_expma_stock",$A3823,$A$1,7,100,100)</f>
        <v>24.838652540367999</v>
      </c>
      <c r="G3823" s="3">
        <f ca="1">[1]!thsiFinD("ths_rsi_stock",$A3823,$A$1,7,100,100)</f>
        <v>39.07060923785</v>
      </c>
      <c r="H3823" s="3">
        <f ca="1">[1]!thsiFinD("ths_adtm_stock",$A3823,$A$1,7,3,100,100,100)</f>
        <v>0.44329896907216998</v>
      </c>
      <c r="I3823" s="3">
        <f ca="1">[1]!thsiFinD("ths_bbiboll_stock",$A3823,$A$1,7,3,100,100,100)</f>
        <v>24.909375000000001</v>
      </c>
      <c r="J3823" s="3">
        <f ca="1">[1]!thsiFinD("ths_dptb_stock",$A3823,$A$1,7,104,100,100)</f>
        <v>0.85714285714285998</v>
      </c>
      <c r="K3823" s="3">
        <f ca="1">[1]!thsiFinD("ths_srmi_stock",$A3823,$A$1,7,100,100)</f>
        <v>1.6273393002441E-3</v>
      </c>
      <c r="L3823" s="3">
        <f ca="1">[1]!thsiFinD("ths_atr_stock",$A3823,$A$1,7,101,100,100)</f>
        <v>0.57571428571427996</v>
      </c>
      <c r="M3823" s="3">
        <f ca="1">[1]!thsiFinD("ths_vol_w_stock",$A3823,$A$1)/1000000</f>
        <v>7.0576699999999999</v>
      </c>
      <c r="N3823" s="3">
        <f ca="1">[1]!thsiFinD("ths_turnover_ratio_w_stock",$A3823,$A$1)</f>
        <v>1.7368950347123999</v>
      </c>
      <c r="O3823" s="3">
        <f ca="1">[1]!thsiFinD("ths_relative_chg_ratio_w_stock",$A3823,$A$1,104,100)</f>
        <v>0.24972554860387999</v>
      </c>
      <c r="P3823" s="3">
        <f ca="1">[1]!thsiFinD("ths_chg_ratio_w_stock",$A3823,$B$1,100)</f>
        <v>-1.0170870626526001</v>
      </c>
    </row>
    <row r="3824" spans="1:16" x14ac:dyDescent="0.25">
      <c r="A3824" s="2" t="s">
        <v>3822</v>
      </c>
      <c r="B3824" s="2" t="s">
        <v>9185</v>
      </c>
      <c r="C3824" s="3">
        <f ca="1">[1]!thsiFinD("ths_vol_ratio_stock",$A3824,$A$1,7,100)</f>
        <v>0.67187736002864995</v>
      </c>
      <c r="D3824" s="3">
        <f ca="1">[1]!thsiFinD("ths_cr_stock",$A3824,$A$1,7,100,100)</f>
        <v>82.8125</v>
      </c>
      <c r="E3824" s="3">
        <f ca="1">[1]!thsiFinD("ths_mfi_stock",$A3824,$A$1,7,100,100)</f>
        <v>53.057557956764001</v>
      </c>
      <c r="F3824" s="3">
        <f ca="1">[1]!thsiFinD("ths_expma_stock",$A3824,$A$1,7,100,100)</f>
        <v>8.5559988626652999</v>
      </c>
      <c r="G3824" s="3">
        <f ca="1">[1]!thsiFinD("ths_rsi_stock",$A3824,$A$1,7,100,100)</f>
        <v>45.340723654439998</v>
      </c>
      <c r="H3824" s="3">
        <f ca="1">[1]!thsiFinD("ths_adtm_stock",$A3824,$A$1,7,3,100,100,100)</f>
        <v>0.17977528089888001</v>
      </c>
      <c r="I3824" s="3">
        <f ca="1">[1]!thsiFinD("ths_bbiboll_stock",$A3824,$A$1,7,3,100,100,100)</f>
        <v>8.6394791666666997</v>
      </c>
      <c r="J3824" s="3">
        <f ca="1">[1]!thsiFinD("ths_dptb_stock",$A3824,$A$1,7,104,100,100)</f>
        <v>0.42857142857142999</v>
      </c>
      <c r="K3824" s="3">
        <f ca="1">[1]!thsiFinD("ths_srmi_stock",$A3824,$A$1,7,100,100)</f>
        <v>-1.8327605956471999E-2</v>
      </c>
      <c r="L3824" s="3">
        <f ca="1">[1]!thsiFinD("ths_atr_stock",$A3824,$A$1,7,101,100,100)</f>
        <v>0.33428571428571002</v>
      </c>
      <c r="M3824" s="3">
        <f ca="1">[1]!thsiFinD("ths_vol_w_stock",$A3824,$A$1)/1000000</f>
        <v>246.66394</v>
      </c>
      <c r="N3824" s="3">
        <f ca="1">[1]!thsiFinD("ths_turnover_ratio_w_stock",$A3824,$A$1)</f>
        <v>3.0288532082929001</v>
      </c>
      <c r="O3824" s="3">
        <f ca="1">[1]!thsiFinD("ths_relative_chg_ratio_w_stock",$A3824,$A$1,104,100)</f>
        <v>3.0778971054751998</v>
      </c>
      <c r="P3824" s="3">
        <f ca="1">[1]!thsiFinD("ths_chg_ratio_w_stock",$A3824,$B$1,100)</f>
        <v>-1.4002333722286999</v>
      </c>
    </row>
    <row r="3825" spans="1:16" x14ac:dyDescent="0.25">
      <c r="A3825" s="2" t="s">
        <v>3823</v>
      </c>
      <c r="B3825" s="2" t="s">
        <v>9186</v>
      </c>
      <c r="C3825" s="3">
        <f ca="1">[1]!thsiFinD("ths_vol_ratio_stock",$A3825,$A$1,7,100)</f>
        <v>0.70839878056797001</v>
      </c>
      <c r="D3825" s="3">
        <f ca="1">[1]!thsiFinD("ths_cr_stock",$A3825,$A$1,7,100,100)</f>
        <v>52.707581227436997</v>
      </c>
      <c r="E3825" s="3">
        <f ca="1">[1]!thsiFinD("ths_mfi_stock",$A3825,$A$1,7,100,100)</f>
        <v>41.500958996914001</v>
      </c>
      <c r="F3825" s="3">
        <f ca="1">[1]!thsiFinD("ths_expma_stock",$A3825,$A$1,7,100,100)</f>
        <v>20.183008218327</v>
      </c>
      <c r="G3825" s="3">
        <f ca="1">[1]!thsiFinD("ths_rsi_stock",$A3825,$A$1,7,100,100)</f>
        <v>30.023990524904999</v>
      </c>
      <c r="H3825" s="3">
        <f ca="1">[1]!thsiFinD("ths_adtm_stock",$A3825,$A$1,7,3,100,100,100)</f>
        <v>-0.59813084112149995</v>
      </c>
      <c r="I3825" s="3">
        <f ca="1">[1]!thsiFinD("ths_bbiboll_stock",$A3825,$A$1,7,3,100,100,100)</f>
        <v>20.393541666667002</v>
      </c>
      <c r="J3825" s="3">
        <f ca="1">[1]!thsiFinD("ths_dptb_stock",$A3825,$A$1,7,104,100,100)</f>
        <v>0.57142857142856995</v>
      </c>
      <c r="K3825" s="3">
        <f ca="1">[1]!thsiFinD("ths_srmi_stock",$A3825,$A$1,7,100,100)</f>
        <v>-2.2615535889872002E-2</v>
      </c>
      <c r="L3825" s="3">
        <f ca="1">[1]!thsiFinD("ths_atr_stock",$A3825,$A$1,7,101,100,100)</f>
        <v>0.40285714285714003</v>
      </c>
      <c r="M3825" s="3">
        <f ca="1">[1]!thsiFinD("ths_vol_w_stock",$A3825,$A$1)/1000000</f>
        <v>42.805033000000002</v>
      </c>
      <c r="N3825" s="3">
        <f ca="1">[1]!thsiFinD("ths_turnover_ratio_w_stock",$A3825,$A$1)</f>
        <v>1.9918869689629</v>
      </c>
      <c r="O3825" s="3">
        <f ca="1">[1]!thsiFinD("ths_relative_chg_ratio_w_stock",$A3825,$A$1,104,100)</f>
        <v>-2.3857461212460001</v>
      </c>
      <c r="P3825" s="3">
        <f ca="1">[1]!thsiFinD("ths_chg_ratio_w_stock",$A3825,$B$1,100)</f>
        <v>-4.1247484909457004</v>
      </c>
    </row>
    <row r="3826" spans="1:16" x14ac:dyDescent="0.25">
      <c r="A3826" s="2" t="s">
        <v>3824</v>
      </c>
      <c r="B3826" s="2" t="s">
        <v>9187</v>
      </c>
      <c r="C3826" s="3">
        <f ca="1">[1]!thsiFinD("ths_vol_ratio_stock",$A3826,$A$1,7,100)</f>
        <v>1.1058385492092</v>
      </c>
      <c r="D3826" s="3">
        <f ca="1">[1]!thsiFinD("ths_cr_stock",$A3826,$A$1,7,100,100)</f>
        <v>222.8</v>
      </c>
      <c r="E3826" s="3">
        <f ca="1">[1]!thsiFinD("ths_mfi_stock",$A3826,$A$1,7,100,100)</f>
        <v>64.152231705207001</v>
      </c>
      <c r="F3826" s="3">
        <f ca="1">[1]!thsiFinD("ths_expma_stock",$A3826,$A$1,7,100,100)</f>
        <v>11.311258289734001</v>
      </c>
      <c r="G3826" s="3">
        <f ca="1">[1]!thsiFinD("ths_rsi_stock",$A3826,$A$1,7,100,100)</f>
        <v>54.350263259075</v>
      </c>
      <c r="H3826" s="3">
        <f ca="1">[1]!thsiFinD("ths_adtm_stock",$A3826,$A$1,7,3,100,100,100)</f>
        <v>0.98324022346369</v>
      </c>
      <c r="I3826" s="3">
        <f ca="1">[1]!thsiFinD("ths_bbiboll_stock",$A3826,$A$1,7,3,100,100,100)</f>
        <v>11.2759375</v>
      </c>
      <c r="J3826" s="3">
        <f ca="1">[1]!thsiFinD("ths_dptb_stock",$A3826,$A$1,7,104,100,100)</f>
        <v>0.71428571428570997</v>
      </c>
      <c r="K3826" s="3">
        <f ca="1">[1]!thsiFinD("ths_srmi_stock",$A3826,$A$1,7,100,100)</f>
        <v>3.4361233480176001E-2</v>
      </c>
      <c r="L3826" s="3">
        <f ca="1">[1]!thsiFinD("ths_atr_stock",$A3826,$A$1,7,101,100,100)</f>
        <v>0.39</v>
      </c>
      <c r="M3826" s="3">
        <f ca="1">[1]!thsiFinD("ths_vol_w_stock",$A3826,$A$1)/1000000</f>
        <v>374.50753099999997</v>
      </c>
      <c r="N3826" s="3">
        <f ca="1">[1]!thsiFinD("ths_turnover_ratio_w_stock",$A3826,$A$1)</f>
        <v>9.6567494706002002</v>
      </c>
      <c r="O3826" s="3">
        <f ca="1">[1]!thsiFinD("ths_relative_chg_ratio_w_stock",$A3826,$A$1,104,100)</f>
        <v>0.50971113467643003</v>
      </c>
      <c r="P3826" s="3">
        <f ca="1">[1]!thsiFinD("ths_chg_ratio_w_stock",$A3826,$B$1,100)</f>
        <v>-5.5506607929514997</v>
      </c>
    </row>
    <row r="3827" spans="1:16" x14ac:dyDescent="0.25">
      <c r="A3827" s="2" t="s">
        <v>3825</v>
      </c>
      <c r="B3827" s="2" t="s">
        <v>9188</v>
      </c>
      <c r="C3827" s="3">
        <f ca="1">[1]!thsiFinD("ths_vol_ratio_stock",$A3827,$A$1,7,100)</f>
        <v>1.2819505345427999</v>
      </c>
      <c r="D3827" s="3">
        <f ca="1">[1]!thsiFinD("ths_cr_stock",$A3827,$A$1,7,100,100)</f>
        <v>54.838709677419999</v>
      </c>
      <c r="E3827" s="3">
        <f ca="1">[1]!thsiFinD("ths_mfi_stock",$A3827,$A$1,7,100,100)</f>
        <v>31.341251657015</v>
      </c>
      <c r="F3827" s="3">
        <f ca="1">[1]!thsiFinD("ths_expma_stock",$A3827,$A$1,7,100,100)</f>
        <v>1.3096613575338001</v>
      </c>
      <c r="G3827" s="3">
        <f ca="1">[1]!thsiFinD("ths_rsi_stock",$A3827,$A$1,7,100,100)</f>
        <v>30.635366165000001</v>
      </c>
      <c r="H3827" s="3">
        <f ca="1">[1]!thsiFinD("ths_adtm_stock",$A3827,$A$1,7,3,100,100,100)</f>
        <v>0.33333333333332998</v>
      </c>
      <c r="I3827" s="3">
        <f ca="1">[1]!thsiFinD("ths_bbiboll_stock",$A3827,$A$1,7,3,100,100,100)</f>
        <v>1.3214583333333001</v>
      </c>
      <c r="J3827" s="3">
        <f ca="1">[1]!thsiFinD("ths_dptb_stock",$A3827,$A$1,7,104,100,100)</f>
        <v>0.71428571428570997</v>
      </c>
      <c r="K3827" s="3">
        <f ca="1">[1]!thsiFinD("ths_srmi_stock",$A3827,$A$1,7,100,100)</f>
        <v>-2.2727272727272999E-2</v>
      </c>
      <c r="L3827" s="3">
        <f ca="1">[1]!thsiFinD("ths_atr_stock",$A3827,$A$1,7,101,100,100)</f>
        <v>2.2857142857142999E-2</v>
      </c>
      <c r="M3827" s="3">
        <f ca="1">[1]!thsiFinD("ths_vol_w_stock",$A3827,$A$1)/1000000</f>
        <v>198.22757200000001</v>
      </c>
      <c r="N3827" s="3">
        <f ca="1">[1]!thsiFinD("ths_turnover_ratio_w_stock",$A3827,$A$1)</f>
        <v>1.052814367306</v>
      </c>
      <c r="O3827" s="3">
        <f ca="1">[1]!thsiFinD("ths_relative_chg_ratio_w_stock",$A3827,$A$1,104,100)</f>
        <v>-0.97630285133756001</v>
      </c>
      <c r="P3827" s="3">
        <f ca="1">[1]!thsiFinD("ths_chg_ratio_w_stock",$A3827,$B$1,100)</f>
        <v>-4.6511627906976996</v>
      </c>
    </row>
    <row r="3828" spans="1:16" x14ac:dyDescent="0.25">
      <c r="A3828" s="2" t="s">
        <v>3826</v>
      </c>
      <c r="B3828" s="2" t="s">
        <v>9189</v>
      </c>
      <c r="C3828" s="3">
        <f ca="1">[1]!thsiFinD("ths_vol_ratio_stock",$A3828,$A$1,7,100)</f>
        <v>0.66256590826994</v>
      </c>
      <c r="D3828" s="3">
        <f ca="1">[1]!thsiFinD("ths_cr_stock",$A3828,$A$1,7,100,100)</f>
        <v>186.56716417909999</v>
      </c>
      <c r="E3828" s="3">
        <f ca="1">[1]!thsiFinD("ths_mfi_stock",$A3828,$A$1,7,100,100)</f>
        <v>67.896834994781997</v>
      </c>
      <c r="F3828" s="3">
        <f ca="1">[1]!thsiFinD("ths_expma_stock",$A3828,$A$1,7,100,100)</f>
        <v>11.683513759398</v>
      </c>
      <c r="G3828" s="3">
        <f ca="1">[1]!thsiFinD("ths_rsi_stock",$A3828,$A$1,7,100,100)</f>
        <v>51.761156515605002</v>
      </c>
      <c r="H3828" s="3">
        <f ca="1">[1]!thsiFinD("ths_adtm_stock",$A3828,$A$1,7,3,100,100,100)</f>
        <v>0.91011235955056002</v>
      </c>
      <c r="I3828" s="3">
        <f ca="1">[1]!thsiFinD("ths_bbiboll_stock",$A3828,$A$1,7,3,100,100,100)</f>
        <v>11.675104166666999</v>
      </c>
      <c r="J3828" s="3">
        <f ca="1">[1]!thsiFinD("ths_dptb_stock",$A3828,$A$1,7,104,100,100)</f>
        <v>0.71428571428570997</v>
      </c>
      <c r="K3828" s="3">
        <f ca="1">[1]!thsiFinD("ths_srmi_stock",$A3828,$A$1,7,100,100)</f>
        <v>2.6541095890410999E-2</v>
      </c>
      <c r="L3828" s="3">
        <f ca="1">[1]!thsiFinD("ths_atr_stock",$A3828,$A$1,7,101,100,100)</f>
        <v>0.27428571428571002</v>
      </c>
      <c r="M3828" s="3">
        <f ca="1">[1]!thsiFinD("ths_vol_w_stock",$A3828,$A$1)/1000000</f>
        <v>246.73137</v>
      </c>
      <c r="N3828" s="3">
        <f ca="1">[1]!thsiFinD("ths_turnover_ratio_w_stock",$A3828,$A$1)</f>
        <v>3.4062839234418001</v>
      </c>
      <c r="O3828" s="3">
        <f ca="1">[1]!thsiFinD("ths_relative_chg_ratio_w_stock",$A3828,$A$1,104,100)</f>
        <v>0.87016696188416998</v>
      </c>
      <c r="P3828" s="3">
        <f ca="1">[1]!thsiFinD("ths_chg_ratio_w_stock",$A3828,$B$1,100)</f>
        <v>-7.0205479452055002</v>
      </c>
    </row>
    <row r="3829" spans="1:16" x14ac:dyDescent="0.25">
      <c r="A3829" s="2" t="s">
        <v>3827</v>
      </c>
      <c r="B3829" s="2" t="s">
        <v>9190</v>
      </c>
      <c r="C3829" s="3">
        <f ca="1">[1]!thsiFinD("ths_vol_ratio_stock",$A3829,$A$1,7,100)</f>
        <v>0.67908756677479998</v>
      </c>
      <c r="D3829" s="3">
        <f ca="1">[1]!thsiFinD("ths_cr_stock",$A3829,$A$1,7,100,100)</f>
        <v>50.737100737101002</v>
      </c>
      <c r="E3829" s="3">
        <f ca="1">[1]!thsiFinD("ths_mfi_stock",$A3829,$A$1,7,100,100)</f>
        <v>31.18499252921</v>
      </c>
      <c r="F3829" s="3">
        <f ca="1">[1]!thsiFinD("ths_expma_stock",$A3829,$A$1,7,100,100)</f>
        <v>24.336455959051001</v>
      </c>
      <c r="G3829" s="3">
        <f ca="1">[1]!thsiFinD("ths_rsi_stock",$A3829,$A$1,7,100,100)</f>
        <v>30.413315363527001</v>
      </c>
      <c r="H3829" s="3">
        <f ca="1">[1]!thsiFinD("ths_adtm_stock",$A3829,$A$1,7,3,100,100,100)</f>
        <v>0.38509316770185997</v>
      </c>
      <c r="I3829" s="3">
        <f ca="1">[1]!thsiFinD("ths_bbiboll_stock",$A3829,$A$1,7,3,100,100,100)</f>
        <v>24.501249999999999</v>
      </c>
      <c r="J3829" s="3">
        <f ca="1">[1]!thsiFinD("ths_dptb_stock",$A3829,$A$1,7,104,100,100)</f>
        <v>0.71428571428570997</v>
      </c>
      <c r="K3829" s="3">
        <f ca="1">[1]!thsiFinD("ths_srmi_stock",$A3829,$A$1,7,100,100)</f>
        <v>-3.3644102148358002E-2</v>
      </c>
      <c r="L3829" s="3">
        <f ca="1">[1]!thsiFinD("ths_atr_stock",$A3829,$A$1,7,101,100,100)</f>
        <v>0.58428571428570997</v>
      </c>
      <c r="M3829" s="3">
        <f ca="1">[1]!thsiFinD("ths_vol_w_stock",$A3829,$A$1)/1000000</f>
        <v>6.4595900000000004</v>
      </c>
      <c r="N3829" s="3">
        <f ca="1">[1]!thsiFinD("ths_turnover_ratio_w_stock",$A3829,$A$1)</f>
        <v>1.237469348659</v>
      </c>
      <c r="O3829" s="3">
        <f ca="1">[1]!thsiFinD("ths_relative_chg_ratio_w_stock",$A3829,$A$1,104,100)</f>
        <v>-1.7535959120792</v>
      </c>
      <c r="P3829" s="3">
        <f ca="1">[1]!thsiFinD("ths_chg_ratio_w_stock",$A3829,$B$1,100)</f>
        <v>-3.9010067114094</v>
      </c>
    </row>
    <row r="3830" spans="1:16" x14ac:dyDescent="0.25">
      <c r="A3830" s="2" t="s">
        <v>3828</v>
      </c>
      <c r="B3830" s="2" t="s">
        <v>9191</v>
      </c>
      <c r="C3830" s="3">
        <f ca="1">[1]!thsiFinD("ths_vol_ratio_stock",$A3830,$A$1,7,100)</f>
        <v>0.77771097150348001</v>
      </c>
      <c r="D3830" s="3">
        <f ca="1">[1]!thsiFinD("ths_cr_stock",$A3830,$A$1,7,100,100)</f>
        <v>22.89156626506</v>
      </c>
      <c r="E3830" s="3">
        <f ca="1">[1]!thsiFinD("ths_mfi_stock",$A3830,$A$1,7,100,100)</f>
        <v>10.694749181069</v>
      </c>
      <c r="F3830" s="3">
        <f ca="1">[1]!thsiFinD("ths_expma_stock",$A3830,$A$1,7,100,100)</f>
        <v>5.1189575656167996</v>
      </c>
      <c r="G3830" s="3">
        <f ca="1">[1]!thsiFinD("ths_rsi_stock",$A3830,$A$1,7,100,100)</f>
        <v>20.552843286643</v>
      </c>
      <c r="H3830" s="3">
        <f ca="1">[1]!thsiFinD("ths_adtm_stock",$A3830,$A$1,7,3,100,100,100)</f>
        <v>-0.94736842105262997</v>
      </c>
      <c r="I3830" s="3">
        <f ca="1">[1]!thsiFinD("ths_bbiboll_stock",$A3830,$A$1,7,3,100,100,100)</f>
        <v>5.2329166666667</v>
      </c>
      <c r="J3830" s="3">
        <f ca="1">[1]!thsiFinD("ths_dptb_stock",$A3830,$A$1,7,104,100,100)</f>
        <v>0.57142857142856995</v>
      </c>
      <c r="K3830" s="3">
        <f ca="1">[1]!thsiFinD("ths_srmi_stock",$A3830,$A$1,7,100,100)</f>
        <v>-6.7039106145251007E-2</v>
      </c>
      <c r="L3830" s="3">
        <f ca="1">[1]!thsiFinD("ths_atr_stock",$A3830,$A$1,7,101,100,100)</f>
        <v>0.14571428571428999</v>
      </c>
      <c r="M3830" s="3">
        <f ca="1">[1]!thsiFinD("ths_vol_w_stock",$A3830,$A$1)/1000000</f>
        <v>58.790376000000002</v>
      </c>
      <c r="N3830" s="3">
        <f ca="1">[1]!thsiFinD("ths_turnover_ratio_w_stock",$A3830,$A$1)</f>
        <v>5.1889028339454004</v>
      </c>
      <c r="O3830" s="3">
        <f ca="1">[1]!thsiFinD("ths_relative_chg_ratio_w_stock",$A3830,$A$1,104,100)</f>
        <v>-1.2327584579877</v>
      </c>
      <c r="P3830" s="3">
        <f ca="1">[1]!thsiFinD("ths_chg_ratio_w_stock",$A3830,$B$1,100)</f>
        <v>-2.5948103792414998</v>
      </c>
    </row>
    <row r="3831" spans="1:16" x14ac:dyDescent="0.25">
      <c r="A3831" s="2" t="s">
        <v>3829</v>
      </c>
      <c r="B3831" s="2" t="s">
        <v>9192</v>
      </c>
      <c r="C3831" s="3">
        <f ca="1">[1]!thsiFinD("ths_vol_ratio_stock",$A3831,$A$1,7,100)</f>
        <v>0.84917046586393996</v>
      </c>
      <c r="D3831" s="3">
        <f ca="1">[1]!thsiFinD("ths_cr_stock",$A3831,$A$1,7,100,100)</f>
        <v>-5.1794071762870999</v>
      </c>
      <c r="E3831" s="3">
        <f ca="1">[1]!thsiFinD("ths_mfi_stock",$A3831,$A$1,7,100,100)</f>
        <v>14.242657956554</v>
      </c>
      <c r="F3831" s="3">
        <f ca="1">[1]!thsiFinD("ths_expma_stock",$A3831,$A$1,7,100,100)</f>
        <v>67.530759510666002</v>
      </c>
      <c r="G3831" s="3">
        <f ca="1">[1]!thsiFinD("ths_rsi_stock",$A3831,$A$1,7,100,100)</f>
        <v>14.975604681166001</v>
      </c>
      <c r="H3831" s="3">
        <f ca="1">[1]!thsiFinD("ths_adtm_stock",$A3831,$A$1,7,3,100,100,100)</f>
        <v>-0.56935817805383004</v>
      </c>
      <c r="I3831" s="3">
        <f ca="1">[1]!thsiFinD("ths_bbiboll_stock",$A3831,$A$1,7,3,100,100,100)</f>
        <v>68.715729166667003</v>
      </c>
      <c r="J3831" s="3">
        <f ca="1">[1]!thsiFinD("ths_dptb_stock",$A3831,$A$1,7,104,100,100)</f>
        <v>0.85714285714285998</v>
      </c>
      <c r="K3831" s="3">
        <f ca="1">[1]!thsiFinD("ths_srmi_stock",$A3831,$A$1,7,100,100)</f>
        <v>-9.2236417239926996E-2</v>
      </c>
      <c r="L3831" s="3">
        <f ca="1">[1]!thsiFinD("ths_atr_stock",$A3831,$A$1,7,101,100,100)</f>
        <v>1.7257142857143</v>
      </c>
      <c r="M3831" s="3">
        <f ca="1">[1]!thsiFinD("ths_vol_w_stock",$A3831,$A$1)/1000000</f>
        <v>80.869221999999993</v>
      </c>
      <c r="N3831" s="3">
        <f ca="1">[1]!thsiFinD("ths_turnover_ratio_w_stock",$A3831,$A$1)</f>
        <v>4.1418814309103</v>
      </c>
      <c r="O3831" s="3">
        <f ca="1">[1]!thsiFinD("ths_relative_chg_ratio_w_stock",$A3831,$A$1,104,100)</f>
        <v>-5.3721668026287999</v>
      </c>
      <c r="P3831" s="3">
        <f ca="1">[1]!thsiFinD("ths_chg_ratio_w_stock",$A3831,$B$1,100)</f>
        <v>-3.3560160841324</v>
      </c>
    </row>
    <row r="3832" spans="1:16" x14ac:dyDescent="0.25">
      <c r="A3832" s="2" t="s">
        <v>3830</v>
      </c>
      <c r="B3832" s="2" t="s">
        <v>9193</v>
      </c>
      <c r="C3832" s="3">
        <f ca="1">[1]!thsiFinD("ths_vol_ratio_stock",$A3832,$A$1,7,100)</f>
        <v>0.63638005317433</v>
      </c>
      <c r="D3832" s="3">
        <f ca="1">[1]!thsiFinD("ths_cr_stock",$A3832,$A$1,7,100,100)</f>
        <v>5.4945054945056002</v>
      </c>
      <c r="E3832" s="3">
        <f ca="1">[1]!thsiFinD("ths_mfi_stock",$A3832,$A$1,7,100,100)</f>
        <v>15.791580913669</v>
      </c>
      <c r="F3832" s="3">
        <f ca="1">[1]!thsiFinD("ths_expma_stock",$A3832,$A$1,7,100,100)</f>
        <v>7.3301044550052996</v>
      </c>
      <c r="G3832" s="3">
        <f ca="1">[1]!thsiFinD("ths_rsi_stock",$A3832,$A$1,7,100,100)</f>
        <v>22.018339289079002</v>
      </c>
      <c r="H3832" s="3">
        <f ca="1">[1]!thsiFinD("ths_adtm_stock",$A3832,$A$1,7,3,100,100,100)</f>
        <v>-0.43859649122806998</v>
      </c>
      <c r="I3832" s="3">
        <f ca="1">[1]!thsiFinD("ths_bbiboll_stock",$A3832,$A$1,7,3,100,100,100)</f>
        <v>7.4190624999999999</v>
      </c>
      <c r="J3832" s="3">
        <f ca="1">[1]!thsiFinD("ths_dptb_stock",$A3832,$A$1,7,104,100,100)</f>
        <v>0.57142857142856995</v>
      </c>
      <c r="K3832" s="3">
        <f ca="1">[1]!thsiFinD("ths_srmi_stock",$A3832,$A$1,7,100,100)</f>
        <v>-9.1731266149870996E-2</v>
      </c>
      <c r="L3832" s="3">
        <f ca="1">[1]!thsiFinD("ths_atr_stock",$A3832,$A$1,7,101,100,100)</f>
        <v>0.19714285714286001</v>
      </c>
      <c r="M3832" s="3">
        <f ca="1">[1]!thsiFinD("ths_vol_w_stock",$A3832,$A$1)/1000000</f>
        <v>77.628474999999995</v>
      </c>
      <c r="N3832" s="3">
        <f ca="1">[1]!thsiFinD("ths_turnover_ratio_w_stock",$A3832,$A$1)</f>
        <v>8.0913565770272999</v>
      </c>
      <c r="O3832" s="3">
        <f ca="1">[1]!thsiFinD("ths_relative_chg_ratio_w_stock",$A3832,$A$1,104,100)</f>
        <v>-5.959512254072</v>
      </c>
      <c r="P3832" s="3">
        <f ca="1">[1]!thsiFinD("ths_chg_ratio_w_stock",$A3832,$B$1,100)</f>
        <v>0.28449502133712001</v>
      </c>
    </row>
    <row r="3833" spans="1:16" x14ac:dyDescent="0.25">
      <c r="A3833" s="2" t="s">
        <v>3831</v>
      </c>
      <c r="B3833" s="2" t="s">
        <v>9194</v>
      </c>
      <c r="C3833" s="3">
        <f ca="1">[1]!thsiFinD("ths_vol_ratio_stock",$A3833,$A$1,7,100)</f>
        <v>0.80892067244548005</v>
      </c>
      <c r="D3833" s="3">
        <f ca="1">[1]!thsiFinD("ths_cr_stock",$A3833,$A$1,7,100,100)</f>
        <v>96.733668341707997</v>
      </c>
      <c r="E3833" s="3">
        <f ca="1">[1]!thsiFinD("ths_mfi_stock",$A3833,$A$1,7,100,100)</f>
        <v>41.654624119391002</v>
      </c>
      <c r="F3833" s="3">
        <f ca="1">[1]!thsiFinD("ths_expma_stock",$A3833,$A$1,7,100,100)</f>
        <v>12.829755831468001</v>
      </c>
      <c r="G3833" s="3">
        <f ca="1">[1]!thsiFinD("ths_rsi_stock",$A3833,$A$1,7,100,100)</f>
        <v>51.207433761346998</v>
      </c>
      <c r="H3833" s="3">
        <f ca="1">[1]!thsiFinD("ths_adtm_stock",$A3833,$A$1,7,3,100,100,100)</f>
        <v>0.47852760736195998</v>
      </c>
      <c r="I3833" s="3">
        <f ca="1">[1]!thsiFinD("ths_bbiboll_stock",$A3833,$A$1,7,3,100,100,100)</f>
        <v>12.811875000000001</v>
      </c>
      <c r="J3833" s="3">
        <f ca="1">[1]!thsiFinD("ths_dptb_stock",$A3833,$A$1,7,104,100,100)</f>
        <v>0.28571428571428997</v>
      </c>
      <c r="K3833" s="3">
        <f ca="1">[1]!thsiFinD("ths_srmi_stock",$A3833,$A$1,7,100,100)</f>
        <v>-2.7987897125566999E-2</v>
      </c>
      <c r="L3833" s="3">
        <f ca="1">[1]!thsiFinD("ths_atr_stock",$A3833,$A$1,7,101,100,100)</f>
        <v>0.37285714285714</v>
      </c>
      <c r="M3833" s="3">
        <f ca="1">[1]!thsiFinD("ths_vol_w_stock",$A3833,$A$1)/1000000</f>
        <v>100.52072699999999</v>
      </c>
      <c r="N3833" s="3">
        <f ca="1">[1]!thsiFinD("ths_turnover_ratio_w_stock",$A3833,$A$1)</f>
        <v>1.0983470564533999</v>
      </c>
      <c r="O3833" s="3">
        <f ca="1">[1]!thsiFinD("ths_relative_chg_ratio_w_stock",$A3833,$A$1,104,100)</f>
        <v>0.29488358934039999</v>
      </c>
      <c r="P3833" s="3">
        <f ca="1">[1]!thsiFinD("ths_chg_ratio_w_stock",$A3833,$B$1,100)</f>
        <v>-2.8793774319066001</v>
      </c>
    </row>
    <row r="3834" spans="1:16" x14ac:dyDescent="0.25">
      <c r="A3834" s="2" t="s">
        <v>3832</v>
      </c>
      <c r="B3834" s="2" t="s">
        <v>9195</v>
      </c>
      <c r="C3834" s="3">
        <f ca="1">[1]!thsiFinD("ths_vol_ratio_stock",$A3834,$A$1,7,100)</f>
        <v>0.91020045558222995</v>
      </c>
      <c r="D3834" s="3">
        <f ca="1">[1]!thsiFinD("ths_cr_stock",$A3834,$A$1,7,100,100)</f>
        <v>129.67032967033001</v>
      </c>
      <c r="E3834" s="3">
        <f ca="1">[1]!thsiFinD("ths_mfi_stock",$A3834,$A$1,7,100,100)</f>
        <v>50.744013885831002</v>
      </c>
      <c r="F3834" s="3">
        <f ca="1">[1]!thsiFinD("ths_expma_stock",$A3834,$A$1,7,100,100)</f>
        <v>17.273516835293002</v>
      </c>
      <c r="G3834" s="3">
        <f ca="1">[1]!thsiFinD("ths_rsi_stock",$A3834,$A$1,7,100,100)</f>
        <v>49.661781455156003</v>
      </c>
      <c r="H3834" s="3">
        <f ca="1">[1]!thsiFinD("ths_adtm_stock",$A3834,$A$1,7,3,100,100,100)</f>
        <v>0.86538461538460998</v>
      </c>
      <c r="I3834" s="3">
        <f ca="1">[1]!thsiFinD("ths_bbiboll_stock",$A3834,$A$1,7,3,100,100,100)</f>
        <v>17.367916666667</v>
      </c>
      <c r="J3834" s="3">
        <f ca="1">[1]!thsiFinD("ths_dptb_stock",$A3834,$A$1,7,104,100,100)</f>
        <v>0.71428571428570997</v>
      </c>
      <c r="K3834" s="3">
        <f ca="1">[1]!thsiFinD("ths_srmi_stock",$A3834,$A$1,7,100,100)</f>
        <v>6.3510392609699004E-3</v>
      </c>
      <c r="L3834" s="3">
        <f ca="1">[1]!thsiFinD("ths_atr_stock",$A3834,$A$1,7,101,100,100)</f>
        <v>0.60428571428570999</v>
      </c>
      <c r="M3834" s="3">
        <f ca="1">[1]!thsiFinD("ths_vol_w_stock",$A3834,$A$1)/1000000</f>
        <v>792.33802500000002</v>
      </c>
      <c r="N3834" s="3">
        <f ca="1">[1]!thsiFinD("ths_turnover_ratio_w_stock",$A3834,$A$1)</f>
        <v>3.8544791301251999</v>
      </c>
      <c r="O3834" s="3">
        <f ca="1">[1]!thsiFinD("ths_relative_chg_ratio_w_stock",$A3834,$A$1,104,100)</f>
        <v>2.6422406882124001</v>
      </c>
      <c r="P3834" s="3">
        <f ca="1">[1]!thsiFinD("ths_chg_ratio_w_stock",$A3834,$B$1,100)</f>
        <v>1.4434180138568</v>
      </c>
    </row>
    <row r="3835" spans="1:16" x14ac:dyDescent="0.25">
      <c r="A3835" s="2" t="s">
        <v>3833</v>
      </c>
      <c r="B3835" s="2" t="s">
        <v>9196</v>
      </c>
      <c r="C3835" s="3">
        <f ca="1">[1]!thsiFinD("ths_vol_ratio_stock",$A3835,$A$1,7,100)</f>
        <v>0.44896757802016002</v>
      </c>
      <c r="D3835" s="3">
        <f ca="1">[1]!thsiFinD("ths_cr_stock",$A3835,$A$1,7,100,100)</f>
        <v>41.078066914498002</v>
      </c>
      <c r="E3835" s="3">
        <f ca="1">[1]!thsiFinD("ths_mfi_stock",$A3835,$A$1,7,100,100)</f>
        <v>39.381888272304003</v>
      </c>
      <c r="F3835" s="3">
        <f ca="1">[1]!thsiFinD("ths_expma_stock",$A3835,$A$1,7,100,100)</f>
        <v>12.856363516249999</v>
      </c>
      <c r="G3835" s="3">
        <f ca="1">[1]!thsiFinD("ths_rsi_stock",$A3835,$A$1,7,100,100)</f>
        <v>31.004544692789999</v>
      </c>
      <c r="H3835" s="3">
        <f ca="1">[1]!thsiFinD("ths_adtm_stock",$A3835,$A$1,7,3,100,100,100)</f>
        <v>6.0606060606061003E-2</v>
      </c>
      <c r="I3835" s="3">
        <f ca="1">[1]!thsiFinD("ths_bbiboll_stock",$A3835,$A$1,7,3,100,100,100)</f>
        <v>12.959791666667</v>
      </c>
      <c r="J3835" s="3">
        <f ca="1">[1]!thsiFinD("ths_dptb_stock",$A3835,$A$1,7,104,100,100)</f>
        <v>0.71428571428570997</v>
      </c>
      <c r="K3835" s="3">
        <f ca="1">[1]!thsiFinD("ths_srmi_stock",$A3835,$A$1,7,100,100)</f>
        <v>-7.2754268745360007E-2</v>
      </c>
      <c r="L3835" s="3">
        <f ca="1">[1]!thsiFinD("ths_atr_stock",$A3835,$A$1,7,101,100,100)</f>
        <v>0.36142857142856999</v>
      </c>
      <c r="M3835" s="3">
        <f ca="1">[1]!thsiFinD("ths_vol_w_stock",$A3835,$A$1)/1000000</f>
        <v>34.343777000000003</v>
      </c>
      <c r="N3835" s="3">
        <f ca="1">[1]!thsiFinD("ths_turnover_ratio_w_stock",$A3835,$A$1)</f>
        <v>3.8335389386666998</v>
      </c>
      <c r="O3835" s="3">
        <f ca="1">[1]!thsiFinD("ths_relative_chg_ratio_w_stock",$A3835,$A$1,104,100)</f>
        <v>-6.1850570600917996</v>
      </c>
      <c r="P3835" s="3">
        <f ca="1">[1]!thsiFinD("ths_chg_ratio_w_stock",$A3835,$B$1,100)</f>
        <v>-0.48038430744596</v>
      </c>
    </row>
    <row r="3836" spans="1:16" x14ac:dyDescent="0.25">
      <c r="A3836" s="2" t="s">
        <v>3834</v>
      </c>
      <c r="B3836" s="2" t="s">
        <v>9197</v>
      </c>
      <c r="C3836" s="3">
        <f ca="1">[1]!thsiFinD("ths_vol_ratio_stock",$A3836,$A$1,7,100)</f>
        <v>0.59828776057731003</v>
      </c>
      <c r="D3836" s="3">
        <f ca="1">[1]!thsiFinD("ths_cr_stock",$A3836,$A$1,7,100,100)</f>
        <v>133.14285714286001</v>
      </c>
      <c r="E3836" s="3">
        <f ca="1">[1]!thsiFinD("ths_mfi_stock",$A3836,$A$1,7,100,100)</f>
        <v>64.553033826643002</v>
      </c>
      <c r="F3836" s="3">
        <f ca="1">[1]!thsiFinD("ths_expma_stock",$A3836,$A$1,7,100,100)</f>
        <v>8.2537877053333997</v>
      </c>
      <c r="G3836" s="3">
        <f ca="1">[1]!thsiFinD("ths_rsi_stock",$A3836,$A$1,7,100,100)</f>
        <v>41.665254745570003</v>
      </c>
      <c r="H3836" s="3">
        <f ca="1">[1]!thsiFinD("ths_adtm_stock",$A3836,$A$1,7,3,100,100,100)</f>
        <v>0.94047619047619002</v>
      </c>
      <c r="I3836" s="3">
        <f ca="1">[1]!thsiFinD("ths_bbiboll_stock",$A3836,$A$1,7,3,100,100,100)</f>
        <v>8.2705208333333005</v>
      </c>
      <c r="J3836" s="3">
        <f ca="1">[1]!thsiFinD("ths_dptb_stock",$A3836,$A$1,7,104,100,100)</f>
        <v>0.71428571428570997</v>
      </c>
      <c r="K3836" s="3">
        <f ca="1">[1]!thsiFinD("ths_srmi_stock",$A3836,$A$1,7,100,100)</f>
        <v>2.4390243902438998E-3</v>
      </c>
      <c r="L3836" s="3">
        <f ca="1">[1]!thsiFinD("ths_atr_stock",$A3836,$A$1,7,101,100,100)</f>
        <v>0.19428571428571001</v>
      </c>
      <c r="M3836" s="3">
        <f ca="1">[1]!thsiFinD("ths_vol_w_stock",$A3836,$A$1)/1000000</f>
        <v>359.13875899999999</v>
      </c>
      <c r="N3836" s="3">
        <f ca="1">[1]!thsiFinD("ths_turnover_ratio_w_stock",$A3836,$A$1)</f>
        <v>4.3626619956130996</v>
      </c>
      <c r="O3836" s="3">
        <f ca="1">[1]!thsiFinD("ths_relative_chg_ratio_w_stock",$A3836,$A$1,104,100)</f>
        <v>-1.0845279595627</v>
      </c>
      <c r="P3836" s="3">
        <f ca="1">[1]!thsiFinD("ths_chg_ratio_w_stock",$A3836,$B$1,100)</f>
        <v>-5.7317073170731998</v>
      </c>
    </row>
    <row r="3837" spans="1:16" x14ac:dyDescent="0.25">
      <c r="A3837" s="2" t="s">
        <v>3835</v>
      </c>
      <c r="B3837" s="2" t="s">
        <v>9198</v>
      </c>
      <c r="C3837" s="3">
        <f ca="1">[1]!thsiFinD("ths_vol_ratio_stock",$A3837,$A$1,7,100)</f>
        <v>0.87637265986264001</v>
      </c>
      <c r="D3837" s="3">
        <f ca="1">[1]!thsiFinD("ths_cr_stock",$A3837,$A$1,7,100,100)</f>
        <v>9.0909090909091006</v>
      </c>
      <c r="E3837" s="3">
        <f ca="1">[1]!thsiFinD("ths_mfi_stock",$A3837,$A$1,7,100,100)</f>
        <v>11.655196270137001</v>
      </c>
      <c r="F3837" s="3">
        <f ca="1">[1]!thsiFinD("ths_expma_stock",$A3837,$A$1,7,100,100)</f>
        <v>2.7275093236051999</v>
      </c>
      <c r="G3837" s="3">
        <f ca="1">[1]!thsiFinD("ths_rsi_stock",$A3837,$A$1,7,100,100)</f>
        <v>11.339315825546</v>
      </c>
      <c r="H3837" s="3">
        <f ca="1">[1]!thsiFinD("ths_adtm_stock",$A3837,$A$1,7,3,100,100,100)</f>
        <v>-0.93548387096773999</v>
      </c>
      <c r="I3837" s="3">
        <f ca="1">[1]!thsiFinD("ths_bbiboll_stock",$A3837,$A$1,7,3,100,100,100)</f>
        <v>2.8015625000000002</v>
      </c>
      <c r="J3837" s="3">
        <f ca="1">[1]!thsiFinD("ths_dptb_stock",$A3837,$A$1,7,104,100,100)</f>
        <v>0.57142857142856995</v>
      </c>
      <c r="K3837" s="3">
        <f ca="1">[1]!thsiFinD("ths_srmi_stock",$A3837,$A$1,7,100,100)</f>
        <v>-0.10652920962199</v>
      </c>
      <c r="L3837" s="3">
        <f ca="1">[1]!thsiFinD("ths_atr_stock",$A3837,$A$1,7,101,100,100)</f>
        <v>8.7142857142856994E-2</v>
      </c>
      <c r="M3837" s="3">
        <f ca="1">[1]!thsiFinD("ths_vol_w_stock",$A3837,$A$1)/1000000</f>
        <v>87.889517999999995</v>
      </c>
      <c r="N3837" s="3">
        <f ca="1">[1]!thsiFinD("ths_turnover_ratio_w_stock",$A3837,$A$1)</f>
        <v>3.6399160880477002</v>
      </c>
      <c r="O3837" s="3">
        <f ca="1">[1]!thsiFinD("ths_relative_chg_ratio_w_stock",$A3837,$A$1,104,100)</f>
        <v>-7.1542798039623996</v>
      </c>
      <c r="P3837" s="3">
        <f ca="1">[1]!thsiFinD("ths_chg_ratio_w_stock",$A3837,$B$1,100)</f>
        <v>-2.6923076923077001</v>
      </c>
    </row>
    <row r="3838" spans="1:16" x14ac:dyDescent="0.25">
      <c r="A3838" s="2" t="s">
        <v>3836</v>
      </c>
      <c r="B3838" s="2" t="s">
        <v>9199</v>
      </c>
      <c r="C3838" s="3">
        <f ca="1">[1]!thsiFinD("ths_vol_ratio_stock",$A3838,$A$1,7,100)</f>
        <v>0.96500033197850998</v>
      </c>
      <c r="D3838" s="3">
        <f ca="1">[1]!thsiFinD("ths_cr_stock",$A3838,$A$1,7,100,100)</f>
        <v>42.622950819671999</v>
      </c>
      <c r="E3838" s="3">
        <f ca="1">[1]!thsiFinD("ths_mfi_stock",$A3838,$A$1,7,100,100)</f>
        <v>25.899863579805999</v>
      </c>
      <c r="F3838" s="3">
        <f ca="1">[1]!thsiFinD("ths_expma_stock",$A3838,$A$1,7,100,100)</f>
        <v>2.8311855529227001</v>
      </c>
      <c r="G3838" s="3">
        <f ca="1">[1]!thsiFinD("ths_rsi_stock",$A3838,$A$1,7,100,100)</f>
        <v>27.784607887644999</v>
      </c>
      <c r="H3838" s="3">
        <f ca="1">[1]!thsiFinD("ths_adtm_stock",$A3838,$A$1,7,3,100,100,100)</f>
        <v>-0.59999999999998999</v>
      </c>
      <c r="I3838" s="3">
        <f ca="1">[1]!thsiFinD("ths_bbiboll_stock",$A3838,$A$1,7,3,100,100,100)</f>
        <v>2.8581249999999998</v>
      </c>
      <c r="J3838" s="3">
        <f ca="1">[1]!thsiFinD("ths_dptb_stock",$A3838,$A$1,7,104,100,100)</f>
        <v>0.42857142857142999</v>
      </c>
      <c r="K3838" s="3">
        <f ca="1">[1]!thsiFinD("ths_srmi_stock",$A3838,$A$1,7,100,100)</f>
        <v>-2.7681660899654001E-2</v>
      </c>
      <c r="L3838" s="3">
        <f ca="1">[1]!thsiFinD("ths_atr_stock",$A3838,$A$1,7,101,100,100)</f>
        <v>4.1428571428571002E-2</v>
      </c>
      <c r="M3838" s="3">
        <f ca="1">[1]!thsiFinD("ths_vol_w_stock",$A3838,$A$1)/1000000</f>
        <v>463.02118100000001</v>
      </c>
      <c r="N3838" s="3">
        <f ca="1">[1]!thsiFinD("ths_turnover_ratio_w_stock",$A3838,$A$1)</f>
        <v>2.1491450590546002</v>
      </c>
      <c r="O3838" s="3">
        <f ca="1">[1]!thsiFinD("ths_relative_chg_ratio_w_stock",$A3838,$A$1,104,100)</f>
        <v>-0.45182732686202998</v>
      </c>
      <c r="P3838" s="3">
        <f ca="1">[1]!thsiFinD("ths_chg_ratio_w_stock",$A3838,$B$1,100)</f>
        <v>-1.779359430605</v>
      </c>
    </row>
    <row r="3839" spans="1:16" x14ac:dyDescent="0.25">
      <c r="A3839" s="2" t="s">
        <v>3837</v>
      </c>
      <c r="B3839" s="2" t="s">
        <v>9200</v>
      </c>
      <c r="C3839" s="3">
        <f ca="1">[1]!thsiFinD("ths_vol_ratio_stock",$A3839,$A$1,7,100)</f>
        <v>0.79615921658780997</v>
      </c>
      <c r="D3839" s="3">
        <f ca="1">[1]!thsiFinD("ths_cr_stock",$A3839,$A$1,7,100,100)</f>
        <v>76.826196473552002</v>
      </c>
      <c r="E3839" s="3">
        <f ca="1">[1]!thsiFinD("ths_mfi_stock",$A3839,$A$1,7,100,100)</f>
        <v>31.849508513878</v>
      </c>
      <c r="F3839" s="3">
        <f ca="1">[1]!thsiFinD("ths_expma_stock",$A3839,$A$1,7,100,100)</f>
        <v>10.088795701268999</v>
      </c>
      <c r="G3839" s="3">
        <f ca="1">[1]!thsiFinD("ths_rsi_stock",$A3839,$A$1,7,100,100)</f>
        <v>49.326230814109003</v>
      </c>
      <c r="H3839" s="3">
        <f ca="1">[1]!thsiFinD("ths_adtm_stock",$A3839,$A$1,7,3,100,100,100)</f>
        <v>1.4492753623188E-2</v>
      </c>
      <c r="I3839" s="3">
        <f ca="1">[1]!thsiFinD("ths_bbiboll_stock",$A3839,$A$1,7,3,100,100,100)</f>
        <v>10.0840625</v>
      </c>
      <c r="J3839" s="3">
        <f ca="1">[1]!thsiFinD("ths_dptb_stock",$A3839,$A$1,7,104,100,100)</f>
        <v>0.28571428571428997</v>
      </c>
      <c r="K3839" s="3">
        <f ca="1">[1]!thsiFinD("ths_srmi_stock",$A3839,$A$1,7,100,100)</f>
        <v>-1.9455252918288E-2</v>
      </c>
      <c r="L3839" s="3">
        <f ca="1">[1]!thsiFinD("ths_atr_stock",$A3839,$A$1,7,101,100,100)</f>
        <v>0.34285714285713997</v>
      </c>
      <c r="M3839" s="3">
        <f ca="1">[1]!thsiFinD("ths_vol_w_stock",$A3839,$A$1)/1000000</f>
        <v>117.60626499999999</v>
      </c>
      <c r="N3839" s="3">
        <f ca="1">[1]!thsiFinD("ths_turnover_ratio_w_stock",$A3839,$A$1)</f>
        <v>4.5398327485007002</v>
      </c>
      <c r="O3839" s="3">
        <f ca="1">[1]!thsiFinD("ths_relative_chg_ratio_w_stock",$A3839,$A$1,104,100)</f>
        <v>-0.74439190514089004</v>
      </c>
      <c r="P3839" s="3">
        <f ca="1">[1]!thsiFinD("ths_chg_ratio_w_stock",$A3839,$B$1,100)</f>
        <v>-3.2738095238095002</v>
      </c>
    </row>
    <row r="3840" spans="1:16" x14ac:dyDescent="0.25">
      <c r="A3840" s="2" t="s">
        <v>3838</v>
      </c>
      <c r="B3840" s="2" t="s">
        <v>9201</v>
      </c>
      <c r="C3840" s="3">
        <f ca="1">[1]!thsiFinD("ths_vol_ratio_stock",$A3840,$A$1,7,100)</f>
        <v>0.83915803113901999</v>
      </c>
      <c r="D3840" s="3">
        <f ca="1">[1]!thsiFinD("ths_cr_stock",$A3840,$A$1,7,100,100)</f>
        <v>222.15909090909</v>
      </c>
      <c r="E3840" s="3">
        <f ca="1">[1]!thsiFinD("ths_mfi_stock",$A3840,$A$1,7,100,100)</f>
        <v>69.741223275470006</v>
      </c>
      <c r="F3840" s="3">
        <f ca="1">[1]!thsiFinD("ths_expma_stock",$A3840,$A$1,7,100,100)</f>
        <v>15.733755541109</v>
      </c>
      <c r="G3840" s="3">
        <f ca="1">[1]!thsiFinD("ths_rsi_stock",$A3840,$A$1,7,100,100)</f>
        <v>61.600587175507002</v>
      </c>
      <c r="H3840" s="3">
        <f ca="1">[1]!thsiFinD("ths_adtm_stock",$A3840,$A$1,7,3,100,100,100)</f>
        <v>0.63274336283185995</v>
      </c>
      <c r="I3840" s="3">
        <f ca="1">[1]!thsiFinD("ths_bbiboll_stock",$A3840,$A$1,7,3,100,100,100)</f>
        <v>15.670624999999999</v>
      </c>
      <c r="J3840" s="3">
        <f ca="1">[1]!thsiFinD("ths_dptb_stock",$A3840,$A$1,7,104,100,100)</f>
        <v>0.42857142857142999</v>
      </c>
      <c r="K3840" s="3">
        <f ca="1">[1]!thsiFinD("ths_srmi_stock",$A3840,$A$1,7,100,100)</f>
        <v>4.9221183800623E-2</v>
      </c>
      <c r="L3840" s="3">
        <f ca="1">[1]!thsiFinD("ths_atr_stock",$A3840,$A$1,7,101,100,100)</f>
        <v>0.55857142857143005</v>
      </c>
      <c r="M3840" s="3">
        <f ca="1">[1]!thsiFinD("ths_vol_w_stock",$A3840,$A$1)/1000000</f>
        <v>948.19614799999999</v>
      </c>
      <c r="N3840" s="3">
        <f ca="1">[1]!thsiFinD("ths_turnover_ratio_w_stock",$A3840,$A$1)</f>
        <v>7.4305597719145</v>
      </c>
      <c r="O3840" s="3">
        <f ca="1">[1]!thsiFinD("ths_relative_chg_ratio_w_stock",$A3840,$A$1,104,100)</f>
        <v>6.8191068671490997</v>
      </c>
      <c r="P3840" s="3">
        <f ca="1">[1]!thsiFinD("ths_chg_ratio_w_stock",$A3840,$B$1,100)</f>
        <v>-3.4890965732087</v>
      </c>
    </row>
    <row r="3841" spans="1:16" x14ac:dyDescent="0.25">
      <c r="A3841" s="2" t="s">
        <v>3839</v>
      </c>
      <c r="B3841" s="2" t="s">
        <v>9202</v>
      </c>
      <c r="C3841" s="3">
        <f ca="1">[1]!thsiFinD("ths_vol_ratio_stock",$A3841,$A$1,7,100)</f>
        <v>0.36381443102151001</v>
      </c>
      <c r="D3841" s="3">
        <f ca="1">[1]!thsiFinD("ths_cr_stock",$A3841,$A$1,7,100,100)</f>
        <v>-2.6275115919629002</v>
      </c>
      <c r="E3841" s="3">
        <f ca="1">[1]!thsiFinD("ths_mfi_stock",$A3841,$A$1,7,100,100)</f>
        <v>26.893066172284001</v>
      </c>
      <c r="F3841" s="3">
        <f ca="1">[1]!thsiFinD("ths_expma_stock",$A3841,$A$1,7,100,100)</f>
        <v>8.5924761504732992</v>
      </c>
      <c r="G3841" s="3">
        <f ca="1">[1]!thsiFinD("ths_rsi_stock",$A3841,$A$1,7,100,100)</f>
        <v>27.906960758715002</v>
      </c>
      <c r="H3841" s="3">
        <f ca="1">[1]!thsiFinD("ths_adtm_stock",$A3841,$A$1,7,3,100,100,100)</f>
        <v>0.1046511627907</v>
      </c>
      <c r="I3841" s="3">
        <f ca="1">[1]!thsiFinD("ths_bbiboll_stock",$A3841,$A$1,7,3,100,100,100)</f>
        <v>8.6487499999999997</v>
      </c>
      <c r="J3841" s="3">
        <f ca="1">[1]!thsiFinD("ths_dptb_stock",$A3841,$A$1,7,104,100,100)</f>
        <v>0.28571428571428997</v>
      </c>
      <c r="K3841" s="3">
        <f ca="1">[1]!thsiFinD("ths_srmi_stock",$A3841,$A$1,7,100,100)</f>
        <v>-0.16199376947041</v>
      </c>
      <c r="L3841" s="3">
        <f ca="1">[1]!thsiFinD("ths_atr_stock",$A3841,$A$1,7,101,100,100)</f>
        <v>0.35857142857142998</v>
      </c>
      <c r="M3841" s="3">
        <f ca="1">[1]!thsiFinD("ths_vol_w_stock",$A3841,$A$1)/1000000</f>
        <v>142.76544999999999</v>
      </c>
      <c r="N3841" s="3">
        <f ca="1">[1]!thsiFinD("ths_turnover_ratio_w_stock",$A3841,$A$1)</f>
        <v>33.812890576260003</v>
      </c>
      <c r="O3841" s="3">
        <f ca="1">[1]!thsiFinD("ths_relative_chg_ratio_w_stock",$A3841,$A$1,104,100)</f>
        <v>-11.081425741477</v>
      </c>
      <c r="P3841" s="3">
        <f ca="1">[1]!thsiFinD("ths_chg_ratio_w_stock",$A3841,$B$1,100)</f>
        <v>-5.3283767038413998</v>
      </c>
    </row>
    <row r="3842" spans="1:16" x14ac:dyDescent="0.25">
      <c r="A3842" s="2" t="s">
        <v>3840</v>
      </c>
      <c r="B3842" s="2" t="s">
        <v>9203</v>
      </c>
      <c r="C3842" s="3">
        <f ca="1">[1]!thsiFinD("ths_vol_ratio_stock",$A3842,$A$1,7,100)</f>
        <v>0.78917588607114997</v>
      </c>
      <c r="D3842" s="3">
        <f ca="1">[1]!thsiFinD("ths_cr_stock",$A3842,$A$1,7,100,100)</f>
        <v>125.71428571429</v>
      </c>
      <c r="E3842" s="3">
        <f ca="1">[1]!thsiFinD("ths_mfi_stock",$A3842,$A$1,7,100,100)</f>
        <v>62.783082941572999</v>
      </c>
      <c r="F3842" s="3">
        <f ca="1">[1]!thsiFinD("ths_expma_stock",$A3842,$A$1,7,100,100)</f>
        <v>11.2700843995</v>
      </c>
      <c r="G3842" s="3">
        <f ca="1">[1]!thsiFinD("ths_rsi_stock",$A3842,$A$1,7,100,100)</f>
        <v>55.055431317869001</v>
      </c>
      <c r="H3842" s="3">
        <f ca="1">[1]!thsiFinD("ths_adtm_stock",$A3842,$A$1,7,3,100,100,100)</f>
        <v>0.60526315789473994</v>
      </c>
      <c r="I3842" s="3">
        <f ca="1">[1]!thsiFinD("ths_bbiboll_stock",$A3842,$A$1,7,3,100,100,100)</f>
        <v>11.238958333333001</v>
      </c>
      <c r="J3842" s="3">
        <f ca="1">[1]!thsiFinD("ths_dptb_stock",$A3842,$A$1,7,104,100,100)</f>
        <v>0.14285714285713999</v>
      </c>
      <c r="K3842" s="3">
        <f ca="1">[1]!thsiFinD("ths_srmi_stock",$A3842,$A$1,7,100,100)</f>
        <v>-6.1403508771929998E-3</v>
      </c>
      <c r="L3842" s="3">
        <f ca="1">[1]!thsiFinD("ths_atr_stock",$A3842,$A$1,7,101,100,100)</f>
        <v>0.33857142857143002</v>
      </c>
      <c r="M3842" s="3">
        <f ca="1">[1]!thsiFinD("ths_vol_w_stock",$A3842,$A$1)/1000000</f>
        <v>59.266331000000001</v>
      </c>
      <c r="N3842" s="3">
        <f ca="1">[1]!thsiFinD("ths_turnover_ratio_w_stock",$A3842,$A$1)</f>
        <v>2.3288274981335002</v>
      </c>
      <c r="O3842" s="3">
        <f ca="1">[1]!thsiFinD("ths_relative_chg_ratio_w_stock",$A3842,$A$1,104,100)</f>
        <v>-1.0195787669524E-2</v>
      </c>
      <c r="P3842" s="3">
        <f ca="1">[1]!thsiFinD("ths_chg_ratio_w_stock",$A3842,$B$1,100)</f>
        <v>-3.2656663724624999</v>
      </c>
    </row>
    <row r="3843" spans="1:16" x14ac:dyDescent="0.25">
      <c r="A3843" s="2" t="s">
        <v>3841</v>
      </c>
      <c r="B3843" s="2" t="s">
        <v>9204</v>
      </c>
      <c r="C3843" s="3">
        <f ca="1">[1]!thsiFinD("ths_vol_ratio_stock",$A3843,$A$1,7,100)</f>
        <v>0.46200085988197997</v>
      </c>
      <c r="D3843" s="3">
        <f ca="1">[1]!thsiFinD("ths_cr_stock",$A3843,$A$1,7,100,100)</f>
        <v>62.162162162161998</v>
      </c>
      <c r="E3843" s="3">
        <f ca="1">[1]!thsiFinD("ths_mfi_stock",$A3843,$A$1,7,100,100)</f>
        <v>45.059091536796998</v>
      </c>
      <c r="F3843" s="3">
        <f ca="1">[1]!thsiFinD("ths_expma_stock",$A3843,$A$1,7,100,100)</f>
        <v>1.0875220988337</v>
      </c>
      <c r="G3843" s="3">
        <f ca="1">[1]!thsiFinD("ths_rsi_stock",$A3843,$A$1,7,100,100)</f>
        <v>38.708185150593003</v>
      </c>
      <c r="H3843" s="3">
        <f ca="1">[1]!thsiFinD("ths_adtm_stock",$A3843,$A$1,7,3,100,100,100)</f>
        <v>7.6923076923078995E-2</v>
      </c>
      <c r="I3843" s="3">
        <f ca="1">[1]!thsiFinD("ths_bbiboll_stock",$A3843,$A$1,7,3,100,100,100)</f>
        <v>1.1040624999999999</v>
      </c>
      <c r="J3843" s="3">
        <f ca="1">[1]!thsiFinD("ths_dptb_stock",$A3843,$A$1,7,104,100,100)</f>
        <v>0.42857142857142999</v>
      </c>
      <c r="K3843" s="3">
        <f ca="1">[1]!thsiFinD("ths_srmi_stock",$A3843,$A$1,7,100,100)</f>
        <v>-7.0175438596491002E-2</v>
      </c>
      <c r="L3843" s="3">
        <f ca="1">[1]!thsiFinD("ths_atr_stock",$A3843,$A$1,7,101,100,100)</f>
        <v>5.8571428571427997E-2</v>
      </c>
      <c r="M3843" s="3">
        <f ca="1">[1]!thsiFinD("ths_vol_w_stock",$A3843,$A$1)/1000000</f>
        <v>416.24231800000001</v>
      </c>
      <c r="N3843" s="3">
        <f ca="1">[1]!thsiFinD("ths_turnover_ratio_w_stock",$A3843,$A$1)</f>
        <v>11.927437940697001</v>
      </c>
      <c r="O3843" s="3">
        <f ca="1">[1]!thsiFinD("ths_relative_chg_ratio_w_stock",$A3843,$A$1,104,100)</f>
        <v>-4.8982658440969997</v>
      </c>
      <c r="P3843" s="3">
        <f ca="1">[1]!thsiFinD("ths_chg_ratio_w_stock",$A3843,$B$1,100)</f>
        <v>-14.150943396225999</v>
      </c>
    </row>
    <row r="3844" spans="1:16" x14ac:dyDescent="0.25">
      <c r="A3844" s="2" t="s">
        <v>3842</v>
      </c>
      <c r="B3844" s="2" t="s">
        <v>9205</v>
      </c>
      <c r="C3844" s="3">
        <f ca="1">[1]!thsiFinD("ths_vol_ratio_stock",$A3844,$A$1,7,100)</f>
        <v>1.0576084892147</v>
      </c>
      <c r="D3844" s="3">
        <f ca="1">[1]!thsiFinD("ths_cr_stock",$A3844,$A$1,7,100,100)</f>
        <v>143.03797468354</v>
      </c>
      <c r="E3844" s="3">
        <f ca="1">[1]!thsiFinD("ths_mfi_stock",$A3844,$A$1,7,100,100)</f>
        <v>56.600848286827997</v>
      </c>
      <c r="F3844" s="3">
        <f ca="1">[1]!thsiFinD("ths_expma_stock",$A3844,$A$1,7,100,100)</f>
        <v>2.7593540051776002</v>
      </c>
      <c r="G3844" s="3">
        <f ca="1">[1]!thsiFinD("ths_rsi_stock",$A3844,$A$1,7,100,100)</f>
        <v>54.131518996262997</v>
      </c>
      <c r="H3844" s="3">
        <f ca="1">[1]!thsiFinD("ths_adtm_stock",$A3844,$A$1,7,3,100,100,100)</f>
        <v>0.81538461538462004</v>
      </c>
      <c r="I3844" s="3">
        <f ca="1">[1]!thsiFinD("ths_bbiboll_stock",$A3844,$A$1,7,3,100,100,100)</f>
        <v>2.7236458333333</v>
      </c>
      <c r="J3844" s="3">
        <f ca="1">[1]!thsiFinD("ths_dptb_stock",$A3844,$A$1,7,104,100,100)</f>
        <v>0.71428571428570997</v>
      </c>
      <c r="K3844" s="3">
        <f ca="1">[1]!thsiFinD("ths_srmi_stock",$A3844,$A$1,7,100,100)</f>
        <v>2.9090909090909001E-2</v>
      </c>
      <c r="L3844" s="3">
        <f ca="1">[1]!thsiFinD("ths_atr_stock",$A3844,$A$1,7,101,100,100)</f>
        <v>0.19</v>
      </c>
      <c r="M3844" s="3">
        <f ca="1">[1]!thsiFinD("ths_vol_w_stock",$A3844,$A$1)/1000000</f>
        <v>1135.248149</v>
      </c>
      <c r="N3844" s="3">
        <f ca="1">[1]!thsiFinD("ths_turnover_ratio_w_stock",$A3844,$A$1)</f>
        <v>12.509570483026</v>
      </c>
      <c r="O3844" s="3">
        <f ca="1">[1]!thsiFinD("ths_relative_chg_ratio_w_stock",$A3844,$A$1,104,100)</f>
        <v>-0.48928986432457</v>
      </c>
      <c r="P3844" s="3">
        <f ca="1">[1]!thsiFinD("ths_chg_ratio_w_stock",$A3844,$B$1,100)</f>
        <v>-9.8181818181818006</v>
      </c>
    </row>
    <row r="3845" spans="1:16" x14ac:dyDescent="0.25">
      <c r="A3845" s="2" t="s">
        <v>3843</v>
      </c>
      <c r="B3845" s="2" t="s">
        <v>9206</v>
      </c>
      <c r="C3845" s="3">
        <f ca="1">[1]!thsiFinD("ths_vol_ratio_stock",$A3845,$A$1,7,100)</f>
        <v>0.97868605802617004</v>
      </c>
      <c r="D3845" s="3">
        <f ca="1">[1]!thsiFinD("ths_cr_stock",$A3845,$A$1,7,100,100)</f>
        <v>166.66666666667001</v>
      </c>
      <c r="E3845" s="3">
        <f ca="1">[1]!thsiFinD("ths_mfi_stock",$A3845,$A$1,7,100,100)</f>
        <v>71.192876751426994</v>
      </c>
      <c r="F3845" s="3">
        <f ca="1">[1]!thsiFinD("ths_expma_stock",$A3845,$A$1,7,100,100)</f>
        <v>7.1708632776499996</v>
      </c>
      <c r="G3845" s="3">
        <f ca="1">[1]!thsiFinD("ths_rsi_stock",$A3845,$A$1,7,100,100)</f>
        <v>65.882430563973998</v>
      </c>
      <c r="H3845" s="3">
        <f ca="1">[1]!thsiFinD("ths_adtm_stock",$A3845,$A$1,7,3,100,100,100)</f>
        <v>0.52</v>
      </c>
      <c r="I3845" s="3">
        <f ca="1">[1]!thsiFinD("ths_bbiboll_stock",$A3845,$A$1,7,3,100,100,100)</f>
        <v>7.1570833333332997</v>
      </c>
      <c r="J3845" s="3">
        <f ca="1">[1]!thsiFinD("ths_dptb_stock",$A3845,$A$1,7,104,100,100)</f>
        <v>0.14285714285713999</v>
      </c>
      <c r="K3845" s="3">
        <f ca="1">[1]!thsiFinD("ths_srmi_stock",$A3845,$A$1,7,100,100)</f>
        <v>1.1080332409972001E-2</v>
      </c>
      <c r="L3845" s="3">
        <f ca="1">[1]!thsiFinD("ths_atr_stock",$A3845,$A$1,7,101,100,100)</f>
        <v>0.08</v>
      </c>
      <c r="M3845" s="3">
        <f ca="1">[1]!thsiFinD("ths_vol_w_stock",$A3845,$A$1)/1000000</f>
        <v>486.86673500000001</v>
      </c>
      <c r="N3845" s="3">
        <f ca="1">[1]!thsiFinD("ths_turnover_ratio_w_stock",$A3845,$A$1)</f>
        <v>5.0748812913180004</v>
      </c>
      <c r="O3845" s="3">
        <f ca="1">[1]!thsiFinD("ths_relative_chg_ratio_w_stock",$A3845,$A$1,104,100)</f>
        <v>2.5586965111512998</v>
      </c>
      <c r="P3845" s="3">
        <f ca="1">[1]!thsiFinD("ths_chg_ratio_w_stock",$A3845,$B$1,100)</f>
        <v>2.4930747922437999</v>
      </c>
    </row>
    <row r="3846" spans="1:16" x14ac:dyDescent="0.25">
      <c r="A3846" s="2" t="s">
        <v>3844</v>
      </c>
      <c r="B3846" s="2" t="s">
        <v>9207</v>
      </c>
      <c r="C3846" s="3">
        <f ca="1">[1]!thsiFinD("ths_vol_ratio_stock",$A3846,$A$1,7,100)</f>
        <v>0.64525839083401004</v>
      </c>
      <c r="D3846" s="3">
        <f ca="1">[1]!thsiFinD("ths_cr_stock",$A3846,$A$1,7,100,100)</f>
        <v>35.526315789473003</v>
      </c>
      <c r="E3846" s="3">
        <f ca="1">[1]!thsiFinD("ths_mfi_stock",$A3846,$A$1,7,100,100)</f>
        <v>33.829245943634</v>
      </c>
      <c r="F3846" s="3">
        <f ca="1">[1]!thsiFinD("ths_expma_stock",$A3846,$A$1,7,100,100)</f>
        <v>6.1449790671663003</v>
      </c>
      <c r="G3846" s="3">
        <f ca="1">[1]!thsiFinD("ths_rsi_stock",$A3846,$A$1,7,100,100)</f>
        <v>27.514307128656998</v>
      </c>
      <c r="H3846" s="3">
        <f ca="1">[1]!thsiFinD("ths_adtm_stock",$A3846,$A$1,7,3,100,100,100)</f>
        <v>-0.33333333333332998</v>
      </c>
      <c r="I3846" s="3">
        <f ca="1">[1]!thsiFinD("ths_bbiboll_stock",$A3846,$A$1,7,3,100,100,100)</f>
        <v>6.2191666666667</v>
      </c>
      <c r="J3846" s="3">
        <f ca="1">[1]!thsiFinD("ths_dptb_stock",$A3846,$A$1,7,104,100,100)</f>
        <v>0.71428571428570997</v>
      </c>
      <c r="K3846" s="3">
        <f ca="1">[1]!thsiFinD("ths_srmi_stock",$A3846,$A$1,7,100,100)</f>
        <v>-6.7503924646781996E-2</v>
      </c>
      <c r="L3846" s="3">
        <f ca="1">[1]!thsiFinD("ths_atr_stock",$A3846,$A$1,7,101,100,100)</f>
        <v>0.14857142857142999</v>
      </c>
      <c r="M3846" s="3">
        <f ca="1">[1]!thsiFinD("ths_vol_w_stock",$A3846,$A$1)/1000000</f>
        <v>52.723221000000002</v>
      </c>
      <c r="N3846" s="3">
        <f ca="1">[1]!thsiFinD("ths_turnover_ratio_w_stock",$A3846,$A$1)</f>
        <v>2.8929065020575999</v>
      </c>
      <c r="O3846" s="3">
        <f ca="1">[1]!thsiFinD("ths_relative_chg_ratio_w_stock",$A3846,$A$1,104,100)</f>
        <v>-6.4675507338897997</v>
      </c>
      <c r="P3846" s="3">
        <f ca="1">[1]!thsiFinD("ths_chg_ratio_w_stock",$A3846,$B$1,100)</f>
        <v>-0.50505050505050997</v>
      </c>
    </row>
    <row r="3847" spans="1:16" x14ac:dyDescent="0.25">
      <c r="A3847" s="2" t="s">
        <v>3845</v>
      </c>
      <c r="B3847" s="2" t="s">
        <v>9208</v>
      </c>
      <c r="C3847" s="3">
        <f ca="1">[1]!thsiFinD("ths_vol_ratio_stock",$A3847,$A$1,7,100)</f>
        <v>0.76286787762025998</v>
      </c>
      <c r="D3847" s="3">
        <f ca="1">[1]!thsiFinD("ths_cr_stock",$A3847,$A$1,7,100,100)</f>
        <v>38.461538461539</v>
      </c>
      <c r="E3847" s="3">
        <f ca="1">[1]!thsiFinD("ths_mfi_stock",$A3847,$A$1,7,100,100)</f>
        <v>22.985720623780001</v>
      </c>
      <c r="F3847" s="3">
        <f ca="1">[1]!thsiFinD("ths_expma_stock",$A3847,$A$1,7,100,100)</f>
        <v>9.5150021463102004</v>
      </c>
      <c r="G3847" s="3">
        <f ca="1">[1]!thsiFinD("ths_rsi_stock",$A3847,$A$1,7,100,100)</f>
        <v>36.038544657278997</v>
      </c>
      <c r="H3847" s="3">
        <f ca="1">[1]!thsiFinD("ths_adtm_stock",$A3847,$A$1,7,3,100,100,100)</f>
        <v>-0.90322580645161998</v>
      </c>
      <c r="I3847" s="3">
        <f ca="1">[1]!thsiFinD("ths_bbiboll_stock",$A3847,$A$1,7,3,100,100,100)</f>
        <v>9.6050000000000004</v>
      </c>
      <c r="J3847" s="3">
        <f ca="1">[1]!thsiFinD("ths_dptb_stock",$A3847,$A$1,7,104,100,100)</f>
        <v>0.71428571428570997</v>
      </c>
      <c r="K3847" s="3">
        <f ca="1">[1]!thsiFinD("ths_srmi_stock",$A3847,$A$1,7,100,100)</f>
        <v>-2.0682523267838999E-2</v>
      </c>
      <c r="L3847" s="3">
        <f ca="1">[1]!thsiFinD("ths_atr_stock",$A3847,$A$1,7,101,100,100)</f>
        <v>0.15571428571429</v>
      </c>
      <c r="M3847" s="3">
        <f ca="1">[1]!thsiFinD("ths_vol_w_stock",$A3847,$A$1)/1000000</f>
        <v>21.693249999999999</v>
      </c>
      <c r="N3847" s="3">
        <f ca="1">[1]!thsiFinD("ths_turnover_ratio_w_stock",$A3847,$A$1)</f>
        <v>1.5742561683598999</v>
      </c>
      <c r="O3847" s="3">
        <f ca="1">[1]!thsiFinD("ths_relative_chg_ratio_w_stock",$A3847,$A$1,104,100)</f>
        <v>0.56267180084465995</v>
      </c>
      <c r="P3847" s="3">
        <f ca="1">[1]!thsiFinD("ths_chg_ratio_w_stock",$A3847,$B$1,100)</f>
        <v>-4.7518479408658996</v>
      </c>
    </row>
    <row r="3848" spans="1:16" x14ac:dyDescent="0.25">
      <c r="A3848" s="2" t="s">
        <v>3846</v>
      </c>
      <c r="B3848" s="2" t="s">
        <v>9209</v>
      </c>
      <c r="C3848" s="3">
        <f ca="1">[1]!thsiFinD("ths_vol_ratio_stock",$A3848,$A$1,7,100)</f>
        <v>0.63736806634872001</v>
      </c>
      <c r="D3848" s="3">
        <f ca="1">[1]!thsiFinD("ths_cr_stock",$A3848,$A$1,7,100,100)</f>
        <v>11.666666666666</v>
      </c>
      <c r="E3848" s="3">
        <f ca="1">[1]!thsiFinD("ths_mfi_stock",$A3848,$A$1,7,100,100)</f>
        <v>21.949109690516998</v>
      </c>
      <c r="F3848" s="3">
        <f ca="1">[1]!thsiFinD("ths_expma_stock",$A3848,$A$1,7,100,100)</f>
        <v>4.7422984037082001</v>
      </c>
      <c r="G3848" s="3">
        <f ca="1">[1]!thsiFinD("ths_rsi_stock",$A3848,$A$1,7,100,100)</f>
        <v>27.217338136098999</v>
      </c>
      <c r="H3848" s="3">
        <f ca="1">[1]!thsiFinD("ths_adtm_stock",$A3848,$A$1,7,3,100,100,100)</f>
        <v>0.13636363636365001</v>
      </c>
      <c r="I3848" s="3">
        <f ca="1">[1]!thsiFinD("ths_bbiboll_stock",$A3848,$A$1,7,3,100,100,100)</f>
        <v>4.8169791666666999</v>
      </c>
      <c r="J3848" s="3">
        <f ca="1">[1]!thsiFinD("ths_dptb_stock",$A3848,$A$1,7,104,100,100)</f>
        <v>0.71428571428570997</v>
      </c>
      <c r="K3848" s="3">
        <f ca="1">[1]!thsiFinD("ths_srmi_stock",$A3848,$A$1,7,100,100)</f>
        <v>-7.0140280561121995E-2</v>
      </c>
      <c r="L3848" s="3">
        <f ca="1">[1]!thsiFinD("ths_atr_stock",$A3848,$A$1,7,101,100,100)</f>
        <v>0.11285714285714001</v>
      </c>
      <c r="M3848" s="3">
        <f ca="1">[1]!thsiFinD("ths_vol_w_stock",$A3848,$A$1)/1000000</f>
        <v>19.592265000000001</v>
      </c>
      <c r="N3848" s="3">
        <f ca="1">[1]!thsiFinD("ths_turnover_ratio_w_stock",$A3848,$A$1)</f>
        <v>3.1827612920381001</v>
      </c>
      <c r="O3848" s="3">
        <f ca="1">[1]!thsiFinD("ths_relative_chg_ratio_w_stock",$A3848,$A$1,104,100)</f>
        <v>-1.6324458714973</v>
      </c>
      <c r="P3848" s="3">
        <f ca="1">[1]!thsiFinD("ths_chg_ratio_w_stock",$A3848,$B$1,100)</f>
        <v>-1.2931034482759001</v>
      </c>
    </row>
    <row r="3849" spans="1:16" x14ac:dyDescent="0.25">
      <c r="A3849" s="2" t="s">
        <v>3847</v>
      </c>
      <c r="B3849" s="2" t="s">
        <v>9210</v>
      </c>
      <c r="C3849" s="3">
        <f ca="1">[1]!thsiFinD("ths_vol_ratio_stock",$A3849,$A$1,7,100)</f>
        <v>0.85938699139532004</v>
      </c>
      <c r="D3849" s="3">
        <f ca="1">[1]!thsiFinD("ths_cr_stock",$A3849,$A$1,7,100,100)</f>
        <v>50.473186119874001</v>
      </c>
      <c r="E3849" s="3">
        <f ca="1">[1]!thsiFinD("ths_mfi_stock",$A3849,$A$1,7,100,100)</f>
        <v>20.039092314857001</v>
      </c>
      <c r="F3849" s="3">
        <f ca="1">[1]!thsiFinD("ths_expma_stock",$A3849,$A$1,7,100,100)</f>
        <v>10.79241220778</v>
      </c>
      <c r="G3849" s="3">
        <f ca="1">[1]!thsiFinD("ths_rsi_stock",$A3849,$A$1,7,100,100)</f>
        <v>33.533930674489</v>
      </c>
      <c r="H3849" s="3">
        <f ca="1">[1]!thsiFinD("ths_adtm_stock",$A3849,$A$1,7,3,100,100,100)</f>
        <v>-0.37142857142857</v>
      </c>
      <c r="I3849" s="3">
        <f ca="1">[1]!thsiFinD("ths_bbiboll_stock",$A3849,$A$1,7,3,100,100,100)</f>
        <v>10.8959375</v>
      </c>
      <c r="J3849" s="3">
        <f ca="1">[1]!thsiFinD("ths_dptb_stock",$A3849,$A$1,7,104,100,100)</f>
        <v>0.57142857142856995</v>
      </c>
      <c r="K3849" s="3">
        <f ca="1">[1]!thsiFinD("ths_srmi_stock",$A3849,$A$1,7,100,100)</f>
        <v>-3.7974683544304E-2</v>
      </c>
      <c r="L3849" s="3">
        <f ca="1">[1]!thsiFinD("ths_atr_stock",$A3849,$A$1,7,101,100,100)</f>
        <v>0.23</v>
      </c>
      <c r="M3849" s="3">
        <f ca="1">[1]!thsiFinD("ths_vol_w_stock",$A3849,$A$1)/1000000</f>
        <v>74.439598000000004</v>
      </c>
      <c r="N3849" s="3">
        <f ca="1">[1]!thsiFinD("ths_turnover_ratio_w_stock",$A3849,$A$1)</f>
        <v>2.3070568551881001</v>
      </c>
      <c r="O3849" s="3">
        <f ca="1">[1]!thsiFinD("ths_relative_chg_ratio_w_stock",$A3849,$A$1,104,100)</f>
        <v>-1.2676781427128001</v>
      </c>
      <c r="P3849" s="3">
        <f ca="1">[1]!thsiFinD("ths_chg_ratio_w_stock",$A3849,$B$1,100)</f>
        <v>-2.1616541353383001</v>
      </c>
    </row>
    <row r="3850" spans="1:16" x14ac:dyDescent="0.25">
      <c r="A3850" s="2" t="s">
        <v>3848</v>
      </c>
      <c r="B3850" s="2" t="s">
        <v>9211</v>
      </c>
      <c r="C3850" s="3">
        <f ca="1">[1]!thsiFinD("ths_vol_ratio_stock",$A3850,$A$1,7,100)</f>
        <v>0.64813939339364002</v>
      </c>
      <c r="D3850" s="3">
        <f ca="1">[1]!thsiFinD("ths_cr_stock",$A3850,$A$1,7,100,100)</f>
        <v>85.714285714286007</v>
      </c>
      <c r="E3850" s="3">
        <f ca="1">[1]!thsiFinD("ths_mfi_stock",$A3850,$A$1,7,100,100)</f>
        <v>44.774825584153</v>
      </c>
      <c r="F3850" s="3">
        <f ca="1">[1]!thsiFinD("ths_expma_stock",$A3850,$A$1,7,100,100)</f>
        <v>7.6366425788974999</v>
      </c>
      <c r="G3850" s="3">
        <f ca="1">[1]!thsiFinD("ths_rsi_stock",$A3850,$A$1,7,100,100)</f>
        <v>42.242317352374002</v>
      </c>
      <c r="H3850" s="3">
        <f ca="1">[1]!thsiFinD("ths_adtm_stock",$A3850,$A$1,7,3,100,100,100)</f>
        <v>0</v>
      </c>
      <c r="I3850" s="3">
        <f ca="1">[1]!thsiFinD("ths_bbiboll_stock",$A3850,$A$1,7,3,100,100,100)</f>
        <v>7.6757291666666996</v>
      </c>
      <c r="J3850" s="3">
        <f ca="1">[1]!thsiFinD("ths_dptb_stock",$A3850,$A$1,7,104,100,100)</f>
        <v>0.42857142857142999</v>
      </c>
      <c r="K3850" s="3">
        <f ca="1">[1]!thsiFinD("ths_srmi_stock",$A3850,$A$1,7,100,100)</f>
        <v>-1.1673151750973E-2</v>
      </c>
      <c r="L3850" s="3">
        <f ca="1">[1]!thsiFinD("ths_atr_stock",$A3850,$A$1,7,101,100,100)</f>
        <v>0.14857142857142999</v>
      </c>
      <c r="M3850" s="3">
        <f ca="1">[1]!thsiFinD("ths_vol_w_stock",$A3850,$A$1)/1000000</f>
        <v>34.632016</v>
      </c>
      <c r="N3850" s="3">
        <f ca="1">[1]!thsiFinD("ths_turnover_ratio_w_stock",$A3850,$A$1)</f>
        <v>2.6710364345961</v>
      </c>
      <c r="O3850" s="3">
        <f ca="1">[1]!thsiFinD("ths_relative_chg_ratio_w_stock",$A3850,$A$1,104,100)</f>
        <v>1.6916813383858</v>
      </c>
      <c r="P3850" s="3">
        <f ca="1">[1]!thsiFinD("ths_chg_ratio_w_stock",$A3850,$B$1,100)</f>
        <v>1.7060367454067999</v>
      </c>
    </row>
    <row r="3851" spans="1:16" x14ac:dyDescent="0.25">
      <c r="A3851" s="2" t="s">
        <v>3849</v>
      </c>
      <c r="B3851" s="2" t="s">
        <v>9212</v>
      </c>
      <c r="C3851" s="3">
        <f ca="1">[1]!thsiFinD("ths_vol_ratio_stock",$A3851,$A$1,7,100)</f>
        <v>0.55668267134921001</v>
      </c>
      <c r="D3851" s="3">
        <f ca="1">[1]!thsiFinD("ths_cr_stock",$A3851,$A$1,7,100,100)</f>
        <v>46.262188515710001</v>
      </c>
      <c r="E3851" s="3">
        <f ca="1">[1]!thsiFinD("ths_mfi_stock",$A3851,$A$1,7,100,100)</f>
        <v>23.400748082473999</v>
      </c>
      <c r="F3851" s="3">
        <f ca="1">[1]!thsiFinD("ths_expma_stock",$A3851,$A$1,7,100,100)</f>
        <v>17.977154975685998</v>
      </c>
      <c r="G3851" s="3">
        <f ca="1">[1]!thsiFinD("ths_rsi_stock",$A3851,$A$1,7,100,100)</f>
        <v>39.191960030350998</v>
      </c>
      <c r="H3851" s="3">
        <f ca="1">[1]!thsiFinD("ths_adtm_stock",$A3851,$A$1,7,3,100,100,100)</f>
        <v>-0.48314606741573002</v>
      </c>
      <c r="I3851" s="3">
        <f ca="1">[1]!thsiFinD("ths_bbiboll_stock",$A3851,$A$1,7,3,100,100,100)</f>
        <v>18.156770833332999</v>
      </c>
      <c r="J3851" s="3">
        <f ca="1">[1]!thsiFinD("ths_dptb_stock",$A3851,$A$1,7,104,100,100)</f>
        <v>0.57142857142856995</v>
      </c>
      <c r="K3851" s="3">
        <f ca="1">[1]!thsiFinD("ths_srmi_stock",$A3851,$A$1,7,100,100)</f>
        <v>-3.8814016172507002E-2</v>
      </c>
      <c r="L3851" s="3">
        <f ca="1">[1]!thsiFinD("ths_atr_stock",$A3851,$A$1,7,101,100,100)</f>
        <v>0.64285714285714002</v>
      </c>
      <c r="M3851" s="3">
        <f ca="1">[1]!thsiFinD("ths_vol_w_stock",$A3851,$A$1)/1000000</f>
        <v>29.736457999999999</v>
      </c>
      <c r="N3851" s="3">
        <f ca="1">[1]!thsiFinD("ths_turnover_ratio_w_stock",$A3851,$A$1)</f>
        <v>3.0157190145211001</v>
      </c>
      <c r="O3851" s="3">
        <f ca="1">[1]!thsiFinD("ths_relative_chg_ratio_w_stock",$A3851,$A$1,104,100)</f>
        <v>-1.004945441624</v>
      </c>
      <c r="P3851" s="3">
        <f ca="1">[1]!thsiFinD("ths_chg_ratio_w_stock",$A3851,$B$1,100)</f>
        <v>-5.2720134604598998</v>
      </c>
    </row>
    <row r="3852" spans="1:16" x14ac:dyDescent="0.25">
      <c r="A3852" s="2" t="s">
        <v>3850</v>
      </c>
      <c r="B3852" s="2" t="s">
        <v>9213</v>
      </c>
      <c r="C3852" s="3">
        <f ca="1">[1]!thsiFinD("ths_vol_ratio_stock",$A3852,$A$1,7,100)</f>
        <v>0.57078623933504002</v>
      </c>
      <c r="D3852" s="3">
        <f ca="1">[1]!thsiFinD("ths_cr_stock",$A3852,$A$1,7,100,100)</f>
        <v>75</v>
      </c>
      <c r="E3852" s="3">
        <f ca="1">[1]!thsiFinD("ths_mfi_stock",$A3852,$A$1,7,100,100)</f>
        <v>44.753699464138997</v>
      </c>
      <c r="F3852" s="3">
        <f ca="1">[1]!thsiFinD("ths_expma_stock",$A3852,$A$1,7,100,100)</f>
        <v>19.073287615567999</v>
      </c>
      <c r="G3852" s="3">
        <f ca="1">[1]!thsiFinD("ths_rsi_stock",$A3852,$A$1,7,100,100)</f>
        <v>40.002702284466999</v>
      </c>
      <c r="H3852" s="3">
        <f ca="1">[1]!thsiFinD("ths_adtm_stock",$A3852,$A$1,7,3,100,100,100)</f>
        <v>-4.950495049505E-2</v>
      </c>
      <c r="I3852" s="3">
        <f ca="1">[1]!thsiFinD("ths_bbiboll_stock",$A3852,$A$1,7,3,100,100,100)</f>
        <v>19.336874999999999</v>
      </c>
      <c r="J3852" s="3">
        <f ca="1">[1]!thsiFinD("ths_dptb_stock",$A3852,$A$1,7,104,100,100)</f>
        <v>0.85714285714285998</v>
      </c>
      <c r="K3852" s="3">
        <f ca="1">[1]!thsiFinD("ths_srmi_stock",$A3852,$A$1,7,100,100)</f>
        <v>7.8781512605041008E-3</v>
      </c>
      <c r="L3852" s="3">
        <f ca="1">[1]!thsiFinD("ths_atr_stock",$A3852,$A$1,7,101,100,100)</f>
        <v>0.5</v>
      </c>
      <c r="M3852" s="3">
        <f ca="1">[1]!thsiFinD("ths_vol_w_stock",$A3852,$A$1)/1000000</f>
        <v>71.386634000000001</v>
      </c>
      <c r="N3852" s="3">
        <f ca="1">[1]!thsiFinD("ths_turnover_ratio_w_stock",$A3852,$A$1)</f>
        <v>4.8446239321727997</v>
      </c>
      <c r="O3852" s="3">
        <f ca="1">[1]!thsiFinD("ths_relative_chg_ratio_w_stock",$A3852,$A$1,104,100)</f>
        <v>4.4383529154309</v>
      </c>
      <c r="P3852" s="3">
        <f ca="1">[1]!thsiFinD("ths_chg_ratio_w_stock",$A3852,$B$1,100)</f>
        <v>-3.5189075630251998</v>
      </c>
    </row>
    <row r="3853" spans="1:16" x14ac:dyDescent="0.25">
      <c r="A3853" s="2" t="s">
        <v>3851</v>
      </c>
      <c r="B3853" s="2" t="s">
        <v>9214</v>
      </c>
      <c r="C3853" s="3">
        <f ca="1">[1]!thsiFinD("ths_vol_ratio_stock",$A3853,$A$1,7,100)</f>
        <v>0.42878080026685</v>
      </c>
      <c r="D3853" s="3">
        <f ca="1">[1]!thsiFinD("ths_cr_stock",$A3853,$A$1,7,100,100)</f>
        <v>79.999999999999005</v>
      </c>
      <c r="E3853" s="3">
        <f ca="1">[1]!thsiFinD("ths_mfi_stock",$A3853,$A$1,7,100,100)</f>
        <v>61.477215047690997</v>
      </c>
      <c r="F3853" s="3">
        <f ca="1">[1]!thsiFinD("ths_expma_stock",$A3853,$A$1,7,100,100)</f>
        <v>4.9522443359675998</v>
      </c>
      <c r="G3853" s="3">
        <f ca="1">[1]!thsiFinD("ths_rsi_stock",$A3853,$A$1,7,100,100)</f>
        <v>40.083303495038002</v>
      </c>
      <c r="H3853" s="3">
        <f ca="1">[1]!thsiFinD("ths_adtm_stock",$A3853,$A$1,7,3,100,100,100)</f>
        <v>-0.10000000000001</v>
      </c>
      <c r="I3853" s="3">
        <f ca="1">[1]!thsiFinD("ths_bbiboll_stock",$A3853,$A$1,7,3,100,100,100)</f>
        <v>5.0095833333332997</v>
      </c>
      <c r="J3853" s="3">
        <f ca="1">[1]!thsiFinD("ths_dptb_stock",$A3853,$A$1,7,104,100,100)</f>
        <v>0.71428571428570997</v>
      </c>
      <c r="K3853" s="3">
        <f ca="1">[1]!thsiFinD("ths_srmi_stock",$A3853,$A$1,7,100,100)</f>
        <v>-2.0161290322579998E-3</v>
      </c>
      <c r="L3853" s="3">
        <f ca="1">[1]!thsiFinD("ths_atr_stock",$A3853,$A$1,7,101,100,100)</f>
        <v>0.12142857142857</v>
      </c>
      <c r="M3853" s="3">
        <f ca="1">[1]!thsiFinD("ths_vol_w_stock",$A3853,$A$1)/1000000</f>
        <v>15.854497</v>
      </c>
      <c r="N3853" s="3">
        <f ca="1">[1]!thsiFinD("ths_turnover_ratio_w_stock",$A3853,$A$1)</f>
        <v>1.3992893947372</v>
      </c>
      <c r="O3853" s="3">
        <f ca="1">[1]!thsiFinD("ths_relative_chg_ratio_w_stock",$A3853,$A$1,104,100)</f>
        <v>2.1110883725098999</v>
      </c>
      <c r="P3853" s="3">
        <f ca="1">[1]!thsiFinD("ths_chg_ratio_w_stock",$A3853,$B$1,100)</f>
        <v>-5.4545454545455003</v>
      </c>
    </row>
    <row r="3854" spans="1:16" x14ac:dyDescent="0.25">
      <c r="A3854" s="2" t="s">
        <v>3852</v>
      </c>
      <c r="B3854" s="2" t="s">
        <v>9215</v>
      </c>
      <c r="C3854" s="3">
        <f ca="1">[1]!thsiFinD("ths_vol_ratio_stock",$A3854,$A$1,7,100)</f>
        <v>1.1335440145016</v>
      </c>
      <c r="D3854" s="3">
        <f ca="1">[1]!thsiFinD("ths_cr_stock",$A3854,$A$1,7,100,100)</f>
        <v>69.897959183672995</v>
      </c>
      <c r="E3854" s="3">
        <f ca="1">[1]!thsiFinD("ths_mfi_stock",$A3854,$A$1,7,100,100)</f>
        <v>42.724444744433001</v>
      </c>
      <c r="F3854" s="3">
        <f ca="1">[1]!thsiFinD("ths_expma_stock",$A3854,$A$1,7,100,100)</f>
        <v>6.6416034241158997</v>
      </c>
      <c r="G3854" s="3">
        <f ca="1">[1]!thsiFinD("ths_rsi_stock",$A3854,$A$1,7,100,100)</f>
        <v>39.963491302163</v>
      </c>
      <c r="H3854" s="3">
        <f ca="1">[1]!thsiFinD("ths_adtm_stock",$A3854,$A$1,7,3,100,100,100)</f>
        <v>-0.2</v>
      </c>
      <c r="I3854" s="3">
        <f ca="1">[1]!thsiFinD("ths_bbiboll_stock",$A3854,$A$1,7,3,100,100,100)</f>
        <v>6.7078125000000002</v>
      </c>
      <c r="J3854" s="3">
        <f ca="1">[1]!thsiFinD("ths_dptb_stock",$A3854,$A$1,7,104,100,100)</f>
        <v>0.71428571428570997</v>
      </c>
      <c r="K3854" s="3">
        <f ca="1">[1]!thsiFinD("ths_srmi_stock",$A3854,$A$1,7,100,100)</f>
        <v>-1.7830609212480999E-2</v>
      </c>
      <c r="L3854" s="3">
        <f ca="1">[1]!thsiFinD("ths_atr_stock",$A3854,$A$1,7,101,100,100)</f>
        <v>0.15857142857143</v>
      </c>
      <c r="M3854" s="3">
        <f ca="1">[1]!thsiFinD("ths_vol_w_stock",$A3854,$A$1)/1000000</f>
        <v>30.584432</v>
      </c>
      <c r="N3854" s="3">
        <f ca="1">[1]!thsiFinD("ths_turnover_ratio_w_stock",$A3854,$A$1)</f>
        <v>1.5091817721292999</v>
      </c>
      <c r="O3854" s="3">
        <f ca="1">[1]!thsiFinD("ths_relative_chg_ratio_w_stock",$A3854,$A$1,104,100)</f>
        <v>-0.19388854433308</v>
      </c>
      <c r="P3854" s="3">
        <f ca="1">[1]!thsiFinD("ths_chg_ratio_w_stock",$A3854,$B$1,100)</f>
        <v>-4.0847201210288002</v>
      </c>
    </row>
    <row r="3855" spans="1:16" x14ac:dyDescent="0.25">
      <c r="A3855" s="2" t="s">
        <v>3853</v>
      </c>
      <c r="B3855" s="2" t="s">
        <v>9216</v>
      </c>
      <c r="C3855" s="3">
        <f ca="1">[1]!thsiFinD("ths_vol_ratio_stock",$A3855,$A$1,7,100)</f>
        <v>0.59936758856523997</v>
      </c>
      <c r="D3855" s="3">
        <f ca="1">[1]!thsiFinD("ths_cr_stock",$A3855,$A$1,7,100,100)</f>
        <v>82.706766917292995</v>
      </c>
      <c r="E3855" s="3">
        <f ca="1">[1]!thsiFinD("ths_mfi_stock",$A3855,$A$1,7,100,100)</f>
        <v>48.162390132055002</v>
      </c>
      <c r="F3855" s="3">
        <f ca="1">[1]!thsiFinD("ths_expma_stock",$A3855,$A$1,7,100,100)</f>
        <v>3.5649127929650999</v>
      </c>
      <c r="G3855" s="3">
        <f ca="1">[1]!thsiFinD("ths_rsi_stock",$A3855,$A$1,7,100,100)</f>
        <v>45.523957128276002</v>
      </c>
      <c r="H3855" s="3">
        <f ca="1">[1]!thsiFinD("ths_adtm_stock",$A3855,$A$1,7,3,100,100,100)</f>
        <v>-0.23809523809524</v>
      </c>
      <c r="I3855" s="3">
        <f ca="1">[1]!thsiFinD("ths_bbiboll_stock",$A3855,$A$1,7,3,100,100,100)</f>
        <v>3.6046874999999998</v>
      </c>
      <c r="J3855" s="3">
        <f ca="1">[1]!thsiFinD("ths_dptb_stock",$A3855,$A$1,7,104,100,100)</f>
        <v>0.57142857142856995</v>
      </c>
      <c r="K3855" s="3">
        <f ca="1">[1]!thsiFinD("ths_srmi_stock",$A3855,$A$1,7,100,100)</f>
        <v>0</v>
      </c>
      <c r="L3855" s="3">
        <f ca="1">[1]!thsiFinD("ths_atr_stock",$A3855,$A$1,7,101,100,100)</f>
        <v>0.11714285714286</v>
      </c>
      <c r="M3855" s="3">
        <f ca="1">[1]!thsiFinD("ths_vol_w_stock",$A3855,$A$1)/1000000</f>
        <v>378.45578799999998</v>
      </c>
      <c r="N3855" s="3">
        <f ca="1">[1]!thsiFinD("ths_turnover_ratio_w_stock",$A3855,$A$1)</f>
        <v>7.8814478471545</v>
      </c>
      <c r="O3855" s="3">
        <f ca="1">[1]!thsiFinD("ths_relative_chg_ratio_w_stock",$A3855,$A$1,104,100)</f>
        <v>3.0009698759351999</v>
      </c>
      <c r="P3855" s="3">
        <f ca="1">[1]!thsiFinD("ths_chg_ratio_w_stock",$A3855,$B$1,100)</f>
        <v>0.27932960893853997</v>
      </c>
    </row>
    <row r="3856" spans="1:16" x14ac:dyDescent="0.25">
      <c r="A3856" s="2" t="s">
        <v>3854</v>
      </c>
      <c r="B3856" s="2" t="s">
        <v>9217</v>
      </c>
      <c r="C3856" s="3">
        <f ca="1">[1]!thsiFinD("ths_vol_ratio_stock",$A3856,$A$1,7,100)</f>
        <v>0.51374168900053996</v>
      </c>
      <c r="D3856" s="3">
        <f ca="1">[1]!thsiFinD("ths_cr_stock",$A3856,$A$1,7,100,100)</f>
        <v>106.17760617761</v>
      </c>
      <c r="E3856" s="3">
        <f ca="1">[1]!thsiFinD("ths_mfi_stock",$A3856,$A$1,7,100,100)</f>
        <v>53.39166912668</v>
      </c>
      <c r="F3856" s="3">
        <f ca="1">[1]!thsiFinD("ths_expma_stock",$A3856,$A$1,7,100,100)</f>
        <v>10.264846643953</v>
      </c>
      <c r="G3856" s="3">
        <f ca="1">[1]!thsiFinD("ths_rsi_stock",$A3856,$A$1,7,100,100)</f>
        <v>66.094313485149996</v>
      </c>
      <c r="H3856" s="3">
        <f ca="1">[1]!thsiFinD("ths_adtm_stock",$A3856,$A$1,7,3,100,100,100)</f>
        <v>0.91954022988506001</v>
      </c>
      <c r="I3856" s="3">
        <f ca="1">[1]!thsiFinD("ths_bbiboll_stock",$A3856,$A$1,7,3,100,100,100)</f>
        <v>10.18375</v>
      </c>
      <c r="J3856" s="3">
        <f ca="1">[1]!thsiFinD("ths_dptb_stock",$A3856,$A$1,7,104,100,100)</f>
        <v>0.28571428571428997</v>
      </c>
      <c r="K3856" s="3">
        <f ca="1">[1]!thsiFinD("ths_srmi_stock",$A3856,$A$1,7,100,100)</f>
        <v>3.8535645472063001E-3</v>
      </c>
      <c r="L3856" s="3">
        <f ca="1">[1]!thsiFinD("ths_atr_stock",$A3856,$A$1,7,101,100,100)</f>
        <v>0.25571428571429</v>
      </c>
      <c r="M3856" s="3">
        <f ca="1">[1]!thsiFinD("ths_vol_w_stock",$A3856,$A$1)/1000000</f>
        <v>529.760717</v>
      </c>
      <c r="N3856" s="3">
        <f ca="1">[1]!thsiFinD("ths_turnover_ratio_w_stock",$A3856,$A$1)</f>
        <v>2.8054478907205</v>
      </c>
      <c r="O3856" s="3">
        <f ca="1">[1]!thsiFinD("ths_relative_chg_ratio_w_stock",$A3856,$A$1,104,100)</f>
        <v>4.6828786046567004</v>
      </c>
      <c r="P3856" s="3">
        <f ca="1">[1]!thsiFinD("ths_chg_ratio_w_stock",$A3856,$B$1,100)</f>
        <v>2.6974951830443001</v>
      </c>
    </row>
    <row r="3857" spans="1:16" x14ac:dyDescent="0.25">
      <c r="A3857" s="2" t="s">
        <v>3855</v>
      </c>
      <c r="B3857" s="2" t="s">
        <v>9218</v>
      </c>
      <c r="C3857" s="3">
        <f ca="1">[1]!thsiFinD("ths_vol_ratio_stock",$A3857,$A$1,7,100)</f>
        <v>0.90672313008630001</v>
      </c>
      <c r="D3857" s="3">
        <f ca="1">[1]!thsiFinD("ths_cr_stock",$A3857,$A$1,7,100,100)</f>
        <v>164.28571428570999</v>
      </c>
      <c r="E3857" s="3">
        <f ca="1">[1]!thsiFinD("ths_mfi_stock",$A3857,$A$1,7,100,100)</f>
        <v>59.865832665485001</v>
      </c>
      <c r="F3857" s="3">
        <f ca="1">[1]!thsiFinD("ths_expma_stock",$A3857,$A$1,7,100,100)</f>
        <v>4.4662954879234</v>
      </c>
      <c r="G3857" s="3">
        <f ca="1">[1]!thsiFinD("ths_rsi_stock",$A3857,$A$1,7,100,100)</f>
        <v>51.691868654197002</v>
      </c>
      <c r="H3857" s="3">
        <f ca="1">[1]!thsiFinD("ths_adtm_stock",$A3857,$A$1,7,3,100,100,100)</f>
        <v>0.77777777777778001</v>
      </c>
      <c r="I3857" s="3">
        <f ca="1">[1]!thsiFinD("ths_bbiboll_stock",$A3857,$A$1,7,3,100,100,100)</f>
        <v>4.4685416666666997</v>
      </c>
      <c r="J3857" s="3">
        <f ca="1">[1]!thsiFinD("ths_dptb_stock",$A3857,$A$1,7,104,100,100)</f>
        <v>0.42857142857142999</v>
      </c>
      <c r="K3857" s="3">
        <f ca="1">[1]!thsiFinD("ths_srmi_stock",$A3857,$A$1,7,100,100)</f>
        <v>1.3422818791946E-2</v>
      </c>
      <c r="L3857" s="3">
        <f ca="1">[1]!thsiFinD("ths_atr_stock",$A3857,$A$1,7,101,100,100)</f>
        <v>5.2857142857142998E-2</v>
      </c>
      <c r="M3857" s="3">
        <f ca="1">[1]!thsiFinD("ths_vol_w_stock",$A3857,$A$1)/1000000</f>
        <v>644.36434699999995</v>
      </c>
      <c r="N3857" s="3">
        <f ca="1">[1]!thsiFinD("ths_turnover_ratio_w_stock",$A3857,$A$1)</f>
        <v>0.30572570065402999</v>
      </c>
      <c r="O3857" s="3">
        <f ca="1">[1]!thsiFinD("ths_relative_chg_ratio_w_stock",$A3857,$A$1,104,100)</f>
        <v>1.0732101356754</v>
      </c>
      <c r="P3857" s="3">
        <f ca="1">[1]!thsiFinD("ths_chg_ratio_w_stock",$A3857,$B$1,100)</f>
        <v>3.3557046979865999</v>
      </c>
    </row>
    <row r="3858" spans="1:16" x14ac:dyDescent="0.25">
      <c r="A3858" s="2" t="s">
        <v>3856</v>
      </c>
      <c r="B3858" s="2" t="s">
        <v>9219</v>
      </c>
      <c r="C3858" s="3">
        <f ca="1">[1]!thsiFinD("ths_vol_ratio_stock",$A3858,$A$1,7,100)</f>
        <v>0.58917098105264998</v>
      </c>
      <c r="D3858" s="3">
        <f ca="1">[1]!thsiFinD("ths_cr_stock",$A3858,$A$1,7,100,100)</f>
        <v>72.222222222222001</v>
      </c>
      <c r="E3858" s="3">
        <f ca="1">[1]!thsiFinD("ths_mfi_stock",$A3858,$A$1,7,100,100)</f>
        <v>46.841377054662999</v>
      </c>
      <c r="F3858" s="3">
        <f ca="1">[1]!thsiFinD("ths_expma_stock",$A3858,$A$1,7,100,100)</f>
        <v>4.8251916435795001</v>
      </c>
      <c r="G3858" s="3">
        <f ca="1">[1]!thsiFinD("ths_rsi_stock",$A3858,$A$1,7,100,100)</f>
        <v>44.282140093293002</v>
      </c>
      <c r="H3858" s="3">
        <f ca="1">[1]!thsiFinD("ths_adtm_stock",$A3858,$A$1,7,3,100,100,100)</f>
        <v>0.76923076923077005</v>
      </c>
      <c r="I3858" s="3">
        <f ca="1">[1]!thsiFinD("ths_bbiboll_stock",$A3858,$A$1,7,3,100,100,100)</f>
        <v>4.8556249999999999</v>
      </c>
      <c r="J3858" s="3">
        <f ca="1">[1]!thsiFinD("ths_dptb_stock",$A3858,$A$1,7,104,100,100)</f>
        <v>0.57142857142856995</v>
      </c>
      <c r="K3858" s="3">
        <f ca="1">[1]!thsiFinD("ths_srmi_stock",$A3858,$A$1,7,100,100)</f>
        <v>-1.2269938650307E-2</v>
      </c>
      <c r="L3858" s="3">
        <f ca="1">[1]!thsiFinD("ths_atr_stock",$A3858,$A$1,7,101,100,100)</f>
        <v>0.13428571428571001</v>
      </c>
      <c r="M3858" s="3">
        <f ca="1">[1]!thsiFinD("ths_vol_w_stock",$A3858,$A$1)/1000000</f>
        <v>404.06730099999999</v>
      </c>
      <c r="N3858" s="3">
        <f ca="1">[1]!thsiFinD("ths_turnover_ratio_w_stock",$A3858,$A$1)</f>
        <v>1.7720668144684999</v>
      </c>
      <c r="O3858" s="3">
        <f ca="1">[1]!thsiFinD("ths_relative_chg_ratio_w_stock",$A3858,$A$1,104,100)</f>
        <v>3.8441951220266999</v>
      </c>
      <c r="P3858" s="3">
        <f ca="1">[1]!thsiFinD("ths_chg_ratio_w_stock",$A3858,$B$1,100)</f>
        <v>2.0703933747412</v>
      </c>
    </row>
    <row r="3859" spans="1:16" x14ac:dyDescent="0.25">
      <c r="A3859" s="2" t="s">
        <v>3857</v>
      </c>
      <c r="B3859" s="2" t="s">
        <v>9220</v>
      </c>
      <c r="C3859" s="3">
        <f ca="1">[1]!thsiFinD("ths_vol_ratio_stock",$A3859,$A$1,7,100)</f>
        <v>0.91593588095374001</v>
      </c>
      <c r="D3859" s="3">
        <f ca="1">[1]!thsiFinD("ths_cr_stock",$A3859,$A$1,7,100,100)</f>
        <v>244.68085106383</v>
      </c>
      <c r="E3859" s="3">
        <f ca="1">[1]!thsiFinD("ths_mfi_stock",$A3859,$A$1,7,100,100)</f>
        <v>79.821126041170004</v>
      </c>
      <c r="F3859" s="3">
        <f ca="1">[1]!thsiFinD("ths_expma_stock",$A3859,$A$1,7,100,100)</f>
        <v>7.9920246612338</v>
      </c>
      <c r="G3859" s="3">
        <f ca="1">[1]!thsiFinD("ths_rsi_stock",$A3859,$A$1,7,100,100)</f>
        <v>55.145957656866997</v>
      </c>
      <c r="H3859" s="3">
        <f ca="1">[1]!thsiFinD("ths_adtm_stock",$A3859,$A$1,7,3,100,100,100)</f>
        <v>0.84883720930232998</v>
      </c>
      <c r="I3859" s="3">
        <f ca="1">[1]!thsiFinD("ths_bbiboll_stock",$A3859,$A$1,7,3,100,100,100)</f>
        <v>7.9826041666667003</v>
      </c>
      <c r="J3859" s="3">
        <f ca="1">[1]!thsiFinD("ths_dptb_stock",$A3859,$A$1,7,104,100,100)</f>
        <v>0.71428571428570997</v>
      </c>
      <c r="K3859" s="3">
        <f ca="1">[1]!thsiFinD("ths_srmi_stock",$A3859,$A$1,7,100,100)</f>
        <v>2.7465667915106001E-2</v>
      </c>
      <c r="L3859" s="3">
        <f ca="1">[1]!thsiFinD("ths_atr_stock",$A3859,$A$1,7,101,100,100)</f>
        <v>0.15714285714286</v>
      </c>
      <c r="M3859" s="3">
        <f ca="1">[1]!thsiFinD("ths_vol_w_stock",$A3859,$A$1)/1000000</f>
        <v>104.24687900000001</v>
      </c>
      <c r="N3859" s="3">
        <f ca="1">[1]!thsiFinD("ths_turnover_ratio_w_stock",$A3859,$A$1)</f>
        <v>2.8484397149156</v>
      </c>
      <c r="O3859" s="3">
        <f ca="1">[1]!thsiFinD("ths_relative_chg_ratio_w_stock",$A3859,$A$1,104,100)</f>
        <v>2.0511414025218002</v>
      </c>
      <c r="P3859" s="3">
        <f ca="1">[1]!thsiFinD("ths_chg_ratio_w_stock",$A3859,$B$1,100)</f>
        <v>-4.1198501872659001</v>
      </c>
    </row>
    <row r="3860" spans="1:16" x14ac:dyDescent="0.25">
      <c r="A3860" s="2" t="s">
        <v>3858</v>
      </c>
      <c r="B3860" s="2" t="s">
        <v>9221</v>
      </c>
      <c r="C3860" s="3">
        <f ca="1">[1]!thsiFinD("ths_vol_ratio_stock",$A3860,$A$1,7,100)</f>
        <v>0.72932424573967003</v>
      </c>
      <c r="D3860" s="3">
        <f ca="1">[1]!thsiFinD("ths_cr_stock",$A3860,$A$1,7,100,100)</f>
        <v>48.421052631578</v>
      </c>
      <c r="E3860" s="3">
        <f ca="1">[1]!thsiFinD("ths_mfi_stock",$A3860,$A$1,7,100,100)</f>
        <v>27.040904549642001</v>
      </c>
      <c r="F3860" s="3">
        <f ca="1">[1]!thsiFinD("ths_expma_stock",$A3860,$A$1,7,100,100)</f>
        <v>3.0051281856741001</v>
      </c>
      <c r="G3860" s="3">
        <f ca="1">[1]!thsiFinD("ths_rsi_stock",$A3860,$A$1,7,100,100)</f>
        <v>36.173975307634997</v>
      </c>
      <c r="H3860" s="3">
        <f ca="1">[1]!thsiFinD("ths_adtm_stock",$A3860,$A$1,7,3,100,100,100)</f>
        <v>-0.47368421052631998</v>
      </c>
      <c r="I3860" s="3">
        <f ca="1">[1]!thsiFinD("ths_bbiboll_stock",$A3860,$A$1,7,3,100,100,100)</f>
        <v>3.0195833333333</v>
      </c>
      <c r="J3860" s="3">
        <f ca="1">[1]!thsiFinD("ths_dptb_stock",$A3860,$A$1,7,104,100,100)</f>
        <v>0.28571428571428997</v>
      </c>
      <c r="K3860" s="3">
        <f ca="1">[1]!thsiFinD("ths_srmi_stock",$A3860,$A$1,7,100,100)</f>
        <v>-4.5016077170418001E-2</v>
      </c>
      <c r="L3860" s="3">
        <f ca="1">[1]!thsiFinD("ths_atr_stock",$A3860,$A$1,7,101,100,100)</f>
        <v>6.7142857142857004E-2</v>
      </c>
      <c r="M3860" s="3">
        <f ca="1">[1]!thsiFinD("ths_vol_w_stock",$A3860,$A$1)/1000000</f>
        <v>508.21642900000001</v>
      </c>
      <c r="N3860" s="3">
        <f ca="1">[1]!thsiFinD("ths_turnover_ratio_w_stock",$A3860,$A$1)</f>
        <v>4.0998126477971999</v>
      </c>
      <c r="O3860" s="3">
        <f ca="1">[1]!thsiFinD("ths_relative_chg_ratio_w_stock",$A3860,$A$1,104,100)</f>
        <v>-2.5870707242413</v>
      </c>
      <c r="P3860" s="3">
        <f ca="1">[1]!thsiFinD("ths_chg_ratio_w_stock",$A3860,$B$1,100)</f>
        <v>1.3468013468013</v>
      </c>
    </row>
    <row r="3861" spans="1:16" x14ac:dyDescent="0.25">
      <c r="A3861" s="2" t="s">
        <v>3859</v>
      </c>
      <c r="B3861" s="2" t="s">
        <v>9222</v>
      </c>
      <c r="C3861" s="3">
        <f ca="1">[1]!thsiFinD("ths_vol_ratio_stock",$A3861,$A$1,7,100)</f>
        <v>1.8669886239211</v>
      </c>
      <c r="D3861" s="3">
        <f ca="1">[1]!thsiFinD("ths_cr_stock",$A3861,$A$1,7,100,100)</f>
        <v>-2.2222222222222001</v>
      </c>
      <c r="E3861" s="3">
        <f ca="1">[1]!thsiFinD("ths_mfi_stock",$A3861,$A$1,7,100,100)</f>
        <v>0</v>
      </c>
      <c r="F3861" s="3">
        <f ca="1">[1]!thsiFinD("ths_expma_stock",$A3861,$A$1,7,100,100)</f>
        <v>1.4902761048812001</v>
      </c>
      <c r="G3861" s="3">
        <f ca="1">[1]!thsiFinD("ths_rsi_stock",$A3861,$A$1,7,100,100)</f>
        <v>8.7201332694937008</v>
      </c>
      <c r="H3861" s="3">
        <f ca="1">[1]!thsiFinD("ths_adtm_stock",$A3861,$A$1,7,3,100,100,100)</f>
        <v>-0.95454545454545003</v>
      </c>
      <c r="I3861" s="3">
        <f ca="1">[1]!thsiFinD("ths_bbiboll_stock",$A3861,$A$1,7,3,100,100,100)</f>
        <v>1.5393749999999999</v>
      </c>
      <c r="J3861" s="3">
        <f ca="1">[1]!thsiFinD("ths_dptb_stock",$A3861,$A$1,7,104,100,100)</f>
        <v>0.71428571428570997</v>
      </c>
      <c r="K3861" s="3">
        <f ca="1">[1]!thsiFinD("ths_srmi_stock",$A3861,$A$1,7,100,100)</f>
        <v>-0.15853658536585</v>
      </c>
      <c r="L3861" s="3">
        <f ca="1">[1]!thsiFinD("ths_atr_stock",$A3861,$A$1,7,101,100,100)</f>
        <v>6.2857142857143E-2</v>
      </c>
      <c r="M3861" s="3">
        <f ca="1">[1]!thsiFinD("ths_vol_w_stock",$A3861,$A$1)/1000000</f>
        <v>284.57189</v>
      </c>
      <c r="N3861" s="3">
        <f ca="1">[1]!thsiFinD("ths_turnover_ratio_w_stock",$A3861,$A$1)</f>
        <v>3.4145246704665002</v>
      </c>
      <c r="O3861" s="3">
        <f ca="1">[1]!thsiFinD("ths_relative_chg_ratio_w_stock",$A3861,$A$1,104,100)</f>
        <v>-11.911122748422001</v>
      </c>
      <c r="P3861" s="3">
        <f ca="1">[1]!thsiFinD("ths_chg_ratio_w_stock",$A3861,$B$1,100)</f>
        <v>-0.72463768115939997</v>
      </c>
    </row>
    <row r="3862" spans="1:16" x14ac:dyDescent="0.25">
      <c r="A3862" s="2" t="s">
        <v>3860</v>
      </c>
      <c r="B3862" s="2" t="s">
        <v>9223</v>
      </c>
      <c r="C3862" s="3">
        <f ca="1">[1]!thsiFinD("ths_vol_ratio_stock",$A3862,$A$1,7,100)</f>
        <v>0.69997821380546998</v>
      </c>
      <c r="D3862" s="3">
        <f ca="1">[1]!thsiFinD("ths_cr_stock",$A3862,$A$1,7,100,100)</f>
        <v>170.98765432099</v>
      </c>
      <c r="E3862" s="3">
        <f ca="1">[1]!thsiFinD("ths_mfi_stock",$A3862,$A$1,7,100,100)</f>
        <v>67.173747596130994</v>
      </c>
      <c r="F3862" s="3">
        <f ca="1">[1]!thsiFinD("ths_expma_stock",$A3862,$A$1,7,100,100)</f>
        <v>31.911809763365</v>
      </c>
      <c r="G3862" s="3">
        <f ca="1">[1]!thsiFinD("ths_rsi_stock",$A3862,$A$1,7,100,100)</f>
        <v>51.929930288564002</v>
      </c>
      <c r="H3862" s="3">
        <f ca="1">[1]!thsiFinD("ths_adtm_stock",$A3862,$A$1,7,3,100,100,100)</f>
        <v>0.89084507042253003</v>
      </c>
      <c r="I3862" s="3">
        <f ca="1">[1]!thsiFinD("ths_bbiboll_stock",$A3862,$A$1,7,3,100,100,100)</f>
        <v>31.9065625</v>
      </c>
      <c r="J3862" s="3">
        <f ca="1">[1]!thsiFinD("ths_dptb_stock",$A3862,$A$1,7,104,100,100)</f>
        <v>0.71428571428570997</v>
      </c>
      <c r="K3862" s="3">
        <f ca="1">[1]!thsiFinD("ths_srmi_stock",$A3862,$A$1,7,100,100)</f>
        <v>2.4107701941140001E-2</v>
      </c>
      <c r="L3862" s="3">
        <f ca="1">[1]!thsiFinD("ths_atr_stock",$A3862,$A$1,7,101,100,100)</f>
        <v>0.62714285714286</v>
      </c>
      <c r="M3862" s="3">
        <f ca="1">[1]!thsiFinD("ths_vol_w_stock",$A3862,$A$1)/1000000</f>
        <v>44.544347999999999</v>
      </c>
      <c r="N3862" s="3">
        <f ca="1">[1]!thsiFinD("ths_turnover_ratio_w_stock",$A3862,$A$1)</f>
        <v>1.5236429405142999</v>
      </c>
      <c r="O3862" s="3">
        <f ca="1">[1]!thsiFinD("ths_relative_chg_ratio_w_stock",$A3862,$A$1,104,100)</f>
        <v>0.86001544383360995</v>
      </c>
      <c r="P3862" s="3">
        <f ca="1">[1]!thsiFinD("ths_chg_ratio_w_stock",$A3862,$B$1,100)</f>
        <v>-7.2949279899811996</v>
      </c>
    </row>
    <row r="3863" spans="1:16" x14ac:dyDescent="0.25">
      <c r="A3863" s="2" t="s">
        <v>3861</v>
      </c>
      <c r="B3863" s="2" t="s">
        <v>9224</v>
      </c>
      <c r="C3863" s="3">
        <f ca="1">[1]!thsiFinD("ths_vol_ratio_stock",$A3863,$A$1,7,100)</f>
        <v>0.78922432771998996</v>
      </c>
      <c r="D3863" s="3">
        <f ca="1">[1]!thsiFinD("ths_cr_stock",$A3863,$A$1,7,100,100)</f>
        <v>21.782178217822</v>
      </c>
      <c r="E3863" s="3">
        <f ca="1">[1]!thsiFinD("ths_mfi_stock",$A3863,$A$1,7,100,100)</f>
        <v>19.586968678569001</v>
      </c>
      <c r="F3863" s="3">
        <f ca="1">[1]!thsiFinD("ths_expma_stock",$A3863,$A$1,7,100,100)</f>
        <v>1.8022730683168999</v>
      </c>
      <c r="G3863" s="3">
        <f ca="1">[1]!thsiFinD("ths_rsi_stock",$A3863,$A$1,7,100,100)</f>
        <v>13.787464256097</v>
      </c>
      <c r="H3863" s="3">
        <f ca="1">[1]!thsiFinD("ths_adtm_stock",$A3863,$A$1,7,3,100,100,100)</f>
        <v>-0.6</v>
      </c>
      <c r="I3863" s="3">
        <f ca="1">[1]!thsiFinD("ths_bbiboll_stock",$A3863,$A$1,7,3,100,100,100)</f>
        <v>1.8568750000000001</v>
      </c>
      <c r="J3863" s="3">
        <f ca="1">[1]!thsiFinD("ths_dptb_stock",$A3863,$A$1,7,104,100,100)</f>
        <v>0.42857142857142999</v>
      </c>
      <c r="K3863" s="3">
        <f ca="1">[1]!thsiFinD("ths_srmi_stock",$A3863,$A$1,7,100,100)</f>
        <v>-6.9148936170213005E-2</v>
      </c>
      <c r="L3863" s="3">
        <f ca="1">[1]!thsiFinD("ths_atr_stock",$A3863,$A$1,7,101,100,100)</f>
        <v>5.8571428571429003E-2</v>
      </c>
      <c r="M3863" s="3">
        <f ca="1">[1]!thsiFinD("ths_vol_w_stock",$A3863,$A$1)/1000000</f>
        <v>30.051123</v>
      </c>
      <c r="N3863" s="3">
        <f ca="1">[1]!thsiFinD("ths_turnover_ratio_w_stock",$A3863,$A$1)</f>
        <v>2.6231254301154001</v>
      </c>
      <c r="O3863" s="3">
        <f ca="1">[1]!thsiFinD("ths_relative_chg_ratio_w_stock",$A3863,$A$1,104,100)</f>
        <v>-2.0184927056821</v>
      </c>
      <c r="P3863" s="3">
        <f ca="1">[1]!thsiFinD("ths_chg_ratio_w_stock",$A3863,$B$1,100)</f>
        <v>-3.4285714285714</v>
      </c>
    </row>
    <row r="3864" spans="1:16" x14ac:dyDescent="0.25">
      <c r="A3864" s="2" t="s">
        <v>3862</v>
      </c>
      <c r="B3864" s="2" t="s">
        <v>9225</v>
      </c>
      <c r="C3864" s="3">
        <f ca="1">[1]!thsiFinD("ths_vol_ratio_stock",$A3864,$A$1,7,100)</f>
        <v>0.77711795466527001</v>
      </c>
      <c r="D3864" s="3">
        <f ca="1">[1]!thsiFinD("ths_cr_stock",$A3864,$A$1,7,100,100)</f>
        <v>55.660377358490997</v>
      </c>
      <c r="E3864" s="3">
        <f ca="1">[1]!thsiFinD("ths_mfi_stock",$A3864,$A$1,7,100,100)</f>
        <v>23.655512377434999</v>
      </c>
      <c r="F3864" s="3">
        <f ca="1">[1]!thsiFinD("ths_expma_stock",$A3864,$A$1,7,100,100)</f>
        <v>5.2692402476088001</v>
      </c>
      <c r="G3864" s="3">
        <f ca="1">[1]!thsiFinD("ths_rsi_stock",$A3864,$A$1,7,100,100)</f>
        <v>20.885664438574</v>
      </c>
      <c r="H3864" s="3">
        <f ca="1">[1]!thsiFinD("ths_adtm_stock",$A3864,$A$1,7,3,100,100,100)</f>
        <v>-0.55000000000000004</v>
      </c>
      <c r="I3864" s="3">
        <f ca="1">[1]!thsiFinD("ths_bbiboll_stock",$A3864,$A$1,7,3,100,100,100)</f>
        <v>5.3598958333333</v>
      </c>
      <c r="J3864" s="3">
        <f ca="1">[1]!thsiFinD("ths_dptb_stock",$A3864,$A$1,7,104,100,100)</f>
        <v>0.42857142857142999</v>
      </c>
      <c r="K3864" s="3">
        <f ca="1">[1]!thsiFinD("ths_srmi_stock",$A3864,$A$1,7,100,100)</f>
        <v>-2.4390243902439001E-2</v>
      </c>
      <c r="L3864" s="3">
        <f ca="1">[1]!thsiFinD("ths_atr_stock",$A3864,$A$1,7,101,100,100)</f>
        <v>7.8571428571429E-2</v>
      </c>
      <c r="M3864" s="3">
        <f ca="1">[1]!thsiFinD("ths_vol_w_stock",$A3864,$A$1)/1000000</f>
        <v>107.372343</v>
      </c>
      <c r="N3864" s="3">
        <f ca="1">[1]!thsiFinD("ths_turnover_ratio_w_stock",$A3864,$A$1)</f>
        <v>3.0084491202119001</v>
      </c>
      <c r="O3864" s="3">
        <f ca="1">[1]!thsiFinD("ths_relative_chg_ratio_w_stock",$A3864,$A$1,104,100)</f>
        <v>-3.1848823392060001E-2</v>
      </c>
      <c r="P3864" s="3">
        <f ca="1">[1]!thsiFinD("ths_chg_ratio_w_stock",$A3864,$B$1,100)</f>
        <v>1.3461538461538001</v>
      </c>
    </row>
    <row r="3865" spans="1:16" x14ac:dyDescent="0.25">
      <c r="A3865" s="2" t="s">
        <v>3863</v>
      </c>
      <c r="B3865" s="2" t="s">
        <v>9226</v>
      </c>
      <c r="C3865" s="3">
        <f ca="1">[1]!thsiFinD("ths_vol_ratio_stock",$A3865,$A$1,7,100)</f>
        <v>1.4031176002520001</v>
      </c>
      <c r="D3865" s="3">
        <f ca="1">[1]!thsiFinD("ths_cr_stock",$A3865,$A$1,7,100,100)</f>
        <v>86.734693877550995</v>
      </c>
      <c r="E3865" s="3">
        <f ca="1">[1]!thsiFinD("ths_mfi_stock",$A3865,$A$1,7,100,100)</f>
        <v>62.843752013027</v>
      </c>
      <c r="F3865" s="3">
        <f ca="1">[1]!thsiFinD("ths_expma_stock",$A3865,$A$1,7,100,100)</f>
        <v>6.5880478495519004</v>
      </c>
      <c r="G3865" s="3">
        <f ca="1">[1]!thsiFinD("ths_rsi_stock",$A3865,$A$1,7,100,100)</f>
        <v>49.485577623608997</v>
      </c>
      <c r="H3865" s="3">
        <f ca="1">[1]!thsiFinD("ths_adtm_stock",$A3865,$A$1,7,3,100,100,100)</f>
        <v>-0.16666666666666999</v>
      </c>
      <c r="I3865" s="3">
        <f ca="1">[1]!thsiFinD("ths_bbiboll_stock",$A3865,$A$1,7,3,100,100,100)</f>
        <v>6.6543749999999999</v>
      </c>
      <c r="J3865" s="3">
        <f ca="1">[1]!thsiFinD("ths_dptb_stock",$A3865,$A$1,7,104,100,100)</f>
        <v>0.71428571428570997</v>
      </c>
      <c r="K3865" s="3">
        <f ca="1">[1]!thsiFinD("ths_srmi_stock",$A3865,$A$1,7,100,100)</f>
        <v>1.8018018018018001E-2</v>
      </c>
      <c r="L3865" s="3">
        <f ca="1">[1]!thsiFinD("ths_atr_stock",$A3865,$A$1,7,101,100,100)</f>
        <v>0.17428571428570999</v>
      </c>
      <c r="M3865" s="3">
        <f ca="1">[1]!thsiFinD("ths_vol_w_stock",$A3865,$A$1)/1000000</f>
        <v>431.97616099999999</v>
      </c>
      <c r="N3865" s="3">
        <f ca="1">[1]!thsiFinD("ths_turnover_ratio_w_stock",$A3865,$A$1)</f>
        <v>1.1198526088486001</v>
      </c>
      <c r="O3865" s="3">
        <f ca="1">[1]!thsiFinD("ths_relative_chg_ratio_w_stock",$A3865,$A$1,104,100)</f>
        <v>4.0742021991674999</v>
      </c>
      <c r="P3865" s="3">
        <f ca="1">[1]!thsiFinD("ths_chg_ratio_w_stock",$A3865,$B$1,100)</f>
        <v>0.60060060060060005</v>
      </c>
    </row>
    <row r="3866" spans="1:16" x14ac:dyDescent="0.25">
      <c r="A3866" s="2" t="s">
        <v>3864</v>
      </c>
      <c r="B3866" s="2" t="s">
        <v>9227</v>
      </c>
      <c r="C3866" s="3">
        <f ca="1">[1]!thsiFinD("ths_vol_ratio_stock",$A3866,$A$1,7,100)</f>
        <v>0.82789764336746996</v>
      </c>
      <c r="D3866" s="3">
        <f ca="1">[1]!thsiFinD("ths_cr_stock",$A3866,$A$1,7,100,100)</f>
        <v>53.296703296704003</v>
      </c>
      <c r="E3866" s="3">
        <f ca="1">[1]!thsiFinD("ths_mfi_stock",$A3866,$A$1,7,100,100)</f>
        <v>14.712148302547</v>
      </c>
      <c r="F3866" s="3">
        <f ca="1">[1]!thsiFinD("ths_expma_stock",$A3866,$A$1,7,100,100)</f>
        <v>5.2844971618876002</v>
      </c>
      <c r="G3866" s="3">
        <f ca="1">[1]!thsiFinD("ths_rsi_stock",$A3866,$A$1,7,100,100)</f>
        <v>31.154701226118998</v>
      </c>
      <c r="H3866" s="3">
        <f ca="1">[1]!thsiFinD("ths_adtm_stock",$A3866,$A$1,7,3,100,100,100)</f>
        <v>0</v>
      </c>
      <c r="I3866" s="3">
        <f ca="1">[1]!thsiFinD("ths_bbiboll_stock",$A3866,$A$1,7,3,100,100,100)</f>
        <v>5.3341666666667003</v>
      </c>
      <c r="J3866" s="3">
        <f ca="1">[1]!thsiFinD("ths_dptb_stock",$A3866,$A$1,7,104,100,100)</f>
        <v>0.85714285714285998</v>
      </c>
      <c r="K3866" s="3">
        <f ca="1">[1]!thsiFinD("ths_srmi_stock",$A3866,$A$1,7,100,100)</f>
        <v>-6.0109289617486003E-2</v>
      </c>
      <c r="L3866" s="3">
        <f ca="1">[1]!thsiFinD("ths_atr_stock",$A3866,$A$1,7,101,100,100)</f>
        <v>0.13571428571429001</v>
      </c>
      <c r="M3866" s="3">
        <f ca="1">[1]!thsiFinD("ths_vol_w_stock",$A3866,$A$1)/1000000</f>
        <v>19.947301</v>
      </c>
      <c r="N3866" s="3">
        <f ca="1">[1]!thsiFinD("ths_turnover_ratio_w_stock",$A3866,$A$1)</f>
        <v>3.6207603463839</v>
      </c>
      <c r="O3866" s="3">
        <f ca="1">[1]!thsiFinD("ths_relative_chg_ratio_w_stock",$A3866,$A$1,104,100)</f>
        <v>-3.8506344021397001</v>
      </c>
      <c r="P3866" s="3">
        <f ca="1">[1]!thsiFinD("ths_chg_ratio_w_stock",$A3866,$B$1,100)</f>
        <v>1.1627906976744</v>
      </c>
    </row>
    <row r="3867" spans="1:16" x14ac:dyDescent="0.25">
      <c r="A3867" s="2" t="s">
        <v>3865</v>
      </c>
      <c r="B3867" s="2" t="s">
        <v>9228</v>
      </c>
      <c r="C3867" s="3">
        <f ca="1">[1]!thsiFinD("ths_vol_ratio_stock",$A3867,$A$1,7,100)</f>
        <v>0.88348628954881003</v>
      </c>
      <c r="D3867" s="3">
        <f ca="1">[1]!thsiFinD("ths_cr_stock",$A3867,$A$1,7,100,100)</f>
        <v>12.965517241379001</v>
      </c>
      <c r="E3867" s="3">
        <f ca="1">[1]!thsiFinD("ths_mfi_stock",$A3867,$A$1,7,100,100)</f>
        <v>28.213023268857</v>
      </c>
      <c r="F3867" s="3">
        <f ca="1">[1]!thsiFinD("ths_expma_stock",$A3867,$A$1,7,100,100)</f>
        <v>20.86680157947</v>
      </c>
      <c r="G3867" s="3">
        <f ca="1">[1]!thsiFinD("ths_rsi_stock",$A3867,$A$1,7,100,100)</f>
        <v>22.070347462038999</v>
      </c>
      <c r="H3867" s="3">
        <f ca="1">[1]!thsiFinD("ths_adtm_stock",$A3867,$A$1,7,3,100,100,100)</f>
        <v>-0.38461538461539002</v>
      </c>
      <c r="I3867" s="3">
        <f ca="1">[1]!thsiFinD("ths_bbiboll_stock",$A3867,$A$1,7,3,100,100,100)</f>
        <v>21.101458333332999</v>
      </c>
      <c r="J3867" s="3">
        <f ca="1">[1]!thsiFinD("ths_dptb_stock",$A3867,$A$1,7,104,100,100)</f>
        <v>0.71428571428570997</v>
      </c>
      <c r="K3867" s="3">
        <f ca="1">[1]!thsiFinD("ths_srmi_stock",$A3867,$A$1,7,100,100)</f>
        <v>-6.007393715342E-2</v>
      </c>
      <c r="L3867" s="3">
        <f ca="1">[1]!thsiFinD("ths_atr_stock",$A3867,$A$1,7,101,100,100)</f>
        <v>0.39857142857143002</v>
      </c>
      <c r="M3867" s="3">
        <f ca="1">[1]!thsiFinD("ths_vol_w_stock",$A3867,$A$1)/1000000</f>
        <v>60.724138000000004</v>
      </c>
      <c r="N3867" s="3">
        <f ca="1">[1]!thsiFinD("ths_turnover_ratio_w_stock",$A3867,$A$1)</f>
        <v>5.4919624854051001</v>
      </c>
      <c r="O3867" s="3">
        <f ca="1">[1]!thsiFinD("ths_relative_chg_ratio_w_stock",$A3867,$A$1,104,100)</f>
        <v>-4.4932930403981999</v>
      </c>
      <c r="P3867" s="3">
        <f ca="1">[1]!thsiFinD("ths_chg_ratio_w_stock",$A3867,$B$1,100)</f>
        <v>-1.7207472959685</v>
      </c>
    </row>
    <row r="3868" spans="1:16" x14ac:dyDescent="0.25">
      <c r="A3868" s="2" t="s">
        <v>3866</v>
      </c>
      <c r="B3868" s="2" t="s">
        <v>9229</v>
      </c>
      <c r="C3868" s="3">
        <f ca="1">[1]!thsiFinD("ths_vol_ratio_stock",$A3868,$A$1,7,100)</f>
        <v>2.0560138428069998</v>
      </c>
      <c r="D3868" s="3">
        <f ca="1">[1]!thsiFinD("ths_cr_stock",$A3868,$A$1,7,100,100)</f>
        <v>110.41666666667</v>
      </c>
      <c r="E3868" s="3">
        <f ca="1">[1]!thsiFinD("ths_mfi_stock",$A3868,$A$1,7,100,100)</f>
        <v>70.853825366706999</v>
      </c>
      <c r="F3868" s="3">
        <f ca="1">[1]!thsiFinD("ths_expma_stock",$A3868,$A$1,7,100,100)</f>
        <v>4.9138177411393</v>
      </c>
      <c r="G3868" s="3">
        <f ca="1">[1]!thsiFinD("ths_rsi_stock",$A3868,$A$1,7,100,100)</f>
        <v>57.367234543853002</v>
      </c>
      <c r="H3868" s="3">
        <f ca="1">[1]!thsiFinD("ths_adtm_stock",$A3868,$A$1,7,3,100,100,100)</f>
        <v>-0.19230769230768999</v>
      </c>
      <c r="I3868" s="3">
        <f ca="1">[1]!thsiFinD("ths_bbiboll_stock",$A3868,$A$1,7,3,100,100,100)</f>
        <v>4.9266666666666996</v>
      </c>
      <c r="J3868" s="3">
        <f ca="1">[1]!thsiFinD("ths_dptb_stock",$A3868,$A$1,7,104,100,100)</f>
        <v>0.57142857142856995</v>
      </c>
      <c r="K3868" s="3">
        <f ca="1">[1]!thsiFinD("ths_srmi_stock",$A3868,$A$1,7,100,100)</f>
        <v>1.195219123506E-2</v>
      </c>
      <c r="L3868" s="3">
        <f ca="1">[1]!thsiFinD("ths_atr_stock",$A3868,$A$1,7,101,100,100)</f>
        <v>0.16285714285714001</v>
      </c>
      <c r="M3868" s="3">
        <f ca="1">[1]!thsiFinD("ths_vol_w_stock",$A3868,$A$1)/1000000</f>
        <v>15.044653</v>
      </c>
      <c r="N3868" s="3">
        <f ca="1">[1]!thsiFinD("ths_turnover_ratio_w_stock",$A3868,$A$1)</f>
        <v>3.7519709212430001</v>
      </c>
      <c r="O3868" s="3">
        <f ca="1">[1]!thsiFinD("ths_relative_chg_ratio_w_stock",$A3868,$A$1,104,100)</f>
        <v>3.7454040132264002</v>
      </c>
      <c r="P3868" s="3">
        <f ca="1">[1]!thsiFinD("ths_chg_ratio_w_stock",$A3868,$B$1,100)</f>
        <v>-9.1633466135457997</v>
      </c>
    </row>
    <row r="3869" spans="1:16" x14ac:dyDescent="0.25">
      <c r="A3869" s="2" t="s">
        <v>3867</v>
      </c>
      <c r="B3869" s="2" t="s">
        <v>9230</v>
      </c>
      <c r="C3869" s="3">
        <f ca="1">[1]!thsiFinD("ths_vol_ratio_stock",$A3869,$A$1,7,100)</f>
        <v>1.0495914502634001</v>
      </c>
      <c r="D3869" s="3">
        <f ca="1">[1]!thsiFinD("ths_cr_stock",$A3869,$A$1,7,100,100)</f>
        <v>131.51125401928999</v>
      </c>
      <c r="E3869" s="3">
        <f ca="1">[1]!thsiFinD("ths_mfi_stock",$A3869,$A$1,7,100,100)</f>
        <v>53.346379591792001</v>
      </c>
      <c r="F3869" s="3">
        <f ca="1">[1]!thsiFinD("ths_expma_stock",$A3869,$A$1,7,100,100)</f>
        <v>4.9979556877819</v>
      </c>
      <c r="G3869" s="3">
        <f ca="1">[1]!thsiFinD("ths_rsi_stock",$A3869,$A$1,7,100,100)</f>
        <v>61.918513740487001</v>
      </c>
      <c r="H3869" s="3">
        <f ca="1">[1]!thsiFinD("ths_adtm_stock",$A3869,$A$1,7,3,100,100,100)</f>
        <v>0.38888888888889001</v>
      </c>
      <c r="I3869" s="3">
        <f ca="1">[1]!thsiFinD("ths_bbiboll_stock",$A3869,$A$1,7,3,100,100,100)</f>
        <v>4.9323958333332998</v>
      </c>
      <c r="J3869" s="3">
        <f ca="1">[1]!thsiFinD("ths_dptb_stock",$A3869,$A$1,7,104,100,100)</f>
        <v>0.57142857142856995</v>
      </c>
      <c r="K3869" s="3">
        <f ca="1">[1]!thsiFinD("ths_srmi_stock",$A3869,$A$1,7,100,100)</f>
        <v>9.7847358121332002E-3</v>
      </c>
      <c r="L3869" s="3">
        <f ca="1">[1]!thsiFinD("ths_atr_stock",$A3869,$A$1,7,101,100,100)</f>
        <v>0.34571428571429003</v>
      </c>
      <c r="M3869" s="3">
        <f ca="1">[1]!thsiFinD("ths_vol_w_stock",$A3869,$A$1)/1000000</f>
        <v>361.43724700000001</v>
      </c>
      <c r="N3869" s="3">
        <f ca="1">[1]!thsiFinD("ths_turnover_ratio_w_stock",$A3869,$A$1)</f>
        <v>32.793429374101002</v>
      </c>
      <c r="O3869" s="3">
        <f ca="1">[1]!thsiFinD("ths_relative_chg_ratio_w_stock",$A3869,$A$1,104,100)</f>
        <v>7.0935258706650997</v>
      </c>
      <c r="P3869" s="3">
        <f ca="1">[1]!thsiFinD("ths_chg_ratio_w_stock",$A3869,$B$1,100)</f>
        <v>-8.2191780821917995</v>
      </c>
    </row>
    <row r="3870" spans="1:16" x14ac:dyDescent="0.25">
      <c r="A3870" s="2" t="s">
        <v>3868</v>
      </c>
      <c r="B3870" s="2" t="s">
        <v>9231</v>
      </c>
      <c r="C3870" s="3">
        <f ca="1">[1]!thsiFinD("ths_vol_ratio_stock",$A3870,$A$1,7,100)</f>
        <v>0.81365002492922001</v>
      </c>
      <c r="D3870" s="3">
        <f ca="1">[1]!thsiFinD("ths_cr_stock",$A3870,$A$1,7,100,100)</f>
        <v>312.12121212121002</v>
      </c>
      <c r="E3870" s="3">
        <f ca="1">[1]!thsiFinD("ths_mfi_stock",$A3870,$A$1,7,100,100)</f>
        <v>52.400778526876998</v>
      </c>
      <c r="F3870" s="3">
        <f ca="1">[1]!thsiFinD("ths_expma_stock",$A3870,$A$1,7,100,100)</f>
        <v>4.2387244547428002</v>
      </c>
      <c r="G3870" s="3">
        <f ca="1">[1]!thsiFinD("ths_rsi_stock",$A3870,$A$1,7,100,100)</f>
        <v>52.926558714076002</v>
      </c>
      <c r="H3870" s="3">
        <f ca="1">[1]!thsiFinD("ths_adtm_stock",$A3870,$A$1,7,3,100,100,100)</f>
        <v>0.93103448275862</v>
      </c>
      <c r="I3870" s="3">
        <f ca="1">[1]!thsiFinD("ths_bbiboll_stock",$A3870,$A$1,7,3,100,100,100)</f>
        <v>4.2313541666666996</v>
      </c>
      <c r="J3870" s="3">
        <f ca="1">[1]!thsiFinD("ths_dptb_stock",$A3870,$A$1,7,104,100,100)</f>
        <v>0.71428571428570997</v>
      </c>
      <c r="K3870" s="3">
        <f ca="1">[1]!thsiFinD("ths_srmi_stock",$A3870,$A$1,7,100,100)</f>
        <v>5.5813953488372002E-2</v>
      </c>
      <c r="L3870" s="3">
        <f ca="1">[1]!thsiFinD("ths_atr_stock",$A3870,$A$1,7,101,100,100)</f>
        <v>0.22142857142857</v>
      </c>
      <c r="M3870" s="3">
        <f ca="1">[1]!thsiFinD("ths_vol_w_stock",$A3870,$A$1)/1000000</f>
        <v>55.187316000000003</v>
      </c>
      <c r="N3870" s="3">
        <f ca="1">[1]!thsiFinD("ths_turnover_ratio_w_stock",$A3870,$A$1)</f>
        <v>13.713059553151</v>
      </c>
      <c r="O3870" s="3">
        <f ca="1">[1]!thsiFinD("ths_relative_chg_ratio_w_stock",$A3870,$A$1,104,100)</f>
        <v>7.7320679857460997</v>
      </c>
      <c r="P3870" s="3">
        <f ca="1">[1]!thsiFinD("ths_chg_ratio_w_stock",$A3870,$B$1,100)</f>
        <v>9.3023255813953991</v>
      </c>
    </row>
    <row r="3871" spans="1:16" x14ac:dyDescent="0.25">
      <c r="A3871" s="2" t="s">
        <v>3869</v>
      </c>
      <c r="B3871" s="2" t="s">
        <v>9232</v>
      </c>
      <c r="C3871" s="3">
        <f ca="1">[1]!thsiFinD("ths_vol_ratio_stock",$A3871,$A$1,7,100)</f>
        <v>0.89374256256506002</v>
      </c>
      <c r="D3871" s="3">
        <f ca="1">[1]!thsiFinD("ths_cr_stock",$A3871,$A$1,7,100,100)</f>
        <v>25.492957746479</v>
      </c>
      <c r="E3871" s="3">
        <f ca="1">[1]!thsiFinD("ths_mfi_stock",$A3871,$A$1,7,100,100)</f>
        <v>32.340666514851002</v>
      </c>
      <c r="F3871" s="3">
        <f ca="1">[1]!thsiFinD("ths_expma_stock",$A3871,$A$1,7,100,100)</f>
        <v>18.200657925243</v>
      </c>
      <c r="G3871" s="3">
        <f ca="1">[1]!thsiFinD("ths_rsi_stock",$A3871,$A$1,7,100,100)</f>
        <v>23.627818746283999</v>
      </c>
      <c r="H3871" s="3">
        <f ca="1">[1]!thsiFinD("ths_adtm_stock",$A3871,$A$1,7,3,100,100,100)</f>
        <v>-0.61805555555556002</v>
      </c>
      <c r="I3871" s="3">
        <f ca="1">[1]!thsiFinD("ths_bbiboll_stock",$A3871,$A$1,7,3,100,100,100)</f>
        <v>18.512604166667</v>
      </c>
      <c r="J3871" s="3">
        <f ca="1">[1]!thsiFinD("ths_dptb_stock",$A3871,$A$1,7,104,100,100)</f>
        <v>0.71428571428570997</v>
      </c>
      <c r="K3871" s="3">
        <f ca="1">[1]!thsiFinD("ths_srmi_stock",$A3871,$A$1,7,100,100)</f>
        <v>-6.3500533617928998E-2</v>
      </c>
      <c r="L3871" s="3">
        <f ca="1">[1]!thsiFinD("ths_atr_stock",$A3871,$A$1,7,101,100,100)</f>
        <v>0.42428571428571998</v>
      </c>
      <c r="M3871" s="3">
        <f ca="1">[1]!thsiFinD("ths_vol_w_stock",$A3871,$A$1)/1000000</f>
        <v>10.646056</v>
      </c>
      <c r="N3871" s="3">
        <f ca="1">[1]!thsiFinD("ths_turnover_ratio_w_stock",$A3871,$A$1)</f>
        <v>18.450829309808</v>
      </c>
      <c r="O3871" s="3">
        <f ca="1">[1]!thsiFinD("ths_relative_chg_ratio_w_stock",$A3871,$A$1,104,100)</f>
        <v>-4.2471708423347003</v>
      </c>
      <c r="P3871" s="3">
        <f ca="1">[1]!thsiFinD("ths_chg_ratio_w_stock",$A3871,$B$1,100)</f>
        <v>-3.4188034188034</v>
      </c>
    </row>
    <row r="3872" spans="1:16" x14ac:dyDescent="0.25">
      <c r="A3872" s="2" t="s">
        <v>3870</v>
      </c>
      <c r="B3872" s="2" t="s">
        <v>9233</v>
      </c>
      <c r="C3872" s="3">
        <f ca="1">[1]!thsiFinD("ths_vol_ratio_stock",$A3872,$A$1,7,100)</f>
        <v>2.0294038182035998</v>
      </c>
      <c r="D3872" s="3">
        <f ca="1">[1]!thsiFinD("ths_cr_stock",$A3872,$A$1,7,100,100)</f>
        <v>276.76470588234997</v>
      </c>
      <c r="E3872" s="3">
        <f ca="1">[1]!thsiFinD("ths_mfi_stock",$A3872,$A$1,7,100,100)</f>
        <v>92.493177627353006</v>
      </c>
      <c r="F3872" s="3">
        <f ca="1">[1]!thsiFinD("ths_expma_stock",$A3872,$A$1,7,100,100)</f>
        <v>20.814071747781</v>
      </c>
      <c r="G3872" s="3">
        <f ca="1">[1]!thsiFinD("ths_rsi_stock",$A3872,$A$1,7,100,100)</f>
        <v>82.543880464338997</v>
      </c>
      <c r="H3872" s="3">
        <f ca="1">[1]!thsiFinD("ths_adtm_stock",$A3872,$A$1,7,3,100,100,100)</f>
        <v>0.62126245847175998</v>
      </c>
      <c r="I3872" s="3">
        <f ca="1">[1]!thsiFinD("ths_bbiboll_stock",$A3872,$A$1,7,3,100,100,100)</f>
        <v>20.311666666667001</v>
      </c>
      <c r="J3872" s="3">
        <f ca="1">[1]!thsiFinD("ths_dptb_stock",$A3872,$A$1,7,104,100,100)</f>
        <v>0.57142857142856995</v>
      </c>
      <c r="K3872" s="3">
        <f ca="1">[1]!thsiFinD("ths_srmi_stock",$A3872,$A$1,7,100,100)</f>
        <v>0.13282985339848999</v>
      </c>
      <c r="L3872" s="3">
        <f ca="1">[1]!thsiFinD("ths_atr_stock",$A3872,$A$1,7,101,100,100)</f>
        <v>1.23</v>
      </c>
      <c r="M3872" s="3">
        <f ca="1">[1]!thsiFinD("ths_vol_w_stock",$A3872,$A$1)/1000000</f>
        <v>349.830129</v>
      </c>
      <c r="N3872" s="3">
        <f ca="1">[1]!thsiFinD("ths_turnover_ratio_w_stock",$A3872,$A$1)</f>
        <v>53.640801307624002</v>
      </c>
      <c r="O3872" s="3">
        <f ca="1">[1]!thsiFinD("ths_relative_chg_ratio_w_stock",$A3872,$A$1,104,100)</f>
        <v>18.170775407890002</v>
      </c>
      <c r="P3872" s="3">
        <f ca="1">[1]!thsiFinD("ths_chg_ratio_w_stock",$A3872,$B$1,100)</f>
        <v>-9.4624611283873996</v>
      </c>
    </row>
    <row r="3873" spans="1:16" x14ac:dyDescent="0.25">
      <c r="A3873" s="2" t="s">
        <v>3871</v>
      </c>
      <c r="B3873" s="2" t="s">
        <v>9234</v>
      </c>
      <c r="C3873" s="3">
        <f ca="1">[1]!thsiFinD("ths_vol_ratio_stock",$A3873,$A$1,7,100)</f>
        <v>0.72998225636187997</v>
      </c>
      <c r="D3873" s="3">
        <f ca="1">[1]!thsiFinD("ths_cr_stock",$A3873,$A$1,7,100,100)</f>
        <v>84.905660377358004</v>
      </c>
      <c r="E3873" s="3">
        <f ca="1">[1]!thsiFinD("ths_mfi_stock",$A3873,$A$1,7,100,100)</f>
        <v>63.755899398300002</v>
      </c>
      <c r="F3873" s="3">
        <f ca="1">[1]!thsiFinD("ths_expma_stock",$A3873,$A$1,7,100,100)</f>
        <v>9.8625957207854995</v>
      </c>
      <c r="G3873" s="3">
        <f ca="1">[1]!thsiFinD("ths_rsi_stock",$A3873,$A$1,7,100,100)</f>
        <v>35.777897769025998</v>
      </c>
      <c r="H3873" s="3">
        <f ca="1">[1]!thsiFinD("ths_adtm_stock",$A3873,$A$1,7,3,100,100,100)</f>
        <v>0.47321428571428997</v>
      </c>
      <c r="I3873" s="3">
        <f ca="1">[1]!thsiFinD("ths_bbiboll_stock",$A3873,$A$1,7,3,100,100,100)</f>
        <v>9.9955208333333001</v>
      </c>
      <c r="J3873" s="3">
        <f ca="1">[1]!thsiFinD("ths_dptb_stock",$A3873,$A$1,7,104,100,100)</f>
        <v>0.85714285714285998</v>
      </c>
      <c r="K3873" s="3">
        <f ca="1">[1]!thsiFinD("ths_srmi_stock",$A3873,$A$1,7,100,100)</f>
        <v>-1.9250253292806E-2</v>
      </c>
      <c r="L3873" s="3">
        <f ca="1">[1]!thsiFinD("ths_atr_stock",$A3873,$A$1,7,101,100,100)</f>
        <v>0.28285714285713998</v>
      </c>
      <c r="M3873" s="3">
        <f ca="1">[1]!thsiFinD("ths_vol_w_stock",$A3873,$A$1)/1000000</f>
        <v>16.098199999999999</v>
      </c>
      <c r="N3873" s="3">
        <f ca="1">[1]!thsiFinD("ths_turnover_ratio_w_stock",$A3873,$A$1)</f>
        <v>6.3315362476733004</v>
      </c>
      <c r="O3873" s="3">
        <f ca="1">[1]!thsiFinD("ths_relative_chg_ratio_w_stock",$A3873,$A$1,104,100)</f>
        <v>0.17282891577174</v>
      </c>
      <c r="P3873" s="3">
        <f ca="1">[1]!thsiFinD("ths_chg_ratio_w_stock",$A3873,$B$1,100)</f>
        <v>0.51652892561983998</v>
      </c>
    </row>
    <row r="3874" spans="1:16" x14ac:dyDescent="0.25">
      <c r="A3874" s="2" t="s">
        <v>3872</v>
      </c>
      <c r="B3874" s="2" t="s">
        <v>9235</v>
      </c>
      <c r="C3874" s="3">
        <f ca="1">[1]!thsiFinD("ths_vol_ratio_stock",$A3874,$A$1,7,100)</f>
        <v>1.2558418149941999</v>
      </c>
      <c r="D3874" s="3">
        <f ca="1">[1]!thsiFinD("ths_cr_stock",$A3874,$A$1,7,100,100)</f>
        <v>247.82608695651999</v>
      </c>
      <c r="E3874" s="3">
        <f ca="1">[1]!thsiFinD("ths_mfi_stock",$A3874,$A$1,7,100,100)</f>
        <v>74.466145827785994</v>
      </c>
      <c r="F3874" s="3">
        <f ca="1">[1]!thsiFinD("ths_expma_stock",$A3874,$A$1,7,100,100)</f>
        <v>5.9652241562101</v>
      </c>
      <c r="G3874" s="3">
        <f ca="1">[1]!thsiFinD("ths_rsi_stock",$A3874,$A$1,7,100,100)</f>
        <v>69.524816619627998</v>
      </c>
      <c r="H3874" s="3">
        <f ca="1">[1]!thsiFinD("ths_adtm_stock",$A3874,$A$1,7,3,100,100,100)</f>
        <v>0.95370370370369995</v>
      </c>
      <c r="I3874" s="3">
        <f ca="1">[1]!thsiFinD("ths_bbiboll_stock",$A3874,$A$1,7,3,100,100,100)</f>
        <v>5.9201041666667003</v>
      </c>
      <c r="J3874" s="3">
        <f ca="1">[1]!thsiFinD("ths_dptb_stock",$A3874,$A$1,7,104,100,100)</f>
        <v>0.57142857142856995</v>
      </c>
      <c r="K3874" s="3">
        <f ca="1">[1]!thsiFinD("ths_srmi_stock",$A3874,$A$1,7,100,100)</f>
        <v>7.1895424836600996E-2</v>
      </c>
      <c r="L3874" s="3">
        <f ca="1">[1]!thsiFinD("ths_atr_stock",$A3874,$A$1,7,101,100,100)</f>
        <v>0.23857142857142999</v>
      </c>
      <c r="M3874" s="3">
        <f ca="1">[1]!thsiFinD("ths_vol_w_stock",$A3874,$A$1)/1000000</f>
        <v>17.368100999999999</v>
      </c>
      <c r="N3874" s="3">
        <f ca="1">[1]!thsiFinD("ths_turnover_ratio_w_stock",$A3874,$A$1)</f>
        <v>4.2689509275343003</v>
      </c>
      <c r="O3874" s="3">
        <f ca="1">[1]!thsiFinD("ths_relative_chg_ratio_w_stock",$A3874,$A$1,104,100)</f>
        <v>3.4667082277336001</v>
      </c>
      <c r="P3874" s="3">
        <f ca="1">[1]!thsiFinD("ths_chg_ratio_w_stock",$A3874,$B$1,100)</f>
        <v>-10.620915032679999</v>
      </c>
    </row>
    <row r="3875" spans="1:16" x14ac:dyDescent="0.25">
      <c r="A3875" s="2" t="s">
        <v>3873</v>
      </c>
      <c r="B3875" s="2" t="s">
        <v>9236</v>
      </c>
      <c r="C3875" s="3">
        <f ca="1">[1]!thsiFinD("ths_vol_ratio_stock",$A3875,$A$1,7,100)</f>
        <v>0.92397363394285004</v>
      </c>
      <c r="D3875" s="3">
        <f ca="1">[1]!thsiFinD("ths_cr_stock",$A3875,$A$1,7,100,100)</f>
        <v>26.861702127659999</v>
      </c>
      <c r="E3875" s="3">
        <f ca="1">[1]!thsiFinD("ths_mfi_stock",$A3875,$A$1,7,100,100)</f>
        <v>12.688135222610001</v>
      </c>
      <c r="F3875" s="3">
        <f ca="1">[1]!thsiFinD("ths_expma_stock",$A3875,$A$1,7,100,100)</f>
        <v>18.194969213002999</v>
      </c>
      <c r="G3875" s="3">
        <f ca="1">[1]!thsiFinD("ths_rsi_stock",$A3875,$A$1,7,100,100)</f>
        <v>13.571084672961</v>
      </c>
      <c r="H3875" s="3">
        <f ca="1">[1]!thsiFinD("ths_adtm_stock",$A3875,$A$1,7,3,100,100,100)</f>
        <v>-0.91588785046729004</v>
      </c>
      <c r="I3875" s="3">
        <f ca="1">[1]!thsiFinD("ths_bbiboll_stock",$A3875,$A$1,7,3,100,100,100)</f>
        <v>18.555937499999999</v>
      </c>
      <c r="J3875" s="3">
        <f ca="1">[1]!thsiFinD("ths_dptb_stock",$A3875,$A$1,7,104,100,100)</f>
        <v>0.85714285714285998</v>
      </c>
      <c r="K3875" s="3">
        <f ca="1">[1]!thsiFinD("ths_srmi_stock",$A3875,$A$1,7,100,100)</f>
        <v>-5.0160085378868999E-2</v>
      </c>
      <c r="L3875" s="3">
        <f ca="1">[1]!thsiFinD("ths_atr_stock",$A3875,$A$1,7,101,100,100)</f>
        <v>0.45428571428572001</v>
      </c>
      <c r="M3875" s="3">
        <f ca="1">[1]!thsiFinD("ths_vol_w_stock",$A3875,$A$1)/1000000</f>
        <v>11.227543000000001</v>
      </c>
      <c r="N3875" s="3">
        <f ca="1">[1]!thsiFinD("ths_turnover_ratio_w_stock",$A3875,$A$1)</f>
        <v>2.9624758715146999</v>
      </c>
      <c r="O3875" s="3">
        <f ca="1">[1]!thsiFinD("ths_relative_chg_ratio_w_stock",$A3875,$A$1,104,100)</f>
        <v>-1.5950103849387001</v>
      </c>
      <c r="P3875" s="3">
        <f ca="1">[1]!thsiFinD("ths_chg_ratio_w_stock",$A3875,$B$1,100)</f>
        <v>-2.6404494382023</v>
      </c>
    </row>
    <row r="3876" spans="1:16" x14ac:dyDescent="0.25">
      <c r="A3876" s="2" t="s">
        <v>3874</v>
      </c>
      <c r="B3876" s="2" t="s">
        <v>9237</v>
      </c>
      <c r="C3876" s="3">
        <f ca="1">[1]!thsiFinD("ths_vol_ratio_stock",$A3876,$A$1,7,100)</f>
        <v>0.86383190410812005</v>
      </c>
      <c r="D3876" s="3">
        <f ca="1">[1]!thsiFinD("ths_cr_stock",$A3876,$A$1,7,100,100)</f>
        <v>36.237738026544001</v>
      </c>
      <c r="E3876" s="3">
        <f ca="1">[1]!thsiFinD("ths_mfi_stock",$A3876,$A$1,7,100,100)</f>
        <v>58.436964824367998</v>
      </c>
      <c r="F3876" s="3">
        <f ca="1">[1]!thsiFinD("ths_expma_stock",$A3876,$A$1,7,100,100)</f>
        <v>19.391449161253</v>
      </c>
      <c r="G3876" s="3">
        <f ca="1">[1]!thsiFinD("ths_rsi_stock",$A3876,$A$1,7,100,100)</f>
        <v>46.469841275869001</v>
      </c>
      <c r="H3876" s="3">
        <f ca="1">[1]!thsiFinD("ths_adtm_stock",$A3876,$A$1,7,3,100,100,100)</f>
        <v>-0.63755458515284003</v>
      </c>
      <c r="I3876" s="3">
        <f ca="1">[1]!thsiFinD("ths_bbiboll_stock",$A3876,$A$1,7,3,100,100,100)</f>
        <v>19.469583333332999</v>
      </c>
      <c r="J3876" s="3">
        <f ca="1">[1]!thsiFinD("ths_dptb_stock",$A3876,$A$1,7,104,100,100)</f>
        <v>0.42857142857142999</v>
      </c>
      <c r="K3876" s="3">
        <f ca="1">[1]!thsiFinD("ths_srmi_stock",$A3876,$A$1,7,100,100)</f>
        <v>-5.5882352941176001E-2</v>
      </c>
      <c r="L3876" s="3">
        <f ca="1">[1]!thsiFinD("ths_atr_stock",$A3876,$A$1,7,101,100,100)</f>
        <v>1.3014285714286</v>
      </c>
      <c r="M3876" s="3">
        <f ca="1">[1]!thsiFinD("ths_vol_w_stock",$A3876,$A$1)/1000000</f>
        <v>106.25438</v>
      </c>
      <c r="N3876" s="3">
        <f ca="1">[1]!thsiFinD("ths_turnover_ratio_w_stock",$A3876,$A$1)</f>
        <v>31.398216187946002</v>
      </c>
      <c r="O3876" s="3">
        <f ca="1">[1]!thsiFinD("ths_relative_chg_ratio_w_stock",$A3876,$A$1,104,100)</f>
        <v>-0.33789631405460002</v>
      </c>
      <c r="P3876" s="3">
        <f ca="1">[1]!thsiFinD("ths_chg_ratio_w_stock",$A3876,$B$1,100)</f>
        <v>-6.9055036344755996</v>
      </c>
    </row>
    <row r="3877" spans="1:16" x14ac:dyDescent="0.25">
      <c r="A3877" s="2" t="s">
        <v>3875</v>
      </c>
      <c r="B3877" s="2" t="s">
        <v>9238</v>
      </c>
      <c r="C3877" s="3">
        <f ca="1">[1]!thsiFinD("ths_vol_ratio_stock",$A3877,$A$1,7,100)</f>
        <v>0.41644681279224999</v>
      </c>
      <c r="D3877" s="3">
        <f ca="1">[1]!thsiFinD("ths_cr_stock",$A3877,$A$1,7,100,100)</f>
        <v>20.338983050848</v>
      </c>
      <c r="E3877" s="3">
        <f ca="1">[1]!thsiFinD("ths_mfi_stock",$A3877,$A$1,7,100,100)</f>
        <v>0</v>
      </c>
      <c r="F3877" s="3">
        <f ca="1">[1]!thsiFinD("ths_expma_stock",$A3877,$A$1,7,100,100)</f>
        <v>9.4678677797215993</v>
      </c>
      <c r="G3877" s="3">
        <f ca="1">[1]!thsiFinD("ths_rsi_stock",$A3877,$A$1,7,100,100)</f>
        <v>18.810400254646002</v>
      </c>
      <c r="H3877" s="3">
        <f ca="1">[1]!thsiFinD("ths_adtm_stock",$A3877,$A$1,7,3,100,100,100)</f>
        <v>-0.88888888888888995</v>
      </c>
      <c r="I3877" s="3">
        <f ca="1">[1]!thsiFinD("ths_bbiboll_stock",$A3877,$A$1,7,3,100,100,100)</f>
        <v>9.5951041666666992</v>
      </c>
      <c r="J3877" s="3">
        <f ca="1">[1]!thsiFinD("ths_dptb_stock",$A3877,$A$1,7,104,100,100)</f>
        <v>0.42857142857142999</v>
      </c>
      <c r="K3877" s="3">
        <f ca="1">[1]!thsiFinD("ths_srmi_stock",$A3877,$A$1,7,100,100)</f>
        <v>-5.8645096056622999E-2</v>
      </c>
      <c r="L3877" s="3">
        <f ca="1">[1]!thsiFinD("ths_atr_stock",$A3877,$A$1,7,101,100,100)</f>
        <v>0.21</v>
      </c>
      <c r="M3877" s="3">
        <f ca="1">[1]!thsiFinD("ths_vol_w_stock",$A3877,$A$1)/1000000</f>
        <v>12.669347</v>
      </c>
      <c r="N3877" s="3">
        <f ca="1">[1]!thsiFinD("ths_turnover_ratio_w_stock",$A3877,$A$1)</f>
        <v>2.6107687906105999</v>
      </c>
      <c r="O3877" s="3">
        <f ca="1">[1]!thsiFinD("ths_relative_chg_ratio_w_stock",$A3877,$A$1,104,100)</f>
        <v>-2.4264297668212</v>
      </c>
      <c r="P3877" s="3">
        <f ca="1">[1]!thsiFinD("ths_chg_ratio_w_stock",$A3877,$B$1,100)</f>
        <v>-3.2223415682062</v>
      </c>
    </row>
    <row r="3878" spans="1:16" x14ac:dyDescent="0.25">
      <c r="A3878" s="2" t="s">
        <v>3876</v>
      </c>
      <c r="B3878" s="2" t="s">
        <v>9239</v>
      </c>
      <c r="C3878" s="3">
        <f ca="1">[1]!thsiFinD("ths_vol_ratio_stock",$A3878,$A$1,7,100)</f>
        <v>0.73092999858521002</v>
      </c>
      <c r="D3878" s="3">
        <f ca="1">[1]!thsiFinD("ths_cr_stock",$A3878,$A$1,7,100,100)</f>
        <v>70.967741935484</v>
      </c>
      <c r="E3878" s="3">
        <f ca="1">[1]!thsiFinD("ths_mfi_stock",$A3878,$A$1,7,100,100)</f>
        <v>49.009922386633001</v>
      </c>
      <c r="F3878" s="3">
        <f ca="1">[1]!thsiFinD("ths_expma_stock",$A3878,$A$1,7,100,100)</f>
        <v>6.0289037903485996</v>
      </c>
      <c r="G3878" s="3">
        <f ca="1">[1]!thsiFinD("ths_rsi_stock",$A3878,$A$1,7,100,100)</f>
        <v>32.241820469288001</v>
      </c>
      <c r="H3878" s="3">
        <f ca="1">[1]!thsiFinD("ths_adtm_stock",$A3878,$A$1,7,3,100,100,100)</f>
        <v>0.22</v>
      </c>
      <c r="I3878" s="3">
        <f ca="1">[1]!thsiFinD("ths_bbiboll_stock",$A3878,$A$1,7,3,100,100,100)</f>
        <v>6.0932291666667</v>
      </c>
      <c r="J3878" s="3">
        <f ca="1">[1]!thsiFinD("ths_dptb_stock",$A3878,$A$1,7,104,100,100)</f>
        <v>1</v>
      </c>
      <c r="K3878" s="3">
        <f ca="1">[1]!thsiFinD("ths_srmi_stock",$A3878,$A$1,7,100,100)</f>
        <v>-3.6006546644844997E-2</v>
      </c>
      <c r="L3878" s="3">
        <f ca="1">[1]!thsiFinD("ths_atr_stock",$A3878,$A$1,7,101,100,100)</f>
        <v>0.15142857142857</v>
      </c>
      <c r="M3878" s="3">
        <f ca="1">[1]!thsiFinD("ths_vol_w_stock",$A3878,$A$1)/1000000</f>
        <v>37.620877999999998</v>
      </c>
      <c r="N3878" s="3">
        <f ca="1">[1]!thsiFinD("ths_turnover_ratio_w_stock",$A3878,$A$1)</f>
        <v>7.6091786939465997</v>
      </c>
      <c r="O3878" s="3">
        <f ca="1">[1]!thsiFinD("ths_relative_chg_ratio_w_stock",$A3878,$A$1,104,100)</f>
        <v>-2.1461985294299999</v>
      </c>
      <c r="P3878" s="3">
        <f ca="1">[1]!thsiFinD("ths_chg_ratio_w_stock",$A3878,$B$1,100)</f>
        <v>0.67911714770798004</v>
      </c>
    </row>
    <row r="3879" spans="1:16" x14ac:dyDescent="0.25">
      <c r="A3879" s="2" t="s">
        <v>3877</v>
      </c>
      <c r="B3879" s="2" t="s">
        <v>9240</v>
      </c>
      <c r="C3879" s="3">
        <f ca="1">[1]!thsiFinD("ths_vol_ratio_stock",$A3879,$A$1,7,100)</f>
        <v>0.74891728595576001</v>
      </c>
      <c r="D3879" s="3">
        <f ca="1">[1]!thsiFinD("ths_cr_stock",$A3879,$A$1,7,100,100)</f>
        <v>35.416666666666998</v>
      </c>
      <c r="E3879" s="3">
        <f ca="1">[1]!thsiFinD("ths_mfi_stock",$A3879,$A$1,7,100,100)</f>
        <v>22.843237242293</v>
      </c>
      <c r="F3879" s="3">
        <f ca="1">[1]!thsiFinD("ths_expma_stock",$A3879,$A$1,7,100,100)</f>
        <v>4.6851337971011997</v>
      </c>
      <c r="G3879" s="3">
        <f ca="1">[1]!thsiFinD("ths_rsi_stock",$A3879,$A$1,7,100,100)</f>
        <v>28.069611905279999</v>
      </c>
      <c r="H3879" s="3">
        <f ca="1">[1]!thsiFinD("ths_adtm_stock",$A3879,$A$1,7,3,100,100,100)</f>
        <v>-0.33333333333332998</v>
      </c>
      <c r="I3879" s="3">
        <f ca="1">[1]!thsiFinD("ths_bbiboll_stock",$A3879,$A$1,7,3,100,100,100)</f>
        <v>4.7558333333332996</v>
      </c>
      <c r="J3879" s="3">
        <f ca="1">[1]!thsiFinD("ths_dptb_stock",$A3879,$A$1,7,104,100,100)</f>
        <v>0.71428571428570997</v>
      </c>
      <c r="K3879" s="3">
        <f ca="1">[1]!thsiFinD("ths_srmi_stock",$A3879,$A$1,7,100,100)</f>
        <v>-4.3659043659044001E-2</v>
      </c>
      <c r="L3879" s="3">
        <f ca="1">[1]!thsiFinD("ths_atr_stock",$A3879,$A$1,7,101,100,100)</f>
        <v>9.2857142857142999E-2</v>
      </c>
      <c r="M3879" s="3">
        <f ca="1">[1]!thsiFinD("ths_vol_w_stock",$A3879,$A$1)/1000000</f>
        <v>18.362203000000001</v>
      </c>
      <c r="N3879" s="3">
        <f ca="1">[1]!thsiFinD("ths_turnover_ratio_w_stock",$A3879,$A$1)</f>
        <v>2.8590874128052</v>
      </c>
      <c r="O3879" s="3">
        <f ca="1">[1]!thsiFinD("ths_relative_chg_ratio_w_stock",$A3879,$A$1,104,100)</f>
        <v>-2.4692659551793001</v>
      </c>
      <c r="P3879" s="3">
        <f ca="1">[1]!thsiFinD("ths_chg_ratio_w_stock",$A3879,$B$1,100)</f>
        <v>-3.0434782608696</v>
      </c>
    </row>
    <row r="3880" spans="1:16" x14ac:dyDescent="0.25">
      <c r="A3880" s="2" t="s">
        <v>3878</v>
      </c>
      <c r="B3880" s="2" t="s">
        <v>9241</v>
      </c>
      <c r="C3880" s="3">
        <f ca="1">[1]!thsiFinD("ths_vol_ratio_stock",$A3880,$A$1,7,100)</f>
        <v>0.80345789901062004</v>
      </c>
      <c r="D3880" s="3">
        <f ca="1">[1]!thsiFinD("ths_cr_stock",$A3880,$A$1,7,100,100)</f>
        <v>46.273291925465998</v>
      </c>
      <c r="E3880" s="3">
        <f ca="1">[1]!thsiFinD("ths_mfi_stock",$A3880,$A$1,7,100,100)</f>
        <v>26.316227443037999</v>
      </c>
      <c r="F3880" s="3">
        <f ca="1">[1]!thsiFinD("ths_expma_stock",$A3880,$A$1,7,100,100)</f>
        <v>13.928239838314999</v>
      </c>
      <c r="G3880" s="3">
        <f ca="1">[1]!thsiFinD("ths_rsi_stock",$A3880,$A$1,7,100,100)</f>
        <v>36.560416388451003</v>
      </c>
      <c r="H3880" s="3">
        <f ca="1">[1]!thsiFinD("ths_adtm_stock",$A3880,$A$1,7,3,100,100,100)</f>
        <v>0.25409836065573999</v>
      </c>
      <c r="I3880" s="3">
        <f ca="1">[1]!thsiFinD("ths_bbiboll_stock",$A3880,$A$1,7,3,100,100,100)</f>
        <v>14.043125</v>
      </c>
      <c r="J3880" s="3">
        <f ca="1">[1]!thsiFinD("ths_dptb_stock",$A3880,$A$1,7,104,100,100)</f>
        <v>0.85714285714285998</v>
      </c>
      <c r="K3880" s="3">
        <f ca="1">[1]!thsiFinD("ths_srmi_stock",$A3880,$A$1,7,100,100)</f>
        <v>-4.0028089887639999E-2</v>
      </c>
      <c r="L3880" s="3">
        <f ca="1">[1]!thsiFinD("ths_atr_stock",$A3880,$A$1,7,101,100,100)</f>
        <v>0.44857142857143001</v>
      </c>
      <c r="M3880" s="3">
        <f ca="1">[1]!thsiFinD("ths_vol_w_stock",$A3880,$A$1)/1000000</f>
        <v>14.982732</v>
      </c>
      <c r="N3880" s="3">
        <f ca="1">[1]!thsiFinD("ths_turnover_ratio_w_stock",$A3880,$A$1)</f>
        <v>2.9228937792621998</v>
      </c>
      <c r="O3880" s="3">
        <f ca="1">[1]!thsiFinD("ths_relative_chg_ratio_w_stock",$A3880,$A$1,104,100)</f>
        <v>-0.99092368440014</v>
      </c>
      <c r="P3880" s="3">
        <f ca="1">[1]!thsiFinD("ths_chg_ratio_w_stock",$A3880,$B$1,100)</f>
        <v>-1.4630577907827</v>
      </c>
    </row>
    <row r="3881" spans="1:16" x14ac:dyDescent="0.25">
      <c r="A3881" s="2" t="s">
        <v>3879</v>
      </c>
      <c r="B3881" s="2" t="s">
        <v>9242</v>
      </c>
      <c r="C3881" s="3">
        <f ca="1">[1]!thsiFinD("ths_vol_ratio_stock",$A3881,$A$1,7,100)</f>
        <v>0.73252090128573</v>
      </c>
      <c r="D3881" s="3">
        <f ca="1">[1]!thsiFinD("ths_cr_stock",$A3881,$A$1,7,100,100)</f>
        <v>169.02173913043001</v>
      </c>
      <c r="E3881" s="3">
        <f ca="1">[1]!thsiFinD("ths_mfi_stock",$A3881,$A$1,7,100,100)</f>
        <v>76.051576874277004</v>
      </c>
      <c r="F3881" s="3">
        <f ca="1">[1]!thsiFinD("ths_expma_stock",$A3881,$A$1,7,100,100)</f>
        <v>7.6644214330771003</v>
      </c>
      <c r="G3881" s="3">
        <f ca="1">[1]!thsiFinD("ths_rsi_stock",$A3881,$A$1,7,100,100)</f>
        <v>47.559662721233003</v>
      </c>
      <c r="H3881" s="3">
        <f ca="1">[1]!thsiFinD("ths_adtm_stock",$A3881,$A$1,7,3,100,100,100)</f>
        <v>0.68604651162790997</v>
      </c>
      <c r="I3881" s="3">
        <f ca="1">[1]!thsiFinD("ths_bbiboll_stock",$A3881,$A$1,7,3,100,100,100)</f>
        <v>7.6744791666666998</v>
      </c>
      <c r="J3881" s="3">
        <f ca="1">[1]!thsiFinD("ths_dptb_stock",$A3881,$A$1,7,104,100,100)</f>
        <v>0.71428571428570997</v>
      </c>
      <c r="K3881" s="3">
        <f ca="1">[1]!thsiFinD("ths_srmi_stock",$A3881,$A$1,7,100,100)</f>
        <v>2.755905511811E-2</v>
      </c>
      <c r="L3881" s="3">
        <f ca="1">[1]!thsiFinD("ths_atr_stock",$A3881,$A$1,7,101,100,100)</f>
        <v>0.24</v>
      </c>
      <c r="M3881" s="3">
        <f ca="1">[1]!thsiFinD("ths_vol_w_stock",$A3881,$A$1)/1000000</f>
        <v>27.831856999999999</v>
      </c>
      <c r="N3881" s="3">
        <f ca="1">[1]!thsiFinD("ths_turnover_ratio_w_stock",$A3881,$A$1)</f>
        <v>6.8853411145937997</v>
      </c>
      <c r="O3881" s="3">
        <f ca="1">[1]!thsiFinD("ths_relative_chg_ratio_w_stock",$A3881,$A$1,104,100)</f>
        <v>1.4278304660678001</v>
      </c>
      <c r="P3881" s="3">
        <f ca="1">[1]!thsiFinD("ths_chg_ratio_w_stock",$A3881,$B$1,100)</f>
        <v>-0.78740157480315998</v>
      </c>
    </row>
    <row r="3882" spans="1:16" x14ac:dyDescent="0.25">
      <c r="A3882" s="2" t="s">
        <v>3880</v>
      </c>
      <c r="B3882" s="2" t="s">
        <v>9243</v>
      </c>
      <c r="C3882" s="3">
        <f ca="1">[1]!thsiFinD("ths_vol_ratio_stock",$A3882,$A$1,7,100)</f>
        <v>0.79267754020318004</v>
      </c>
      <c r="D3882" s="3">
        <f ca="1">[1]!thsiFinD("ths_cr_stock",$A3882,$A$1,7,100,100)</f>
        <v>85.311871227363994</v>
      </c>
      <c r="E3882" s="3">
        <f ca="1">[1]!thsiFinD("ths_mfi_stock",$A3882,$A$1,7,100,100)</f>
        <v>31.507014309110001</v>
      </c>
      <c r="F3882" s="3">
        <f ca="1">[1]!thsiFinD("ths_expma_stock",$A3882,$A$1,7,100,100)</f>
        <v>16.082149734883</v>
      </c>
      <c r="G3882" s="3">
        <f ca="1">[1]!thsiFinD("ths_rsi_stock",$A3882,$A$1,7,100,100)</f>
        <v>30.262307832718001</v>
      </c>
      <c r="H3882" s="3">
        <f ca="1">[1]!thsiFinD("ths_adtm_stock",$A3882,$A$1,7,3,100,100,100)</f>
        <v>0.40140845070421999</v>
      </c>
      <c r="I3882" s="3">
        <f ca="1">[1]!thsiFinD("ths_bbiboll_stock",$A3882,$A$1,7,3,100,100,100)</f>
        <v>16.257708333332999</v>
      </c>
      <c r="J3882" s="3">
        <f ca="1">[1]!thsiFinD("ths_dptb_stock",$A3882,$A$1,7,104,100,100)</f>
        <v>0.71428571428570997</v>
      </c>
      <c r="K3882" s="3">
        <f ca="1">[1]!thsiFinD("ths_srmi_stock",$A3882,$A$1,7,100,100)</f>
        <v>-2.7244582043343998E-2</v>
      </c>
      <c r="L3882" s="3">
        <f ca="1">[1]!thsiFinD("ths_atr_stock",$A3882,$A$1,7,101,100,100)</f>
        <v>0.43857142857143</v>
      </c>
      <c r="M3882" s="3">
        <f ca="1">[1]!thsiFinD("ths_vol_w_stock",$A3882,$A$1)/1000000</f>
        <v>4.1440999999999999</v>
      </c>
      <c r="N3882" s="3">
        <f ca="1">[1]!thsiFinD("ths_turnover_ratio_w_stock",$A3882,$A$1)</f>
        <v>2.7970437365011001</v>
      </c>
      <c r="O3882" s="3">
        <f ca="1">[1]!thsiFinD("ths_relative_chg_ratio_w_stock",$A3882,$A$1,104,100)</f>
        <v>-3.3180260947000999</v>
      </c>
      <c r="P3882" s="3">
        <f ca="1">[1]!thsiFinD("ths_chg_ratio_w_stock",$A3882,$B$1,100)</f>
        <v>-1.591343093571</v>
      </c>
    </row>
    <row r="3883" spans="1:16" x14ac:dyDescent="0.25">
      <c r="A3883" s="2" t="s">
        <v>3881</v>
      </c>
      <c r="B3883" s="2" t="s">
        <v>9244</v>
      </c>
      <c r="C3883" s="3">
        <f ca="1">[1]!thsiFinD("ths_vol_ratio_stock",$A3883,$A$1,7,100)</f>
        <v>1.1605118729949999</v>
      </c>
      <c r="D3883" s="3">
        <f ca="1">[1]!thsiFinD("ths_cr_stock",$A3883,$A$1,7,100,100)</f>
        <v>86.821705426356004</v>
      </c>
      <c r="E3883" s="3">
        <f ca="1">[1]!thsiFinD("ths_mfi_stock",$A3883,$A$1,7,100,100)</f>
        <v>47.211202641843002</v>
      </c>
      <c r="F3883" s="3">
        <f ca="1">[1]!thsiFinD("ths_expma_stock",$A3883,$A$1,7,100,100)</f>
        <v>9.2128830823555994</v>
      </c>
      <c r="G3883" s="3">
        <f ca="1">[1]!thsiFinD("ths_rsi_stock",$A3883,$A$1,7,100,100)</f>
        <v>43.900028524501998</v>
      </c>
      <c r="H3883" s="3">
        <f ca="1">[1]!thsiFinD("ths_adtm_stock",$A3883,$A$1,7,3,100,100,100)</f>
        <v>0.47142857142856998</v>
      </c>
      <c r="I3883" s="3">
        <f ca="1">[1]!thsiFinD("ths_bbiboll_stock",$A3883,$A$1,7,3,100,100,100)</f>
        <v>9.34375</v>
      </c>
      <c r="J3883" s="3">
        <f ca="1">[1]!thsiFinD("ths_dptb_stock",$A3883,$A$1,7,104,100,100)</f>
        <v>0.57142857142856995</v>
      </c>
      <c r="K3883" s="3">
        <f ca="1">[1]!thsiFinD("ths_srmi_stock",$A3883,$A$1,7,100,100)</f>
        <v>-7.5757575757576003E-3</v>
      </c>
      <c r="L3883" s="3">
        <f ca="1">[1]!thsiFinD("ths_atr_stock",$A3883,$A$1,7,101,100,100)</f>
        <v>0.36</v>
      </c>
      <c r="M3883" s="3">
        <f ca="1">[1]!thsiFinD("ths_vol_w_stock",$A3883,$A$1)/1000000</f>
        <v>60.276682000000001</v>
      </c>
      <c r="N3883" s="3">
        <f ca="1">[1]!thsiFinD("ths_turnover_ratio_w_stock",$A3883,$A$1)</f>
        <v>21.846835697656001</v>
      </c>
      <c r="O3883" s="3">
        <f ca="1">[1]!thsiFinD("ths_relative_chg_ratio_w_stock",$A3883,$A$1,104,100)</f>
        <v>0.43155955652485001</v>
      </c>
      <c r="P3883" s="3">
        <f ca="1">[1]!thsiFinD("ths_chg_ratio_w_stock",$A3883,$B$1,100)</f>
        <v>-3.3805888767721002</v>
      </c>
    </row>
    <row r="3884" spans="1:16" x14ac:dyDescent="0.25">
      <c r="A3884" s="2" t="s">
        <v>3882</v>
      </c>
      <c r="B3884" s="2" t="s">
        <v>9245</v>
      </c>
      <c r="C3884" s="3">
        <f ca="1">[1]!thsiFinD("ths_vol_ratio_stock",$A3884,$A$1,7,100)</f>
        <v>1.2745298213481999</v>
      </c>
      <c r="D3884" s="3">
        <f ca="1">[1]!thsiFinD("ths_cr_stock",$A3884,$A$1,7,100,100)</f>
        <v>127</v>
      </c>
      <c r="E3884" s="3">
        <f ca="1">[1]!thsiFinD("ths_mfi_stock",$A3884,$A$1,7,100,100)</f>
        <v>66.060987149781994</v>
      </c>
      <c r="F3884" s="3">
        <f ca="1">[1]!thsiFinD("ths_expma_stock",$A3884,$A$1,7,100,100)</f>
        <v>9.2030911868230003</v>
      </c>
      <c r="G3884" s="3">
        <f ca="1">[1]!thsiFinD("ths_rsi_stock",$A3884,$A$1,7,100,100)</f>
        <v>55.472515601574997</v>
      </c>
      <c r="H3884" s="3">
        <f ca="1">[1]!thsiFinD("ths_adtm_stock",$A3884,$A$1,7,3,100,100,100)</f>
        <v>0.78313253012048001</v>
      </c>
      <c r="I3884" s="3">
        <f ca="1">[1]!thsiFinD("ths_bbiboll_stock",$A3884,$A$1,7,3,100,100,100)</f>
        <v>9.2449999999999992</v>
      </c>
      <c r="J3884" s="3">
        <f ca="1">[1]!thsiFinD("ths_dptb_stock",$A3884,$A$1,7,104,100,100)</f>
        <v>0.57142857142856995</v>
      </c>
      <c r="K3884" s="3">
        <f ca="1">[1]!thsiFinD("ths_srmi_stock",$A3884,$A$1,7,100,100)</f>
        <v>2.5668449197861001E-2</v>
      </c>
      <c r="L3884" s="3">
        <f ca="1">[1]!thsiFinD("ths_atr_stock",$A3884,$A$1,7,101,100,100)</f>
        <v>0.32428571428571001</v>
      </c>
      <c r="M3884" s="3">
        <f ca="1">[1]!thsiFinD("ths_vol_w_stock",$A3884,$A$1)/1000000</f>
        <v>161.46409199999999</v>
      </c>
      <c r="N3884" s="3">
        <f ca="1">[1]!thsiFinD("ths_turnover_ratio_w_stock",$A3884,$A$1)</f>
        <v>24.148766378611999</v>
      </c>
      <c r="O3884" s="3">
        <f ca="1">[1]!thsiFinD("ths_relative_chg_ratio_w_stock",$A3884,$A$1,104,100)</f>
        <v>4.9549610067555996</v>
      </c>
      <c r="P3884" s="3">
        <f ca="1">[1]!thsiFinD("ths_chg_ratio_w_stock",$A3884,$B$1,100)</f>
        <v>-2.7807486631015998</v>
      </c>
    </row>
    <row r="3885" spans="1:16" x14ac:dyDescent="0.25">
      <c r="A3885" s="2" t="s">
        <v>3883</v>
      </c>
      <c r="B3885" s="2" t="s">
        <v>9246</v>
      </c>
      <c r="C3885" s="3">
        <f ca="1">[1]!thsiFinD("ths_vol_ratio_stock",$A3885,$A$1,7,100)</f>
        <v>0.62773743046017005</v>
      </c>
      <c r="D3885" s="3">
        <f ca="1">[1]!thsiFinD("ths_cr_stock",$A3885,$A$1,7,100,100)</f>
        <v>129.82885085575001</v>
      </c>
      <c r="E3885" s="3">
        <f ca="1">[1]!thsiFinD("ths_mfi_stock",$A3885,$A$1,7,100,100)</f>
        <v>77.454662293124997</v>
      </c>
      <c r="F3885" s="3">
        <f ca="1">[1]!thsiFinD("ths_expma_stock",$A3885,$A$1,7,100,100)</f>
        <v>41.466844690846997</v>
      </c>
      <c r="G3885" s="3">
        <f ca="1">[1]!thsiFinD("ths_rsi_stock",$A3885,$A$1,7,100,100)</f>
        <v>48.297823549211998</v>
      </c>
      <c r="H3885" s="3">
        <f ca="1">[1]!thsiFinD("ths_adtm_stock",$A3885,$A$1,7,3,100,100,100)</f>
        <v>0.73208191126279998</v>
      </c>
      <c r="I3885" s="3">
        <f ca="1">[1]!thsiFinD("ths_bbiboll_stock",$A3885,$A$1,7,3,100,100,100)</f>
        <v>41.466041666667003</v>
      </c>
      <c r="J3885" s="3">
        <f ca="1">[1]!thsiFinD("ths_dptb_stock",$A3885,$A$1,7,104,100,100)</f>
        <v>0.57142857142856995</v>
      </c>
      <c r="K3885" s="3">
        <f ca="1">[1]!thsiFinD("ths_srmi_stock",$A3885,$A$1,7,100,100)</f>
        <v>2.3509452253998999E-2</v>
      </c>
      <c r="L3885" s="3">
        <f ca="1">[1]!thsiFinD("ths_atr_stock",$A3885,$A$1,7,101,100,100)</f>
        <v>1.4185714285714</v>
      </c>
      <c r="M3885" s="3">
        <f ca="1">[1]!thsiFinD("ths_vol_w_stock",$A3885,$A$1)/1000000</f>
        <v>194.17103399999999</v>
      </c>
      <c r="N3885" s="3">
        <f ca="1">[1]!thsiFinD("ths_turnover_ratio_w_stock",$A3885,$A$1)</f>
        <v>13.349404242849999</v>
      </c>
      <c r="O3885" s="3">
        <f ca="1">[1]!thsiFinD("ths_relative_chg_ratio_w_stock",$A3885,$A$1,104,100)</f>
        <v>-1.0698794120224999</v>
      </c>
      <c r="P3885" s="3">
        <f ca="1">[1]!thsiFinD("ths_chg_ratio_w_stock",$A3885,$B$1,100)</f>
        <v>0.58167716917111001</v>
      </c>
    </row>
    <row r="3886" spans="1:16" x14ac:dyDescent="0.25">
      <c r="A3886" s="2" t="s">
        <v>3884</v>
      </c>
      <c r="B3886" s="2" t="s">
        <v>9247</v>
      </c>
      <c r="C3886" s="3">
        <f ca="1">[1]!thsiFinD("ths_vol_ratio_stock",$A3886,$A$1,7,100)</f>
        <v>0.68701758147513003</v>
      </c>
      <c r="D3886" s="3">
        <f ca="1">[1]!thsiFinD("ths_cr_stock",$A3886,$A$1,7,100,100)</f>
        <v>47.783251231526997</v>
      </c>
      <c r="E3886" s="3">
        <f ca="1">[1]!thsiFinD("ths_mfi_stock",$A3886,$A$1,7,100,100)</f>
        <v>11.944128466404999</v>
      </c>
      <c r="F3886" s="3">
        <f ca="1">[1]!thsiFinD("ths_expma_stock",$A3886,$A$1,7,100,100)</f>
        <v>6.7634234745263004</v>
      </c>
      <c r="G3886" s="3">
        <f ca="1">[1]!thsiFinD("ths_rsi_stock",$A3886,$A$1,7,100,100)</f>
        <v>36.883840392941998</v>
      </c>
      <c r="H3886" s="3">
        <f ca="1">[1]!thsiFinD("ths_adtm_stock",$A3886,$A$1,7,3,100,100,100)</f>
        <v>-0.48648648648649001</v>
      </c>
      <c r="I3886" s="3">
        <f ca="1">[1]!thsiFinD("ths_bbiboll_stock",$A3886,$A$1,7,3,100,100,100)</f>
        <v>6.8348958333332996</v>
      </c>
      <c r="J3886" s="3">
        <f ca="1">[1]!thsiFinD("ths_dptb_stock",$A3886,$A$1,7,104,100,100)</f>
        <v>0.42857142857142999</v>
      </c>
      <c r="K3886" s="3">
        <f ca="1">[1]!thsiFinD("ths_srmi_stock",$A3886,$A$1,7,100,100)</f>
        <v>-1.8922852983987999E-2</v>
      </c>
      <c r="L3886" s="3">
        <f ca="1">[1]!thsiFinD("ths_atr_stock",$A3886,$A$1,7,101,100,100)</f>
        <v>0.14571428571428999</v>
      </c>
      <c r="M3886" s="3">
        <f ca="1">[1]!thsiFinD("ths_vol_w_stock",$A3886,$A$1)/1000000</f>
        <v>10.1989</v>
      </c>
      <c r="N3886" s="3">
        <f ca="1">[1]!thsiFinD("ths_turnover_ratio_w_stock",$A3886,$A$1)</f>
        <v>2.6612460179877999</v>
      </c>
      <c r="O3886" s="3">
        <f ca="1">[1]!thsiFinD("ths_relative_chg_ratio_w_stock",$A3886,$A$1,104,100)</f>
        <v>0.41407148021325002</v>
      </c>
      <c r="P3886" s="3">
        <f ca="1">[1]!thsiFinD("ths_chg_ratio_w_stock",$A3886,$B$1,100)</f>
        <v>-1.0385756676558</v>
      </c>
    </row>
    <row r="3887" spans="1:16" x14ac:dyDescent="0.25">
      <c r="A3887" s="2" t="s">
        <v>3885</v>
      </c>
      <c r="B3887" s="2" t="s">
        <v>9248</v>
      </c>
      <c r="C3887" s="3">
        <f ca="1">[1]!thsiFinD("ths_vol_ratio_stock",$A3887,$A$1,7,100)</f>
        <v>0.76652752942848001</v>
      </c>
      <c r="D3887" s="3">
        <f ca="1">[1]!thsiFinD("ths_cr_stock",$A3887,$A$1,7,100,100)</f>
        <v>50.828729281767998</v>
      </c>
      <c r="E3887" s="3">
        <f ca="1">[1]!thsiFinD("ths_mfi_stock",$A3887,$A$1,7,100,100)</f>
        <v>48.368256546110999</v>
      </c>
      <c r="F3887" s="3">
        <f ca="1">[1]!thsiFinD("ths_expma_stock",$A3887,$A$1,7,100,100)</f>
        <v>2.7013192364046001</v>
      </c>
      <c r="G3887" s="3">
        <f ca="1">[1]!thsiFinD("ths_rsi_stock",$A3887,$A$1,7,100,100)</f>
        <v>29.750371186070002</v>
      </c>
      <c r="H3887" s="3">
        <f ca="1">[1]!thsiFinD("ths_adtm_stock",$A3887,$A$1,7,3,100,100,100)</f>
        <v>-0.41860465116279</v>
      </c>
      <c r="I3887" s="3">
        <f ca="1">[1]!thsiFinD("ths_bbiboll_stock",$A3887,$A$1,7,3,100,100,100)</f>
        <v>2.7793749999999999</v>
      </c>
      <c r="J3887" s="3">
        <f ca="1">[1]!thsiFinD("ths_dptb_stock",$A3887,$A$1,7,104,100,100)</f>
        <v>0.71428571428570997</v>
      </c>
      <c r="K3887" s="3">
        <f ca="1">[1]!thsiFinD("ths_srmi_stock",$A3887,$A$1,7,100,100)</f>
        <v>-8.1272084805653996E-2</v>
      </c>
      <c r="L3887" s="3">
        <f ca="1">[1]!thsiFinD("ths_atr_stock",$A3887,$A$1,7,101,100,100)</f>
        <v>0.13</v>
      </c>
      <c r="M3887" s="3">
        <f ca="1">[1]!thsiFinD("ths_vol_w_stock",$A3887,$A$1)/1000000</f>
        <v>30.762280000000001</v>
      </c>
      <c r="N3887" s="3">
        <f ca="1">[1]!thsiFinD("ths_turnover_ratio_w_stock",$A3887,$A$1)</f>
        <v>9.6147727973479995</v>
      </c>
      <c r="O3887" s="3">
        <f ca="1">[1]!thsiFinD("ths_relative_chg_ratio_w_stock",$A3887,$A$1,104,100)</f>
        <v>-5.1783957224951997</v>
      </c>
      <c r="P3887" s="3">
        <f ca="1">[1]!thsiFinD("ths_chg_ratio_w_stock",$A3887,$B$1,100)</f>
        <v>-0.76923076923077005</v>
      </c>
    </row>
    <row r="3888" spans="1:16" x14ac:dyDescent="0.25">
      <c r="A3888" s="2" t="s">
        <v>3886</v>
      </c>
      <c r="B3888" s="2" t="s">
        <v>9249</v>
      </c>
      <c r="C3888" s="3">
        <f ca="1">[1]!thsiFinD("ths_vol_ratio_stock",$A3888,$A$1,7,100)</f>
        <v>0.82157052360622995</v>
      </c>
      <c r="D3888" s="3">
        <f ca="1">[1]!thsiFinD("ths_cr_stock",$A3888,$A$1,7,100,100)</f>
        <v>72.037914691943001</v>
      </c>
      <c r="E3888" s="3">
        <f ca="1">[1]!thsiFinD("ths_mfi_stock",$A3888,$A$1,7,100,100)</f>
        <v>32.493919278607002</v>
      </c>
      <c r="F3888" s="3">
        <f ca="1">[1]!thsiFinD("ths_expma_stock",$A3888,$A$1,7,100,100)</f>
        <v>7.2768194038164999</v>
      </c>
      <c r="G3888" s="3">
        <f ca="1">[1]!thsiFinD("ths_rsi_stock",$A3888,$A$1,7,100,100)</f>
        <v>39.815464991676002</v>
      </c>
      <c r="H3888" s="3">
        <f ca="1">[1]!thsiFinD("ths_adtm_stock",$A3888,$A$1,7,3,100,100,100)</f>
        <v>0.35483870967741998</v>
      </c>
      <c r="I3888" s="3">
        <f ca="1">[1]!thsiFinD("ths_bbiboll_stock",$A3888,$A$1,7,3,100,100,100)</f>
        <v>7.3392708333333001</v>
      </c>
      <c r="J3888" s="3">
        <f ca="1">[1]!thsiFinD("ths_dptb_stock",$A3888,$A$1,7,104,100,100)</f>
        <v>0.57142857142856995</v>
      </c>
      <c r="K3888" s="3">
        <f ca="1">[1]!thsiFinD("ths_srmi_stock",$A3888,$A$1,7,100,100)</f>
        <v>-2.4324324324324E-2</v>
      </c>
      <c r="L3888" s="3">
        <f ca="1">[1]!thsiFinD("ths_atr_stock",$A3888,$A$1,7,101,100,100)</f>
        <v>0.17285714285713999</v>
      </c>
      <c r="M3888" s="3">
        <f ca="1">[1]!thsiFinD("ths_vol_w_stock",$A3888,$A$1)/1000000</f>
        <v>8.48</v>
      </c>
      <c r="N3888" s="3">
        <f ca="1">[1]!thsiFinD("ths_turnover_ratio_w_stock",$A3888,$A$1)</f>
        <v>4.24</v>
      </c>
      <c r="O3888" s="3">
        <f ca="1">[1]!thsiFinD("ths_relative_chg_ratio_w_stock",$A3888,$A$1,104,100)</f>
        <v>-0.60574949165377001</v>
      </c>
      <c r="P3888" s="3">
        <f ca="1">[1]!thsiFinD("ths_chg_ratio_w_stock",$A3888,$B$1,100)</f>
        <v>0.83102493074793005</v>
      </c>
    </row>
    <row r="3889" spans="1:16" x14ac:dyDescent="0.25">
      <c r="A3889" s="2" t="s">
        <v>3887</v>
      </c>
      <c r="B3889" s="2" t="s">
        <v>9250</v>
      </c>
      <c r="C3889" s="3">
        <f ca="1">[1]!thsiFinD("ths_vol_ratio_stock",$A3889,$A$1,7,100)</f>
        <v>0.76640686410675996</v>
      </c>
      <c r="D3889" s="3">
        <f ca="1">[1]!thsiFinD("ths_cr_stock",$A3889,$A$1,7,100,100)</f>
        <v>104.54545454545</v>
      </c>
      <c r="E3889" s="3">
        <f ca="1">[1]!thsiFinD("ths_mfi_stock",$A3889,$A$1,7,100,100)</f>
        <v>75.833085234329999</v>
      </c>
      <c r="F3889" s="3">
        <f ca="1">[1]!thsiFinD("ths_expma_stock",$A3889,$A$1,7,100,100)</f>
        <v>1.8337328101523001</v>
      </c>
      <c r="G3889" s="3">
        <f ca="1">[1]!thsiFinD("ths_rsi_stock",$A3889,$A$1,7,100,100)</f>
        <v>40.365970110908002</v>
      </c>
      <c r="H3889" s="3">
        <f ca="1">[1]!thsiFinD("ths_adtm_stock",$A3889,$A$1,7,3,100,100,100)</f>
        <v>0.74285714285714</v>
      </c>
      <c r="I3889" s="3">
        <f ca="1">[1]!thsiFinD("ths_bbiboll_stock",$A3889,$A$1,7,3,100,100,100)</f>
        <v>1.8518749999999999</v>
      </c>
      <c r="J3889" s="3">
        <f ca="1">[1]!thsiFinD("ths_dptb_stock",$A3889,$A$1,7,104,100,100)</f>
        <v>0.71428571428570997</v>
      </c>
      <c r="K3889" s="3">
        <f ca="1">[1]!thsiFinD("ths_srmi_stock",$A3889,$A$1,7,100,100)</f>
        <v>-1.1111111111111001E-2</v>
      </c>
      <c r="L3889" s="3">
        <f ca="1">[1]!thsiFinD("ths_atr_stock",$A3889,$A$1,7,101,100,100)</f>
        <v>9.1428571428570998E-2</v>
      </c>
      <c r="M3889" s="3">
        <f ca="1">[1]!thsiFinD("ths_vol_w_stock",$A3889,$A$1)/1000000</f>
        <v>46.232134000000002</v>
      </c>
      <c r="N3889" s="3">
        <f ca="1">[1]!thsiFinD("ths_turnover_ratio_w_stock",$A3889,$A$1)</f>
        <v>8.2251903420540007</v>
      </c>
      <c r="O3889" s="3">
        <f ca="1">[1]!thsiFinD("ths_relative_chg_ratio_w_stock",$A3889,$A$1,104,100)</f>
        <v>-3.5164098032091999</v>
      </c>
      <c r="P3889" s="3">
        <f ca="1">[1]!thsiFinD("ths_chg_ratio_w_stock",$A3889,$B$1,100)</f>
        <v>-7.3033707865168997</v>
      </c>
    </row>
    <row r="3890" spans="1:16" x14ac:dyDescent="0.25">
      <c r="A3890" s="2" t="s">
        <v>3888</v>
      </c>
      <c r="B3890" s="2" t="s">
        <v>9251</v>
      </c>
      <c r="C3890" s="3">
        <f ca="1">[1]!thsiFinD("ths_vol_ratio_stock",$A3890,$A$1,7,100)</f>
        <v>0.85171571005332003</v>
      </c>
      <c r="D3890" s="3">
        <f ca="1">[1]!thsiFinD("ths_cr_stock",$A3890,$A$1,7,100,100)</f>
        <v>111.06194690265001</v>
      </c>
      <c r="E3890" s="3">
        <f ca="1">[1]!thsiFinD("ths_mfi_stock",$A3890,$A$1,7,100,100)</f>
        <v>74.890703236961997</v>
      </c>
      <c r="F3890" s="3">
        <f ca="1">[1]!thsiFinD("ths_expma_stock",$A3890,$A$1,7,100,100)</f>
        <v>14.291143321482</v>
      </c>
      <c r="G3890" s="3">
        <f ca="1">[1]!thsiFinD("ths_rsi_stock",$A3890,$A$1,7,100,100)</f>
        <v>54.449750934062003</v>
      </c>
      <c r="H3890" s="3">
        <f ca="1">[1]!thsiFinD("ths_adtm_stock",$A3890,$A$1,7,3,100,100,100)</f>
        <v>0.77241379310345004</v>
      </c>
      <c r="I3890" s="3">
        <f ca="1">[1]!thsiFinD("ths_bbiboll_stock",$A3890,$A$1,7,3,100,100,100)</f>
        <v>14.255729166667001</v>
      </c>
      <c r="J3890" s="3">
        <f ca="1">[1]!thsiFinD("ths_dptb_stock",$A3890,$A$1,7,104,100,100)</f>
        <v>0.85714285714285998</v>
      </c>
      <c r="K3890" s="3">
        <f ca="1">[1]!thsiFinD("ths_srmi_stock",$A3890,$A$1,7,100,100)</f>
        <v>-4.8510048510049001E-3</v>
      </c>
      <c r="L3890" s="3">
        <f ca="1">[1]!thsiFinD("ths_atr_stock",$A3890,$A$1,7,101,100,100)</f>
        <v>0.48</v>
      </c>
      <c r="M3890" s="3">
        <f ca="1">[1]!thsiFinD("ths_vol_w_stock",$A3890,$A$1)/1000000</f>
        <v>28.69894</v>
      </c>
      <c r="N3890" s="3">
        <f ca="1">[1]!thsiFinD("ths_turnover_ratio_w_stock",$A3890,$A$1)</f>
        <v>2.5874136969756001</v>
      </c>
      <c r="O3890" s="3">
        <f ca="1">[1]!thsiFinD("ths_relative_chg_ratio_w_stock",$A3890,$A$1,104,100)</f>
        <v>3.4301370814182</v>
      </c>
      <c r="P3890" s="3">
        <f ca="1">[1]!thsiFinD("ths_chg_ratio_w_stock",$A3890,$B$1,100)</f>
        <v>-3.7604456824511998</v>
      </c>
    </row>
    <row r="3891" spans="1:16" x14ac:dyDescent="0.25">
      <c r="A3891" s="2" t="s">
        <v>3889</v>
      </c>
      <c r="B3891" s="2" t="s">
        <v>9252</v>
      </c>
      <c r="C3891" s="3">
        <f ca="1">[1]!thsiFinD("ths_vol_ratio_stock",$A3891,$A$1,7,100)</f>
        <v>0.42347990146508002</v>
      </c>
      <c r="D3891" s="3">
        <f ca="1">[1]!thsiFinD("ths_cr_stock",$A3891,$A$1,7,100,100)</f>
        <v>38.461538461537998</v>
      </c>
      <c r="E3891" s="3">
        <f ca="1">[1]!thsiFinD("ths_mfi_stock",$A3891,$A$1,7,100,100)</f>
        <v>33.825871223192003</v>
      </c>
      <c r="F3891" s="3">
        <f ca="1">[1]!thsiFinD("ths_expma_stock",$A3891,$A$1,7,100,100)</f>
        <v>36.330131305858004</v>
      </c>
      <c r="G3891" s="3">
        <f ca="1">[1]!thsiFinD("ths_rsi_stock",$A3891,$A$1,7,100,100)</f>
        <v>26.961208455769</v>
      </c>
      <c r="H3891" s="3">
        <f ca="1">[1]!thsiFinD("ths_adtm_stock",$A3891,$A$1,7,3,100,100,100)</f>
        <v>-0.55147058823529005</v>
      </c>
      <c r="I3891" s="3">
        <f ca="1">[1]!thsiFinD("ths_bbiboll_stock",$A3891,$A$1,7,3,100,100,100)</f>
        <v>36.813229166667</v>
      </c>
      <c r="J3891" s="3">
        <f ca="1">[1]!thsiFinD("ths_dptb_stock",$A3891,$A$1,7,104,100,100)</f>
        <v>0.71428571428570997</v>
      </c>
      <c r="K3891" s="3">
        <f ca="1">[1]!thsiFinD("ths_srmi_stock",$A3891,$A$1,7,100,100)</f>
        <v>-7.2636027469624997E-2</v>
      </c>
      <c r="L3891" s="3">
        <f ca="1">[1]!thsiFinD("ths_atr_stock",$A3891,$A$1,7,101,100,100)</f>
        <v>1.2257142857143</v>
      </c>
      <c r="M3891" s="3">
        <f ca="1">[1]!thsiFinD("ths_vol_w_stock",$A3891,$A$1)/1000000</f>
        <v>12.447785</v>
      </c>
      <c r="N3891" s="3">
        <f ca="1">[1]!thsiFinD("ths_turnover_ratio_w_stock",$A3891,$A$1)</f>
        <v>6.1415951253207002</v>
      </c>
      <c r="O3891" s="3">
        <f ca="1">[1]!thsiFinD("ths_relative_chg_ratio_w_stock",$A3891,$A$1,104,100)</f>
        <v>-2.2740232578192998</v>
      </c>
      <c r="P3891" s="3">
        <f ca="1">[1]!thsiFinD("ths_chg_ratio_w_stock",$A3891,$B$1,100)</f>
        <v>-3.7311307319851998</v>
      </c>
    </row>
    <row r="3892" spans="1:16" x14ac:dyDescent="0.25">
      <c r="A3892" s="2" t="s">
        <v>3890</v>
      </c>
      <c r="B3892" s="2" t="s">
        <v>9253</v>
      </c>
      <c r="C3892" s="3">
        <f ca="1">[1]!thsiFinD("ths_vol_ratio_stock",$A3892,$A$1,7,100)</f>
        <v>0.99864861159606</v>
      </c>
      <c r="D3892" s="3">
        <f ca="1">[1]!thsiFinD("ths_cr_stock",$A3892,$A$1,7,100,100)</f>
        <v>31.440162271805001</v>
      </c>
      <c r="E3892" s="3">
        <f ca="1">[1]!thsiFinD("ths_mfi_stock",$A3892,$A$1,7,100,100)</f>
        <v>39.348876391852997</v>
      </c>
      <c r="F3892" s="3">
        <f ca="1">[1]!thsiFinD("ths_expma_stock",$A3892,$A$1,7,100,100)</f>
        <v>14.366458912298</v>
      </c>
      <c r="G3892" s="3">
        <f ca="1">[1]!thsiFinD("ths_rsi_stock",$A3892,$A$1,7,100,100)</f>
        <v>16.433863754518001</v>
      </c>
      <c r="H3892" s="3">
        <f ca="1">[1]!thsiFinD("ths_adtm_stock",$A3892,$A$1,7,3,100,100,100)</f>
        <v>-0.36986301369863001</v>
      </c>
      <c r="I3892" s="3">
        <f ca="1">[1]!thsiFinD("ths_bbiboll_stock",$A3892,$A$1,7,3,100,100,100)</f>
        <v>14.581979166667001</v>
      </c>
      <c r="J3892" s="3">
        <f ca="1">[1]!thsiFinD("ths_dptb_stock",$A3892,$A$1,7,104,100,100)</f>
        <v>0.71428571428570997</v>
      </c>
      <c r="K3892" s="3">
        <f ca="1">[1]!thsiFinD("ths_srmi_stock",$A3892,$A$1,7,100,100)</f>
        <v>-4.0521978021978003E-2</v>
      </c>
      <c r="L3892" s="3">
        <f ca="1">[1]!thsiFinD("ths_atr_stock",$A3892,$A$1,7,101,100,100)</f>
        <v>0.30857142857143</v>
      </c>
      <c r="M3892" s="3">
        <f ca="1">[1]!thsiFinD("ths_vol_w_stock",$A3892,$A$1)/1000000</f>
        <v>30.884367999999998</v>
      </c>
      <c r="N3892" s="3">
        <f ca="1">[1]!thsiFinD("ths_turnover_ratio_w_stock",$A3892,$A$1)</f>
        <v>3.2129629212538</v>
      </c>
      <c r="O3892" s="3">
        <f ca="1">[1]!thsiFinD("ths_relative_chg_ratio_w_stock",$A3892,$A$1,104,100)</f>
        <v>-3.6048689754789001</v>
      </c>
      <c r="P3892" s="3">
        <f ca="1">[1]!thsiFinD("ths_chg_ratio_w_stock",$A3892,$B$1,100)</f>
        <v>-4.7959914101646</v>
      </c>
    </row>
    <row r="3893" spans="1:16" x14ac:dyDescent="0.25">
      <c r="A3893" s="2" t="s">
        <v>3891</v>
      </c>
      <c r="B3893" s="2" t="s">
        <v>9254</v>
      </c>
      <c r="C3893" s="3">
        <f ca="1">[1]!thsiFinD("ths_vol_ratio_stock",$A3893,$A$1,7,100)</f>
        <v>0.8318913792921</v>
      </c>
      <c r="D3893" s="3">
        <f ca="1">[1]!thsiFinD("ths_cr_stock",$A3893,$A$1,7,100,100)</f>
        <v>51.041666666666998</v>
      </c>
      <c r="E3893" s="3">
        <f ca="1">[1]!thsiFinD("ths_mfi_stock",$A3893,$A$1,7,100,100)</f>
        <v>36.691908233676997</v>
      </c>
      <c r="F3893" s="3">
        <f ca="1">[1]!thsiFinD("ths_expma_stock",$A3893,$A$1,7,100,100)</f>
        <v>5.9161527689601998</v>
      </c>
      <c r="G3893" s="3">
        <f ca="1">[1]!thsiFinD("ths_rsi_stock",$A3893,$A$1,7,100,100)</f>
        <v>28.931076437729001</v>
      </c>
      <c r="H3893" s="3">
        <f ca="1">[1]!thsiFinD("ths_adtm_stock",$A3893,$A$1,7,3,100,100,100)</f>
        <v>-4.5454545454544998E-2</v>
      </c>
      <c r="I3893" s="3">
        <f ca="1">[1]!thsiFinD("ths_bbiboll_stock",$A3893,$A$1,7,3,100,100,100)</f>
        <v>6.0046875000000002</v>
      </c>
      <c r="J3893" s="3">
        <f ca="1">[1]!thsiFinD("ths_dptb_stock",$A3893,$A$1,7,104,100,100)</f>
        <v>0.57142857142856995</v>
      </c>
      <c r="K3893" s="3">
        <f ca="1">[1]!thsiFinD("ths_srmi_stock",$A3893,$A$1,7,100,100)</f>
        <v>-6.9918699186992006E-2</v>
      </c>
      <c r="L3893" s="3">
        <f ca="1">[1]!thsiFinD("ths_atr_stock",$A3893,$A$1,7,101,100,100)</f>
        <v>0.20857142857142999</v>
      </c>
      <c r="M3893" s="3">
        <f ca="1">[1]!thsiFinD("ths_vol_w_stock",$A3893,$A$1)/1000000</f>
        <v>10.4419</v>
      </c>
      <c r="N3893" s="3">
        <f ca="1">[1]!thsiFinD("ths_turnover_ratio_w_stock",$A3893,$A$1)</f>
        <v>3.6377856744704999</v>
      </c>
      <c r="O3893" s="3">
        <f ca="1">[1]!thsiFinD("ths_relative_chg_ratio_w_stock",$A3893,$A$1,104,100)</f>
        <v>-4.9330837753315997</v>
      </c>
      <c r="P3893" s="3">
        <f ca="1">[1]!thsiFinD("ths_chg_ratio_w_stock",$A3893,$B$1,100)</f>
        <v>-1.5734265734266</v>
      </c>
    </row>
    <row r="3894" spans="1:16" x14ac:dyDescent="0.25">
      <c r="A3894" s="2" t="s">
        <v>3892</v>
      </c>
      <c r="B3894" s="2" t="s">
        <v>9255</v>
      </c>
      <c r="C3894" s="3">
        <f ca="1">[1]!thsiFinD("ths_vol_ratio_stock",$A3894,$A$1,7,100)</f>
        <v>0.48226567113194002</v>
      </c>
      <c r="D3894" s="3">
        <f ca="1">[1]!thsiFinD("ths_cr_stock",$A3894,$A$1,7,100,100)</f>
        <v>76.703296703296999</v>
      </c>
      <c r="E3894" s="3">
        <f ca="1">[1]!thsiFinD("ths_mfi_stock",$A3894,$A$1,7,100,100)</f>
        <v>45.159937435594998</v>
      </c>
      <c r="F3894" s="3">
        <f ca="1">[1]!thsiFinD("ths_expma_stock",$A3894,$A$1,7,100,100)</f>
        <v>14.115640425860001</v>
      </c>
      <c r="G3894" s="3">
        <f ca="1">[1]!thsiFinD("ths_rsi_stock",$A3894,$A$1,7,100,100)</f>
        <v>30.13867131033</v>
      </c>
      <c r="H3894" s="3">
        <f ca="1">[1]!thsiFinD("ths_adtm_stock",$A3894,$A$1,7,3,100,100,100)</f>
        <v>0.65178571428570997</v>
      </c>
      <c r="I3894" s="3">
        <f ca="1">[1]!thsiFinD("ths_bbiboll_stock",$A3894,$A$1,7,3,100,100,100)</f>
        <v>14.270208333333001</v>
      </c>
      <c r="J3894" s="3">
        <f ca="1">[1]!thsiFinD("ths_dptb_stock",$A3894,$A$1,7,104,100,100)</f>
        <v>0.57142857142856995</v>
      </c>
      <c r="K3894" s="3">
        <f ca="1">[1]!thsiFinD("ths_srmi_stock",$A3894,$A$1,7,100,100)</f>
        <v>-2.4700070571630001E-2</v>
      </c>
      <c r="L3894" s="3">
        <f ca="1">[1]!thsiFinD("ths_atr_stock",$A3894,$A$1,7,101,100,100)</f>
        <v>0.38428571428571001</v>
      </c>
      <c r="M3894" s="3">
        <f ca="1">[1]!thsiFinD("ths_vol_w_stock",$A3894,$A$1)/1000000</f>
        <v>8.5042899999999992</v>
      </c>
      <c r="N3894" s="3">
        <f ca="1">[1]!thsiFinD("ths_turnover_ratio_w_stock",$A3894,$A$1)</f>
        <v>7.0085296105222996</v>
      </c>
      <c r="O3894" s="3">
        <f ca="1">[1]!thsiFinD("ths_relative_chg_ratio_w_stock",$A3894,$A$1,104,100)</f>
        <v>-1.4481216729101001</v>
      </c>
      <c r="P3894" s="3">
        <f ca="1">[1]!thsiFinD("ths_chg_ratio_w_stock",$A3894,$B$1,100)</f>
        <v>0.50651230101303002</v>
      </c>
    </row>
    <row r="3895" spans="1:16" x14ac:dyDescent="0.25">
      <c r="A3895" s="2" t="s">
        <v>3893</v>
      </c>
      <c r="B3895" s="2" t="s">
        <v>9256</v>
      </c>
      <c r="C3895" s="3">
        <f ca="1">[1]!thsiFinD("ths_vol_ratio_stock",$A3895,$A$1,7,100)</f>
        <v>2.0949061689142998</v>
      </c>
      <c r="D3895" s="3">
        <f ca="1">[1]!thsiFinD("ths_cr_stock",$A3895,$A$1,7,100,100)</f>
        <v>-3.8167938931298</v>
      </c>
      <c r="E3895" s="3">
        <f ca="1">[1]!thsiFinD("ths_mfi_stock",$A3895,$A$1,7,100,100)</f>
        <v>0</v>
      </c>
      <c r="F3895" s="3">
        <f ca="1">[1]!thsiFinD("ths_expma_stock",$A3895,$A$1,7,100,100)</f>
        <v>1.4699428912615</v>
      </c>
      <c r="G3895" s="3">
        <f ca="1">[1]!thsiFinD("ths_rsi_stock",$A3895,$A$1,7,100,100)</f>
        <v>11.164583847056001</v>
      </c>
      <c r="H3895" s="3">
        <f ca="1">[1]!thsiFinD("ths_adtm_stock",$A3895,$A$1,7,3,100,100,100)</f>
        <v>-0.90476190476190999</v>
      </c>
      <c r="I3895" s="3">
        <f ca="1">[1]!thsiFinD("ths_bbiboll_stock",$A3895,$A$1,7,3,100,100,100)</f>
        <v>1.5181249999999999</v>
      </c>
      <c r="J3895" s="3">
        <f ca="1">[1]!thsiFinD("ths_dptb_stock",$A3895,$A$1,7,104,100,100)</f>
        <v>0.42857142857142999</v>
      </c>
      <c r="K3895" s="3">
        <f ca="1">[1]!thsiFinD("ths_srmi_stock",$A3895,$A$1,7,100,100)</f>
        <v>-0.15432098765432001</v>
      </c>
      <c r="L3895" s="3">
        <f ca="1">[1]!thsiFinD("ths_atr_stock",$A3895,$A$1,7,101,100,100)</f>
        <v>6.1428571428570999E-2</v>
      </c>
      <c r="M3895" s="3">
        <f ca="1">[1]!thsiFinD("ths_vol_w_stock",$A3895,$A$1)/1000000</f>
        <v>45.924692</v>
      </c>
      <c r="N3895" s="3">
        <f ca="1">[1]!thsiFinD("ths_turnover_ratio_w_stock",$A3895,$A$1)</f>
        <v>3.4872445193741002</v>
      </c>
      <c r="O3895" s="3">
        <f ca="1">[1]!thsiFinD("ths_relative_chg_ratio_w_stock",$A3895,$A$1,104,100)</f>
        <v>-10.883062758096999</v>
      </c>
      <c r="P3895" s="3">
        <f ca="1">[1]!thsiFinD("ths_chg_ratio_w_stock",$A3895,$B$1,100)</f>
        <v>22.627737226276999</v>
      </c>
    </row>
    <row r="3896" spans="1:16" x14ac:dyDescent="0.25">
      <c r="A3896" s="2" t="s">
        <v>3894</v>
      </c>
      <c r="B3896" s="2" t="s">
        <v>9257</v>
      </c>
      <c r="C3896" s="3">
        <f ca="1">[1]!thsiFinD("ths_vol_ratio_stock",$A3896,$A$1,7,100)</f>
        <v>0.61427288545992997</v>
      </c>
      <c r="D3896" s="3">
        <f ca="1">[1]!thsiFinD("ths_cr_stock",$A3896,$A$1,7,100,100)</f>
        <v>29.913043478260999</v>
      </c>
      <c r="E3896" s="3">
        <f ca="1">[1]!thsiFinD("ths_mfi_stock",$A3896,$A$1,7,100,100)</f>
        <v>32.393996498798998</v>
      </c>
      <c r="F3896" s="3">
        <f ca="1">[1]!thsiFinD("ths_expma_stock",$A3896,$A$1,7,100,100)</f>
        <v>22.504651526528001</v>
      </c>
      <c r="G3896" s="3">
        <f ca="1">[1]!thsiFinD("ths_rsi_stock",$A3896,$A$1,7,100,100)</f>
        <v>19.155392817376999</v>
      </c>
      <c r="H3896" s="3">
        <f ca="1">[1]!thsiFinD("ths_adtm_stock",$A3896,$A$1,7,3,100,100,100)</f>
        <v>-0.55238095238094997</v>
      </c>
      <c r="I3896" s="3">
        <f ca="1">[1]!thsiFinD("ths_bbiboll_stock",$A3896,$A$1,7,3,100,100,100)</f>
        <v>23.275833333333001</v>
      </c>
      <c r="J3896" s="3">
        <f ca="1">[1]!thsiFinD("ths_dptb_stock",$A3896,$A$1,7,104,100,100)</f>
        <v>0.71428571428570997</v>
      </c>
      <c r="K3896" s="3">
        <f ca="1">[1]!thsiFinD("ths_srmi_stock",$A3896,$A$1,7,100,100)</f>
        <v>-3.8681318681319E-2</v>
      </c>
      <c r="L3896" s="3">
        <f ca="1">[1]!thsiFinD("ths_atr_stock",$A3896,$A$1,7,101,100,100)</f>
        <v>0.72</v>
      </c>
      <c r="M3896" s="3">
        <f ca="1">[1]!thsiFinD("ths_vol_w_stock",$A3896,$A$1)/1000000</f>
        <v>17.231603</v>
      </c>
      <c r="N3896" s="3">
        <f ca="1">[1]!thsiFinD("ths_turnover_ratio_w_stock",$A3896,$A$1)</f>
        <v>8.1619946002274002</v>
      </c>
      <c r="O3896" s="3">
        <f ca="1">[1]!thsiFinD("ths_relative_chg_ratio_w_stock",$A3896,$A$1,104,100)</f>
        <v>-2.3175024186279001</v>
      </c>
      <c r="P3896" s="3">
        <f ca="1">[1]!thsiFinD("ths_chg_ratio_w_stock",$A3896,$B$1,100)</f>
        <v>3.2464563328760998</v>
      </c>
    </row>
    <row r="3897" spans="1:16" x14ac:dyDescent="0.25">
      <c r="A3897" s="2" t="s">
        <v>3895</v>
      </c>
      <c r="B3897" s="2" t="s">
        <v>9258</v>
      </c>
      <c r="C3897" s="3">
        <f ca="1">[1]!thsiFinD("ths_vol_ratio_stock",$A3897,$A$1,7,100)</f>
        <v>0.96220786527845004</v>
      </c>
      <c r="D3897" s="3">
        <f ca="1">[1]!thsiFinD("ths_cr_stock",$A3897,$A$1,7,100,100)</f>
        <v>-5.1546391752577998</v>
      </c>
      <c r="E3897" s="3">
        <f ca="1">[1]!thsiFinD("ths_mfi_stock",$A3897,$A$1,7,100,100)</f>
        <v>12.124315316117</v>
      </c>
      <c r="F3897" s="3">
        <f ca="1">[1]!thsiFinD("ths_expma_stock",$A3897,$A$1,7,100,100)</f>
        <v>12.192398863499999</v>
      </c>
      <c r="G3897" s="3">
        <f ca="1">[1]!thsiFinD("ths_rsi_stock",$A3897,$A$1,7,100,100)</f>
        <v>12.799907275593</v>
      </c>
      <c r="H3897" s="3">
        <f ca="1">[1]!thsiFinD("ths_adtm_stock",$A3897,$A$1,7,3,100,100,100)</f>
        <v>-0.86547085201794005</v>
      </c>
      <c r="I3897" s="3">
        <f ca="1">[1]!thsiFinD("ths_bbiboll_stock",$A3897,$A$1,7,3,100,100,100)</f>
        <v>12.602291666667</v>
      </c>
      <c r="J3897" s="3">
        <f ca="1">[1]!thsiFinD("ths_dptb_stock",$A3897,$A$1,7,104,100,100)</f>
        <v>0.57142857142856995</v>
      </c>
      <c r="K3897" s="3">
        <f ca="1">[1]!thsiFinD("ths_srmi_stock",$A3897,$A$1,7,100,100)</f>
        <v>-0.14781297134238</v>
      </c>
      <c r="L3897" s="3">
        <f ca="1">[1]!thsiFinD("ths_atr_stock",$A3897,$A$1,7,101,100,100)</f>
        <v>0.39571428571429001</v>
      </c>
      <c r="M3897" s="3">
        <f ca="1">[1]!thsiFinD("ths_vol_w_stock",$A3897,$A$1)/1000000</f>
        <v>23.869378999999999</v>
      </c>
      <c r="N3897" s="3">
        <f ca="1">[1]!thsiFinD("ths_turnover_ratio_w_stock",$A3897,$A$1)</f>
        <v>10.37266923926</v>
      </c>
      <c r="O3897" s="3">
        <f ca="1">[1]!thsiFinD("ths_relative_chg_ratio_w_stock",$A3897,$A$1,104,100)</f>
        <v>-11.98062853333</v>
      </c>
      <c r="P3897" s="3">
        <f ca="1">[1]!thsiFinD("ths_chg_ratio_w_stock",$A3897,$B$1,100)</f>
        <v>1.1504424778761</v>
      </c>
    </row>
    <row r="3898" spans="1:16" x14ac:dyDescent="0.25">
      <c r="A3898" s="2" t="s">
        <v>3896</v>
      </c>
      <c r="B3898" s="2" t="s">
        <v>9259</v>
      </c>
      <c r="C3898" s="3">
        <f ca="1">[1]!thsiFinD("ths_vol_ratio_stock",$A3898,$A$1,7,100)</f>
        <v>1.7254131703766999</v>
      </c>
      <c r="D3898" s="3">
        <f ca="1">[1]!thsiFinD("ths_cr_stock",$A3898,$A$1,7,100,100)</f>
        <v>37.479541734861002</v>
      </c>
      <c r="E3898" s="3">
        <f ca="1">[1]!thsiFinD("ths_mfi_stock",$A3898,$A$1,7,100,100)</f>
        <v>21.318155576003001</v>
      </c>
      <c r="F3898" s="3">
        <f ca="1">[1]!thsiFinD("ths_expma_stock",$A3898,$A$1,7,100,100)</f>
        <v>12.381442392025001</v>
      </c>
      <c r="G3898" s="3">
        <f ca="1">[1]!thsiFinD("ths_rsi_stock",$A3898,$A$1,7,100,100)</f>
        <v>40.940828003995001</v>
      </c>
      <c r="H3898" s="3">
        <f ca="1">[1]!thsiFinD("ths_adtm_stock",$A3898,$A$1,7,3,100,100,100)</f>
        <v>0</v>
      </c>
      <c r="I3898" s="3">
        <f ca="1">[1]!thsiFinD("ths_bbiboll_stock",$A3898,$A$1,7,3,100,100,100)</f>
        <v>12.495833333333</v>
      </c>
      <c r="J3898" s="3">
        <f ca="1">[1]!thsiFinD("ths_dptb_stock",$A3898,$A$1,7,104,100,100)</f>
        <v>0.42857142857142999</v>
      </c>
      <c r="K3898" s="3">
        <f ca="1">[1]!thsiFinD("ths_srmi_stock",$A3898,$A$1,7,100,100)</f>
        <v>-3.1372549019608002E-2</v>
      </c>
      <c r="L3898" s="3">
        <f ca="1">[1]!thsiFinD("ths_atr_stock",$A3898,$A$1,7,101,100,100)</f>
        <v>0.4</v>
      </c>
      <c r="M3898" s="3">
        <f ca="1">[1]!thsiFinD("ths_vol_w_stock",$A3898,$A$1)/1000000</f>
        <v>11.039648</v>
      </c>
      <c r="N3898" s="3">
        <f ca="1">[1]!thsiFinD("ths_turnover_ratio_w_stock",$A3898,$A$1)</f>
        <v>1.0903022034630001</v>
      </c>
      <c r="O3898" s="3">
        <f ca="1">[1]!thsiFinD("ths_relative_chg_ratio_w_stock",$A3898,$A$1,104,100)</f>
        <v>-0.60985039989701995</v>
      </c>
      <c r="P3898" s="3">
        <f ca="1">[1]!thsiFinD("ths_chg_ratio_w_stock",$A3898,$B$1,100)</f>
        <v>-5.2631578947367998</v>
      </c>
    </row>
    <row r="3899" spans="1:16" x14ac:dyDescent="0.25">
      <c r="A3899" s="2" t="s">
        <v>3897</v>
      </c>
      <c r="B3899" s="2" t="s">
        <v>9260</v>
      </c>
      <c r="C3899" s="3">
        <f ca="1">[1]!thsiFinD("ths_vol_ratio_stock",$A3899,$A$1,7,100)</f>
        <v>0.55037049558482998</v>
      </c>
      <c r="D3899" s="3">
        <f ca="1">[1]!thsiFinD("ths_cr_stock",$A3899,$A$1,7,100,100)</f>
        <v>41.140529531567999</v>
      </c>
      <c r="E3899" s="3">
        <f ca="1">[1]!thsiFinD("ths_mfi_stock",$A3899,$A$1,7,100,100)</f>
        <v>41.565877787883998</v>
      </c>
      <c r="F3899" s="3">
        <f ca="1">[1]!thsiFinD("ths_expma_stock",$A3899,$A$1,7,100,100)</f>
        <v>13.35885228623</v>
      </c>
      <c r="G3899" s="3">
        <f ca="1">[1]!thsiFinD("ths_rsi_stock",$A3899,$A$1,7,100,100)</f>
        <v>29.260769401619999</v>
      </c>
      <c r="H3899" s="3">
        <f ca="1">[1]!thsiFinD("ths_adtm_stock",$A3899,$A$1,7,3,100,100,100)</f>
        <v>-0.22388059701492999</v>
      </c>
      <c r="I3899" s="3">
        <f ca="1">[1]!thsiFinD("ths_bbiboll_stock",$A3899,$A$1,7,3,100,100,100)</f>
        <v>13.5075</v>
      </c>
      <c r="J3899" s="3">
        <f ca="1">[1]!thsiFinD("ths_dptb_stock",$A3899,$A$1,7,104,100,100)</f>
        <v>0.85714285714285998</v>
      </c>
      <c r="K3899" s="3">
        <f ca="1">[1]!thsiFinD("ths_srmi_stock",$A3899,$A$1,7,100,100)</f>
        <v>-2.8867505551443001E-2</v>
      </c>
      <c r="L3899" s="3">
        <f ca="1">[1]!thsiFinD("ths_atr_stock",$A3899,$A$1,7,101,100,100)</f>
        <v>0.33</v>
      </c>
      <c r="M3899" s="3">
        <f ca="1">[1]!thsiFinD("ths_vol_w_stock",$A3899,$A$1)/1000000</f>
        <v>13.712224000000001</v>
      </c>
      <c r="N3899" s="3">
        <f ca="1">[1]!thsiFinD("ths_turnover_ratio_w_stock",$A3899,$A$1)</f>
        <v>3.6081862841411998</v>
      </c>
      <c r="O3899" s="3">
        <f ca="1">[1]!thsiFinD("ths_relative_chg_ratio_w_stock",$A3899,$A$1,104,100)</f>
        <v>-0.72000575038027004</v>
      </c>
      <c r="P3899" s="3">
        <f ca="1">[1]!thsiFinD("ths_chg_ratio_w_stock",$A3899,$B$1,100)</f>
        <v>-3.3536585365853999</v>
      </c>
    </row>
    <row r="3900" spans="1:16" x14ac:dyDescent="0.25">
      <c r="A3900" s="2" t="s">
        <v>3898</v>
      </c>
      <c r="B3900" s="2" t="s">
        <v>9261</v>
      </c>
      <c r="C3900" s="3">
        <f ca="1">[1]!thsiFinD("ths_vol_ratio_stock",$A3900,$A$1,7,100)</f>
        <v>0.72778574573804</v>
      </c>
      <c r="D3900" s="3">
        <f ca="1">[1]!thsiFinD("ths_cr_stock",$A3900,$A$1,7,100,100)</f>
        <v>117.14285714286</v>
      </c>
      <c r="E3900" s="3">
        <f ca="1">[1]!thsiFinD("ths_mfi_stock",$A3900,$A$1,7,100,100)</f>
        <v>47.883860314130999</v>
      </c>
      <c r="F3900" s="3">
        <f ca="1">[1]!thsiFinD("ths_expma_stock",$A3900,$A$1,7,100,100)</f>
        <v>10.778438371572999</v>
      </c>
      <c r="G3900" s="3">
        <f ca="1">[1]!thsiFinD("ths_rsi_stock",$A3900,$A$1,7,100,100)</f>
        <v>38.596988713458998</v>
      </c>
      <c r="H3900" s="3">
        <f ca="1">[1]!thsiFinD("ths_adtm_stock",$A3900,$A$1,7,3,100,100,100)</f>
        <v>0.22727272727271999</v>
      </c>
      <c r="I3900" s="3">
        <f ca="1">[1]!thsiFinD("ths_bbiboll_stock",$A3900,$A$1,7,3,100,100,100)</f>
        <v>10.873958333333</v>
      </c>
      <c r="J3900" s="3">
        <f ca="1">[1]!thsiFinD("ths_dptb_stock",$A3900,$A$1,7,104,100,100)</f>
        <v>0.71428571428570997</v>
      </c>
      <c r="K3900" s="3">
        <f ca="1">[1]!thsiFinD("ths_srmi_stock",$A3900,$A$1,7,100,100)</f>
        <v>-3.7105751391465001E-3</v>
      </c>
      <c r="L3900" s="3">
        <f ca="1">[1]!thsiFinD("ths_atr_stock",$A3900,$A$1,7,101,100,100)</f>
        <v>0.21857142857143</v>
      </c>
      <c r="M3900" s="3">
        <f ca="1">[1]!thsiFinD("ths_vol_w_stock",$A3900,$A$1)/1000000</f>
        <v>5.521782</v>
      </c>
      <c r="N3900" s="3">
        <f ca="1">[1]!thsiFinD("ths_turnover_ratio_w_stock",$A3900,$A$1)</f>
        <v>2.6803983038846</v>
      </c>
      <c r="O3900" s="3">
        <f ca="1">[1]!thsiFinD("ths_relative_chg_ratio_w_stock",$A3900,$A$1,104,100)</f>
        <v>1.2034011655757999</v>
      </c>
      <c r="P3900" s="3">
        <f ca="1">[1]!thsiFinD("ths_chg_ratio_w_stock",$A3900,$B$1,100)</f>
        <v>-0.83798882681564002</v>
      </c>
    </row>
    <row r="3901" spans="1:16" x14ac:dyDescent="0.25">
      <c r="A3901" s="2" t="s">
        <v>3899</v>
      </c>
      <c r="B3901" s="2" t="s">
        <v>9262</v>
      </c>
      <c r="C3901" s="3">
        <f ca="1">[1]!thsiFinD("ths_vol_ratio_stock",$A3901,$A$1,7,100)</f>
        <v>2.0661503378161998</v>
      </c>
      <c r="D3901" s="3">
        <f ca="1">[1]!thsiFinD("ths_cr_stock",$A3901,$A$1,7,100,100)</f>
        <v>140.99173553719001</v>
      </c>
      <c r="E3901" s="3">
        <f ca="1">[1]!thsiFinD("ths_mfi_stock",$A3901,$A$1,7,100,100)</f>
        <v>66.065686431025995</v>
      </c>
      <c r="F3901" s="3">
        <f ca="1">[1]!thsiFinD("ths_expma_stock",$A3901,$A$1,7,100,100)</f>
        <v>17.457839426242</v>
      </c>
      <c r="G3901" s="3">
        <f ca="1">[1]!thsiFinD("ths_rsi_stock",$A3901,$A$1,7,100,100)</f>
        <v>48.030918516378001</v>
      </c>
      <c r="H3901" s="3">
        <f ca="1">[1]!thsiFinD("ths_adtm_stock",$A3901,$A$1,7,3,100,100,100)</f>
        <v>-0.25954198473281997</v>
      </c>
      <c r="I3901" s="3">
        <f ca="1">[1]!thsiFinD("ths_bbiboll_stock",$A3901,$A$1,7,3,100,100,100)</f>
        <v>17.535625</v>
      </c>
      <c r="J3901" s="3">
        <f ca="1">[1]!thsiFinD("ths_dptb_stock",$A3901,$A$1,7,104,100,100)</f>
        <v>0.71428571428570997</v>
      </c>
      <c r="K3901" s="3">
        <f ca="1">[1]!thsiFinD("ths_srmi_stock",$A3901,$A$1,7,100,100)</f>
        <v>-5.6818181818182999E-3</v>
      </c>
      <c r="L3901" s="3">
        <f ca="1">[1]!thsiFinD("ths_atr_stock",$A3901,$A$1,7,101,100,100)</f>
        <v>0.71</v>
      </c>
      <c r="M3901" s="3">
        <f ca="1">[1]!thsiFinD("ths_vol_w_stock",$A3901,$A$1)/1000000</f>
        <v>19.610268999999999</v>
      </c>
      <c r="N3901" s="3">
        <f ca="1">[1]!thsiFinD("ths_turnover_ratio_w_stock",$A3901,$A$1)</f>
        <v>14.439198110804</v>
      </c>
      <c r="O3901" s="3">
        <f ca="1">[1]!thsiFinD("ths_relative_chg_ratio_w_stock",$A3901,$A$1,104,100)</f>
        <v>0.89801804688772002</v>
      </c>
      <c r="P3901" s="3">
        <f ca="1">[1]!thsiFinD("ths_chg_ratio_w_stock",$A3901,$B$1,100)</f>
        <v>-25.771428571428999</v>
      </c>
    </row>
    <row r="3902" spans="1:16" x14ac:dyDescent="0.25">
      <c r="A3902" s="2" t="s">
        <v>3900</v>
      </c>
      <c r="B3902" s="2" t="s">
        <v>9263</v>
      </c>
      <c r="C3902" s="3">
        <f ca="1">[1]!thsiFinD("ths_vol_ratio_stock",$A3902,$A$1,7,100)</f>
        <v>0.60560321000233996</v>
      </c>
      <c r="D3902" s="3">
        <f ca="1">[1]!thsiFinD("ths_cr_stock",$A3902,$A$1,7,100,100)</f>
        <v>39.182692307692001</v>
      </c>
      <c r="E3902" s="3">
        <f ca="1">[1]!thsiFinD("ths_mfi_stock",$A3902,$A$1,7,100,100)</f>
        <v>35.037427491358997</v>
      </c>
      <c r="F3902" s="3">
        <f ca="1">[1]!thsiFinD("ths_expma_stock",$A3902,$A$1,7,100,100)</f>
        <v>7.5995551266310004</v>
      </c>
      <c r="G3902" s="3">
        <f ca="1">[1]!thsiFinD("ths_rsi_stock",$A3902,$A$1,7,100,100)</f>
        <v>23.619636787507002</v>
      </c>
      <c r="H3902" s="3">
        <f ca="1">[1]!thsiFinD("ths_adtm_stock",$A3902,$A$1,7,3,100,100,100)</f>
        <v>-0.35051546391753002</v>
      </c>
      <c r="I3902" s="3">
        <f ca="1">[1]!thsiFinD("ths_bbiboll_stock",$A3902,$A$1,7,3,100,100,100)</f>
        <v>7.9695833333332997</v>
      </c>
      <c r="J3902" s="3">
        <f ca="1">[1]!thsiFinD("ths_dptb_stock",$A3902,$A$1,7,104,100,100)</f>
        <v>0.71428571428570997</v>
      </c>
      <c r="K3902" s="3">
        <f ca="1">[1]!thsiFinD("ths_srmi_stock",$A3902,$A$1,7,100,100)</f>
        <v>-8.4170854271356996E-2</v>
      </c>
      <c r="L3902" s="3">
        <f ca="1">[1]!thsiFinD("ths_atr_stock",$A3902,$A$1,7,101,100,100)</f>
        <v>0.27571428571429002</v>
      </c>
      <c r="M3902" s="3">
        <f ca="1">[1]!thsiFinD("ths_vol_w_stock",$A3902,$A$1)/1000000</f>
        <v>16.551841</v>
      </c>
      <c r="N3902" s="3">
        <f ca="1">[1]!thsiFinD("ths_turnover_ratio_w_stock",$A3902,$A$1)</f>
        <v>6.1604954908216003</v>
      </c>
      <c r="O3902" s="3">
        <f ca="1">[1]!thsiFinD("ths_relative_chg_ratio_w_stock",$A3902,$A$1,104,100)</f>
        <v>-5.7188817010593</v>
      </c>
      <c r="P3902" s="3">
        <f ca="1">[1]!thsiFinD("ths_chg_ratio_w_stock",$A3902,$B$1,100)</f>
        <v>0.27434842249656</v>
      </c>
    </row>
    <row r="3903" spans="1:16" x14ac:dyDescent="0.25">
      <c r="A3903" s="2" t="s">
        <v>3901</v>
      </c>
      <c r="B3903" s="2" t="s">
        <v>9264</v>
      </c>
      <c r="C3903" s="3">
        <f ca="1">[1]!thsiFinD("ths_vol_ratio_stock",$A3903,$A$1,7,100)</f>
        <v>0.68079611475597002</v>
      </c>
      <c r="D3903" s="3">
        <f ca="1">[1]!thsiFinD("ths_cr_stock",$A3903,$A$1,7,100,100)</f>
        <v>101.02516309412999</v>
      </c>
      <c r="E3903" s="3">
        <f ca="1">[1]!thsiFinD("ths_mfi_stock",$A3903,$A$1,7,100,100)</f>
        <v>32.622016619618996</v>
      </c>
      <c r="F3903" s="3">
        <f ca="1">[1]!thsiFinD("ths_expma_stock",$A3903,$A$1,7,100,100)</f>
        <v>33.840727748185998</v>
      </c>
      <c r="G3903" s="3">
        <f ca="1">[1]!thsiFinD("ths_rsi_stock",$A3903,$A$1,7,100,100)</f>
        <v>35.917013882959999</v>
      </c>
      <c r="H3903" s="3">
        <f ca="1">[1]!thsiFinD("ths_adtm_stock",$A3903,$A$1,7,3,100,100,100)</f>
        <v>0.84419263456090998</v>
      </c>
      <c r="I3903" s="3">
        <f ca="1">[1]!thsiFinD("ths_bbiboll_stock",$A3903,$A$1,7,3,100,100,100)</f>
        <v>34.092187500000001</v>
      </c>
      <c r="J3903" s="3">
        <f ca="1">[1]!thsiFinD("ths_dptb_stock",$A3903,$A$1,7,104,100,100)</f>
        <v>0.71428571428570997</v>
      </c>
      <c r="K3903" s="3">
        <f ca="1">[1]!thsiFinD("ths_srmi_stock",$A3903,$A$1,7,100,100)</f>
        <v>-3.0030030030028E-3</v>
      </c>
      <c r="L3903" s="3">
        <f ca="1">[1]!thsiFinD("ths_atr_stock",$A3903,$A$1,7,101,100,100)</f>
        <v>1.0728571428571001</v>
      </c>
      <c r="M3903" s="3">
        <f ca="1">[1]!thsiFinD("ths_vol_w_stock",$A3903,$A$1)/1000000</f>
        <v>8.9104159999999997</v>
      </c>
      <c r="N3903" s="3">
        <f ca="1">[1]!thsiFinD("ths_turnover_ratio_w_stock",$A3903,$A$1)</f>
        <v>3.4191523136797</v>
      </c>
      <c r="O3903" s="3">
        <f ca="1">[1]!thsiFinD("ths_relative_chg_ratio_w_stock",$A3903,$A$1,104,100)</f>
        <v>0.81680811443529</v>
      </c>
      <c r="P3903" s="3">
        <f ca="1">[1]!thsiFinD("ths_chg_ratio_w_stock",$A3903,$B$1,100)</f>
        <v>-4.3373493975904003</v>
      </c>
    </row>
    <row r="3904" spans="1:16" x14ac:dyDescent="0.25">
      <c r="A3904" s="2" t="s">
        <v>3902</v>
      </c>
      <c r="B3904" s="2" t="s">
        <v>9265</v>
      </c>
      <c r="C3904" s="3">
        <f ca="1">[1]!thsiFinD("ths_vol_ratio_stock",$A3904,$A$1,7,100)</f>
        <v>1.5673010755162</v>
      </c>
      <c r="D3904" s="3">
        <f ca="1">[1]!thsiFinD("ths_cr_stock",$A3904,$A$1,7,100,100)</f>
        <v>55.458515283842999</v>
      </c>
      <c r="E3904" s="3">
        <f ca="1">[1]!thsiFinD("ths_mfi_stock",$A3904,$A$1,7,100,100)</f>
        <v>60.914365429370001</v>
      </c>
      <c r="F3904" s="3">
        <f ca="1">[1]!thsiFinD("ths_expma_stock",$A3904,$A$1,7,100,100)</f>
        <v>20.200909174635001</v>
      </c>
      <c r="G3904" s="3">
        <f ca="1">[1]!thsiFinD("ths_rsi_stock",$A3904,$A$1,7,100,100)</f>
        <v>49.003190470900002</v>
      </c>
      <c r="H3904" s="3">
        <f ca="1">[1]!thsiFinD("ths_adtm_stock",$A3904,$A$1,7,3,100,100,100)</f>
        <v>-0.34579439252337002</v>
      </c>
      <c r="I3904" s="3">
        <f ca="1">[1]!thsiFinD("ths_bbiboll_stock",$A3904,$A$1,7,3,100,100,100)</f>
        <v>20.252500000000001</v>
      </c>
      <c r="J3904" s="3">
        <f ca="1">[1]!thsiFinD("ths_dptb_stock",$A3904,$A$1,7,104,100,100)</f>
        <v>0.57142857142856995</v>
      </c>
      <c r="K3904" s="3">
        <f ca="1">[1]!thsiFinD("ths_srmi_stock",$A3904,$A$1,7,100,100)</f>
        <v>-5.8910162002946001E-3</v>
      </c>
      <c r="L3904" s="3">
        <f ca="1">[1]!thsiFinD("ths_atr_stock",$A3904,$A$1,7,101,100,100)</f>
        <v>0.53428571428571003</v>
      </c>
      <c r="M3904" s="3">
        <f ca="1">[1]!thsiFinD("ths_vol_w_stock",$A3904,$A$1)/1000000</f>
        <v>3.8134999999999999</v>
      </c>
      <c r="N3904" s="3">
        <f ca="1">[1]!thsiFinD("ths_turnover_ratio_w_stock",$A3904,$A$1)</f>
        <v>2.8355015892639002</v>
      </c>
      <c r="O3904" s="3">
        <f ca="1">[1]!thsiFinD("ths_relative_chg_ratio_w_stock",$A3904,$A$1,104,100)</f>
        <v>1.5936012415976999</v>
      </c>
      <c r="P3904" s="3">
        <f ca="1">[1]!thsiFinD("ths_chg_ratio_w_stock",$A3904,$B$1,100)</f>
        <v>-1.5802469135802</v>
      </c>
    </row>
    <row r="3905" spans="1:16" x14ac:dyDescent="0.25">
      <c r="A3905" s="2" t="s">
        <v>3903</v>
      </c>
      <c r="B3905" s="2" t="s">
        <v>9266</v>
      </c>
      <c r="C3905" s="3">
        <f ca="1">[1]!thsiFinD("ths_vol_ratio_stock",$A3905,$A$1,7,100)</f>
        <v>0.64129887813397002</v>
      </c>
      <c r="D3905" s="3">
        <f ca="1">[1]!thsiFinD("ths_cr_stock",$A3905,$A$1,7,100,100)</f>
        <v>76.428571428571999</v>
      </c>
      <c r="E3905" s="3">
        <f ca="1">[1]!thsiFinD("ths_mfi_stock",$A3905,$A$1,7,100,100)</f>
        <v>41.989416717315997</v>
      </c>
      <c r="F3905" s="3">
        <f ca="1">[1]!thsiFinD("ths_expma_stock",$A3905,$A$1,7,100,100)</f>
        <v>10.381432247951</v>
      </c>
      <c r="G3905" s="3">
        <f ca="1">[1]!thsiFinD("ths_rsi_stock",$A3905,$A$1,7,100,100)</f>
        <v>29.543554552602</v>
      </c>
      <c r="H3905" s="3">
        <f ca="1">[1]!thsiFinD("ths_adtm_stock",$A3905,$A$1,7,3,100,100,100)</f>
        <v>-2.9850746268653999E-2</v>
      </c>
      <c r="I3905" s="3">
        <f ca="1">[1]!thsiFinD("ths_bbiboll_stock",$A3905,$A$1,7,3,100,100,100)</f>
        <v>10.521354166667001</v>
      </c>
      <c r="J3905" s="3">
        <f ca="1">[1]!thsiFinD("ths_dptb_stock",$A3905,$A$1,7,104,100,100)</f>
        <v>0.57142857142856995</v>
      </c>
      <c r="K3905" s="3">
        <f ca="1">[1]!thsiFinD("ths_srmi_stock",$A3905,$A$1,7,100,100)</f>
        <v>-2.4856596558318001E-2</v>
      </c>
      <c r="L3905" s="3">
        <f ca="1">[1]!thsiFinD("ths_atr_stock",$A3905,$A$1,7,101,100,100)</f>
        <v>0.35285714285713998</v>
      </c>
      <c r="M3905" s="3">
        <f ca="1">[1]!thsiFinD("ths_vol_w_stock",$A3905,$A$1)/1000000</f>
        <v>7.3943199999999996</v>
      </c>
      <c r="N3905" s="3">
        <f ca="1">[1]!thsiFinD("ths_turnover_ratio_w_stock",$A3905,$A$1)</f>
        <v>4.0373536347921997</v>
      </c>
      <c r="O3905" s="3">
        <f ca="1">[1]!thsiFinD("ths_relative_chg_ratio_w_stock",$A3905,$A$1,104,100)</f>
        <v>-1.7454006736673</v>
      </c>
      <c r="P3905" s="3">
        <f ca="1">[1]!thsiFinD("ths_chg_ratio_w_stock",$A3905,$B$1,100)</f>
        <v>-1.9607843137255001</v>
      </c>
    </row>
    <row r="3906" spans="1:16" x14ac:dyDescent="0.25">
      <c r="A3906" s="2" t="s">
        <v>3904</v>
      </c>
      <c r="B3906" s="2" t="s">
        <v>9267</v>
      </c>
      <c r="C3906" s="3">
        <f ca="1">[1]!thsiFinD("ths_vol_ratio_stock",$A3906,$A$1,7,100)</f>
        <v>0.70406666959235997</v>
      </c>
      <c r="D3906" s="3">
        <f ca="1">[1]!thsiFinD("ths_cr_stock",$A3906,$A$1,7,100,100)</f>
        <v>139.82300884956001</v>
      </c>
      <c r="E3906" s="3">
        <f ca="1">[1]!thsiFinD("ths_mfi_stock",$A3906,$A$1,7,100,100)</f>
        <v>75.282157591334993</v>
      </c>
      <c r="F3906" s="3">
        <f ca="1">[1]!thsiFinD("ths_expma_stock",$A3906,$A$1,7,100,100)</f>
        <v>9.8023213559881004</v>
      </c>
      <c r="G3906" s="3">
        <f ca="1">[1]!thsiFinD("ths_rsi_stock",$A3906,$A$1,7,100,100)</f>
        <v>44.020641596326001</v>
      </c>
      <c r="H3906" s="3">
        <f ca="1">[1]!thsiFinD("ths_adtm_stock",$A3906,$A$1,7,3,100,100,100)</f>
        <v>0.53271028037382995</v>
      </c>
      <c r="I3906" s="3">
        <f ca="1">[1]!thsiFinD("ths_bbiboll_stock",$A3906,$A$1,7,3,100,100,100)</f>
        <v>9.8968749999999996</v>
      </c>
      <c r="J3906" s="3">
        <f ca="1">[1]!thsiFinD("ths_dptb_stock",$A3906,$A$1,7,104,100,100)</f>
        <v>0.85714285714285998</v>
      </c>
      <c r="K3906" s="3">
        <f ca="1">[1]!thsiFinD("ths_srmi_stock",$A3906,$A$1,7,100,100)</f>
        <v>-4.1152263374486997E-3</v>
      </c>
      <c r="L3906" s="3">
        <f ca="1">[1]!thsiFinD("ths_atr_stock",$A3906,$A$1,7,101,100,100)</f>
        <v>0.38714285714286001</v>
      </c>
      <c r="M3906" s="3">
        <f ca="1">[1]!thsiFinD("ths_vol_w_stock",$A3906,$A$1)/1000000</f>
        <v>37.428218999999999</v>
      </c>
      <c r="N3906" s="3">
        <f ca="1">[1]!thsiFinD("ths_turnover_ratio_w_stock",$A3906,$A$1)</f>
        <v>23.306716664018001</v>
      </c>
      <c r="O3906" s="3">
        <f ca="1">[1]!thsiFinD("ths_relative_chg_ratio_w_stock",$A3906,$A$1,104,100)</f>
        <v>0.17282891577174</v>
      </c>
      <c r="P3906" s="3">
        <f ca="1">[1]!thsiFinD("ths_chg_ratio_w_stock",$A3906,$B$1,100)</f>
        <v>7.8512396694215001</v>
      </c>
    </row>
    <row r="3907" spans="1:16" x14ac:dyDescent="0.25">
      <c r="A3907" s="2" t="s">
        <v>3905</v>
      </c>
      <c r="B3907" s="2" t="s">
        <v>9268</v>
      </c>
      <c r="C3907" s="3">
        <f ca="1">[1]!thsiFinD("ths_vol_ratio_stock",$A3907,$A$1,7,100)</f>
        <v>0.65851787788495997</v>
      </c>
      <c r="D3907" s="3">
        <f ca="1">[1]!thsiFinD("ths_cr_stock",$A3907,$A$1,7,100,100)</f>
        <v>22.782258064516</v>
      </c>
      <c r="E3907" s="3">
        <f ca="1">[1]!thsiFinD("ths_mfi_stock",$A3907,$A$1,7,100,100)</f>
        <v>28.272881716722001</v>
      </c>
      <c r="F3907" s="3">
        <f ca="1">[1]!thsiFinD("ths_expma_stock",$A3907,$A$1,7,100,100)</f>
        <v>16.467780537622001</v>
      </c>
      <c r="G3907" s="3">
        <f ca="1">[1]!thsiFinD("ths_rsi_stock",$A3907,$A$1,7,100,100)</f>
        <v>14.980919135645999</v>
      </c>
      <c r="H3907" s="3">
        <f ca="1">[1]!thsiFinD("ths_adtm_stock",$A3907,$A$1,7,3,100,100,100)</f>
        <v>-0.16981132075470001</v>
      </c>
      <c r="I3907" s="3">
        <f ca="1">[1]!thsiFinD("ths_bbiboll_stock",$A3907,$A$1,7,3,100,100,100)</f>
        <v>16.659479166667001</v>
      </c>
      <c r="J3907" s="3">
        <f ca="1">[1]!thsiFinD("ths_dptb_stock",$A3907,$A$1,7,104,100,100)</f>
        <v>0.85714285714285998</v>
      </c>
      <c r="K3907" s="3">
        <f ca="1">[1]!thsiFinD("ths_srmi_stock",$A3907,$A$1,7,100,100)</f>
        <v>-4.6745562130176999E-2</v>
      </c>
      <c r="L3907" s="3">
        <f ca="1">[1]!thsiFinD("ths_atr_stock",$A3907,$A$1,7,101,100,100)</f>
        <v>0.28999999999999998</v>
      </c>
      <c r="M3907" s="3">
        <f ca="1">[1]!thsiFinD("ths_vol_w_stock",$A3907,$A$1)/1000000</f>
        <v>7.9796909999999999</v>
      </c>
      <c r="N3907" s="3">
        <f ca="1">[1]!thsiFinD("ths_turnover_ratio_w_stock",$A3907,$A$1)</f>
        <v>1.4029712724090999</v>
      </c>
      <c r="O3907" s="3">
        <f ca="1">[1]!thsiFinD("ths_relative_chg_ratio_w_stock",$A3907,$A$1,104,100)</f>
        <v>-2.8677635619534998</v>
      </c>
      <c r="P3907" s="3">
        <f ca="1">[1]!thsiFinD("ths_chg_ratio_w_stock",$A3907,$B$1,100)</f>
        <v>-0.86902545003103004</v>
      </c>
    </row>
    <row r="3908" spans="1:16" x14ac:dyDescent="0.25">
      <c r="A3908" s="2" t="s">
        <v>3906</v>
      </c>
      <c r="B3908" s="2" t="s">
        <v>9269</v>
      </c>
      <c r="C3908" s="3">
        <f ca="1">[1]!thsiFinD("ths_vol_ratio_stock",$A3908,$A$1,7,100)</f>
        <v>0.65247432978083997</v>
      </c>
      <c r="D3908" s="3">
        <f ca="1">[1]!thsiFinD("ths_cr_stock",$A3908,$A$1,7,100,100)</f>
        <v>61.6</v>
      </c>
      <c r="E3908" s="3">
        <f ca="1">[1]!thsiFinD("ths_mfi_stock",$A3908,$A$1,7,100,100)</f>
        <v>45.325542047040003</v>
      </c>
      <c r="F3908" s="3">
        <f ca="1">[1]!thsiFinD("ths_expma_stock",$A3908,$A$1,7,100,100)</f>
        <v>9.9689002639840005</v>
      </c>
      <c r="G3908" s="3">
        <f ca="1">[1]!thsiFinD("ths_rsi_stock",$A3908,$A$1,7,100,100)</f>
        <v>37.300897081278002</v>
      </c>
      <c r="H3908" s="3">
        <f ca="1">[1]!thsiFinD("ths_adtm_stock",$A3908,$A$1,7,3,100,100,100)</f>
        <v>-0.49074074074073998</v>
      </c>
      <c r="I3908" s="3">
        <f ca="1">[1]!thsiFinD("ths_bbiboll_stock",$A3908,$A$1,7,3,100,100,100)</f>
        <v>10.102499999999999</v>
      </c>
      <c r="J3908" s="3">
        <f ca="1">[1]!thsiFinD("ths_dptb_stock",$A3908,$A$1,7,104,100,100)</f>
        <v>0.57142857142856995</v>
      </c>
      <c r="K3908" s="3">
        <f ca="1">[1]!thsiFinD("ths_srmi_stock",$A3908,$A$1,7,100,100)</f>
        <v>-3.7328094302554002E-2</v>
      </c>
      <c r="L3908" s="3">
        <f ca="1">[1]!thsiFinD("ths_atr_stock",$A3908,$A$1,7,101,100,100)</f>
        <v>0.29142857142856998</v>
      </c>
      <c r="M3908" s="3">
        <f ca="1">[1]!thsiFinD("ths_vol_w_stock",$A3908,$A$1)/1000000</f>
        <v>13.21974</v>
      </c>
      <c r="N3908" s="3">
        <f ca="1">[1]!thsiFinD("ths_turnover_ratio_w_stock",$A3908,$A$1)</f>
        <v>9.7602162292184005</v>
      </c>
      <c r="O3908" s="3">
        <f ca="1">[1]!thsiFinD("ths_relative_chg_ratio_w_stock",$A3908,$A$1,104,100)</f>
        <v>-0.70357557861027997</v>
      </c>
      <c r="P3908" s="3">
        <f ca="1">[1]!thsiFinD("ths_chg_ratio_w_stock",$A3908,$B$1,100)</f>
        <v>1.3265306122449001</v>
      </c>
    </row>
    <row r="3909" spans="1:16" x14ac:dyDescent="0.25">
      <c r="A3909" s="2" t="s">
        <v>3907</v>
      </c>
      <c r="B3909" s="2" t="s">
        <v>9270</v>
      </c>
      <c r="C3909" s="3">
        <f ca="1">[1]!thsiFinD("ths_vol_ratio_stock",$A3909,$A$1,7,100)</f>
        <v>1.3117190805411001</v>
      </c>
      <c r="D3909" s="3">
        <f ca="1">[1]!thsiFinD("ths_cr_stock",$A3909,$A$1,7,100,100)</f>
        <v>76.129032258064996</v>
      </c>
      <c r="E3909" s="3">
        <f ca="1">[1]!thsiFinD("ths_mfi_stock",$A3909,$A$1,7,100,100)</f>
        <v>31.450644838453002</v>
      </c>
      <c r="F3909" s="3">
        <f ca="1">[1]!thsiFinD("ths_expma_stock",$A3909,$A$1,7,100,100)</f>
        <v>14.460864743935</v>
      </c>
      <c r="G3909" s="3">
        <f ca="1">[1]!thsiFinD("ths_rsi_stock",$A3909,$A$1,7,100,100)</f>
        <v>40.823977312882</v>
      </c>
      <c r="H3909" s="3">
        <f ca="1">[1]!thsiFinD("ths_adtm_stock",$A3909,$A$1,7,3,100,100,100)</f>
        <v>0.15189873417721</v>
      </c>
      <c r="I3909" s="3">
        <f ca="1">[1]!thsiFinD("ths_bbiboll_stock",$A3909,$A$1,7,3,100,100,100)</f>
        <v>14.523645833332999</v>
      </c>
      <c r="J3909" s="3">
        <f ca="1">[1]!thsiFinD("ths_dptb_stock",$A3909,$A$1,7,104,100,100)</f>
        <v>0.57142857142856995</v>
      </c>
      <c r="K3909" s="3">
        <f ca="1">[1]!thsiFinD("ths_srmi_stock",$A3909,$A$1,7,100,100)</f>
        <v>-2.2587268993840001E-2</v>
      </c>
      <c r="L3909" s="3">
        <f ca="1">[1]!thsiFinD("ths_atr_stock",$A3909,$A$1,7,101,100,100)</f>
        <v>0.39</v>
      </c>
      <c r="M3909" s="3">
        <f ca="1">[1]!thsiFinD("ths_vol_w_stock",$A3909,$A$1)/1000000</f>
        <v>5.3551000000000002</v>
      </c>
      <c r="N3909" s="3">
        <f ca="1">[1]!thsiFinD("ths_turnover_ratio_w_stock",$A3909,$A$1)</f>
        <v>14.196977730646999</v>
      </c>
      <c r="O3909" s="3">
        <f ca="1">[1]!thsiFinD("ths_relative_chg_ratio_w_stock",$A3909,$A$1,104,100)</f>
        <v>-0.22081695792063999</v>
      </c>
      <c r="P3909" s="3">
        <f ca="1">[1]!thsiFinD("ths_chg_ratio_w_stock",$A3909,$B$1,100)</f>
        <v>1.6806722689075999</v>
      </c>
    </row>
    <row r="3910" spans="1:16" x14ac:dyDescent="0.25">
      <c r="A3910" s="2" t="s">
        <v>3908</v>
      </c>
      <c r="B3910" s="2" t="s">
        <v>9271</v>
      </c>
      <c r="C3910" s="3">
        <f ca="1">[1]!thsiFinD("ths_vol_ratio_stock",$A3910,$A$1,7,100)</f>
        <v>1.4130433658776</v>
      </c>
      <c r="D3910" s="3">
        <f ca="1">[1]!thsiFinD("ths_cr_stock",$A3910,$A$1,7,100,100)</f>
        <v>56.398104265402999</v>
      </c>
      <c r="E3910" s="3">
        <f ca="1">[1]!thsiFinD("ths_mfi_stock",$A3910,$A$1,7,100,100)</f>
        <v>34.605449942938002</v>
      </c>
      <c r="F3910" s="3">
        <f ca="1">[1]!thsiFinD("ths_expma_stock",$A3910,$A$1,7,100,100)</f>
        <v>26.016241671277999</v>
      </c>
      <c r="G3910" s="3">
        <f ca="1">[1]!thsiFinD("ths_rsi_stock",$A3910,$A$1,7,100,100)</f>
        <v>23.724139696866001</v>
      </c>
      <c r="H3910" s="3">
        <f ca="1">[1]!thsiFinD("ths_adtm_stock",$A3910,$A$1,7,3,100,100,100)</f>
        <v>-0.72499999999999998</v>
      </c>
      <c r="I3910" s="3">
        <f ca="1">[1]!thsiFinD("ths_bbiboll_stock",$A3910,$A$1,7,3,100,100,100)</f>
        <v>26.832291666667</v>
      </c>
      <c r="J3910" s="3">
        <f ca="1">[1]!thsiFinD("ths_dptb_stock",$A3910,$A$1,7,104,100,100)</f>
        <v>0.42857142857142999</v>
      </c>
      <c r="K3910" s="3">
        <f ca="1">[1]!thsiFinD("ths_srmi_stock",$A3910,$A$1,7,100,100)</f>
        <v>-1.0777521170131E-2</v>
      </c>
      <c r="L3910" s="3">
        <f ca="1">[1]!thsiFinD("ths_atr_stock",$A3910,$A$1,7,101,100,100)</f>
        <v>0.31714285714286</v>
      </c>
      <c r="M3910" s="3">
        <f ca="1">[1]!thsiFinD("ths_vol_w_stock",$A3910,$A$1)/1000000</f>
        <v>25.39592</v>
      </c>
      <c r="N3910" s="3">
        <f ca="1">[1]!thsiFinD("ths_turnover_ratio_w_stock",$A3910,$A$1)</f>
        <v>9.3191601802964001</v>
      </c>
      <c r="O3910" s="3">
        <f ca="1">[1]!thsiFinD("ths_relative_chg_ratio_w_stock",$A3910,$A$1,104,100)</f>
        <v>0.94745195144011995</v>
      </c>
      <c r="P3910" s="3">
        <f ca="1">[1]!thsiFinD("ths_chg_ratio_w_stock",$A3910,$B$1,100)</f>
        <v>-5.6031128404668999</v>
      </c>
    </row>
    <row r="3911" spans="1:16" x14ac:dyDescent="0.25">
      <c r="A3911" s="2" t="s">
        <v>3909</v>
      </c>
      <c r="B3911" s="2" t="s">
        <v>9272</v>
      </c>
      <c r="C3911" s="3">
        <f ca="1">[1]!thsiFinD("ths_vol_ratio_stock",$A3911,$A$1,7,100)</f>
        <v>0.82783318733782996</v>
      </c>
      <c r="D3911" s="3">
        <f ca="1">[1]!thsiFinD("ths_cr_stock",$A3911,$A$1,7,100,100)</f>
        <v>63.983050847457001</v>
      </c>
      <c r="E3911" s="3">
        <f ca="1">[1]!thsiFinD("ths_mfi_stock",$A3911,$A$1,7,100,100)</f>
        <v>35.486216924615</v>
      </c>
      <c r="F3911" s="3">
        <f ca="1">[1]!thsiFinD("ths_expma_stock",$A3911,$A$1,7,100,100)</f>
        <v>23.422719902154999</v>
      </c>
      <c r="G3911" s="3">
        <f ca="1">[1]!thsiFinD("ths_rsi_stock",$A3911,$A$1,7,100,100)</f>
        <v>30.165976225965998</v>
      </c>
      <c r="H3911" s="3">
        <f ca="1">[1]!thsiFinD("ths_adtm_stock",$A3911,$A$1,7,3,100,100,100)</f>
        <v>-0.59199999999999997</v>
      </c>
      <c r="I3911" s="3">
        <f ca="1">[1]!thsiFinD("ths_bbiboll_stock",$A3911,$A$1,7,3,100,100,100)</f>
        <v>23.708541666666999</v>
      </c>
      <c r="J3911" s="3">
        <f ca="1">[1]!thsiFinD("ths_dptb_stock",$A3911,$A$1,7,104,100,100)</f>
        <v>0.57142857142856995</v>
      </c>
      <c r="K3911" s="3">
        <f ca="1">[1]!thsiFinD("ths_srmi_stock",$A3911,$A$1,7,100,100)</f>
        <v>-4.7658862876254003E-2</v>
      </c>
      <c r="L3911" s="3">
        <f ca="1">[1]!thsiFinD("ths_atr_stock",$A3911,$A$1,7,101,100,100)</f>
        <v>0.75714285714286</v>
      </c>
      <c r="M3911" s="3">
        <f ca="1">[1]!thsiFinD("ths_vol_w_stock",$A3911,$A$1)/1000000</f>
        <v>5.3829450000000003</v>
      </c>
      <c r="N3911" s="3">
        <f ca="1">[1]!thsiFinD("ths_turnover_ratio_w_stock",$A3911,$A$1)</f>
        <v>10.882908693384</v>
      </c>
      <c r="O3911" s="3">
        <f ca="1">[1]!thsiFinD("ths_relative_chg_ratio_w_stock",$A3911,$A$1,104,100)</f>
        <v>-4.5713441736515996</v>
      </c>
      <c r="P3911" s="3">
        <f ca="1">[1]!thsiFinD("ths_chg_ratio_w_stock",$A3911,$B$1,100)</f>
        <v>-4.1703248463565004</v>
      </c>
    </row>
    <row r="3912" spans="1:16" x14ac:dyDescent="0.25">
      <c r="A3912" s="2" t="s">
        <v>3910</v>
      </c>
      <c r="B3912" s="2" t="s">
        <v>9273</v>
      </c>
      <c r="C3912" s="3">
        <f ca="1">[1]!thsiFinD("ths_vol_ratio_stock",$A3912,$A$1,7,100)</f>
        <v>0.49315471026692997</v>
      </c>
      <c r="D3912" s="3">
        <f ca="1">[1]!thsiFinD("ths_cr_stock",$A3912,$A$1,7,100,100)</f>
        <v>71.854304635762006</v>
      </c>
      <c r="E3912" s="3">
        <f ca="1">[1]!thsiFinD("ths_mfi_stock",$A3912,$A$1,7,100,100)</f>
        <v>38.773642345977997</v>
      </c>
      <c r="F3912" s="3">
        <f ca="1">[1]!thsiFinD("ths_expma_stock",$A3912,$A$1,7,100,100)</f>
        <v>29.399953164784002</v>
      </c>
      <c r="G3912" s="3">
        <f ca="1">[1]!thsiFinD("ths_rsi_stock",$A3912,$A$1,7,100,100)</f>
        <v>31.436901645178001</v>
      </c>
      <c r="H3912" s="3">
        <f ca="1">[1]!thsiFinD("ths_adtm_stock",$A3912,$A$1,7,3,100,100,100)</f>
        <v>0.26209677419354999</v>
      </c>
      <c r="I3912" s="3">
        <f ca="1">[1]!thsiFinD("ths_bbiboll_stock",$A3912,$A$1,7,3,100,100,100)</f>
        <v>30.434270833332999</v>
      </c>
      <c r="J3912" s="3">
        <f ca="1">[1]!thsiFinD("ths_dptb_stock",$A3912,$A$1,7,104,100,100)</f>
        <v>0.57142857142856995</v>
      </c>
      <c r="K3912" s="3">
        <f ca="1">[1]!thsiFinD("ths_srmi_stock",$A3912,$A$1,7,100,100)</f>
        <v>-2.9481531684175E-2</v>
      </c>
      <c r="L3912" s="3">
        <f ca="1">[1]!thsiFinD("ths_atr_stock",$A3912,$A$1,7,101,100,100)</f>
        <v>0.98857142857142999</v>
      </c>
      <c r="M3912" s="3">
        <f ca="1">[1]!thsiFinD("ths_vol_w_stock",$A3912,$A$1)/1000000</f>
        <v>8.7420360000000006</v>
      </c>
      <c r="N3912" s="3">
        <f ca="1">[1]!thsiFinD("ths_turnover_ratio_w_stock",$A3912,$A$1)</f>
        <v>21.340777267844999</v>
      </c>
      <c r="O3912" s="3">
        <f ca="1">[1]!thsiFinD("ths_relative_chg_ratio_w_stock",$A3912,$A$1,104,100)</f>
        <v>-3.7118674525738</v>
      </c>
      <c r="P3912" s="3">
        <f ca="1">[1]!thsiFinD("ths_chg_ratio_w_stock",$A3912,$B$1,100)</f>
        <v>-1.7108938547485999</v>
      </c>
    </row>
    <row r="3913" spans="1:16" x14ac:dyDescent="0.25">
      <c r="A3913" s="2" t="s">
        <v>3911</v>
      </c>
      <c r="B3913" s="2" t="s">
        <v>9274</v>
      </c>
      <c r="C3913" s="3">
        <f ca="1">[1]!thsiFinD("ths_vol_ratio_stock",$A3913,$A$1,7,100)</f>
        <v>0.83299377929202001</v>
      </c>
      <c r="D3913" s="3">
        <f ca="1">[1]!thsiFinD("ths_cr_stock",$A3913,$A$1,7,100,100)</f>
        <v>47.709923664122002</v>
      </c>
      <c r="E3913" s="3">
        <f ca="1">[1]!thsiFinD("ths_mfi_stock",$A3913,$A$1,7,100,100)</f>
        <v>11.858883974312</v>
      </c>
      <c r="F3913" s="3">
        <f ca="1">[1]!thsiFinD("ths_expma_stock",$A3913,$A$1,7,100,100)</f>
        <v>9.7652783428922998</v>
      </c>
      <c r="G3913" s="3">
        <f ca="1">[1]!thsiFinD("ths_rsi_stock",$A3913,$A$1,7,100,100)</f>
        <v>35.135675900823003</v>
      </c>
      <c r="H3913" s="3">
        <f ca="1">[1]!thsiFinD("ths_adtm_stock",$A3913,$A$1,7,3,100,100,100)</f>
        <v>-0.65909090909090995</v>
      </c>
      <c r="I3913" s="3">
        <f ca="1">[1]!thsiFinD("ths_bbiboll_stock",$A3913,$A$1,7,3,100,100,100)</f>
        <v>9.8502083333333008</v>
      </c>
      <c r="J3913" s="3">
        <f ca="1">[1]!thsiFinD("ths_dptb_stock",$A3913,$A$1,7,104,100,100)</f>
        <v>0.57142857142856995</v>
      </c>
      <c r="K3913" s="3">
        <f ca="1">[1]!thsiFinD("ths_srmi_stock",$A3913,$A$1,7,100,100)</f>
        <v>-3.0969030969030999E-2</v>
      </c>
      <c r="L3913" s="3">
        <f ca="1">[1]!thsiFinD("ths_atr_stock",$A3913,$A$1,7,101,100,100)</f>
        <v>0.18428571428571</v>
      </c>
      <c r="M3913" s="3">
        <f ca="1">[1]!thsiFinD("ths_vol_w_stock",$A3913,$A$1)/1000000</f>
        <v>8.9702000000000002</v>
      </c>
      <c r="N3913" s="3">
        <f ca="1">[1]!thsiFinD("ths_turnover_ratio_w_stock",$A3913,$A$1)</f>
        <v>1.0091462385672001</v>
      </c>
      <c r="O3913" s="3">
        <f ca="1">[1]!thsiFinD("ths_relative_chg_ratio_w_stock",$A3913,$A$1,104,100)</f>
        <v>-0.52543792678844004</v>
      </c>
      <c r="P3913" s="3">
        <f ca="1">[1]!thsiFinD("ths_chg_ratio_w_stock",$A3913,$B$1,100)</f>
        <v>-0.41237113402060999</v>
      </c>
    </row>
    <row r="3914" spans="1:16" x14ac:dyDescent="0.25">
      <c r="A3914" s="2" t="s">
        <v>3912</v>
      </c>
      <c r="B3914" s="2" t="s">
        <v>9275</v>
      </c>
      <c r="C3914" s="3">
        <f ca="1">[1]!thsiFinD("ths_vol_ratio_stock",$A3914,$A$1,7,100)</f>
        <v>0.74410306829216</v>
      </c>
      <c r="D3914" s="3">
        <f ca="1">[1]!thsiFinD("ths_cr_stock",$A3914,$A$1,7,100,100)</f>
        <v>18.164435946463001</v>
      </c>
      <c r="E3914" s="3">
        <f ca="1">[1]!thsiFinD("ths_mfi_stock",$A3914,$A$1,7,100,100)</f>
        <v>0</v>
      </c>
      <c r="F3914" s="3">
        <f ca="1">[1]!thsiFinD("ths_expma_stock",$A3914,$A$1,7,100,100)</f>
        <v>10.761134168751999</v>
      </c>
      <c r="G3914" s="3">
        <f ca="1">[1]!thsiFinD("ths_rsi_stock",$A3914,$A$1,7,100,100)</f>
        <v>22.160143919503</v>
      </c>
      <c r="H3914" s="3">
        <f ca="1">[1]!thsiFinD("ths_adtm_stock",$A3914,$A$1,7,3,100,100,100)</f>
        <v>-0.87387387387387006</v>
      </c>
      <c r="I3914" s="3">
        <f ca="1">[1]!thsiFinD("ths_bbiboll_stock",$A3914,$A$1,7,3,100,100,100)</f>
        <v>10.909062499999999</v>
      </c>
      <c r="J3914" s="3">
        <f ca="1">[1]!thsiFinD("ths_dptb_stock",$A3914,$A$1,7,104,100,100)</f>
        <v>0.57142857142856995</v>
      </c>
      <c r="K3914" s="3">
        <f ca="1">[1]!thsiFinD("ths_srmi_stock",$A3914,$A$1,7,100,100)</f>
        <v>-7.2695035460992999E-2</v>
      </c>
      <c r="L3914" s="3">
        <f ca="1">[1]!thsiFinD("ths_atr_stock",$A3914,$A$1,7,101,100,100)</f>
        <v>0.29571428571428998</v>
      </c>
      <c r="M3914" s="3">
        <f ca="1">[1]!thsiFinD("ths_vol_w_stock",$A3914,$A$1)/1000000</f>
        <v>24.543789</v>
      </c>
      <c r="N3914" s="3">
        <f ca="1">[1]!thsiFinD("ths_turnover_ratio_w_stock",$A3914,$A$1)</f>
        <v>2.7651138222576002</v>
      </c>
      <c r="O3914" s="3">
        <f ca="1">[1]!thsiFinD("ths_relative_chg_ratio_w_stock",$A3914,$A$1,104,100)</f>
        <v>-4.2139640158280001</v>
      </c>
      <c r="P3914" s="3">
        <f ca="1">[1]!thsiFinD("ths_chg_ratio_w_stock",$A3914,$B$1,100)</f>
        <v>-3.1548757170171999</v>
      </c>
    </row>
    <row r="3915" spans="1:16" x14ac:dyDescent="0.25">
      <c r="A3915" s="2" t="s">
        <v>3913</v>
      </c>
      <c r="B3915" s="2" t="s">
        <v>9276</v>
      </c>
      <c r="C3915" s="3">
        <f ca="1">[1]!thsiFinD("ths_vol_ratio_stock",$A3915,$A$1,7,100)</f>
        <v>0.67111080564334002</v>
      </c>
      <c r="D3915" s="3">
        <f ca="1">[1]!thsiFinD("ths_cr_stock",$A3915,$A$1,7,100,100)</f>
        <v>12.233285917496</v>
      </c>
      <c r="E3915" s="3">
        <f ca="1">[1]!thsiFinD("ths_mfi_stock",$A3915,$A$1,7,100,100)</f>
        <v>11.288952479987</v>
      </c>
      <c r="F3915" s="3">
        <f ca="1">[1]!thsiFinD("ths_expma_stock",$A3915,$A$1,7,100,100)</f>
        <v>13.804515283899001</v>
      </c>
      <c r="G3915" s="3">
        <f ca="1">[1]!thsiFinD("ths_rsi_stock",$A3915,$A$1,7,100,100)</f>
        <v>14.915914694433001</v>
      </c>
      <c r="H3915" s="3">
        <f ca="1">[1]!thsiFinD("ths_adtm_stock",$A3915,$A$1,7,3,100,100,100)</f>
        <v>-0.84105960264901003</v>
      </c>
      <c r="I3915" s="3">
        <f ca="1">[1]!thsiFinD("ths_bbiboll_stock",$A3915,$A$1,7,3,100,100,100)</f>
        <v>14.096979166666999</v>
      </c>
      <c r="J3915" s="3">
        <f ca="1">[1]!thsiFinD("ths_dptb_stock",$A3915,$A$1,7,104,100,100)</f>
        <v>0.71428571428570997</v>
      </c>
      <c r="K3915" s="3">
        <f ca="1">[1]!thsiFinD("ths_srmi_stock",$A3915,$A$1,7,100,100)</f>
        <v>-7.0138888888889001E-2</v>
      </c>
      <c r="L3915" s="3">
        <f ca="1">[1]!thsiFinD("ths_atr_stock",$A3915,$A$1,7,101,100,100)</f>
        <v>0.37571428571429</v>
      </c>
      <c r="M3915" s="3">
        <f ca="1">[1]!thsiFinD("ths_vol_w_stock",$A3915,$A$1)/1000000</f>
        <v>20.803080000000001</v>
      </c>
      <c r="N3915" s="3">
        <f ca="1">[1]!thsiFinD("ths_turnover_ratio_w_stock",$A3915,$A$1)</f>
        <v>2.0257045958083002</v>
      </c>
      <c r="O3915" s="3">
        <f ca="1">[1]!thsiFinD("ths_relative_chg_ratio_w_stock",$A3915,$A$1,104,100)</f>
        <v>-2.7866701344842002</v>
      </c>
      <c r="P3915" s="3">
        <f ca="1">[1]!thsiFinD("ths_chg_ratio_w_stock",$A3915,$B$1,100)</f>
        <v>-2.1657953696789001</v>
      </c>
    </row>
    <row r="3916" spans="1:16" x14ac:dyDescent="0.25">
      <c r="A3916" s="2" t="s">
        <v>3914</v>
      </c>
      <c r="B3916" s="2" t="s">
        <v>9277</v>
      </c>
      <c r="C3916" s="3">
        <f ca="1">[1]!thsiFinD("ths_vol_ratio_stock",$A3916,$A$1,7,100)</f>
        <v>1.1977258967513</v>
      </c>
      <c r="D3916" s="3">
        <f ca="1">[1]!thsiFinD("ths_cr_stock",$A3916,$A$1,7,100,100)</f>
        <v>21.794871794872002</v>
      </c>
      <c r="E3916" s="3">
        <f ca="1">[1]!thsiFinD("ths_mfi_stock",$A3916,$A$1,7,100,100)</f>
        <v>26.569918539435999</v>
      </c>
      <c r="F3916" s="3">
        <f ca="1">[1]!thsiFinD("ths_expma_stock",$A3916,$A$1,7,100,100)</f>
        <v>16.370300617009001</v>
      </c>
      <c r="G3916" s="3">
        <f ca="1">[1]!thsiFinD("ths_rsi_stock",$A3916,$A$1,7,100,100)</f>
        <v>10.608004265791999</v>
      </c>
      <c r="H3916" s="3">
        <f ca="1">[1]!thsiFinD("ths_adtm_stock",$A3916,$A$1,7,3,100,100,100)</f>
        <v>-0.39361702127659998</v>
      </c>
      <c r="I3916" s="3">
        <f ca="1">[1]!thsiFinD("ths_bbiboll_stock",$A3916,$A$1,7,3,100,100,100)</f>
        <v>16.689687500000002</v>
      </c>
      <c r="J3916" s="3">
        <f ca="1">[1]!thsiFinD("ths_dptb_stock",$A3916,$A$1,7,104,100,100)</f>
        <v>0.71428571428570997</v>
      </c>
      <c r="K3916" s="3">
        <f ca="1">[1]!thsiFinD("ths_srmi_stock",$A3916,$A$1,7,100,100)</f>
        <v>-6.7137809187279004E-2</v>
      </c>
      <c r="L3916" s="3">
        <f ca="1">[1]!thsiFinD("ths_atr_stock",$A3916,$A$1,7,101,100,100)</f>
        <v>0.40714285714286003</v>
      </c>
      <c r="M3916" s="3">
        <f ca="1">[1]!thsiFinD("ths_vol_w_stock",$A3916,$A$1)/1000000</f>
        <v>4.0003640000000003</v>
      </c>
      <c r="N3916" s="3">
        <f ca="1">[1]!thsiFinD("ths_turnover_ratio_w_stock",$A3916,$A$1)</f>
        <v>5.8775357881810999</v>
      </c>
      <c r="O3916" s="3">
        <f ca="1">[1]!thsiFinD("ths_relative_chg_ratio_w_stock",$A3916,$A$1,104,100)</f>
        <v>-3.6825797777705001</v>
      </c>
      <c r="P3916" s="3">
        <f ca="1">[1]!thsiFinD("ths_chg_ratio_w_stock",$A3916,$B$1,100)</f>
        <v>-3.2828282828283002</v>
      </c>
    </row>
    <row r="3917" spans="1:16" x14ac:dyDescent="0.25">
      <c r="A3917" s="2" t="s">
        <v>3915</v>
      </c>
      <c r="B3917" s="2" t="s">
        <v>9278</v>
      </c>
      <c r="C3917" s="3">
        <f ca="1">[1]!thsiFinD("ths_vol_ratio_stock",$A3917,$A$1,7,100)</f>
        <v>1.0996092274955001</v>
      </c>
      <c r="D3917" s="3">
        <f ca="1">[1]!thsiFinD("ths_cr_stock",$A3917,$A$1,7,100,100)</f>
        <v>270.33492822967003</v>
      </c>
      <c r="E3917" s="3">
        <f ca="1">[1]!thsiFinD("ths_mfi_stock",$A3917,$A$1,7,100,100)</f>
        <v>71.746789276382003</v>
      </c>
      <c r="F3917" s="3">
        <f ca="1">[1]!thsiFinD("ths_expma_stock",$A3917,$A$1,7,100,100)</f>
        <v>7.7612277104179004</v>
      </c>
      <c r="G3917" s="3">
        <f ca="1">[1]!thsiFinD("ths_rsi_stock",$A3917,$A$1,7,100,100)</f>
        <v>58.392303502742003</v>
      </c>
      <c r="H3917" s="3">
        <f ca="1">[1]!thsiFinD("ths_adtm_stock",$A3917,$A$1,7,3,100,100,100)</f>
        <v>0.82550335570470001</v>
      </c>
      <c r="I3917" s="3">
        <f ca="1">[1]!thsiFinD("ths_bbiboll_stock",$A3917,$A$1,7,3,100,100,100)</f>
        <v>7.7925000000000004</v>
      </c>
      <c r="J3917" s="3">
        <f ca="1">[1]!thsiFinD("ths_dptb_stock",$A3917,$A$1,7,104,100,100)</f>
        <v>0.71428571428570997</v>
      </c>
      <c r="K3917" s="3">
        <f ca="1">[1]!thsiFinD("ths_srmi_stock",$A3917,$A$1,7,100,100)</f>
        <v>7.9245283018868004E-2</v>
      </c>
      <c r="L3917" s="3">
        <f ca="1">[1]!thsiFinD("ths_atr_stock",$A3917,$A$1,7,101,100,100)</f>
        <v>0.38285714285714001</v>
      </c>
      <c r="M3917" s="3">
        <f ca="1">[1]!thsiFinD("ths_vol_w_stock",$A3917,$A$1)/1000000</f>
        <v>60.044493000000003</v>
      </c>
      <c r="N3917" s="3">
        <f ca="1">[1]!thsiFinD("ths_turnover_ratio_w_stock",$A3917,$A$1)</f>
        <v>14.380788690545</v>
      </c>
      <c r="O3917" s="3">
        <f ca="1">[1]!thsiFinD("ths_relative_chg_ratio_w_stock",$A3917,$A$1,104,100)</f>
        <v>10.800556652795001</v>
      </c>
      <c r="P3917" s="3">
        <f ca="1">[1]!thsiFinD("ths_chg_ratio_w_stock",$A3917,$B$1,100)</f>
        <v>0</v>
      </c>
    </row>
    <row r="3918" spans="1:16" x14ac:dyDescent="0.25">
      <c r="A3918" s="2" t="s">
        <v>3916</v>
      </c>
      <c r="B3918" s="2" t="s">
        <v>9279</v>
      </c>
      <c r="C3918" s="3">
        <f ca="1">[1]!thsiFinD("ths_vol_ratio_stock",$A3918,$A$1,7,100)</f>
        <v>0.82593839500062005</v>
      </c>
      <c r="D3918" s="3">
        <f ca="1">[1]!thsiFinD("ths_cr_stock",$A3918,$A$1,7,100,100)</f>
        <v>9.9033816425121994</v>
      </c>
      <c r="E3918" s="3">
        <f ca="1">[1]!thsiFinD("ths_mfi_stock",$A3918,$A$1,7,100,100)</f>
        <v>9.4666974833663993</v>
      </c>
      <c r="F3918" s="3">
        <f ca="1">[1]!thsiFinD("ths_expma_stock",$A3918,$A$1,7,100,100)</f>
        <v>20.741892315262</v>
      </c>
      <c r="G3918" s="3">
        <f ca="1">[1]!thsiFinD("ths_rsi_stock",$A3918,$A$1,7,100,100)</f>
        <v>13.993148015271</v>
      </c>
      <c r="H3918" s="3">
        <f ca="1">[1]!thsiFinD("ths_adtm_stock",$A3918,$A$1,7,3,100,100,100)</f>
        <v>-0.90095846645366995</v>
      </c>
      <c r="I3918" s="3">
        <f ca="1">[1]!thsiFinD("ths_bbiboll_stock",$A3918,$A$1,7,3,100,100,100)</f>
        <v>21.193229166666999</v>
      </c>
      <c r="J3918" s="3">
        <f ca="1">[1]!thsiFinD("ths_dptb_stock",$A3918,$A$1,7,104,100,100)</f>
        <v>0.57142857142856995</v>
      </c>
      <c r="K3918" s="3">
        <f ca="1">[1]!thsiFinD("ths_srmi_stock",$A3918,$A$1,7,100,100)</f>
        <v>-0.10853769300636</v>
      </c>
      <c r="L3918" s="3">
        <f ca="1">[1]!thsiFinD("ths_atr_stock",$A3918,$A$1,7,101,100,100)</f>
        <v>0.65</v>
      </c>
      <c r="M3918" s="3">
        <f ca="1">[1]!thsiFinD("ths_vol_w_stock",$A3918,$A$1)/1000000</f>
        <v>3.282165</v>
      </c>
      <c r="N3918" s="3">
        <f ca="1">[1]!thsiFinD("ths_turnover_ratio_w_stock",$A3918,$A$1)</f>
        <v>3.2675037108493998</v>
      </c>
      <c r="O3918" s="3">
        <f ca="1">[1]!thsiFinD("ths_relative_chg_ratio_w_stock",$A3918,$A$1,104,100)</f>
        <v>-9.0688723822633008</v>
      </c>
      <c r="P3918" s="3">
        <f ca="1">[1]!thsiFinD("ths_chg_ratio_w_stock",$A3918,$B$1,100)</f>
        <v>0.56036678553234998</v>
      </c>
    </row>
    <row r="3919" spans="1:16" x14ac:dyDescent="0.25">
      <c r="A3919" s="2" t="s">
        <v>3917</v>
      </c>
      <c r="B3919" s="2" t="s">
        <v>9280</v>
      </c>
      <c r="C3919" s="3">
        <f ca="1">[1]!thsiFinD("ths_vol_ratio_stock",$A3919,$A$1,7,100)</f>
        <v>0.93751422925690997</v>
      </c>
      <c r="D3919" s="3">
        <f ca="1">[1]!thsiFinD("ths_cr_stock",$A3919,$A$1,7,100,100)</f>
        <v>50</v>
      </c>
      <c r="E3919" s="3">
        <f ca="1">[1]!thsiFinD("ths_mfi_stock",$A3919,$A$1,7,100,100)</f>
        <v>13.968747366532</v>
      </c>
      <c r="F3919" s="3">
        <f ca="1">[1]!thsiFinD("ths_expma_stock",$A3919,$A$1,7,100,100)</f>
        <v>6.2904720829823004</v>
      </c>
      <c r="G3919" s="3">
        <f ca="1">[1]!thsiFinD("ths_rsi_stock",$A3919,$A$1,7,100,100)</f>
        <v>30.716027316653001</v>
      </c>
      <c r="H3919" s="3">
        <f ca="1">[1]!thsiFinD("ths_adtm_stock",$A3919,$A$1,7,3,100,100,100)</f>
        <v>-0.25</v>
      </c>
      <c r="I3919" s="3">
        <f ca="1">[1]!thsiFinD("ths_bbiboll_stock",$A3919,$A$1,7,3,100,100,100)</f>
        <v>6.3709375000000001</v>
      </c>
      <c r="J3919" s="3">
        <f ca="1">[1]!thsiFinD("ths_dptb_stock",$A3919,$A$1,7,104,100,100)</f>
        <v>0.71428571428570997</v>
      </c>
      <c r="K3919" s="3">
        <f ca="1">[1]!thsiFinD("ths_srmi_stock",$A3919,$A$1,7,100,100)</f>
        <v>-1.7295597484277E-2</v>
      </c>
      <c r="L3919" s="3">
        <f ca="1">[1]!thsiFinD("ths_atr_stock",$A3919,$A$1,7,101,100,100)</f>
        <v>0.12285714285714</v>
      </c>
      <c r="M3919" s="3">
        <f ca="1">[1]!thsiFinD("ths_vol_w_stock",$A3919,$A$1)/1000000</f>
        <v>9.5772200000000005</v>
      </c>
      <c r="N3919" s="3">
        <f ca="1">[1]!thsiFinD("ths_turnover_ratio_w_stock",$A3919,$A$1)</f>
        <v>1.1913023877449</v>
      </c>
      <c r="O3919" s="3">
        <f ca="1">[1]!thsiFinD("ths_relative_chg_ratio_w_stock",$A3919,$A$1,104,100)</f>
        <v>3.2601356618779997E-2</v>
      </c>
      <c r="P3919" s="3">
        <f ca="1">[1]!thsiFinD("ths_chg_ratio_w_stock",$A3919,$B$1,100)</f>
        <v>-6.56</v>
      </c>
    </row>
    <row r="3920" spans="1:16" x14ac:dyDescent="0.25">
      <c r="A3920" s="2" t="s">
        <v>3918</v>
      </c>
      <c r="B3920" s="2" t="s">
        <v>9281</v>
      </c>
      <c r="C3920" s="3">
        <f ca="1">[1]!thsiFinD("ths_vol_ratio_stock",$A3920,$A$1,7,100)</f>
        <v>0.79248219198384995</v>
      </c>
      <c r="D3920" s="3">
        <f ca="1">[1]!thsiFinD("ths_cr_stock",$A3920,$A$1,7,100,100)</f>
        <v>156.88143347312001</v>
      </c>
      <c r="E3920" s="3">
        <f ca="1">[1]!thsiFinD("ths_mfi_stock",$A3920,$A$1,7,100,100)</f>
        <v>70.965895920155006</v>
      </c>
      <c r="F3920" s="3">
        <f ca="1">[1]!thsiFinD("ths_expma_stock",$A3920,$A$1,7,100,100)</f>
        <v>69.315523865035004</v>
      </c>
      <c r="G3920" s="3">
        <f ca="1">[1]!thsiFinD("ths_rsi_stock",$A3920,$A$1,7,100,100)</f>
        <v>58.450443914216002</v>
      </c>
      <c r="H3920" s="3">
        <f ca="1">[1]!thsiFinD("ths_adtm_stock",$A3920,$A$1,7,3,100,100,100)</f>
        <v>0.48030018761726001</v>
      </c>
      <c r="I3920" s="3">
        <f ca="1">[1]!thsiFinD("ths_bbiboll_stock",$A3920,$A$1,7,3,100,100,100)</f>
        <v>68.494375000000005</v>
      </c>
      <c r="J3920" s="3">
        <f ca="1">[1]!thsiFinD("ths_dptb_stock",$A3920,$A$1,7,104,100,100)</f>
        <v>0.57142857142856995</v>
      </c>
      <c r="K3920" s="3">
        <f ca="1">[1]!thsiFinD("ths_srmi_stock",$A3920,$A$1,7,100,100)</f>
        <v>5.0028752156411997E-2</v>
      </c>
      <c r="L3920" s="3">
        <f ca="1">[1]!thsiFinD("ths_atr_stock",$A3920,$A$1,7,101,100,100)</f>
        <v>3.2842857142857</v>
      </c>
      <c r="M3920" s="3">
        <f ca="1">[1]!thsiFinD("ths_vol_w_stock",$A3920,$A$1)/1000000</f>
        <v>6.3441999999999998</v>
      </c>
      <c r="N3920" s="3">
        <f ca="1">[1]!thsiFinD("ths_turnover_ratio_w_stock",$A3920,$A$1)</f>
        <v>15.167956149348001</v>
      </c>
      <c r="O3920" s="3">
        <f ca="1">[1]!thsiFinD("ths_relative_chg_ratio_w_stock",$A3920,$A$1,104,100)</f>
        <v>-0.37165587264477001</v>
      </c>
      <c r="P3920" s="3">
        <f ca="1">[1]!thsiFinD("ths_chg_ratio_w_stock",$A3920,$B$1,100)</f>
        <v>-7.5905692926970003</v>
      </c>
    </row>
    <row r="3921" spans="1:16" x14ac:dyDescent="0.25">
      <c r="A3921" s="2" t="s">
        <v>3919</v>
      </c>
      <c r="B3921" s="2" t="s">
        <v>9282</v>
      </c>
      <c r="C3921" s="3">
        <f ca="1">[1]!thsiFinD("ths_vol_ratio_stock",$A3921,$A$1,7,100)</f>
        <v>0.83958894505113002</v>
      </c>
      <c r="D3921" s="3">
        <f ca="1">[1]!thsiFinD("ths_cr_stock",$A3921,$A$1,7,100,100)</f>
        <v>35.805084745762002</v>
      </c>
      <c r="E3921" s="3">
        <f ca="1">[1]!thsiFinD("ths_mfi_stock",$A3921,$A$1,7,100,100)</f>
        <v>28.077300681831002</v>
      </c>
      <c r="F3921" s="3">
        <f ca="1">[1]!thsiFinD("ths_expma_stock",$A3921,$A$1,7,100,100)</f>
        <v>36.970688765604997</v>
      </c>
      <c r="G3921" s="3">
        <f ca="1">[1]!thsiFinD("ths_rsi_stock",$A3921,$A$1,7,100,100)</f>
        <v>29.823138296404</v>
      </c>
      <c r="H3921" s="3">
        <f ca="1">[1]!thsiFinD("ths_adtm_stock",$A3921,$A$1,7,3,100,100,100)</f>
        <v>-0.53380782918150005</v>
      </c>
      <c r="I3921" s="3">
        <f ca="1">[1]!thsiFinD("ths_bbiboll_stock",$A3921,$A$1,7,3,100,100,100)</f>
        <v>37.545208333333001</v>
      </c>
      <c r="J3921" s="3">
        <f ca="1">[1]!thsiFinD("ths_dptb_stock",$A3921,$A$1,7,104,100,100)</f>
        <v>0.57142857142856995</v>
      </c>
      <c r="K3921" s="3">
        <f ca="1">[1]!thsiFinD("ths_srmi_stock",$A3921,$A$1,7,100,100)</f>
        <v>-6.4079187288356002E-2</v>
      </c>
      <c r="L3921" s="3">
        <f ca="1">[1]!thsiFinD("ths_atr_stock",$A3921,$A$1,7,101,100,100)</f>
        <v>0.94</v>
      </c>
      <c r="M3921" s="3">
        <f ca="1">[1]!thsiFinD("ths_vol_w_stock",$A3921,$A$1)/1000000</f>
        <v>4.7406750000000004</v>
      </c>
      <c r="N3921" s="3">
        <f ca="1">[1]!thsiFinD("ths_turnover_ratio_w_stock",$A3921,$A$1)</f>
        <v>17.558055555555999</v>
      </c>
      <c r="O3921" s="3">
        <f ca="1">[1]!thsiFinD("ths_relative_chg_ratio_w_stock",$A3921,$A$1,104,100)</f>
        <v>-3.0178232483839</v>
      </c>
      <c r="P3921" s="3">
        <f ca="1">[1]!thsiFinD("ths_chg_ratio_w_stock",$A3921,$B$1,100)</f>
        <v>-7.5702755357639999</v>
      </c>
    </row>
    <row r="3922" spans="1:16" x14ac:dyDescent="0.25">
      <c r="A3922" s="2" t="s">
        <v>3920</v>
      </c>
      <c r="B3922" s="2" t="s">
        <v>9283</v>
      </c>
      <c r="C3922" s="3">
        <f ca="1">[1]!thsiFinD("ths_vol_ratio_stock",$A3922,$A$1,7,100)</f>
        <v>0.48359465596836998</v>
      </c>
      <c r="D3922" s="3">
        <f ca="1">[1]!thsiFinD("ths_cr_stock",$A3922,$A$1,7,100,100)</f>
        <v>27.597402597401999</v>
      </c>
      <c r="E3922" s="3">
        <f ca="1">[1]!thsiFinD("ths_mfi_stock",$A3922,$A$1,7,100,100)</f>
        <v>26.043292277128</v>
      </c>
      <c r="F3922" s="3">
        <f ca="1">[1]!thsiFinD("ths_expma_stock",$A3922,$A$1,7,100,100)</f>
        <v>17.419674251143999</v>
      </c>
      <c r="G3922" s="3">
        <f ca="1">[1]!thsiFinD("ths_rsi_stock",$A3922,$A$1,7,100,100)</f>
        <v>29.717312205946001</v>
      </c>
      <c r="H3922" s="3">
        <f ca="1">[1]!thsiFinD("ths_adtm_stock",$A3922,$A$1,7,3,100,100,100)</f>
        <v>-0.6094674556213</v>
      </c>
      <c r="I3922" s="3">
        <f ca="1">[1]!thsiFinD("ths_bbiboll_stock",$A3922,$A$1,7,3,100,100,100)</f>
        <v>17.582291666667</v>
      </c>
      <c r="J3922" s="3">
        <f ca="1">[1]!thsiFinD("ths_dptb_stock",$A3922,$A$1,7,104,100,100)</f>
        <v>0.71428571428570997</v>
      </c>
      <c r="K3922" s="3">
        <f ca="1">[1]!thsiFinD("ths_srmi_stock",$A3922,$A$1,7,100,100)</f>
        <v>-7.3049252905367998E-2</v>
      </c>
      <c r="L3922" s="3">
        <f ca="1">[1]!thsiFinD("ths_atr_stock",$A3922,$A$1,7,101,100,100)</f>
        <v>0.75571428571429</v>
      </c>
      <c r="M3922" s="3">
        <f ca="1">[1]!thsiFinD("ths_vol_w_stock",$A3922,$A$1)/1000000</f>
        <v>39.686238000000003</v>
      </c>
      <c r="N3922" s="3">
        <f ca="1">[1]!thsiFinD("ths_turnover_ratio_w_stock",$A3922,$A$1)</f>
        <v>8.9539306044081002</v>
      </c>
      <c r="O3922" s="3">
        <f ca="1">[1]!thsiFinD("ths_relative_chg_ratio_w_stock",$A3922,$A$1,104,100)</f>
        <v>-7.3233246238912004</v>
      </c>
      <c r="P3922" s="3">
        <f ca="1">[1]!thsiFinD("ths_chg_ratio_w_stock",$A3922,$B$1,100)</f>
        <v>-8.4776119402985</v>
      </c>
    </row>
    <row r="3923" spans="1:16" x14ac:dyDescent="0.25">
      <c r="A3923" s="2" t="s">
        <v>3921</v>
      </c>
      <c r="B3923" s="2" t="s">
        <v>9284</v>
      </c>
      <c r="C3923" s="3">
        <f ca="1">[1]!thsiFinD("ths_vol_ratio_stock",$A3923,$A$1,7,100)</f>
        <v>1.0502656266212</v>
      </c>
      <c r="D3923" s="3">
        <f ca="1">[1]!thsiFinD("ths_cr_stock",$A3923,$A$1,7,100,100)</f>
        <v>22.600619195046001</v>
      </c>
      <c r="E3923" s="3">
        <f ca="1">[1]!thsiFinD("ths_mfi_stock",$A3923,$A$1,7,100,100)</f>
        <v>28.235039990122999</v>
      </c>
      <c r="F3923" s="3">
        <f ca="1">[1]!thsiFinD("ths_expma_stock",$A3923,$A$1,7,100,100)</f>
        <v>8.2373372769012008</v>
      </c>
      <c r="G3923" s="3">
        <f ca="1">[1]!thsiFinD("ths_rsi_stock",$A3923,$A$1,7,100,100)</f>
        <v>20.194202358990001</v>
      </c>
      <c r="H3923" s="3">
        <f ca="1">[1]!thsiFinD("ths_adtm_stock",$A3923,$A$1,7,3,100,100,100)</f>
        <v>-8.1081081081077006E-2</v>
      </c>
      <c r="I3923" s="3">
        <f ca="1">[1]!thsiFinD("ths_bbiboll_stock",$A3923,$A$1,7,3,100,100,100)</f>
        <v>8.43</v>
      </c>
      <c r="J3923" s="3">
        <f ca="1">[1]!thsiFinD("ths_dptb_stock",$A3923,$A$1,7,104,100,100)</f>
        <v>0.71428571428570997</v>
      </c>
      <c r="K3923" s="3">
        <f ca="1">[1]!thsiFinD("ths_srmi_stock",$A3923,$A$1,7,100,100)</f>
        <v>-6.9167643610785007E-2</v>
      </c>
      <c r="L3923" s="3">
        <f ca="1">[1]!thsiFinD("ths_atr_stock",$A3923,$A$1,7,101,100,100)</f>
        <v>0.19142857142857</v>
      </c>
      <c r="M3923" s="3">
        <f ca="1">[1]!thsiFinD("ths_vol_w_stock",$A3923,$A$1)/1000000</f>
        <v>7.3745430000000001</v>
      </c>
      <c r="N3923" s="3">
        <f ca="1">[1]!thsiFinD("ths_turnover_ratio_w_stock",$A3923,$A$1)</f>
        <v>3.7496382010475</v>
      </c>
      <c r="O3923" s="3">
        <f ca="1">[1]!thsiFinD("ths_relative_chg_ratio_w_stock",$A3923,$A$1,104,100)</f>
        <v>-3.4997386481546</v>
      </c>
      <c r="P3923" s="3">
        <f ca="1">[1]!thsiFinD("ths_chg_ratio_w_stock",$A3923,$B$1,100)</f>
        <v>-5.9193954659949997</v>
      </c>
    </row>
    <row r="3924" spans="1:16" x14ac:dyDescent="0.25">
      <c r="A3924" s="2" t="s">
        <v>3922</v>
      </c>
      <c r="B3924" s="2" t="s">
        <v>9285</v>
      </c>
      <c r="C3924" s="3">
        <f ca="1">[1]!thsiFinD("ths_vol_ratio_stock",$A3924,$A$1,7,100)</f>
        <v>0.72174498847572</v>
      </c>
      <c r="D3924" s="3">
        <f ca="1">[1]!thsiFinD("ths_cr_stock",$A3924,$A$1,7,100,100)</f>
        <v>46.109510086455003</v>
      </c>
      <c r="E3924" s="3">
        <f ca="1">[1]!thsiFinD("ths_mfi_stock",$A3924,$A$1,7,100,100)</f>
        <v>47.924484133127002</v>
      </c>
      <c r="F3924" s="3">
        <f ca="1">[1]!thsiFinD("ths_expma_stock",$A3924,$A$1,7,100,100)</f>
        <v>9.3983637130759998</v>
      </c>
      <c r="G3924" s="3">
        <f ca="1">[1]!thsiFinD("ths_rsi_stock",$A3924,$A$1,7,100,100)</f>
        <v>34.928389584954999</v>
      </c>
      <c r="H3924" s="3">
        <f ca="1">[1]!thsiFinD("ths_adtm_stock",$A3924,$A$1,7,3,100,100,100)</f>
        <v>0.78</v>
      </c>
      <c r="I3924" s="3">
        <f ca="1">[1]!thsiFinD("ths_bbiboll_stock",$A3924,$A$1,7,3,100,100,100)</f>
        <v>9.4704166666667007</v>
      </c>
      <c r="J3924" s="3">
        <f ca="1">[1]!thsiFinD("ths_dptb_stock",$A3924,$A$1,7,104,100,100)</f>
        <v>0.42857142857142999</v>
      </c>
      <c r="K3924" s="3">
        <f ca="1">[1]!thsiFinD("ths_srmi_stock",$A3924,$A$1,7,100,100)</f>
        <v>-3.8743455497382E-2</v>
      </c>
      <c r="L3924" s="3">
        <f ca="1">[1]!thsiFinD("ths_atr_stock",$A3924,$A$1,7,101,100,100)</f>
        <v>0.24285714285714</v>
      </c>
      <c r="M3924" s="3">
        <f ca="1">[1]!thsiFinD("ths_vol_w_stock",$A3924,$A$1)/1000000</f>
        <v>19.533799999999999</v>
      </c>
      <c r="N3924" s="3">
        <f ca="1">[1]!thsiFinD("ths_turnover_ratio_w_stock",$A3924,$A$1)</f>
        <v>6.4960464298814999</v>
      </c>
      <c r="O3924" s="3">
        <f ca="1">[1]!thsiFinD("ths_relative_chg_ratio_w_stock",$A3924,$A$1,104,100)</f>
        <v>-2.7788106883282002</v>
      </c>
      <c r="P3924" s="3">
        <f ca="1">[1]!thsiFinD("ths_chg_ratio_w_stock",$A3924,$B$1,100)</f>
        <v>-0.54466230936818005</v>
      </c>
    </row>
    <row r="3925" spans="1:16" x14ac:dyDescent="0.25">
      <c r="A3925" s="2" t="s">
        <v>3923</v>
      </c>
      <c r="B3925" s="2" t="s">
        <v>9286</v>
      </c>
      <c r="C3925" s="3">
        <f ca="1">[1]!thsiFinD("ths_vol_ratio_stock",$A3925,$A$1,7,100)</f>
        <v>0.52751704217199002</v>
      </c>
      <c r="D3925" s="3">
        <f ca="1">[1]!thsiFinD("ths_cr_stock",$A3925,$A$1,7,100,100)</f>
        <v>274.43609022557001</v>
      </c>
      <c r="E3925" s="3">
        <f ca="1">[1]!thsiFinD("ths_mfi_stock",$A3925,$A$1,7,100,100)</f>
        <v>57.947005382717997</v>
      </c>
      <c r="F3925" s="3">
        <f ca="1">[1]!thsiFinD("ths_expma_stock",$A3925,$A$1,7,100,100)</f>
        <v>11.174404676984</v>
      </c>
      <c r="G3925" s="3">
        <f ca="1">[1]!thsiFinD("ths_rsi_stock",$A3925,$A$1,7,100,100)</f>
        <v>52.346081445275999</v>
      </c>
      <c r="H3925" s="3">
        <f ca="1">[1]!thsiFinD("ths_adtm_stock",$A3925,$A$1,7,3,100,100,100)</f>
        <v>0.61139896373057001</v>
      </c>
      <c r="I3925" s="3">
        <f ca="1">[1]!thsiFinD("ths_bbiboll_stock",$A3925,$A$1,7,3,100,100,100)</f>
        <v>11.184166666667</v>
      </c>
      <c r="J3925" s="3">
        <f ca="1">[1]!thsiFinD("ths_dptb_stock",$A3925,$A$1,7,104,100,100)</f>
        <v>1</v>
      </c>
      <c r="K3925" s="3">
        <f ca="1">[1]!thsiFinD("ths_srmi_stock",$A3925,$A$1,7,100,100)</f>
        <v>6.3449508489723E-2</v>
      </c>
      <c r="L3925" s="3">
        <f ca="1">[1]!thsiFinD("ths_atr_stock",$A3925,$A$1,7,101,100,100)</f>
        <v>0.5</v>
      </c>
      <c r="M3925" s="3">
        <f ca="1">[1]!thsiFinD("ths_vol_w_stock",$A3925,$A$1)/1000000</f>
        <v>63.117730000000002</v>
      </c>
      <c r="N3925" s="3">
        <f ca="1">[1]!thsiFinD("ths_turnover_ratio_w_stock",$A3925,$A$1)</f>
        <v>12.476271943852</v>
      </c>
      <c r="O3925" s="3">
        <f ca="1">[1]!thsiFinD("ths_relative_chg_ratio_w_stock",$A3925,$A$1,104,100)</f>
        <v>6.366846956601</v>
      </c>
      <c r="P3925" s="3">
        <f ca="1">[1]!thsiFinD("ths_chg_ratio_w_stock",$A3925,$B$1,100)</f>
        <v>4.2001787310098004</v>
      </c>
    </row>
    <row r="3926" spans="1:16" x14ac:dyDescent="0.25">
      <c r="A3926" s="2" t="s">
        <v>3924</v>
      </c>
      <c r="B3926" s="2" t="s">
        <v>9287</v>
      </c>
      <c r="C3926" s="3">
        <f ca="1">[1]!thsiFinD("ths_vol_ratio_stock",$A3926,$A$1,7,100)</f>
        <v>1.0252054162644999</v>
      </c>
      <c r="D3926" s="3">
        <f ca="1">[1]!thsiFinD("ths_cr_stock",$A3926,$A$1,7,100,100)</f>
        <v>137.46898263027001</v>
      </c>
      <c r="E3926" s="3">
        <f ca="1">[1]!thsiFinD("ths_mfi_stock",$A3926,$A$1,7,100,100)</f>
        <v>66.491550537159</v>
      </c>
      <c r="F3926" s="3">
        <f ca="1">[1]!thsiFinD("ths_expma_stock",$A3926,$A$1,7,100,100)</f>
        <v>25.056576567126001</v>
      </c>
      <c r="G3926" s="3">
        <f ca="1">[1]!thsiFinD("ths_rsi_stock",$A3926,$A$1,7,100,100)</f>
        <v>62.032975656684997</v>
      </c>
      <c r="H3926" s="3">
        <f ca="1">[1]!thsiFinD("ths_adtm_stock",$A3926,$A$1,7,3,100,100,100)</f>
        <v>0.43579766536964998</v>
      </c>
      <c r="I3926" s="3">
        <f ca="1">[1]!thsiFinD("ths_bbiboll_stock",$A3926,$A$1,7,3,100,100,100)</f>
        <v>24.737708333333</v>
      </c>
      <c r="J3926" s="3">
        <f ca="1">[1]!thsiFinD("ths_dptb_stock",$A3926,$A$1,7,104,100,100)</f>
        <v>0.14285714285713999</v>
      </c>
      <c r="K3926" s="3">
        <f ca="1">[1]!thsiFinD("ths_srmi_stock",$A3926,$A$1,7,100,100)</f>
        <v>4.0935672514619999E-2</v>
      </c>
      <c r="L3926" s="3">
        <f ca="1">[1]!thsiFinD("ths_atr_stock",$A3926,$A$1,7,101,100,100)</f>
        <v>1.4085714285713999</v>
      </c>
      <c r="M3926" s="3">
        <f ca="1">[1]!thsiFinD("ths_vol_w_stock",$A3926,$A$1)/1000000</f>
        <v>64.238236999999998</v>
      </c>
      <c r="N3926" s="3">
        <f ca="1">[1]!thsiFinD("ths_turnover_ratio_w_stock",$A3926,$A$1)</f>
        <v>42.704504915759998</v>
      </c>
      <c r="O3926" s="3">
        <f ca="1">[1]!thsiFinD("ths_relative_chg_ratio_w_stock",$A3926,$A$1,104,100)</f>
        <v>6.7218251612171001</v>
      </c>
      <c r="P3926" s="3">
        <f ca="1">[1]!thsiFinD("ths_chg_ratio_w_stock",$A3926,$B$1,100)</f>
        <v>-11.267056530214001</v>
      </c>
    </row>
    <row r="3927" spans="1:16" x14ac:dyDescent="0.25">
      <c r="A3927" s="2" t="s">
        <v>3925</v>
      </c>
      <c r="B3927" s="2" t="s">
        <v>9288</v>
      </c>
      <c r="C3927" s="3">
        <f ca="1">[1]!thsiFinD("ths_vol_ratio_stock",$A3927,$A$1,7,100)</f>
        <v>0.66618284292436003</v>
      </c>
      <c r="D3927" s="3">
        <f ca="1">[1]!thsiFinD("ths_cr_stock",$A3927,$A$1,7,100,100)</f>
        <v>112.52566735113</v>
      </c>
      <c r="E3927" s="3">
        <f ca="1">[1]!thsiFinD("ths_mfi_stock",$A3927,$A$1,7,100,100)</f>
        <v>47.467866904729</v>
      </c>
      <c r="F3927" s="3">
        <f ca="1">[1]!thsiFinD("ths_expma_stock",$A3927,$A$1,7,100,100)</f>
        <v>16.459325628390001</v>
      </c>
      <c r="G3927" s="3">
        <f ca="1">[1]!thsiFinD("ths_rsi_stock",$A3927,$A$1,7,100,100)</f>
        <v>43.123313466268002</v>
      </c>
      <c r="H3927" s="3">
        <f ca="1">[1]!thsiFinD("ths_adtm_stock",$A3927,$A$1,7,3,100,100,100)</f>
        <v>0.70629370629371002</v>
      </c>
      <c r="I3927" s="3">
        <f ca="1">[1]!thsiFinD("ths_bbiboll_stock",$A3927,$A$1,7,3,100,100,100)</f>
        <v>16.474895833333001</v>
      </c>
      <c r="J3927" s="3">
        <f ca="1">[1]!thsiFinD("ths_dptb_stock",$A3927,$A$1,7,104,100,100)</f>
        <v>0.42857142857142999</v>
      </c>
      <c r="K3927" s="3">
        <f ca="1">[1]!thsiFinD("ths_srmi_stock",$A3927,$A$1,7,100,100)</f>
        <v>-9.0964220739840999E-3</v>
      </c>
      <c r="L3927" s="3">
        <f ca="1">[1]!thsiFinD("ths_atr_stock",$A3927,$A$1,7,101,100,100)</f>
        <v>0.50428571428571001</v>
      </c>
      <c r="M3927" s="3">
        <f ca="1">[1]!thsiFinD("ths_vol_w_stock",$A3927,$A$1)/1000000</f>
        <v>12.082219</v>
      </c>
      <c r="N3927" s="3">
        <f ca="1">[1]!thsiFinD("ths_turnover_ratio_w_stock",$A3927,$A$1)</f>
        <v>3.8234870253165001</v>
      </c>
      <c r="O3927" s="3">
        <f ca="1">[1]!thsiFinD("ths_relative_chg_ratio_w_stock",$A3927,$A$1,104,100)</f>
        <v>-0.97630285133755002</v>
      </c>
      <c r="P3927" s="3">
        <f ca="1">[1]!thsiFinD("ths_chg_ratio_w_stock",$A3927,$B$1,100)</f>
        <v>-0.55079559363524999</v>
      </c>
    </row>
    <row r="3928" spans="1:16" x14ac:dyDescent="0.25">
      <c r="A3928" s="2" t="s">
        <v>3926</v>
      </c>
      <c r="B3928" s="2" t="s">
        <v>9289</v>
      </c>
      <c r="C3928" s="3">
        <f ca="1">[1]!thsiFinD("ths_vol_ratio_stock",$A3928,$A$1,7,100)</f>
        <v>1.6753145798756</v>
      </c>
      <c r="D3928" s="3">
        <f ca="1">[1]!thsiFinD("ths_cr_stock",$A3928,$A$1,7,100,100)</f>
        <v>109.05923344948</v>
      </c>
      <c r="E3928" s="3">
        <f ca="1">[1]!thsiFinD("ths_mfi_stock",$A3928,$A$1,7,100,100)</f>
        <v>54.245269243358003</v>
      </c>
      <c r="F3928" s="3">
        <f ca="1">[1]!thsiFinD("ths_expma_stock",$A3928,$A$1,7,100,100)</f>
        <v>11.744090825022999</v>
      </c>
      <c r="G3928" s="3">
        <f ca="1">[1]!thsiFinD("ths_rsi_stock",$A3928,$A$1,7,100,100)</f>
        <v>33.662776214819999</v>
      </c>
      <c r="H3928" s="3">
        <f ca="1">[1]!thsiFinD("ths_adtm_stock",$A3928,$A$1,7,3,100,100,100)</f>
        <v>0.40932642487047</v>
      </c>
      <c r="I3928" s="3">
        <f ca="1">[1]!thsiFinD("ths_bbiboll_stock",$A3928,$A$1,7,3,100,100,100)</f>
        <v>11.844791666667</v>
      </c>
      <c r="J3928" s="3">
        <f ca="1">[1]!thsiFinD("ths_dptb_stock",$A3928,$A$1,7,104,100,100)</f>
        <v>0.85714285714285998</v>
      </c>
      <c r="K3928" s="3">
        <f ca="1">[1]!thsiFinD("ths_srmi_stock",$A3928,$A$1,7,100,100)</f>
        <v>-1.561144839549E-2</v>
      </c>
      <c r="L3928" s="3">
        <f ca="1">[1]!thsiFinD("ths_atr_stock",$A3928,$A$1,7,101,100,100)</f>
        <v>0.57142857142856995</v>
      </c>
      <c r="M3928" s="3">
        <f ca="1">[1]!thsiFinD("ths_vol_w_stock",$A3928,$A$1)/1000000</f>
        <v>17.707948999999999</v>
      </c>
      <c r="N3928" s="3">
        <f ca="1">[1]!thsiFinD("ths_turnover_ratio_w_stock",$A3928,$A$1)</f>
        <v>20.653430805646</v>
      </c>
      <c r="O3928" s="3">
        <f ca="1">[1]!thsiFinD("ths_relative_chg_ratio_w_stock",$A3928,$A$1,104,100)</f>
        <v>-2.1899701364333999</v>
      </c>
      <c r="P3928" s="3">
        <f ca="1">[1]!thsiFinD("ths_chg_ratio_w_stock",$A3928,$B$1,100)</f>
        <v>-1.4096916299558999</v>
      </c>
    </row>
    <row r="3929" spans="1:16" x14ac:dyDescent="0.25">
      <c r="A3929" s="2" t="s">
        <v>3927</v>
      </c>
      <c r="B3929" s="2" t="s">
        <v>9290</v>
      </c>
      <c r="C3929" s="3">
        <f ca="1">[1]!thsiFinD("ths_vol_ratio_stock",$A3929,$A$1,7,100)</f>
        <v>1.1650281763359001</v>
      </c>
      <c r="D3929" s="3">
        <f ca="1">[1]!thsiFinD("ths_cr_stock",$A3929,$A$1,7,100,100)</f>
        <v>24.421052631578998</v>
      </c>
      <c r="E3929" s="3">
        <f ca="1">[1]!thsiFinD("ths_mfi_stock",$A3929,$A$1,7,100,100)</f>
        <v>15.311062905818</v>
      </c>
      <c r="F3929" s="3">
        <f ca="1">[1]!thsiFinD("ths_expma_stock",$A3929,$A$1,7,100,100)</f>
        <v>12.898826404462</v>
      </c>
      <c r="G3929" s="3">
        <f ca="1">[1]!thsiFinD("ths_rsi_stock",$A3929,$A$1,7,100,100)</f>
        <v>29.323167355635999</v>
      </c>
      <c r="H3929" s="3">
        <f ca="1">[1]!thsiFinD("ths_adtm_stock",$A3929,$A$1,7,3,100,100,100)</f>
        <v>-0.5625</v>
      </c>
      <c r="I3929" s="3">
        <f ca="1">[1]!thsiFinD("ths_bbiboll_stock",$A3929,$A$1,7,3,100,100,100)</f>
        <v>13.111458333332999</v>
      </c>
      <c r="J3929" s="3">
        <f ca="1">[1]!thsiFinD("ths_dptb_stock",$A3929,$A$1,7,104,100,100)</f>
        <v>0.71428571428570997</v>
      </c>
      <c r="K3929" s="3">
        <f ca="1">[1]!thsiFinD("ths_srmi_stock",$A3929,$A$1,7,100,100)</f>
        <v>-5.1569506726457E-2</v>
      </c>
      <c r="L3929" s="3">
        <f ca="1">[1]!thsiFinD("ths_atr_stock",$A3929,$A$1,7,101,100,100)</f>
        <v>0.28142857142856997</v>
      </c>
      <c r="M3929" s="3">
        <f ca="1">[1]!thsiFinD("ths_vol_w_stock",$A3929,$A$1)/1000000</f>
        <v>9.1849810000000005</v>
      </c>
      <c r="N3929" s="3">
        <f ca="1">[1]!thsiFinD("ths_turnover_ratio_w_stock",$A3929,$A$1)</f>
        <v>3.8643535797355</v>
      </c>
      <c r="O3929" s="3">
        <f ca="1">[1]!thsiFinD("ths_relative_chg_ratio_w_stock",$A3929,$A$1,104,100)</f>
        <v>-2.4213297515996999</v>
      </c>
      <c r="P3929" s="3">
        <f ca="1">[1]!thsiFinD("ths_chg_ratio_w_stock",$A3929,$B$1,100)</f>
        <v>-1.2608353033885</v>
      </c>
    </row>
    <row r="3930" spans="1:16" x14ac:dyDescent="0.25">
      <c r="A3930" s="2" t="s">
        <v>3928</v>
      </c>
      <c r="B3930" s="2" t="s">
        <v>9291</v>
      </c>
      <c r="C3930" s="3">
        <f ca="1">[1]!thsiFinD("ths_vol_ratio_stock",$A3930,$A$1,7,100)</f>
        <v>0.85750895695086005</v>
      </c>
      <c r="D3930" s="3">
        <f ca="1">[1]!thsiFinD("ths_cr_stock",$A3930,$A$1,7,100,100)</f>
        <v>49.289099526066003</v>
      </c>
      <c r="E3930" s="3">
        <f ca="1">[1]!thsiFinD("ths_mfi_stock",$A3930,$A$1,7,100,100)</f>
        <v>41.998562481665999</v>
      </c>
      <c r="F3930" s="3">
        <f ca="1">[1]!thsiFinD("ths_expma_stock",$A3930,$A$1,7,100,100)</f>
        <v>14.897215769239001</v>
      </c>
      <c r="G3930" s="3">
        <f ca="1">[1]!thsiFinD("ths_rsi_stock",$A3930,$A$1,7,100,100)</f>
        <v>28.00537495052</v>
      </c>
      <c r="H3930" s="3">
        <f ca="1">[1]!thsiFinD("ths_adtm_stock",$A3930,$A$1,7,3,100,100,100)</f>
        <v>-0.32941176470589001</v>
      </c>
      <c r="I3930" s="3">
        <f ca="1">[1]!thsiFinD("ths_bbiboll_stock",$A3930,$A$1,7,3,100,100,100)</f>
        <v>15.063437499999999</v>
      </c>
      <c r="J3930" s="3">
        <f ca="1">[1]!thsiFinD("ths_dptb_stock",$A3930,$A$1,7,104,100,100)</f>
        <v>0.71428571428570997</v>
      </c>
      <c r="K3930" s="3">
        <f ca="1">[1]!thsiFinD("ths_srmi_stock",$A3930,$A$1,7,100,100)</f>
        <v>-3.5526315789474003E-2</v>
      </c>
      <c r="L3930" s="3">
        <f ca="1">[1]!thsiFinD("ths_atr_stock",$A3930,$A$1,7,101,100,100)</f>
        <v>0.30142857142856999</v>
      </c>
      <c r="M3930" s="3">
        <f ca="1">[1]!thsiFinD("ths_vol_w_stock",$A3930,$A$1)/1000000</f>
        <v>2.8250999999999999</v>
      </c>
      <c r="N3930" s="3">
        <f ca="1">[1]!thsiFinD("ths_turnover_ratio_w_stock",$A3930,$A$1)</f>
        <v>7.5492410208297001</v>
      </c>
      <c r="O3930" s="3">
        <f ca="1">[1]!thsiFinD("ths_relative_chg_ratio_w_stock",$A3930,$A$1,104,100)</f>
        <v>-2.0017286129111</v>
      </c>
      <c r="P3930" s="3">
        <f ca="1">[1]!thsiFinD("ths_chg_ratio_w_stock",$A3930,$B$1,100)</f>
        <v>-1.3642564802182999</v>
      </c>
    </row>
    <row r="3931" spans="1:16" x14ac:dyDescent="0.25">
      <c r="A3931" s="2" t="s">
        <v>3929</v>
      </c>
      <c r="B3931" s="2" t="s">
        <v>9292</v>
      </c>
      <c r="C3931" s="3">
        <f ca="1">[1]!thsiFinD("ths_vol_ratio_stock",$A3931,$A$1,7,100)</f>
        <v>0.674916059811</v>
      </c>
      <c r="D3931" s="3">
        <f ca="1">[1]!thsiFinD("ths_cr_stock",$A3931,$A$1,7,100,100)</f>
        <v>78.124999999999005</v>
      </c>
      <c r="E3931" s="3">
        <f ca="1">[1]!thsiFinD("ths_mfi_stock",$A3931,$A$1,7,100,100)</f>
        <v>50.743543120848997</v>
      </c>
      <c r="F3931" s="3">
        <f ca="1">[1]!thsiFinD("ths_expma_stock",$A3931,$A$1,7,100,100)</f>
        <v>18.354106417042999</v>
      </c>
      <c r="G3931" s="3">
        <f ca="1">[1]!thsiFinD("ths_rsi_stock",$A3931,$A$1,7,100,100)</f>
        <v>29.362767453874</v>
      </c>
      <c r="H3931" s="3">
        <f ca="1">[1]!thsiFinD("ths_adtm_stock",$A3931,$A$1,7,3,100,100,100)</f>
        <v>0.49019607843136997</v>
      </c>
      <c r="I3931" s="3">
        <f ca="1">[1]!thsiFinD("ths_bbiboll_stock",$A3931,$A$1,7,3,100,100,100)</f>
        <v>18.5153125</v>
      </c>
      <c r="J3931" s="3">
        <f ca="1">[1]!thsiFinD("ths_dptb_stock",$A3931,$A$1,7,104,100,100)</f>
        <v>0.57142857142856995</v>
      </c>
      <c r="K3931" s="3">
        <f ca="1">[1]!thsiFinD("ths_srmi_stock",$A3931,$A$1,7,100,100)</f>
        <v>-2.3758099352052E-2</v>
      </c>
      <c r="L3931" s="3">
        <f ca="1">[1]!thsiFinD("ths_atr_stock",$A3931,$A$1,7,101,100,100)</f>
        <v>0.40714285714286003</v>
      </c>
      <c r="M3931" s="3">
        <f ca="1">[1]!thsiFinD("ths_vol_w_stock",$A3931,$A$1)/1000000</f>
        <v>4.2406540000000001</v>
      </c>
      <c r="N3931" s="3">
        <f ca="1">[1]!thsiFinD("ths_turnover_ratio_w_stock",$A3931,$A$1)</f>
        <v>10.598985253686999</v>
      </c>
      <c r="O3931" s="3">
        <f ca="1">[1]!thsiFinD("ths_relative_chg_ratio_w_stock",$A3931,$A$1,104,100)</f>
        <v>-1.6036829899959</v>
      </c>
      <c r="P3931" s="3">
        <f ca="1">[1]!thsiFinD("ths_chg_ratio_w_stock",$A3931,$B$1,100)</f>
        <v>-2.3783185840707999</v>
      </c>
    </row>
    <row r="3932" spans="1:16" x14ac:dyDescent="0.25">
      <c r="A3932" s="2" t="s">
        <v>3930</v>
      </c>
      <c r="B3932" s="2" t="s">
        <v>9293</v>
      </c>
      <c r="C3932" s="3">
        <f ca="1">[1]!thsiFinD("ths_vol_ratio_stock",$A3932,$A$1,7,100)</f>
        <v>1.2037168047558999</v>
      </c>
      <c r="D3932" s="3">
        <f ca="1">[1]!thsiFinD("ths_cr_stock",$A3932,$A$1,7,100,100)</f>
        <v>76.344086021505007</v>
      </c>
      <c r="E3932" s="3">
        <f ca="1">[1]!thsiFinD("ths_mfi_stock",$A3932,$A$1,7,100,100)</f>
        <v>50.820234697865999</v>
      </c>
      <c r="F3932" s="3">
        <f ca="1">[1]!thsiFinD("ths_expma_stock",$A3932,$A$1,7,100,100)</f>
        <v>23.047140160458</v>
      </c>
      <c r="G3932" s="3">
        <f ca="1">[1]!thsiFinD("ths_rsi_stock",$A3932,$A$1,7,100,100)</f>
        <v>33.824307019061997</v>
      </c>
      <c r="H3932" s="3">
        <f ca="1">[1]!thsiFinD("ths_adtm_stock",$A3932,$A$1,7,3,100,100,100)</f>
        <v>-7.9545454545453004E-2</v>
      </c>
      <c r="I3932" s="3">
        <f ca="1">[1]!thsiFinD("ths_bbiboll_stock",$A3932,$A$1,7,3,100,100,100)</f>
        <v>23.376874999999998</v>
      </c>
      <c r="J3932" s="3">
        <f ca="1">[1]!thsiFinD("ths_dptb_stock",$A3932,$A$1,7,104,100,100)</f>
        <v>0.42857142857142999</v>
      </c>
      <c r="K3932" s="3">
        <f ca="1">[1]!thsiFinD("ths_srmi_stock",$A3932,$A$1,7,100,100)</f>
        <v>-5.1076403545800002E-2</v>
      </c>
      <c r="L3932" s="3">
        <f ca="1">[1]!thsiFinD("ths_atr_stock",$A3932,$A$1,7,101,100,100)</f>
        <v>0.96714285714285997</v>
      </c>
      <c r="M3932" s="3">
        <f ca="1">[1]!thsiFinD("ths_vol_w_stock",$A3932,$A$1)/1000000</f>
        <v>6.0769000000000002</v>
      </c>
      <c r="N3932" s="3">
        <f ca="1">[1]!thsiFinD("ths_turnover_ratio_w_stock",$A3932,$A$1)</f>
        <v>5.0346581062097</v>
      </c>
      <c r="O3932" s="3">
        <f ca="1">[1]!thsiFinD("ths_relative_chg_ratio_w_stock",$A3932,$A$1,104,100)</f>
        <v>-4.5267846276258004</v>
      </c>
      <c r="P3932" s="3">
        <f ca="1">[1]!thsiFinD("ths_chg_ratio_w_stock",$A3932,$B$1,100)</f>
        <v>-5.2935943060498003</v>
      </c>
    </row>
    <row r="3933" spans="1:16" x14ac:dyDescent="0.25">
      <c r="A3933" s="2" t="s">
        <v>3931</v>
      </c>
      <c r="B3933" s="2" t="s">
        <v>9294</v>
      </c>
      <c r="C3933" s="3">
        <f ca="1">[1]!thsiFinD("ths_vol_ratio_stock",$A3933,$A$1,7,100)</f>
        <v>0.63610372673635995</v>
      </c>
      <c r="D3933" s="3">
        <f ca="1">[1]!thsiFinD("ths_cr_stock",$A3933,$A$1,7,100,100)</f>
        <v>80.722891566265005</v>
      </c>
      <c r="E3933" s="3">
        <f ca="1">[1]!thsiFinD("ths_mfi_stock",$A3933,$A$1,7,100,100)</f>
        <v>41.437057585837003</v>
      </c>
      <c r="F3933" s="3">
        <f ca="1">[1]!thsiFinD("ths_expma_stock",$A3933,$A$1,7,100,100)</f>
        <v>1.7399694645238</v>
      </c>
      <c r="G3933" s="3">
        <f ca="1">[1]!thsiFinD("ths_rsi_stock",$A3933,$A$1,7,100,100)</f>
        <v>30.187249665003002</v>
      </c>
      <c r="H3933" s="3">
        <f ca="1">[1]!thsiFinD("ths_adtm_stock",$A3933,$A$1,7,3,100,100,100)</f>
        <v>-0.4375</v>
      </c>
      <c r="I3933" s="3">
        <f ca="1">[1]!thsiFinD("ths_bbiboll_stock",$A3933,$A$1,7,3,100,100,100)</f>
        <v>1.7747916666667001</v>
      </c>
      <c r="J3933" s="3">
        <f ca="1">[1]!thsiFinD("ths_dptb_stock",$A3933,$A$1,7,104,100,100)</f>
        <v>0.57142857142856995</v>
      </c>
      <c r="K3933" s="3">
        <f ca="1">[1]!thsiFinD("ths_srmi_stock",$A3933,$A$1,7,100,100)</f>
        <v>-2.8248587570621E-2</v>
      </c>
      <c r="L3933" s="3">
        <f ca="1">[1]!thsiFinD("ths_atr_stock",$A3933,$A$1,7,101,100,100)</f>
        <v>7.2857142857142995E-2</v>
      </c>
      <c r="M3933" s="3">
        <f ca="1">[1]!thsiFinD("ths_vol_w_stock",$A3933,$A$1)/1000000</f>
        <v>416.82721500000002</v>
      </c>
      <c r="N3933" s="3">
        <f ca="1">[1]!thsiFinD("ths_turnover_ratio_w_stock",$A3933,$A$1)</f>
        <v>4.7199117252778997</v>
      </c>
      <c r="O3933" s="3">
        <f ca="1">[1]!thsiFinD("ths_relative_chg_ratio_w_stock",$A3933,$A$1,104,100)</f>
        <v>3.0715723503837999</v>
      </c>
      <c r="P3933" s="3">
        <f ca="1">[1]!thsiFinD("ths_chg_ratio_w_stock",$A3933,$B$1,100)</f>
        <v>-4.0697674418604999</v>
      </c>
    </row>
    <row r="3934" spans="1:16" x14ac:dyDescent="0.25">
      <c r="A3934" s="2" t="s">
        <v>3932</v>
      </c>
      <c r="B3934" s="2" t="s">
        <v>9295</v>
      </c>
      <c r="C3934" s="3">
        <f ca="1">[1]!thsiFinD("ths_vol_ratio_stock",$A3934,$A$1,7,100)</f>
        <v>0.64456721215444002</v>
      </c>
      <c r="D3934" s="3">
        <f ca="1">[1]!thsiFinD("ths_cr_stock",$A3934,$A$1,7,100,100)</f>
        <v>91.103202846974995</v>
      </c>
      <c r="E3934" s="3">
        <f ca="1">[1]!thsiFinD("ths_mfi_stock",$A3934,$A$1,7,100,100)</f>
        <v>61.949975645461002</v>
      </c>
      <c r="F3934" s="3">
        <f ca="1">[1]!thsiFinD("ths_expma_stock",$A3934,$A$1,7,100,100)</f>
        <v>14.203166853731</v>
      </c>
      <c r="G3934" s="3">
        <f ca="1">[1]!thsiFinD("ths_rsi_stock",$A3934,$A$1,7,100,100)</f>
        <v>50.438991008534003</v>
      </c>
      <c r="H3934" s="3">
        <f ca="1">[1]!thsiFinD("ths_adtm_stock",$A3934,$A$1,7,3,100,100,100)</f>
        <v>0.40837696335078999</v>
      </c>
      <c r="I3934" s="3">
        <f ca="1">[1]!thsiFinD("ths_bbiboll_stock",$A3934,$A$1,7,3,100,100,100)</f>
        <v>14.004895833333</v>
      </c>
      <c r="J3934" s="3">
        <f ca="1">[1]!thsiFinD("ths_dptb_stock",$A3934,$A$1,7,104,100,100)</f>
        <v>0.85714285714285998</v>
      </c>
      <c r="K3934" s="3">
        <f ca="1">[1]!thsiFinD("ths_srmi_stock",$A3934,$A$1,7,100,100)</f>
        <v>0</v>
      </c>
      <c r="L3934" s="3">
        <f ca="1">[1]!thsiFinD("ths_atr_stock",$A3934,$A$1,7,101,100,100)</f>
        <v>0.78428571428571003</v>
      </c>
      <c r="M3934" s="3">
        <f ca="1">[1]!thsiFinD("ths_vol_w_stock",$A3934,$A$1)/1000000</f>
        <v>109.53480500000001</v>
      </c>
      <c r="N3934" s="3">
        <f ca="1">[1]!thsiFinD("ths_turnover_ratio_w_stock",$A3934,$A$1)</f>
        <v>28.403585381877001</v>
      </c>
      <c r="O3934" s="3">
        <f ca="1">[1]!thsiFinD("ths_relative_chg_ratio_w_stock",$A3934,$A$1,104,100)</f>
        <v>0.93928156424685005</v>
      </c>
      <c r="P3934" s="3">
        <f ca="1">[1]!thsiFinD("ths_chg_ratio_w_stock",$A3934,$B$1,100)</f>
        <v>-4.0143369175626997</v>
      </c>
    </row>
    <row r="3935" spans="1:16" x14ac:dyDescent="0.25">
      <c r="A3935" s="2" t="s">
        <v>3933</v>
      </c>
      <c r="B3935" s="2" t="s">
        <v>9296</v>
      </c>
      <c r="C3935" s="3">
        <f ca="1">[1]!thsiFinD("ths_vol_ratio_stock",$A3935,$A$1,7,100)</f>
        <v>0.77553697686366996</v>
      </c>
      <c r="D3935" s="3">
        <f ca="1">[1]!thsiFinD("ths_cr_stock",$A3935,$A$1,7,100,100)</f>
        <v>76.190476190476005</v>
      </c>
      <c r="E3935" s="3">
        <f ca="1">[1]!thsiFinD("ths_mfi_stock",$A3935,$A$1,7,100,100)</f>
        <v>31.521098439041001</v>
      </c>
      <c r="F3935" s="3">
        <f ca="1">[1]!thsiFinD("ths_expma_stock",$A3935,$A$1,7,100,100)</f>
        <v>10.291171252367</v>
      </c>
      <c r="G3935" s="3">
        <f ca="1">[1]!thsiFinD("ths_rsi_stock",$A3935,$A$1,7,100,100)</f>
        <v>38.092499445150999</v>
      </c>
      <c r="H3935" s="3">
        <f ca="1">[1]!thsiFinD("ths_adtm_stock",$A3935,$A$1,7,3,100,100,100)</f>
        <v>0.42857142857142999</v>
      </c>
      <c r="I3935" s="3">
        <f ca="1">[1]!thsiFinD("ths_bbiboll_stock",$A3935,$A$1,7,3,100,100,100)</f>
        <v>10.412604166667</v>
      </c>
      <c r="J3935" s="3">
        <f ca="1">[1]!thsiFinD("ths_dptb_stock",$A3935,$A$1,7,104,100,100)</f>
        <v>0.57142857142856995</v>
      </c>
      <c r="K3935" s="3">
        <f ca="1">[1]!thsiFinD("ths_srmi_stock",$A3935,$A$1,7,100,100)</f>
        <v>-2.865329512894E-2</v>
      </c>
      <c r="L3935" s="3">
        <f ca="1">[1]!thsiFinD("ths_atr_stock",$A3935,$A$1,7,101,100,100)</f>
        <v>0.37</v>
      </c>
      <c r="M3935" s="3">
        <f ca="1">[1]!thsiFinD("ths_vol_w_stock",$A3935,$A$1)/1000000</f>
        <v>14.560071000000001</v>
      </c>
      <c r="N3935" s="3">
        <f ca="1">[1]!thsiFinD("ths_turnover_ratio_w_stock",$A3935,$A$1)</f>
        <v>8.5052629387463003</v>
      </c>
      <c r="O3935" s="3">
        <f ca="1">[1]!thsiFinD("ths_relative_chg_ratio_w_stock",$A3935,$A$1,104,100)</f>
        <v>-0.53755241258712005</v>
      </c>
      <c r="P3935" s="3">
        <f ca="1">[1]!thsiFinD("ths_chg_ratio_w_stock",$A3935,$B$1,100)</f>
        <v>-1.2782694198622999</v>
      </c>
    </row>
    <row r="3936" spans="1:16" x14ac:dyDescent="0.25">
      <c r="A3936" s="2" t="s">
        <v>3934</v>
      </c>
      <c r="B3936" s="2" t="s">
        <v>9297</v>
      </c>
      <c r="C3936" s="3">
        <f ca="1">[1]!thsiFinD("ths_vol_ratio_stock",$A3936,$A$1,7,100)</f>
        <v>0.59578558441697005</v>
      </c>
      <c r="D3936" s="3">
        <f ca="1">[1]!thsiFinD("ths_cr_stock",$A3936,$A$1,7,100,100)</f>
        <v>50.402144772118</v>
      </c>
      <c r="E3936" s="3">
        <f ca="1">[1]!thsiFinD("ths_mfi_stock",$A3936,$A$1,7,100,100)</f>
        <v>26.639658000975999</v>
      </c>
      <c r="F3936" s="3">
        <f ca="1">[1]!thsiFinD("ths_expma_stock",$A3936,$A$1,7,100,100)</f>
        <v>13.629453837706</v>
      </c>
      <c r="G3936" s="3">
        <f ca="1">[1]!thsiFinD("ths_rsi_stock",$A3936,$A$1,7,100,100)</f>
        <v>35.196924612754003</v>
      </c>
      <c r="H3936" s="3">
        <f ca="1">[1]!thsiFinD("ths_adtm_stock",$A3936,$A$1,7,3,100,100,100)</f>
        <v>0.38181818181818</v>
      </c>
      <c r="I3936" s="3">
        <f ca="1">[1]!thsiFinD("ths_bbiboll_stock",$A3936,$A$1,7,3,100,100,100)</f>
        <v>13.770729166667</v>
      </c>
      <c r="J3936" s="3">
        <f ca="1">[1]!thsiFinD("ths_dptb_stock",$A3936,$A$1,7,104,100,100)</f>
        <v>0.71428571428570997</v>
      </c>
      <c r="K3936" s="3">
        <f ca="1">[1]!thsiFinD("ths_srmi_stock",$A3936,$A$1,7,100,100)</f>
        <v>-3.5100286532950997E-2</v>
      </c>
      <c r="L3936" s="3">
        <f ca="1">[1]!thsiFinD("ths_atr_stock",$A3936,$A$1,7,101,100,100)</f>
        <v>0.26714285714286001</v>
      </c>
      <c r="M3936" s="3">
        <f ca="1">[1]!thsiFinD("ths_vol_w_stock",$A3936,$A$1)/1000000</f>
        <v>6.2244890000000002</v>
      </c>
      <c r="N3936" s="3">
        <f ca="1">[1]!thsiFinD("ths_turnover_ratio_w_stock",$A3936,$A$1)</f>
        <v>4.3989321554769996</v>
      </c>
      <c r="O3936" s="3">
        <f ca="1">[1]!thsiFinD("ths_relative_chg_ratio_w_stock",$A3936,$A$1,104,100)</f>
        <v>-2.0058009913885</v>
      </c>
      <c r="P3936" s="3">
        <f ca="1">[1]!thsiFinD("ths_chg_ratio_w_stock",$A3936,$B$1,100)</f>
        <v>-7.4239049740162003E-2</v>
      </c>
    </row>
    <row r="3937" spans="1:16" x14ac:dyDescent="0.25">
      <c r="A3937" s="2" t="s">
        <v>3935</v>
      </c>
      <c r="B3937" s="2" t="s">
        <v>9298</v>
      </c>
      <c r="C3937" s="3">
        <f ca="1">[1]!thsiFinD("ths_vol_ratio_stock",$A3937,$A$1,7,100)</f>
        <v>1.2202955284312</v>
      </c>
      <c r="D3937" s="3">
        <f ca="1">[1]!thsiFinD("ths_cr_stock",$A3937,$A$1,7,100,100)</f>
        <v>36.870026525199002</v>
      </c>
      <c r="E3937" s="3">
        <f ca="1">[1]!thsiFinD("ths_mfi_stock",$A3937,$A$1,7,100,100)</f>
        <v>16.663315462433999</v>
      </c>
      <c r="F3937" s="3">
        <f ca="1">[1]!thsiFinD("ths_expma_stock",$A3937,$A$1,7,100,100)</f>
        <v>9.8428579629763</v>
      </c>
      <c r="G3937" s="3">
        <f ca="1">[1]!thsiFinD("ths_rsi_stock",$A3937,$A$1,7,100,100)</f>
        <v>27.704028488856999</v>
      </c>
      <c r="H3937" s="3">
        <f ca="1">[1]!thsiFinD("ths_adtm_stock",$A3937,$A$1,7,3,100,100,100)</f>
        <v>-0.6701030927835</v>
      </c>
      <c r="I3937" s="3">
        <f ca="1">[1]!thsiFinD("ths_bbiboll_stock",$A3937,$A$1,7,3,100,100,100)</f>
        <v>9.9422916666666996</v>
      </c>
      <c r="J3937" s="3">
        <f ca="1">[1]!thsiFinD("ths_dptb_stock",$A3937,$A$1,7,104,100,100)</f>
        <v>0.42857142857142999</v>
      </c>
      <c r="K3937" s="3">
        <f ca="1">[1]!thsiFinD("ths_srmi_stock",$A3937,$A$1,7,100,100)</f>
        <v>-6.1343719571567999E-2</v>
      </c>
      <c r="L3937" s="3">
        <f ca="1">[1]!thsiFinD("ths_atr_stock",$A3937,$A$1,7,101,100,100)</f>
        <v>0.24571428571428999</v>
      </c>
      <c r="M3937" s="3">
        <f ca="1">[1]!thsiFinD("ths_vol_w_stock",$A3937,$A$1)/1000000</f>
        <v>7.3659109999999997</v>
      </c>
      <c r="N3937" s="3">
        <f ca="1">[1]!thsiFinD("ths_turnover_ratio_w_stock",$A3937,$A$1)</f>
        <v>1.814670976665</v>
      </c>
      <c r="O3937" s="3">
        <f ca="1">[1]!thsiFinD("ths_relative_chg_ratio_w_stock",$A3937,$A$1,104,100)</f>
        <v>-3.5406930514632</v>
      </c>
      <c r="P3937" s="3">
        <f ca="1">[1]!thsiFinD("ths_chg_ratio_w_stock",$A3937,$B$1,100)</f>
        <v>-3.3195020746888</v>
      </c>
    </row>
    <row r="3938" spans="1:16" x14ac:dyDescent="0.25">
      <c r="A3938" s="2" t="s">
        <v>3936</v>
      </c>
      <c r="B3938" s="2" t="s">
        <v>9299</v>
      </c>
      <c r="C3938" s="3">
        <f ca="1">[1]!thsiFinD("ths_vol_ratio_stock",$A3938,$A$1,7,100)</f>
        <v>0.75965591216599004</v>
      </c>
      <c r="D3938" s="3">
        <f ca="1">[1]!thsiFinD("ths_cr_stock",$A3938,$A$1,7,100,100)</f>
        <v>56.997971602433999</v>
      </c>
      <c r="E3938" s="3">
        <f ca="1">[1]!thsiFinD("ths_mfi_stock",$A3938,$A$1,7,100,100)</f>
        <v>39.085268466492003</v>
      </c>
      <c r="F3938" s="3">
        <f ca="1">[1]!thsiFinD("ths_expma_stock",$A3938,$A$1,7,100,100)</f>
        <v>31.649592661740002</v>
      </c>
      <c r="G3938" s="3">
        <f ca="1">[1]!thsiFinD("ths_rsi_stock",$A3938,$A$1,7,100,100)</f>
        <v>29.227258313219</v>
      </c>
      <c r="H3938" s="3">
        <f ca="1">[1]!thsiFinD("ths_adtm_stock",$A3938,$A$1,7,3,100,100,100)</f>
        <v>0.30399999999999999</v>
      </c>
      <c r="I3938" s="3">
        <f ca="1">[1]!thsiFinD("ths_bbiboll_stock",$A3938,$A$1,7,3,100,100,100)</f>
        <v>32.022187500000001</v>
      </c>
      <c r="J3938" s="3">
        <f ca="1">[1]!thsiFinD("ths_dptb_stock",$A3938,$A$1,7,104,100,100)</f>
        <v>0.57142857142856995</v>
      </c>
      <c r="K3938" s="3">
        <f ca="1">[1]!thsiFinD("ths_srmi_stock",$A3938,$A$1,7,100,100)</f>
        <v>-3.5804020100503001E-2</v>
      </c>
      <c r="L3938" s="3">
        <f ca="1">[1]!thsiFinD("ths_atr_stock",$A3938,$A$1,7,101,100,100)</f>
        <v>0.78428571428571003</v>
      </c>
      <c r="M3938" s="3">
        <f ca="1">[1]!thsiFinD("ths_vol_w_stock",$A3938,$A$1)/1000000</f>
        <v>5.624962</v>
      </c>
      <c r="N3938" s="3">
        <f ca="1">[1]!thsiFinD("ths_turnover_ratio_w_stock",$A3938,$A$1)</f>
        <v>17.691092690095001</v>
      </c>
      <c r="O3938" s="3">
        <f ca="1">[1]!thsiFinD("ths_relative_chg_ratio_w_stock",$A3938,$A$1,104,100)</f>
        <v>-3.3027054729545999</v>
      </c>
      <c r="P3938" s="3">
        <f ca="1">[1]!thsiFinD("ths_chg_ratio_w_stock",$A3938,$B$1,100)</f>
        <v>-1.4983713355049</v>
      </c>
    </row>
    <row r="3939" spans="1:16" x14ac:dyDescent="0.25">
      <c r="A3939" s="2" t="s">
        <v>3937</v>
      </c>
      <c r="B3939" s="2" t="s">
        <v>9300</v>
      </c>
      <c r="C3939" s="3">
        <f ca="1">[1]!thsiFinD("ths_vol_ratio_stock",$A3939,$A$1,7,100)</f>
        <v>0.89523375832009999</v>
      </c>
      <c r="D3939" s="3">
        <f ca="1">[1]!thsiFinD("ths_cr_stock",$A3939,$A$1,7,100,100)</f>
        <v>305.86450960565998</v>
      </c>
      <c r="E3939" s="3">
        <f ca="1">[1]!thsiFinD("ths_mfi_stock",$A3939,$A$1,7,100,100)</f>
        <v>60.897569344687</v>
      </c>
      <c r="F3939" s="3">
        <f ca="1">[1]!thsiFinD("ths_expma_stock",$A3939,$A$1,7,100,100)</f>
        <v>34.619027647781003</v>
      </c>
      <c r="G3939" s="3">
        <f ca="1">[1]!thsiFinD("ths_rsi_stock",$A3939,$A$1,7,100,100)</f>
        <v>54.348610939314</v>
      </c>
      <c r="H3939" s="3">
        <f ca="1">[1]!thsiFinD("ths_adtm_stock",$A3939,$A$1,7,3,100,100,100)</f>
        <v>0.79045401629802003</v>
      </c>
      <c r="I3939" s="3">
        <f ca="1">[1]!thsiFinD("ths_bbiboll_stock",$A3939,$A$1,7,3,100,100,100)</f>
        <v>34.407187499999999</v>
      </c>
      <c r="J3939" s="3">
        <f ca="1">[1]!thsiFinD("ths_dptb_stock",$A3939,$A$1,7,104,100,100)</f>
        <v>0.71428571428570997</v>
      </c>
      <c r="K3939" s="3">
        <f ca="1">[1]!thsiFinD("ths_srmi_stock",$A3939,$A$1,7,100,100)</f>
        <v>9.2427296285631996E-2</v>
      </c>
      <c r="L3939" s="3">
        <f ca="1">[1]!thsiFinD("ths_atr_stock",$A3939,$A$1,7,101,100,100)</f>
        <v>2.0814285714285998</v>
      </c>
      <c r="M3939" s="3">
        <f ca="1">[1]!thsiFinD("ths_vol_w_stock",$A3939,$A$1)/1000000</f>
        <v>166.082807</v>
      </c>
      <c r="N3939" s="3">
        <f ca="1">[1]!thsiFinD("ths_turnover_ratio_w_stock",$A3939,$A$1)</f>
        <v>62.654502673597001</v>
      </c>
      <c r="O3939" s="3">
        <f ca="1">[1]!thsiFinD("ths_relative_chg_ratio_w_stock",$A3939,$A$1,104,100)</f>
        <v>2.6978842754043</v>
      </c>
      <c r="P3939" s="3">
        <f ca="1">[1]!thsiFinD("ths_chg_ratio_w_stock",$A3939,$B$1,100)</f>
        <v>-7.0544198099626003</v>
      </c>
    </row>
    <row r="3940" spans="1:16" x14ac:dyDescent="0.25">
      <c r="A3940" s="2" t="s">
        <v>3938</v>
      </c>
      <c r="B3940" s="2" t="s">
        <v>9301</v>
      </c>
      <c r="C3940" s="3">
        <f ca="1">[1]!thsiFinD("ths_vol_ratio_stock",$A3940,$A$1,7,100)</f>
        <v>0.45619741252592</v>
      </c>
      <c r="D3940" s="3">
        <f ca="1">[1]!thsiFinD("ths_cr_stock",$A3940,$A$1,7,100,100)</f>
        <v>97.142857142856997</v>
      </c>
      <c r="E3940" s="3">
        <f ca="1">[1]!thsiFinD("ths_mfi_stock",$A3940,$A$1,7,100,100)</f>
        <v>51.162643920073002</v>
      </c>
      <c r="F3940" s="3">
        <f ca="1">[1]!thsiFinD("ths_expma_stock",$A3940,$A$1,7,100,100)</f>
        <v>9.5245263045392008</v>
      </c>
      <c r="G3940" s="3">
        <f ca="1">[1]!thsiFinD("ths_rsi_stock",$A3940,$A$1,7,100,100)</f>
        <v>43.982724155791999</v>
      </c>
      <c r="H3940" s="3">
        <f ca="1">[1]!thsiFinD("ths_adtm_stock",$A3940,$A$1,7,3,100,100,100)</f>
        <v>0.68269230769231004</v>
      </c>
      <c r="I3940" s="3">
        <f ca="1">[1]!thsiFinD("ths_bbiboll_stock",$A3940,$A$1,7,3,100,100,100)</f>
        <v>9.5476041666666998</v>
      </c>
      <c r="J3940" s="3">
        <f ca="1">[1]!thsiFinD("ths_dptb_stock",$A3940,$A$1,7,104,100,100)</f>
        <v>0.57142857142856995</v>
      </c>
      <c r="K3940" s="3">
        <f ca="1">[1]!thsiFinD("ths_srmi_stock",$A3940,$A$1,7,100,100)</f>
        <v>2.1141649048626999E-3</v>
      </c>
      <c r="L3940" s="3">
        <f ca="1">[1]!thsiFinD("ths_atr_stock",$A3940,$A$1,7,101,100,100)</f>
        <v>0.29714285714285998</v>
      </c>
      <c r="M3940" s="3">
        <f ca="1">[1]!thsiFinD("ths_vol_w_stock",$A3940,$A$1)/1000000</f>
        <v>15.005395</v>
      </c>
      <c r="N3940" s="3">
        <f ca="1">[1]!thsiFinD("ths_turnover_ratio_w_stock",$A3940,$A$1)</f>
        <v>4.0530427199121002</v>
      </c>
      <c r="O3940" s="3">
        <f ca="1">[1]!thsiFinD("ths_relative_chg_ratio_w_stock",$A3940,$A$1,104,100)</f>
        <v>-2.6629664415544001</v>
      </c>
      <c r="P3940" s="3">
        <f ca="1">[1]!thsiFinD("ths_chg_ratio_w_stock",$A3940,$B$1,100)</f>
        <v>-5.4968287526427</v>
      </c>
    </row>
    <row r="3941" spans="1:16" x14ac:dyDescent="0.25">
      <c r="A3941" s="2" t="s">
        <v>3939</v>
      </c>
      <c r="B3941" s="2" t="s">
        <v>9302</v>
      </c>
      <c r="C3941" s="3">
        <f ca="1">[1]!thsiFinD("ths_vol_ratio_stock",$A3941,$A$1,7,100)</f>
        <v>0.96586347178330001</v>
      </c>
      <c r="D3941" s="3">
        <f ca="1">[1]!thsiFinD("ths_cr_stock",$A3941,$A$1,7,100,100)</f>
        <v>81.395348837209994</v>
      </c>
      <c r="E3941" s="3">
        <f ca="1">[1]!thsiFinD("ths_mfi_stock",$A3941,$A$1,7,100,100)</f>
        <v>45.718772745808998</v>
      </c>
      <c r="F3941" s="3">
        <f ca="1">[1]!thsiFinD("ths_expma_stock",$A3941,$A$1,7,100,100)</f>
        <v>3.9967202171341998</v>
      </c>
      <c r="G3941" s="3">
        <f ca="1">[1]!thsiFinD("ths_rsi_stock",$A3941,$A$1,7,100,100)</f>
        <v>32.710967857074003</v>
      </c>
      <c r="H3941" s="3">
        <f ca="1">[1]!thsiFinD("ths_adtm_stock",$A3941,$A$1,7,3,100,100,100)</f>
        <v>-0.25</v>
      </c>
      <c r="I3941" s="3">
        <f ca="1">[1]!thsiFinD("ths_bbiboll_stock",$A3941,$A$1,7,3,100,100,100)</f>
        <v>4.0687499999999996</v>
      </c>
      <c r="J3941" s="3">
        <f ca="1">[1]!thsiFinD("ths_dptb_stock",$A3941,$A$1,7,104,100,100)</f>
        <v>0.71428571428570997</v>
      </c>
      <c r="K3941" s="3">
        <f ca="1">[1]!thsiFinD("ths_srmi_stock",$A3941,$A$1,7,100,100)</f>
        <v>-2.2388059701492002E-2</v>
      </c>
      <c r="L3941" s="3">
        <f ca="1">[1]!thsiFinD("ths_atr_stock",$A3941,$A$1,7,101,100,100)</f>
        <v>0.11142857142857</v>
      </c>
      <c r="M3941" s="3">
        <f ca="1">[1]!thsiFinD("ths_vol_w_stock",$A3941,$A$1)/1000000</f>
        <v>12.902742999999999</v>
      </c>
      <c r="N3941" s="3">
        <f ca="1">[1]!thsiFinD("ths_turnover_ratio_w_stock",$A3941,$A$1)</f>
        <v>2.9674224911825999</v>
      </c>
      <c r="O3941" s="3">
        <f ca="1">[1]!thsiFinD("ths_relative_chg_ratio_w_stock",$A3941,$A$1,104,100)</f>
        <v>-0.94238154875952995</v>
      </c>
      <c r="P3941" s="3">
        <f ca="1">[1]!thsiFinD("ths_chg_ratio_w_stock",$A3941,$B$1,100)</f>
        <v>-3.3078880407125002</v>
      </c>
    </row>
    <row r="3942" spans="1:16" x14ac:dyDescent="0.25">
      <c r="A3942" s="2" t="s">
        <v>3940</v>
      </c>
      <c r="B3942" s="2" t="s">
        <v>9303</v>
      </c>
      <c r="C3942" s="3">
        <f ca="1">[1]!thsiFinD("ths_vol_ratio_stock",$A3942,$A$1,7,100)</f>
        <v>2.1875920071347998</v>
      </c>
      <c r="D3942" s="3">
        <f ca="1">[1]!thsiFinD("ths_cr_stock",$A3942,$A$1,7,100,100)</f>
        <v>132.67641449460001</v>
      </c>
      <c r="E3942" s="3">
        <f ca="1">[1]!thsiFinD("ths_mfi_stock",$A3942,$A$1,7,100,100)</f>
        <v>57.425776206081999</v>
      </c>
      <c r="F3942" s="3">
        <f ca="1">[1]!thsiFinD("ths_expma_stock",$A3942,$A$1,7,100,100)</f>
        <v>48.618152476075998</v>
      </c>
      <c r="G3942" s="3">
        <f ca="1">[1]!thsiFinD("ths_rsi_stock",$A3942,$A$1,7,100,100)</f>
        <v>70.850626535150994</v>
      </c>
      <c r="H3942" s="3">
        <f ca="1">[1]!thsiFinD("ths_adtm_stock",$A3942,$A$1,7,3,100,100,100)</f>
        <v>0.57544757033247995</v>
      </c>
      <c r="I3942" s="3">
        <f ca="1">[1]!thsiFinD("ths_bbiboll_stock",$A3942,$A$1,7,3,100,100,100)</f>
        <v>48.347916666666997</v>
      </c>
      <c r="J3942" s="3">
        <f ca="1">[1]!thsiFinD("ths_dptb_stock",$A3942,$A$1,7,104,100,100)</f>
        <v>0.57142857142856995</v>
      </c>
      <c r="K3942" s="3">
        <f ca="1">[1]!thsiFinD("ths_srmi_stock",$A3942,$A$1,7,100,100)</f>
        <v>5.1040439733019E-2</v>
      </c>
      <c r="L3942" s="3">
        <f ca="1">[1]!thsiFinD("ths_atr_stock",$A3942,$A$1,7,101,100,100)</f>
        <v>1.7428571428571</v>
      </c>
      <c r="M3942" s="3">
        <f ca="1">[1]!thsiFinD("ths_vol_w_stock",$A3942,$A$1)/1000000</f>
        <v>49.033284000000002</v>
      </c>
      <c r="N3942" s="3">
        <f ca="1">[1]!thsiFinD("ths_turnover_ratio_w_stock",$A3942,$A$1)</f>
        <v>9.2122095893017004</v>
      </c>
      <c r="O3942" s="3">
        <f ca="1">[1]!thsiFinD("ths_relative_chg_ratio_w_stock",$A3942,$A$1,104,100)</f>
        <v>9.5412183015427008</v>
      </c>
      <c r="P3942" s="3">
        <f ca="1">[1]!thsiFinD("ths_chg_ratio_w_stock",$A3942,$B$1,100)</f>
        <v>-9.0694935217902994</v>
      </c>
    </row>
    <row r="3943" spans="1:16" x14ac:dyDescent="0.25">
      <c r="A3943" s="2" t="s">
        <v>3941</v>
      </c>
      <c r="B3943" s="2" t="s">
        <v>9304</v>
      </c>
      <c r="C3943" s="3">
        <f ca="1">[1]!thsiFinD("ths_vol_ratio_stock",$A3943,$A$1,7,100)</f>
        <v>0.87869606822416002</v>
      </c>
      <c r="D3943" s="3">
        <f ca="1">[1]!thsiFinD("ths_cr_stock",$A3943,$A$1,7,100,100)</f>
        <v>84.615384615384997</v>
      </c>
      <c r="E3943" s="3">
        <f ca="1">[1]!thsiFinD("ths_mfi_stock",$A3943,$A$1,7,100,100)</f>
        <v>43.704242323934999</v>
      </c>
      <c r="F3943" s="3">
        <f ca="1">[1]!thsiFinD("ths_expma_stock",$A3943,$A$1,7,100,100)</f>
        <v>7.6221908462094001</v>
      </c>
      <c r="G3943" s="3">
        <f ca="1">[1]!thsiFinD("ths_rsi_stock",$A3943,$A$1,7,100,100)</f>
        <v>44.563823552593</v>
      </c>
      <c r="H3943" s="3">
        <f ca="1">[1]!thsiFinD("ths_adtm_stock",$A3943,$A$1,7,3,100,100,100)</f>
        <v>0.31372549019607998</v>
      </c>
      <c r="I3943" s="3">
        <f ca="1">[1]!thsiFinD("ths_bbiboll_stock",$A3943,$A$1,7,3,100,100,100)</f>
        <v>7.6555208333333002</v>
      </c>
      <c r="J3943" s="3">
        <f ca="1">[1]!thsiFinD("ths_dptb_stock",$A3943,$A$1,7,104,100,100)</f>
        <v>0.57142857142856995</v>
      </c>
      <c r="K3943" s="3">
        <f ca="1">[1]!thsiFinD("ths_srmi_stock",$A3943,$A$1,7,100,100)</f>
        <v>-9.1383812010444009E-3</v>
      </c>
      <c r="L3943" s="3">
        <f ca="1">[1]!thsiFinD("ths_atr_stock",$A3943,$A$1,7,101,100,100)</f>
        <v>0.17285714285713999</v>
      </c>
      <c r="M3943" s="3">
        <f ca="1">[1]!thsiFinD("ths_vol_w_stock",$A3943,$A$1)/1000000</f>
        <v>18.968769999999999</v>
      </c>
      <c r="N3943" s="3">
        <f ca="1">[1]!thsiFinD("ths_turnover_ratio_w_stock",$A3943,$A$1)</f>
        <v>4.3776003755388997</v>
      </c>
      <c r="O3943" s="3">
        <f ca="1">[1]!thsiFinD("ths_relative_chg_ratio_w_stock",$A3943,$A$1,104,100)</f>
        <v>0.38258630128526999</v>
      </c>
      <c r="P3943" s="3">
        <f ca="1">[1]!thsiFinD("ths_chg_ratio_w_stock",$A3943,$B$1,100)</f>
        <v>-0.79051383399208996</v>
      </c>
    </row>
    <row r="3944" spans="1:16" x14ac:dyDescent="0.25">
      <c r="A3944" s="2" t="s">
        <v>3942</v>
      </c>
      <c r="B3944" s="2" t="s">
        <v>9305</v>
      </c>
      <c r="C3944" s="3">
        <f ca="1">[1]!thsiFinD("ths_vol_ratio_stock",$A3944,$A$1,7,100)</f>
        <v>1.1949367778883</v>
      </c>
      <c r="D3944" s="3">
        <f ca="1">[1]!thsiFinD("ths_cr_stock",$A3944,$A$1,7,100,100)</f>
        <v>42.928039702234003</v>
      </c>
      <c r="E3944" s="3">
        <f ca="1">[1]!thsiFinD("ths_mfi_stock",$A3944,$A$1,7,100,100)</f>
        <v>16.062271581893</v>
      </c>
      <c r="F3944" s="3">
        <f ca="1">[1]!thsiFinD("ths_expma_stock",$A3944,$A$1,7,100,100)</f>
        <v>8.5824269257609007</v>
      </c>
      <c r="G3944" s="3">
        <f ca="1">[1]!thsiFinD("ths_rsi_stock",$A3944,$A$1,7,100,100)</f>
        <v>21.232779014906001</v>
      </c>
      <c r="H3944" s="3">
        <f ca="1">[1]!thsiFinD("ths_adtm_stock",$A3944,$A$1,7,3,100,100,100)</f>
        <v>-0.19565217391303999</v>
      </c>
      <c r="I3944" s="3">
        <f ca="1">[1]!thsiFinD("ths_bbiboll_stock",$A3944,$A$1,7,3,100,100,100)</f>
        <v>8.6844791666666996</v>
      </c>
      <c r="J3944" s="3">
        <f ca="1">[1]!thsiFinD("ths_dptb_stock",$A3944,$A$1,7,104,100,100)</f>
        <v>0.71428571428570997</v>
      </c>
      <c r="K3944" s="3">
        <f ca="1">[1]!thsiFinD("ths_srmi_stock",$A3944,$A$1,7,100,100)</f>
        <v>-4.9773755656109003E-2</v>
      </c>
      <c r="L3944" s="3">
        <f ca="1">[1]!thsiFinD("ths_atr_stock",$A3944,$A$1,7,101,100,100)</f>
        <v>0.27428571428571002</v>
      </c>
      <c r="M3944" s="3">
        <f ca="1">[1]!thsiFinD("ths_vol_w_stock",$A3944,$A$1)/1000000</f>
        <v>17.347902999999999</v>
      </c>
      <c r="N3944" s="3">
        <f ca="1">[1]!thsiFinD("ths_turnover_ratio_w_stock",$A3944,$A$1)</f>
        <v>7.7543809088791997</v>
      </c>
      <c r="O3944" s="3">
        <f ca="1">[1]!thsiFinD("ths_relative_chg_ratio_w_stock",$A3944,$A$1,104,100)</f>
        <v>-2.7035755786103</v>
      </c>
      <c r="P3944" s="3">
        <f ca="1">[1]!thsiFinD("ths_chg_ratio_w_stock",$A3944,$B$1,100)</f>
        <v>-0.47619047619048999</v>
      </c>
    </row>
    <row r="3945" spans="1:16" x14ac:dyDescent="0.25">
      <c r="A3945" s="2" t="s">
        <v>3943</v>
      </c>
      <c r="B3945" s="2" t="s">
        <v>9306</v>
      </c>
      <c r="C3945" s="3">
        <f ca="1">[1]!thsiFinD("ths_vol_ratio_stock",$A3945,$A$1,7,100)</f>
        <v>1.0946066863881001</v>
      </c>
      <c r="D3945" s="3">
        <f ca="1">[1]!thsiFinD("ths_cr_stock",$A3945,$A$1,7,100,100)</f>
        <v>53.597785977859999</v>
      </c>
      <c r="E3945" s="3">
        <f ca="1">[1]!thsiFinD("ths_mfi_stock",$A3945,$A$1,7,100,100)</f>
        <v>38.017315470221</v>
      </c>
      <c r="F3945" s="3">
        <f ca="1">[1]!thsiFinD("ths_expma_stock",$A3945,$A$1,7,100,100)</f>
        <v>19.806496511820999</v>
      </c>
      <c r="G3945" s="3">
        <f ca="1">[1]!thsiFinD("ths_rsi_stock",$A3945,$A$1,7,100,100)</f>
        <v>34.029953535712998</v>
      </c>
      <c r="H3945" s="3">
        <f ca="1">[1]!thsiFinD("ths_adtm_stock",$A3945,$A$1,7,3,100,100,100)</f>
        <v>6.7073170731698994E-2</v>
      </c>
      <c r="I3945" s="3">
        <f ca="1">[1]!thsiFinD("ths_bbiboll_stock",$A3945,$A$1,7,3,100,100,100)</f>
        <v>20.060520833333001</v>
      </c>
      <c r="J3945" s="3">
        <f ca="1">[1]!thsiFinD("ths_dptb_stock",$A3945,$A$1,7,104,100,100)</f>
        <v>0.57142857142856995</v>
      </c>
      <c r="K3945" s="3">
        <f ca="1">[1]!thsiFinD("ths_srmi_stock",$A3945,$A$1,7,100,100)</f>
        <v>-4.6983184965381002E-2</v>
      </c>
      <c r="L3945" s="3">
        <f ca="1">[1]!thsiFinD("ths_atr_stock",$A3945,$A$1,7,101,100,100)</f>
        <v>0.80428571428571005</v>
      </c>
      <c r="M3945" s="3">
        <f ca="1">[1]!thsiFinD("ths_vol_w_stock",$A3945,$A$1)/1000000</f>
        <v>7.9790000000000001</v>
      </c>
      <c r="N3945" s="3">
        <f ca="1">[1]!thsiFinD("ths_turnover_ratio_w_stock",$A3945,$A$1)</f>
        <v>7.9790000000000001</v>
      </c>
      <c r="O3945" s="3">
        <f ca="1">[1]!thsiFinD("ths_relative_chg_ratio_w_stock",$A3945,$A$1,104,100)</f>
        <v>-5.0689788827891</v>
      </c>
      <c r="P3945" s="3">
        <f ca="1">[1]!thsiFinD("ths_chg_ratio_w_stock",$A3945,$B$1,100)</f>
        <v>-7.5246497145821998</v>
      </c>
    </row>
    <row r="3946" spans="1:16" x14ac:dyDescent="0.25">
      <c r="A3946" s="2" t="s">
        <v>3944</v>
      </c>
      <c r="B3946" s="2" t="s">
        <v>9307</v>
      </c>
      <c r="C3946" s="3">
        <f ca="1">[1]!thsiFinD("ths_vol_ratio_stock",$A3946,$A$1,7,100)</f>
        <v>1.1384682929243</v>
      </c>
      <c r="D3946" s="3">
        <f ca="1">[1]!thsiFinD("ths_cr_stock",$A3946,$A$1,7,100,100)</f>
        <v>41.441441441442002</v>
      </c>
      <c r="E3946" s="3">
        <f ca="1">[1]!thsiFinD("ths_mfi_stock",$A3946,$A$1,7,100,100)</f>
        <v>28.476528257405</v>
      </c>
      <c r="F3946" s="3">
        <f ca="1">[1]!thsiFinD("ths_expma_stock",$A3946,$A$1,7,100,100)</f>
        <v>9.1616316053017002</v>
      </c>
      <c r="G3946" s="3">
        <f ca="1">[1]!thsiFinD("ths_rsi_stock",$A3946,$A$1,7,100,100)</f>
        <v>18.940608113500002</v>
      </c>
      <c r="H3946" s="3">
        <f ca="1">[1]!thsiFinD("ths_adtm_stock",$A3946,$A$1,7,3,100,100,100)</f>
        <v>-0.375</v>
      </c>
      <c r="I3946" s="3">
        <f ca="1">[1]!thsiFinD("ths_bbiboll_stock",$A3946,$A$1,7,3,100,100,100)</f>
        <v>9.3125</v>
      </c>
      <c r="J3946" s="3">
        <f ca="1">[1]!thsiFinD("ths_dptb_stock",$A3946,$A$1,7,104,100,100)</f>
        <v>0.85714285714285998</v>
      </c>
      <c r="K3946" s="3">
        <f ca="1">[1]!thsiFinD("ths_srmi_stock",$A3946,$A$1,7,100,100)</f>
        <v>-4.7159699892818999E-2</v>
      </c>
      <c r="L3946" s="3">
        <f ca="1">[1]!thsiFinD("ths_atr_stock",$A3946,$A$1,7,101,100,100)</f>
        <v>0.22428571428572</v>
      </c>
      <c r="M3946" s="3">
        <f ca="1">[1]!thsiFinD("ths_vol_w_stock",$A3946,$A$1)/1000000</f>
        <v>18.222784000000001</v>
      </c>
      <c r="N3946" s="3">
        <f ca="1">[1]!thsiFinD("ths_turnover_ratio_w_stock",$A3946,$A$1)</f>
        <v>2.9870189776368998</v>
      </c>
      <c r="O3946" s="3">
        <f ca="1">[1]!thsiFinD("ths_relative_chg_ratio_w_stock",$A3946,$A$1,104,100)</f>
        <v>-4.4299806687481</v>
      </c>
      <c r="P3946" s="3">
        <f ca="1">[1]!thsiFinD("ths_chg_ratio_w_stock",$A3946,$B$1,100)</f>
        <v>-2.5871766029245999</v>
      </c>
    </row>
    <row r="3947" spans="1:16" x14ac:dyDescent="0.25">
      <c r="A3947" s="2" t="s">
        <v>3945</v>
      </c>
      <c r="B3947" s="2" t="s">
        <v>9308</v>
      </c>
      <c r="C3947" s="3">
        <f ca="1">[1]!thsiFinD("ths_vol_ratio_stock",$A3947,$A$1,7,100)</f>
        <v>0.60710946510670005</v>
      </c>
      <c r="D3947" s="3">
        <f ca="1">[1]!thsiFinD("ths_cr_stock",$A3947,$A$1,7,100,100)</f>
        <v>60.384615384615003</v>
      </c>
      <c r="E3947" s="3">
        <f ca="1">[1]!thsiFinD("ths_mfi_stock",$A3947,$A$1,7,100,100)</f>
        <v>46.168223350859002</v>
      </c>
      <c r="F3947" s="3">
        <f ca="1">[1]!thsiFinD("ths_expma_stock",$A3947,$A$1,7,100,100)</f>
        <v>13.454325330031001</v>
      </c>
      <c r="G3947" s="3">
        <f ca="1">[1]!thsiFinD("ths_rsi_stock",$A3947,$A$1,7,100,100)</f>
        <v>32.686364205468003</v>
      </c>
      <c r="H3947" s="3">
        <f ca="1">[1]!thsiFinD("ths_adtm_stock",$A3947,$A$1,7,3,100,100,100)</f>
        <v>-0.52083333333333004</v>
      </c>
      <c r="I3947" s="3">
        <f ca="1">[1]!thsiFinD("ths_bbiboll_stock",$A3947,$A$1,7,3,100,100,100)</f>
        <v>13.642083333333</v>
      </c>
      <c r="J3947" s="3">
        <f ca="1">[1]!thsiFinD("ths_dptb_stock",$A3947,$A$1,7,104,100,100)</f>
        <v>0.71428571428570997</v>
      </c>
      <c r="K3947" s="3">
        <f ca="1">[1]!thsiFinD("ths_srmi_stock",$A3947,$A$1,7,100,100)</f>
        <v>-4.1454545454545001E-2</v>
      </c>
      <c r="L3947" s="3">
        <f ca="1">[1]!thsiFinD("ths_atr_stock",$A3947,$A$1,7,101,100,100)</f>
        <v>0.39714285714286002</v>
      </c>
      <c r="M3947" s="3">
        <f ca="1">[1]!thsiFinD("ths_vol_w_stock",$A3947,$A$1)/1000000</f>
        <v>6.1668000000000003</v>
      </c>
      <c r="N3947" s="3">
        <f ca="1">[1]!thsiFinD("ths_turnover_ratio_w_stock",$A3947,$A$1)</f>
        <v>3.3370129870129999</v>
      </c>
      <c r="O3947" s="3">
        <f ca="1">[1]!thsiFinD("ths_relative_chg_ratio_w_stock",$A3947,$A$1,104,100)</f>
        <v>-2.0760095962056</v>
      </c>
      <c r="P3947" s="3">
        <f ca="1">[1]!thsiFinD("ths_chg_ratio_w_stock",$A3947,$B$1,100)</f>
        <v>-0.53110773899847996</v>
      </c>
    </row>
    <row r="3948" spans="1:16" x14ac:dyDescent="0.25">
      <c r="A3948" s="2" t="s">
        <v>3946</v>
      </c>
      <c r="B3948" s="2" t="s">
        <v>9309</v>
      </c>
      <c r="C3948" s="3">
        <f ca="1">[1]!thsiFinD("ths_vol_ratio_stock",$A3948,$A$1,7,100)</f>
        <v>0.56135982615157998</v>
      </c>
      <c r="D3948" s="3">
        <f ca="1">[1]!thsiFinD("ths_cr_stock",$A3948,$A$1,7,100,100)</f>
        <v>70.292887029287996</v>
      </c>
      <c r="E3948" s="3">
        <f ca="1">[1]!thsiFinD("ths_mfi_stock",$A3948,$A$1,7,100,100)</f>
        <v>43.536740549839003</v>
      </c>
      <c r="F3948" s="3">
        <f ca="1">[1]!thsiFinD("ths_expma_stock",$A3948,$A$1,7,100,100)</f>
        <v>17.095281628235</v>
      </c>
      <c r="G3948" s="3">
        <f ca="1">[1]!thsiFinD("ths_rsi_stock",$A3948,$A$1,7,100,100)</f>
        <v>35.236487036710997</v>
      </c>
      <c r="H3948" s="3">
        <f ca="1">[1]!thsiFinD("ths_adtm_stock",$A3948,$A$1,7,3,100,100,100)</f>
        <v>0.67741935483870996</v>
      </c>
      <c r="I3948" s="3">
        <f ca="1">[1]!thsiFinD("ths_bbiboll_stock",$A3948,$A$1,7,3,100,100,100)</f>
        <v>17.278854166666999</v>
      </c>
      <c r="J3948" s="3">
        <f ca="1">[1]!thsiFinD("ths_dptb_stock",$A3948,$A$1,7,104,100,100)</f>
        <v>0.28571428571428997</v>
      </c>
      <c r="K3948" s="3">
        <f ca="1">[1]!thsiFinD("ths_srmi_stock",$A3948,$A$1,7,100,100)</f>
        <v>-3.3371691599540003E-2</v>
      </c>
      <c r="L3948" s="3">
        <f ca="1">[1]!thsiFinD("ths_atr_stock",$A3948,$A$1,7,101,100,100)</f>
        <v>0.58428571428570997</v>
      </c>
      <c r="M3948" s="3">
        <f ca="1">[1]!thsiFinD("ths_vol_w_stock",$A3948,$A$1)/1000000</f>
        <v>8.3872400000000003</v>
      </c>
      <c r="N3948" s="3">
        <f ca="1">[1]!thsiFinD("ths_turnover_ratio_w_stock",$A3948,$A$1)</f>
        <v>5.1612645961011001</v>
      </c>
      <c r="O3948" s="3">
        <f ca="1">[1]!thsiFinD("ths_relative_chg_ratio_w_stock",$A3948,$A$1,104,100)</f>
        <v>-4.1622137328026998</v>
      </c>
      <c r="P3948" s="3">
        <f ca="1">[1]!thsiFinD("ths_chg_ratio_w_stock",$A3948,$B$1,100)</f>
        <v>0.59523809523808002</v>
      </c>
    </row>
    <row r="3949" spans="1:16" x14ac:dyDescent="0.25">
      <c r="A3949" s="2" t="s">
        <v>3947</v>
      </c>
      <c r="B3949" s="2" t="s">
        <v>9310</v>
      </c>
      <c r="C3949" s="3">
        <f ca="1">[1]!thsiFinD("ths_vol_ratio_stock",$A3949,$A$1,7,100)</f>
        <v>0.50537111509248001</v>
      </c>
      <c r="D3949" s="3">
        <f ca="1">[1]!thsiFinD("ths_cr_stock",$A3949,$A$1,7,100,100)</f>
        <v>76.589379207180002</v>
      </c>
      <c r="E3949" s="3">
        <f ca="1">[1]!thsiFinD("ths_mfi_stock",$A3949,$A$1,7,100,100)</f>
        <v>22.880443114713</v>
      </c>
      <c r="F3949" s="3">
        <f ca="1">[1]!thsiFinD("ths_expma_stock",$A3949,$A$1,7,100,100)</f>
        <v>27.957130756005</v>
      </c>
      <c r="G3949" s="3">
        <f ca="1">[1]!thsiFinD("ths_rsi_stock",$A3949,$A$1,7,100,100)</f>
        <v>33.699606497323998</v>
      </c>
      <c r="H3949" s="3">
        <f ca="1">[1]!thsiFinD("ths_adtm_stock",$A3949,$A$1,7,3,100,100,100)</f>
        <v>0.68011527377521996</v>
      </c>
      <c r="I3949" s="3">
        <f ca="1">[1]!thsiFinD("ths_bbiboll_stock",$A3949,$A$1,7,3,100,100,100)</f>
        <v>28.323645833333</v>
      </c>
      <c r="J3949" s="3">
        <f ca="1">[1]!thsiFinD("ths_dptb_stock",$A3949,$A$1,7,104,100,100)</f>
        <v>0.42857142857142999</v>
      </c>
      <c r="K3949" s="3">
        <f ca="1">[1]!thsiFinD("ths_srmi_stock",$A3949,$A$1,7,100,100)</f>
        <v>-3.6602700781804998E-2</v>
      </c>
      <c r="L3949" s="3">
        <f ca="1">[1]!thsiFinD("ths_atr_stock",$A3949,$A$1,7,101,100,100)</f>
        <v>1.1242857142856999</v>
      </c>
      <c r="M3949" s="3">
        <f ca="1">[1]!thsiFinD("ths_vol_w_stock",$A3949,$A$1)/1000000</f>
        <v>16.132477000000002</v>
      </c>
      <c r="N3949" s="3">
        <f ca="1">[1]!thsiFinD("ths_turnover_ratio_w_stock",$A3949,$A$1)</f>
        <v>40.3311925</v>
      </c>
      <c r="O3949" s="3">
        <f ca="1">[1]!thsiFinD("ths_relative_chg_ratio_w_stock",$A3949,$A$1,104,100)</f>
        <v>-4.636955176112</v>
      </c>
      <c r="P3949" s="3">
        <f ca="1">[1]!thsiFinD("ths_chg_ratio_w_stock",$A3949,$B$1,100)</f>
        <v>-2.1763187015861001</v>
      </c>
    </row>
    <row r="3950" spans="1:16" x14ac:dyDescent="0.25">
      <c r="A3950" s="2" t="s">
        <v>3948</v>
      </c>
      <c r="B3950" s="2" t="s">
        <v>9311</v>
      </c>
      <c r="C3950" s="3">
        <f ca="1">[1]!thsiFinD("ths_vol_ratio_stock",$A3950,$A$1,7,100)</f>
        <v>1.4836331878582001</v>
      </c>
      <c r="D3950" s="3">
        <f ca="1">[1]!thsiFinD("ths_cr_stock",$A3950,$A$1,7,100,100)</f>
        <v>25.714285714286</v>
      </c>
      <c r="E3950" s="3">
        <f ca="1">[1]!thsiFinD("ths_mfi_stock",$A3950,$A$1,7,100,100)</f>
        <v>0</v>
      </c>
      <c r="F3950" s="3">
        <f ca="1">[1]!thsiFinD("ths_expma_stock",$A3950,$A$1,7,100,100)</f>
        <v>8.3580394589523994</v>
      </c>
      <c r="G3950" s="3">
        <f ca="1">[1]!thsiFinD("ths_rsi_stock",$A3950,$A$1,7,100,100)</f>
        <v>25.573021190211001</v>
      </c>
      <c r="H3950" s="3">
        <f ca="1">[1]!thsiFinD("ths_adtm_stock",$A3950,$A$1,7,3,100,100,100)</f>
        <v>-0.75</v>
      </c>
      <c r="I3950" s="3">
        <f ca="1">[1]!thsiFinD("ths_bbiboll_stock",$A3950,$A$1,7,3,100,100,100)</f>
        <v>8.5483333333333</v>
      </c>
      <c r="J3950" s="3">
        <f ca="1">[1]!thsiFinD("ths_dptb_stock",$A3950,$A$1,7,104,100,100)</f>
        <v>0.57142857142856995</v>
      </c>
      <c r="K3950" s="3">
        <f ca="1">[1]!thsiFinD("ths_srmi_stock",$A3950,$A$1,7,100,100)</f>
        <v>-6.9794050343248995E-2</v>
      </c>
      <c r="L3950" s="3">
        <f ca="1">[1]!thsiFinD("ths_atr_stock",$A3950,$A$1,7,101,100,100)</f>
        <v>0.25142857142857</v>
      </c>
      <c r="M3950" s="3">
        <f ca="1">[1]!thsiFinD("ths_vol_w_stock",$A3950,$A$1)/1000000</f>
        <v>25.674720000000001</v>
      </c>
      <c r="N3950" s="3">
        <f ca="1">[1]!thsiFinD("ths_turnover_ratio_w_stock",$A3950,$A$1)</f>
        <v>4.7651672324307004</v>
      </c>
      <c r="O3950" s="3">
        <f ca="1">[1]!thsiFinD("ths_relative_chg_ratio_w_stock",$A3950,$A$1,104,100)</f>
        <v>-5.0399811085642003</v>
      </c>
      <c r="P3950" s="3">
        <f ca="1">[1]!thsiFinD("ths_chg_ratio_w_stock",$A3950,$B$1,100)</f>
        <v>-3.3210332103321001</v>
      </c>
    </row>
    <row r="3951" spans="1:16" x14ac:dyDescent="0.25">
      <c r="A3951" s="2" t="s">
        <v>3949</v>
      </c>
      <c r="B3951" s="2" t="s">
        <v>9312</v>
      </c>
      <c r="C3951" s="3">
        <f ca="1">[1]!thsiFinD("ths_vol_ratio_stock",$A3951,$A$1,7,100)</f>
        <v>0.61976401959930005</v>
      </c>
      <c r="D3951" s="3">
        <f ca="1">[1]!thsiFinD("ths_cr_stock",$A3951,$A$1,7,100,100)</f>
        <v>117.24137931033999</v>
      </c>
      <c r="E3951" s="3">
        <f ca="1">[1]!thsiFinD("ths_mfi_stock",$A3951,$A$1,7,100,100)</f>
        <v>67.935720888500001</v>
      </c>
      <c r="F3951" s="3">
        <f ca="1">[1]!thsiFinD("ths_expma_stock",$A3951,$A$1,7,100,100)</f>
        <v>22.077069362734999</v>
      </c>
      <c r="G3951" s="3">
        <f ca="1">[1]!thsiFinD("ths_rsi_stock",$A3951,$A$1,7,100,100)</f>
        <v>39.392503222328003</v>
      </c>
      <c r="H3951" s="3">
        <f ca="1">[1]!thsiFinD("ths_adtm_stock",$A3951,$A$1,7,3,100,100,100)</f>
        <v>0.22702702702703001</v>
      </c>
      <c r="I3951" s="3">
        <f ca="1">[1]!thsiFinD("ths_bbiboll_stock",$A3951,$A$1,7,3,100,100,100)</f>
        <v>22.303229166666998</v>
      </c>
      <c r="J3951" s="3">
        <f ca="1">[1]!thsiFinD("ths_dptb_stock",$A3951,$A$1,7,104,100,100)</f>
        <v>0.85714285714285998</v>
      </c>
      <c r="K3951" s="3">
        <f ca="1">[1]!thsiFinD("ths_srmi_stock",$A3951,$A$1,7,100,100)</f>
        <v>-4.5913682277319004E-3</v>
      </c>
      <c r="L3951" s="3">
        <f ca="1">[1]!thsiFinD("ths_atr_stock",$A3951,$A$1,7,101,100,100)</f>
        <v>0.81142857142856994</v>
      </c>
      <c r="M3951" s="3">
        <f ca="1">[1]!thsiFinD("ths_vol_w_stock",$A3951,$A$1)/1000000</f>
        <v>35.283631999999997</v>
      </c>
      <c r="N3951" s="3">
        <f ca="1">[1]!thsiFinD("ths_turnover_ratio_w_stock",$A3951,$A$1)</f>
        <v>13.231196610042</v>
      </c>
      <c r="O3951" s="3">
        <f ca="1">[1]!thsiFinD("ths_relative_chg_ratio_w_stock",$A3951,$A$1,104,100)</f>
        <v>-2.2193744215118998</v>
      </c>
      <c r="P3951" s="3">
        <f ca="1">[1]!thsiFinD("ths_chg_ratio_w_stock",$A3951,$B$1,100)</f>
        <v>2.6752767527675001</v>
      </c>
    </row>
    <row r="3952" spans="1:16" x14ac:dyDescent="0.25">
      <c r="A3952" s="2" t="s">
        <v>3950</v>
      </c>
      <c r="B3952" s="2" t="s">
        <v>9313</v>
      </c>
      <c r="C3952" s="3">
        <f ca="1">[1]!thsiFinD("ths_vol_ratio_stock",$A3952,$A$1,7,100)</f>
        <v>0.82332222266491994</v>
      </c>
      <c r="D3952" s="3">
        <f ca="1">[1]!thsiFinD("ths_cr_stock",$A3952,$A$1,7,100,100)</f>
        <v>10.290827740492</v>
      </c>
      <c r="E3952" s="3">
        <f ca="1">[1]!thsiFinD("ths_mfi_stock",$A3952,$A$1,7,100,100)</f>
        <v>22.531308857058999</v>
      </c>
      <c r="F3952" s="3">
        <f ca="1">[1]!thsiFinD("ths_expma_stock",$A3952,$A$1,7,100,100)</f>
        <v>25.670649450997001</v>
      </c>
      <c r="G3952" s="3">
        <f ca="1">[1]!thsiFinD("ths_rsi_stock",$A3952,$A$1,7,100,100)</f>
        <v>23.246484493621999</v>
      </c>
      <c r="H3952" s="3">
        <f ca="1">[1]!thsiFinD("ths_adtm_stock",$A3952,$A$1,7,3,100,100,100)</f>
        <v>-0.88811188811189001</v>
      </c>
      <c r="I3952" s="3">
        <f ca="1">[1]!thsiFinD("ths_bbiboll_stock",$A3952,$A$1,7,3,100,100,100)</f>
        <v>25.774583333332998</v>
      </c>
      <c r="J3952" s="3">
        <f ca="1">[1]!thsiFinD("ths_dptb_stock",$A3952,$A$1,7,104,100,100)</f>
        <v>0.42857142857142999</v>
      </c>
      <c r="K3952" s="3">
        <f ca="1">[1]!thsiFinD("ths_srmi_stock",$A3952,$A$1,7,100,100)</f>
        <v>-7.4487895716946001E-2</v>
      </c>
      <c r="L3952" s="3">
        <f ca="1">[1]!thsiFinD("ths_atr_stock",$A3952,$A$1,7,101,100,100)</f>
        <v>0.70571428571427997</v>
      </c>
      <c r="M3952" s="3">
        <f ca="1">[1]!thsiFinD("ths_vol_w_stock",$A3952,$A$1)/1000000</f>
        <v>18.005859000000001</v>
      </c>
      <c r="N3952" s="3">
        <f ca="1">[1]!thsiFinD("ths_turnover_ratio_w_stock",$A3952,$A$1)</f>
        <v>4.6039604188240997</v>
      </c>
      <c r="O3952" s="3">
        <f ca="1">[1]!thsiFinD("ths_relative_chg_ratio_w_stock",$A3952,$A$1,104,100)</f>
        <v>-4.8237115816326002</v>
      </c>
      <c r="P3952" s="3">
        <f ca="1">[1]!thsiFinD("ths_chg_ratio_w_stock",$A3952,$B$1,100)</f>
        <v>-5.3923541247484996</v>
      </c>
    </row>
    <row r="3953" spans="1:16" x14ac:dyDescent="0.25">
      <c r="A3953" s="2" t="s">
        <v>3951</v>
      </c>
      <c r="B3953" s="2" t="s">
        <v>9314</v>
      </c>
      <c r="C3953" s="3">
        <f ca="1">[1]!thsiFinD("ths_vol_ratio_stock",$A3953,$A$1,7,100)</f>
        <v>0.80404144911889996</v>
      </c>
      <c r="D3953" s="3">
        <f ca="1">[1]!thsiFinD("ths_cr_stock",$A3953,$A$1,7,100,100)</f>
        <v>63.636363636364003</v>
      </c>
      <c r="E3953" s="3">
        <f ca="1">[1]!thsiFinD("ths_mfi_stock",$A3953,$A$1,7,100,100)</f>
        <v>43.285667887450003</v>
      </c>
      <c r="F3953" s="3">
        <f ca="1">[1]!thsiFinD("ths_expma_stock",$A3953,$A$1,7,100,100)</f>
        <v>5.0760789117996001</v>
      </c>
      <c r="G3953" s="3">
        <f ca="1">[1]!thsiFinD("ths_rsi_stock",$A3953,$A$1,7,100,100)</f>
        <v>34.249513844022999</v>
      </c>
      <c r="H3953" s="3">
        <f ca="1">[1]!thsiFinD("ths_adtm_stock",$A3953,$A$1,7,3,100,100,100)</f>
        <v>0.16</v>
      </c>
      <c r="I3953" s="3">
        <f ca="1">[1]!thsiFinD("ths_bbiboll_stock",$A3953,$A$1,7,3,100,100,100)</f>
        <v>5.1297916666666996</v>
      </c>
      <c r="J3953" s="3">
        <f ca="1">[1]!thsiFinD("ths_dptb_stock",$A3953,$A$1,7,104,100,100)</f>
        <v>0.71428571428570997</v>
      </c>
      <c r="K3953" s="3">
        <f ca="1">[1]!thsiFinD("ths_srmi_stock",$A3953,$A$1,7,100,100)</f>
        <v>-2.9013539651838002E-2</v>
      </c>
      <c r="L3953" s="3">
        <f ca="1">[1]!thsiFinD("ths_atr_stock",$A3953,$A$1,7,101,100,100)</f>
        <v>0.12</v>
      </c>
      <c r="M3953" s="3">
        <f ca="1">[1]!thsiFinD("ths_vol_w_stock",$A3953,$A$1)/1000000</f>
        <v>8.4679880000000001</v>
      </c>
      <c r="N3953" s="3">
        <f ca="1">[1]!thsiFinD("ths_turnover_ratio_w_stock",$A3953,$A$1)</f>
        <v>1.8001675170068001</v>
      </c>
      <c r="O3953" s="3">
        <f ca="1">[1]!thsiFinD("ths_relative_chg_ratio_w_stock",$A3953,$A$1,104,100)</f>
        <v>-0.65670057861029996</v>
      </c>
      <c r="P3953" s="3">
        <f ca="1">[1]!thsiFinD("ths_chg_ratio_w_stock",$A3953,$B$1,100)</f>
        <v>-1.7928286852590001</v>
      </c>
    </row>
    <row r="3954" spans="1:16" x14ac:dyDescent="0.25">
      <c r="A3954" s="2" t="s">
        <v>3952</v>
      </c>
      <c r="B3954" s="2" t="s">
        <v>9315</v>
      </c>
      <c r="C3954" s="3">
        <f ca="1">[1]!thsiFinD("ths_vol_ratio_stock",$A3954,$A$1,7,100)</f>
        <v>1.0399104607992999</v>
      </c>
      <c r="D3954" s="3">
        <f ca="1">[1]!thsiFinD("ths_cr_stock",$A3954,$A$1,7,100,100)</f>
        <v>30.583756345177999</v>
      </c>
      <c r="E3954" s="3">
        <f ca="1">[1]!thsiFinD("ths_mfi_stock",$A3954,$A$1,7,100,100)</f>
        <v>27.530461128656</v>
      </c>
      <c r="F3954" s="3">
        <f ca="1">[1]!thsiFinD("ths_expma_stock",$A3954,$A$1,7,100,100)</f>
        <v>30.990136014718001</v>
      </c>
      <c r="G3954" s="3">
        <f ca="1">[1]!thsiFinD("ths_rsi_stock",$A3954,$A$1,7,100,100)</f>
        <v>22.449455576378</v>
      </c>
      <c r="H3954" s="3">
        <f ca="1">[1]!thsiFinD("ths_adtm_stock",$A3954,$A$1,7,3,100,100,100)</f>
        <v>-0.88</v>
      </c>
      <c r="I3954" s="3">
        <f ca="1">[1]!thsiFinD("ths_bbiboll_stock",$A3954,$A$1,7,3,100,100,100)</f>
        <v>31.380624999999998</v>
      </c>
      <c r="J3954" s="3">
        <f ca="1">[1]!thsiFinD("ths_dptb_stock",$A3954,$A$1,7,104,100,100)</f>
        <v>0.85714285714285998</v>
      </c>
      <c r="K3954" s="3">
        <f ca="1">[1]!thsiFinD("ths_srmi_stock",$A3954,$A$1,7,100,100)</f>
        <v>-3.7670148781260002E-2</v>
      </c>
      <c r="L3954" s="3">
        <f ca="1">[1]!thsiFinD("ths_atr_stock",$A3954,$A$1,7,101,100,100)</f>
        <v>0.49428571428571</v>
      </c>
      <c r="M3954" s="3">
        <f ca="1">[1]!thsiFinD("ths_vol_w_stock",$A3954,$A$1)/1000000</f>
        <v>1.3864000000000001</v>
      </c>
      <c r="N3954" s="3">
        <f ca="1">[1]!thsiFinD("ths_turnover_ratio_w_stock",$A3954,$A$1)</f>
        <v>3.8737780932037</v>
      </c>
      <c r="O3954" s="3">
        <f ca="1">[1]!thsiFinD("ths_relative_chg_ratio_w_stock",$A3954,$A$1,104,100)</f>
        <v>-2.0729334934227999</v>
      </c>
      <c r="P3954" s="3">
        <f ca="1">[1]!thsiFinD("ths_chg_ratio_w_stock",$A3954,$B$1,100)</f>
        <v>-0.95394736842104999</v>
      </c>
    </row>
    <row r="3955" spans="1:16" x14ac:dyDescent="0.25">
      <c r="A3955" s="2" t="s">
        <v>3953</v>
      </c>
      <c r="B3955" s="2" t="s">
        <v>9316</v>
      </c>
      <c r="C3955" s="3">
        <f ca="1">[1]!thsiFinD("ths_vol_ratio_stock",$A3955,$A$1,7,100)</f>
        <v>0.73863009023657999</v>
      </c>
      <c r="D3955" s="3">
        <f ca="1">[1]!thsiFinD("ths_cr_stock",$A3955,$A$1,7,100,100)</f>
        <v>35.36</v>
      </c>
      <c r="E3955" s="3">
        <f ca="1">[1]!thsiFinD("ths_mfi_stock",$A3955,$A$1,7,100,100)</f>
        <v>33.280052415471999</v>
      </c>
      <c r="F3955" s="3">
        <f ca="1">[1]!thsiFinD("ths_expma_stock",$A3955,$A$1,7,100,100)</f>
        <v>14.453793184261</v>
      </c>
      <c r="G3955" s="3">
        <f ca="1">[1]!thsiFinD("ths_rsi_stock",$A3955,$A$1,7,100,100)</f>
        <v>25.965497644245001</v>
      </c>
      <c r="H3955" s="3">
        <f ca="1">[1]!thsiFinD("ths_adtm_stock",$A3955,$A$1,7,3,100,100,100)</f>
        <v>-0.24657534246575</v>
      </c>
      <c r="I3955" s="3">
        <f ca="1">[1]!thsiFinD("ths_bbiboll_stock",$A3955,$A$1,7,3,100,100,100)</f>
        <v>14.583229166667</v>
      </c>
      <c r="J3955" s="3">
        <f ca="1">[1]!thsiFinD("ths_dptb_stock",$A3955,$A$1,7,104,100,100)</f>
        <v>0.85714285714285998</v>
      </c>
      <c r="K3955" s="3">
        <f ca="1">[1]!thsiFinD("ths_srmi_stock",$A3955,$A$1,7,100,100)</f>
        <v>-7.5247524752474995E-2</v>
      </c>
      <c r="L3955" s="3">
        <f ca="1">[1]!thsiFinD("ths_atr_stock",$A3955,$A$1,7,101,100,100)</f>
        <v>0.40285714285714003</v>
      </c>
      <c r="M3955" s="3">
        <f ca="1">[1]!thsiFinD("ths_vol_w_stock",$A3955,$A$1)/1000000</f>
        <v>13.560441000000001</v>
      </c>
      <c r="N3955" s="3">
        <f ca="1">[1]!thsiFinD("ths_turnover_ratio_w_stock",$A3955,$A$1)</f>
        <v>2.1381963103122001</v>
      </c>
      <c r="O3955" s="3">
        <f ca="1">[1]!thsiFinD("ths_relative_chg_ratio_w_stock",$A3955,$A$1,104,100)</f>
        <v>-4.8027712890660998</v>
      </c>
      <c r="P3955" s="3">
        <f ca="1">[1]!thsiFinD("ths_chg_ratio_w_stock",$A3955,$B$1,100)</f>
        <v>-1.2134189864383</v>
      </c>
    </row>
    <row r="3956" spans="1:16" x14ac:dyDescent="0.25">
      <c r="A3956" s="2" t="s">
        <v>3954</v>
      </c>
      <c r="B3956" s="2" t="s">
        <v>9317</v>
      </c>
      <c r="C3956" s="3">
        <f ca="1">[1]!thsiFinD("ths_vol_ratio_stock",$A3956,$A$1,7,100)</f>
        <v>0.45112203329756001</v>
      </c>
      <c r="D3956" s="3">
        <f ca="1">[1]!thsiFinD("ths_cr_stock",$A3956,$A$1,7,100,100)</f>
        <v>7.2277227722771</v>
      </c>
      <c r="E3956" s="3">
        <f ca="1">[1]!thsiFinD("ths_mfi_stock",$A3956,$A$1,7,100,100)</f>
        <v>0</v>
      </c>
      <c r="F3956" s="3">
        <f ca="1">[1]!thsiFinD("ths_expma_stock",$A3956,$A$1,7,100,100)</f>
        <v>9.7383530203168007</v>
      </c>
      <c r="G3956" s="3">
        <f ca="1">[1]!thsiFinD("ths_rsi_stock",$A3956,$A$1,7,100,100)</f>
        <v>28.733982742196002</v>
      </c>
      <c r="H3956" s="3">
        <f ca="1">[1]!thsiFinD("ths_adtm_stock",$A3956,$A$1,7,3,100,100,100)</f>
        <v>-0.66386554621849003</v>
      </c>
      <c r="I3956" s="3">
        <f ca="1">[1]!thsiFinD("ths_bbiboll_stock",$A3956,$A$1,7,3,100,100,100)</f>
        <v>9.7915624999999995</v>
      </c>
      <c r="J3956" s="3">
        <f ca="1">[1]!thsiFinD("ths_dptb_stock",$A3956,$A$1,7,104,100,100)</f>
        <v>0.85714285714285998</v>
      </c>
      <c r="K3956" s="3">
        <f ca="1">[1]!thsiFinD("ths_srmi_stock",$A3956,$A$1,7,100,100)</f>
        <v>-0.17876588021779</v>
      </c>
      <c r="L3956" s="3">
        <f ca="1">[1]!thsiFinD("ths_atr_stock",$A3956,$A$1,7,101,100,100)</f>
        <v>0.53571428571429003</v>
      </c>
      <c r="M3956" s="3">
        <f ca="1">[1]!thsiFinD("ths_vol_w_stock",$A3956,$A$1)/1000000</f>
        <v>143.18690599999999</v>
      </c>
      <c r="N3956" s="3">
        <f ca="1">[1]!thsiFinD("ths_turnover_ratio_w_stock",$A3956,$A$1)</f>
        <v>28.637215447797001</v>
      </c>
      <c r="O3956" s="3">
        <f ca="1">[1]!thsiFinD("ths_relative_chg_ratio_w_stock",$A3956,$A$1,104,100)</f>
        <v>-14.124136326274</v>
      </c>
      <c r="P3956" s="3">
        <f ca="1">[1]!thsiFinD("ths_chg_ratio_w_stock",$A3956,$B$1,100)</f>
        <v>-2.7624309392264998</v>
      </c>
    </row>
    <row r="3957" spans="1:16" x14ac:dyDescent="0.25">
      <c r="A3957" s="2" t="s">
        <v>3955</v>
      </c>
      <c r="B3957" s="2" t="s">
        <v>9318</v>
      </c>
      <c r="C3957" s="3">
        <f ca="1">[1]!thsiFinD("ths_vol_ratio_stock",$A3957,$A$1,7,100)</f>
        <v>0.79172469047644001</v>
      </c>
      <c r="D3957" s="3">
        <f ca="1">[1]!thsiFinD("ths_cr_stock",$A3957,$A$1,7,100,100)</f>
        <v>122.07792207791999</v>
      </c>
      <c r="E3957" s="3">
        <f ca="1">[1]!thsiFinD("ths_mfi_stock",$A3957,$A$1,7,100,100)</f>
        <v>61.779508336710997</v>
      </c>
      <c r="F3957" s="3">
        <f ca="1">[1]!thsiFinD("ths_expma_stock",$A3957,$A$1,7,100,100)</f>
        <v>4.4793025541615004</v>
      </c>
      <c r="G3957" s="3">
        <f ca="1">[1]!thsiFinD("ths_rsi_stock",$A3957,$A$1,7,100,100)</f>
        <v>48.475497877480002</v>
      </c>
      <c r="H3957" s="3">
        <f ca="1">[1]!thsiFinD("ths_adtm_stock",$A3957,$A$1,7,3,100,100,100)</f>
        <v>0.36538461538460998</v>
      </c>
      <c r="I3957" s="3">
        <f ca="1">[1]!thsiFinD("ths_bbiboll_stock",$A3957,$A$1,7,3,100,100,100)</f>
        <v>4.4879166666666999</v>
      </c>
      <c r="J3957" s="3">
        <f ca="1">[1]!thsiFinD("ths_dptb_stock",$A3957,$A$1,7,104,100,100)</f>
        <v>0.71428571428570997</v>
      </c>
      <c r="K3957" s="3">
        <f ca="1">[1]!thsiFinD("ths_srmi_stock",$A3957,$A$1,7,100,100)</f>
        <v>6.7114093959729998E-3</v>
      </c>
      <c r="L3957" s="3">
        <f ca="1">[1]!thsiFinD("ths_atr_stock",$A3957,$A$1,7,101,100,100)</f>
        <v>0.16285714285714001</v>
      </c>
      <c r="M3957" s="3">
        <f ca="1">[1]!thsiFinD("ths_vol_w_stock",$A3957,$A$1)/1000000</f>
        <v>33.116613999999998</v>
      </c>
      <c r="N3957" s="3">
        <f ca="1">[1]!thsiFinD("ths_turnover_ratio_w_stock",$A3957,$A$1)</f>
        <v>6.3622173979866004</v>
      </c>
      <c r="O3957" s="3">
        <f ca="1">[1]!thsiFinD("ths_relative_chg_ratio_w_stock",$A3957,$A$1,104,100)</f>
        <v>1.2964244213897</v>
      </c>
      <c r="P3957" s="3">
        <f ca="1">[1]!thsiFinD("ths_chg_ratio_w_stock",$A3957,$B$1,100)</f>
        <v>-4.6979865771811999</v>
      </c>
    </row>
    <row r="3958" spans="1:16" x14ac:dyDescent="0.25">
      <c r="A3958" s="2" t="s">
        <v>3956</v>
      </c>
      <c r="B3958" s="2" t="s">
        <v>9319</v>
      </c>
      <c r="C3958" s="3">
        <f ca="1">[1]!thsiFinD("ths_vol_ratio_stock",$A3958,$A$1,7,100)</f>
        <v>0.69982084729931004</v>
      </c>
      <c r="D3958" s="3">
        <f ca="1">[1]!thsiFinD("ths_cr_stock",$A3958,$A$1,7,100,100)</f>
        <v>61.538461538462002</v>
      </c>
      <c r="E3958" s="3">
        <f ca="1">[1]!thsiFinD("ths_mfi_stock",$A3958,$A$1,7,100,100)</f>
        <v>46.641228866265003</v>
      </c>
      <c r="F3958" s="3">
        <f ca="1">[1]!thsiFinD("ths_expma_stock",$A3958,$A$1,7,100,100)</f>
        <v>16.909215381048</v>
      </c>
      <c r="G3958" s="3">
        <f ca="1">[1]!thsiFinD("ths_rsi_stock",$A3958,$A$1,7,100,100)</f>
        <v>34.985733467339998</v>
      </c>
      <c r="H3958" s="3">
        <f ca="1">[1]!thsiFinD("ths_adtm_stock",$A3958,$A$1,7,3,100,100,100)</f>
        <v>0.22222222222223001</v>
      </c>
      <c r="I3958" s="3">
        <f ca="1">[1]!thsiFinD("ths_bbiboll_stock",$A3958,$A$1,7,3,100,100,100)</f>
        <v>17.059270833332999</v>
      </c>
      <c r="J3958" s="3">
        <f ca="1">[1]!thsiFinD("ths_dptb_stock",$A3958,$A$1,7,104,100,100)</f>
        <v>0.57142857142856995</v>
      </c>
      <c r="K3958" s="3">
        <f ca="1">[1]!thsiFinD("ths_srmi_stock",$A3958,$A$1,7,100,100)</f>
        <v>-2.3419203747073E-2</v>
      </c>
      <c r="L3958" s="3">
        <f ca="1">[1]!thsiFinD("ths_atr_stock",$A3958,$A$1,7,101,100,100)</f>
        <v>0.43857142857143</v>
      </c>
      <c r="M3958" s="3">
        <f ca="1">[1]!thsiFinD("ths_vol_w_stock",$A3958,$A$1)/1000000</f>
        <v>10.669852000000001</v>
      </c>
      <c r="N3958" s="3">
        <f ca="1">[1]!thsiFinD("ths_turnover_ratio_w_stock",$A3958,$A$1)</f>
        <v>12.651748384418999</v>
      </c>
      <c r="O3958" s="3">
        <f ca="1">[1]!thsiFinD("ths_relative_chg_ratio_w_stock",$A3958,$A$1,104,100)</f>
        <v>-0.81625163494830999</v>
      </c>
      <c r="P3958" s="3">
        <f ca="1">[1]!thsiFinD("ths_chg_ratio_w_stock",$A3958,$B$1,100)</f>
        <v>-4.7362110311750998</v>
      </c>
    </row>
    <row r="3959" spans="1:16" x14ac:dyDescent="0.25">
      <c r="A3959" s="2" t="s">
        <v>3957</v>
      </c>
      <c r="B3959" s="2" t="s">
        <v>9320</v>
      </c>
      <c r="C3959" s="3">
        <f ca="1">[1]!thsiFinD("ths_vol_ratio_stock",$A3959,$A$1,7,100)</f>
        <v>0.62920732922891998</v>
      </c>
      <c r="D3959" s="3">
        <f ca="1">[1]!thsiFinD("ths_cr_stock",$A3959,$A$1,7,100,100)</f>
        <v>100.90252707581</v>
      </c>
      <c r="E3959" s="3">
        <f ca="1">[1]!thsiFinD("ths_mfi_stock",$A3959,$A$1,7,100,100)</f>
        <v>50.233557884516998</v>
      </c>
      <c r="F3959" s="3">
        <f ca="1">[1]!thsiFinD("ths_expma_stock",$A3959,$A$1,7,100,100)</f>
        <v>16.119000031801999</v>
      </c>
      <c r="G3959" s="3">
        <f ca="1">[1]!thsiFinD("ths_rsi_stock",$A3959,$A$1,7,100,100)</f>
        <v>39.541149986614002</v>
      </c>
      <c r="H3959" s="3">
        <f ca="1">[1]!thsiFinD("ths_adtm_stock",$A3959,$A$1,7,3,100,100,100)</f>
        <v>0.48587570621469001</v>
      </c>
      <c r="I3959" s="3">
        <f ca="1">[1]!thsiFinD("ths_bbiboll_stock",$A3959,$A$1,7,3,100,100,100)</f>
        <v>16.174895833333</v>
      </c>
      <c r="J3959" s="3">
        <f ca="1">[1]!thsiFinD("ths_dptb_stock",$A3959,$A$1,7,104,100,100)</f>
        <v>0.71428571428570997</v>
      </c>
      <c r="K3959" s="3">
        <f ca="1">[1]!thsiFinD("ths_srmi_stock",$A3959,$A$1,7,100,100)</f>
        <v>-1.5537600994406001E-2</v>
      </c>
      <c r="L3959" s="3">
        <f ca="1">[1]!thsiFinD("ths_atr_stock",$A3959,$A$1,7,101,100,100)</f>
        <v>0.53</v>
      </c>
      <c r="M3959" s="3">
        <f ca="1">[1]!thsiFinD("ths_vol_w_stock",$A3959,$A$1)/1000000</f>
        <v>72.580624999999998</v>
      </c>
      <c r="N3959" s="3">
        <f ca="1">[1]!thsiFinD("ths_turnover_ratio_w_stock",$A3959,$A$1)</f>
        <v>12.119940078382999</v>
      </c>
      <c r="O3959" s="3">
        <f ca="1">[1]!thsiFinD("ths_relative_chg_ratio_w_stock",$A3959,$A$1,104,100)</f>
        <v>-1.2266525016872001</v>
      </c>
      <c r="P3959" s="3">
        <f ca="1">[1]!thsiFinD("ths_chg_ratio_w_stock",$A3959,$B$1,100)</f>
        <v>-4.4191919191919</v>
      </c>
    </row>
    <row r="3960" spans="1:16" x14ac:dyDescent="0.25">
      <c r="A3960" s="2" t="s">
        <v>3958</v>
      </c>
      <c r="B3960" s="2" t="s">
        <v>9321</v>
      </c>
      <c r="C3960" s="3">
        <f ca="1">[1]!thsiFinD("ths_vol_ratio_stock",$A3960,$A$1,7,100)</f>
        <v>0.59157253244895003</v>
      </c>
      <c r="D3960" s="3">
        <f ca="1">[1]!thsiFinD("ths_cr_stock",$A3960,$A$1,7,100,100)</f>
        <v>35.220125786163003</v>
      </c>
      <c r="E3960" s="3">
        <f ca="1">[1]!thsiFinD("ths_mfi_stock",$A3960,$A$1,7,100,100)</f>
        <v>29.518722731772002</v>
      </c>
      <c r="F3960" s="3">
        <f ca="1">[1]!thsiFinD("ths_expma_stock",$A3960,$A$1,7,100,100)</f>
        <v>13.634477601043001</v>
      </c>
      <c r="G3960" s="3">
        <f ca="1">[1]!thsiFinD("ths_rsi_stock",$A3960,$A$1,7,100,100)</f>
        <v>33.623648285214003</v>
      </c>
      <c r="H3960" s="3">
        <f ca="1">[1]!thsiFinD("ths_adtm_stock",$A3960,$A$1,7,3,100,100,100)</f>
        <v>-0.48571428571428998</v>
      </c>
      <c r="I3960" s="3">
        <f ca="1">[1]!thsiFinD("ths_bbiboll_stock",$A3960,$A$1,7,3,100,100,100)</f>
        <v>13.731562500000001</v>
      </c>
      <c r="J3960" s="3">
        <f ca="1">[1]!thsiFinD("ths_dptb_stock",$A3960,$A$1,7,104,100,100)</f>
        <v>0.42857142857142999</v>
      </c>
      <c r="K3960" s="3">
        <f ca="1">[1]!thsiFinD("ths_srmi_stock",$A3960,$A$1,7,100,100)</f>
        <v>-3.7222619899785002E-2</v>
      </c>
      <c r="L3960" s="3">
        <f ca="1">[1]!thsiFinD("ths_atr_stock",$A3960,$A$1,7,101,100,100)</f>
        <v>0.30714285714285999</v>
      </c>
      <c r="M3960" s="3">
        <f ca="1">[1]!thsiFinD("ths_vol_w_stock",$A3960,$A$1)/1000000</f>
        <v>4.6778399999999998</v>
      </c>
      <c r="N3960" s="3">
        <f ca="1">[1]!thsiFinD("ths_turnover_ratio_w_stock",$A3960,$A$1)</f>
        <v>2.2497278736505</v>
      </c>
      <c r="O3960" s="3">
        <f ca="1">[1]!thsiFinD("ths_relative_chg_ratio_w_stock",$A3960,$A$1,104,100)</f>
        <v>-1.9409856505526999</v>
      </c>
      <c r="P3960" s="3">
        <f ca="1">[1]!thsiFinD("ths_chg_ratio_w_stock",$A3960,$B$1,100)</f>
        <v>-2.5278810408922001</v>
      </c>
    </row>
    <row r="3961" spans="1:16" x14ac:dyDescent="0.25">
      <c r="A3961" s="2" t="s">
        <v>3959</v>
      </c>
      <c r="B3961" s="2" t="s">
        <v>9322</v>
      </c>
      <c r="C3961" s="3">
        <f ca="1">[1]!thsiFinD("ths_vol_ratio_stock",$A3961,$A$1,7,100)</f>
        <v>0.78555991738182995</v>
      </c>
      <c r="D3961" s="3">
        <f ca="1">[1]!thsiFinD("ths_cr_stock",$A3961,$A$1,7,100,100)</f>
        <v>49.395161290322001</v>
      </c>
      <c r="E3961" s="3">
        <f ca="1">[1]!thsiFinD("ths_mfi_stock",$A3961,$A$1,7,100,100)</f>
        <v>43.873603131046004</v>
      </c>
      <c r="F3961" s="3">
        <f ca="1">[1]!thsiFinD("ths_expma_stock",$A3961,$A$1,7,100,100)</f>
        <v>11.986128860436001</v>
      </c>
      <c r="G3961" s="3">
        <f ca="1">[1]!thsiFinD("ths_rsi_stock",$A3961,$A$1,7,100,100)</f>
        <v>29.976843206558001</v>
      </c>
      <c r="H3961" s="3">
        <f ca="1">[1]!thsiFinD("ths_adtm_stock",$A3961,$A$1,7,3,100,100,100)</f>
        <v>-0.30851063829787001</v>
      </c>
      <c r="I3961" s="3">
        <f ca="1">[1]!thsiFinD("ths_bbiboll_stock",$A3961,$A$1,7,3,100,100,100)</f>
        <v>12.1521875</v>
      </c>
      <c r="J3961" s="3">
        <f ca="1">[1]!thsiFinD("ths_dptb_stock",$A3961,$A$1,7,104,100,100)</f>
        <v>0.71428571428570997</v>
      </c>
      <c r="K3961" s="3">
        <f ca="1">[1]!thsiFinD("ths_srmi_stock",$A3961,$A$1,7,100,100)</f>
        <v>-6.7632850241546E-2</v>
      </c>
      <c r="L3961" s="3">
        <f ca="1">[1]!thsiFinD("ths_atr_stock",$A3961,$A$1,7,101,100,100)</f>
        <v>0.35285714285713998</v>
      </c>
      <c r="M3961" s="3">
        <f ca="1">[1]!thsiFinD("ths_vol_w_stock",$A3961,$A$1)/1000000</f>
        <v>15.632728999999999</v>
      </c>
      <c r="N3961" s="3">
        <f ca="1">[1]!thsiFinD("ths_turnover_ratio_w_stock",$A3961,$A$1)</f>
        <v>7.7687138506030999</v>
      </c>
      <c r="O3961" s="3">
        <f ca="1">[1]!thsiFinD("ths_relative_chg_ratio_w_stock",$A3961,$A$1,104,100)</f>
        <v>-4.0957324413554002</v>
      </c>
      <c r="P3961" s="3">
        <f ca="1">[1]!thsiFinD("ths_chg_ratio_w_stock",$A3961,$B$1,100)</f>
        <v>-3.8860103626943001</v>
      </c>
    </row>
    <row r="3962" spans="1:16" x14ac:dyDescent="0.25">
      <c r="A3962" s="2" t="s">
        <v>3960</v>
      </c>
      <c r="B3962" s="2" t="s">
        <v>9323</v>
      </c>
      <c r="C3962" s="3">
        <f ca="1">[1]!thsiFinD("ths_vol_ratio_stock",$A3962,$A$1,7,100)</f>
        <v>0.50285316681721004</v>
      </c>
      <c r="D3962" s="3">
        <f ca="1">[1]!thsiFinD("ths_cr_stock",$A3962,$A$1,7,100,100)</f>
        <v>38.174273858920998</v>
      </c>
      <c r="E3962" s="3">
        <f ca="1">[1]!thsiFinD("ths_mfi_stock",$A3962,$A$1,7,100,100)</f>
        <v>41.731527064848002</v>
      </c>
      <c r="F3962" s="3">
        <f ca="1">[1]!thsiFinD("ths_expma_stock",$A3962,$A$1,7,100,100)</f>
        <v>5.9517216910839004</v>
      </c>
      <c r="G3962" s="3">
        <f ca="1">[1]!thsiFinD("ths_rsi_stock",$A3962,$A$1,7,100,100)</f>
        <v>25.057141814539001</v>
      </c>
      <c r="H3962" s="3">
        <f ca="1">[1]!thsiFinD("ths_adtm_stock",$A3962,$A$1,7,3,100,100,100)</f>
        <v>-0.52272727272727004</v>
      </c>
      <c r="I3962" s="3">
        <f ca="1">[1]!thsiFinD("ths_bbiboll_stock",$A3962,$A$1,7,3,100,100,100)</f>
        <v>6.0591666666666999</v>
      </c>
      <c r="J3962" s="3">
        <f ca="1">[1]!thsiFinD("ths_dptb_stock",$A3962,$A$1,7,104,100,100)</f>
        <v>0.71428571428570997</v>
      </c>
      <c r="K3962" s="3">
        <f ca="1">[1]!thsiFinD("ths_srmi_stock",$A3962,$A$1,7,100,100)</f>
        <v>-4.9586776859504002E-2</v>
      </c>
      <c r="L3962" s="3">
        <f ca="1">[1]!thsiFinD("ths_atr_stock",$A3962,$A$1,7,101,100,100)</f>
        <v>0.16</v>
      </c>
      <c r="M3962" s="3">
        <f ca="1">[1]!thsiFinD("ths_vol_w_stock",$A3962,$A$1)/1000000</f>
        <v>43.260022999999997</v>
      </c>
      <c r="N3962" s="3">
        <f ca="1">[1]!thsiFinD("ths_turnover_ratio_w_stock",$A3962,$A$1)</f>
        <v>5.1674022920597</v>
      </c>
      <c r="O3962" s="3">
        <f ca="1">[1]!thsiFinD("ths_relative_chg_ratio_w_stock",$A3962,$A$1,104,100)</f>
        <v>-3.6622532645607002</v>
      </c>
      <c r="P3962" s="3">
        <f ca="1">[1]!thsiFinD("ths_chg_ratio_w_stock",$A3962,$B$1,100)</f>
        <v>1.2173913043478</v>
      </c>
    </row>
    <row r="3963" spans="1:16" x14ac:dyDescent="0.25">
      <c r="A3963" s="2" t="s">
        <v>3961</v>
      </c>
      <c r="B3963" s="2" t="s">
        <v>9324</v>
      </c>
      <c r="C3963" s="3">
        <f ca="1">[1]!thsiFinD("ths_vol_ratio_stock",$A3963,$A$1,7,100)</f>
        <v>0.96800404111075999</v>
      </c>
      <c r="D3963" s="3">
        <f ca="1">[1]!thsiFinD("ths_cr_stock",$A3963,$A$1,7,100,100)</f>
        <v>59.615384615384002</v>
      </c>
      <c r="E3963" s="3">
        <f ca="1">[1]!thsiFinD("ths_mfi_stock",$A3963,$A$1,7,100,100)</f>
        <v>38.463849158001999</v>
      </c>
      <c r="F3963" s="3">
        <f ca="1">[1]!thsiFinD("ths_expma_stock",$A3963,$A$1,7,100,100)</f>
        <v>11.084792841180001</v>
      </c>
      <c r="G3963" s="3">
        <f ca="1">[1]!thsiFinD("ths_rsi_stock",$A3963,$A$1,7,100,100)</f>
        <v>20.916275725933001</v>
      </c>
      <c r="H3963" s="3">
        <f ca="1">[1]!thsiFinD("ths_adtm_stock",$A3963,$A$1,7,3,100,100,100)</f>
        <v>-0.77027027027026995</v>
      </c>
      <c r="I3963" s="3">
        <f ca="1">[1]!thsiFinD("ths_bbiboll_stock",$A3963,$A$1,7,3,100,100,100)</f>
        <v>11.257187500000001</v>
      </c>
      <c r="J3963" s="3">
        <f ca="1">[1]!thsiFinD("ths_dptb_stock",$A3963,$A$1,7,104,100,100)</f>
        <v>0.71428571428570997</v>
      </c>
      <c r="K3963" s="3">
        <f ca="1">[1]!thsiFinD("ths_srmi_stock",$A3963,$A$1,7,100,100)</f>
        <v>-3.5682426404995998E-2</v>
      </c>
      <c r="L3963" s="3">
        <f ca="1">[1]!thsiFinD("ths_atr_stock",$A3963,$A$1,7,101,100,100)</f>
        <v>0.23714285714285999</v>
      </c>
      <c r="M3963" s="3">
        <f ca="1">[1]!thsiFinD("ths_vol_w_stock",$A3963,$A$1)/1000000</f>
        <v>8.7656050000000008</v>
      </c>
      <c r="N3963" s="3">
        <f ca="1">[1]!thsiFinD("ths_turnover_ratio_w_stock",$A3963,$A$1)</f>
        <v>2.0247739741316</v>
      </c>
      <c r="O3963" s="3">
        <f ca="1">[1]!thsiFinD("ths_relative_chg_ratio_w_stock",$A3963,$A$1,104,100)</f>
        <v>-2.1857184357530999</v>
      </c>
      <c r="P3963" s="3">
        <f ca="1">[1]!thsiFinD("ths_chg_ratio_w_stock",$A3963,$B$1,100)</f>
        <v>-2.7752081406106002</v>
      </c>
    </row>
    <row r="3964" spans="1:16" x14ac:dyDescent="0.25">
      <c r="A3964" s="2" t="s">
        <v>3962</v>
      </c>
      <c r="B3964" s="2" t="s">
        <v>9325</v>
      </c>
      <c r="C3964" s="3">
        <f ca="1">[1]!thsiFinD("ths_vol_ratio_stock",$A3964,$A$1,7,100)</f>
        <v>0.45996500573921001</v>
      </c>
      <c r="D3964" s="3">
        <f ca="1">[1]!thsiFinD("ths_cr_stock",$A3964,$A$1,7,100,100)</f>
        <v>16.666666666666</v>
      </c>
      <c r="E3964" s="3">
        <f ca="1">[1]!thsiFinD("ths_mfi_stock",$A3964,$A$1,7,100,100)</f>
        <v>0</v>
      </c>
      <c r="F3964" s="3">
        <f ca="1">[1]!thsiFinD("ths_expma_stock",$A3964,$A$1,7,100,100)</f>
        <v>5.7960552092017004</v>
      </c>
      <c r="G3964" s="3">
        <f ca="1">[1]!thsiFinD("ths_rsi_stock",$A3964,$A$1,7,100,100)</f>
        <v>17.296935060913</v>
      </c>
      <c r="H3964" s="3">
        <f ca="1">[1]!thsiFinD("ths_adtm_stock",$A3964,$A$1,7,3,100,100,100)</f>
        <v>-0.77500000000000002</v>
      </c>
      <c r="I3964" s="3">
        <f ca="1">[1]!thsiFinD("ths_bbiboll_stock",$A3964,$A$1,7,3,100,100,100)</f>
        <v>5.9292708333333</v>
      </c>
      <c r="J3964" s="3">
        <f ca="1">[1]!thsiFinD("ths_dptb_stock",$A3964,$A$1,7,104,100,100)</f>
        <v>0.71428571428570997</v>
      </c>
      <c r="K3964" s="3">
        <f ca="1">[1]!thsiFinD("ths_srmi_stock",$A3964,$A$1,7,100,100)</f>
        <v>-7.2368421052631998E-2</v>
      </c>
      <c r="L3964" s="3">
        <f ca="1">[1]!thsiFinD("ths_atr_stock",$A3964,$A$1,7,101,100,100)</f>
        <v>0.15428571428571</v>
      </c>
      <c r="M3964" s="3">
        <f ca="1">[1]!thsiFinD("ths_vol_w_stock",$A3964,$A$1)/1000000</f>
        <v>33.160629999999998</v>
      </c>
      <c r="N3964" s="3">
        <f ca="1">[1]!thsiFinD("ths_turnover_ratio_w_stock",$A3964,$A$1)</f>
        <v>3.9106871361051998</v>
      </c>
      <c r="O3964" s="3">
        <f ca="1">[1]!thsiFinD("ths_relative_chg_ratio_w_stock",$A3964,$A$1,104,100)</f>
        <v>-4.5466473649208003</v>
      </c>
      <c r="P3964" s="3">
        <f ca="1">[1]!thsiFinD("ths_chg_ratio_w_stock",$A3964,$B$1,100)</f>
        <v>-3.0141843971630999</v>
      </c>
    </row>
    <row r="3965" spans="1:16" x14ac:dyDescent="0.25">
      <c r="A3965" s="2" t="s">
        <v>3963</v>
      </c>
      <c r="B3965" s="2" t="s">
        <v>9326</v>
      </c>
      <c r="C3965" s="3">
        <f ca="1">[1]!thsiFinD("ths_vol_ratio_stock",$A3965,$A$1,7,100)</f>
        <v>0.99358192374833998</v>
      </c>
      <c r="D3965" s="3">
        <f ca="1">[1]!thsiFinD("ths_cr_stock",$A3965,$A$1,7,100,100)</f>
        <v>117.28395061728</v>
      </c>
      <c r="E3965" s="3">
        <f ca="1">[1]!thsiFinD("ths_mfi_stock",$A3965,$A$1,7,100,100)</f>
        <v>47.124508727653001</v>
      </c>
      <c r="F3965" s="3">
        <f ca="1">[1]!thsiFinD("ths_expma_stock",$A3965,$A$1,7,100,100)</f>
        <v>11.109787541466</v>
      </c>
      <c r="G3965" s="3">
        <f ca="1">[1]!thsiFinD("ths_rsi_stock",$A3965,$A$1,7,100,100)</f>
        <v>39.841994701643003</v>
      </c>
      <c r="H3965" s="3">
        <f ca="1">[1]!thsiFinD("ths_adtm_stock",$A3965,$A$1,7,3,100,100,100)</f>
        <v>0.45945945945945998</v>
      </c>
      <c r="I3965" s="3">
        <f ca="1">[1]!thsiFinD("ths_bbiboll_stock",$A3965,$A$1,7,3,100,100,100)</f>
        <v>11.213541666667</v>
      </c>
      <c r="J3965" s="3">
        <f ca="1">[1]!thsiFinD("ths_dptb_stock",$A3965,$A$1,7,104,100,100)</f>
        <v>0.57142857142856995</v>
      </c>
      <c r="K3965" s="3">
        <f ca="1">[1]!thsiFinD("ths_srmi_stock",$A3965,$A$1,7,100,100)</f>
        <v>-1.8165304268845999E-3</v>
      </c>
      <c r="L3965" s="3">
        <f ca="1">[1]!thsiFinD("ths_atr_stock",$A3965,$A$1,7,101,100,100)</f>
        <v>0.25571428571429</v>
      </c>
      <c r="M3965" s="3">
        <f ca="1">[1]!thsiFinD("ths_vol_w_stock",$A3965,$A$1)/1000000</f>
        <v>7.017137</v>
      </c>
      <c r="N3965" s="3">
        <f ca="1">[1]!thsiFinD("ths_turnover_ratio_w_stock",$A3965,$A$1)</f>
        <v>2.9335857023410998</v>
      </c>
      <c r="O3965" s="3">
        <f ca="1">[1]!thsiFinD("ths_relative_chg_ratio_w_stock",$A3965,$A$1,104,100)</f>
        <v>0.93377709591375002</v>
      </c>
      <c r="P3965" s="3">
        <f ca="1">[1]!thsiFinD("ths_chg_ratio_w_stock",$A3965,$B$1,100)</f>
        <v>-5.3685168334849998</v>
      </c>
    </row>
    <row r="3966" spans="1:16" x14ac:dyDescent="0.25">
      <c r="A3966" s="2" t="s">
        <v>3964</v>
      </c>
      <c r="B3966" s="2" t="s">
        <v>9327</v>
      </c>
      <c r="C3966" s="3">
        <f ca="1">[1]!thsiFinD("ths_vol_ratio_stock",$A3966,$A$1,7,100)</f>
        <v>0.58058038606036999</v>
      </c>
      <c r="D3966" s="3">
        <f ca="1">[1]!thsiFinD("ths_cr_stock",$A3966,$A$1,7,100,100)</f>
        <v>56.716417910448001</v>
      </c>
      <c r="E3966" s="3">
        <f ca="1">[1]!thsiFinD("ths_mfi_stock",$A3966,$A$1,7,100,100)</f>
        <v>13.978431794535</v>
      </c>
      <c r="F3966" s="3">
        <f ca="1">[1]!thsiFinD("ths_expma_stock",$A3966,$A$1,7,100,100)</f>
        <v>4.4926658767744003</v>
      </c>
      <c r="G3966" s="3">
        <f ca="1">[1]!thsiFinD("ths_rsi_stock",$A3966,$A$1,7,100,100)</f>
        <v>32.410093418194997</v>
      </c>
      <c r="H3966" s="3">
        <f ca="1">[1]!thsiFinD("ths_adtm_stock",$A3966,$A$1,7,3,100,100,100)</f>
        <v>0.40000000000001001</v>
      </c>
      <c r="I3966" s="3">
        <f ca="1">[1]!thsiFinD("ths_bbiboll_stock",$A3966,$A$1,7,3,100,100,100)</f>
        <v>4.5496875000000001</v>
      </c>
      <c r="J3966" s="3">
        <f ca="1">[1]!thsiFinD("ths_dptb_stock",$A3966,$A$1,7,104,100,100)</f>
        <v>0.57142857142856995</v>
      </c>
      <c r="K3966" s="3">
        <f ca="1">[1]!thsiFinD("ths_srmi_stock",$A3966,$A$1,7,100,100)</f>
        <v>-2.6258205689277999E-2</v>
      </c>
      <c r="L3966" s="3">
        <f ca="1">[1]!thsiFinD("ths_atr_stock",$A3966,$A$1,7,101,100,100)</f>
        <v>0.1</v>
      </c>
      <c r="M3966" s="3">
        <f ca="1">[1]!thsiFinD("ths_vol_w_stock",$A3966,$A$1)/1000000</f>
        <v>14.199619999999999</v>
      </c>
      <c r="N3966" s="3">
        <f ca="1">[1]!thsiFinD("ths_turnover_ratio_w_stock",$A3966,$A$1)</f>
        <v>2.4643527048210001</v>
      </c>
      <c r="O3966" s="3">
        <f ca="1">[1]!thsiFinD("ths_relative_chg_ratio_w_stock",$A3966,$A$1,104,100)</f>
        <v>-0.68595443323583005</v>
      </c>
      <c r="P3966" s="3">
        <f ca="1">[1]!thsiFinD("ths_chg_ratio_w_stock",$A3966,$B$1,100)</f>
        <v>1.123595505618</v>
      </c>
    </row>
    <row r="3967" spans="1:16" x14ac:dyDescent="0.25">
      <c r="A3967" s="2" t="s">
        <v>3965</v>
      </c>
      <c r="B3967" s="2" t="s">
        <v>9328</v>
      </c>
      <c r="C3967" s="3">
        <f ca="1">[1]!thsiFinD("ths_vol_ratio_stock",$A3967,$A$1,7,100)</f>
        <v>0.49030039180163998</v>
      </c>
      <c r="D3967" s="3">
        <f ca="1">[1]!thsiFinD("ths_cr_stock",$A3967,$A$1,7,100,100)</f>
        <v>-381.53846153846001</v>
      </c>
      <c r="E3967" s="3">
        <f ca="1">[1]!thsiFinD("ths_mfi_stock",$A3967,$A$1,7,100,100)</f>
        <v>94.216164849354996</v>
      </c>
      <c r="F3967" s="3">
        <f ca="1">[1]!thsiFinD("ths_expma_stock",$A3967,$A$1,7,100,100)</f>
        <v>3.3284419204392002</v>
      </c>
      <c r="G3967" s="3">
        <f ca="1">[1]!thsiFinD("ths_rsi_stock",$A3967,$A$1,7,100,100)</f>
        <v>92.128658607573996</v>
      </c>
      <c r="H3967" s="3">
        <f ca="1">[1]!thsiFinD("ths_adtm_stock",$A3967,$A$1,7,3,100,100,100)</f>
        <v>0.71428571428570997</v>
      </c>
      <c r="I3967" s="3">
        <f ca="1">[1]!thsiFinD("ths_bbiboll_stock",$A3967,$A$1,7,3,100,100,100)</f>
        <v>3.2690625</v>
      </c>
      <c r="J3967" s="3">
        <f ca="1">[1]!thsiFinD("ths_dptb_stock",$A3967,$A$1,7,104,100,100)</f>
        <v>0.28571428571428997</v>
      </c>
      <c r="K3967" s="3">
        <f ca="1">[1]!thsiFinD("ths_srmi_stock",$A3967,$A$1,7,100,100)</f>
        <v>0.15789473684211</v>
      </c>
      <c r="L3967" s="3">
        <f ca="1">[1]!thsiFinD("ths_atr_stock",$A3967,$A$1,7,101,100,100)</f>
        <v>0.13428571428571001</v>
      </c>
      <c r="M3967" s="3">
        <f ca="1">[1]!thsiFinD("ths_vol_w_stock",$A3967,$A$1)/1000000</f>
        <v>4.6775120000000001</v>
      </c>
      <c r="N3967" s="3">
        <f ca="1">[1]!thsiFinD("ths_turnover_ratio_w_stock",$A3967,$A$1)</f>
        <v>0.73877479552053005</v>
      </c>
      <c r="O3967" s="3">
        <f ca="1">[1]!thsiFinD("ths_relative_chg_ratio_w_stock",$A3967,$A$1,104,100)</f>
        <v>15.176550604355</v>
      </c>
      <c r="P3967" s="3">
        <f ca="1">[1]!thsiFinD("ths_chg_ratio_w_stock",$A3967,$B$1,100)</f>
        <v>21.883656509695001</v>
      </c>
    </row>
    <row r="3968" spans="1:16" x14ac:dyDescent="0.25">
      <c r="A3968" s="2" t="s">
        <v>3966</v>
      </c>
      <c r="B3968" s="2" t="s">
        <v>9329</v>
      </c>
      <c r="C3968" s="3">
        <f ca="1">[1]!thsiFinD("ths_vol_ratio_stock",$A3968,$A$1,7,100)</f>
        <v>0.68733740194522996</v>
      </c>
      <c r="D3968" s="3">
        <f ca="1">[1]!thsiFinD("ths_cr_stock",$A3968,$A$1,7,100,100)</f>
        <v>138.84615384615</v>
      </c>
      <c r="E3968" s="3">
        <f ca="1">[1]!thsiFinD("ths_mfi_stock",$A3968,$A$1,7,100,100)</f>
        <v>75.668382841240998</v>
      </c>
      <c r="F3968" s="3">
        <f ca="1">[1]!thsiFinD("ths_expma_stock",$A3968,$A$1,7,100,100)</f>
        <v>6.9451392447262004</v>
      </c>
      <c r="G3968" s="3">
        <f ca="1">[1]!thsiFinD("ths_rsi_stock",$A3968,$A$1,7,100,100)</f>
        <v>45.127245859330998</v>
      </c>
      <c r="H3968" s="3">
        <f ca="1">[1]!thsiFinD("ths_adtm_stock",$A3968,$A$1,7,3,100,100,100)</f>
        <v>0.61538461538460998</v>
      </c>
      <c r="I3968" s="3">
        <f ca="1">[1]!thsiFinD("ths_bbiboll_stock",$A3968,$A$1,7,3,100,100,100)</f>
        <v>6.9765625</v>
      </c>
      <c r="J3968" s="3">
        <f ca="1">[1]!thsiFinD("ths_dptb_stock",$A3968,$A$1,7,104,100,100)</f>
        <v>0.71428571428570997</v>
      </c>
      <c r="K3968" s="3">
        <f ca="1">[1]!thsiFinD("ths_srmi_stock",$A3968,$A$1,7,100,100)</f>
        <v>2.7576197387518001E-2</v>
      </c>
      <c r="L3968" s="3">
        <f ca="1">[1]!thsiFinD("ths_atr_stock",$A3968,$A$1,7,101,100,100)</f>
        <v>0.29571428571428998</v>
      </c>
      <c r="M3968" s="3">
        <f ca="1">[1]!thsiFinD("ths_vol_w_stock",$A3968,$A$1)/1000000</f>
        <v>73.684886000000006</v>
      </c>
      <c r="N3968" s="3">
        <f ca="1">[1]!thsiFinD("ths_turnover_ratio_w_stock",$A3968,$A$1)</f>
        <v>9.3594683440823996</v>
      </c>
      <c r="O3968" s="3">
        <f ca="1">[1]!thsiFinD("ths_relative_chg_ratio_w_stock",$A3968,$A$1,104,100)</f>
        <v>1.1514968851578</v>
      </c>
      <c r="P3968" s="3">
        <f ca="1">[1]!thsiFinD("ths_chg_ratio_w_stock",$A3968,$B$1,100)</f>
        <v>-2.7576197387518002</v>
      </c>
    </row>
    <row r="3969" spans="1:16" x14ac:dyDescent="0.25">
      <c r="A3969" s="2" t="s">
        <v>3967</v>
      </c>
      <c r="B3969" s="2" t="s">
        <v>9330</v>
      </c>
      <c r="C3969" s="3">
        <f ca="1">[1]!thsiFinD("ths_vol_ratio_stock",$A3969,$A$1,7,100)</f>
        <v>0.72817821164590002</v>
      </c>
      <c r="D3969" s="3">
        <f ca="1">[1]!thsiFinD("ths_cr_stock",$A3969,$A$1,7,100,100)</f>
        <v>-48.987341772152</v>
      </c>
      <c r="E3969" s="3">
        <f ca="1">[1]!thsiFinD("ths_mfi_stock",$A3969,$A$1,7,100,100)</f>
        <v>27.707750123945001</v>
      </c>
      <c r="F3969" s="3">
        <f ca="1">[1]!thsiFinD("ths_expma_stock",$A3969,$A$1,7,100,100)</f>
        <v>20.077151601453998</v>
      </c>
      <c r="G3969" s="3">
        <f ca="1">[1]!thsiFinD("ths_rsi_stock",$A3969,$A$1,7,100,100)</f>
        <v>10.069679864476001</v>
      </c>
      <c r="H3969" s="3">
        <f ca="1">[1]!thsiFinD("ths_adtm_stock",$A3969,$A$1,7,3,100,100,100)</f>
        <v>0.85624999999999996</v>
      </c>
      <c r="I3969" s="3">
        <f ca="1">[1]!thsiFinD("ths_bbiboll_stock",$A3969,$A$1,7,3,100,100,100)</f>
        <v>21.064687500000002</v>
      </c>
      <c r="J3969" s="3">
        <f ca="1">[1]!thsiFinD("ths_dptb_stock",$A3969,$A$1,7,104,100,100)</f>
        <v>0.42857142857142999</v>
      </c>
      <c r="K3969" s="3">
        <f ca="1">[1]!thsiFinD("ths_srmi_stock",$A3969,$A$1,7,100,100)</f>
        <v>-0.25350370981039</v>
      </c>
      <c r="L3969" s="3">
        <f ca="1">[1]!thsiFinD("ths_atr_stock",$A3969,$A$1,7,101,100,100)</f>
        <v>1.3542857142857001</v>
      </c>
      <c r="M3969" s="3">
        <f ca="1">[1]!thsiFinD("ths_vol_w_stock",$A3969,$A$1)/1000000</f>
        <v>7.8839819999999996</v>
      </c>
      <c r="N3969" s="3">
        <f ca="1">[1]!thsiFinD("ths_turnover_ratio_w_stock",$A3969,$A$1)</f>
        <v>9.2311112272481992</v>
      </c>
      <c r="O3969" s="3">
        <f ca="1">[1]!thsiFinD("ths_relative_chg_ratio_w_stock",$A3969,$A$1,104,100)</f>
        <v>-24.573407752167</v>
      </c>
      <c r="P3969" s="3">
        <f ca="1">[1]!thsiFinD("ths_chg_ratio_w_stock",$A3969,$B$1,100)</f>
        <v>-2.1535063500827998</v>
      </c>
    </row>
    <row r="3970" spans="1:16" x14ac:dyDescent="0.25">
      <c r="A3970" s="2" t="s">
        <v>3968</v>
      </c>
      <c r="B3970" s="2" t="s">
        <v>9331</v>
      </c>
      <c r="C3970" s="3">
        <f ca="1">[1]!thsiFinD("ths_vol_ratio_stock",$A3970,$A$1,7,100)</f>
        <v>0.66650430818746997</v>
      </c>
      <c r="D3970" s="3">
        <f ca="1">[1]!thsiFinD("ths_cr_stock",$A3970,$A$1,7,100,100)</f>
        <v>67.619047619048004</v>
      </c>
      <c r="E3970" s="3">
        <f ca="1">[1]!thsiFinD("ths_mfi_stock",$A3970,$A$1,7,100,100)</f>
        <v>64.502812433241999</v>
      </c>
      <c r="F3970" s="3">
        <f ca="1">[1]!thsiFinD("ths_expma_stock",$A3970,$A$1,7,100,100)</f>
        <v>7.3107298565534</v>
      </c>
      <c r="G3970" s="3">
        <f ca="1">[1]!thsiFinD("ths_rsi_stock",$A3970,$A$1,7,100,100)</f>
        <v>34.679994698841</v>
      </c>
      <c r="H3970" s="3">
        <f ca="1">[1]!thsiFinD("ths_adtm_stock",$A3970,$A$1,7,3,100,100,100)</f>
        <v>0.14516129032257999</v>
      </c>
      <c r="I3970" s="3">
        <f ca="1">[1]!thsiFinD("ths_bbiboll_stock",$A3970,$A$1,7,3,100,100,100)</f>
        <v>7.4064583333333003</v>
      </c>
      <c r="J3970" s="3">
        <f ca="1">[1]!thsiFinD("ths_dptb_stock",$A3970,$A$1,7,104,100,100)</f>
        <v>0.85714285714285998</v>
      </c>
      <c r="K3970" s="3">
        <f ca="1">[1]!thsiFinD("ths_srmi_stock",$A3970,$A$1,7,100,100)</f>
        <v>-3.6290322580644997E-2</v>
      </c>
      <c r="L3970" s="3">
        <f ca="1">[1]!thsiFinD("ths_atr_stock",$A3970,$A$1,7,101,100,100)</f>
        <v>0.25285714285714</v>
      </c>
      <c r="M3970" s="3">
        <f ca="1">[1]!thsiFinD("ths_vol_w_stock",$A3970,$A$1)/1000000</f>
        <v>25.835412999999999</v>
      </c>
      <c r="N3970" s="3">
        <f ca="1">[1]!thsiFinD("ths_turnover_ratio_w_stock",$A3970,$A$1)</f>
        <v>7.6315627824543002</v>
      </c>
      <c r="O3970" s="3">
        <f ca="1">[1]!thsiFinD("ths_relative_chg_ratio_w_stock",$A3970,$A$1,104,100)</f>
        <v>-0.88638594695953998</v>
      </c>
      <c r="P3970" s="3">
        <f ca="1">[1]!thsiFinD("ths_chg_ratio_w_stock",$A3970,$B$1,100)</f>
        <v>-0.69735006973500002</v>
      </c>
    </row>
    <row r="3971" spans="1:16" x14ac:dyDescent="0.25">
      <c r="A3971" s="2" t="s">
        <v>3969</v>
      </c>
      <c r="B3971" s="2" t="s">
        <v>9332</v>
      </c>
      <c r="C3971" s="3">
        <f ca="1">[1]!thsiFinD("ths_vol_ratio_stock",$A3971,$A$1,7,100)</f>
        <v>0.82992373517342</v>
      </c>
      <c r="D3971" s="3">
        <f ca="1">[1]!thsiFinD("ths_cr_stock",$A3971,$A$1,7,100,100)</f>
        <v>39.805825242719003</v>
      </c>
      <c r="E3971" s="3">
        <f ca="1">[1]!thsiFinD("ths_mfi_stock",$A3971,$A$1,7,100,100)</f>
        <v>29.533490057001998</v>
      </c>
      <c r="F3971" s="3">
        <f ca="1">[1]!thsiFinD("ths_expma_stock",$A3971,$A$1,7,100,100)</f>
        <v>5.3595626422602001</v>
      </c>
      <c r="G3971" s="3">
        <f ca="1">[1]!thsiFinD("ths_rsi_stock",$A3971,$A$1,7,100,100)</f>
        <v>26.013588906726</v>
      </c>
      <c r="H3971" s="3">
        <f ca="1">[1]!thsiFinD("ths_adtm_stock",$A3971,$A$1,7,3,100,100,100)</f>
        <v>6.4516129032259006E-2</v>
      </c>
      <c r="I3971" s="3">
        <f ca="1">[1]!thsiFinD("ths_bbiboll_stock",$A3971,$A$1,7,3,100,100,100)</f>
        <v>5.4382291666666998</v>
      </c>
      <c r="J3971" s="3">
        <f ca="1">[1]!thsiFinD("ths_dptb_stock",$A3971,$A$1,7,104,100,100)</f>
        <v>0.57142857142856995</v>
      </c>
      <c r="K3971" s="3">
        <f ca="1">[1]!thsiFinD("ths_srmi_stock",$A3971,$A$1,7,100,100)</f>
        <v>-5.9352517985611003E-2</v>
      </c>
      <c r="L3971" s="3">
        <f ca="1">[1]!thsiFinD("ths_atr_stock",$A3971,$A$1,7,101,100,100)</f>
        <v>0.13714285714286001</v>
      </c>
      <c r="M3971" s="3">
        <f ca="1">[1]!thsiFinD("ths_vol_w_stock",$A3971,$A$1)/1000000</f>
        <v>13.72664</v>
      </c>
      <c r="N3971" s="3">
        <f ca="1">[1]!thsiFinD("ths_turnover_ratio_w_stock",$A3971,$A$1)</f>
        <v>7.6636012127823001</v>
      </c>
      <c r="O3971" s="3">
        <f ca="1">[1]!thsiFinD("ths_relative_chg_ratio_w_stock",$A3971,$A$1,104,100)</f>
        <v>-3.2656193742306998</v>
      </c>
      <c r="P3971" s="3">
        <f ca="1">[1]!thsiFinD("ths_chg_ratio_w_stock",$A3971,$B$1,100)</f>
        <v>-2.6768642447419002</v>
      </c>
    </row>
    <row r="3972" spans="1:16" x14ac:dyDescent="0.25">
      <c r="A3972" s="2" t="s">
        <v>3970</v>
      </c>
      <c r="B3972" s="2" t="s">
        <v>9333</v>
      </c>
      <c r="C3972" s="3">
        <f ca="1">[1]!thsiFinD("ths_vol_ratio_stock",$A3972,$A$1,7,100)</f>
        <v>0.80790331076393995</v>
      </c>
      <c r="D3972" s="3">
        <f ca="1">[1]!thsiFinD("ths_cr_stock",$A3972,$A$1,7,100,100)</f>
        <v>60.919540229885001</v>
      </c>
      <c r="E3972" s="3">
        <f ca="1">[1]!thsiFinD("ths_mfi_stock",$A3972,$A$1,7,100,100)</f>
        <v>37.095444198109</v>
      </c>
      <c r="F3972" s="3">
        <f ca="1">[1]!thsiFinD("ths_expma_stock",$A3972,$A$1,7,100,100)</f>
        <v>6.2634672946476</v>
      </c>
      <c r="G3972" s="3">
        <f ca="1">[1]!thsiFinD("ths_rsi_stock",$A3972,$A$1,7,100,100)</f>
        <v>37.356285523129003</v>
      </c>
      <c r="H3972" s="3">
        <f ca="1">[1]!thsiFinD("ths_adtm_stock",$A3972,$A$1,7,3,100,100,100)</f>
        <v>-0.18604651162791</v>
      </c>
      <c r="I3972" s="3">
        <f ca="1">[1]!thsiFinD("ths_bbiboll_stock",$A3972,$A$1,7,3,100,100,100)</f>
        <v>6.3264583333333002</v>
      </c>
      <c r="J3972" s="3">
        <f ca="1">[1]!thsiFinD("ths_dptb_stock",$A3972,$A$1,7,104,100,100)</f>
        <v>0.71428571428570997</v>
      </c>
      <c r="K3972" s="3">
        <f ca="1">[1]!thsiFinD("ths_srmi_stock",$A3972,$A$1,7,100,100)</f>
        <v>-3.4428794992175001E-2</v>
      </c>
      <c r="L3972" s="3">
        <f ca="1">[1]!thsiFinD("ths_atr_stock",$A3972,$A$1,7,101,100,100)</f>
        <v>0.20571428571429001</v>
      </c>
      <c r="M3972" s="3">
        <f ca="1">[1]!thsiFinD("ths_vol_w_stock",$A3972,$A$1)/1000000</f>
        <v>43.463417</v>
      </c>
      <c r="N3972" s="3">
        <f ca="1">[1]!thsiFinD("ths_turnover_ratio_w_stock",$A3972,$A$1)</f>
        <v>6.6633480916524999</v>
      </c>
      <c r="O3972" s="3">
        <f ca="1">[1]!thsiFinD("ths_relative_chg_ratio_w_stock",$A3972,$A$1,104,100)</f>
        <v>-0.76706764210235001</v>
      </c>
      <c r="P3972" s="3">
        <f ca="1">[1]!thsiFinD("ths_chg_ratio_w_stock",$A3972,$B$1,100)</f>
        <v>-3.7277147487844</v>
      </c>
    </row>
    <row r="3973" spans="1:16" x14ac:dyDescent="0.25">
      <c r="A3973" s="2" t="s">
        <v>3971</v>
      </c>
      <c r="B3973" s="2" t="s">
        <v>9334</v>
      </c>
      <c r="C3973" s="3">
        <f ca="1">[1]!thsiFinD("ths_vol_ratio_stock",$A3973,$A$1,7,100)</f>
        <v>0.92202200019441005</v>
      </c>
      <c r="D3973" s="3">
        <f ca="1">[1]!thsiFinD("ths_cr_stock",$A3973,$A$1,7,100,100)</f>
        <v>8.1730769230769003</v>
      </c>
      <c r="E3973" s="3">
        <f ca="1">[1]!thsiFinD("ths_mfi_stock",$A3973,$A$1,7,100,100)</f>
        <v>11.933152818182</v>
      </c>
      <c r="F3973" s="3">
        <f ca="1">[1]!thsiFinD("ths_expma_stock",$A3973,$A$1,7,100,100)</f>
        <v>18.339442408004999</v>
      </c>
      <c r="G3973" s="3">
        <f ca="1">[1]!thsiFinD("ths_rsi_stock",$A3973,$A$1,7,100,100)</f>
        <v>24.606535286401002</v>
      </c>
      <c r="H3973" s="3">
        <f ca="1">[1]!thsiFinD("ths_adtm_stock",$A3973,$A$1,7,3,100,100,100)</f>
        <v>-0.72784810126582</v>
      </c>
      <c r="I3973" s="3">
        <f ca="1">[1]!thsiFinD("ths_bbiboll_stock",$A3973,$A$1,7,3,100,100,100)</f>
        <v>18.760520833333</v>
      </c>
      <c r="J3973" s="3">
        <f ca="1">[1]!thsiFinD("ths_dptb_stock",$A3973,$A$1,7,104,100,100)</f>
        <v>0.71428571428570997</v>
      </c>
      <c r="K3973" s="3">
        <f ca="1">[1]!thsiFinD("ths_srmi_stock",$A3973,$A$1,7,100,100)</f>
        <v>-8.3376488865872997E-2</v>
      </c>
      <c r="L3973" s="3">
        <f ca="1">[1]!thsiFinD("ths_atr_stock",$A3973,$A$1,7,101,100,100)</f>
        <v>0.44571428571429</v>
      </c>
      <c r="M3973" s="3">
        <f ca="1">[1]!thsiFinD("ths_vol_w_stock",$A3973,$A$1)/1000000</f>
        <v>12.622310000000001</v>
      </c>
      <c r="N3973" s="3">
        <f ca="1">[1]!thsiFinD("ths_turnover_ratio_w_stock",$A3973,$A$1)</f>
        <v>18.082761485896</v>
      </c>
      <c r="O3973" s="3">
        <f ca="1">[1]!thsiFinD("ths_relative_chg_ratio_w_stock",$A3973,$A$1,104,100)</f>
        <v>-3.7974093587711</v>
      </c>
      <c r="P3973" s="3">
        <f ca="1">[1]!thsiFinD("ths_chg_ratio_w_stock",$A3973,$B$1,100)</f>
        <v>-2.7683615819209</v>
      </c>
    </row>
    <row r="3974" spans="1:16" x14ac:dyDescent="0.25">
      <c r="A3974" s="2" t="s">
        <v>3972</v>
      </c>
      <c r="B3974" s="2" t="s">
        <v>9335</v>
      </c>
      <c r="C3974" s="3">
        <f ca="1">[1]!thsiFinD("ths_vol_ratio_stock",$A3974,$A$1,7,100)</f>
        <v>0.69247741353918002</v>
      </c>
      <c r="D3974" s="3">
        <f ca="1">[1]!thsiFinD("ths_cr_stock",$A3974,$A$1,7,100,100)</f>
        <v>46.511627906976997</v>
      </c>
      <c r="E3974" s="3">
        <f ca="1">[1]!thsiFinD("ths_mfi_stock",$A3974,$A$1,7,100,100)</f>
        <v>38.509279114681</v>
      </c>
      <c r="F3974" s="3">
        <f ca="1">[1]!thsiFinD("ths_expma_stock",$A3974,$A$1,7,100,100)</f>
        <v>5.6801479712046001</v>
      </c>
      <c r="G3974" s="3">
        <f ca="1">[1]!thsiFinD("ths_rsi_stock",$A3974,$A$1,7,100,100)</f>
        <v>30.757658131805002</v>
      </c>
      <c r="H3974" s="3">
        <f ca="1">[1]!thsiFinD("ths_adtm_stock",$A3974,$A$1,7,3,100,100,100)</f>
        <v>0.31034482758621001</v>
      </c>
      <c r="I3974" s="3">
        <f ca="1">[1]!thsiFinD("ths_bbiboll_stock",$A3974,$A$1,7,3,100,100,100)</f>
        <v>5.7338541666667</v>
      </c>
      <c r="J3974" s="3">
        <f ca="1">[1]!thsiFinD("ths_dptb_stock",$A3974,$A$1,7,104,100,100)</f>
        <v>0.85714285714285998</v>
      </c>
      <c r="K3974" s="3">
        <f ca="1">[1]!thsiFinD("ths_srmi_stock",$A3974,$A$1,7,100,100)</f>
        <v>-2.6086956521739001E-2</v>
      </c>
      <c r="L3974" s="3">
        <f ca="1">[1]!thsiFinD("ths_atr_stock",$A3974,$A$1,7,101,100,100)</f>
        <v>0.09</v>
      </c>
      <c r="M3974" s="3">
        <f ca="1">[1]!thsiFinD("ths_vol_w_stock",$A3974,$A$1)/1000000</f>
        <v>14.560745000000001</v>
      </c>
      <c r="N3974" s="3">
        <f ca="1">[1]!thsiFinD("ths_turnover_ratio_w_stock",$A3974,$A$1)</f>
        <v>2.3850524160524</v>
      </c>
      <c r="O3974" s="3">
        <f ca="1">[1]!thsiFinD("ths_relative_chg_ratio_w_stock",$A3974,$A$1,104,100)</f>
        <v>-0.11202628283564001</v>
      </c>
      <c r="P3974" s="3">
        <f ca="1">[1]!thsiFinD("ths_chg_ratio_w_stock",$A3974,$B$1,100)</f>
        <v>-2.6785714285714</v>
      </c>
    </row>
    <row r="3975" spans="1:16" x14ac:dyDescent="0.25">
      <c r="A3975" s="2" t="s">
        <v>3973</v>
      </c>
      <c r="B3975" s="2" t="s">
        <v>9336</v>
      </c>
      <c r="C3975" s="3">
        <f ca="1">[1]!thsiFinD("ths_vol_ratio_stock",$A3975,$A$1,7,100)</f>
        <v>0.79924829309462997</v>
      </c>
      <c r="D3975" s="3">
        <f ca="1">[1]!thsiFinD("ths_cr_stock",$A3975,$A$1,7,100,100)</f>
        <v>29.792746113989001</v>
      </c>
      <c r="E3975" s="3">
        <f ca="1">[1]!thsiFinD("ths_mfi_stock",$A3975,$A$1,7,100,100)</f>
        <v>14.729710132961999</v>
      </c>
      <c r="F3975" s="3">
        <f ca="1">[1]!thsiFinD("ths_expma_stock",$A3975,$A$1,7,100,100)</f>
        <v>14.403234549031</v>
      </c>
      <c r="G3975" s="3">
        <f ca="1">[1]!thsiFinD("ths_rsi_stock",$A3975,$A$1,7,100,100)</f>
        <v>31.880393302249999</v>
      </c>
      <c r="H3975" s="3">
        <f ca="1">[1]!thsiFinD("ths_adtm_stock",$A3975,$A$1,7,3,100,100,100)</f>
        <v>-0.71219512195122003</v>
      </c>
      <c r="I3975" s="3">
        <f ca="1">[1]!thsiFinD("ths_bbiboll_stock",$A3975,$A$1,7,3,100,100,100)</f>
        <v>14.586770833333</v>
      </c>
      <c r="J3975" s="3">
        <f ca="1">[1]!thsiFinD("ths_dptb_stock",$A3975,$A$1,7,104,100,100)</f>
        <v>0.42857142857142999</v>
      </c>
      <c r="K3975" s="3">
        <f ca="1">[1]!thsiFinD("ths_srmi_stock",$A3975,$A$1,7,100,100)</f>
        <v>-6.7017082785807994E-2</v>
      </c>
      <c r="L3975" s="3">
        <f ca="1">[1]!thsiFinD("ths_atr_stock",$A3975,$A$1,7,101,100,100)</f>
        <v>0.47714285714285998</v>
      </c>
      <c r="M3975" s="3">
        <f ca="1">[1]!thsiFinD("ths_vol_w_stock",$A3975,$A$1)/1000000</f>
        <v>35.504376000000001</v>
      </c>
      <c r="N3975" s="3">
        <f ca="1">[1]!thsiFinD("ths_turnover_ratio_w_stock",$A3975,$A$1)</f>
        <v>5.6313056981688003</v>
      </c>
      <c r="O3975" s="3">
        <f ca="1">[1]!thsiFinD("ths_relative_chg_ratio_w_stock",$A3975,$A$1,104,100)</f>
        <v>-2.6927574582587002</v>
      </c>
      <c r="P3975" s="3">
        <f ca="1">[1]!thsiFinD("ths_chg_ratio_w_stock",$A3975,$B$1,100)</f>
        <v>-6.5492957746479004</v>
      </c>
    </row>
    <row r="3976" spans="1:16" x14ac:dyDescent="0.25">
      <c r="A3976" s="2" t="s">
        <v>3974</v>
      </c>
      <c r="B3976" s="2" t="s">
        <v>9337</v>
      </c>
      <c r="C3976" s="3">
        <f ca="1">[1]!thsiFinD("ths_vol_ratio_stock",$A3976,$A$1,7,100)</f>
        <v>0.55534891568305</v>
      </c>
      <c r="D3976" s="3">
        <f ca="1">[1]!thsiFinD("ths_cr_stock",$A3976,$A$1,7,100,100)</f>
        <v>21.991701244813001</v>
      </c>
      <c r="E3976" s="3">
        <f ca="1">[1]!thsiFinD("ths_mfi_stock",$A3976,$A$1,7,100,100)</f>
        <v>13.409473425052999</v>
      </c>
      <c r="F3976" s="3">
        <f ca="1">[1]!thsiFinD("ths_expma_stock",$A3976,$A$1,7,100,100)</f>
        <v>6.0366640690660001</v>
      </c>
      <c r="G3976" s="3">
        <f ca="1">[1]!thsiFinD("ths_rsi_stock",$A3976,$A$1,7,100,100)</f>
        <v>26.257914606490001</v>
      </c>
      <c r="H3976" s="3">
        <f ca="1">[1]!thsiFinD("ths_adtm_stock",$A3976,$A$1,7,3,100,100,100)</f>
        <v>-0.5</v>
      </c>
      <c r="I3976" s="3">
        <f ca="1">[1]!thsiFinD("ths_bbiboll_stock",$A3976,$A$1,7,3,100,100,100)</f>
        <v>6.1422916666666998</v>
      </c>
      <c r="J3976" s="3">
        <f ca="1">[1]!thsiFinD("ths_dptb_stock",$A3976,$A$1,7,104,100,100)</f>
        <v>0.71428571428570997</v>
      </c>
      <c r="K3976" s="3">
        <f ca="1">[1]!thsiFinD("ths_srmi_stock",$A3976,$A$1,7,100,100)</f>
        <v>-5.2715654952077001E-2</v>
      </c>
      <c r="L3976" s="3">
        <f ca="1">[1]!thsiFinD("ths_atr_stock",$A3976,$A$1,7,101,100,100)</f>
        <v>0.14285714285713999</v>
      </c>
      <c r="M3976" s="3">
        <f ca="1">[1]!thsiFinD("ths_vol_w_stock",$A3976,$A$1)/1000000</f>
        <v>55.232805999999997</v>
      </c>
      <c r="N3976" s="3">
        <f ca="1">[1]!thsiFinD("ths_turnover_ratio_w_stock",$A3976,$A$1)</f>
        <v>4.2193158343236004</v>
      </c>
      <c r="O3976" s="3">
        <f ca="1">[1]!thsiFinD("ths_relative_chg_ratio_w_stock",$A3976,$A$1,104,100)</f>
        <v>-1.3308333782819</v>
      </c>
      <c r="P3976" s="3">
        <f ca="1">[1]!thsiFinD("ths_chg_ratio_w_stock",$A3976,$B$1,100)</f>
        <v>-2.6981450252951</v>
      </c>
    </row>
    <row r="3977" spans="1:16" x14ac:dyDescent="0.25">
      <c r="A3977" s="2" t="s">
        <v>3975</v>
      </c>
      <c r="B3977" s="2" t="s">
        <v>9338</v>
      </c>
      <c r="C3977" s="3">
        <f ca="1">[1]!thsiFinD("ths_vol_ratio_stock",$A3977,$A$1,7,100)</f>
        <v>0.94949178572149995</v>
      </c>
      <c r="D3977" s="3">
        <f ca="1">[1]!thsiFinD("ths_cr_stock",$A3977,$A$1,7,100,100)</f>
        <v>242.98224276331999</v>
      </c>
      <c r="E3977" s="3">
        <f ca="1">[1]!thsiFinD("ths_mfi_stock",$A3977,$A$1,7,100,100)</f>
        <v>76.054255868493001</v>
      </c>
      <c r="F3977" s="3">
        <f ca="1">[1]!thsiFinD("ths_expma_stock",$A3977,$A$1,7,100,100)</f>
        <v>153.20025211698999</v>
      </c>
      <c r="G3977" s="3">
        <f ca="1">[1]!thsiFinD("ths_rsi_stock",$A3977,$A$1,7,100,100)</f>
        <v>65.248717229871005</v>
      </c>
      <c r="H3977" s="3">
        <f ca="1">[1]!thsiFinD("ths_adtm_stock",$A3977,$A$1,7,3,100,100,100)</f>
        <v>0.90285502410084995</v>
      </c>
      <c r="I3977" s="3">
        <f ca="1">[1]!thsiFinD("ths_bbiboll_stock",$A3977,$A$1,7,3,100,100,100)</f>
        <v>152.39239583333</v>
      </c>
      <c r="J3977" s="3">
        <f ca="1">[1]!thsiFinD("ths_dptb_stock",$A3977,$A$1,7,104,100,100)</f>
        <v>0.71428571428570997</v>
      </c>
      <c r="K3977" s="3">
        <f ca="1">[1]!thsiFinD("ths_srmi_stock",$A3977,$A$1,7,100,100)</f>
        <v>8.5343578761731001E-2</v>
      </c>
      <c r="L3977" s="3">
        <f ca="1">[1]!thsiFinD("ths_atr_stock",$A3977,$A$1,7,101,100,100)</f>
        <v>6.8328571428571001</v>
      </c>
      <c r="M3977" s="3">
        <f ca="1">[1]!thsiFinD("ths_vol_w_stock",$A3977,$A$1)/1000000</f>
        <v>8.8225540000000002</v>
      </c>
      <c r="N3977" s="3">
        <f ca="1">[1]!thsiFinD("ths_turnover_ratio_w_stock",$A3977,$A$1)</f>
        <v>5.8260882651888997</v>
      </c>
      <c r="O3977" s="3">
        <f ca="1">[1]!thsiFinD("ths_relative_chg_ratio_w_stock",$A3977,$A$1,104,100)</f>
        <v>10.266911724066</v>
      </c>
      <c r="P3977" s="3">
        <f ca="1">[1]!thsiFinD("ths_chg_ratio_w_stock",$A3977,$B$1,100)</f>
        <v>-10.348302576052999</v>
      </c>
    </row>
    <row r="3978" spans="1:16" x14ac:dyDescent="0.25">
      <c r="A3978" s="2" t="s">
        <v>3976</v>
      </c>
      <c r="B3978" s="2" t="s">
        <v>9339</v>
      </c>
      <c r="C3978" s="3">
        <f ca="1">[1]!thsiFinD("ths_vol_ratio_stock",$A3978,$A$1,7,100)</f>
        <v>2.1149595891692998</v>
      </c>
      <c r="D3978" s="3">
        <f ca="1">[1]!thsiFinD("ths_cr_stock",$A3978,$A$1,7,100,100)</f>
        <v>171.89873417722001</v>
      </c>
      <c r="E3978" s="3">
        <f ca="1">[1]!thsiFinD("ths_mfi_stock",$A3978,$A$1,7,100,100)</f>
        <v>53.223717902974002</v>
      </c>
      <c r="F3978" s="3">
        <f ca="1">[1]!thsiFinD("ths_expma_stock",$A3978,$A$1,7,100,100)</f>
        <v>17.828493496176002</v>
      </c>
      <c r="G3978" s="3">
        <f ca="1">[1]!thsiFinD("ths_rsi_stock",$A3978,$A$1,7,100,100)</f>
        <v>47.71063492239</v>
      </c>
      <c r="H3978" s="3">
        <f ca="1">[1]!thsiFinD("ths_adtm_stock",$A3978,$A$1,7,3,100,100,100)</f>
        <v>0.54166666666666996</v>
      </c>
      <c r="I3978" s="3">
        <f ca="1">[1]!thsiFinD("ths_bbiboll_stock",$A3978,$A$1,7,3,100,100,100)</f>
        <v>17.940312500000001</v>
      </c>
      <c r="J3978" s="3">
        <f ca="1">[1]!thsiFinD("ths_dptb_stock",$A3978,$A$1,7,104,100,100)</f>
        <v>0.71428571428570997</v>
      </c>
      <c r="K3978" s="3">
        <f ca="1">[1]!thsiFinD("ths_srmi_stock",$A3978,$A$1,7,100,100)</f>
        <v>-1.4293567894448E-2</v>
      </c>
      <c r="L3978" s="3">
        <f ca="1">[1]!thsiFinD("ths_atr_stock",$A3978,$A$1,7,101,100,100)</f>
        <v>0.56000000000000005</v>
      </c>
      <c r="M3978" s="3">
        <f ca="1">[1]!thsiFinD("ths_vol_w_stock",$A3978,$A$1)/1000000</f>
        <v>1.7419279999999999</v>
      </c>
      <c r="N3978" s="3">
        <f ca="1">[1]!thsiFinD("ths_turnover_ratio_w_stock",$A3978,$A$1)</f>
        <v>3.4113010382181002</v>
      </c>
      <c r="O3978" s="3">
        <f ca="1">[1]!thsiFinD("ths_relative_chg_ratio_w_stock",$A3978,$A$1,104,100)</f>
        <v>-7.8713092361662004E-2</v>
      </c>
      <c r="P3978" s="3">
        <f ca="1">[1]!thsiFinD("ths_chg_ratio_w_stock",$A3978,$B$1,100)</f>
        <v>-1.6174010039041</v>
      </c>
    </row>
    <row r="3979" spans="1:16" x14ac:dyDescent="0.25">
      <c r="A3979" s="2" t="s">
        <v>3977</v>
      </c>
      <c r="B3979" s="2" t="s">
        <v>9340</v>
      </c>
      <c r="C3979" s="3">
        <f ca="1">[1]!thsiFinD("ths_vol_ratio_stock",$A3979,$A$1,7,100)</f>
        <v>0.75652163468889</v>
      </c>
      <c r="D3979" s="3">
        <f ca="1">[1]!thsiFinD("ths_cr_stock",$A3979,$A$1,7,100,100)</f>
        <v>48.183041722745998</v>
      </c>
      <c r="E3979" s="3">
        <f ca="1">[1]!thsiFinD("ths_mfi_stock",$A3979,$A$1,7,100,100)</f>
        <v>52.988567175778002</v>
      </c>
      <c r="F3979" s="3">
        <f ca="1">[1]!thsiFinD("ths_expma_stock",$A3979,$A$1,7,100,100)</f>
        <v>14.542842514709999</v>
      </c>
      <c r="G3979" s="3">
        <f ca="1">[1]!thsiFinD("ths_rsi_stock",$A3979,$A$1,7,100,100)</f>
        <v>33.642257550422002</v>
      </c>
      <c r="H3979" s="3">
        <f ca="1">[1]!thsiFinD("ths_adtm_stock",$A3979,$A$1,7,3,100,100,100)</f>
        <v>0.26119402985075002</v>
      </c>
      <c r="I3979" s="3">
        <f ca="1">[1]!thsiFinD("ths_bbiboll_stock",$A3979,$A$1,7,3,100,100,100)</f>
        <v>14.715520833333001</v>
      </c>
      <c r="J3979" s="3">
        <f ca="1">[1]!thsiFinD("ths_dptb_stock",$A3979,$A$1,7,104,100,100)</f>
        <v>0.57142857142856995</v>
      </c>
      <c r="K3979" s="3">
        <f ca="1">[1]!thsiFinD("ths_srmi_stock",$A3979,$A$1,7,100,100)</f>
        <v>-6.4516129032257993E-2</v>
      </c>
      <c r="L3979" s="3">
        <f ca="1">[1]!thsiFinD("ths_atr_stock",$A3979,$A$1,7,101,100,100)</f>
        <v>0.54714285714286004</v>
      </c>
      <c r="M3979" s="3">
        <f ca="1">[1]!thsiFinD("ths_vol_w_stock",$A3979,$A$1)/1000000</f>
        <v>68.147474000000003</v>
      </c>
      <c r="N3979" s="3">
        <f ca="1">[1]!thsiFinD("ths_turnover_ratio_w_stock",$A3979,$A$1)</f>
        <v>21.430654598655</v>
      </c>
      <c r="O3979" s="3">
        <f ca="1">[1]!thsiFinD("ths_relative_chg_ratio_w_stock",$A3979,$A$1,104,100)</f>
        <v>-3.0334724858267998</v>
      </c>
      <c r="P3979" s="3">
        <f ca="1">[1]!thsiFinD("ths_chg_ratio_w_stock",$A3979,$B$1,100)</f>
        <v>-0.57471264367816</v>
      </c>
    </row>
    <row r="3980" spans="1:16" x14ac:dyDescent="0.25">
      <c r="A3980" s="2" t="s">
        <v>3978</v>
      </c>
      <c r="B3980" s="2" t="s">
        <v>9341</v>
      </c>
      <c r="C3980" s="3">
        <f ca="1">[1]!thsiFinD("ths_vol_ratio_stock",$A3980,$A$1,7,100)</f>
        <v>0.56194869767592004</v>
      </c>
      <c r="D3980" s="3">
        <f ca="1">[1]!thsiFinD("ths_cr_stock",$A3980,$A$1,7,100,100)</f>
        <v>132.98816568046999</v>
      </c>
      <c r="E3980" s="3">
        <f ca="1">[1]!thsiFinD("ths_mfi_stock",$A3980,$A$1,7,100,100)</f>
        <v>60.376889105803002</v>
      </c>
      <c r="F3980" s="3">
        <f ca="1">[1]!thsiFinD("ths_expma_stock",$A3980,$A$1,7,100,100)</f>
        <v>13.850262822672001</v>
      </c>
      <c r="G3980" s="3">
        <f ca="1">[1]!thsiFinD("ths_rsi_stock",$A3980,$A$1,7,100,100)</f>
        <v>45.230857253248999</v>
      </c>
      <c r="H3980" s="3">
        <f ca="1">[1]!thsiFinD("ths_adtm_stock",$A3980,$A$1,7,3,100,100,100)</f>
        <v>0.69969040247678005</v>
      </c>
      <c r="I3980" s="3">
        <f ca="1">[1]!thsiFinD("ths_bbiboll_stock",$A3980,$A$1,7,3,100,100,100)</f>
        <v>13.868854166667001</v>
      </c>
      <c r="J3980" s="3">
        <f ca="1">[1]!thsiFinD("ths_dptb_stock",$A3980,$A$1,7,104,100,100)</f>
        <v>1</v>
      </c>
      <c r="K3980" s="3">
        <f ca="1">[1]!thsiFinD("ths_srmi_stock",$A3980,$A$1,7,100,100)</f>
        <v>-5.1319648093842004E-3</v>
      </c>
      <c r="L3980" s="3">
        <f ca="1">[1]!thsiFinD("ths_atr_stock",$A3980,$A$1,7,101,100,100)</f>
        <v>0.75</v>
      </c>
      <c r="M3980" s="3">
        <f ca="1">[1]!thsiFinD("ths_vol_w_stock",$A3980,$A$1)/1000000</f>
        <v>50.692377999999998</v>
      </c>
      <c r="N3980" s="3">
        <f ca="1">[1]!thsiFinD("ths_turnover_ratio_w_stock",$A3980,$A$1)</f>
        <v>31.762141604010001</v>
      </c>
      <c r="O3980" s="3">
        <f ca="1">[1]!thsiFinD("ths_relative_chg_ratio_w_stock",$A3980,$A$1,104,100)</f>
        <v>4.4903407711996</v>
      </c>
      <c r="P3980" s="3">
        <f ca="1">[1]!thsiFinD("ths_chg_ratio_w_stock",$A3980,$B$1,100)</f>
        <v>1.4001473839351</v>
      </c>
    </row>
    <row r="3981" spans="1:16" x14ac:dyDescent="0.25">
      <c r="A3981" s="2" t="s">
        <v>3979</v>
      </c>
      <c r="B3981" s="2" t="s">
        <v>9342</v>
      </c>
      <c r="C3981" s="3">
        <f ca="1">[1]!thsiFinD("ths_vol_ratio_stock",$A3981,$A$1,7,100)</f>
        <v>0.48238438781588</v>
      </c>
      <c r="D3981" s="3">
        <f ca="1">[1]!thsiFinD("ths_cr_stock",$A3981,$A$1,7,100,100)</f>
        <v>87.5</v>
      </c>
      <c r="E3981" s="3">
        <f ca="1">[1]!thsiFinD("ths_mfi_stock",$A3981,$A$1,7,100,100)</f>
        <v>55.880281351666</v>
      </c>
      <c r="F3981" s="3">
        <f ca="1">[1]!thsiFinD("ths_expma_stock",$A3981,$A$1,7,100,100)</f>
        <v>0.37646322721591002</v>
      </c>
      <c r="G3981" s="3">
        <f ca="1">[1]!thsiFinD("ths_rsi_stock",$A3981,$A$1,7,100,100)</f>
        <v>2.4119848326344</v>
      </c>
      <c r="H3981" s="3">
        <f ca="1">[1]!thsiFinD("ths_adtm_stock",$A3981,$A$1,7,3,100,100,100)</f>
        <v>0.5</v>
      </c>
      <c r="I3981" s="3">
        <f ca="1">[1]!thsiFinD("ths_bbiboll_stock",$A3981,$A$1,7,3,100,100,100)</f>
        <v>0.60708333333332998</v>
      </c>
      <c r="J3981" s="3">
        <f ca="1">[1]!thsiFinD("ths_dptb_stock",$A3981,$A$1,7,104,100,100)</f>
        <v>0.28571428571428997</v>
      </c>
      <c r="K3981" s="3">
        <f ca="1">[1]!thsiFinD("ths_srmi_stock",$A3981,$A$1,7,100,100)</f>
        <v>3.2258064516128997E-2</v>
      </c>
      <c r="L3981" s="3">
        <f ca="1">[1]!thsiFinD("ths_atr_stock",$A3981,$A$1,7,101,100,100)</f>
        <v>2.1428571428570999E-2</v>
      </c>
      <c r="M3981" s="3">
        <f ca="1">[1]!thsiFinD("ths_vol_w_stock",$A3981,$A$1)/1000000</f>
        <v>38.892546000000003</v>
      </c>
      <c r="N3981" s="3">
        <f ca="1">[1]!thsiFinD("ths_turnover_ratio_w_stock",$A3981,$A$1)</f>
        <v>18.592398506203999</v>
      </c>
      <c r="O3981" s="3">
        <f ca="1">[1]!thsiFinD("ths_relative_chg_ratio_w_stock",$A3981,$A$1,104,100)</f>
        <v>1.2964244213897</v>
      </c>
      <c r="P3981" s="3">
        <f ca="1">[1]!thsiFinD("ths_chg_ratio_w_stock",$A3981,$B$1,100)</f>
        <v>-6.4516129032257998</v>
      </c>
    </row>
    <row r="3982" spans="1:16" x14ac:dyDescent="0.25">
      <c r="A3982" s="2" t="s">
        <v>3980</v>
      </c>
      <c r="B3982" s="2" t="s">
        <v>9343</v>
      </c>
      <c r="C3982" s="3">
        <f ca="1">[1]!thsiFinD("ths_vol_ratio_stock",$A3982,$A$1,7,100)</f>
        <v>0.63894210957815001</v>
      </c>
      <c r="D3982" s="3">
        <f ca="1">[1]!thsiFinD("ths_cr_stock",$A3982,$A$1,7,100,100)</f>
        <v>47.058823529412003</v>
      </c>
      <c r="E3982" s="3">
        <f ca="1">[1]!thsiFinD("ths_mfi_stock",$A3982,$A$1,7,100,100)</f>
        <v>32.369545938118002</v>
      </c>
      <c r="F3982" s="3">
        <f ca="1">[1]!thsiFinD("ths_expma_stock",$A3982,$A$1,7,100,100)</f>
        <v>13.256873603077</v>
      </c>
      <c r="G3982" s="3">
        <f ca="1">[1]!thsiFinD("ths_rsi_stock",$A3982,$A$1,7,100,100)</f>
        <v>27.420788922920998</v>
      </c>
      <c r="H3982" s="3">
        <f ca="1">[1]!thsiFinD("ths_adtm_stock",$A3982,$A$1,7,3,100,100,100)</f>
        <v>0.234375</v>
      </c>
      <c r="I3982" s="3">
        <f ca="1">[1]!thsiFinD("ths_bbiboll_stock",$A3982,$A$1,7,3,100,100,100)</f>
        <v>13.351145833333</v>
      </c>
      <c r="J3982" s="3">
        <f ca="1">[1]!thsiFinD("ths_dptb_stock",$A3982,$A$1,7,104,100,100)</f>
        <v>0.71428571428570997</v>
      </c>
      <c r="K3982" s="3">
        <f ca="1">[1]!thsiFinD("ths_srmi_stock",$A3982,$A$1,7,100,100)</f>
        <v>-3.8518518518518001E-2</v>
      </c>
      <c r="L3982" s="3">
        <f ca="1">[1]!thsiFinD("ths_atr_stock",$A3982,$A$1,7,101,100,100)</f>
        <v>0.25</v>
      </c>
      <c r="M3982" s="3">
        <f ca="1">[1]!thsiFinD("ths_vol_w_stock",$A3982,$A$1)/1000000</f>
        <v>4.5430279999999996</v>
      </c>
      <c r="N3982" s="3">
        <f ca="1">[1]!thsiFinD("ths_turnover_ratio_w_stock",$A3982,$A$1)</f>
        <v>2.5127458982981001</v>
      </c>
      <c r="O3982" s="3">
        <f ca="1">[1]!thsiFinD("ths_relative_chg_ratio_w_stock",$A3982,$A$1,104,100)</f>
        <v>-1.6205538882587001</v>
      </c>
      <c r="P3982" s="3">
        <f ca="1">[1]!thsiFinD("ths_chg_ratio_w_stock",$A3982,$B$1,100)</f>
        <v>-3.4668721109398999</v>
      </c>
    </row>
    <row r="3983" spans="1:16" x14ac:dyDescent="0.25">
      <c r="A3983" s="2" t="s">
        <v>3981</v>
      </c>
      <c r="B3983" s="2" t="s">
        <v>9344</v>
      </c>
      <c r="C3983" s="3">
        <f ca="1">[1]!thsiFinD("ths_vol_ratio_stock",$A3983,$A$1,7,100)</f>
        <v>0.45108771965264</v>
      </c>
      <c r="D3983" s="3">
        <f ca="1">[1]!thsiFinD("ths_cr_stock",$A3983,$A$1,7,100,100)</f>
        <v>56.923076923076998</v>
      </c>
      <c r="E3983" s="3">
        <f ca="1">[1]!thsiFinD("ths_mfi_stock",$A3983,$A$1,7,100,100)</f>
        <v>52.009328499524997</v>
      </c>
      <c r="F3983" s="3">
        <f ca="1">[1]!thsiFinD("ths_expma_stock",$A3983,$A$1,7,100,100)</f>
        <v>11.195805758538</v>
      </c>
      <c r="G3983" s="3">
        <f ca="1">[1]!thsiFinD("ths_rsi_stock",$A3983,$A$1,7,100,100)</f>
        <v>16.908845669247</v>
      </c>
      <c r="H3983" s="3">
        <f ca="1">[1]!thsiFinD("ths_adtm_stock",$A3983,$A$1,7,3,100,100,100)</f>
        <v>-6.1538461538458003E-2</v>
      </c>
      <c r="I3983" s="3">
        <f ca="1">[1]!thsiFinD("ths_bbiboll_stock",$A3983,$A$1,7,3,100,100,100)</f>
        <v>11.8596875</v>
      </c>
      <c r="J3983" s="3">
        <f ca="1">[1]!thsiFinD("ths_dptb_stock",$A3983,$A$1,7,104,100,100)</f>
        <v>0.71428571428570997</v>
      </c>
      <c r="K3983" s="3">
        <f ca="1">[1]!thsiFinD("ths_srmi_stock",$A3983,$A$1,7,100,100)</f>
        <v>-3.3837934105075997E-2</v>
      </c>
      <c r="L3983" s="3">
        <f ca="1">[1]!thsiFinD("ths_atr_stock",$A3983,$A$1,7,101,100,100)</f>
        <v>0.29142857142856998</v>
      </c>
      <c r="M3983" s="3">
        <f ca="1">[1]!thsiFinD("ths_vol_w_stock",$A3983,$A$1)/1000000</f>
        <v>11.928874</v>
      </c>
      <c r="N3983" s="3">
        <f ca="1">[1]!thsiFinD("ths_turnover_ratio_w_stock",$A3983,$A$1)</f>
        <v>4.4160290554013999</v>
      </c>
      <c r="O3983" s="3">
        <f ca="1">[1]!thsiFinD("ths_relative_chg_ratio_w_stock",$A3983,$A$1,104,100)</f>
        <v>-2.0873689891179001</v>
      </c>
      <c r="P3983" s="3">
        <f ca="1">[1]!thsiFinD("ths_chg_ratio_w_stock",$A3983,$B$1,100)</f>
        <v>0.73732718894008997</v>
      </c>
    </row>
    <row r="3984" spans="1:16" x14ac:dyDescent="0.25">
      <c r="A3984" s="2" t="s">
        <v>3982</v>
      </c>
      <c r="B3984" s="2" t="s">
        <v>9345</v>
      </c>
      <c r="C3984" s="3">
        <f ca="1">[1]!thsiFinD("ths_vol_ratio_stock",$A3984,$A$1,7,100)</f>
        <v>1.0976214750196001</v>
      </c>
      <c r="D3984" s="3">
        <f ca="1">[1]!thsiFinD("ths_cr_stock",$A3984,$A$1,7,100,100)</f>
        <v>-55.073349633252001</v>
      </c>
      <c r="E3984" s="3">
        <f ca="1">[1]!thsiFinD("ths_mfi_stock",$A3984,$A$1,7,100,100)</f>
        <v>51.418008621345002</v>
      </c>
      <c r="F3984" s="3">
        <f ca="1">[1]!thsiFinD("ths_expma_stock",$A3984,$A$1,7,100,100)</f>
        <v>11.827553284427999</v>
      </c>
      <c r="G3984" s="3">
        <f ca="1">[1]!thsiFinD("ths_rsi_stock",$A3984,$A$1,7,100,100)</f>
        <v>16.108209589339999</v>
      </c>
      <c r="H3984" s="3">
        <f ca="1">[1]!thsiFinD("ths_adtm_stock",$A3984,$A$1,7,3,100,100,100)</f>
        <v>-0.25</v>
      </c>
      <c r="I3984" s="3">
        <f ca="1">[1]!thsiFinD("ths_bbiboll_stock",$A3984,$A$1,7,3,100,100,100)</f>
        <v>12.547083333332999</v>
      </c>
      <c r="J3984" s="3">
        <f ca="1">[1]!thsiFinD("ths_dptb_stock",$A3984,$A$1,7,104,100,100)</f>
        <v>0.28571428571428997</v>
      </c>
      <c r="K3984" s="3">
        <f ca="1">[1]!thsiFinD("ths_srmi_stock",$A3984,$A$1,7,100,100)</f>
        <v>-0.29865771812080999</v>
      </c>
      <c r="L3984" s="3">
        <f ca="1">[1]!thsiFinD("ths_atr_stock",$A3984,$A$1,7,101,100,100)</f>
        <v>0.97571428571428998</v>
      </c>
      <c r="M3984" s="3">
        <f ca="1">[1]!thsiFinD("ths_vol_w_stock",$A3984,$A$1)/1000000</f>
        <v>7.5190619999999999</v>
      </c>
      <c r="N3984" s="3">
        <f ca="1">[1]!thsiFinD("ths_turnover_ratio_w_stock",$A3984,$A$1)</f>
        <v>10.482117629445</v>
      </c>
      <c r="O3984" s="3">
        <f ca="1">[1]!thsiFinD("ths_relative_chg_ratio_w_stock",$A3984,$A$1,104,100)</f>
        <v>-28.616385773110999</v>
      </c>
      <c r="P3984" s="3">
        <f ca="1">[1]!thsiFinD("ths_chg_ratio_w_stock",$A3984,$B$1,100)</f>
        <v>-2.3923444976077</v>
      </c>
    </row>
    <row r="3985" spans="1:16" x14ac:dyDescent="0.25">
      <c r="A3985" s="2" t="s">
        <v>3983</v>
      </c>
      <c r="B3985" s="2" t="s">
        <v>9346</v>
      </c>
      <c r="C3985" s="3">
        <f ca="1">[1]!thsiFinD("ths_vol_ratio_stock",$A3985,$A$1,7,100)</f>
        <v>0.66621243147690001</v>
      </c>
      <c r="D3985" s="3">
        <f ca="1">[1]!thsiFinD("ths_cr_stock",$A3985,$A$1,7,100,100)</f>
        <v>94.166666666666998</v>
      </c>
      <c r="E3985" s="3">
        <f ca="1">[1]!thsiFinD("ths_mfi_stock",$A3985,$A$1,7,100,100)</f>
        <v>74.564389900611005</v>
      </c>
      <c r="F3985" s="3">
        <f ca="1">[1]!thsiFinD("ths_expma_stock",$A3985,$A$1,7,100,100)</f>
        <v>11.243033672028</v>
      </c>
      <c r="G3985" s="3">
        <f ca="1">[1]!thsiFinD("ths_rsi_stock",$A3985,$A$1,7,100,100)</f>
        <v>39.870176720555001</v>
      </c>
      <c r="H3985" s="3">
        <f ca="1">[1]!thsiFinD("ths_adtm_stock",$A3985,$A$1,7,3,100,100,100)</f>
        <v>0.83064516129031996</v>
      </c>
      <c r="I3985" s="3">
        <f ca="1">[1]!thsiFinD("ths_bbiboll_stock",$A3985,$A$1,7,3,100,100,100)</f>
        <v>11.320520833332999</v>
      </c>
      <c r="J3985" s="3">
        <f ca="1">[1]!thsiFinD("ths_dptb_stock",$A3985,$A$1,7,104,100,100)</f>
        <v>0.71428571428570997</v>
      </c>
      <c r="K3985" s="3">
        <f ca="1">[1]!thsiFinD("ths_srmi_stock",$A3985,$A$1,7,100,100)</f>
        <v>0</v>
      </c>
      <c r="L3985" s="3">
        <f ca="1">[1]!thsiFinD("ths_atr_stock",$A3985,$A$1,7,101,100,100)</f>
        <v>0.34571428571429003</v>
      </c>
      <c r="M3985" s="3">
        <f ca="1">[1]!thsiFinD("ths_vol_w_stock",$A3985,$A$1)/1000000</f>
        <v>20.275274</v>
      </c>
      <c r="N3985" s="3">
        <f ca="1">[1]!thsiFinD("ths_turnover_ratio_w_stock",$A3985,$A$1)</f>
        <v>7.1614472872150996</v>
      </c>
      <c r="O3985" s="3">
        <f ca="1">[1]!thsiFinD("ths_relative_chg_ratio_w_stock",$A3985,$A$1,104,100)</f>
        <v>-0.30642508885071001</v>
      </c>
      <c r="P3985" s="3">
        <f ca="1">[1]!thsiFinD("ths_chg_ratio_w_stock",$A3985,$B$1,100)</f>
        <v>-5.158371040724</v>
      </c>
    </row>
    <row r="3986" spans="1:16" x14ac:dyDescent="0.25">
      <c r="A3986" s="2" t="s">
        <v>3984</v>
      </c>
      <c r="B3986" s="2" t="s">
        <v>9347</v>
      </c>
      <c r="C3986" s="3">
        <f ca="1">[1]!thsiFinD("ths_vol_ratio_stock",$A3986,$A$1,7,100)</f>
        <v>1.0126290639133</v>
      </c>
      <c r="D3986" s="3">
        <f ca="1">[1]!thsiFinD("ths_cr_stock",$A3986,$A$1,7,100,100)</f>
        <v>104.04858299595</v>
      </c>
      <c r="E3986" s="3">
        <f ca="1">[1]!thsiFinD("ths_mfi_stock",$A3986,$A$1,7,100,100)</f>
        <v>58.392865749008003</v>
      </c>
      <c r="F3986" s="3">
        <f ca="1">[1]!thsiFinD("ths_expma_stock",$A3986,$A$1,7,100,100)</f>
        <v>13.005089084892001</v>
      </c>
      <c r="G3986" s="3">
        <f ca="1">[1]!thsiFinD("ths_rsi_stock",$A3986,$A$1,7,100,100)</f>
        <v>42.956316605613999</v>
      </c>
      <c r="H3986" s="3">
        <f ca="1">[1]!thsiFinD("ths_adtm_stock",$A3986,$A$1,7,3,100,100,100)</f>
        <v>0.67910447761194004</v>
      </c>
      <c r="I3986" s="3">
        <f ca="1">[1]!thsiFinD("ths_bbiboll_stock",$A3986,$A$1,7,3,100,100,100)</f>
        <v>13.094374999999999</v>
      </c>
      <c r="J3986" s="3">
        <f ca="1">[1]!thsiFinD("ths_dptb_stock",$A3986,$A$1,7,104,100,100)</f>
        <v>0.85714285714285998</v>
      </c>
      <c r="K3986" s="3">
        <f ca="1">[1]!thsiFinD("ths_srmi_stock",$A3986,$A$1,7,100,100)</f>
        <v>-1.6091954022989002E-2</v>
      </c>
      <c r="L3986" s="3">
        <f ca="1">[1]!thsiFinD("ths_atr_stock",$A3986,$A$1,7,101,100,100)</f>
        <v>0.48</v>
      </c>
      <c r="M3986" s="3">
        <f ca="1">[1]!thsiFinD("ths_vol_w_stock",$A3986,$A$1)/1000000</f>
        <v>6.3529</v>
      </c>
      <c r="N3986" s="3">
        <f ca="1">[1]!thsiFinD("ths_turnover_ratio_w_stock",$A3986,$A$1)</f>
        <v>6.3605326391670003</v>
      </c>
      <c r="O3986" s="3">
        <f ca="1">[1]!thsiFinD("ths_relative_chg_ratio_w_stock",$A3986,$A$1,104,100)</f>
        <v>1.2186034097166001</v>
      </c>
      <c r="P3986" s="3">
        <f ca="1">[1]!thsiFinD("ths_chg_ratio_w_stock",$A3986,$B$1,100)</f>
        <v>-1.1682242990653999</v>
      </c>
    </row>
    <row r="3987" spans="1:16" x14ac:dyDescent="0.25">
      <c r="A3987" s="2" t="s">
        <v>3985</v>
      </c>
      <c r="B3987" s="2" t="s">
        <v>9348</v>
      </c>
      <c r="C3987" s="3">
        <f ca="1">[1]!thsiFinD("ths_vol_ratio_stock",$A3987,$A$1,7,100)</f>
        <v>0.50948596279604996</v>
      </c>
      <c r="D3987" s="3">
        <f ca="1">[1]!thsiFinD("ths_cr_stock",$A3987,$A$1,7,100,100)</f>
        <v>46.468781985671001</v>
      </c>
      <c r="E3987" s="3">
        <f ca="1">[1]!thsiFinD("ths_mfi_stock",$A3987,$A$1,7,100,100)</f>
        <v>36.844406990463</v>
      </c>
      <c r="F3987" s="3">
        <f ca="1">[1]!thsiFinD("ths_expma_stock",$A3987,$A$1,7,100,100)</f>
        <v>25.370605226647999</v>
      </c>
      <c r="G3987" s="3">
        <f ca="1">[1]!thsiFinD("ths_rsi_stock",$A3987,$A$1,7,100,100)</f>
        <v>29.292963458241001</v>
      </c>
      <c r="H3987" s="3">
        <f ca="1">[1]!thsiFinD("ths_adtm_stock",$A3987,$A$1,7,3,100,100,100)</f>
        <v>-0.43037974683544999</v>
      </c>
      <c r="I3987" s="3">
        <f ca="1">[1]!thsiFinD("ths_bbiboll_stock",$A3987,$A$1,7,3,100,100,100)</f>
        <v>25.682916666667001</v>
      </c>
      <c r="J3987" s="3">
        <f ca="1">[1]!thsiFinD("ths_dptb_stock",$A3987,$A$1,7,104,100,100)</f>
        <v>0.42857142857142999</v>
      </c>
      <c r="K3987" s="3">
        <f ca="1">[1]!thsiFinD("ths_srmi_stock",$A3987,$A$1,7,100,100)</f>
        <v>-4.3926661573720001E-2</v>
      </c>
      <c r="L3987" s="3">
        <f ca="1">[1]!thsiFinD("ths_atr_stock",$A3987,$A$1,7,101,100,100)</f>
        <v>0.69142857142856995</v>
      </c>
      <c r="M3987" s="3">
        <f ca="1">[1]!thsiFinD("ths_vol_w_stock",$A3987,$A$1)/1000000</f>
        <v>3.7928510000000002</v>
      </c>
      <c r="N3987" s="3">
        <f ca="1">[1]!thsiFinD("ths_turnover_ratio_w_stock",$A3987,$A$1)</f>
        <v>7.2551043088940004</v>
      </c>
      <c r="O3987" s="3">
        <f ca="1">[1]!thsiFinD("ths_relative_chg_ratio_w_stock",$A3987,$A$1,104,100)</f>
        <v>-3.0962417359823</v>
      </c>
      <c r="P3987" s="3">
        <f ca="1">[1]!thsiFinD("ths_chg_ratio_w_stock",$A3987,$B$1,100)</f>
        <v>3.9952057530955001E-2</v>
      </c>
    </row>
    <row r="3988" spans="1:16" x14ac:dyDescent="0.25">
      <c r="A3988" s="2" t="s">
        <v>3986</v>
      </c>
      <c r="B3988" s="2" t="s">
        <v>9349</v>
      </c>
      <c r="C3988" s="3">
        <f ca="1">[1]!thsiFinD("ths_vol_ratio_stock",$A3988,$A$1,7,100)</f>
        <v>0.48558949897914999</v>
      </c>
      <c r="D3988" s="3">
        <f ca="1">[1]!thsiFinD("ths_cr_stock",$A3988,$A$1,7,100,100)</f>
        <v>29.533678756476</v>
      </c>
      <c r="E3988" s="3">
        <f ca="1">[1]!thsiFinD("ths_mfi_stock",$A3988,$A$1,7,100,100)</f>
        <v>9.5884160881995992</v>
      </c>
      <c r="F3988" s="3">
        <f ca="1">[1]!thsiFinD("ths_expma_stock",$A3988,$A$1,7,100,100)</f>
        <v>11.971503371307</v>
      </c>
      <c r="G3988" s="3">
        <f ca="1">[1]!thsiFinD("ths_rsi_stock",$A3988,$A$1,7,100,100)</f>
        <v>27.949283094767001</v>
      </c>
      <c r="H3988" s="3">
        <f ca="1">[1]!thsiFinD("ths_adtm_stock",$A3988,$A$1,7,3,100,100,100)</f>
        <v>0.76785714285714002</v>
      </c>
      <c r="I3988" s="3">
        <f ca="1">[1]!thsiFinD("ths_bbiboll_stock",$A3988,$A$1,7,3,100,100,100)</f>
        <v>12.199791666667</v>
      </c>
      <c r="J3988" s="3">
        <f ca="1">[1]!thsiFinD("ths_dptb_stock",$A3988,$A$1,7,104,100,100)</f>
        <v>0.42857142857142999</v>
      </c>
      <c r="K3988" s="3">
        <f ca="1">[1]!thsiFinD("ths_srmi_stock",$A3988,$A$1,7,100,100)</f>
        <v>-6.2600321027287006E-2</v>
      </c>
      <c r="L3988" s="3">
        <f ca="1">[1]!thsiFinD("ths_atr_stock",$A3988,$A$1,7,101,100,100)</f>
        <v>0.35714285714285998</v>
      </c>
      <c r="M3988" s="3">
        <f ca="1">[1]!thsiFinD("ths_vol_w_stock",$A3988,$A$1)/1000000</f>
        <v>4.1002000000000001</v>
      </c>
      <c r="N3988" s="3">
        <f ca="1">[1]!thsiFinD("ths_turnover_ratio_w_stock",$A3988,$A$1)</f>
        <v>5.0724960411718003</v>
      </c>
      <c r="O3988" s="3">
        <f ca="1">[1]!thsiFinD("ths_relative_chg_ratio_w_stock",$A3988,$A$1,104,100)</f>
        <v>-3.6669604443548001</v>
      </c>
      <c r="P3988" s="3">
        <f ca="1">[1]!thsiFinD("ths_chg_ratio_w_stock",$A3988,$B$1,100)</f>
        <v>-1.1986301369862999</v>
      </c>
    </row>
    <row r="3989" spans="1:16" x14ac:dyDescent="0.25">
      <c r="A3989" s="2" t="s">
        <v>3987</v>
      </c>
      <c r="B3989" s="2" t="s">
        <v>9350</v>
      </c>
      <c r="C3989" s="3">
        <f ca="1">[1]!thsiFinD("ths_vol_ratio_stock",$A3989,$A$1,7,100)</f>
        <v>0.85040947747873996</v>
      </c>
      <c r="D3989" s="3">
        <f ca="1">[1]!thsiFinD("ths_cr_stock",$A3989,$A$1,7,100,100)</f>
        <v>53.161592505854998</v>
      </c>
      <c r="E3989" s="3">
        <f ca="1">[1]!thsiFinD("ths_mfi_stock",$A3989,$A$1,7,100,100)</f>
        <v>55.092682666531999</v>
      </c>
      <c r="F3989" s="3">
        <f ca="1">[1]!thsiFinD("ths_expma_stock",$A3989,$A$1,7,100,100)</f>
        <v>17.254088082561999</v>
      </c>
      <c r="G3989" s="3">
        <f ca="1">[1]!thsiFinD("ths_rsi_stock",$A3989,$A$1,7,100,100)</f>
        <v>39.183096032900998</v>
      </c>
      <c r="H3989" s="3">
        <f ca="1">[1]!thsiFinD("ths_adtm_stock",$A3989,$A$1,7,3,100,100,100)</f>
        <v>-0.31818181818181002</v>
      </c>
      <c r="I3989" s="3">
        <f ca="1">[1]!thsiFinD("ths_bbiboll_stock",$A3989,$A$1,7,3,100,100,100)</f>
        <v>17.360729166666999</v>
      </c>
      <c r="J3989" s="3">
        <f ca="1">[1]!thsiFinD("ths_dptb_stock",$A3989,$A$1,7,104,100,100)</f>
        <v>0.57142857142856995</v>
      </c>
      <c r="K3989" s="3">
        <f ca="1">[1]!thsiFinD("ths_srmi_stock",$A3989,$A$1,7,100,100)</f>
        <v>-1.6609392898053001E-2</v>
      </c>
      <c r="L3989" s="3">
        <f ca="1">[1]!thsiFinD("ths_atr_stock",$A3989,$A$1,7,101,100,100)</f>
        <v>0.33428571428571002</v>
      </c>
      <c r="M3989" s="3">
        <f ca="1">[1]!thsiFinD("ths_vol_w_stock",$A3989,$A$1)/1000000</f>
        <v>7.9196999999999997</v>
      </c>
      <c r="N3989" s="3">
        <f ca="1">[1]!thsiFinD("ths_turnover_ratio_w_stock",$A3989,$A$1)</f>
        <v>5.8664444444443999</v>
      </c>
      <c r="O3989" s="3">
        <f ca="1">[1]!thsiFinD("ths_relative_chg_ratio_w_stock",$A3989,$A$1,104,100)</f>
        <v>0.83265630544768998</v>
      </c>
      <c r="P3989" s="3">
        <f ca="1">[1]!thsiFinD("ths_chg_ratio_w_stock",$A3989,$B$1,100)</f>
        <v>-1.5142690739661999</v>
      </c>
    </row>
    <row r="3990" spans="1:16" x14ac:dyDescent="0.25">
      <c r="A3990" s="2" t="s">
        <v>3988</v>
      </c>
      <c r="B3990" s="2" t="s">
        <v>9351</v>
      </c>
      <c r="C3990" s="3">
        <f ca="1">[1]!thsiFinD("ths_vol_ratio_stock",$A3990,$A$1,7,100)</f>
        <v>1.4901735248918</v>
      </c>
      <c r="D3990" s="3">
        <f ca="1">[1]!thsiFinD("ths_cr_stock",$A3990,$A$1,7,100,100)</f>
        <v>-49.720670391060999</v>
      </c>
      <c r="E3990" s="3">
        <f ca="1">[1]!thsiFinD("ths_mfi_stock",$A3990,$A$1,7,100,100)</f>
        <v>29.755790946453001</v>
      </c>
      <c r="F3990" s="3">
        <f ca="1">[1]!thsiFinD("ths_expma_stock",$A3990,$A$1,7,100,100)</f>
        <v>12.185129551864</v>
      </c>
      <c r="G3990" s="3">
        <f ca="1">[1]!thsiFinD("ths_rsi_stock",$A3990,$A$1,7,100,100)</f>
        <v>14.146457654571</v>
      </c>
      <c r="H3990" s="3">
        <f ca="1">[1]!thsiFinD("ths_adtm_stock",$A3990,$A$1,7,3,100,100,100)</f>
        <v>-0.33333333333332998</v>
      </c>
      <c r="I3990" s="3">
        <f ca="1">[1]!thsiFinD("ths_bbiboll_stock",$A3990,$A$1,7,3,100,100,100)</f>
        <v>12.925729166667001</v>
      </c>
      <c r="J3990" s="3">
        <f ca="1">[1]!thsiFinD("ths_dptb_stock",$A3990,$A$1,7,104,100,100)</f>
        <v>0.42857142857142999</v>
      </c>
      <c r="K3990" s="3">
        <f ca="1">[1]!thsiFinD("ths_srmi_stock",$A3990,$A$1,7,100,100)</f>
        <v>-0.30326797385621002</v>
      </c>
      <c r="L3990" s="3">
        <f ca="1">[1]!thsiFinD("ths_atr_stock",$A3990,$A$1,7,101,100,100)</f>
        <v>1.0900000000000001</v>
      </c>
      <c r="M3990" s="3">
        <f ca="1">[1]!thsiFinD("ths_vol_w_stock",$A3990,$A$1)/1000000</f>
        <v>9.4964949999999995</v>
      </c>
      <c r="N3990" s="3">
        <f ca="1">[1]!thsiFinD("ths_turnover_ratio_w_stock",$A3990,$A$1)</f>
        <v>3.1969502841791</v>
      </c>
      <c r="O3990" s="3">
        <f ca="1">[1]!thsiFinD("ths_relative_chg_ratio_w_stock",$A3990,$A$1,104,100)</f>
        <v>-28.340539274979999</v>
      </c>
      <c r="P3990" s="3">
        <f ca="1">[1]!thsiFinD("ths_chg_ratio_w_stock",$A3990,$B$1,100)</f>
        <v>2.8142589118199002</v>
      </c>
    </row>
    <row r="3991" spans="1:16" x14ac:dyDescent="0.25">
      <c r="A3991" s="2" t="s">
        <v>3989</v>
      </c>
      <c r="B3991" s="2" t="s">
        <v>9352</v>
      </c>
      <c r="C3991" s="3">
        <f ca="1">[1]!thsiFinD("ths_vol_ratio_stock",$A3991,$A$1,7,100)</f>
        <v>1.202870411311</v>
      </c>
      <c r="D3991" s="3">
        <f ca="1">[1]!thsiFinD("ths_cr_stock",$A3991,$A$1,7,100,100)</f>
        <v>30.569948186527999</v>
      </c>
      <c r="E3991" s="3">
        <f ca="1">[1]!thsiFinD("ths_mfi_stock",$A3991,$A$1,7,100,100)</f>
        <v>14.535062072982001</v>
      </c>
      <c r="F3991" s="3">
        <f ca="1">[1]!thsiFinD("ths_expma_stock",$A3991,$A$1,7,100,100)</f>
        <v>22.661608839850999</v>
      </c>
      <c r="G3991" s="3">
        <f ca="1">[1]!thsiFinD("ths_rsi_stock",$A3991,$A$1,7,100,100)</f>
        <v>14.940201597578</v>
      </c>
      <c r="H3991" s="3">
        <f ca="1">[1]!thsiFinD("ths_adtm_stock",$A3991,$A$1,7,3,100,100,100)</f>
        <v>-0.59589041095891004</v>
      </c>
      <c r="I3991" s="3">
        <f ca="1">[1]!thsiFinD("ths_bbiboll_stock",$A3991,$A$1,7,3,100,100,100)</f>
        <v>23.038333333333</v>
      </c>
      <c r="J3991" s="3">
        <f ca="1">[1]!thsiFinD("ths_dptb_stock",$A3991,$A$1,7,104,100,100)</f>
        <v>0.85714285714285998</v>
      </c>
      <c r="K3991" s="3">
        <f ca="1">[1]!thsiFinD("ths_srmi_stock",$A3991,$A$1,7,100,100)</f>
        <v>-5.0949913644214001E-2</v>
      </c>
      <c r="L3991" s="3">
        <f ca="1">[1]!thsiFinD("ths_atr_stock",$A3991,$A$1,7,101,100,100)</f>
        <v>0.48</v>
      </c>
      <c r="M3991" s="3">
        <f ca="1">[1]!thsiFinD("ths_vol_w_stock",$A3991,$A$1)/1000000</f>
        <v>11.619629</v>
      </c>
      <c r="N3991" s="3">
        <f ca="1">[1]!thsiFinD("ths_turnover_ratio_w_stock",$A3991,$A$1)</f>
        <v>0.91818947168124998</v>
      </c>
      <c r="O3991" s="3">
        <f ca="1">[1]!thsiFinD("ths_relative_chg_ratio_w_stock",$A3991,$A$1,104,100)</f>
        <v>-3.9621962682655001</v>
      </c>
      <c r="P3991" s="3">
        <f ca="1">[1]!thsiFinD("ths_chg_ratio_w_stock",$A3991,$B$1,100)</f>
        <v>-3.2302092811646999</v>
      </c>
    </row>
    <row r="3992" spans="1:16" x14ac:dyDescent="0.25">
      <c r="A3992" s="2" t="s">
        <v>3990</v>
      </c>
      <c r="B3992" s="2" t="s">
        <v>9353</v>
      </c>
      <c r="C3992" s="3">
        <f ca="1">[1]!thsiFinD("ths_vol_ratio_stock",$A3992,$A$1,7,100)</f>
        <v>0.70252428897539998</v>
      </c>
      <c r="D3992" s="3">
        <f ca="1">[1]!thsiFinD("ths_cr_stock",$A3992,$A$1,7,100,100)</f>
        <v>60.150375939848999</v>
      </c>
      <c r="E3992" s="3">
        <f ca="1">[1]!thsiFinD("ths_mfi_stock",$A3992,$A$1,7,100,100)</f>
        <v>31.561646484688001</v>
      </c>
      <c r="F3992" s="3">
        <f ca="1">[1]!thsiFinD("ths_expma_stock",$A3992,$A$1,7,100,100)</f>
        <v>7.3586726262789997</v>
      </c>
      <c r="G3992" s="3">
        <f ca="1">[1]!thsiFinD("ths_rsi_stock",$A3992,$A$1,7,100,100)</f>
        <v>37.717106979359002</v>
      </c>
      <c r="H3992" s="3">
        <f ca="1">[1]!thsiFinD("ths_adtm_stock",$A3992,$A$1,7,3,100,100,100)</f>
        <v>-0.18367346938775</v>
      </c>
      <c r="I3992" s="3">
        <f ca="1">[1]!thsiFinD("ths_bbiboll_stock",$A3992,$A$1,7,3,100,100,100)</f>
        <v>7.4244791666666998</v>
      </c>
      <c r="J3992" s="3">
        <f ca="1">[1]!thsiFinD("ths_dptb_stock",$A3992,$A$1,7,104,100,100)</f>
        <v>0.42857142857142999</v>
      </c>
      <c r="K3992" s="3">
        <f ca="1">[1]!thsiFinD("ths_srmi_stock",$A3992,$A$1,7,100,100)</f>
        <v>-2.4258760107816999E-2</v>
      </c>
      <c r="L3992" s="3">
        <f ca="1">[1]!thsiFinD("ths_atr_stock",$A3992,$A$1,7,101,100,100)</f>
        <v>0.20428571428570999</v>
      </c>
      <c r="M3992" s="3">
        <f ca="1">[1]!thsiFinD("ths_vol_w_stock",$A3992,$A$1)/1000000</f>
        <v>32.461236</v>
      </c>
      <c r="N3992" s="3">
        <f ca="1">[1]!thsiFinD("ths_turnover_ratio_w_stock",$A3992,$A$1)</f>
        <v>6.6139531175295003</v>
      </c>
      <c r="O3992" s="3">
        <f ca="1">[1]!thsiFinD("ths_relative_chg_ratio_w_stock",$A3992,$A$1,104,100)</f>
        <v>-0.86573774077245003</v>
      </c>
      <c r="P3992" s="3">
        <f ca="1">[1]!thsiFinD("ths_chg_ratio_w_stock",$A3992,$B$1,100)</f>
        <v>-2.7624309392264998</v>
      </c>
    </row>
    <row r="3993" spans="1:16" x14ac:dyDescent="0.25">
      <c r="A3993" s="2" t="s">
        <v>3991</v>
      </c>
      <c r="B3993" s="2" t="s">
        <v>9354</v>
      </c>
      <c r="C3993" s="3">
        <f ca="1">[1]!thsiFinD("ths_vol_ratio_stock",$A3993,$A$1,7,100)</f>
        <v>0.73069697899094999</v>
      </c>
      <c r="D3993" s="3">
        <f ca="1">[1]!thsiFinD("ths_cr_stock",$A3993,$A$1,7,100,100)</f>
        <v>82.535211267605007</v>
      </c>
      <c r="E3993" s="3">
        <f ca="1">[1]!thsiFinD("ths_mfi_stock",$A3993,$A$1,7,100,100)</f>
        <v>60.378056977828003</v>
      </c>
      <c r="F3993" s="3">
        <f ca="1">[1]!thsiFinD("ths_expma_stock",$A3993,$A$1,7,100,100)</f>
        <v>10.481669386778</v>
      </c>
      <c r="G3993" s="3">
        <f ca="1">[1]!thsiFinD("ths_rsi_stock",$A3993,$A$1,7,100,100)</f>
        <v>35.184069666469</v>
      </c>
      <c r="H3993" s="3">
        <f ca="1">[1]!thsiFinD("ths_adtm_stock",$A3993,$A$1,7,3,100,100,100)</f>
        <v>0.27631578947368002</v>
      </c>
      <c r="I3993" s="3">
        <f ca="1">[1]!thsiFinD("ths_bbiboll_stock",$A3993,$A$1,7,3,100,100,100)</f>
        <v>10.603229166667001</v>
      </c>
      <c r="J3993" s="3">
        <f ca="1">[1]!thsiFinD("ths_dptb_stock",$A3993,$A$1,7,104,100,100)</f>
        <v>0.71428571428570997</v>
      </c>
      <c r="K3993" s="3">
        <f ca="1">[1]!thsiFinD("ths_srmi_stock",$A3993,$A$1,7,100,100)</f>
        <v>-1.9083969465649001E-2</v>
      </c>
      <c r="L3993" s="3">
        <f ca="1">[1]!thsiFinD("ths_atr_stock",$A3993,$A$1,7,101,100,100)</f>
        <v>0.31142857142857</v>
      </c>
      <c r="M3993" s="3">
        <f ca="1">[1]!thsiFinD("ths_vol_w_stock",$A3993,$A$1)/1000000</f>
        <v>4.89642</v>
      </c>
      <c r="N3993" s="3">
        <f ca="1">[1]!thsiFinD("ths_turnover_ratio_w_stock",$A3993,$A$1)</f>
        <v>3.4974428571429002</v>
      </c>
      <c r="O3993" s="3">
        <f ca="1">[1]!thsiFinD("ths_relative_chg_ratio_w_stock",$A3993,$A$1,104,100)</f>
        <v>-1.2628172847714001</v>
      </c>
      <c r="P3993" s="3">
        <f ca="1">[1]!thsiFinD("ths_chg_ratio_w_stock",$A3993,$B$1,100)</f>
        <v>1.2645914396886999</v>
      </c>
    </row>
    <row r="3994" spans="1:16" x14ac:dyDescent="0.25">
      <c r="A3994" s="2" t="s">
        <v>3992</v>
      </c>
      <c r="B3994" s="2" t="s">
        <v>9355</v>
      </c>
      <c r="C3994" s="3">
        <f ca="1">[1]!thsiFinD("ths_vol_ratio_stock",$A3994,$A$1,7,100)</f>
        <v>1.0703734597807999</v>
      </c>
      <c r="D3994" s="3">
        <f ca="1">[1]!thsiFinD("ths_cr_stock",$A3994,$A$1,7,100,100)</f>
        <v>225.72421784472999</v>
      </c>
      <c r="E3994" s="3">
        <f ca="1">[1]!thsiFinD("ths_mfi_stock",$A3994,$A$1,7,100,100)</f>
        <v>80.454357621233996</v>
      </c>
      <c r="F3994" s="3">
        <f ca="1">[1]!thsiFinD("ths_expma_stock",$A3994,$A$1,7,100,100)</f>
        <v>68.628682568250994</v>
      </c>
      <c r="G3994" s="3">
        <f ca="1">[1]!thsiFinD("ths_rsi_stock",$A3994,$A$1,7,100,100)</f>
        <v>76.221080015374</v>
      </c>
      <c r="H3994" s="3">
        <f ca="1">[1]!thsiFinD("ths_adtm_stock",$A3994,$A$1,7,3,100,100,100)</f>
        <v>0.62435677530016997</v>
      </c>
      <c r="I3994" s="3">
        <f ca="1">[1]!thsiFinD("ths_bbiboll_stock",$A3994,$A$1,7,3,100,100,100)</f>
        <v>67.458541666667003</v>
      </c>
      <c r="J3994" s="3">
        <f ca="1">[1]!thsiFinD("ths_dptb_stock",$A3994,$A$1,7,104,100,100)</f>
        <v>0.42857142857142999</v>
      </c>
      <c r="K3994" s="3">
        <f ca="1">[1]!thsiFinD("ths_srmi_stock",$A3994,$A$1,7,100,100)</f>
        <v>8.7756546355271997E-2</v>
      </c>
      <c r="L3994" s="3">
        <f ca="1">[1]!thsiFinD("ths_atr_stock",$A3994,$A$1,7,101,100,100)</f>
        <v>2.6771428571429001</v>
      </c>
      <c r="M3994" s="3">
        <f ca="1">[1]!thsiFinD("ths_vol_w_stock",$A3994,$A$1)/1000000</f>
        <v>34.327604999999998</v>
      </c>
      <c r="N3994" s="3">
        <f ca="1">[1]!thsiFinD("ths_turnover_ratio_w_stock",$A3994,$A$1)</f>
        <v>7.4950789397793001</v>
      </c>
      <c r="O3994" s="3">
        <f ca="1">[1]!thsiFinD("ths_relative_chg_ratio_w_stock",$A3994,$A$1,104,100)</f>
        <v>5.0409178134602</v>
      </c>
      <c r="P3994" s="3">
        <f ca="1">[1]!thsiFinD("ths_chg_ratio_w_stock",$A3994,$B$1,100)</f>
        <v>-2.6893135173389999</v>
      </c>
    </row>
    <row r="3995" spans="1:16" x14ac:dyDescent="0.25">
      <c r="A3995" s="2" t="s">
        <v>3993</v>
      </c>
      <c r="B3995" s="2" t="s">
        <v>9356</v>
      </c>
      <c r="C3995" s="3">
        <f ca="1">[1]!thsiFinD("ths_vol_ratio_stock",$A3995,$A$1,7,100)</f>
        <v>0.77289557724851998</v>
      </c>
      <c r="D3995" s="3">
        <f ca="1">[1]!thsiFinD("ths_cr_stock",$A3995,$A$1,7,100,100)</f>
        <v>82.776349614395997</v>
      </c>
      <c r="E3995" s="3">
        <f ca="1">[1]!thsiFinD("ths_mfi_stock",$A3995,$A$1,7,100,100)</f>
        <v>56.771408659831998</v>
      </c>
      <c r="F3995" s="3">
        <f ca="1">[1]!thsiFinD("ths_expma_stock",$A3995,$A$1,7,100,100)</f>
        <v>15.354972883744001</v>
      </c>
      <c r="G3995" s="3">
        <f ca="1">[1]!thsiFinD("ths_rsi_stock",$A3995,$A$1,7,100,100)</f>
        <v>44.937374924544002</v>
      </c>
      <c r="H3995" s="3">
        <f ca="1">[1]!thsiFinD("ths_adtm_stock",$A3995,$A$1,7,3,100,100,100)</f>
        <v>0.14814814814815</v>
      </c>
      <c r="I3995" s="3">
        <f ca="1">[1]!thsiFinD("ths_bbiboll_stock",$A3995,$A$1,7,3,100,100,100)</f>
        <v>15.429583333332999</v>
      </c>
      <c r="J3995" s="3">
        <f ca="1">[1]!thsiFinD("ths_dptb_stock",$A3995,$A$1,7,104,100,100)</f>
        <v>0.71428571428570997</v>
      </c>
      <c r="K3995" s="3">
        <f ca="1">[1]!thsiFinD("ths_srmi_stock",$A3995,$A$1,7,100,100)</f>
        <v>-1.0996119016818E-2</v>
      </c>
      <c r="L3995" s="3">
        <f ca="1">[1]!thsiFinD("ths_atr_stock",$A3995,$A$1,7,101,100,100)</f>
        <v>0.34</v>
      </c>
      <c r="M3995" s="3">
        <f ca="1">[1]!thsiFinD("ths_vol_w_stock",$A3995,$A$1)/1000000</f>
        <v>6.9645000000000001</v>
      </c>
      <c r="N3995" s="3">
        <f ca="1">[1]!thsiFinD("ths_turnover_ratio_w_stock",$A3995,$A$1)</f>
        <v>5.2207646176912004</v>
      </c>
      <c r="O3995" s="3">
        <f ca="1">[1]!thsiFinD("ths_relative_chg_ratio_w_stock",$A3995,$A$1,104,100)</f>
        <v>-0.75354354786077005</v>
      </c>
      <c r="P3995" s="3">
        <f ca="1">[1]!thsiFinD("ths_chg_ratio_w_stock",$A3995,$B$1,100)</f>
        <v>-2.0928711576193</v>
      </c>
    </row>
    <row r="3996" spans="1:16" x14ac:dyDescent="0.25">
      <c r="A3996" s="2" t="s">
        <v>3994</v>
      </c>
      <c r="B3996" s="2" t="s">
        <v>9357</v>
      </c>
      <c r="C3996" s="3">
        <f ca="1">[1]!thsiFinD("ths_vol_ratio_stock",$A3996,$A$1,7,100)</f>
        <v>1.3243963574123001</v>
      </c>
      <c r="D3996" s="3">
        <f ca="1">[1]!thsiFinD("ths_cr_stock",$A3996,$A$1,7,100,100)</f>
        <v>76.368876080692004</v>
      </c>
      <c r="E3996" s="3">
        <f ca="1">[1]!thsiFinD("ths_mfi_stock",$A3996,$A$1,7,100,100)</f>
        <v>31.630619147329</v>
      </c>
      <c r="F3996" s="3">
        <f ca="1">[1]!thsiFinD("ths_expma_stock",$A3996,$A$1,7,100,100)</f>
        <v>9.2941720892861994</v>
      </c>
      <c r="G3996" s="3">
        <f ca="1">[1]!thsiFinD("ths_rsi_stock",$A3996,$A$1,7,100,100)</f>
        <v>45.796715428112002</v>
      </c>
      <c r="H3996" s="3">
        <f ca="1">[1]!thsiFinD("ths_adtm_stock",$A3996,$A$1,7,3,100,100,100)</f>
        <v>0.77777777777778001</v>
      </c>
      <c r="I3996" s="3">
        <f ca="1">[1]!thsiFinD("ths_bbiboll_stock",$A3996,$A$1,7,3,100,100,100)</f>
        <v>9.3473958333332998</v>
      </c>
      <c r="J3996" s="3">
        <f ca="1">[1]!thsiFinD("ths_dptb_stock",$A3996,$A$1,7,104,100,100)</f>
        <v>0.57142857142856995</v>
      </c>
      <c r="K3996" s="3">
        <f ca="1">[1]!thsiFinD("ths_srmi_stock",$A3996,$A$1,7,100,100)</f>
        <v>-2.6123301985371002E-2</v>
      </c>
      <c r="L3996" s="3">
        <f ca="1">[1]!thsiFinD("ths_atr_stock",$A3996,$A$1,7,101,100,100)</f>
        <v>0.29857142857142999</v>
      </c>
      <c r="M3996" s="3">
        <f ca="1">[1]!thsiFinD("ths_vol_w_stock",$A3996,$A$1)/1000000</f>
        <v>21.080499</v>
      </c>
      <c r="N3996" s="3">
        <f ca="1">[1]!thsiFinD("ths_turnover_ratio_w_stock",$A3996,$A$1)</f>
        <v>8.0831592146508999</v>
      </c>
      <c r="O3996" s="3">
        <f ca="1">[1]!thsiFinD("ths_relative_chg_ratio_w_stock",$A3996,$A$1,104,100)</f>
        <v>0.97556880641646004</v>
      </c>
      <c r="P3996" s="3">
        <f ca="1">[1]!thsiFinD("ths_chg_ratio_w_stock",$A3996,$B$1,100)</f>
        <v>-0.21459227467811001</v>
      </c>
    </row>
    <row r="3997" spans="1:16" x14ac:dyDescent="0.25">
      <c r="A3997" s="2" t="s">
        <v>3995</v>
      </c>
      <c r="B3997" s="2" t="s">
        <v>9358</v>
      </c>
      <c r="C3997" s="3">
        <f ca="1">[1]!thsiFinD("ths_vol_ratio_stock",$A3997,$A$1,7,100)</f>
        <v>0.74626983317413997</v>
      </c>
      <c r="D3997" s="3">
        <f ca="1">[1]!thsiFinD("ths_cr_stock",$A3997,$A$1,7,100,100)</f>
        <v>35.269709543567998</v>
      </c>
      <c r="E3997" s="3">
        <f ca="1">[1]!thsiFinD("ths_mfi_stock",$A3997,$A$1,7,100,100)</f>
        <v>41.915855120849997</v>
      </c>
      <c r="F3997" s="3">
        <f ca="1">[1]!thsiFinD("ths_expma_stock",$A3997,$A$1,7,100,100)</f>
        <v>27.102170804532999</v>
      </c>
      <c r="G3997" s="3">
        <f ca="1">[1]!thsiFinD("ths_rsi_stock",$A3997,$A$1,7,100,100)</f>
        <v>41.678711302746002</v>
      </c>
      <c r="H3997" s="3">
        <f ca="1">[1]!thsiFinD("ths_adtm_stock",$A3997,$A$1,7,3,100,100,100)</f>
        <v>0</v>
      </c>
      <c r="I3997" s="3">
        <f ca="1">[1]!thsiFinD("ths_bbiboll_stock",$A3997,$A$1,7,3,100,100,100)</f>
        <v>27.231979166666999</v>
      </c>
      <c r="J3997" s="3">
        <f ca="1">[1]!thsiFinD("ths_dptb_stock",$A3997,$A$1,7,104,100,100)</f>
        <v>0.28571428571428997</v>
      </c>
      <c r="K3997" s="3">
        <f ca="1">[1]!thsiFinD("ths_srmi_stock",$A3997,$A$1,7,100,100)</f>
        <v>-6.0510668065757001E-2</v>
      </c>
      <c r="L3997" s="3">
        <f ca="1">[1]!thsiFinD("ths_atr_stock",$A3997,$A$1,7,101,100,100)</f>
        <v>1.04</v>
      </c>
      <c r="M3997" s="3">
        <f ca="1">[1]!thsiFinD("ths_vol_w_stock",$A3997,$A$1)/1000000</f>
        <v>2.5169999999999999</v>
      </c>
      <c r="N3997" s="3">
        <f ca="1">[1]!thsiFinD("ths_turnover_ratio_w_stock",$A3997,$A$1)</f>
        <v>7.1908635750047996</v>
      </c>
      <c r="O3997" s="3">
        <f ca="1">[1]!thsiFinD("ths_relative_chg_ratio_w_stock",$A3997,$A$1,104,100)</f>
        <v>-0.99531803041094002</v>
      </c>
      <c r="P3997" s="3">
        <f ca="1">[1]!thsiFinD("ths_chg_ratio_w_stock",$A3997,$B$1,100)</f>
        <v>-3.9463886820551002</v>
      </c>
    </row>
    <row r="3998" spans="1:16" x14ac:dyDescent="0.25">
      <c r="A3998" s="2" t="s">
        <v>3996</v>
      </c>
      <c r="B3998" s="2" t="s">
        <v>9359</v>
      </c>
      <c r="C3998" s="3">
        <f ca="1">[1]!thsiFinD("ths_vol_ratio_stock",$A3998,$A$1,7,100)</f>
        <v>0.87522997608366004</v>
      </c>
      <c r="D3998" s="3">
        <f ca="1">[1]!thsiFinD("ths_cr_stock",$A3998,$A$1,7,100,100)</f>
        <v>53.684210526316001</v>
      </c>
      <c r="E3998" s="3">
        <f ca="1">[1]!thsiFinD("ths_mfi_stock",$A3998,$A$1,7,100,100)</f>
        <v>29.515623874843001</v>
      </c>
      <c r="F3998" s="3">
        <f ca="1">[1]!thsiFinD("ths_expma_stock",$A3998,$A$1,7,100,100)</f>
        <v>10.797438150811001</v>
      </c>
      <c r="G3998" s="3">
        <f ca="1">[1]!thsiFinD("ths_rsi_stock",$A3998,$A$1,7,100,100)</f>
        <v>29.585901839590999</v>
      </c>
      <c r="H3998" s="3">
        <f ca="1">[1]!thsiFinD("ths_adtm_stock",$A3998,$A$1,7,3,100,100,100)</f>
        <v>-0.50980392156861998</v>
      </c>
      <c r="I3998" s="3">
        <f ca="1">[1]!thsiFinD("ths_bbiboll_stock",$A3998,$A$1,7,3,100,100,100)</f>
        <v>10.883125</v>
      </c>
      <c r="J3998" s="3">
        <f ca="1">[1]!thsiFinD("ths_dptb_stock",$A3998,$A$1,7,104,100,100)</f>
        <v>0.71428571428570997</v>
      </c>
      <c r="K3998" s="3">
        <f ca="1">[1]!thsiFinD("ths_srmi_stock",$A3998,$A$1,7,100,100)</f>
        <v>-3.5454545454546002E-2</v>
      </c>
      <c r="L3998" s="3">
        <f ca="1">[1]!thsiFinD("ths_atr_stock",$A3998,$A$1,7,101,100,100)</f>
        <v>0.20857142857142999</v>
      </c>
      <c r="M3998" s="3">
        <f ca="1">[1]!thsiFinD("ths_vol_w_stock",$A3998,$A$1)/1000000</f>
        <v>7.1123500000000002</v>
      </c>
      <c r="N3998" s="3">
        <f ca="1">[1]!thsiFinD("ths_turnover_ratio_w_stock",$A3998,$A$1)</f>
        <v>2.5544044125983998</v>
      </c>
      <c r="O3998" s="3">
        <f ca="1">[1]!thsiFinD("ths_relative_chg_ratio_w_stock",$A3998,$A$1,104,100)</f>
        <v>-1.9852528803423</v>
      </c>
      <c r="P3998" s="3">
        <f ca="1">[1]!thsiFinD("ths_chg_ratio_w_stock",$A3998,$B$1,100)</f>
        <v>9.4250706880300003E-2</v>
      </c>
    </row>
    <row r="3999" spans="1:16" x14ac:dyDescent="0.25">
      <c r="A3999" s="2" t="s">
        <v>3997</v>
      </c>
      <c r="B3999" s="2" t="s">
        <v>9360</v>
      </c>
      <c r="C3999" s="3">
        <f ca="1">[1]!thsiFinD("ths_vol_ratio_stock",$A3999,$A$1,7,100)</f>
        <v>0.47705966859153998</v>
      </c>
      <c r="D3999" s="3">
        <f ca="1">[1]!thsiFinD("ths_cr_stock",$A3999,$A$1,7,100,100)</f>
        <v>100</v>
      </c>
      <c r="E3999" s="3">
        <f ca="1">[1]!thsiFinD("ths_mfi_stock",$A3999,$A$1,7,100,100)</f>
        <v>57.049590166843998</v>
      </c>
      <c r="F3999" s="3">
        <f ca="1">[1]!thsiFinD("ths_expma_stock",$A3999,$A$1,7,100,100)</f>
        <v>4.9511299589144002</v>
      </c>
      <c r="G3999" s="3">
        <f ca="1">[1]!thsiFinD("ths_rsi_stock",$A3999,$A$1,7,100,100)</f>
        <v>42.173202774395001</v>
      </c>
      <c r="H3999" s="3">
        <f ca="1">[1]!thsiFinD("ths_adtm_stock",$A3999,$A$1,7,3,100,100,100)</f>
        <v>0.16071428571428001</v>
      </c>
      <c r="I3999" s="3">
        <f ca="1">[1]!thsiFinD("ths_bbiboll_stock",$A3999,$A$1,7,3,100,100,100)</f>
        <v>5.0046875000000002</v>
      </c>
      <c r="J3999" s="3">
        <f ca="1">[1]!thsiFinD("ths_dptb_stock",$A3999,$A$1,7,104,100,100)</f>
        <v>0.57142857142856995</v>
      </c>
      <c r="K3999" s="3">
        <f ca="1">[1]!thsiFinD("ths_srmi_stock",$A3999,$A$1,7,100,100)</f>
        <v>-0.02</v>
      </c>
      <c r="L3999" s="3">
        <f ca="1">[1]!thsiFinD("ths_atr_stock",$A3999,$A$1,7,101,100,100)</f>
        <v>0.22714285714286001</v>
      </c>
      <c r="M3999" s="3">
        <f ca="1">[1]!thsiFinD("ths_vol_w_stock",$A3999,$A$1)/1000000</f>
        <v>64.889008000000004</v>
      </c>
      <c r="N3999" s="3">
        <f ca="1">[1]!thsiFinD("ths_turnover_ratio_w_stock",$A3999,$A$1)</f>
        <v>10.041494786488</v>
      </c>
      <c r="O3999" s="3">
        <f ca="1">[1]!thsiFinD("ths_relative_chg_ratio_w_stock",$A3999,$A$1,104,100)</f>
        <v>1.2964244213897</v>
      </c>
      <c r="P3999" s="3">
        <f ca="1">[1]!thsiFinD("ths_chg_ratio_w_stock",$A3999,$B$1,100)</f>
        <v>0</v>
      </c>
    </row>
    <row r="4000" spans="1:16" x14ac:dyDescent="0.25">
      <c r="A4000" s="2" t="s">
        <v>3998</v>
      </c>
      <c r="B4000" s="2" t="s">
        <v>9361</v>
      </c>
      <c r="C4000" s="3">
        <f ca="1">[1]!thsiFinD("ths_vol_ratio_stock",$A4000,$A$1,7,100)</f>
        <v>1.3339217440525999</v>
      </c>
      <c r="D4000" s="3">
        <f ca="1">[1]!thsiFinD("ths_cr_stock",$A4000,$A$1,7,100,100)</f>
        <v>28.059701492536998</v>
      </c>
      <c r="E4000" s="3">
        <f ca="1">[1]!thsiFinD("ths_mfi_stock",$A4000,$A$1,7,100,100)</f>
        <v>17.443436684904999</v>
      </c>
      <c r="F4000" s="3">
        <f ca="1">[1]!thsiFinD("ths_expma_stock",$A4000,$A$1,7,100,100)</f>
        <v>8.1169063638851</v>
      </c>
      <c r="G4000" s="3">
        <f ca="1">[1]!thsiFinD("ths_rsi_stock",$A4000,$A$1,7,100,100)</f>
        <v>35.550966155791997</v>
      </c>
      <c r="H4000" s="3">
        <f ca="1">[1]!thsiFinD("ths_adtm_stock",$A4000,$A$1,7,3,100,100,100)</f>
        <v>0</v>
      </c>
      <c r="I4000" s="3">
        <f ca="1">[1]!thsiFinD("ths_bbiboll_stock",$A4000,$A$1,7,3,100,100,100)</f>
        <v>8.2841666666666995</v>
      </c>
      <c r="J4000" s="3">
        <f ca="1">[1]!thsiFinD("ths_dptb_stock",$A4000,$A$1,7,104,100,100)</f>
        <v>0.57142857142856995</v>
      </c>
      <c r="K4000" s="3">
        <f ca="1">[1]!thsiFinD("ths_srmi_stock",$A4000,$A$1,7,100,100)</f>
        <v>-4.9469964664311E-2</v>
      </c>
      <c r="L4000" s="3">
        <f ca="1">[1]!thsiFinD("ths_atr_stock",$A4000,$A$1,7,101,100,100)</f>
        <v>0.20428571428570999</v>
      </c>
      <c r="M4000" s="3">
        <f ca="1">[1]!thsiFinD("ths_vol_w_stock",$A4000,$A$1)/1000000</f>
        <v>30.252908999999999</v>
      </c>
      <c r="N4000" s="3">
        <f ca="1">[1]!thsiFinD("ths_turnover_ratio_w_stock",$A4000,$A$1)</f>
        <v>6.4485267985757</v>
      </c>
      <c r="O4000" s="3">
        <f ca="1">[1]!thsiFinD("ths_relative_chg_ratio_w_stock",$A4000,$A$1,104,100)</f>
        <v>-1.4746599159597</v>
      </c>
      <c r="P4000" s="3">
        <f ca="1">[1]!thsiFinD("ths_chg_ratio_w_stock",$A4000,$B$1,100)</f>
        <v>1.2391573729864001</v>
      </c>
    </row>
    <row r="4001" spans="1:16" x14ac:dyDescent="0.25">
      <c r="A4001" s="2" t="s">
        <v>3999</v>
      </c>
      <c r="B4001" s="2" t="s">
        <v>9362</v>
      </c>
      <c r="C4001" s="3">
        <f ca="1">[1]!thsiFinD("ths_vol_ratio_stock",$A4001,$A$1,7,100)</f>
        <v>0.98658772248709004</v>
      </c>
      <c r="D4001" s="3">
        <f ca="1">[1]!thsiFinD("ths_cr_stock",$A4001,$A$1,7,100,100)</f>
        <v>126.5306122449</v>
      </c>
      <c r="E4001" s="3">
        <f ca="1">[1]!thsiFinD("ths_mfi_stock",$A4001,$A$1,7,100,100)</f>
        <v>62.972296114290998</v>
      </c>
      <c r="F4001" s="3">
        <f ca="1">[1]!thsiFinD("ths_expma_stock",$A4001,$A$1,7,100,100)</f>
        <v>7.9300205287769003</v>
      </c>
      <c r="G4001" s="3">
        <f ca="1">[1]!thsiFinD("ths_rsi_stock",$A4001,$A$1,7,100,100)</f>
        <v>49.542212479081002</v>
      </c>
      <c r="H4001" s="3">
        <f ca="1">[1]!thsiFinD("ths_adtm_stock",$A4001,$A$1,7,3,100,100,100)</f>
        <v>0.80392156862745001</v>
      </c>
      <c r="I4001" s="3">
        <f ca="1">[1]!thsiFinD("ths_bbiboll_stock",$A4001,$A$1,7,3,100,100,100)</f>
        <v>7.9579166666666996</v>
      </c>
      <c r="J4001" s="3">
        <f ca="1">[1]!thsiFinD("ths_dptb_stock",$A4001,$A$1,7,104,100,100)</f>
        <v>0.71428571428570997</v>
      </c>
      <c r="K4001" s="3">
        <f ca="1">[1]!thsiFinD("ths_srmi_stock",$A4001,$A$1,7,100,100)</f>
        <v>6.2814070351758997E-3</v>
      </c>
      <c r="L4001" s="3">
        <f ca="1">[1]!thsiFinD("ths_atr_stock",$A4001,$A$1,7,101,100,100)</f>
        <v>0.26428571428571002</v>
      </c>
      <c r="M4001" s="3">
        <f ca="1">[1]!thsiFinD("ths_vol_w_stock",$A4001,$A$1)/1000000</f>
        <v>18.228777999999998</v>
      </c>
      <c r="N4001" s="3">
        <f ca="1">[1]!thsiFinD("ths_turnover_ratio_w_stock",$A4001,$A$1)</f>
        <v>5.6507135337948</v>
      </c>
      <c r="O4001" s="3">
        <f ca="1">[1]!thsiFinD("ths_relative_chg_ratio_w_stock",$A4001,$A$1,104,100)</f>
        <v>1.0457978549736999</v>
      </c>
      <c r="P4001" s="3">
        <f ca="1">[1]!thsiFinD("ths_chg_ratio_w_stock",$A4001,$B$1,100)</f>
        <v>-5.4020100502512998</v>
      </c>
    </row>
    <row r="4002" spans="1:16" x14ac:dyDescent="0.25">
      <c r="A4002" s="2" t="s">
        <v>4000</v>
      </c>
      <c r="B4002" s="2" t="s">
        <v>9363</v>
      </c>
      <c r="C4002" s="3">
        <f ca="1">[1]!thsiFinD("ths_vol_ratio_stock",$A4002,$A$1,7,100)</f>
        <v>0.77114764970242999</v>
      </c>
      <c r="D4002" s="3">
        <f ca="1">[1]!thsiFinD("ths_cr_stock",$A4002,$A$1,7,100,100)</f>
        <v>38.068181818181998</v>
      </c>
      <c r="E4002" s="3">
        <f ca="1">[1]!thsiFinD("ths_mfi_stock",$A4002,$A$1,7,100,100)</f>
        <v>14.976324469701</v>
      </c>
      <c r="F4002" s="3">
        <f ca="1">[1]!thsiFinD("ths_expma_stock",$A4002,$A$1,7,100,100)</f>
        <v>4.6710434077122001</v>
      </c>
      <c r="G4002" s="3">
        <f ca="1">[1]!thsiFinD("ths_rsi_stock",$A4002,$A$1,7,100,100)</f>
        <v>26.440490293078</v>
      </c>
      <c r="H4002" s="3">
        <f ca="1">[1]!thsiFinD("ths_adtm_stock",$A4002,$A$1,7,3,100,100,100)</f>
        <v>-0.5</v>
      </c>
      <c r="I4002" s="3">
        <f ca="1">[1]!thsiFinD("ths_bbiboll_stock",$A4002,$A$1,7,3,100,100,100)</f>
        <v>4.7322916666666996</v>
      </c>
      <c r="J4002" s="3">
        <f ca="1">[1]!thsiFinD("ths_dptb_stock",$A4002,$A$1,7,104,100,100)</f>
        <v>0.71428571428570997</v>
      </c>
      <c r="K4002" s="3">
        <f ca="1">[1]!thsiFinD("ths_srmi_stock",$A4002,$A$1,7,100,100)</f>
        <v>-5.4166666666667002E-2</v>
      </c>
      <c r="L4002" s="3">
        <f ca="1">[1]!thsiFinD("ths_atr_stock",$A4002,$A$1,7,101,100,100)</f>
        <v>0.11571428571429</v>
      </c>
      <c r="M4002" s="3">
        <f ca="1">[1]!thsiFinD("ths_vol_w_stock",$A4002,$A$1)/1000000</f>
        <v>31.916951999999998</v>
      </c>
      <c r="N4002" s="3">
        <f ca="1">[1]!thsiFinD("ths_turnover_ratio_w_stock",$A4002,$A$1)</f>
        <v>2.4433248412694999</v>
      </c>
      <c r="O4002" s="3">
        <f ca="1">[1]!thsiFinD("ths_relative_chg_ratio_w_stock",$A4002,$A$1,104,100)</f>
        <v>-2.7204888978491999</v>
      </c>
      <c r="P4002" s="3">
        <f ca="1">[1]!thsiFinD("ths_chg_ratio_w_stock",$A4002,$B$1,100)</f>
        <v>-0.88105726872247003</v>
      </c>
    </row>
    <row r="4003" spans="1:16" x14ac:dyDescent="0.25">
      <c r="A4003" s="2" t="s">
        <v>4001</v>
      </c>
      <c r="B4003" s="2" t="s">
        <v>9364</v>
      </c>
      <c r="C4003" s="3">
        <f ca="1">[1]!thsiFinD("ths_vol_ratio_stock",$A4003,$A$1,7,100)</f>
        <v>0.4955201781529</v>
      </c>
      <c r="D4003" s="3">
        <f ca="1">[1]!thsiFinD("ths_cr_stock",$A4003,$A$1,7,100,100)</f>
        <v>51.002227171492002</v>
      </c>
      <c r="E4003" s="3">
        <f ca="1">[1]!thsiFinD("ths_mfi_stock",$A4003,$A$1,7,100,100)</f>
        <v>35.998373366057997</v>
      </c>
      <c r="F4003" s="3">
        <f ca="1">[1]!thsiFinD("ths_expma_stock",$A4003,$A$1,7,100,100)</f>
        <v>12.694114971176999</v>
      </c>
      <c r="G4003" s="3">
        <f ca="1">[1]!thsiFinD("ths_rsi_stock",$A4003,$A$1,7,100,100)</f>
        <v>22.819044500411</v>
      </c>
      <c r="H4003" s="3">
        <f ca="1">[1]!thsiFinD("ths_adtm_stock",$A4003,$A$1,7,3,100,100,100)</f>
        <v>0.34146341463414998</v>
      </c>
      <c r="I4003" s="3">
        <f ca="1">[1]!thsiFinD("ths_bbiboll_stock",$A4003,$A$1,7,3,100,100,100)</f>
        <v>12.859895833333001</v>
      </c>
      <c r="J4003" s="3">
        <f ca="1">[1]!thsiFinD("ths_dptb_stock",$A4003,$A$1,7,104,100,100)</f>
        <v>0.85714285714285998</v>
      </c>
      <c r="K4003" s="3">
        <f ca="1">[1]!thsiFinD("ths_srmi_stock",$A4003,$A$1,7,100,100)</f>
        <v>-2.8749028749029001E-2</v>
      </c>
      <c r="L4003" s="3">
        <f ca="1">[1]!thsiFinD("ths_atr_stock",$A4003,$A$1,7,101,100,100)</f>
        <v>0.32285714285714001</v>
      </c>
      <c r="M4003" s="3">
        <f ca="1">[1]!thsiFinD("ths_vol_w_stock",$A4003,$A$1)/1000000</f>
        <v>5.8990799999999997</v>
      </c>
      <c r="N4003" s="3">
        <f ca="1">[1]!thsiFinD("ths_turnover_ratio_w_stock",$A4003,$A$1)</f>
        <v>3.7145519803539</v>
      </c>
      <c r="O4003" s="3">
        <f ca="1">[1]!thsiFinD("ths_relative_chg_ratio_w_stock",$A4003,$A$1,104,100)</f>
        <v>-0.43313532703795998</v>
      </c>
      <c r="P4003" s="3">
        <f ca="1">[1]!thsiFinD("ths_chg_ratio_w_stock",$A4003,$B$1,100)</f>
        <v>-4.96</v>
      </c>
    </row>
    <row r="4004" spans="1:16" x14ac:dyDescent="0.25">
      <c r="A4004" s="2" t="s">
        <v>4002</v>
      </c>
      <c r="B4004" s="2" t="s">
        <v>9365</v>
      </c>
      <c r="C4004" s="3">
        <f ca="1">[1]!thsiFinD("ths_vol_ratio_stock",$A4004,$A$1,7,100)</f>
        <v>1.692454105917</v>
      </c>
      <c r="D4004" s="3">
        <f ca="1">[1]!thsiFinD("ths_cr_stock",$A4004,$A$1,7,100,100)</f>
        <v>151.49425287355999</v>
      </c>
      <c r="E4004" s="3">
        <f ca="1">[1]!thsiFinD("ths_mfi_stock",$A4004,$A$1,7,100,100)</f>
        <v>66.725217091226</v>
      </c>
      <c r="F4004" s="3">
        <f ca="1">[1]!thsiFinD("ths_expma_stock",$A4004,$A$1,7,100,100)</f>
        <v>22.612422857443001</v>
      </c>
      <c r="G4004" s="3">
        <f ca="1">[1]!thsiFinD("ths_rsi_stock",$A4004,$A$1,7,100,100)</f>
        <v>54.911963522999997</v>
      </c>
      <c r="H4004" s="3">
        <f ca="1">[1]!thsiFinD("ths_adtm_stock",$A4004,$A$1,7,3,100,100,100)</f>
        <v>0.87087912087912001</v>
      </c>
      <c r="I4004" s="3">
        <f ca="1">[1]!thsiFinD("ths_bbiboll_stock",$A4004,$A$1,7,3,100,100,100)</f>
        <v>22.578645833332999</v>
      </c>
      <c r="J4004" s="3">
        <f ca="1">[1]!thsiFinD("ths_dptb_stock",$A4004,$A$1,7,104,100,100)</f>
        <v>0.71428571428570997</v>
      </c>
      <c r="K4004" s="3">
        <f ca="1">[1]!thsiFinD("ths_srmi_stock",$A4004,$A$1,7,100,100)</f>
        <v>5.9753954305800001E-2</v>
      </c>
      <c r="L4004" s="3">
        <f ca="1">[1]!thsiFinD("ths_atr_stock",$A4004,$A$1,7,101,100,100)</f>
        <v>1.5671428571429</v>
      </c>
      <c r="M4004" s="3">
        <f ca="1">[1]!thsiFinD("ths_vol_w_stock",$A4004,$A$1)/1000000</f>
        <v>37.301385000000003</v>
      </c>
      <c r="N4004" s="3">
        <f ca="1">[1]!thsiFinD("ths_turnover_ratio_w_stock",$A4004,$A$1)</f>
        <v>41.219609816179997</v>
      </c>
      <c r="O4004" s="3">
        <f ca="1">[1]!thsiFinD("ths_relative_chg_ratio_w_stock",$A4004,$A$1,104,100)</f>
        <v>5.2708419636465003</v>
      </c>
      <c r="P4004" s="3">
        <f ca="1">[1]!thsiFinD("ths_chg_ratio_w_stock",$A4004,$B$1,100)</f>
        <v>18.804920913884001</v>
      </c>
    </row>
    <row r="4005" spans="1:16" x14ac:dyDescent="0.25">
      <c r="A4005" s="2" t="s">
        <v>4003</v>
      </c>
      <c r="B4005" s="2" t="s">
        <v>9366</v>
      </c>
      <c r="C4005" s="3">
        <f ca="1">[1]!thsiFinD("ths_vol_ratio_stock",$A4005,$A$1,7,100)</f>
        <v>0.67098131230969005</v>
      </c>
      <c r="D4005" s="3">
        <f ca="1">[1]!thsiFinD("ths_cr_stock",$A4005,$A$1,7,100,100)</f>
        <v>44.057377049179998</v>
      </c>
      <c r="E4005" s="3">
        <f ca="1">[1]!thsiFinD("ths_mfi_stock",$A4005,$A$1,7,100,100)</f>
        <v>32.814804275824002</v>
      </c>
      <c r="F4005" s="3">
        <f ca="1">[1]!thsiFinD("ths_expma_stock",$A4005,$A$1,7,100,100)</f>
        <v>15.982615303576001</v>
      </c>
      <c r="G4005" s="3">
        <f ca="1">[1]!thsiFinD("ths_rsi_stock",$A4005,$A$1,7,100,100)</f>
        <v>57.347975262334998</v>
      </c>
      <c r="H4005" s="3">
        <f ca="1">[1]!thsiFinD("ths_adtm_stock",$A4005,$A$1,7,3,100,100,100)</f>
        <v>3.9823008849558E-2</v>
      </c>
      <c r="I4005" s="3">
        <f ca="1">[1]!thsiFinD("ths_bbiboll_stock",$A4005,$A$1,7,3,100,100,100)</f>
        <v>15.726666666667001</v>
      </c>
      <c r="J4005" s="3">
        <f ca="1">[1]!thsiFinD("ths_dptb_stock",$A4005,$A$1,7,104,100,100)</f>
        <v>0.42857142857142999</v>
      </c>
      <c r="K4005" s="3">
        <f ca="1">[1]!thsiFinD("ths_srmi_stock",$A4005,$A$1,7,100,100)</f>
        <v>-5.6537102473497997E-2</v>
      </c>
      <c r="L4005" s="3">
        <f ca="1">[1]!thsiFinD("ths_atr_stock",$A4005,$A$1,7,101,100,100)</f>
        <v>1.0057142857143</v>
      </c>
      <c r="M4005" s="3">
        <f ca="1">[1]!thsiFinD("ths_vol_w_stock",$A4005,$A$1)/1000000</f>
        <v>42.923385000000003</v>
      </c>
      <c r="N4005" s="3">
        <f ca="1">[1]!thsiFinD("ths_turnover_ratio_w_stock",$A4005,$A$1)</f>
        <v>85.709634584664997</v>
      </c>
      <c r="O4005" s="3">
        <f ca="1">[1]!thsiFinD("ths_relative_chg_ratio_w_stock",$A4005,$A$1,104,100)</f>
        <v>1.9878134848718001</v>
      </c>
      <c r="P4005" s="3">
        <f ca="1">[1]!thsiFinD("ths_chg_ratio_w_stock",$A4005,$B$1,100)</f>
        <v>1.5075376884422</v>
      </c>
    </row>
    <row r="4006" spans="1:16" x14ac:dyDescent="0.25">
      <c r="A4006" s="2" t="s">
        <v>4004</v>
      </c>
      <c r="B4006" s="2" t="s">
        <v>9367</v>
      </c>
      <c r="C4006" s="3">
        <f ca="1">[1]!thsiFinD("ths_vol_ratio_stock",$A4006,$A$1,7,100)</f>
        <v>0.91213644811559003</v>
      </c>
      <c r="D4006" s="3">
        <f ca="1">[1]!thsiFinD("ths_cr_stock",$A4006,$A$1,7,100,100)</f>
        <v>69.144981412638998</v>
      </c>
      <c r="E4006" s="3">
        <f ca="1">[1]!thsiFinD("ths_mfi_stock",$A4006,$A$1,7,100,100)</f>
        <v>34.021804277294002</v>
      </c>
      <c r="F4006" s="3">
        <f ca="1">[1]!thsiFinD("ths_expma_stock",$A4006,$A$1,7,100,100)</f>
        <v>23.063668723414999</v>
      </c>
      <c r="G4006" s="3">
        <f ca="1">[1]!thsiFinD("ths_rsi_stock",$A4006,$A$1,7,100,100)</f>
        <v>33.805614442741003</v>
      </c>
      <c r="H4006" s="3">
        <f ca="1">[1]!thsiFinD("ths_adtm_stock",$A4006,$A$1,7,3,100,100,100)</f>
        <v>-0.27500000000000002</v>
      </c>
      <c r="I4006" s="3">
        <f ca="1">[1]!thsiFinD("ths_bbiboll_stock",$A4006,$A$1,7,3,100,100,100)</f>
        <v>23.339791666667001</v>
      </c>
      <c r="J4006" s="3">
        <f ca="1">[1]!thsiFinD("ths_dptb_stock",$A4006,$A$1,7,104,100,100)</f>
        <v>0.42857142857142999</v>
      </c>
      <c r="K4006" s="3">
        <f ca="1">[1]!thsiFinD("ths_srmi_stock",$A4006,$A$1,7,100,100)</f>
        <v>-1.7626827171109E-2</v>
      </c>
      <c r="L4006" s="3">
        <f ca="1">[1]!thsiFinD("ths_atr_stock",$A4006,$A$1,7,101,100,100)</f>
        <v>0.65</v>
      </c>
      <c r="M4006" s="3">
        <f ca="1">[1]!thsiFinD("ths_vol_w_stock",$A4006,$A$1)/1000000</f>
        <v>5.7104999999999997</v>
      </c>
      <c r="N4006" s="3">
        <f ca="1">[1]!thsiFinD("ths_turnover_ratio_w_stock",$A4006,$A$1)</f>
        <v>11.527048849414999</v>
      </c>
      <c r="O4006" s="3">
        <f ca="1">[1]!thsiFinD("ths_relative_chg_ratio_w_stock",$A4006,$A$1,104,100)</f>
        <v>0.55793615032109001</v>
      </c>
      <c r="P4006" s="3">
        <f ca="1">[1]!thsiFinD("ths_chg_ratio_w_stock",$A4006,$B$1,100)</f>
        <v>-4.9890590809628002</v>
      </c>
    </row>
    <row r="4007" spans="1:16" x14ac:dyDescent="0.25">
      <c r="A4007" s="2" t="s">
        <v>4005</v>
      </c>
      <c r="B4007" s="2" t="s">
        <v>9368</v>
      </c>
      <c r="C4007" s="3">
        <f ca="1">[1]!thsiFinD("ths_vol_ratio_stock",$A4007,$A$1,7,100)</f>
        <v>0.96118389456583997</v>
      </c>
      <c r="D4007" s="3">
        <f ca="1">[1]!thsiFinD("ths_cr_stock",$A4007,$A$1,7,100,100)</f>
        <v>67.597765363129</v>
      </c>
      <c r="E4007" s="3">
        <f ca="1">[1]!thsiFinD("ths_mfi_stock",$A4007,$A$1,7,100,100)</f>
        <v>41.390888083756998</v>
      </c>
      <c r="F4007" s="3">
        <f ca="1">[1]!thsiFinD("ths_expma_stock",$A4007,$A$1,7,100,100)</f>
        <v>3.8962882802986001</v>
      </c>
      <c r="G4007" s="3">
        <f ca="1">[1]!thsiFinD("ths_rsi_stock",$A4007,$A$1,7,100,100)</f>
        <v>40.184790582895999</v>
      </c>
      <c r="H4007" s="3">
        <f ca="1">[1]!thsiFinD("ths_adtm_stock",$A4007,$A$1,7,3,100,100,100)</f>
        <v>0.26923076923077</v>
      </c>
      <c r="I4007" s="3">
        <f ca="1">[1]!thsiFinD("ths_bbiboll_stock",$A4007,$A$1,7,3,100,100,100)</f>
        <v>3.9637500000000001</v>
      </c>
      <c r="J4007" s="3">
        <f ca="1">[1]!thsiFinD("ths_dptb_stock",$A4007,$A$1,7,104,100,100)</f>
        <v>0.42857142857142999</v>
      </c>
      <c r="K4007" s="3">
        <f ca="1">[1]!thsiFinD("ths_srmi_stock",$A4007,$A$1,7,100,100)</f>
        <v>-2.7568922305764E-2</v>
      </c>
      <c r="L4007" s="3">
        <f ca="1">[1]!thsiFinD("ths_atr_stock",$A4007,$A$1,7,101,100,100)</f>
        <v>0.14285714285713999</v>
      </c>
      <c r="M4007" s="3">
        <f ca="1">[1]!thsiFinD("ths_vol_w_stock",$A4007,$A$1)/1000000</f>
        <v>11.482224</v>
      </c>
      <c r="N4007" s="3">
        <f ca="1">[1]!thsiFinD("ths_turnover_ratio_w_stock",$A4007,$A$1)</f>
        <v>7.6547029145223</v>
      </c>
      <c r="O4007" s="3">
        <f ca="1">[1]!thsiFinD("ths_relative_chg_ratio_w_stock",$A4007,$A$1,104,100)</f>
        <v>2.4159790346448998E-2</v>
      </c>
      <c r="P4007" s="3">
        <f ca="1">[1]!thsiFinD("ths_chg_ratio_w_stock",$A4007,$B$1,100)</f>
        <v>-3.8659793814432999</v>
      </c>
    </row>
    <row r="4008" spans="1:16" x14ac:dyDescent="0.25">
      <c r="A4008" s="2" t="s">
        <v>4006</v>
      </c>
      <c r="B4008" s="2" t="s">
        <v>9369</v>
      </c>
      <c r="C4008" s="3">
        <f ca="1">[1]!thsiFinD("ths_vol_ratio_stock",$A4008,$A$1,7,100)</f>
        <v>0.55339166074422996</v>
      </c>
      <c r="D4008" s="3">
        <f ca="1">[1]!thsiFinD("ths_cr_stock",$A4008,$A$1,7,100,100)</f>
        <v>41.768292682926997</v>
      </c>
      <c r="E4008" s="3">
        <f ca="1">[1]!thsiFinD("ths_mfi_stock",$A4008,$A$1,7,100,100)</f>
        <v>29.013568708878001</v>
      </c>
      <c r="F4008" s="3">
        <f ca="1">[1]!thsiFinD("ths_expma_stock",$A4008,$A$1,7,100,100)</f>
        <v>7.3607477502918996</v>
      </c>
      <c r="G4008" s="3">
        <f ca="1">[1]!thsiFinD("ths_rsi_stock",$A4008,$A$1,7,100,100)</f>
        <v>29.116455083556001</v>
      </c>
      <c r="H4008" s="3">
        <f ca="1">[1]!thsiFinD("ths_adtm_stock",$A4008,$A$1,7,3,100,100,100)</f>
        <v>-0.65432098765432001</v>
      </c>
      <c r="I4008" s="3">
        <f ca="1">[1]!thsiFinD("ths_bbiboll_stock",$A4008,$A$1,7,3,100,100,100)</f>
        <v>7.5121874999999996</v>
      </c>
      <c r="J4008" s="3">
        <f ca="1">[1]!thsiFinD("ths_dptb_stock",$A4008,$A$1,7,104,100,100)</f>
        <v>0.71428571428570997</v>
      </c>
      <c r="K4008" s="3">
        <f ca="1">[1]!thsiFinD("ths_srmi_stock",$A4008,$A$1,7,100,100)</f>
        <v>-5.9132720105124999E-2</v>
      </c>
      <c r="L4008" s="3">
        <f ca="1">[1]!thsiFinD("ths_atr_stock",$A4008,$A$1,7,101,100,100)</f>
        <v>0.22142857142857</v>
      </c>
      <c r="M4008" s="3">
        <f ca="1">[1]!thsiFinD("ths_vol_w_stock",$A4008,$A$1)/1000000</f>
        <v>9.6783999999999999</v>
      </c>
      <c r="N4008" s="3">
        <f ca="1">[1]!thsiFinD("ths_turnover_ratio_w_stock",$A4008,$A$1)</f>
        <v>4.7398526876664997</v>
      </c>
      <c r="O4008" s="3">
        <f ca="1">[1]!thsiFinD("ths_relative_chg_ratio_w_stock",$A4008,$A$1,104,100)</f>
        <v>-3.1094500779427001</v>
      </c>
      <c r="P4008" s="3">
        <f ca="1">[1]!thsiFinD("ths_chg_ratio_w_stock",$A4008,$B$1,100)</f>
        <v>-1.8156424581006001</v>
      </c>
    </row>
    <row r="4009" spans="1:16" x14ac:dyDescent="0.25">
      <c r="A4009" s="2" t="s">
        <v>4007</v>
      </c>
      <c r="B4009" s="2" t="s">
        <v>9370</v>
      </c>
      <c r="C4009" s="3">
        <f ca="1">[1]!thsiFinD("ths_vol_ratio_stock",$A4009,$A$1,7,100)</f>
        <v>1.1178818170847</v>
      </c>
      <c r="D4009" s="3">
        <f ca="1">[1]!thsiFinD("ths_cr_stock",$A4009,$A$1,7,100,100)</f>
        <v>19.444444444445001</v>
      </c>
      <c r="E4009" s="3">
        <f ca="1">[1]!thsiFinD("ths_mfi_stock",$A4009,$A$1,7,100,100)</f>
        <v>33.003666346762003</v>
      </c>
      <c r="F4009" s="3">
        <f ca="1">[1]!thsiFinD("ths_expma_stock",$A4009,$A$1,7,100,100)</f>
        <v>22.454533505158</v>
      </c>
      <c r="G4009" s="3">
        <f ca="1">[1]!thsiFinD("ths_rsi_stock",$A4009,$A$1,7,100,100)</f>
        <v>20.935871803592001</v>
      </c>
      <c r="H4009" s="3">
        <f ca="1">[1]!thsiFinD("ths_adtm_stock",$A4009,$A$1,7,3,100,100,100)</f>
        <v>-0.42465753424657998</v>
      </c>
      <c r="I4009" s="3">
        <f ca="1">[1]!thsiFinD("ths_bbiboll_stock",$A4009,$A$1,7,3,100,100,100)</f>
        <v>22.81</v>
      </c>
      <c r="J4009" s="3">
        <f ca="1">[1]!thsiFinD("ths_dptb_stock",$A4009,$A$1,7,104,100,100)</f>
        <v>0.85714285714285998</v>
      </c>
      <c r="K4009" s="3">
        <f ca="1">[1]!thsiFinD("ths_srmi_stock",$A4009,$A$1,7,100,100)</f>
        <v>-9.1954022988505996E-2</v>
      </c>
      <c r="L4009" s="3">
        <f ca="1">[1]!thsiFinD("ths_atr_stock",$A4009,$A$1,7,101,100,100)</f>
        <v>0.68714285714286005</v>
      </c>
      <c r="M4009" s="3">
        <f ca="1">[1]!thsiFinD("ths_vol_w_stock",$A4009,$A$1)/1000000</f>
        <v>20.0105</v>
      </c>
      <c r="N4009" s="3">
        <f ca="1">[1]!thsiFinD("ths_turnover_ratio_w_stock",$A4009,$A$1)</f>
        <v>8.4642531142501998</v>
      </c>
      <c r="O4009" s="3">
        <f ca="1">[1]!thsiFinD("ths_relative_chg_ratio_w_stock",$A4009,$A$1,104,100)</f>
        <v>-6.7242741555830996</v>
      </c>
      <c r="P4009" s="3">
        <f ca="1">[1]!thsiFinD("ths_chg_ratio_w_stock",$A4009,$B$1,100)</f>
        <v>0.46882325363339</v>
      </c>
    </row>
    <row r="4010" spans="1:16" x14ac:dyDescent="0.25">
      <c r="A4010" s="2" t="s">
        <v>4008</v>
      </c>
      <c r="B4010" s="2" t="s">
        <v>9371</v>
      </c>
      <c r="C4010" s="3">
        <f ca="1">[1]!thsiFinD("ths_vol_ratio_stock",$A4010,$A$1,7,100)</f>
        <v>0.60575901981028002</v>
      </c>
      <c r="D4010" s="3">
        <f ca="1">[1]!thsiFinD("ths_cr_stock",$A4010,$A$1,7,100,100)</f>
        <v>63.846153846154003</v>
      </c>
      <c r="E4010" s="3">
        <f ca="1">[1]!thsiFinD("ths_mfi_stock",$A4010,$A$1,7,100,100)</f>
        <v>43.327468884893001</v>
      </c>
      <c r="F4010" s="3">
        <f ca="1">[1]!thsiFinD("ths_expma_stock",$A4010,$A$1,7,100,100)</f>
        <v>42.792219299331002</v>
      </c>
      <c r="G4010" s="3">
        <f ca="1">[1]!thsiFinD("ths_rsi_stock",$A4010,$A$1,7,100,100)</f>
        <v>36.173716852490003</v>
      </c>
      <c r="H4010" s="3">
        <f ca="1">[1]!thsiFinD("ths_adtm_stock",$A4010,$A$1,7,3,100,100,100)</f>
        <v>0.24664879356569</v>
      </c>
      <c r="I4010" s="3">
        <f ca="1">[1]!thsiFinD("ths_bbiboll_stock",$A4010,$A$1,7,3,100,100,100)</f>
        <v>42.959166666667002</v>
      </c>
      <c r="J4010" s="3">
        <f ca="1">[1]!thsiFinD("ths_dptb_stock",$A4010,$A$1,7,104,100,100)</f>
        <v>0.57142857142856995</v>
      </c>
      <c r="K4010" s="3">
        <f ca="1">[1]!thsiFinD("ths_srmi_stock",$A4010,$A$1,7,100,100)</f>
        <v>-2.7291812456263002E-2</v>
      </c>
      <c r="L4010" s="3">
        <f ca="1">[1]!thsiFinD("ths_atr_stock",$A4010,$A$1,7,101,100,100)</f>
        <v>1.8314285714286</v>
      </c>
      <c r="M4010" s="3">
        <f ca="1">[1]!thsiFinD("ths_vol_w_stock",$A4010,$A$1)/1000000</f>
        <v>20.620512000000002</v>
      </c>
      <c r="N4010" s="3">
        <f ca="1">[1]!thsiFinD("ths_turnover_ratio_w_stock",$A4010,$A$1)</f>
        <v>4.2315641213208002</v>
      </c>
      <c r="O4010" s="3">
        <f ca="1">[1]!thsiFinD("ths_relative_chg_ratio_w_stock",$A4010,$A$1,104,100)</f>
        <v>-3.2802346175118999</v>
      </c>
      <c r="P4010" s="3">
        <f ca="1">[1]!thsiFinD("ths_chg_ratio_w_stock",$A4010,$B$1,100)</f>
        <v>-5.8992805755396001</v>
      </c>
    </row>
    <row r="4011" spans="1:16" x14ac:dyDescent="0.25">
      <c r="A4011" s="2" t="s">
        <v>4009</v>
      </c>
      <c r="B4011" s="2" t="s">
        <v>9372</v>
      </c>
      <c r="C4011" s="3">
        <f ca="1">[1]!thsiFinD("ths_vol_ratio_stock",$A4011,$A$1,7,100)</f>
        <v>0.63330979934719001</v>
      </c>
      <c r="D4011" s="3">
        <f ca="1">[1]!thsiFinD("ths_cr_stock",$A4011,$A$1,7,100,100)</f>
        <v>30.25027203482</v>
      </c>
      <c r="E4011" s="3">
        <f ca="1">[1]!thsiFinD("ths_mfi_stock",$A4011,$A$1,7,100,100)</f>
        <v>15.673604349796999</v>
      </c>
      <c r="F4011" s="3">
        <f ca="1">[1]!thsiFinD("ths_expma_stock",$A4011,$A$1,7,100,100)</f>
        <v>20.263739816832999</v>
      </c>
      <c r="G4011" s="3">
        <f ca="1">[1]!thsiFinD("ths_rsi_stock",$A4011,$A$1,7,100,100)</f>
        <v>25.176896720858</v>
      </c>
      <c r="H4011" s="3">
        <f ca="1">[1]!thsiFinD("ths_adtm_stock",$A4011,$A$1,7,3,100,100,100)</f>
        <v>-0.66666666666666996</v>
      </c>
      <c r="I4011" s="3">
        <f ca="1">[1]!thsiFinD("ths_bbiboll_stock",$A4011,$A$1,7,3,100,100,100)</f>
        <v>20.629479166667</v>
      </c>
      <c r="J4011" s="3">
        <f ca="1">[1]!thsiFinD("ths_dptb_stock",$A4011,$A$1,7,104,100,100)</f>
        <v>0.57142857142856995</v>
      </c>
      <c r="K4011" s="3">
        <f ca="1">[1]!thsiFinD("ths_srmi_stock",$A4011,$A$1,7,100,100)</f>
        <v>-6.3537221431958002E-2</v>
      </c>
      <c r="L4011" s="3">
        <f ca="1">[1]!thsiFinD("ths_atr_stock",$A4011,$A$1,7,101,100,100)</f>
        <v>0.57571428571427996</v>
      </c>
      <c r="M4011" s="3">
        <f ca="1">[1]!thsiFinD("ths_vol_w_stock",$A4011,$A$1)/1000000</f>
        <v>3.870628</v>
      </c>
      <c r="N4011" s="3">
        <f ca="1">[1]!thsiFinD("ths_turnover_ratio_w_stock",$A4011,$A$1)</f>
        <v>2.5092071990764002</v>
      </c>
      <c r="O4011" s="3">
        <f ca="1">[1]!thsiFinD("ths_relative_chg_ratio_w_stock",$A4011,$A$1,104,100)</f>
        <v>-5.3229609213998996</v>
      </c>
      <c r="P4011" s="3">
        <f ca="1">[1]!thsiFinD("ths_chg_ratio_w_stock",$A4011,$B$1,100)</f>
        <v>-3.2405063291139</v>
      </c>
    </row>
    <row r="4012" spans="1:16" x14ac:dyDescent="0.25">
      <c r="A4012" s="2" t="s">
        <v>4010</v>
      </c>
      <c r="B4012" s="2" t="s">
        <v>9373</v>
      </c>
      <c r="C4012" s="3">
        <f ca="1">[1]!thsiFinD("ths_vol_ratio_stock",$A4012,$A$1,7,100)</f>
        <v>0.77330697468000997</v>
      </c>
      <c r="D4012" s="3">
        <f ca="1">[1]!thsiFinD("ths_cr_stock",$A4012,$A$1,7,100,100)</f>
        <v>-0.22935779816529001</v>
      </c>
      <c r="E4012" s="3">
        <f ca="1">[1]!thsiFinD("ths_mfi_stock",$A4012,$A$1,7,100,100)</f>
        <v>0</v>
      </c>
      <c r="F4012" s="3">
        <f ca="1">[1]!thsiFinD("ths_expma_stock",$A4012,$A$1,7,100,100)</f>
        <v>9.5512693577034007</v>
      </c>
      <c r="G4012" s="3">
        <f ca="1">[1]!thsiFinD("ths_rsi_stock",$A4012,$A$1,7,100,100)</f>
        <v>22.537841151236002</v>
      </c>
      <c r="H4012" s="3">
        <f ca="1">[1]!thsiFinD("ths_adtm_stock",$A4012,$A$1,7,3,100,100,100)</f>
        <v>-0.92771084337348997</v>
      </c>
      <c r="I4012" s="3">
        <f ca="1">[1]!thsiFinD("ths_bbiboll_stock",$A4012,$A$1,7,3,100,100,100)</f>
        <v>9.6943750000000009</v>
      </c>
      <c r="J4012" s="3">
        <f ca="1">[1]!thsiFinD("ths_dptb_stock",$A4012,$A$1,7,104,100,100)</f>
        <v>0.57142857142856995</v>
      </c>
      <c r="K4012" s="3">
        <f ca="1">[1]!thsiFinD("ths_srmi_stock",$A4012,$A$1,7,100,100)</f>
        <v>-7.3339940535183001E-2</v>
      </c>
      <c r="L4012" s="3">
        <f ca="1">[1]!thsiFinD("ths_atr_stock",$A4012,$A$1,7,101,100,100)</f>
        <v>0.21285714285714</v>
      </c>
      <c r="M4012" s="3">
        <f ca="1">[1]!thsiFinD("ths_vol_w_stock",$A4012,$A$1)/1000000</f>
        <v>8.6738800000000005</v>
      </c>
      <c r="N4012" s="3">
        <f ca="1">[1]!thsiFinD("ths_turnover_ratio_w_stock",$A4012,$A$1)</f>
        <v>1.4733956174622</v>
      </c>
      <c r="O4012" s="3">
        <f ca="1">[1]!thsiFinD("ths_relative_chg_ratio_w_stock",$A4012,$A$1,104,100)</f>
        <v>-2.3118230012907</v>
      </c>
      <c r="P4012" s="3">
        <f ca="1">[1]!thsiFinD("ths_chg_ratio_w_stock",$A4012,$B$1,100)</f>
        <v>-3.8502673796790998</v>
      </c>
    </row>
    <row r="4013" spans="1:16" x14ac:dyDescent="0.25">
      <c r="A4013" s="2" t="s">
        <v>4011</v>
      </c>
      <c r="B4013" s="2" t="s">
        <v>9374</v>
      </c>
      <c r="C4013" s="3">
        <f ca="1">[1]!thsiFinD("ths_vol_ratio_stock",$A4013,$A$1,7,100)</f>
        <v>0.51122344598223002</v>
      </c>
      <c r="D4013" s="3">
        <f ca="1">[1]!thsiFinD("ths_cr_stock",$A4013,$A$1,7,100,100)</f>
        <v>-1.5837104072396999</v>
      </c>
      <c r="E4013" s="3">
        <f ca="1">[1]!thsiFinD("ths_mfi_stock",$A4013,$A$1,7,100,100)</f>
        <v>11.119650222635</v>
      </c>
      <c r="F4013" s="3">
        <f ca="1">[1]!thsiFinD("ths_expma_stock",$A4013,$A$1,7,100,100)</f>
        <v>10.841745230095</v>
      </c>
      <c r="G4013" s="3">
        <f ca="1">[1]!thsiFinD("ths_rsi_stock",$A4013,$A$1,7,100,100)</f>
        <v>23.505798007159999</v>
      </c>
      <c r="H4013" s="3">
        <f ca="1">[1]!thsiFinD("ths_adtm_stock",$A4013,$A$1,7,3,100,100,100)</f>
        <v>-0.69444444444443998</v>
      </c>
      <c r="I4013" s="3">
        <f ca="1">[1]!thsiFinD("ths_bbiboll_stock",$A4013,$A$1,7,3,100,100,100)</f>
        <v>11.001875</v>
      </c>
      <c r="J4013" s="3">
        <f ca="1">[1]!thsiFinD("ths_dptb_stock",$A4013,$A$1,7,104,100,100)</f>
        <v>0.71428571428570997</v>
      </c>
      <c r="K4013" s="3">
        <f ca="1">[1]!thsiFinD("ths_srmi_stock",$A4013,$A$1,7,100,100)</f>
        <v>-7.0237050043898006E-2</v>
      </c>
      <c r="L4013" s="3">
        <f ca="1">[1]!thsiFinD("ths_atr_stock",$A4013,$A$1,7,101,100,100)</f>
        <v>0.25571428571429</v>
      </c>
      <c r="M4013" s="3">
        <f ca="1">[1]!thsiFinD("ths_vol_w_stock",$A4013,$A$1)/1000000</f>
        <v>6.4577980000000004</v>
      </c>
      <c r="N4013" s="3">
        <f ca="1">[1]!thsiFinD("ths_turnover_ratio_w_stock",$A4013,$A$1)</f>
        <v>6.9379997170566003</v>
      </c>
      <c r="O4013" s="3">
        <f ca="1">[1]!thsiFinD("ths_relative_chg_ratio_w_stock",$A4013,$A$1,104,100)</f>
        <v>-1.547612275858</v>
      </c>
      <c r="P4013" s="3">
        <f ca="1">[1]!thsiFinD("ths_chg_ratio_w_stock",$A4013,$B$1,100)</f>
        <v>-0.66100094428707001</v>
      </c>
    </row>
    <row r="4014" spans="1:16" x14ac:dyDescent="0.25">
      <c r="A4014" s="2" t="s">
        <v>4012</v>
      </c>
      <c r="B4014" s="2" t="s">
        <v>9375</v>
      </c>
      <c r="C4014" s="3">
        <f ca="1">[1]!thsiFinD("ths_vol_ratio_stock",$A4014,$A$1,7,100)</f>
        <v>2.6822043113351999</v>
      </c>
      <c r="D4014" s="3">
        <f ca="1">[1]!thsiFinD("ths_cr_stock",$A4014,$A$1,7,100,100)</f>
        <v>150</v>
      </c>
      <c r="E4014" s="3">
        <f ca="1">[1]!thsiFinD("ths_mfi_stock",$A4014,$A$1,7,100,100)</f>
        <v>57.681792579543</v>
      </c>
      <c r="F4014" s="3">
        <f ca="1">[1]!thsiFinD("ths_expma_stock",$A4014,$A$1,7,100,100)</f>
        <v>3.2554708666877001</v>
      </c>
      <c r="G4014" s="3">
        <f ca="1">[1]!thsiFinD("ths_rsi_stock",$A4014,$A$1,7,100,100)</f>
        <v>51.686048132271999</v>
      </c>
      <c r="H4014" s="3">
        <f ca="1">[1]!thsiFinD("ths_adtm_stock",$A4014,$A$1,7,3,100,100,100)</f>
        <v>-0.23076923076923</v>
      </c>
      <c r="I4014" s="3">
        <f ca="1">[1]!thsiFinD("ths_bbiboll_stock",$A4014,$A$1,7,3,100,100,100)</f>
        <v>3.2839583333332998</v>
      </c>
      <c r="J4014" s="3">
        <f ca="1">[1]!thsiFinD("ths_dptb_stock",$A4014,$A$1,7,104,100,100)</f>
        <v>0.57142857142856995</v>
      </c>
      <c r="K4014" s="3">
        <f ca="1">[1]!thsiFinD("ths_srmi_stock",$A4014,$A$1,7,100,100)</f>
        <v>1.5151515151514999E-2</v>
      </c>
      <c r="L4014" s="3">
        <f ca="1">[1]!thsiFinD("ths_atr_stock",$A4014,$A$1,7,101,100,100)</f>
        <v>0.11428571428570999</v>
      </c>
      <c r="M4014" s="3">
        <f ca="1">[1]!thsiFinD("ths_vol_w_stock",$A4014,$A$1)/1000000</f>
        <v>36.152662999999997</v>
      </c>
      <c r="N4014" s="3">
        <f ca="1">[1]!thsiFinD("ths_turnover_ratio_w_stock",$A4014,$A$1)</f>
        <v>7.2154213286804998</v>
      </c>
      <c r="O4014" s="3">
        <f ca="1">[1]!thsiFinD("ths_relative_chg_ratio_w_stock",$A4014,$A$1,104,100)</f>
        <v>3.4636070839283999</v>
      </c>
      <c r="P4014" s="3">
        <f ca="1">[1]!thsiFinD("ths_chg_ratio_w_stock",$A4014,$B$1,100)</f>
        <v>-2.7272727272727</v>
      </c>
    </row>
    <row r="4015" spans="1:16" x14ac:dyDescent="0.25">
      <c r="A4015" s="2" t="s">
        <v>4013</v>
      </c>
      <c r="B4015" s="2" t="s">
        <v>9376</v>
      </c>
      <c r="C4015" s="3">
        <f ca="1">[1]!thsiFinD("ths_vol_ratio_stock",$A4015,$A$1,7,100)</f>
        <v>0.91165104591250001</v>
      </c>
      <c r="D4015" s="3">
        <f ca="1">[1]!thsiFinD("ths_cr_stock",$A4015,$A$1,7,100,100)</f>
        <v>36.585365853658999</v>
      </c>
      <c r="E4015" s="3">
        <f ca="1">[1]!thsiFinD("ths_mfi_stock",$A4015,$A$1,7,100,100)</f>
        <v>30.659325676308001</v>
      </c>
      <c r="F4015" s="3">
        <f ca="1">[1]!thsiFinD("ths_expma_stock",$A4015,$A$1,7,100,100)</f>
        <v>18.746013835069</v>
      </c>
      <c r="G4015" s="3">
        <f ca="1">[1]!thsiFinD("ths_rsi_stock",$A4015,$A$1,7,100,100)</f>
        <v>17.273482762541001</v>
      </c>
      <c r="H4015" s="3">
        <f ca="1">[1]!thsiFinD("ths_adtm_stock",$A4015,$A$1,7,3,100,100,100)</f>
        <v>-0.73214285714285998</v>
      </c>
      <c r="I4015" s="3">
        <f ca="1">[1]!thsiFinD("ths_bbiboll_stock",$A4015,$A$1,7,3,100,100,100)</f>
        <v>19.116979166667001</v>
      </c>
      <c r="J4015" s="3">
        <f ca="1">[1]!thsiFinD("ths_dptb_stock",$A4015,$A$1,7,104,100,100)</f>
        <v>0.85714285714285998</v>
      </c>
      <c r="K4015" s="3">
        <f ca="1">[1]!thsiFinD("ths_srmi_stock",$A4015,$A$1,7,100,100)</f>
        <v>-7.7515400410678004E-2</v>
      </c>
      <c r="L4015" s="3">
        <f ca="1">[1]!thsiFinD("ths_atr_stock",$A4015,$A$1,7,101,100,100)</f>
        <v>0.64</v>
      </c>
      <c r="M4015" s="3">
        <f ca="1">[1]!thsiFinD("ths_vol_w_stock",$A4015,$A$1)/1000000</f>
        <v>25.846772999999999</v>
      </c>
      <c r="N4015" s="3">
        <f ca="1">[1]!thsiFinD("ths_turnover_ratio_w_stock",$A4015,$A$1)</f>
        <v>4.5189485528600999</v>
      </c>
      <c r="O4015" s="3">
        <f ca="1">[1]!thsiFinD("ths_relative_chg_ratio_w_stock",$A4015,$A$1,104,100)</f>
        <v>-5.0610534316587996</v>
      </c>
      <c r="P4015" s="3">
        <f ca="1">[1]!thsiFinD("ths_chg_ratio_w_stock",$A4015,$B$1,100)</f>
        <v>-4.8970506399555003</v>
      </c>
    </row>
    <row r="4016" spans="1:16" x14ac:dyDescent="0.25">
      <c r="A4016" s="2" t="s">
        <v>4014</v>
      </c>
      <c r="B4016" s="2" t="s">
        <v>9377</v>
      </c>
      <c r="C4016" s="3">
        <f ca="1">[1]!thsiFinD("ths_vol_ratio_stock",$A4016,$A$1,7,100)</f>
        <v>0.57279836659218997</v>
      </c>
      <c r="D4016" s="3">
        <f ca="1">[1]!thsiFinD("ths_cr_stock",$A4016,$A$1,7,100,100)</f>
        <v>82.729805013927006</v>
      </c>
      <c r="E4016" s="3">
        <f ca="1">[1]!thsiFinD("ths_mfi_stock",$A4016,$A$1,7,100,100)</f>
        <v>52.773892439306998</v>
      </c>
      <c r="F4016" s="3">
        <f ca="1">[1]!thsiFinD("ths_expma_stock",$A4016,$A$1,7,100,100)</f>
        <v>25.209882689124001</v>
      </c>
      <c r="G4016" s="3">
        <f ca="1">[1]!thsiFinD("ths_rsi_stock",$A4016,$A$1,7,100,100)</f>
        <v>49.522191513829</v>
      </c>
      <c r="H4016" s="3">
        <f ca="1">[1]!thsiFinD("ths_adtm_stock",$A4016,$A$1,7,3,100,100,100)</f>
        <v>-0.16666666666666</v>
      </c>
      <c r="I4016" s="3">
        <f ca="1">[1]!thsiFinD("ths_bbiboll_stock",$A4016,$A$1,7,3,100,100,100)</f>
        <v>25.143854166667001</v>
      </c>
      <c r="J4016" s="3">
        <f ca="1">[1]!thsiFinD("ths_dptb_stock",$A4016,$A$1,7,104,100,100)</f>
        <v>0.71428571428570997</v>
      </c>
      <c r="K4016" s="3">
        <f ca="1">[1]!thsiFinD("ths_srmi_stock",$A4016,$A$1,7,100,100)</f>
        <v>1.5980823012386001E-3</v>
      </c>
      <c r="L4016" s="3">
        <f ca="1">[1]!thsiFinD("ths_atr_stock",$A4016,$A$1,7,101,100,100)</f>
        <v>0.93714285714286005</v>
      </c>
      <c r="M4016" s="3">
        <f ca="1">[1]!thsiFinD("ths_vol_w_stock",$A4016,$A$1)/1000000</f>
        <v>17.653700000000001</v>
      </c>
      <c r="N4016" s="3">
        <f ca="1">[1]!thsiFinD("ths_turnover_ratio_w_stock",$A4016,$A$1)</f>
        <v>12.430996083143</v>
      </c>
      <c r="O4016" s="3">
        <f ca="1">[1]!thsiFinD("ths_relative_chg_ratio_w_stock",$A4016,$A$1,104,100)</f>
        <v>-0.96831591441661002</v>
      </c>
      <c r="P4016" s="3">
        <f ca="1">[1]!thsiFinD("ths_chg_ratio_w_stock",$A4016,$B$1,100)</f>
        <v>-4.9940071913704003</v>
      </c>
    </row>
    <row r="4017" spans="1:16" x14ac:dyDescent="0.25">
      <c r="A4017" s="2" t="s">
        <v>4015</v>
      </c>
      <c r="B4017" s="2" t="s">
        <v>9378</v>
      </c>
      <c r="C4017" s="3">
        <f ca="1">[1]!thsiFinD("ths_vol_ratio_stock",$A4017,$A$1,7,100)</f>
        <v>0.57625540380724005</v>
      </c>
      <c r="D4017" s="3">
        <f ca="1">[1]!thsiFinD("ths_cr_stock",$A4017,$A$1,7,100,100)</f>
        <v>26.666666666666998</v>
      </c>
      <c r="E4017" s="3">
        <f ca="1">[1]!thsiFinD("ths_mfi_stock",$A4017,$A$1,7,100,100)</f>
        <v>60.251096939353999</v>
      </c>
      <c r="F4017" s="3">
        <f ca="1">[1]!thsiFinD("ths_expma_stock",$A4017,$A$1,7,100,100)</f>
        <v>12.263248207970999</v>
      </c>
      <c r="G4017" s="3">
        <f ca="1">[1]!thsiFinD("ths_rsi_stock",$A4017,$A$1,7,100,100)</f>
        <v>23.572216939311001</v>
      </c>
      <c r="H4017" s="3">
        <f ca="1">[1]!thsiFinD("ths_adtm_stock",$A4017,$A$1,7,3,100,100,100)</f>
        <v>-0.3</v>
      </c>
      <c r="I4017" s="3">
        <f ca="1">[1]!thsiFinD("ths_bbiboll_stock",$A4017,$A$1,7,3,100,100,100)</f>
        <v>12.438229166667</v>
      </c>
      <c r="J4017" s="3">
        <f ca="1">[1]!thsiFinD("ths_dptb_stock",$A4017,$A$1,7,104,100,100)</f>
        <v>0.71428571428570997</v>
      </c>
      <c r="K4017" s="3">
        <f ca="1">[1]!thsiFinD("ths_srmi_stock",$A4017,$A$1,7,100,100)</f>
        <v>-3.7903225806452001E-2</v>
      </c>
      <c r="L4017" s="3">
        <f ca="1">[1]!thsiFinD("ths_atr_stock",$A4017,$A$1,7,101,100,100)</f>
        <v>0.24428571428571</v>
      </c>
      <c r="M4017" s="3">
        <f ca="1">[1]!thsiFinD("ths_vol_w_stock",$A4017,$A$1)/1000000</f>
        <v>15.408446</v>
      </c>
      <c r="N4017" s="3">
        <f ca="1">[1]!thsiFinD("ths_turnover_ratio_w_stock",$A4017,$A$1)</f>
        <v>4.007680822577</v>
      </c>
      <c r="O4017" s="3">
        <f ca="1">[1]!thsiFinD("ths_relative_chg_ratio_w_stock",$A4017,$A$1,104,100)</f>
        <v>-3.3398665458364998</v>
      </c>
      <c r="P4017" s="3">
        <f ca="1">[1]!thsiFinD("ths_chg_ratio_w_stock",$A4017,$B$1,100)</f>
        <v>-2.2632020117351002</v>
      </c>
    </row>
    <row r="4018" spans="1:16" x14ac:dyDescent="0.25">
      <c r="A4018" s="2" t="s">
        <v>4016</v>
      </c>
      <c r="B4018" s="2" t="s">
        <v>9379</v>
      </c>
      <c r="C4018" s="3">
        <f ca="1">[1]!thsiFinD("ths_vol_ratio_stock",$A4018,$A$1,7,100)</f>
        <v>0.81300752048826996</v>
      </c>
      <c r="D4018" s="3">
        <f ca="1">[1]!thsiFinD("ths_cr_stock",$A4018,$A$1,7,100,100)</f>
        <v>62.790697674419</v>
      </c>
      <c r="E4018" s="3">
        <f ca="1">[1]!thsiFinD("ths_mfi_stock",$A4018,$A$1,7,100,100)</f>
        <v>28.333941807314002</v>
      </c>
      <c r="F4018" s="3">
        <f ca="1">[1]!thsiFinD("ths_expma_stock",$A4018,$A$1,7,100,100)</f>
        <v>2.3483661964686</v>
      </c>
      <c r="G4018" s="3">
        <f ca="1">[1]!thsiFinD("ths_rsi_stock",$A4018,$A$1,7,100,100)</f>
        <v>35.776828042311998</v>
      </c>
      <c r="H4018" s="3">
        <f ca="1">[1]!thsiFinD("ths_adtm_stock",$A4018,$A$1,7,3,100,100,100)</f>
        <v>-4.9999999999998997E-2</v>
      </c>
      <c r="I4018" s="3">
        <f ca="1">[1]!thsiFinD("ths_bbiboll_stock",$A4018,$A$1,7,3,100,100,100)</f>
        <v>2.3857291666667</v>
      </c>
      <c r="J4018" s="3">
        <f ca="1">[1]!thsiFinD("ths_dptb_stock",$A4018,$A$1,7,104,100,100)</f>
        <v>0.85714285714285998</v>
      </c>
      <c r="K4018" s="3">
        <f ca="1">[1]!thsiFinD("ths_srmi_stock",$A4018,$A$1,7,100,100)</f>
        <v>-6.0975609756097997E-2</v>
      </c>
      <c r="L4018" s="3">
        <f ca="1">[1]!thsiFinD("ths_atr_stock",$A4018,$A$1,7,101,100,100)</f>
        <v>0.1</v>
      </c>
      <c r="M4018" s="3">
        <f ca="1">[1]!thsiFinD("ths_vol_w_stock",$A4018,$A$1)/1000000</f>
        <v>26.042000000000002</v>
      </c>
      <c r="N4018" s="3">
        <f ca="1">[1]!thsiFinD("ths_turnover_ratio_w_stock",$A4018,$A$1)</f>
        <v>4.5674097199080999</v>
      </c>
      <c r="O4018" s="3">
        <f ca="1">[1]!thsiFinD("ths_relative_chg_ratio_w_stock",$A4018,$A$1,104,100)</f>
        <v>-2.0508559133383</v>
      </c>
      <c r="P4018" s="3">
        <f ca="1">[1]!thsiFinD("ths_chg_ratio_w_stock",$A4018,$B$1,100)</f>
        <v>-2.1645021645022</v>
      </c>
    </row>
    <row r="4019" spans="1:16" x14ac:dyDescent="0.25">
      <c r="A4019" s="2" t="s">
        <v>4017</v>
      </c>
      <c r="B4019" s="2" t="s">
        <v>9380</v>
      </c>
      <c r="C4019" s="3">
        <f ca="1">[1]!thsiFinD("ths_vol_ratio_stock",$A4019,$A$1,7,100)</f>
        <v>0.74095704884490998</v>
      </c>
      <c r="D4019" s="3">
        <f ca="1">[1]!thsiFinD("ths_cr_stock",$A4019,$A$1,7,100,100)</f>
        <v>126.07142857143</v>
      </c>
      <c r="E4019" s="3">
        <f ca="1">[1]!thsiFinD("ths_mfi_stock",$A4019,$A$1,7,100,100)</f>
        <v>73.540942727360004</v>
      </c>
      <c r="F4019" s="3">
        <f ca="1">[1]!thsiFinD("ths_expma_stock",$A4019,$A$1,7,100,100)</f>
        <v>11.069898069274</v>
      </c>
      <c r="G4019" s="3">
        <f ca="1">[1]!thsiFinD("ths_rsi_stock",$A4019,$A$1,7,100,100)</f>
        <v>46.175843310750999</v>
      </c>
      <c r="H4019" s="3">
        <f ca="1">[1]!thsiFinD("ths_adtm_stock",$A4019,$A$1,7,3,100,100,100)</f>
        <v>0.61061946902654995</v>
      </c>
      <c r="I4019" s="3">
        <f ca="1">[1]!thsiFinD("ths_bbiboll_stock",$A4019,$A$1,7,3,100,100,100)</f>
        <v>11.105104166666999</v>
      </c>
      <c r="J4019" s="3">
        <f ca="1">[1]!thsiFinD("ths_dptb_stock",$A4019,$A$1,7,104,100,100)</f>
        <v>0.57142857142856995</v>
      </c>
      <c r="K4019" s="3">
        <f ca="1">[1]!thsiFinD("ths_srmi_stock",$A4019,$A$1,7,100,100)</f>
        <v>1.0889292196007001E-2</v>
      </c>
      <c r="L4019" s="3">
        <f ca="1">[1]!thsiFinD("ths_atr_stock",$A4019,$A$1,7,101,100,100)</f>
        <v>0.30142857142856999</v>
      </c>
      <c r="M4019" s="3">
        <f ca="1">[1]!thsiFinD("ths_vol_w_stock",$A4019,$A$1)/1000000</f>
        <v>17.164000000000001</v>
      </c>
      <c r="N4019" s="3">
        <f ca="1">[1]!thsiFinD("ths_turnover_ratio_w_stock",$A4019,$A$1)</f>
        <v>6.3676887889230001</v>
      </c>
      <c r="O4019" s="3">
        <f ca="1">[1]!thsiFinD("ths_relative_chg_ratio_w_stock",$A4019,$A$1,104,100)</f>
        <v>4.1944134651355998E-2</v>
      </c>
      <c r="P4019" s="3">
        <f ca="1">[1]!thsiFinD("ths_chg_ratio_w_stock",$A4019,$B$1,100)</f>
        <v>-0.72595281306714998</v>
      </c>
    </row>
    <row r="4020" spans="1:16" x14ac:dyDescent="0.25">
      <c r="A4020" s="2" t="s">
        <v>4018</v>
      </c>
      <c r="B4020" s="2" t="s">
        <v>9381</v>
      </c>
      <c r="C4020" s="3">
        <f ca="1">[1]!thsiFinD("ths_vol_ratio_stock",$A4020,$A$1,7,100)</f>
        <v>0.88599881289981997</v>
      </c>
      <c r="D4020" s="3">
        <f ca="1">[1]!thsiFinD("ths_cr_stock",$A4020,$A$1,7,100,100)</f>
        <v>41.016949152542999</v>
      </c>
      <c r="E4020" s="3">
        <f ca="1">[1]!thsiFinD("ths_mfi_stock",$A4020,$A$1,7,100,100)</f>
        <v>34.978363402705</v>
      </c>
      <c r="F4020" s="3">
        <f ca="1">[1]!thsiFinD("ths_expma_stock",$A4020,$A$1,7,100,100)</f>
        <v>24.068340457581002</v>
      </c>
      <c r="G4020" s="3">
        <f ca="1">[1]!thsiFinD("ths_rsi_stock",$A4020,$A$1,7,100,100)</f>
        <v>31.496649333636</v>
      </c>
      <c r="H4020" s="3">
        <f ca="1">[1]!thsiFinD("ths_adtm_stock",$A4020,$A$1,7,3,100,100,100)</f>
        <v>0.13114754098361001</v>
      </c>
      <c r="I4020" s="3">
        <f ca="1">[1]!thsiFinD("ths_bbiboll_stock",$A4020,$A$1,7,3,100,100,100)</f>
        <v>24.460729166667001</v>
      </c>
      <c r="J4020" s="3">
        <f ca="1">[1]!thsiFinD("ths_dptb_stock",$A4020,$A$1,7,104,100,100)</f>
        <v>0.42857142857142999</v>
      </c>
      <c r="K4020" s="3">
        <f ca="1">[1]!thsiFinD("ths_srmi_stock",$A4020,$A$1,7,100,100)</f>
        <v>-4.6066041581737001E-2</v>
      </c>
      <c r="L4020" s="3">
        <f ca="1">[1]!thsiFinD("ths_atr_stock",$A4020,$A$1,7,101,100,100)</f>
        <v>0.65571428571429002</v>
      </c>
      <c r="M4020" s="3">
        <f ca="1">[1]!thsiFinD("ths_vol_w_stock",$A4020,$A$1)/1000000</f>
        <v>5.9508999999999999</v>
      </c>
      <c r="N4020" s="3">
        <f ca="1">[1]!thsiFinD("ths_turnover_ratio_w_stock",$A4020,$A$1)</f>
        <v>14.68651621393</v>
      </c>
      <c r="O4020" s="3">
        <f ca="1">[1]!thsiFinD("ths_relative_chg_ratio_w_stock",$A4020,$A$1,104,100)</f>
        <v>-3.6588964559458002</v>
      </c>
      <c r="P4020" s="3">
        <f ca="1">[1]!thsiFinD("ths_chg_ratio_w_stock",$A4020,$B$1,100)</f>
        <v>-1.8803418803419001</v>
      </c>
    </row>
    <row r="4021" spans="1:16" x14ac:dyDescent="0.25">
      <c r="A4021" s="2" t="s">
        <v>4019</v>
      </c>
      <c r="B4021" s="2" t="s">
        <v>9382</v>
      </c>
      <c r="C4021" s="3">
        <f ca="1">[1]!thsiFinD("ths_vol_ratio_stock",$A4021,$A$1,7,100)</f>
        <v>0.38312843833120003</v>
      </c>
      <c r="D4021" s="3">
        <f ca="1">[1]!thsiFinD("ths_cr_stock",$A4021,$A$1,7,100,100)</f>
        <v>98.708487084870995</v>
      </c>
      <c r="E4021" s="3">
        <f ca="1">[1]!thsiFinD("ths_mfi_stock",$A4021,$A$1,7,100,100)</f>
        <v>62.089160802015002</v>
      </c>
      <c r="F4021" s="3">
        <f ca="1">[1]!thsiFinD("ths_expma_stock",$A4021,$A$1,7,100,100)</f>
        <v>15.208229327933999</v>
      </c>
      <c r="G4021" s="3">
        <f ca="1">[1]!thsiFinD("ths_rsi_stock",$A4021,$A$1,7,100,100)</f>
        <v>32.907500592014003</v>
      </c>
      <c r="H4021" s="3">
        <f ca="1">[1]!thsiFinD("ths_adtm_stock",$A4021,$A$1,7,3,100,100,100)</f>
        <v>0.50349650349649999</v>
      </c>
      <c r="I4021" s="3">
        <f ca="1">[1]!thsiFinD("ths_bbiboll_stock",$A4021,$A$1,7,3,100,100,100)</f>
        <v>15.3471875</v>
      </c>
      <c r="J4021" s="3">
        <f ca="1">[1]!thsiFinD("ths_dptb_stock",$A4021,$A$1,7,104,100,100)</f>
        <v>0.71428571428570997</v>
      </c>
      <c r="K4021" s="3">
        <f ca="1">[1]!thsiFinD("ths_srmi_stock",$A4021,$A$1,7,100,100)</f>
        <v>-1.6545334215750999E-2</v>
      </c>
      <c r="L4021" s="3">
        <f ca="1">[1]!thsiFinD("ths_atr_stock",$A4021,$A$1,7,101,100,100)</f>
        <v>0.51285714285714001</v>
      </c>
      <c r="M4021" s="3">
        <f ca="1">[1]!thsiFinD("ths_vol_w_stock",$A4021,$A$1)/1000000</f>
        <v>30.364799999999999</v>
      </c>
      <c r="N4021" s="3">
        <f ca="1">[1]!thsiFinD("ths_turnover_ratio_w_stock",$A4021,$A$1)</f>
        <v>16.263441878146001</v>
      </c>
      <c r="O4021" s="3">
        <f ca="1">[1]!thsiFinD("ths_relative_chg_ratio_w_stock",$A4021,$A$1,104,100)</f>
        <v>-4.771843593781</v>
      </c>
      <c r="P4021" s="3">
        <f ca="1">[1]!thsiFinD("ths_chg_ratio_w_stock",$A4021,$B$1,100)</f>
        <v>-0.40376850605651998</v>
      </c>
    </row>
    <row r="4022" spans="1:16" x14ac:dyDescent="0.25">
      <c r="A4022" s="2" t="s">
        <v>4020</v>
      </c>
      <c r="B4022" s="2" t="s">
        <v>9383</v>
      </c>
      <c r="C4022" s="3">
        <f ca="1">[1]!thsiFinD("ths_vol_ratio_stock",$A4022,$A$1,7,100)</f>
        <v>0.84264101209238995</v>
      </c>
      <c r="D4022" s="3">
        <f ca="1">[1]!thsiFinD("ths_cr_stock",$A4022,$A$1,7,100,100)</f>
        <v>46.577946768060997</v>
      </c>
      <c r="E4022" s="3">
        <f ca="1">[1]!thsiFinD("ths_mfi_stock",$A4022,$A$1,7,100,100)</f>
        <v>46.591491580191999</v>
      </c>
      <c r="F4022" s="3">
        <f ca="1">[1]!thsiFinD("ths_expma_stock",$A4022,$A$1,7,100,100)</f>
        <v>13.884363611911001</v>
      </c>
      <c r="G4022" s="3">
        <f ca="1">[1]!thsiFinD("ths_rsi_stock",$A4022,$A$1,7,100,100)</f>
        <v>31.392237156248001</v>
      </c>
      <c r="H4022" s="3">
        <f ca="1">[1]!thsiFinD("ths_adtm_stock",$A4022,$A$1,7,3,100,100,100)</f>
        <v>-0.67796610169491001</v>
      </c>
      <c r="I4022" s="3">
        <f ca="1">[1]!thsiFinD("ths_bbiboll_stock",$A4022,$A$1,7,3,100,100,100)</f>
        <v>14.071458333333</v>
      </c>
      <c r="J4022" s="3">
        <f ca="1">[1]!thsiFinD("ths_dptb_stock",$A4022,$A$1,7,104,100,100)</f>
        <v>0.57142857142856995</v>
      </c>
      <c r="K4022" s="3">
        <f ca="1">[1]!thsiFinD("ths_srmi_stock",$A4022,$A$1,7,100,100)</f>
        <v>-4.2164441321151998E-2</v>
      </c>
      <c r="L4022" s="3">
        <f ca="1">[1]!thsiFinD("ths_atr_stock",$A4022,$A$1,7,101,100,100)</f>
        <v>0.36714285714285999</v>
      </c>
      <c r="M4022" s="3">
        <f ca="1">[1]!thsiFinD("ths_vol_w_stock",$A4022,$A$1)/1000000</f>
        <v>3.2503000000000002</v>
      </c>
      <c r="N4022" s="3">
        <f ca="1">[1]!thsiFinD("ths_turnover_ratio_w_stock",$A4022,$A$1)</f>
        <v>2.3439663405192999</v>
      </c>
      <c r="O4022" s="3">
        <f ca="1">[1]!thsiFinD("ths_relative_chg_ratio_w_stock",$A4022,$A$1,104,100)</f>
        <v>-2.1738305361174</v>
      </c>
      <c r="P4022" s="3">
        <f ca="1">[1]!thsiFinD("ths_chg_ratio_w_stock",$A4022,$B$1,100)</f>
        <v>-1.4673514306677</v>
      </c>
    </row>
    <row r="4023" spans="1:16" x14ac:dyDescent="0.25">
      <c r="A4023" s="2" t="s">
        <v>4021</v>
      </c>
      <c r="B4023" s="2" t="s">
        <v>9384</v>
      </c>
      <c r="C4023" s="3">
        <f ca="1">[1]!thsiFinD("ths_vol_ratio_stock",$A4023,$A$1,7,100)</f>
        <v>0.72674776050819001</v>
      </c>
      <c r="D4023" s="3">
        <f ca="1">[1]!thsiFinD("ths_cr_stock",$A4023,$A$1,7,100,100)</f>
        <v>52.923976608186997</v>
      </c>
      <c r="E4023" s="3">
        <f ca="1">[1]!thsiFinD("ths_mfi_stock",$A4023,$A$1,7,100,100)</f>
        <v>44.006333427222003</v>
      </c>
      <c r="F4023" s="3">
        <f ca="1">[1]!thsiFinD("ths_expma_stock",$A4023,$A$1,7,100,100)</f>
        <v>18.597288961088001</v>
      </c>
      <c r="G4023" s="3">
        <f ca="1">[1]!thsiFinD("ths_rsi_stock",$A4023,$A$1,7,100,100)</f>
        <v>27.807921947408001</v>
      </c>
      <c r="H4023" s="3">
        <f ca="1">[1]!thsiFinD("ths_adtm_stock",$A4023,$A$1,7,3,100,100,100)</f>
        <v>-0.31609195402299001</v>
      </c>
      <c r="I4023" s="3">
        <f ca="1">[1]!thsiFinD("ths_bbiboll_stock",$A4023,$A$1,7,3,100,100,100)</f>
        <v>18.849166666666999</v>
      </c>
      <c r="J4023" s="3">
        <f ca="1">[1]!thsiFinD("ths_dptb_stock",$A4023,$A$1,7,104,100,100)</f>
        <v>0.57142857142856995</v>
      </c>
      <c r="K4023" s="3">
        <f ca="1">[1]!thsiFinD("ths_srmi_stock",$A4023,$A$1,7,100,100)</f>
        <v>-5.312993161494E-2</v>
      </c>
      <c r="L4023" s="3">
        <f ca="1">[1]!thsiFinD("ths_atr_stock",$A4023,$A$1,7,101,100,100)</f>
        <v>0.74714285714286</v>
      </c>
      <c r="M4023" s="3">
        <f ca="1">[1]!thsiFinD("ths_vol_w_stock",$A4023,$A$1)/1000000</f>
        <v>9.5806240000000003</v>
      </c>
      <c r="N4023" s="3">
        <f ca="1">[1]!thsiFinD("ths_turnover_ratio_w_stock",$A4023,$A$1)</f>
        <v>15.786165760422</v>
      </c>
      <c r="O4023" s="3">
        <f ca="1">[1]!thsiFinD("ths_relative_chg_ratio_w_stock",$A4023,$A$1,104,100)</f>
        <v>-0.55744689813046</v>
      </c>
      <c r="P4023" s="3">
        <f ca="1">[1]!thsiFinD("ths_chg_ratio_w_stock",$A4023,$B$1,100)</f>
        <v>2.1666666666666998</v>
      </c>
    </row>
    <row r="4024" spans="1:16" x14ac:dyDescent="0.25">
      <c r="A4024" s="2" t="s">
        <v>4022</v>
      </c>
      <c r="B4024" s="2" t="s">
        <v>9385</v>
      </c>
      <c r="C4024" s="3">
        <f ca="1">[1]!thsiFinD("ths_vol_ratio_stock",$A4024,$A$1,7,100)</f>
        <v>0.53141396611110003</v>
      </c>
      <c r="D4024" s="3">
        <f ca="1">[1]!thsiFinD("ths_cr_stock",$A4024,$A$1,7,100,100)</f>
        <v>35.381355932203</v>
      </c>
      <c r="E4024" s="3">
        <f ca="1">[1]!thsiFinD("ths_mfi_stock",$A4024,$A$1,7,100,100)</f>
        <v>35.064051337283999</v>
      </c>
      <c r="F4024" s="3">
        <f ca="1">[1]!thsiFinD("ths_expma_stock",$A4024,$A$1,7,100,100)</f>
        <v>82.225480437414006</v>
      </c>
      <c r="G4024" s="3">
        <f ca="1">[1]!thsiFinD("ths_rsi_stock",$A4024,$A$1,7,100,100)</f>
        <v>13.704516087262</v>
      </c>
      <c r="H4024" s="3">
        <f ca="1">[1]!thsiFinD("ths_adtm_stock",$A4024,$A$1,7,3,100,100,100)</f>
        <v>0.13253012048193</v>
      </c>
      <c r="I4024" s="3">
        <f ca="1">[1]!thsiFinD("ths_bbiboll_stock",$A4024,$A$1,7,3,100,100,100)</f>
        <v>87.362499999999997</v>
      </c>
      <c r="J4024" s="3">
        <f ca="1">[1]!thsiFinD("ths_dptb_stock",$A4024,$A$1,7,104,100,100)</f>
        <v>0.57142857142856995</v>
      </c>
      <c r="K4024" s="3">
        <f ca="1">[1]!thsiFinD("ths_srmi_stock",$A4024,$A$1,7,100,100)</f>
        <v>-5.4099543159412997E-2</v>
      </c>
      <c r="L4024" s="3">
        <f ca="1">[1]!thsiFinD("ths_atr_stock",$A4024,$A$1,7,101,100,100)</f>
        <v>2.1757142857142999</v>
      </c>
      <c r="M4024" s="3">
        <f ca="1">[1]!thsiFinD("ths_vol_w_stock",$A4024,$A$1)/1000000</f>
        <v>13.201387</v>
      </c>
      <c r="N4024" s="3">
        <f ca="1">[1]!thsiFinD("ths_turnover_ratio_w_stock",$A4024,$A$1)</f>
        <v>1.025215444841</v>
      </c>
      <c r="O4024" s="3">
        <f ca="1">[1]!thsiFinD("ths_relative_chg_ratio_w_stock",$A4024,$A$1,104,100)</f>
        <v>-6.3561577382346997</v>
      </c>
      <c r="P4024" s="3">
        <f ca="1">[1]!thsiFinD("ths_chg_ratio_w_stock",$A4024,$B$1,100)</f>
        <v>-1.9827147941026999</v>
      </c>
    </row>
    <row r="4025" spans="1:16" x14ac:dyDescent="0.25">
      <c r="A4025" s="2" t="s">
        <v>4023</v>
      </c>
      <c r="B4025" s="2" t="s">
        <v>9386</v>
      </c>
      <c r="C4025" s="3">
        <f ca="1">[1]!thsiFinD("ths_vol_ratio_stock",$A4025,$A$1,7,100)</f>
        <v>0.71357906625885004</v>
      </c>
      <c r="D4025" s="3">
        <f ca="1">[1]!thsiFinD("ths_cr_stock",$A4025,$A$1,7,100,100)</f>
        <v>30.493273542600999</v>
      </c>
      <c r="E4025" s="3">
        <f ca="1">[1]!thsiFinD("ths_mfi_stock",$A4025,$A$1,7,100,100)</f>
        <v>43.241545553991003</v>
      </c>
      <c r="F4025" s="3">
        <f ca="1">[1]!thsiFinD("ths_expma_stock",$A4025,$A$1,7,100,100)</f>
        <v>7.5816116610622002</v>
      </c>
      <c r="G4025" s="3">
        <f ca="1">[1]!thsiFinD("ths_rsi_stock",$A4025,$A$1,7,100,100)</f>
        <v>29.493396209657998</v>
      </c>
      <c r="H4025" s="3">
        <f ca="1">[1]!thsiFinD("ths_adtm_stock",$A4025,$A$1,7,3,100,100,100)</f>
        <v>-0.47747747747747998</v>
      </c>
      <c r="I4025" s="3">
        <f ca="1">[1]!thsiFinD("ths_bbiboll_stock",$A4025,$A$1,7,3,100,100,100)</f>
        <v>7.7273958333332997</v>
      </c>
      <c r="J4025" s="3">
        <f ca="1">[1]!thsiFinD("ths_dptb_stock",$A4025,$A$1,7,104,100,100)</f>
        <v>0.57142857142856995</v>
      </c>
      <c r="K4025" s="3">
        <f ca="1">[1]!thsiFinD("ths_srmi_stock",$A4025,$A$1,7,100,100)</f>
        <v>-7.4027603513174001E-2</v>
      </c>
      <c r="L4025" s="3">
        <f ca="1">[1]!thsiFinD("ths_atr_stock",$A4025,$A$1,7,101,100,100)</f>
        <v>0.28000000000000003</v>
      </c>
      <c r="M4025" s="3">
        <f ca="1">[1]!thsiFinD("ths_vol_w_stock",$A4025,$A$1)/1000000</f>
        <v>7.8048999999999999</v>
      </c>
      <c r="N4025" s="3">
        <f ca="1">[1]!thsiFinD("ths_turnover_ratio_w_stock",$A4025,$A$1)</f>
        <v>3.2814749657545002</v>
      </c>
      <c r="O4025" s="3">
        <f ca="1">[1]!thsiFinD("ths_relative_chg_ratio_w_stock",$A4025,$A$1,104,100)</f>
        <v>-3.9667334733470998</v>
      </c>
      <c r="P4025" s="3">
        <f ca="1">[1]!thsiFinD("ths_chg_ratio_w_stock",$A4025,$B$1,100)</f>
        <v>-4.3360433604336004</v>
      </c>
    </row>
    <row r="4026" spans="1:16" x14ac:dyDescent="0.25">
      <c r="A4026" s="2" t="s">
        <v>4024</v>
      </c>
      <c r="B4026" s="2" t="s">
        <v>9387</v>
      </c>
      <c r="C4026" s="3">
        <f ca="1">[1]!thsiFinD("ths_vol_ratio_stock",$A4026,$A$1,7,100)</f>
        <v>0.59227656504839998</v>
      </c>
      <c r="D4026" s="3">
        <f ca="1">[1]!thsiFinD("ths_cr_stock",$A4026,$A$1,7,100,100)</f>
        <v>25.402843601895999</v>
      </c>
      <c r="E4026" s="3">
        <f ca="1">[1]!thsiFinD("ths_mfi_stock",$A4026,$A$1,7,100,100)</f>
        <v>26.345279569007999</v>
      </c>
      <c r="F4026" s="3">
        <f ca="1">[1]!thsiFinD("ths_expma_stock",$A4026,$A$1,7,100,100)</f>
        <v>35.271540298200001</v>
      </c>
      <c r="G4026" s="3">
        <f ca="1">[1]!thsiFinD("ths_rsi_stock",$A4026,$A$1,7,100,100)</f>
        <v>28.119914675402001</v>
      </c>
      <c r="H4026" s="3">
        <f ca="1">[1]!thsiFinD("ths_adtm_stock",$A4026,$A$1,7,3,100,100,100)</f>
        <v>-0.67064439140811005</v>
      </c>
      <c r="I4026" s="3">
        <f ca="1">[1]!thsiFinD("ths_bbiboll_stock",$A4026,$A$1,7,3,100,100,100)</f>
        <v>35.943645833333001</v>
      </c>
      <c r="J4026" s="3">
        <f ca="1">[1]!thsiFinD("ths_dptb_stock",$A4026,$A$1,7,104,100,100)</f>
        <v>0.71428571428570997</v>
      </c>
      <c r="K4026" s="3">
        <f ca="1">[1]!thsiFinD("ths_srmi_stock",$A4026,$A$1,7,100,100)</f>
        <v>-6.9780070594624002E-2</v>
      </c>
      <c r="L4026" s="3">
        <f ca="1">[1]!thsiFinD("ths_atr_stock",$A4026,$A$1,7,101,100,100)</f>
        <v>1.26</v>
      </c>
      <c r="M4026" s="3">
        <f ca="1">[1]!thsiFinD("ths_vol_w_stock",$A4026,$A$1)/1000000</f>
        <v>12.704545</v>
      </c>
      <c r="N4026" s="3">
        <f ca="1">[1]!thsiFinD("ths_turnover_ratio_w_stock",$A4026,$A$1)</f>
        <v>6.0401803095241</v>
      </c>
      <c r="O4026" s="3">
        <f ca="1">[1]!thsiFinD("ths_relative_chg_ratio_w_stock",$A4026,$A$1,104,100)</f>
        <v>-1.7870267808733999</v>
      </c>
      <c r="P4026" s="3">
        <f ca="1">[1]!thsiFinD("ths_chg_ratio_w_stock",$A4026,$B$1,100)</f>
        <v>-8.0560420315235994</v>
      </c>
    </row>
    <row r="4027" spans="1:16" x14ac:dyDescent="0.25">
      <c r="A4027" s="2" t="s">
        <v>4025</v>
      </c>
      <c r="B4027" s="2" t="s">
        <v>9388</v>
      </c>
      <c r="C4027" s="3">
        <f ca="1">[1]!thsiFinD("ths_vol_ratio_stock",$A4027,$A$1,7,100)</f>
        <v>0.79041237621701999</v>
      </c>
      <c r="D4027" s="3">
        <f ca="1">[1]!thsiFinD("ths_cr_stock",$A4027,$A$1,7,100,100)</f>
        <v>21.107382550335998</v>
      </c>
      <c r="E4027" s="3">
        <f ca="1">[1]!thsiFinD("ths_mfi_stock",$A4027,$A$1,7,100,100)</f>
        <v>15.240318287592</v>
      </c>
      <c r="F4027" s="3">
        <f ca="1">[1]!thsiFinD("ths_expma_stock",$A4027,$A$1,7,100,100)</f>
        <v>60.208861833790003</v>
      </c>
      <c r="G4027" s="3">
        <f ca="1">[1]!thsiFinD("ths_rsi_stock",$A4027,$A$1,7,100,100)</f>
        <v>10.129258140575001</v>
      </c>
      <c r="H4027" s="3">
        <f ca="1">[1]!thsiFinD("ths_adtm_stock",$A4027,$A$1,7,3,100,100,100)</f>
        <v>-0.89577836411610001</v>
      </c>
      <c r="I4027" s="3">
        <f ca="1">[1]!thsiFinD("ths_bbiboll_stock",$A4027,$A$1,7,3,100,100,100)</f>
        <v>61.709270833333001</v>
      </c>
      <c r="J4027" s="3">
        <f ca="1">[1]!thsiFinD("ths_dptb_stock",$A4027,$A$1,7,104,100,100)</f>
        <v>0.85714285714285998</v>
      </c>
      <c r="K4027" s="3">
        <f ca="1">[1]!thsiFinD("ths_srmi_stock",$A4027,$A$1,7,100,100)</f>
        <v>-6.4365220196806003E-2</v>
      </c>
      <c r="L4027" s="3">
        <f ca="1">[1]!thsiFinD("ths_atr_stock",$A4027,$A$1,7,101,100,100)</f>
        <v>1.7185714285714</v>
      </c>
      <c r="M4027" s="3">
        <f ca="1">[1]!thsiFinD("ths_vol_w_stock",$A4027,$A$1)/1000000</f>
        <v>16.244102999999999</v>
      </c>
      <c r="N4027" s="3">
        <f ca="1">[1]!thsiFinD("ths_turnover_ratio_w_stock",$A4027,$A$1)</f>
        <v>2.0305128749999999</v>
      </c>
      <c r="O4027" s="3">
        <f ca="1">[1]!thsiFinD("ths_relative_chg_ratio_w_stock",$A4027,$A$1,104,100)</f>
        <v>-4.3486056745920996</v>
      </c>
      <c r="P4027" s="3">
        <f ca="1">[1]!thsiFinD("ths_chg_ratio_w_stock",$A4027,$B$1,100)</f>
        <v>-0.86206896551723999</v>
      </c>
    </row>
    <row r="4028" spans="1:16" x14ac:dyDescent="0.25">
      <c r="A4028" s="2" t="s">
        <v>4026</v>
      </c>
      <c r="B4028" s="2" t="s">
        <v>9389</v>
      </c>
      <c r="C4028" s="3">
        <f ca="1">[1]!thsiFinD("ths_vol_ratio_stock",$A4028,$A$1,7,100)</f>
        <v>0.67618446875182003</v>
      </c>
      <c r="D4028" s="3">
        <f ca="1">[1]!thsiFinD("ths_cr_stock",$A4028,$A$1,7,100,100)</f>
        <v>27.950760318610001</v>
      </c>
      <c r="E4028" s="3">
        <f ca="1">[1]!thsiFinD("ths_mfi_stock",$A4028,$A$1,7,100,100)</f>
        <v>12.390731683022</v>
      </c>
      <c r="F4028" s="3">
        <f ca="1">[1]!thsiFinD("ths_expma_stock",$A4028,$A$1,7,100,100)</f>
        <v>31.951522571129999</v>
      </c>
      <c r="G4028" s="3">
        <f ca="1">[1]!thsiFinD("ths_rsi_stock",$A4028,$A$1,7,100,100)</f>
        <v>25.267724044529</v>
      </c>
      <c r="H4028" s="3">
        <f ca="1">[1]!thsiFinD("ths_adtm_stock",$A4028,$A$1,7,3,100,100,100)</f>
        <v>-0.29203539823009</v>
      </c>
      <c r="I4028" s="3">
        <f ca="1">[1]!thsiFinD("ths_bbiboll_stock",$A4028,$A$1,7,3,100,100,100)</f>
        <v>32.445729166667</v>
      </c>
      <c r="J4028" s="3">
        <f ca="1">[1]!thsiFinD("ths_dptb_stock",$A4028,$A$1,7,104,100,100)</f>
        <v>0.71428571428570997</v>
      </c>
      <c r="K4028" s="3">
        <f ca="1">[1]!thsiFinD("ths_srmi_stock",$A4028,$A$1,7,100,100)</f>
        <v>-5.5487804878049003E-2</v>
      </c>
      <c r="L4028" s="3">
        <f ca="1">[1]!thsiFinD("ths_atr_stock",$A4028,$A$1,7,101,100,100)</f>
        <v>0.86857142857142999</v>
      </c>
      <c r="M4028" s="3">
        <f ca="1">[1]!thsiFinD("ths_vol_w_stock",$A4028,$A$1)/1000000</f>
        <v>7.4822280000000001</v>
      </c>
      <c r="N4028" s="3">
        <f ca="1">[1]!thsiFinD("ths_turnover_ratio_w_stock",$A4028,$A$1)</f>
        <v>6.7602349114565001</v>
      </c>
      <c r="O4028" s="3">
        <f ca="1">[1]!thsiFinD("ths_relative_chg_ratio_w_stock",$A4028,$A$1,104,100)</f>
        <v>-3.3804986555333998</v>
      </c>
      <c r="P4028" s="3">
        <f ca="1">[1]!thsiFinD("ths_chg_ratio_w_stock",$A4028,$B$1,100)</f>
        <v>-3.8089089735313002</v>
      </c>
    </row>
    <row r="4029" spans="1:16" x14ac:dyDescent="0.25">
      <c r="A4029" s="2" t="s">
        <v>4027</v>
      </c>
      <c r="B4029" s="2" t="s">
        <v>9390</v>
      </c>
      <c r="C4029" s="3">
        <f ca="1">[1]!thsiFinD("ths_vol_ratio_stock",$A4029,$A$1,7,100)</f>
        <v>0.90588970910905997</v>
      </c>
      <c r="D4029" s="3">
        <f ca="1">[1]!thsiFinD("ths_cr_stock",$A4029,$A$1,7,100,100)</f>
        <v>101.0854816825</v>
      </c>
      <c r="E4029" s="3">
        <f ca="1">[1]!thsiFinD("ths_mfi_stock",$A4029,$A$1,7,100,100)</f>
        <v>56.310285568136003</v>
      </c>
      <c r="F4029" s="3">
        <f ca="1">[1]!thsiFinD("ths_expma_stock",$A4029,$A$1,7,100,100)</f>
        <v>20.991090758546001</v>
      </c>
      <c r="G4029" s="3">
        <f ca="1">[1]!thsiFinD("ths_rsi_stock",$A4029,$A$1,7,100,100)</f>
        <v>46.858915059754999</v>
      </c>
      <c r="H4029" s="3">
        <f ca="1">[1]!thsiFinD("ths_adtm_stock",$A4029,$A$1,7,3,100,100,100)</f>
        <v>0.75875486381322998</v>
      </c>
      <c r="I4029" s="3">
        <f ca="1">[1]!thsiFinD("ths_bbiboll_stock",$A4029,$A$1,7,3,100,100,100)</f>
        <v>21.079270833332998</v>
      </c>
      <c r="J4029" s="3">
        <f ca="1">[1]!thsiFinD("ths_dptb_stock",$A4029,$A$1,7,104,100,100)</f>
        <v>0.71428571428570997</v>
      </c>
      <c r="K4029" s="3">
        <f ca="1">[1]!thsiFinD("ths_srmi_stock",$A4029,$A$1,7,100,100)</f>
        <v>3.3428844317097001E-3</v>
      </c>
      <c r="L4029" s="3">
        <f ca="1">[1]!thsiFinD("ths_atr_stock",$A4029,$A$1,7,101,100,100)</f>
        <v>0.70571428571428996</v>
      </c>
      <c r="M4029" s="3">
        <f ca="1">[1]!thsiFinD("ths_vol_w_stock",$A4029,$A$1)/1000000</f>
        <v>13.890580999999999</v>
      </c>
      <c r="N4029" s="3">
        <f ca="1">[1]!thsiFinD("ths_turnover_ratio_w_stock",$A4029,$A$1)</f>
        <v>7.9195543537872997</v>
      </c>
      <c r="O4029" s="3">
        <f ca="1">[1]!thsiFinD("ths_relative_chg_ratio_w_stock",$A4029,$A$1,104,100)</f>
        <v>2.1149126255302999</v>
      </c>
      <c r="P4029" s="3">
        <f ca="1">[1]!thsiFinD("ths_chg_ratio_w_stock",$A4029,$B$1,100)</f>
        <v>-0.76408787010505996</v>
      </c>
    </row>
    <row r="4030" spans="1:16" x14ac:dyDescent="0.25">
      <c r="A4030" s="2" t="s">
        <v>4028</v>
      </c>
      <c r="B4030" s="2" t="s">
        <v>9391</v>
      </c>
      <c r="C4030" s="3">
        <f ca="1">[1]!thsiFinD("ths_vol_ratio_stock",$A4030,$A$1,7,100)</f>
        <v>0.78631287318675003</v>
      </c>
      <c r="D4030" s="3">
        <f ca="1">[1]!thsiFinD("ths_cr_stock",$A4030,$A$1,7,100,100)</f>
        <v>73.504273504273996</v>
      </c>
      <c r="E4030" s="3">
        <f ca="1">[1]!thsiFinD("ths_mfi_stock",$A4030,$A$1,7,100,100)</f>
        <v>25.144061499545</v>
      </c>
      <c r="F4030" s="3">
        <f ca="1">[1]!thsiFinD("ths_expma_stock",$A4030,$A$1,7,100,100)</f>
        <v>26.659074676210999</v>
      </c>
      <c r="G4030" s="3">
        <f ca="1">[1]!thsiFinD("ths_rsi_stock",$A4030,$A$1,7,100,100)</f>
        <v>34.371770144471</v>
      </c>
      <c r="H4030" s="3">
        <f ca="1">[1]!thsiFinD("ths_adtm_stock",$A4030,$A$1,7,3,100,100,100)</f>
        <v>-0.50643776824034004</v>
      </c>
      <c r="I4030" s="3">
        <f ca="1">[1]!thsiFinD("ths_bbiboll_stock",$A4030,$A$1,7,3,100,100,100)</f>
        <v>26.871666666667</v>
      </c>
      <c r="J4030" s="3">
        <f ca="1">[1]!thsiFinD("ths_dptb_stock",$A4030,$A$1,7,104,100,100)</f>
        <v>0.71428571428570997</v>
      </c>
      <c r="K4030" s="3">
        <f ca="1">[1]!thsiFinD("ths_srmi_stock",$A4030,$A$1,7,100,100)</f>
        <v>-3.3468186833395003E-2</v>
      </c>
      <c r="L4030" s="3">
        <f ca="1">[1]!thsiFinD("ths_atr_stock",$A4030,$A$1,7,101,100,100)</f>
        <v>0.87</v>
      </c>
      <c r="M4030" s="3">
        <f ca="1">[1]!thsiFinD("ths_vol_w_stock",$A4030,$A$1)/1000000</f>
        <v>2.8980250000000001</v>
      </c>
      <c r="N4030" s="3">
        <f ca="1">[1]!thsiFinD("ths_turnover_ratio_w_stock",$A4030,$A$1)</f>
        <v>6.3142383233572001</v>
      </c>
      <c r="O4030" s="3">
        <f ca="1">[1]!thsiFinD("ths_relative_chg_ratio_w_stock",$A4030,$A$1,104,100)</f>
        <v>-2.2278046535001002</v>
      </c>
      <c r="P4030" s="3">
        <f ca="1">[1]!thsiFinD("ths_chg_ratio_w_stock",$A4030,$B$1,100)</f>
        <v>-7.9147640791476004</v>
      </c>
    </row>
    <row r="4031" spans="1:16" x14ac:dyDescent="0.25">
      <c r="A4031" s="2" t="s">
        <v>4029</v>
      </c>
      <c r="B4031" s="2" t="s">
        <v>9392</v>
      </c>
      <c r="C4031" s="3">
        <f ca="1">[1]!thsiFinD("ths_vol_ratio_stock",$A4031,$A$1,7,100)</f>
        <v>0.39855029270411002</v>
      </c>
      <c r="D4031" s="3">
        <f ca="1">[1]!thsiFinD("ths_cr_stock",$A4031,$A$1,7,100,100)</f>
        <v>167.578125</v>
      </c>
      <c r="E4031" s="3">
        <f ca="1">[1]!thsiFinD("ths_mfi_stock",$A4031,$A$1,7,100,100)</f>
        <v>59.453011032911</v>
      </c>
      <c r="F4031" s="3">
        <f ca="1">[1]!thsiFinD("ths_expma_stock",$A4031,$A$1,7,100,100)</f>
        <v>23.230741802368001</v>
      </c>
      <c r="G4031" s="3">
        <f ca="1">[1]!thsiFinD("ths_rsi_stock",$A4031,$A$1,7,100,100)</f>
        <v>66.108149921543998</v>
      </c>
      <c r="H4031" s="3">
        <f ca="1">[1]!thsiFinD("ths_adtm_stock",$A4031,$A$1,7,3,100,100,100)</f>
        <v>0.87959866220736005</v>
      </c>
      <c r="I4031" s="3">
        <f ca="1">[1]!thsiFinD("ths_bbiboll_stock",$A4031,$A$1,7,3,100,100,100)</f>
        <v>22.914583333332999</v>
      </c>
      <c r="J4031" s="3">
        <f ca="1">[1]!thsiFinD("ths_dptb_stock",$A4031,$A$1,7,104,100,100)</f>
        <v>0.42857142857142999</v>
      </c>
      <c r="K4031" s="3">
        <f ca="1">[1]!thsiFinD("ths_srmi_stock",$A4031,$A$1,7,100,100)</f>
        <v>4.8105576841209002E-2</v>
      </c>
      <c r="L4031" s="3">
        <f ca="1">[1]!thsiFinD("ths_atr_stock",$A4031,$A$1,7,101,100,100)</f>
        <v>1.0028571428571</v>
      </c>
      <c r="M4031" s="3">
        <f ca="1">[1]!thsiFinD("ths_vol_w_stock",$A4031,$A$1)/1000000</f>
        <v>18.868552000000001</v>
      </c>
      <c r="N4031" s="3">
        <f ca="1">[1]!thsiFinD("ths_turnover_ratio_w_stock",$A4031,$A$1)</f>
        <v>7.5730687238931003</v>
      </c>
      <c r="O4031" s="3">
        <f ca="1">[1]!thsiFinD("ths_relative_chg_ratio_w_stock",$A4031,$A$1,104,100)</f>
        <v>4.8222067043337002</v>
      </c>
      <c r="P4031" s="3">
        <f ca="1">[1]!thsiFinD("ths_chg_ratio_w_stock",$A4031,$B$1,100)</f>
        <v>0.38314176245211001</v>
      </c>
    </row>
    <row r="4032" spans="1:16" x14ac:dyDescent="0.25">
      <c r="A4032" s="2" t="s">
        <v>4030</v>
      </c>
      <c r="B4032" s="2" t="s">
        <v>9393</v>
      </c>
      <c r="C4032" s="3">
        <f ca="1">[1]!thsiFinD("ths_vol_ratio_stock",$A4032,$A$1,7,100)</f>
        <v>0.75354574332298996</v>
      </c>
      <c r="D4032" s="3">
        <f ca="1">[1]!thsiFinD("ths_cr_stock",$A4032,$A$1,7,100,100)</f>
        <v>168.59205776172999</v>
      </c>
      <c r="E4032" s="3">
        <f ca="1">[1]!thsiFinD("ths_mfi_stock",$A4032,$A$1,7,100,100)</f>
        <v>60.409556499346998</v>
      </c>
      <c r="F4032" s="3">
        <f ca="1">[1]!thsiFinD("ths_expma_stock",$A4032,$A$1,7,100,100)</f>
        <v>13.078509191946001</v>
      </c>
      <c r="G4032" s="3">
        <f ca="1">[1]!thsiFinD("ths_rsi_stock",$A4032,$A$1,7,100,100)</f>
        <v>43.877640621928002</v>
      </c>
      <c r="H4032" s="3">
        <f ca="1">[1]!thsiFinD("ths_adtm_stock",$A4032,$A$1,7,3,100,100,100)</f>
        <v>0.49358974358974</v>
      </c>
      <c r="I4032" s="3">
        <f ca="1">[1]!thsiFinD("ths_bbiboll_stock",$A4032,$A$1,7,3,100,100,100)</f>
        <v>13.086458333333001</v>
      </c>
      <c r="J4032" s="3">
        <f ca="1">[1]!thsiFinD("ths_dptb_stock",$A4032,$A$1,7,104,100,100)</f>
        <v>0.85714285714285998</v>
      </c>
      <c r="K4032" s="3">
        <f ca="1">[1]!thsiFinD("ths_srmi_stock",$A4032,$A$1,7,100,100)</f>
        <v>1.3168086754454E-2</v>
      </c>
      <c r="L4032" s="3">
        <f ca="1">[1]!thsiFinD("ths_atr_stock",$A4032,$A$1,7,101,100,100)</f>
        <v>0.36714285714285999</v>
      </c>
      <c r="M4032" s="3">
        <f ca="1">[1]!thsiFinD("ths_vol_w_stock",$A4032,$A$1)/1000000</f>
        <v>11.892251999999999</v>
      </c>
      <c r="N4032" s="3">
        <f ca="1">[1]!thsiFinD("ths_turnover_ratio_w_stock",$A4032,$A$1)</f>
        <v>13.637905546501001</v>
      </c>
      <c r="O4032" s="3">
        <f ca="1">[1]!thsiFinD("ths_relative_chg_ratio_w_stock",$A4032,$A$1,104,100)</f>
        <v>7.224691565138E-2</v>
      </c>
      <c r="P4032" s="3">
        <f ca="1">[1]!thsiFinD("ths_chg_ratio_w_stock",$A4032,$B$1,100)</f>
        <v>-2.1688613477923999</v>
      </c>
    </row>
    <row r="4033" spans="1:16" x14ac:dyDescent="0.25">
      <c r="A4033" s="2" t="s">
        <v>4031</v>
      </c>
      <c r="B4033" s="2" t="s">
        <v>9394</v>
      </c>
      <c r="C4033" s="3">
        <f ca="1">[1]!thsiFinD("ths_vol_ratio_stock",$A4033,$A$1,7,100)</f>
        <v>0.42428818573271998</v>
      </c>
      <c r="D4033" s="3">
        <f ca="1">[1]!thsiFinD("ths_cr_stock",$A4033,$A$1,7,100,100)</f>
        <v>23.171481253841002</v>
      </c>
      <c r="E4033" s="3">
        <f ca="1">[1]!thsiFinD("ths_mfi_stock",$A4033,$A$1,7,100,100)</f>
        <v>65.751588189928995</v>
      </c>
      <c r="F4033" s="3">
        <f ca="1">[1]!thsiFinD("ths_expma_stock",$A4033,$A$1,7,100,100)</f>
        <v>21.592146224787001</v>
      </c>
      <c r="G4033" s="3">
        <f ca="1">[1]!thsiFinD("ths_rsi_stock",$A4033,$A$1,7,100,100)</f>
        <v>28.619915778696999</v>
      </c>
      <c r="H4033" s="3">
        <f ca="1">[1]!thsiFinD("ths_adtm_stock",$A4033,$A$1,7,3,100,100,100)</f>
        <v>-0.49590163934426001</v>
      </c>
      <c r="I4033" s="3">
        <f ca="1">[1]!thsiFinD("ths_bbiboll_stock",$A4033,$A$1,7,3,100,100,100)</f>
        <v>22.073020833333</v>
      </c>
      <c r="J4033" s="3">
        <f ca="1">[1]!thsiFinD("ths_dptb_stock",$A4033,$A$1,7,104,100,100)</f>
        <v>0.57142857142856995</v>
      </c>
      <c r="K4033" s="3">
        <f ca="1">[1]!thsiFinD("ths_srmi_stock",$A4033,$A$1,7,100,100)</f>
        <v>-8.4267144778125996E-2</v>
      </c>
      <c r="L4033" s="3">
        <f ca="1">[1]!thsiFinD("ths_atr_stock",$A4033,$A$1,7,101,100,100)</f>
        <v>1.2585714285714</v>
      </c>
      <c r="M4033" s="3">
        <f ca="1">[1]!thsiFinD("ths_vol_w_stock",$A4033,$A$1)/1000000</f>
        <v>12.250349</v>
      </c>
      <c r="N4033" s="3">
        <f ca="1">[1]!thsiFinD("ths_turnover_ratio_w_stock",$A4033,$A$1)</f>
        <v>6.9143557657203996</v>
      </c>
      <c r="O4033" s="3">
        <f ca="1">[1]!thsiFinD("ths_relative_chg_ratio_w_stock",$A4033,$A$1,104,100)</f>
        <v>-9.1375957452038996</v>
      </c>
      <c r="P4033" s="3">
        <f ca="1">[1]!thsiFinD("ths_chg_ratio_w_stock",$A4033,$B$1,100)</f>
        <v>-6.3142437591776996</v>
      </c>
    </row>
    <row r="4034" spans="1:16" x14ac:dyDescent="0.25">
      <c r="A4034" s="2" t="s">
        <v>4032</v>
      </c>
      <c r="B4034" s="2" t="s">
        <v>9395</v>
      </c>
      <c r="C4034" s="3">
        <f ca="1">[1]!thsiFinD("ths_vol_ratio_stock",$A4034,$A$1,7,100)</f>
        <v>0.94699012270711003</v>
      </c>
      <c r="D4034" s="3">
        <f ca="1">[1]!thsiFinD("ths_cr_stock",$A4034,$A$1,7,100,100)</f>
        <v>24.151967435549999</v>
      </c>
      <c r="E4034" s="3">
        <f ca="1">[1]!thsiFinD("ths_mfi_stock",$A4034,$A$1,7,100,100)</f>
        <v>9.0904494842241004</v>
      </c>
      <c r="F4034" s="3">
        <f ca="1">[1]!thsiFinD("ths_expma_stock",$A4034,$A$1,7,100,100)</f>
        <v>14.193379168191999</v>
      </c>
      <c r="G4034" s="3">
        <f ca="1">[1]!thsiFinD("ths_rsi_stock",$A4034,$A$1,7,100,100)</f>
        <v>16.417774477517</v>
      </c>
      <c r="H4034" s="3">
        <f ca="1">[1]!thsiFinD("ths_adtm_stock",$A4034,$A$1,7,3,100,100,100)</f>
        <v>-0.86309523809524002</v>
      </c>
      <c r="I4034" s="3">
        <f ca="1">[1]!thsiFinD("ths_bbiboll_stock",$A4034,$A$1,7,3,100,100,100)</f>
        <v>14.477604166667</v>
      </c>
      <c r="J4034" s="3">
        <f ca="1">[1]!thsiFinD("ths_dptb_stock",$A4034,$A$1,7,104,100,100)</f>
        <v>0.71428571428570997</v>
      </c>
      <c r="K4034" s="3">
        <f ca="1">[1]!thsiFinD("ths_srmi_stock",$A4034,$A$1,7,100,100)</f>
        <v>-8.3165660630449001E-2</v>
      </c>
      <c r="L4034" s="3">
        <f ca="1">[1]!thsiFinD("ths_atr_stock",$A4034,$A$1,7,101,100,100)</f>
        <v>0.43571428571428999</v>
      </c>
      <c r="M4034" s="3">
        <f ca="1">[1]!thsiFinD("ths_vol_w_stock",$A4034,$A$1)/1000000</f>
        <v>7.6039269999999997</v>
      </c>
      <c r="N4034" s="3">
        <f ca="1">[1]!thsiFinD("ths_turnover_ratio_w_stock",$A4034,$A$1)</f>
        <v>4.1500488470460004</v>
      </c>
      <c r="O4034" s="3">
        <f ca="1">[1]!thsiFinD("ths_relative_chg_ratio_w_stock",$A4034,$A$1,104,100)</f>
        <v>-4.0359855509095004</v>
      </c>
      <c r="P4034" s="3">
        <f ca="1">[1]!thsiFinD("ths_chg_ratio_w_stock",$A4034,$B$1,100)</f>
        <v>1.2435991221653</v>
      </c>
    </row>
    <row r="4035" spans="1:16" x14ac:dyDescent="0.25">
      <c r="A4035" s="2" t="s">
        <v>4033</v>
      </c>
      <c r="B4035" s="2" t="s">
        <v>9396</v>
      </c>
      <c r="C4035" s="3">
        <f ca="1">[1]!thsiFinD("ths_vol_ratio_stock",$A4035,$A$1,7,100)</f>
        <v>0.73255153006470997</v>
      </c>
      <c r="D4035" s="3">
        <f ca="1">[1]!thsiFinD("ths_cr_stock",$A4035,$A$1,7,100,100)</f>
        <v>71.800433839478998</v>
      </c>
      <c r="E4035" s="3">
        <f ca="1">[1]!thsiFinD("ths_mfi_stock",$A4035,$A$1,7,100,100)</f>
        <v>60.112618990089999</v>
      </c>
      <c r="F4035" s="3">
        <f ca="1">[1]!thsiFinD("ths_expma_stock",$A4035,$A$1,7,100,100)</f>
        <v>14.170627660204</v>
      </c>
      <c r="G4035" s="3">
        <f ca="1">[1]!thsiFinD("ths_rsi_stock",$A4035,$A$1,7,100,100)</f>
        <v>37.796871111972997</v>
      </c>
      <c r="H4035" s="3">
        <f ca="1">[1]!thsiFinD("ths_adtm_stock",$A4035,$A$1,7,3,100,100,100)</f>
        <v>1.0989010989009E-2</v>
      </c>
      <c r="I4035" s="3">
        <f ca="1">[1]!thsiFinD("ths_bbiboll_stock",$A4035,$A$1,7,3,100,100,100)</f>
        <v>14.258229166667</v>
      </c>
      <c r="J4035" s="3">
        <f ca="1">[1]!thsiFinD("ths_dptb_stock",$A4035,$A$1,7,104,100,100)</f>
        <v>0.71428571428570997</v>
      </c>
      <c r="K4035" s="3">
        <f ca="1">[1]!thsiFinD("ths_srmi_stock",$A4035,$A$1,7,100,100)</f>
        <v>-2.2424667133846998E-2</v>
      </c>
      <c r="L4035" s="3">
        <f ca="1">[1]!thsiFinD("ths_atr_stock",$A4035,$A$1,7,101,100,100)</f>
        <v>0.37714285714286</v>
      </c>
      <c r="M4035" s="3">
        <f ca="1">[1]!thsiFinD("ths_vol_w_stock",$A4035,$A$1)/1000000</f>
        <v>10.228372</v>
      </c>
      <c r="N4035" s="3">
        <f ca="1">[1]!thsiFinD("ths_turnover_ratio_w_stock",$A4035,$A$1)</f>
        <v>15.052348716740999</v>
      </c>
      <c r="O4035" s="3">
        <f ca="1">[1]!thsiFinD("ths_relative_chg_ratio_w_stock",$A4035,$A$1,104,100)</f>
        <v>-0.74009243254288004</v>
      </c>
      <c r="P4035" s="3">
        <f ca="1">[1]!thsiFinD("ths_chg_ratio_w_stock",$A4035,$B$1,100)</f>
        <v>-1.7204301075269</v>
      </c>
    </row>
    <row r="4036" spans="1:16" x14ac:dyDescent="0.25">
      <c r="A4036" s="2" t="s">
        <v>4034</v>
      </c>
      <c r="B4036" s="2" t="s">
        <v>9397</v>
      </c>
      <c r="C4036" s="3">
        <f ca="1">[1]!thsiFinD("ths_vol_ratio_stock",$A4036,$A$1,7,100)</f>
        <v>1.1237098422402001</v>
      </c>
      <c r="D4036" s="3">
        <f ca="1">[1]!thsiFinD("ths_cr_stock",$A4036,$A$1,7,100,100)</f>
        <v>75.496688741721997</v>
      </c>
      <c r="E4036" s="3">
        <f ca="1">[1]!thsiFinD("ths_mfi_stock",$A4036,$A$1,7,100,100)</f>
        <v>30.760763035738002</v>
      </c>
      <c r="F4036" s="3">
        <f ca="1">[1]!thsiFinD("ths_expma_stock",$A4036,$A$1,7,100,100)</f>
        <v>11.697885676494</v>
      </c>
      <c r="G4036" s="3">
        <f ca="1">[1]!thsiFinD("ths_rsi_stock",$A4036,$A$1,7,100,100)</f>
        <v>30.149853887206</v>
      </c>
      <c r="H4036" s="3">
        <f ca="1">[1]!thsiFinD("ths_adtm_stock",$A4036,$A$1,7,3,100,100,100)</f>
        <v>-5.1282051282055E-2</v>
      </c>
      <c r="I4036" s="3">
        <f ca="1">[1]!thsiFinD("ths_bbiboll_stock",$A4036,$A$1,7,3,100,100,100)</f>
        <v>11.859479166667001</v>
      </c>
      <c r="J4036" s="3">
        <f ca="1">[1]!thsiFinD("ths_dptb_stock",$A4036,$A$1,7,104,100,100)</f>
        <v>0.71428571428570997</v>
      </c>
      <c r="K4036" s="3">
        <f ca="1">[1]!thsiFinD("ths_srmi_stock",$A4036,$A$1,7,100,100)</f>
        <v>-4.1350210970463999E-2</v>
      </c>
      <c r="L4036" s="3">
        <f ca="1">[1]!thsiFinD("ths_atr_stock",$A4036,$A$1,7,101,100,100)</f>
        <v>0.37857142857143</v>
      </c>
      <c r="M4036" s="3">
        <f ca="1">[1]!thsiFinD("ths_vol_w_stock",$A4036,$A$1)/1000000</f>
        <v>33.541347000000002</v>
      </c>
      <c r="N4036" s="3">
        <f ca="1">[1]!thsiFinD("ths_turnover_ratio_w_stock",$A4036,$A$1)</f>
        <v>7.6667576949007001</v>
      </c>
      <c r="O4036" s="3">
        <f ca="1">[1]!thsiFinD("ths_relative_chg_ratio_w_stock",$A4036,$A$1,104,100)</f>
        <v>-3.0806799557147002</v>
      </c>
      <c r="P4036" s="3">
        <f ca="1">[1]!thsiFinD("ths_chg_ratio_w_stock",$A4036,$B$1,100)</f>
        <v>-2.8169014084507</v>
      </c>
    </row>
    <row r="4037" spans="1:16" x14ac:dyDescent="0.25">
      <c r="A4037" s="2" t="s">
        <v>4035</v>
      </c>
      <c r="B4037" s="2" t="s">
        <v>9398</v>
      </c>
      <c r="C4037" s="3">
        <f ca="1">[1]!thsiFinD("ths_vol_ratio_stock",$A4037,$A$1,7,100)</f>
        <v>0.80609983905217997</v>
      </c>
      <c r="D4037" s="3">
        <f ca="1">[1]!thsiFinD("ths_cr_stock",$A4037,$A$1,7,100,100)</f>
        <v>35.9375</v>
      </c>
      <c r="E4037" s="3">
        <f ca="1">[1]!thsiFinD("ths_mfi_stock",$A4037,$A$1,7,100,100)</f>
        <v>28.097806519622001</v>
      </c>
      <c r="F4037" s="3">
        <f ca="1">[1]!thsiFinD("ths_expma_stock",$A4037,$A$1,7,100,100)</f>
        <v>8.0703892429452004</v>
      </c>
      <c r="G4037" s="3">
        <f ca="1">[1]!thsiFinD("ths_rsi_stock",$A4037,$A$1,7,100,100)</f>
        <v>27.765069986928999</v>
      </c>
      <c r="H4037" s="3">
        <f ca="1">[1]!thsiFinD("ths_adtm_stock",$A4037,$A$1,7,3,100,100,100)</f>
        <v>-0.62068965517241004</v>
      </c>
      <c r="I4037" s="3">
        <f ca="1">[1]!thsiFinD("ths_bbiboll_stock",$A4037,$A$1,7,3,100,100,100)</f>
        <v>8.1810416666666992</v>
      </c>
      <c r="J4037" s="3">
        <f ca="1">[1]!thsiFinD("ths_dptb_stock",$A4037,$A$1,7,104,100,100)</f>
        <v>0.71428571428570997</v>
      </c>
      <c r="K4037" s="3">
        <f ca="1">[1]!thsiFinD("ths_srmi_stock",$A4037,$A$1,7,100,100)</f>
        <v>-4.9457177322074997E-2</v>
      </c>
      <c r="L4037" s="3">
        <f ca="1">[1]!thsiFinD("ths_atr_stock",$A4037,$A$1,7,101,100,100)</f>
        <v>0.16571428571429</v>
      </c>
      <c r="M4037" s="3">
        <f ca="1">[1]!thsiFinD("ths_vol_w_stock",$A4037,$A$1)/1000000</f>
        <v>6.3803999999999998</v>
      </c>
      <c r="N4037" s="3">
        <f ca="1">[1]!thsiFinD("ths_turnover_ratio_w_stock",$A4037,$A$1)</f>
        <v>4.0953892960411</v>
      </c>
      <c r="O4037" s="3">
        <f ca="1">[1]!thsiFinD("ths_relative_chg_ratio_w_stock",$A4037,$A$1,104,100)</f>
        <v>-2.6060146030004998</v>
      </c>
      <c r="P4037" s="3">
        <f ca="1">[1]!thsiFinD("ths_chg_ratio_w_stock",$A4037,$B$1,100)</f>
        <v>-5.0761421319797</v>
      </c>
    </row>
    <row r="4038" spans="1:16" x14ac:dyDescent="0.25">
      <c r="A4038" s="2" t="s">
        <v>4036</v>
      </c>
      <c r="B4038" s="2" t="s">
        <v>9399</v>
      </c>
      <c r="C4038" s="3">
        <f ca="1">[1]!thsiFinD("ths_vol_ratio_stock",$A4038,$A$1,7,100)</f>
        <v>0.73986496626320997</v>
      </c>
      <c r="D4038" s="3">
        <f ca="1">[1]!thsiFinD("ths_cr_stock",$A4038,$A$1,7,100,100)</f>
        <v>34.966592427617002</v>
      </c>
      <c r="E4038" s="3">
        <f ca="1">[1]!thsiFinD("ths_mfi_stock",$A4038,$A$1,7,100,100)</f>
        <v>12.370531701779001</v>
      </c>
      <c r="F4038" s="3">
        <f ca="1">[1]!thsiFinD("ths_expma_stock",$A4038,$A$1,7,100,100)</f>
        <v>11.507439902818</v>
      </c>
      <c r="G4038" s="3">
        <f ca="1">[1]!thsiFinD("ths_rsi_stock",$A4038,$A$1,7,100,100)</f>
        <v>29.076222268466001</v>
      </c>
      <c r="H4038" s="3">
        <f ca="1">[1]!thsiFinD("ths_adtm_stock",$A4038,$A$1,7,3,100,100,100)</f>
        <v>-0.51111111111110996</v>
      </c>
      <c r="I4038" s="3">
        <f ca="1">[1]!thsiFinD("ths_bbiboll_stock",$A4038,$A$1,7,3,100,100,100)</f>
        <v>11.668958333333</v>
      </c>
      <c r="J4038" s="3">
        <f ca="1">[1]!thsiFinD("ths_dptb_stock",$A4038,$A$1,7,104,100,100)</f>
        <v>0.57142857142856995</v>
      </c>
      <c r="K4038" s="3">
        <f ca="1">[1]!thsiFinD("ths_srmi_stock",$A4038,$A$1,7,100,100)</f>
        <v>-5.8528428093646001E-2</v>
      </c>
      <c r="L4038" s="3">
        <f ca="1">[1]!thsiFinD("ths_atr_stock",$A4038,$A$1,7,101,100,100)</f>
        <v>0.28857142857142998</v>
      </c>
      <c r="M4038" s="3">
        <f ca="1">[1]!thsiFinD("ths_vol_w_stock",$A4038,$A$1)/1000000</f>
        <v>4.8821589999999997</v>
      </c>
      <c r="N4038" s="3">
        <f ca="1">[1]!thsiFinD("ths_turnover_ratio_w_stock",$A4038,$A$1)</f>
        <v>3.5240058693214</v>
      </c>
      <c r="O4038" s="3">
        <f ca="1">[1]!thsiFinD("ths_relative_chg_ratio_w_stock",$A4038,$A$1,104,100)</f>
        <v>-3.6022242272588998</v>
      </c>
      <c r="P4038" s="3">
        <f ca="1">[1]!thsiFinD("ths_chg_ratio_w_stock",$A4038,$B$1,100)</f>
        <v>0.26642984014208998</v>
      </c>
    </row>
    <row r="4039" spans="1:16" x14ac:dyDescent="0.25">
      <c r="A4039" s="2" t="s">
        <v>4037</v>
      </c>
      <c r="B4039" s="2" t="s">
        <v>9400</v>
      </c>
      <c r="C4039" s="3">
        <f ca="1">[1]!thsiFinD("ths_vol_ratio_stock",$A4039,$A$1,7,100)</f>
        <v>1.1899135381928001</v>
      </c>
      <c r="D4039" s="3">
        <f ca="1">[1]!thsiFinD("ths_cr_stock",$A4039,$A$1,7,100,100)</f>
        <v>51.833740831295998</v>
      </c>
      <c r="E4039" s="3">
        <f ca="1">[1]!thsiFinD("ths_mfi_stock",$A4039,$A$1,7,100,100)</f>
        <v>27.737522960888001</v>
      </c>
      <c r="F4039" s="3">
        <f ca="1">[1]!thsiFinD("ths_expma_stock",$A4039,$A$1,7,100,100)</f>
        <v>13.399663524446</v>
      </c>
      <c r="G4039" s="3">
        <f ca="1">[1]!thsiFinD("ths_rsi_stock",$A4039,$A$1,7,100,100)</f>
        <v>28.186650522779999</v>
      </c>
      <c r="H4039" s="3">
        <f ca="1">[1]!thsiFinD("ths_adtm_stock",$A4039,$A$1,7,3,100,100,100)</f>
        <v>-7.3529411764704997E-2</v>
      </c>
      <c r="I4039" s="3">
        <f ca="1">[1]!thsiFinD("ths_bbiboll_stock",$A4039,$A$1,7,3,100,100,100)</f>
        <v>13.577604166666999</v>
      </c>
      <c r="J4039" s="3">
        <f ca="1">[1]!thsiFinD("ths_dptb_stock",$A4039,$A$1,7,104,100,100)</f>
        <v>0.42857142857142999</v>
      </c>
      <c r="K4039" s="3">
        <f ca="1">[1]!thsiFinD("ths_srmi_stock",$A4039,$A$1,7,100,100)</f>
        <v>-3.0701754385965001E-2</v>
      </c>
      <c r="L4039" s="3">
        <f ca="1">[1]!thsiFinD("ths_atr_stock",$A4039,$A$1,7,101,100,100)</f>
        <v>0.29571428571428998</v>
      </c>
      <c r="M4039" s="3">
        <f ca="1">[1]!thsiFinD("ths_vol_w_stock",$A4039,$A$1)/1000000</f>
        <v>4.0427999999999997</v>
      </c>
      <c r="N4039" s="3">
        <f ca="1">[1]!thsiFinD("ths_turnover_ratio_w_stock",$A4039,$A$1)</f>
        <v>5.7373856067234001</v>
      </c>
      <c r="O4039" s="3">
        <f ca="1">[1]!thsiFinD("ths_relative_chg_ratio_w_stock",$A4039,$A$1,104,100)</f>
        <v>-1.0599820587280999</v>
      </c>
      <c r="P4039" s="3">
        <f ca="1">[1]!thsiFinD("ths_chg_ratio_w_stock",$A4039,$B$1,100)</f>
        <v>-3.5444947209653002</v>
      </c>
    </row>
    <row r="4040" spans="1:16" x14ac:dyDescent="0.25">
      <c r="A4040" s="2" t="s">
        <v>4038</v>
      </c>
      <c r="B4040" s="2" t="s">
        <v>9401</v>
      </c>
      <c r="C4040" s="3">
        <f ca="1">[1]!thsiFinD("ths_vol_ratio_stock",$A4040,$A$1,7,100)</f>
        <v>0.57073658368994995</v>
      </c>
      <c r="D4040" s="3">
        <f ca="1">[1]!thsiFinD("ths_cr_stock",$A4040,$A$1,7,100,100)</f>
        <v>77.735849056603001</v>
      </c>
      <c r="E4040" s="3">
        <f ca="1">[1]!thsiFinD("ths_mfi_stock",$A4040,$A$1,7,100,100)</f>
        <v>47.149319772790001</v>
      </c>
      <c r="F4040" s="3">
        <f ca="1">[1]!thsiFinD("ths_expma_stock",$A4040,$A$1,7,100,100)</f>
        <v>9.3012001641970006</v>
      </c>
      <c r="G4040" s="3">
        <f ca="1">[1]!thsiFinD("ths_rsi_stock",$A4040,$A$1,7,100,100)</f>
        <v>36.342960379349996</v>
      </c>
      <c r="H4040" s="3">
        <f ca="1">[1]!thsiFinD("ths_adtm_stock",$A4040,$A$1,7,3,100,100,100)</f>
        <v>-9.3023255813955999E-2</v>
      </c>
      <c r="I4040" s="3">
        <f ca="1">[1]!thsiFinD("ths_bbiboll_stock",$A4040,$A$1,7,3,100,100,100)</f>
        <v>9.4011458333333007</v>
      </c>
      <c r="J4040" s="3">
        <f ca="1">[1]!thsiFinD("ths_dptb_stock",$A4040,$A$1,7,104,100,100)</f>
        <v>0.57142857142856995</v>
      </c>
      <c r="K4040" s="3">
        <f ca="1">[1]!thsiFinD("ths_srmi_stock",$A4040,$A$1,7,100,100)</f>
        <v>-2.3329798515376001E-2</v>
      </c>
      <c r="L4040" s="3">
        <f ca="1">[1]!thsiFinD("ths_atr_stock",$A4040,$A$1,7,101,100,100)</f>
        <v>0.23</v>
      </c>
      <c r="M4040" s="3">
        <f ca="1">[1]!thsiFinD("ths_vol_w_stock",$A4040,$A$1)/1000000</f>
        <v>4.757949</v>
      </c>
      <c r="N4040" s="3">
        <f ca="1">[1]!thsiFinD("ths_turnover_ratio_w_stock",$A4040,$A$1)</f>
        <v>8.3929246780736992</v>
      </c>
      <c r="O4040" s="3">
        <f ca="1">[1]!thsiFinD("ths_relative_chg_ratio_w_stock",$A4040,$A$1,104,100)</f>
        <v>-1.7562071575575999</v>
      </c>
      <c r="P4040" s="3">
        <f ca="1">[1]!thsiFinD("ths_chg_ratio_w_stock",$A4040,$B$1,100)</f>
        <v>-0.32573289902281</v>
      </c>
    </row>
    <row r="4041" spans="1:16" x14ac:dyDescent="0.25">
      <c r="A4041" s="2" t="s">
        <v>4039</v>
      </c>
      <c r="B4041" s="2" t="s">
        <v>9402</v>
      </c>
      <c r="C4041" s="3">
        <f ca="1">[1]!thsiFinD("ths_vol_ratio_stock",$A4041,$A$1,7,100)</f>
        <v>0.55338243236818996</v>
      </c>
      <c r="D4041" s="3">
        <f ca="1">[1]!thsiFinD("ths_cr_stock",$A4041,$A$1,7,100,100)</f>
        <v>17.197452229299</v>
      </c>
      <c r="E4041" s="3">
        <f ca="1">[1]!thsiFinD("ths_mfi_stock",$A4041,$A$1,7,100,100)</f>
        <v>31.363716558309999</v>
      </c>
      <c r="F4041" s="3">
        <f ca="1">[1]!thsiFinD("ths_expma_stock",$A4041,$A$1,7,100,100)</f>
        <v>14.803249557502999</v>
      </c>
      <c r="G4041" s="3">
        <f ca="1">[1]!thsiFinD("ths_rsi_stock",$A4041,$A$1,7,100,100)</f>
        <v>22.188553332952999</v>
      </c>
      <c r="H4041" s="3">
        <f ca="1">[1]!thsiFinD("ths_adtm_stock",$A4041,$A$1,7,3,100,100,100)</f>
        <v>-0.84558823529411997</v>
      </c>
      <c r="I4041" s="3">
        <f ca="1">[1]!thsiFinD("ths_bbiboll_stock",$A4041,$A$1,7,3,100,100,100)</f>
        <v>14.9940625</v>
      </c>
      <c r="J4041" s="3">
        <f ca="1">[1]!thsiFinD("ths_dptb_stock",$A4041,$A$1,7,104,100,100)</f>
        <v>0.57142857142856995</v>
      </c>
      <c r="K4041" s="3">
        <f ca="1">[1]!thsiFinD("ths_srmi_stock",$A4041,$A$1,7,100,100)</f>
        <v>-5.6603773584906002E-2</v>
      </c>
      <c r="L4041" s="3">
        <f ca="1">[1]!thsiFinD("ths_atr_stock",$A4041,$A$1,7,101,100,100)</f>
        <v>0.26714285714286001</v>
      </c>
      <c r="M4041" s="3">
        <f ca="1">[1]!thsiFinD("ths_vol_w_stock",$A4041,$A$1)/1000000</f>
        <v>5.185835</v>
      </c>
      <c r="N4041" s="3">
        <f ca="1">[1]!thsiFinD("ths_turnover_ratio_w_stock",$A4041,$A$1)</f>
        <v>2.5062900893515998</v>
      </c>
      <c r="O4041" s="3">
        <f ca="1">[1]!thsiFinD("ths_relative_chg_ratio_w_stock",$A4041,$A$1,104,100)</f>
        <v>-2.3580606284441998</v>
      </c>
      <c r="P4041" s="3">
        <f ca="1">[1]!thsiFinD("ths_chg_ratio_w_stock",$A4041,$B$1,100)</f>
        <v>-2.7586206896552001</v>
      </c>
    </row>
    <row r="4042" spans="1:16" x14ac:dyDescent="0.25">
      <c r="A4042" s="2" t="s">
        <v>4040</v>
      </c>
      <c r="B4042" s="2" t="s">
        <v>9403</v>
      </c>
      <c r="C4042" s="3">
        <f ca="1">[1]!thsiFinD("ths_vol_ratio_stock",$A4042,$A$1,7,100)</f>
        <v>0.74386089904709995</v>
      </c>
      <c r="D4042" s="3">
        <f ca="1">[1]!thsiFinD("ths_cr_stock",$A4042,$A$1,7,100,100)</f>
        <v>26.853707414830001</v>
      </c>
      <c r="E4042" s="3">
        <f ca="1">[1]!thsiFinD("ths_mfi_stock",$A4042,$A$1,7,100,100)</f>
        <v>19.717562513320001</v>
      </c>
      <c r="F4042" s="3">
        <f ca="1">[1]!thsiFinD("ths_expma_stock",$A4042,$A$1,7,100,100)</f>
        <v>10.969631712635</v>
      </c>
      <c r="G4042" s="3">
        <f ca="1">[1]!thsiFinD("ths_rsi_stock",$A4042,$A$1,7,100,100)</f>
        <v>29.941134108825</v>
      </c>
      <c r="H4042" s="3">
        <f ca="1">[1]!thsiFinD("ths_adtm_stock",$A4042,$A$1,7,3,100,100,100)</f>
        <v>-2.1276595744680001E-2</v>
      </c>
      <c r="I4042" s="3">
        <f ca="1">[1]!thsiFinD("ths_bbiboll_stock",$A4042,$A$1,7,3,100,100,100)</f>
        <v>11.1353125</v>
      </c>
      <c r="J4042" s="3">
        <f ca="1">[1]!thsiFinD("ths_dptb_stock",$A4042,$A$1,7,104,100,100)</f>
        <v>0.57142857142856995</v>
      </c>
      <c r="K4042" s="3">
        <f ca="1">[1]!thsiFinD("ths_srmi_stock",$A4042,$A$1,7,100,100)</f>
        <v>-6.4741907261591999E-2</v>
      </c>
      <c r="L4042" s="3">
        <f ca="1">[1]!thsiFinD("ths_atr_stock",$A4042,$A$1,7,101,100,100)</f>
        <v>0.30285714285713999</v>
      </c>
      <c r="M4042" s="3">
        <f ca="1">[1]!thsiFinD("ths_vol_w_stock",$A4042,$A$1)/1000000</f>
        <v>38.141012000000003</v>
      </c>
      <c r="N4042" s="3">
        <f ca="1">[1]!thsiFinD("ths_turnover_ratio_w_stock",$A4042,$A$1)</f>
        <v>3.7143468439845</v>
      </c>
      <c r="O4042" s="3">
        <f ca="1">[1]!thsiFinD("ths_relative_chg_ratio_w_stock",$A4042,$A$1,104,100)</f>
        <v>-3.4272832434943998</v>
      </c>
      <c r="P4042" s="3">
        <f ca="1">[1]!thsiFinD("ths_chg_ratio_w_stock",$A4042,$B$1,100)</f>
        <v>-3.9289055191768001</v>
      </c>
    </row>
    <row r="4043" spans="1:16" x14ac:dyDescent="0.25">
      <c r="A4043" s="2" t="s">
        <v>4041</v>
      </c>
      <c r="B4043" s="2" t="s">
        <v>9404</v>
      </c>
      <c r="C4043" s="3">
        <f ca="1">[1]!thsiFinD("ths_vol_ratio_stock",$A4043,$A$1,7,100)</f>
        <v>2.160622051502</v>
      </c>
      <c r="D4043" s="3">
        <f ca="1">[1]!thsiFinD("ths_cr_stock",$A4043,$A$1,7,100,100)</f>
        <v>248.16513761467999</v>
      </c>
      <c r="E4043" s="3">
        <f ca="1">[1]!thsiFinD("ths_mfi_stock",$A4043,$A$1,7,100,100)</f>
        <v>84.727203399640004</v>
      </c>
      <c r="F4043" s="3">
        <f ca="1">[1]!thsiFinD("ths_expma_stock",$A4043,$A$1,7,100,100)</f>
        <v>15.349709381966999</v>
      </c>
      <c r="G4043" s="3">
        <f ca="1">[1]!thsiFinD("ths_rsi_stock",$A4043,$A$1,7,100,100)</f>
        <v>75.918979526319006</v>
      </c>
      <c r="H4043" s="3">
        <f ca="1">[1]!thsiFinD("ths_adtm_stock",$A4043,$A$1,7,3,100,100,100)</f>
        <v>0.83557951482479997</v>
      </c>
      <c r="I4043" s="3">
        <f ca="1">[1]!thsiFinD("ths_bbiboll_stock",$A4043,$A$1,7,3,100,100,100)</f>
        <v>15.238541666667</v>
      </c>
      <c r="J4043" s="3">
        <f ca="1">[1]!thsiFinD("ths_dptb_stock",$A4043,$A$1,7,104,100,100)</f>
        <v>0.28571428571428997</v>
      </c>
      <c r="K4043" s="3">
        <f ca="1">[1]!thsiFinD("ths_srmi_stock",$A4043,$A$1,7,100,100)</f>
        <v>7.7160493827161003E-2</v>
      </c>
      <c r="L4043" s="3">
        <f ca="1">[1]!thsiFinD("ths_atr_stock",$A4043,$A$1,7,101,100,100)</f>
        <v>0.72285714285713998</v>
      </c>
      <c r="M4043" s="3">
        <f ca="1">[1]!thsiFinD("ths_vol_w_stock",$A4043,$A$1)/1000000</f>
        <v>33.626829999999998</v>
      </c>
      <c r="N4043" s="3">
        <f ca="1">[1]!thsiFinD("ths_turnover_ratio_w_stock",$A4043,$A$1)</f>
        <v>21.654877770260999</v>
      </c>
      <c r="O4043" s="3">
        <f ca="1">[1]!thsiFinD("ths_relative_chg_ratio_w_stock",$A4043,$A$1,104,100)</f>
        <v>11.500506054043001</v>
      </c>
      <c r="P4043" s="3">
        <f ca="1">[1]!thsiFinD("ths_chg_ratio_w_stock",$A4043,$B$1,100)</f>
        <v>-8.8888888888888999</v>
      </c>
    </row>
    <row r="4044" spans="1:16" x14ac:dyDescent="0.25">
      <c r="A4044" s="2" t="s">
        <v>4042</v>
      </c>
      <c r="B4044" s="2" t="s">
        <v>9405</v>
      </c>
      <c r="C4044" s="3">
        <f ca="1">[1]!thsiFinD("ths_vol_ratio_stock",$A4044,$A$1,7,100)</f>
        <v>0.70335273900887996</v>
      </c>
      <c r="D4044" s="3">
        <f ca="1">[1]!thsiFinD("ths_cr_stock",$A4044,$A$1,7,100,100)</f>
        <v>121.50101419878</v>
      </c>
      <c r="E4044" s="3">
        <f ca="1">[1]!thsiFinD("ths_mfi_stock",$A4044,$A$1,7,100,100)</f>
        <v>67.056205277776996</v>
      </c>
      <c r="F4044" s="3">
        <f ca="1">[1]!thsiFinD("ths_expma_stock",$A4044,$A$1,7,100,100)</f>
        <v>27.967952924382001</v>
      </c>
      <c r="G4044" s="3">
        <f ca="1">[1]!thsiFinD("ths_rsi_stock",$A4044,$A$1,7,100,100)</f>
        <v>48.215685301713002</v>
      </c>
      <c r="H4044" s="3">
        <f ca="1">[1]!thsiFinD("ths_adtm_stock",$A4044,$A$1,7,3,100,100,100)</f>
        <v>0.36437246963563003</v>
      </c>
      <c r="I4044" s="3">
        <f ca="1">[1]!thsiFinD("ths_bbiboll_stock",$A4044,$A$1,7,3,100,100,100)</f>
        <v>27.957083333332999</v>
      </c>
      <c r="J4044" s="3">
        <f ca="1">[1]!thsiFinD("ths_dptb_stock",$A4044,$A$1,7,104,100,100)</f>
        <v>0.71428571428570997</v>
      </c>
      <c r="K4044" s="3">
        <f ca="1">[1]!thsiFinD("ths_srmi_stock",$A4044,$A$1,7,100,100)</f>
        <v>1.6894320632637998E-2</v>
      </c>
      <c r="L4044" s="3">
        <f ca="1">[1]!thsiFinD("ths_atr_stock",$A4044,$A$1,7,101,100,100)</f>
        <v>1.04</v>
      </c>
      <c r="M4044" s="3">
        <f ca="1">[1]!thsiFinD("ths_vol_w_stock",$A4044,$A$1)/1000000</f>
        <v>66.157887000000002</v>
      </c>
      <c r="N4044" s="3">
        <f ca="1">[1]!thsiFinD("ths_turnover_ratio_w_stock",$A4044,$A$1)</f>
        <v>19.818317262743999</v>
      </c>
      <c r="O4044" s="3">
        <f ca="1">[1]!thsiFinD("ths_relative_chg_ratio_w_stock",$A4044,$A$1,104,100)</f>
        <v>-2.0392253353858001</v>
      </c>
      <c r="P4044" s="3">
        <f ca="1">[1]!thsiFinD("ths_chg_ratio_w_stock",$A4044,$B$1,100)</f>
        <v>-2.3723939611790001</v>
      </c>
    </row>
    <row r="4045" spans="1:16" x14ac:dyDescent="0.25">
      <c r="A4045" s="2" t="s">
        <v>4043</v>
      </c>
      <c r="B4045" s="2" t="s">
        <v>9406</v>
      </c>
      <c r="C4045" s="3">
        <f ca="1">[1]!thsiFinD("ths_vol_ratio_stock",$A4045,$A$1,7,100)</f>
        <v>0.53643222211638997</v>
      </c>
      <c r="D4045" s="3">
        <f ca="1">[1]!thsiFinD("ths_cr_stock",$A4045,$A$1,7,100,100)</f>
        <v>93.793103448276</v>
      </c>
      <c r="E4045" s="3">
        <f ca="1">[1]!thsiFinD("ths_mfi_stock",$A4045,$A$1,7,100,100)</f>
        <v>33.120103324736</v>
      </c>
      <c r="F4045" s="3">
        <f ca="1">[1]!thsiFinD("ths_expma_stock",$A4045,$A$1,7,100,100)</f>
        <v>9.1069110929134993</v>
      </c>
      <c r="G4045" s="3">
        <f ca="1">[1]!thsiFinD("ths_rsi_stock",$A4045,$A$1,7,100,100)</f>
        <v>37.715354795671999</v>
      </c>
      <c r="H4045" s="3">
        <f ca="1">[1]!thsiFinD("ths_adtm_stock",$A4045,$A$1,7,3,100,100,100)</f>
        <v>0.93277310924370005</v>
      </c>
      <c r="I4045" s="3">
        <f ca="1">[1]!thsiFinD("ths_bbiboll_stock",$A4045,$A$1,7,3,100,100,100)</f>
        <v>9.2205208333332997</v>
      </c>
      <c r="J4045" s="3">
        <f ca="1">[1]!thsiFinD("ths_dptb_stock",$A4045,$A$1,7,104,100,100)</f>
        <v>0.28571428571428997</v>
      </c>
      <c r="K4045" s="3">
        <f ca="1">[1]!thsiFinD("ths_srmi_stock",$A4045,$A$1,7,100,100)</f>
        <v>-2.1810250817884E-2</v>
      </c>
      <c r="L4045" s="3">
        <f ca="1">[1]!thsiFinD("ths_atr_stock",$A4045,$A$1,7,101,100,100)</f>
        <v>0.40285714285714003</v>
      </c>
      <c r="M4045" s="3">
        <f ca="1">[1]!thsiFinD("ths_vol_w_stock",$A4045,$A$1)/1000000</f>
        <v>22.410128</v>
      </c>
      <c r="N4045" s="3">
        <f ca="1">[1]!thsiFinD("ths_turnover_ratio_w_stock",$A4045,$A$1)</f>
        <v>9.3375533333333003</v>
      </c>
      <c r="O4045" s="3">
        <f ca="1">[1]!thsiFinD("ths_relative_chg_ratio_w_stock",$A4045,$A$1,104,100)</f>
        <v>-4.0833224140533</v>
      </c>
      <c r="P4045" s="3">
        <f ca="1">[1]!thsiFinD("ths_chg_ratio_w_stock",$A4045,$B$1,100)</f>
        <v>-1.1148272017837</v>
      </c>
    </row>
    <row r="4046" spans="1:16" x14ac:dyDescent="0.25">
      <c r="A4046" s="2" t="s">
        <v>4044</v>
      </c>
      <c r="B4046" s="2" t="s">
        <v>9407</v>
      </c>
      <c r="C4046" s="3">
        <f ca="1">[1]!thsiFinD("ths_vol_ratio_stock",$A4046,$A$1,7,100)</f>
        <v>1.0633872510593001</v>
      </c>
      <c r="D4046" s="3">
        <f ca="1">[1]!thsiFinD("ths_cr_stock",$A4046,$A$1,7,100,100)</f>
        <v>47.643979057591999</v>
      </c>
      <c r="E4046" s="3">
        <f ca="1">[1]!thsiFinD("ths_mfi_stock",$A4046,$A$1,7,100,100)</f>
        <v>13.318078360231</v>
      </c>
      <c r="F4046" s="3">
        <f ca="1">[1]!thsiFinD("ths_expma_stock",$A4046,$A$1,7,100,100)</f>
        <v>5.7565879452965003</v>
      </c>
      <c r="G4046" s="3">
        <f ca="1">[1]!thsiFinD("ths_rsi_stock",$A4046,$A$1,7,100,100)</f>
        <v>28.787296452557001</v>
      </c>
      <c r="H4046" s="3">
        <f ca="1">[1]!thsiFinD("ths_adtm_stock",$A4046,$A$1,7,3,100,100,100)</f>
        <v>-0.3125</v>
      </c>
      <c r="I4046" s="3">
        <f ca="1">[1]!thsiFinD("ths_bbiboll_stock",$A4046,$A$1,7,3,100,100,100)</f>
        <v>5.8297916666666998</v>
      </c>
      <c r="J4046" s="3">
        <f ca="1">[1]!thsiFinD("ths_dptb_stock",$A4046,$A$1,7,104,100,100)</f>
        <v>0.71428571428570997</v>
      </c>
      <c r="K4046" s="3">
        <f ca="1">[1]!thsiFinD("ths_srmi_stock",$A4046,$A$1,7,100,100)</f>
        <v>-5.2100840336134997E-2</v>
      </c>
      <c r="L4046" s="3">
        <f ca="1">[1]!thsiFinD("ths_atr_stock",$A4046,$A$1,7,101,100,100)</f>
        <v>0.13714285714286001</v>
      </c>
      <c r="M4046" s="3">
        <f ca="1">[1]!thsiFinD("ths_vol_w_stock",$A4046,$A$1)/1000000</f>
        <v>27.654679999999999</v>
      </c>
      <c r="N4046" s="3">
        <f ca="1">[1]!thsiFinD("ths_turnover_ratio_w_stock",$A4046,$A$1)</f>
        <v>5.1475714884824004</v>
      </c>
      <c r="O4046" s="3">
        <f ca="1">[1]!thsiFinD("ths_relative_chg_ratio_w_stock",$A4046,$A$1,104,100)</f>
        <v>-1.2942491537398</v>
      </c>
      <c r="P4046" s="3">
        <f ca="1">[1]!thsiFinD("ths_chg_ratio_w_stock",$A4046,$B$1,100)</f>
        <v>-2.4822695035461</v>
      </c>
    </row>
    <row r="4047" spans="1:16" x14ac:dyDescent="0.25">
      <c r="A4047" s="2" t="s">
        <v>4045</v>
      </c>
      <c r="B4047" s="2" t="s">
        <v>9408</v>
      </c>
      <c r="C4047" s="3">
        <f ca="1">[1]!thsiFinD("ths_vol_ratio_stock",$A4047,$A$1,7,100)</f>
        <v>0.48569997537580001</v>
      </c>
      <c r="D4047" s="3">
        <f ca="1">[1]!thsiFinD("ths_cr_stock",$A4047,$A$1,7,100,100)</f>
        <v>40.789473684210002</v>
      </c>
      <c r="E4047" s="3">
        <f ca="1">[1]!thsiFinD("ths_mfi_stock",$A4047,$A$1,7,100,100)</f>
        <v>16.690625310129999</v>
      </c>
      <c r="F4047" s="3">
        <f ca="1">[1]!thsiFinD("ths_expma_stock",$A4047,$A$1,7,100,100)</f>
        <v>7.0425985657051999</v>
      </c>
      <c r="G4047" s="3">
        <f ca="1">[1]!thsiFinD("ths_rsi_stock",$A4047,$A$1,7,100,100)</f>
        <v>34.189168995163001</v>
      </c>
      <c r="H4047" s="3">
        <f ca="1">[1]!thsiFinD("ths_adtm_stock",$A4047,$A$1,7,3,100,100,100)</f>
        <v>0.96428571428570997</v>
      </c>
      <c r="I4047" s="3">
        <f ca="1">[1]!thsiFinD("ths_bbiboll_stock",$A4047,$A$1,7,3,100,100,100)</f>
        <v>7.12</v>
      </c>
      <c r="J4047" s="3">
        <f ca="1">[1]!thsiFinD("ths_dptb_stock",$A4047,$A$1,7,104,100,100)</f>
        <v>0.57142857142856995</v>
      </c>
      <c r="K4047" s="3">
        <f ca="1">[1]!thsiFinD("ths_srmi_stock",$A4047,$A$1,7,100,100)</f>
        <v>-3.5862068965516997E-2</v>
      </c>
      <c r="L4047" s="3">
        <f ca="1">[1]!thsiFinD("ths_atr_stock",$A4047,$A$1,7,101,100,100)</f>
        <v>0.15428571428571</v>
      </c>
      <c r="M4047" s="3">
        <f ca="1">[1]!thsiFinD("ths_vol_w_stock",$A4047,$A$1)/1000000</f>
        <v>8.2344670000000004</v>
      </c>
      <c r="N4047" s="3">
        <f ca="1">[1]!thsiFinD("ths_turnover_ratio_w_stock",$A4047,$A$1)</f>
        <v>1.4885411966657001</v>
      </c>
      <c r="O4047" s="3">
        <f ca="1">[1]!thsiFinD("ths_relative_chg_ratio_w_stock",$A4047,$A$1,104,100)</f>
        <v>0.16488269578858</v>
      </c>
      <c r="P4047" s="3">
        <f ca="1">[1]!thsiFinD("ths_chg_ratio_w_stock",$A4047,$B$1,100)</f>
        <v>-6.7238912732475002</v>
      </c>
    </row>
    <row r="4048" spans="1:16" x14ac:dyDescent="0.25">
      <c r="A4048" s="2" t="s">
        <v>4046</v>
      </c>
      <c r="B4048" s="2" t="s">
        <v>9409</v>
      </c>
      <c r="C4048" s="3">
        <f ca="1">[1]!thsiFinD("ths_vol_ratio_stock",$A4048,$A$1,7,100)</f>
        <v>1.0124745707453999</v>
      </c>
      <c r="D4048" s="3">
        <f ca="1">[1]!thsiFinD("ths_cr_stock",$A4048,$A$1,7,100,100)</f>
        <v>266.11842105263003</v>
      </c>
      <c r="E4048" s="3">
        <f ca="1">[1]!thsiFinD("ths_mfi_stock",$A4048,$A$1,7,100,100)</f>
        <v>89.672271514361</v>
      </c>
      <c r="F4048" s="3">
        <f ca="1">[1]!thsiFinD("ths_expma_stock",$A4048,$A$1,7,100,100)</f>
        <v>14.844056225976001</v>
      </c>
      <c r="G4048" s="3">
        <f ca="1">[1]!thsiFinD("ths_rsi_stock",$A4048,$A$1,7,100,100)</f>
        <v>65.498008590965995</v>
      </c>
      <c r="H4048" s="3">
        <f ca="1">[1]!thsiFinD("ths_adtm_stock",$A4048,$A$1,7,3,100,100,100)</f>
        <v>0.85204081632652995</v>
      </c>
      <c r="I4048" s="3">
        <f ca="1">[1]!thsiFinD("ths_bbiboll_stock",$A4048,$A$1,7,3,100,100,100)</f>
        <v>14.767083333333</v>
      </c>
      <c r="J4048" s="3">
        <f ca="1">[1]!thsiFinD("ths_dptb_stock",$A4048,$A$1,7,104,100,100)</f>
        <v>0.57142857142856995</v>
      </c>
      <c r="K4048" s="3">
        <f ca="1">[1]!thsiFinD("ths_srmi_stock",$A4048,$A$1,7,100,100)</f>
        <v>5.1349572086898998E-2</v>
      </c>
      <c r="L4048" s="3">
        <f ca="1">[1]!thsiFinD("ths_atr_stock",$A4048,$A$1,7,101,100,100)</f>
        <v>0.53</v>
      </c>
      <c r="M4048" s="3">
        <f ca="1">[1]!thsiFinD("ths_vol_w_stock",$A4048,$A$1)/1000000</f>
        <v>67.462801999999996</v>
      </c>
      <c r="N4048" s="3">
        <f ca="1">[1]!thsiFinD("ths_turnover_ratio_w_stock",$A4048,$A$1)</f>
        <v>4.4244782419720003</v>
      </c>
      <c r="O4048" s="3">
        <f ca="1">[1]!thsiFinD("ths_relative_chg_ratio_w_stock",$A4048,$A$1,104,100)</f>
        <v>4.9117040939681997</v>
      </c>
      <c r="P4048" s="3">
        <f ca="1">[1]!thsiFinD("ths_chg_ratio_w_stock",$A4048,$B$1,100)</f>
        <v>2.6333113890718001</v>
      </c>
    </row>
    <row r="4049" spans="1:16" x14ac:dyDescent="0.25">
      <c r="A4049" s="2" t="s">
        <v>4047</v>
      </c>
      <c r="B4049" s="2" t="s">
        <v>9410</v>
      </c>
      <c r="C4049" s="3">
        <f ca="1">[1]!thsiFinD("ths_vol_ratio_stock",$A4049,$A$1,7,100)</f>
        <v>0.97001290409759999</v>
      </c>
      <c r="D4049" s="3">
        <f ca="1">[1]!thsiFinD("ths_cr_stock",$A4049,$A$1,7,100,100)</f>
        <v>87.912087912087998</v>
      </c>
      <c r="E4049" s="3">
        <f ca="1">[1]!thsiFinD("ths_mfi_stock",$A4049,$A$1,7,100,100)</f>
        <v>49.595656116233997</v>
      </c>
      <c r="F4049" s="3">
        <f ca="1">[1]!thsiFinD("ths_expma_stock",$A4049,$A$1,7,100,100)</f>
        <v>3.2612127411356999</v>
      </c>
      <c r="G4049" s="3">
        <f ca="1">[1]!thsiFinD("ths_rsi_stock",$A4049,$A$1,7,100,100)</f>
        <v>41.070617813683</v>
      </c>
      <c r="H4049" s="3">
        <f ca="1">[1]!thsiFinD("ths_adtm_stock",$A4049,$A$1,7,3,100,100,100)</f>
        <v>0.69696969696970001</v>
      </c>
      <c r="I4049" s="3">
        <f ca="1">[1]!thsiFinD("ths_bbiboll_stock",$A4049,$A$1,7,3,100,100,100)</f>
        <v>3.2980208333332999</v>
      </c>
      <c r="J4049" s="3">
        <f ca="1">[1]!thsiFinD("ths_dptb_stock",$A4049,$A$1,7,104,100,100)</f>
        <v>0.57142857142856995</v>
      </c>
      <c r="K4049" s="3">
        <f ca="1">[1]!thsiFinD("ths_srmi_stock",$A4049,$A$1,7,100,100)</f>
        <v>-3.6144578313252997E-2</v>
      </c>
      <c r="L4049" s="3">
        <f ca="1">[1]!thsiFinD("ths_atr_stock",$A4049,$A$1,7,101,100,100)</f>
        <v>0.16428571428571001</v>
      </c>
      <c r="M4049" s="3">
        <f ca="1">[1]!thsiFinD("ths_vol_w_stock",$A4049,$A$1)/1000000</f>
        <v>22.148223999999999</v>
      </c>
      <c r="N4049" s="3">
        <f ca="1">[1]!thsiFinD("ths_turnover_ratio_w_stock",$A4049,$A$1)</f>
        <v>6.2303056973724003</v>
      </c>
      <c r="O4049" s="3">
        <f ca="1">[1]!thsiFinD("ths_relative_chg_ratio_w_stock",$A4049,$A$1,104,100)</f>
        <v>-1.7338786089133</v>
      </c>
      <c r="P4049" s="3">
        <f ca="1">[1]!thsiFinD("ths_chg_ratio_w_stock",$A4049,$B$1,100)</f>
        <v>3.125</v>
      </c>
    </row>
    <row r="4050" spans="1:16" x14ac:dyDescent="0.25">
      <c r="A4050" s="2" t="s">
        <v>4048</v>
      </c>
      <c r="B4050" s="2" t="s">
        <v>9411</v>
      </c>
      <c r="C4050" s="3">
        <f ca="1">[1]!thsiFinD("ths_vol_ratio_stock",$A4050,$A$1,7,100)</f>
        <v>0.84842466854604004</v>
      </c>
      <c r="D4050" s="3">
        <f ca="1">[1]!thsiFinD("ths_cr_stock",$A4050,$A$1,7,100,100)</f>
        <v>42.035398230089001</v>
      </c>
      <c r="E4050" s="3">
        <f ca="1">[1]!thsiFinD("ths_mfi_stock",$A4050,$A$1,7,100,100)</f>
        <v>28.327201277187001</v>
      </c>
      <c r="F4050" s="3">
        <f ca="1">[1]!thsiFinD("ths_expma_stock",$A4050,$A$1,7,100,100)</f>
        <v>6.2099263484640996</v>
      </c>
      <c r="G4050" s="3">
        <f ca="1">[1]!thsiFinD("ths_rsi_stock",$A4050,$A$1,7,100,100)</f>
        <v>34.323798298355001</v>
      </c>
      <c r="H4050" s="3">
        <f ca="1">[1]!thsiFinD("ths_adtm_stock",$A4050,$A$1,7,3,100,100,100)</f>
        <v>-0.71794871794871995</v>
      </c>
      <c r="I4050" s="3">
        <f ca="1">[1]!thsiFinD("ths_bbiboll_stock",$A4050,$A$1,7,3,100,100,100)</f>
        <v>6.3041666666667</v>
      </c>
      <c r="J4050" s="3">
        <f ca="1">[1]!thsiFinD("ths_dptb_stock",$A4050,$A$1,7,104,100,100)</f>
        <v>0.42857142857142999</v>
      </c>
      <c r="K4050" s="3">
        <f ca="1">[1]!thsiFinD("ths_srmi_stock",$A4050,$A$1,7,100,100)</f>
        <v>-3.1397174254316998E-2</v>
      </c>
      <c r="L4050" s="3">
        <f ca="1">[1]!thsiFinD("ths_atr_stock",$A4050,$A$1,7,101,100,100)</f>
        <v>0.15285714285714</v>
      </c>
      <c r="M4050" s="3">
        <f ca="1">[1]!thsiFinD("ths_vol_w_stock",$A4050,$A$1)/1000000</f>
        <v>26.400773000000001</v>
      </c>
      <c r="N4050" s="3">
        <f ca="1">[1]!thsiFinD("ths_turnover_ratio_w_stock",$A4050,$A$1)</f>
        <v>2.7103416663640001</v>
      </c>
      <c r="O4050" s="3">
        <f ca="1">[1]!thsiFinD("ths_relative_chg_ratio_w_stock",$A4050,$A$1,104,100)</f>
        <v>-1.0769933001292999</v>
      </c>
      <c r="P4050" s="3">
        <f ca="1">[1]!thsiFinD("ths_chg_ratio_w_stock",$A4050,$B$1,100)</f>
        <v>0.48622366288493002</v>
      </c>
    </row>
    <row r="4051" spans="1:16" x14ac:dyDescent="0.25">
      <c r="A4051" s="2" t="s">
        <v>4049</v>
      </c>
      <c r="B4051" s="2" t="s">
        <v>9412</v>
      </c>
      <c r="C4051" s="3">
        <f ca="1">[1]!thsiFinD("ths_vol_ratio_stock",$A4051,$A$1,7,100)</f>
        <v>2.3204397005125998</v>
      </c>
      <c r="D4051" s="3">
        <f ca="1">[1]!thsiFinD("ths_cr_stock",$A4051,$A$1,7,100,100)</f>
        <v>221.05263157895001</v>
      </c>
      <c r="E4051" s="3">
        <f ca="1">[1]!thsiFinD("ths_mfi_stock",$A4051,$A$1,7,100,100)</f>
        <v>69.328464503955999</v>
      </c>
      <c r="F4051" s="3">
        <f ca="1">[1]!thsiFinD("ths_expma_stock",$A4051,$A$1,7,100,100)</f>
        <v>26.735626844854998</v>
      </c>
      <c r="G4051" s="3">
        <f ca="1">[1]!thsiFinD("ths_rsi_stock",$A4051,$A$1,7,100,100)</f>
        <v>78.548391511825002</v>
      </c>
      <c r="H4051" s="3">
        <f ca="1">[1]!thsiFinD("ths_adtm_stock",$A4051,$A$1,7,3,100,100,100)</f>
        <v>0.60627177700348001</v>
      </c>
      <c r="I4051" s="3">
        <f ca="1">[1]!thsiFinD("ths_bbiboll_stock",$A4051,$A$1,7,3,100,100,100)</f>
        <v>26.432083333333001</v>
      </c>
      <c r="J4051" s="3">
        <f ca="1">[1]!thsiFinD("ths_dptb_stock",$A4051,$A$1,7,104,100,100)</f>
        <v>0.57142857142856995</v>
      </c>
      <c r="K4051" s="3">
        <f ca="1">[1]!thsiFinD("ths_srmi_stock",$A4051,$A$1,7,100,100)</f>
        <v>0.11573426573426999</v>
      </c>
      <c r="L4051" s="3">
        <f ca="1">[1]!thsiFinD("ths_atr_stock",$A4051,$A$1,7,101,100,100)</f>
        <v>1.3071428571429</v>
      </c>
      <c r="M4051" s="3">
        <f ca="1">[1]!thsiFinD("ths_vol_w_stock",$A4051,$A$1)/1000000</f>
        <v>82.683739000000003</v>
      </c>
      <c r="N4051" s="3">
        <f ca="1">[1]!thsiFinD("ths_turnover_ratio_w_stock",$A4051,$A$1)</f>
        <v>9.8213901908587999</v>
      </c>
      <c r="O4051" s="3">
        <f ca="1">[1]!thsiFinD("ths_relative_chg_ratio_w_stock",$A4051,$A$1,104,100)</f>
        <v>8.3724259189561998</v>
      </c>
      <c r="P4051" s="3">
        <f ca="1">[1]!thsiFinD("ths_chg_ratio_w_stock",$A4051,$B$1,100)</f>
        <v>11.188811188811</v>
      </c>
    </row>
    <row r="4052" spans="1:16" x14ac:dyDescent="0.25">
      <c r="A4052" s="2" t="s">
        <v>4050</v>
      </c>
      <c r="B4052" s="2" t="s">
        <v>9413</v>
      </c>
      <c r="C4052" s="3">
        <f ca="1">[1]!thsiFinD("ths_vol_ratio_stock",$A4052,$A$1,7,100)</f>
        <v>0.85128513511171</v>
      </c>
      <c r="D4052" s="3">
        <f ca="1">[1]!thsiFinD("ths_cr_stock",$A4052,$A$1,7,100,100)</f>
        <v>36.179775280899001</v>
      </c>
      <c r="E4052" s="3">
        <f ca="1">[1]!thsiFinD("ths_mfi_stock",$A4052,$A$1,7,100,100)</f>
        <v>0</v>
      </c>
      <c r="F4052" s="3">
        <f ca="1">[1]!thsiFinD("ths_expma_stock",$A4052,$A$1,7,100,100)</f>
        <v>10.604059094038</v>
      </c>
      <c r="G4052" s="3">
        <f ca="1">[1]!thsiFinD("ths_rsi_stock",$A4052,$A$1,7,100,100)</f>
        <v>30.445106060329</v>
      </c>
      <c r="H4052" s="3">
        <f ca="1">[1]!thsiFinD("ths_adtm_stock",$A4052,$A$1,7,3,100,100,100)</f>
        <v>-0.41538461538462002</v>
      </c>
      <c r="I4052" s="3">
        <f ca="1">[1]!thsiFinD("ths_bbiboll_stock",$A4052,$A$1,7,3,100,100,100)</f>
        <v>10.693645833332999</v>
      </c>
      <c r="J4052" s="3">
        <f ca="1">[1]!thsiFinD("ths_dptb_stock",$A4052,$A$1,7,104,100,100)</f>
        <v>0.57142857142856995</v>
      </c>
      <c r="K4052" s="3">
        <f ca="1">[1]!thsiFinD("ths_srmi_stock",$A4052,$A$1,7,100,100)</f>
        <v>-5.5153707052440999E-2</v>
      </c>
      <c r="L4052" s="3">
        <f ca="1">[1]!thsiFinD("ths_atr_stock",$A4052,$A$1,7,101,100,100)</f>
        <v>0.28857142857142998</v>
      </c>
      <c r="M4052" s="3">
        <f ca="1">[1]!thsiFinD("ths_vol_w_stock",$A4052,$A$1)/1000000</f>
        <v>15.671030999999999</v>
      </c>
      <c r="N4052" s="3">
        <f ca="1">[1]!thsiFinD("ths_turnover_ratio_w_stock",$A4052,$A$1)</f>
        <v>2.6423604540480001</v>
      </c>
      <c r="O4052" s="3">
        <f ca="1">[1]!thsiFinD("ths_relative_chg_ratio_w_stock",$A4052,$A$1,104,100)</f>
        <v>-2.0338253473429999</v>
      </c>
      <c r="P4052" s="3">
        <f ca="1">[1]!thsiFinD("ths_chg_ratio_w_stock",$A4052,$B$1,100)</f>
        <v>-3.8277511961721999</v>
      </c>
    </row>
    <row r="4053" spans="1:16" x14ac:dyDescent="0.25">
      <c r="A4053" s="2" t="s">
        <v>4051</v>
      </c>
      <c r="B4053" s="2" t="s">
        <v>9414</v>
      </c>
      <c r="C4053" s="3">
        <f ca="1">[1]!thsiFinD("ths_vol_ratio_stock",$A4053,$A$1,7,100)</f>
        <v>0.68644013972689999</v>
      </c>
      <c r="D4053" s="3">
        <f ca="1">[1]!thsiFinD("ths_cr_stock",$A4053,$A$1,7,100,100)</f>
        <v>50</v>
      </c>
      <c r="E4053" s="3">
        <f ca="1">[1]!thsiFinD("ths_mfi_stock",$A4053,$A$1,7,100,100)</f>
        <v>35.882193555632</v>
      </c>
      <c r="F4053" s="3">
        <f ca="1">[1]!thsiFinD("ths_expma_stock",$A4053,$A$1,7,100,100)</f>
        <v>12.292454378747999</v>
      </c>
      <c r="G4053" s="3">
        <f ca="1">[1]!thsiFinD("ths_rsi_stock",$A4053,$A$1,7,100,100)</f>
        <v>33.482404274685997</v>
      </c>
      <c r="H4053" s="3">
        <f ca="1">[1]!thsiFinD("ths_adtm_stock",$A4053,$A$1,7,3,100,100,100)</f>
        <v>-2.8571428571422999E-2</v>
      </c>
      <c r="I4053" s="3">
        <f ca="1">[1]!thsiFinD("ths_bbiboll_stock",$A4053,$A$1,7,3,100,100,100)</f>
        <v>12.364375000000001</v>
      </c>
      <c r="J4053" s="3">
        <f ca="1">[1]!thsiFinD("ths_dptb_stock",$A4053,$A$1,7,104,100,100)</f>
        <v>0.57142857142856995</v>
      </c>
      <c r="K4053" s="3">
        <f ca="1">[1]!thsiFinD("ths_srmi_stock",$A4053,$A$1,7,100,100)</f>
        <v>-4.2063492063491997E-2</v>
      </c>
      <c r="L4053" s="3">
        <f ca="1">[1]!thsiFinD("ths_atr_stock",$A4053,$A$1,7,101,100,100)</f>
        <v>0.27</v>
      </c>
      <c r="M4053" s="3">
        <f ca="1">[1]!thsiFinD("ths_vol_w_stock",$A4053,$A$1)/1000000</f>
        <v>11.8978</v>
      </c>
      <c r="N4053" s="3">
        <f ca="1">[1]!thsiFinD("ths_turnover_ratio_w_stock",$A4053,$A$1)</f>
        <v>13.308352255568</v>
      </c>
      <c r="O4053" s="3">
        <f ca="1">[1]!thsiFinD("ths_relative_chg_ratio_w_stock",$A4053,$A$1,104,100)</f>
        <v>-3.1374631478897999</v>
      </c>
      <c r="P4053" s="3">
        <f ca="1">[1]!thsiFinD("ths_chg_ratio_w_stock",$A4053,$B$1,100)</f>
        <v>-4.3910521955261004</v>
      </c>
    </row>
    <row r="4054" spans="1:16" x14ac:dyDescent="0.25">
      <c r="A4054" s="2" t="s">
        <v>4052</v>
      </c>
      <c r="B4054" s="2" t="s">
        <v>9415</v>
      </c>
      <c r="C4054" s="3">
        <f ca="1">[1]!thsiFinD("ths_vol_ratio_stock",$A4054,$A$1,7,100)</f>
        <v>0.60249343233583996</v>
      </c>
      <c r="D4054" s="3">
        <f ca="1">[1]!thsiFinD("ths_cr_stock",$A4054,$A$1,7,100,100)</f>
        <v>78.187919463086999</v>
      </c>
      <c r="E4054" s="3">
        <f ca="1">[1]!thsiFinD("ths_mfi_stock",$A4054,$A$1,7,100,100)</f>
        <v>64.441154689453001</v>
      </c>
      <c r="F4054" s="3">
        <f ca="1">[1]!thsiFinD("ths_expma_stock",$A4054,$A$1,7,100,100)</f>
        <v>18.102057247455001</v>
      </c>
      <c r="G4054" s="3">
        <f ca="1">[1]!thsiFinD("ths_rsi_stock",$A4054,$A$1,7,100,100)</f>
        <v>40.876615304555003</v>
      </c>
      <c r="H4054" s="3">
        <f ca="1">[1]!thsiFinD("ths_adtm_stock",$A4054,$A$1,7,3,100,100,100)</f>
        <v>0.75147928994083002</v>
      </c>
      <c r="I4054" s="3">
        <f ca="1">[1]!thsiFinD("ths_bbiboll_stock",$A4054,$A$1,7,3,100,100,100)</f>
        <v>18.262499999999999</v>
      </c>
      <c r="J4054" s="3">
        <f ca="1">[1]!thsiFinD("ths_dptb_stock",$A4054,$A$1,7,104,100,100)</f>
        <v>0.57142857142856995</v>
      </c>
      <c r="K4054" s="3">
        <f ca="1">[1]!thsiFinD("ths_srmi_stock",$A4054,$A$1,7,100,100)</f>
        <v>-4.9861495844874997E-3</v>
      </c>
      <c r="L4054" s="3">
        <f ca="1">[1]!thsiFinD("ths_atr_stock",$A4054,$A$1,7,101,100,100)</f>
        <v>0.51285714285714001</v>
      </c>
      <c r="M4054" s="3">
        <f ca="1">[1]!thsiFinD("ths_vol_w_stock",$A4054,$A$1)/1000000</f>
        <v>13.321823999999999</v>
      </c>
      <c r="N4054" s="3">
        <f ca="1">[1]!thsiFinD("ths_turnover_ratio_w_stock",$A4054,$A$1)</f>
        <v>27.832194013136998</v>
      </c>
      <c r="O4054" s="3">
        <f ca="1">[1]!thsiFinD("ths_relative_chg_ratio_w_stock",$A4054,$A$1,104,100)</f>
        <v>0.46815274828094</v>
      </c>
      <c r="P4054" s="3">
        <f ca="1">[1]!thsiFinD("ths_chg_ratio_w_stock",$A4054,$B$1,100)</f>
        <v>-5.1224944320713002</v>
      </c>
    </row>
    <row r="4055" spans="1:16" x14ac:dyDescent="0.25">
      <c r="A4055" s="2" t="s">
        <v>4053</v>
      </c>
      <c r="B4055" s="2" t="s">
        <v>9416</v>
      </c>
      <c r="C4055" s="3">
        <f ca="1">[1]!thsiFinD("ths_vol_ratio_stock",$A4055,$A$1,7,100)</f>
        <v>0.81795985675483995</v>
      </c>
      <c r="D4055" s="3">
        <f ca="1">[1]!thsiFinD("ths_cr_stock",$A4055,$A$1,7,100,100)</f>
        <v>111.56069364162001</v>
      </c>
      <c r="E4055" s="3">
        <f ca="1">[1]!thsiFinD("ths_mfi_stock",$A4055,$A$1,7,100,100)</f>
        <v>69.453579274766</v>
      </c>
      <c r="F4055" s="3">
        <f ca="1">[1]!thsiFinD("ths_expma_stock",$A4055,$A$1,7,100,100)</f>
        <v>10.997506866627999</v>
      </c>
      <c r="G4055" s="3">
        <f ca="1">[1]!thsiFinD("ths_rsi_stock",$A4055,$A$1,7,100,100)</f>
        <v>45.438705330627002</v>
      </c>
      <c r="H4055" s="3">
        <f ca="1">[1]!thsiFinD("ths_adtm_stock",$A4055,$A$1,7,3,100,100,100)</f>
        <v>0.34117647058822997</v>
      </c>
      <c r="I4055" s="3">
        <f ca="1">[1]!thsiFinD("ths_bbiboll_stock",$A4055,$A$1,7,3,100,100,100)</f>
        <v>11.041354166667</v>
      </c>
      <c r="J4055" s="3">
        <f ca="1">[1]!thsiFinD("ths_dptb_stock",$A4055,$A$1,7,104,100,100)</f>
        <v>0.71428571428570997</v>
      </c>
      <c r="K4055" s="3">
        <f ca="1">[1]!thsiFinD("ths_srmi_stock",$A4055,$A$1,7,100,100)</f>
        <v>5.4894784995425999E-3</v>
      </c>
      <c r="L4055" s="3">
        <f ca="1">[1]!thsiFinD("ths_atr_stock",$A4055,$A$1,7,101,100,100)</f>
        <v>0.35142857142856998</v>
      </c>
      <c r="M4055" s="3">
        <f ca="1">[1]!thsiFinD("ths_vol_w_stock",$A4055,$A$1)/1000000</f>
        <v>26.138513</v>
      </c>
      <c r="N4055" s="3">
        <f ca="1">[1]!thsiFinD("ths_turnover_ratio_w_stock",$A4055,$A$1)</f>
        <v>11.203114745943999</v>
      </c>
      <c r="O4055" s="3">
        <f ca="1">[1]!thsiFinD("ths_relative_chg_ratio_w_stock",$A4055,$A$1,104,100)</f>
        <v>1.3879995129648</v>
      </c>
      <c r="P4055" s="3">
        <f ca="1">[1]!thsiFinD("ths_chg_ratio_w_stock",$A4055,$B$1,100)</f>
        <v>-4.6660567246111997</v>
      </c>
    </row>
    <row r="4056" spans="1:16" x14ac:dyDescent="0.25">
      <c r="A4056" s="2" t="s">
        <v>4054</v>
      </c>
      <c r="B4056" s="2" t="s">
        <v>9417</v>
      </c>
      <c r="C4056" s="3">
        <f ca="1">[1]!thsiFinD("ths_vol_ratio_stock",$A4056,$A$1,7,100)</f>
        <v>0.90043030679221003</v>
      </c>
      <c r="D4056" s="3">
        <f ca="1">[1]!thsiFinD("ths_cr_stock",$A4056,$A$1,7,100,100)</f>
        <v>-7.1387778412336003</v>
      </c>
      <c r="E4056" s="3">
        <f ca="1">[1]!thsiFinD("ths_mfi_stock",$A4056,$A$1,7,100,100)</f>
        <v>0</v>
      </c>
      <c r="F4056" s="3">
        <f ca="1">[1]!thsiFinD("ths_expma_stock",$A4056,$A$1,7,100,100)</f>
        <v>16.591148353327</v>
      </c>
      <c r="G4056" s="3">
        <f ca="1">[1]!thsiFinD("ths_rsi_stock",$A4056,$A$1,7,100,100)</f>
        <v>5.5633433571816999</v>
      </c>
      <c r="H4056" s="3">
        <f ca="1">[1]!thsiFinD("ths_adtm_stock",$A4056,$A$1,7,3,100,100,100)</f>
        <v>-0.98421052631578998</v>
      </c>
      <c r="I4056" s="3">
        <f ca="1">[1]!thsiFinD("ths_bbiboll_stock",$A4056,$A$1,7,3,100,100,100)</f>
        <v>17.294062499999999</v>
      </c>
      <c r="J4056" s="3">
        <f ca="1">[1]!thsiFinD("ths_dptb_stock",$A4056,$A$1,7,104,100,100)</f>
        <v>0.71428571428570997</v>
      </c>
      <c r="K4056" s="3">
        <f ca="1">[1]!thsiFinD("ths_srmi_stock",$A4056,$A$1,7,100,100)</f>
        <v>-0.18894736842105</v>
      </c>
      <c r="L4056" s="3">
        <f ca="1">[1]!thsiFinD("ths_atr_stock",$A4056,$A$1,7,101,100,100)</f>
        <v>0.77571428571429002</v>
      </c>
      <c r="M4056" s="3">
        <f ca="1">[1]!thsiFinD("ths_vol_w_stock",$A4056,$A$1)/1000000</f>
        <v>63.433382000000002</v>
      </c>
      <c r="N4056" s="3">
        <f ca="1">[1]!thsiFinD("ths_turnover_ratio_w_stock",$A4056,$A$1)</f>
        <v>5.5699617935920003</v>
      </c>
      <c r="O4056" s="3">
        <f ca="1">[1]!thsiFinD("ths_relative_chg_ratio_w_stock",$A4056,$A$1,104,100)</f>
        <v>-9.7826292427764994</v>
      </c>
      <c r="P4056" s="3">
        <f ca="1">[1]!thsiFinD("ths_chg_ratio_w_stock",$A4056,$B$1,100)</f>
        <v>-7.2031148604802002</v>
      </c>
    </row>
    <row r="4057" spans="1:16" x14ac:dyDescent="0.25">
      <c r="A4057" s="2" t="s">
        <v>4055</v>
      </c>
      <c r="B4057" s="2" t="s">
        <v>9418</v>
      </c>
      <c r="C4057" s="3">
        <f ca="1">[1]!thsiFinD("ths_vol_ratio_stock",$A4057,$A$1,7,100)</f>
        <v>0.58006024544732004</v>
      </c>
      <c r="D4057" s="3">
        <f ca="1">[1]!thsiFinD("ths_cr_stock",$A4057,$A$1,7,100,100)</f>
        <v>27.644230769231001</v>
      </c>
      <c r="E4057" s="3">
        <f ca="1">[1]!thsiFinD("ths_mfi_stock",$A4057,$A$1,7,100,100)</f>
        <v>0</v>
      </c>
      <c r="F4057" s="3">
        <f ca="1">[1]!thsiFinD("ths_expma_stock",$A4057,$A$1,7,100,100)</f>
        <v>24.880398265907999</v>
      </c>
      <c r="G4057" s="3">
        <f ca="1">[1]!thsiFinD("ths_rsi_stock",$A4057,$A$1,7,100,100)</f>
        <v>14.388643956204</v>
      </c>
      <c r="H4057" s="3">
        <f ca="1">[1]!thsiFinD("ths_adtm_stock",$A4057,$A$1,7,3,100,100,100)</f>
        <v>-0.8780487804878</v>
      </c>
      <c r="I4057" s="3">
        <f ca="1">[1]!thsiFinD("ths_bbiboll_stock",$A4057,$A$1,7,3,100,100,100)</f>
        <v>25.141979166666999</v>
      </c>
      <c r="J4057" s="3">
        <f ca="1">[1]!thsiFinD("ths_dptb_stock",$A4057,$A$1,7,104,100,100)</f>
        <v>0.42857142857142999</v>
      </c>
      <c r="K4057" s="3">
        <f ca="1">[1]!thsiFinD("ths_srmi_stock",$A4057,$A$1,7,100,100)</f>
        <v>-4.0094339622641001E-2</v>
      </c>
      <c r="L4057" s="3">
        <f ca="1">[1]!thsiFinD("ths_atr_stock",$A4057,$A$1,7,101,100,100)</f>
        <v>0.50571428571429</v>
      </c>
      <c r="M4057" s="3">
        <f ca="1">[1]!thsiFinD("ths_vol_w_stock",$A4057,$A$1)/1000000</f>
        <v>2.4401259999999998</v>
      </c>
      <c r="N4057" s="3">
        <f ca="1">[1]!thsiFinD("ths_turnover_ratio_w_stock",$A4057,$A$1)</f>
        <v>1.6592137364924</v>
      </c>
      <c r="O4057" s="3">
        <f ca="1">[1]!thsiFinD("ths_relative_chg_ratio_w_stock",$A4057,$A$1,104,100)</f>
        <v>-2.1818364481754999</v>
      </c>
      <c r="P4057" s="3">
        <f ca="1">[1]!thsiFinD("ths_chg_ratio_w_stock",$A4057,$B$1,100)</f>
        <v>-1.5970515970515999</v>
      </c>
    </row>
    <row r="4058" spans="1:16" x14ac:dyDescent="0.25">
      <c r="A4058" s="2" t="s">
        <v>4056</v>
      </c>
      <c r="B4058" s="2" t="s">
        <v>9419</v>
      </c>
      <c r="C4058" s="3">
        <f ca="1">[1]!thsiFinD("ths_vol_ratio_stock",$A4058,$A$1,7,100)</f>
        <v>0.98146296198435001</v>
      </c>
      <c r="D4058" s="3">
        <f ca="1">[1]!thsiFinD("ths_cr_stock",$A4058,$A$1,7,100,100)</f>
        <v>226.49420160571</v>
      </c>
      <c r="E4058" s="3">
        <f ca="1">[1]!thsiFinD("ths_mfi_stock",$A4058,$A$1,7,100,100)</f>
        <v>76.453430050763004</v>
      </c>
      <c r="F4058" s="3">
        <f ca="1">[1]!thsiFinD("ths_expma_stock",$A4058,$A$1,7,100,100)</f>
        <v>49.363763696501003</v>
      </c>
      <c r="G4058" s="3">
        <f ca="1">[1]!thsiFinD("ths_rsi_stock",$A4058,$A$1,7,100,100)</f>
        <v>63.293675822422998</v>
      </c>
      <c r="H4058" s="3">
        <f ca="1">[1]!thsiFinD("ths_adtm_stock",$A4058,$A$1,7,3,100,100,100)</f>
        <v>0.85298196948682004</v>
      </c>
      <c r="I4058" s="3">
        <f ca="1">[1]!thsiFinD("ths_bbiboll_stock",$A4058,$A$1,7,3,100,100,100)</f>
        <v>48.951354166667002</v>
      </c>
      <c r="J4058" s="3">
        <f ca="1">[1]!thsiFinD("ths_dptb_stock",$A4058,$A$1,7,104,100,100)</f>
        <v>0.71428571428570997</v>
      </c>
      <c r="K4058" s="3">
        <f ca="1">[1]!thsiFinD("ths_srmi_stock",$A4058,$A$1,7,100,100)</f>
        <v>5.7730723132241001E-2</v>
      </c>
      <c r="L4058" s="3">
        <f ca="1">[1]!thsiFinD("ths_atr_stock",$A4058,$A$1,7,101,100,100)</f>
        <v>1.75</v>
      </c>
      <c r="M4058" s="3">
        <f ca="1">[1]!thsiFinD("ths_vol_w_stock",$A4058,$A$1)/1000000</f>
        <v>25.122226000000001</v>
      </c>
      <c r="N4058" s="3">
        <f ca="1">[1]!thsiFinD("ths_turnover_ratio_w_stock",$A4058,$A$1)</f>
        <v>9.4953169897374998</v>
      </c>
      <c r="O4058" s="3">
        <f ca="1">[1]!thsiFinD("ths_relative_chg_ratio_w_stock",$A4058,$A$1,104,100)</f>
        <v>3.2516179040780999</v>
      </c>
      <c r="P4058" s="3">
        <f ca="1">[1]!thsiFinD("ths_chg_ratio_w_stock",$A4058,$B$1,100)</f>
        <v>-6.4464464464465001</v>
      </c>
    </row>
    <row r="4059" spans="1:16" x14ac:dyDescent="0.25">
      <c r="A4059" s="2" t="s">
        <v>4057</v>
      </c>
      <c r="B4059" s="2" t="s">
        <v>9420</v>
      </c>
      <c r="C4059" s="3">
        <f ca="1">[1]!thsiFinD("ths_vol_ratio_stock",$A4059,$A$1,7,100)</f>
        <v>0.63556129946023998</v>
      </c>
      <c r="D4059" s="3">
        <f ca="1">[1]!thsiFinD("ths_cr_stock",$A4059,$A$1,7,100,100)</f>
        <v>32.653061224490003</v>
      </c>
      <c r="E4059" s="3">
        <f ca="1">[1]!thsiFinD("ths_mfi_stock",$A4059,$A$1,7,100,100)</f>
        <v>43.921704373970002</v>
      </c>
      <c r="F4059" s="3">
        <f ca="1">[1]!thsiFinD("ths_expma_stock",$A4059,$A$1,7,100,100)</f>
        <v>25.068858248270001</v>
      </c>
      <c r="G4059" s="3">
        <f ca="1">[1]!thsiFinD("ths_rsi_stock",$A4059,$A$1,7,100,100)</f>
        <v>21.328690876682</v>
      </c>
      <c r="H4059" s="3">
        <f ca="1">[1]!thsiFinD("ths_adtm_stock",$A4059,$A$1,7,3,100,100,100)</f>
        <v>-0.92241379310344995</v>
      </c>
      <c r="I4059" s="3">
        <f ca="1">[1]!thsiFinD("ths_bbiboll_stock",$A4059,$A$1,7,3,100,100,100)</f>
        <v>25.516041666667</v>
      </c>
      <c r="J4059" s="3">
        <f ca="1">[1]!thsiFinD("ths_dptb_stock",$A4059,$A$1,7,104,100,100)</f>
        <v>0.42857142857142999</v>
      </c>
      <c r="K4059" s="3">
        <f ca="1">[1]!thsiFinD("ths_srmi_stock",$A4059,$A$1,7,100,100)</f>
        <v>-3.5505267264923999E-2</v>
      </c>
      <c r="L4059" s="3">
        <f ca="1">[1]!thsiFinD("ths_atr_stock",$A4059,$A$1,7,101,100,100)</f>
        <v>0.47142857142856998</v>
      </c>
      <c r="M4059" s="3">
        <f ca="1">[1]!thsiFinD("ths_vol_w_stock",$A4059,$A$1)/1000000</f>
        <v>2.1744180000000002</v>
      </c>
      <c r="N4059" s="3">
        <f ca="1">[1]!thsiFinD("ths_turnover_ratio_w_stock",$A4059,$A$1)</f>
        <v>2.4685212224881998</v>
      </c>
      <c r="O4059" s="3">
        <f ca="1">[1]!thsiFinD("ths_relative_chg_ratio_w_stock",$A4059,$A$1,104,100)</f>
        <v>-2.1033411120218002</v>
      </c>
      <c r="P4059" s="3">
        <f ca="1">[1]!thsiFinD("ths_chg_ratio_w_stock",$A4059,$B$1,100)</f>
        <v>-0.24271844660194</v>
      </c>
    </row>
    <row r="4060" spans="1:16" x14ac:dyDescent="0.25">
      <c r="A4060" s="2" t="s">
        <v>4058</v>
      </c>
      <c r="B4060" s="2" t="s">
        <v>9421</v>
      </c>
      <c r="C4060" s="3">
        <f ca="1">[1]!thsiFinD("ths_vol_ratio_stock",$A4060,$A$1,7,100)</f>
        <v>0.71594490600677996</v>
      </c>
      <c r="D4060" s="3">
        <f ca="1">[1]!thsiFinD("ths_cr_stock",$A4060,$A$1,7,100,100)</f>
        <v>58.476658476658002</v>
      </c>
      <c r="E4060" s="3">
        <f ca="1">[1]!thsiFinD("ths_mfi_stock",$A4060,$A$1,7,100,100)</f>
        <v>31.558722640244</v>
      </c>
      <c r="F4060" s="3">
        <f ca="1">[1]!thsiFinD("ths_expma_stock",$A4060,$A$1,7,100,100)</f>
        <v>10.148557144412001</v>
      </c>
      <c r="G4060" s="3">
        <f ca="1">[1]!thsiFinD("ths_rsi_stock",$A4060,$A$1,7,100,100)</f>
        <v>36.009192960672003</v>
      </c>
      <c r="H4060" s="3">
        <f ca="1">[1]!thsiFinD("ths_adtm_stock",$A4060,$A$1,7,3,100,100,100)</f>
        <v>0.25301204819276002</v>
      </c>
      <c r="I4060" s="3">
        <f ca="1">[1]!thsiFinD("ths_bbiboll_stock",$A4060,$A$1,7,3,100,100,100)</f>
        <v>10.283958333333</v>
      </c>
      <c r="J4060" s="3">
        <f ca="1">[1]!thsiFinD("ths_dptb_stock",$A4060,$A$1,7,104,100,100)</f>
        <v>0.71428571428570997</v>
      </c>
      <c r="K4060" s="3">
        <f ca="1">[1]!thsiFinD("ths_srmi_stock",$A4060,$A$1,7,100,100)</f>
        <v>-2.7079303675047999E-2</v>
      </c>
      <c r="L4060" s="3">
        <f ca="1">[1]!thsiFinD("ths_atr_stock",$A4060,$A$1,7,101,100,100)</f>
        <v>0.30714285714285999</v>
      </c>
      <c r="M4060" s="3">
        <f ca="1">[1]!thsiFinD("ths_vol_w_stock",$A4060,$A$1)/1000000</f>
        <v>5.0717140000000001</v>
      </c>
      <c r="N4060" s="3">
        <f ca="1">[1]!thsiFinD("ths_turnover_ratio_w_stock",$A4060,$A$1)</f>
        <v>2.8571587919486001</v>
      </c>
      <c r="O4060" s="3">
        <f ca="1">[1]!thsiFinD("ths_relative_chg_ratio_w_stock",$A4060,$A$1,104,100)</f>
        <v>-0.46138807861027997</v>
      </c>
      <c r="P4060" s="3">
        <f ca="1">[1]!thsiFinD("ths_chg_ratio_w_stock",$A4060,$B$1,100)</f>
        <v>-0.99403578528826997</v>
      </c>
    </row>
    <row r="4061" spans="1:16" x14ac:dyDescent="0.25">
      <c r="A4061" s="2" t="s">
        <v>4059</v>
      </c>
      <c r="B4061" s="2" t="s">
        <v>9422</v>
      </c>
      <c r="C4061" s="3">
        <f ca="1">[1]!thsiFinD("ths_vol_ratio_stock",$A4061,$A$1,7,100)</f>
        <v>0.99605155111224997</v>
      </c>
      <c r="D4061" s="3">
        <f ca="1">[1]!thsiFinD("ths_cr_stock",$A4061,$A$1,7,100,100)</f>
        <v>55.357142857143003</v>
      </c>
      <c r="E4061" s="3">
        <f ca="1">[1]!thsiFinD("ths_mfi_stock",$A4061,$A$1,7,100,100)</f>
        <v>41.582062759016999</v>
      </c>
      <c r="F4061" s="3">
        <f ca="1">[1]!thsiFinD("ths_expma_stock",$A4061,$A$1,7,100,100)</f>
        <v>14.397086250344</v>
      </c>
      <c r="G4061" s="3">
        <f ca="1">[1]!thsiFinD("ths_rsi_stock",$A4061,$A$1,7,100,100)</f>
        <v>40.907640610108999</v>
      </c>
      <c r="H4061" s="3">
        <f ca="1">[1]!thsiFinD("ths_adtm_stock",$A4061,$A$1,7,3,100,100,100)</f>
        <v>1.2048192771088E-2</v>
      </c>
      <c r="I4061" s="3">
        <f ca="1">[1]!thsiFinD("ths_bbiboll_stock",$A4061,$A$1,7,3,100,100,100)</f>
        <v>14.477187499999999</v>
      </c>
      <c r="J4061" s="3">
        <f ca="1">[1]!thsiFinD("ths_dptb_stock",$A4061,$A$1,7,104,100,100)</f>
        <v>0.71428571428570997</v>
      </c>
      <c r="K4061" s="3">
        <f ca="1">[1]!thsiFinD("ths_srmi_stock",$A4061,$A$1,7,100,100)</f>
        <v>-2.1872863978126999E-2</v>
      </c>
      <c r="L4061" s="3">
        <f ca="1">[1]!thsiFinD("ths_atr_stock",$A4061,$A$1,7,101,100,100)</f>
        <v>0.37285714285714</v>
      </c>
      <c r="M4061" s="3">
        <f ca="1">[1]!thsiFinD("ths_vol_w_stock",$A4061,$A$1)/1000000</f>
        <v>6.5689109999999999</v>
      </c>
      <c r="N4061" s="3">
        <f ca="1">[1]!thsiFinD("ths_turnover_ratio_w_stock",$A4061,$A$1)</f>
        <v>2.4264594414894001</v>
      </c>
      <c r="O4061" s="3">
        <f ca="1">[1]!thsiFinD("ths_relative_chg_ratio_w_stock",$A4061,$A$1,104,100)</f>
        <v>0.39614741307946999</v>
      </c>
      <c r="P4061" s="3">
        <f ca="1">[1]!thsiFinD("ths_chg_ratio_w_stock",$A4061,$B$1,100)</f>
        <v>-4.1928721174004</v>
      </c>
    </row>
    <row r="4062" spans="1:16" x14ac:dyDescent="0.25">
      <c r="A4062" s="2" t="s">
        <v>4060</v>
      </c>
      <c r="B4062" s="2" t="s">
        <v>9423</v>
      </c>
      <c r="C4062" s="3">
        <f ca="1">[1]!thsiFinD("ths_vol_ratio_stock",$A4062,$A$1,7,100)</f>
        <v>2.7735086722886</v>
      </c>
      <c r="D4062" s="3">
        <f ca="1">[1]!thsiFinD("ths_cr_stock",$A4062,$A$1,7,100,100)</f>
        <v>13.918918918918999</v>
      </c>
      <c r="E4062" s="3">
        <f ca="1">[1]!thsiFinD("ths_mfi_stock",$A4062,$A$1,7,100,100)</f>
        <v>0</v>
      </c>
      <c r="F4062" s="3">
        <f ca="1">[1]!thsiFinD("ths_expma_stock",$A4062,$A$1,7,100,100)</f>
        <v>28.558584155753</v>
      </c>
      <c r="G4062" s="3">
        <f ca="1">[1]!thsiFinD("ths_rsi_stock",$A4062,$A$1,7,100,100)</f>
        <v>11.080441502040999</v>
      </c>
      <c r="H4062" s="3">
        <f ca="1">[1]!thsiFinD("ths_adtm_stock",$A4062,$A$1,7,3,100,100,100)</f>
        <v>-0.85430463576158999</v>
      </c>
      <c r="I4062" s="3">
        <f ca="1">[1]!thsiFinD("ths_bbiboll_stock",$A4062,$A$1,7,3,100,100,100)</f>
        <v>29.185833333333001</v>
      </c>
      <c r="J4062" s="3">
        <f ca="1">[1]!thsiFinD("ths_dptb_stock",$A4062,$A$1,7,104,100,100)</f>
        <v>0.85714285714285998</v>
      </c>
      <c r="K4062" s="3">
        <f ca="1">[1]!thsiFinD("ths_srmi_stock",$A4062,$A$1,7,100,100)</f>
        <v>-7.3948439620081005E-2</v>
      </c>
      <c r="L4062" s="3">
        <f ca="1">[1]!thsiFinD("ths_atr_stock",$A4062,$A$1,7,101,100,100)</f>
        <v>0.83</v>
      </c>
      <c r="M4062" s="3">
        <f ca="1">[1]!thsiFinD("ths_vol_w_stock",$A4062,$A$1)/1000000</f>
        <v>3.4298000000000002</v>
      </c>
      <c r="N4062" s="3">
        <f ca="1">[1]!thsiFinD("ths_turnover_ratio_w_stock",$A4062,$A$1)</f>
        <v>5.6527169036045999</v>
      </c>
      <c r="O4062" s="3">
        <f ca="1">[1]!thsiFinD("ths_relative_chg_ratio_w_stock",$A4062,$A$1,104,100)</f>
        <v>-5.7199243524521997</v>
      </c>
      <c r="P4062" s="3">
        <f ca="1">[1]!thsiFinD("ths_chg_ratio_w_stock",$A4062,$B$1,100)</f>
        <v>-14.652014652015</v>
      </c>
    </row>
    <row r="4063" spans="1:16" x14ac:dyDescent="0.25">
      <c r="A4063" s="2" t="s">
        <v>4061</v>
      </c>
      <c r="B4063" s="2" t="s">
        <v>9424</v>
      </c>
      <c r="C4063" s="3">
        <f ca="1">[1]!thsiFinD("ths_vol_ratio_stock",$A4063,$A$1,7,100)</f>
        <v>1.0544727851777</v>
      </c>
      <c r="D4063" s="3">
        <f ca="1">[1]!thsiFinD("ths_cr_stock",$A4063,$A$1,7,100,100)</f>
        <v>85.359801488833995</v>
      </c>
      <c r="E4063" s="3">
        <f ca="1">[1]!thsiFinD("ths_mfi_stock",$A4063,$A$1,7,100,100)</f>
        <v>62.562879587249</v>
      </c>
      <c r="F4063" s="3">
        <f ca="1">[1]!thsiFinD("ths_expma_stock",$A4063,$A$1,7,100,100)</f>
        <v>6.8681837541270996</v>
      </c>
      <c r="G4063" s="3">
        <f ca="1">[1]!thsiFinD("ths_rsi_stock",$A4063,$A$1,7,100,100)</f>
        <v>46.321021374022997</v>
      </c>
      <c r="H4063" s="3">
        <f ca="1">[1]!thsiFinD("ths_adtm_stock",$A4063,$A$1,7,3,100,100,100)</f>
        <v>0.50581395348836999</v>
      </c>
      <c r="I4063" s="3">
        <f ca="1">[1]!thsiFinD("ths_bbiboll_stock",$A4063,$A$1,7,3,100,100,100)</f>
        <v>6.8743749999999997</v>
      </c>
      <c r="J4063" s="3">
        <f ca="1">[1]!thsiFinD("ths_dptb_stock",$A4063,$A$1,7,104,100,100)</f>
        <v>0.71428571428570997</v>
      </c>
      <c r="K4063" s="3">
        <f ca="1">[1]!thsiFinD("ths_srmi_stock",$A4063,$A$1,7,100,100)</f>
        <v>-4.4117647058823997E-3</v>
      </c>
      <c r="L4063" s="3">
        <f ca="1">[1]!thsiFinD("ths_atr_stock",$A4063,$A$1,7,101,100,100)</f>
        <v>0.36428571428570999</v>
      </c>
      <c r="M4063" s="3">
        <f ca="1">[1]!thsiFinD("ths_vol_w_stock",$A4063,$A$1)/1000000</f>
        <v>48.775278</v>
      </c>
      <c r="N4063" s="3">
        <f ca="1">[1]!thsiFinD("ths_turnover_ratio_w_stock",$A4063,$A$1)</f>
        <v>5.5443620893969996</v>
      </c>
      <c r="O4063" s="3">
        <f ca="1">[1]!thsiFinD("ths_relative_chg_ratio_w_stock",$A4063,$A$1,104,100)</f>
        <v>3.56228544858</v>
      </c>
      <c r="P4063" s="3">
        <f ca="1">[1]!thsiFinD("ths_chg_ratio_w_stock",$A4063,$B$1,100)</f>
        <v>4.2836041358935999</v>
      </c>
    </row>
    <row r="4064" spans="1:16" x14ac:dyDescent="0.25">
      <c r="A4064" s="2" t="s">
        <v>4062</v>
      </c>
      <c r="B4064" s="2" t="s">
        <v>9425</v>
      </c>
      <c r="C4064" s="3">
        <f ca="1">[1]!thsiFinD("ths_vol_ratio_stock",$A4064,$A$1,7,100)</f>
        <v>0.90520076920434001</v>
      </c>
      <c r="D4064" s="3">
        <f ca="1">[1]!thsiFinD("ths_cr_stock",$A4064,$A$1,7,100,100)</f>
        <v>35.328467153284997</v>
      </c>
      <c r="E4064" s="3">
        <f ca="1">[1]!thsiFinD("ths_mfi_stock",$A4064,$A$1,7,100,100)</f>
        <v>26.662214615187001</v>
      </c>
      <c r="F4064" s="3">
        <f ca="1">[1]!thsiFinD("ths_expma_stock",$A4064,$A$1,7,100,100)</f>
        <v>16.588672910309999</v>
      </c>
      <c r="G4064" s="3">
        <f ca="1">[1]!thsiFinD("ths_rsi_stock",$A4064,$A$1,7,100,100)</f>
        <v>24.811181589472</v>
      </c>
      <c r="H4064" s="3">
        <f ca="1">[1]!thsiFinD("ths_adtm_stock",$A4064,$A$1,7,3,100,100,100)</f>
        <v>-0.33802816901409</v>
      </c>
      <c r="I4064" s="3">
        <f ca="1">[1]!thsiFinD("ths_bbiboll_stock",$A4064,$A$1,7,3,100,100,100)</f>
        <v>16.768958333333</v>
      </c>
      <c r="J4064" s="3">
        <f ca="1">[1]!thsiFinD("ths_dptb_stock",$A4064,$A$1,7,104,100,100)</f>
        <v>0.71428571428570997</v>
      </c>
      <c r="K4064" s="3">
        <f ca="1">[1]!thsiFinD("ths_srmi_stock",$A4064,$A$1,7,100,100)</f>
        <v>-7.8034682080924997E-2</v>
      </c>
      <c r="L4064" s="3">
        <f ca="1">[1]!thsiFinD("ths_atr_stock",$A4064,$A$1,7,101,100,100)</f>
        <v>0.44142857142857</v>
      </c>
      <c r="M4064" s="3">
        <f ca="1">[1]!thsiFinD("ths_vol_w_stock",$A4064,$A$1)/1000000</f>
        <v>11.036652</v>
      </c>
      <c r="N4064" s="3">
        <f ca="1">[1]!thsiFinD("ths_turnover_ratio_w_stock",$A4064,$A$1)</f>
        <v>4.5739040125389998</v>
      </c>
      <c r="O4064" s="3">
        <f ca="1">[1]!thsiFinD("ths_relative_chg_ratio_w_stock",$A4064,$A$1,104,100)</f>
        <v>-6.6135062945455996</v>
      </c>
      <c r="P4064" s="3">
        <f ca="1">[1]!thsiFinD("ths_chg_ratio_w_stock",$A4064,$B$1,100)</f>
        <v>1.2539184952978</v>
      </c>
    </row>
    <row r="4065" spans="1:16" x14ac:dyDescent="0.25">
      <c r="A4065" s="2" t="s">
        <v>4063</v>
      </c>
      <c r="B4065" s="2" t="s">
        <v>9426</v>
      </c>
      <c r="C4065" s="3">
        <f ca="1">[1]!thsiFinD("ths_vol_ratio_stock",$A4065,$A$1,7,100)</f>
        <v>0.50567079754182997</v>
      </c>
      <c r="D4065" s="3">
        <f ca="1">[1]!thsiFinD("ths_cr_stock",$A4065,$A$1,7,100,100)</f>
        <v>6.1517736865739003</v>
      </c>
      <c r="E4065" s="3">
        <f ca="1">[1]!thsiFinD("ths_mfi_stock",$A4065,$A$1,7,100,100)</f>
        <v>21.094998491969001</v>
      </c>
      <c r="F4065" s="3">
        <f ca="1">[1]!thsiFinD("ths_expma_stock",$A4065,$A$1,7,100,100)</f>
        <v>42.059097612883001</v>
      </c>
      <c r="G4065" s="3">
        <f ca="1">[1]!thsiFinD("ths_rsi_stock",$A4065,$A$1,7,100,100)</f>
        <v>27.563323355903002</v>
      </c>
      <c r="H4065" s="3">
        <f ca="1">[1]!thsiFinD("ths_adtm_stock",$A4065,$A$1,7,3,100,100,100)</f>
        <v>-5.9006211180127999E-2</v>
      </c>
      <c r="I4065" s="3">
        <f ca="1">[1]!thsiFinD("ths_bbiboll_stock",$A4065,$A$1,7,3,100,100,100)</f>
        <v>42.303958333333</v>
      </c>
      <c r="J4065" s="3">
        <f ca="1">[1]!thsiFinD("ths_dptb_stock",$A4065,$A$1,7,104,100,100)</f>
        <v>0.71428571428570997</v>
      </c>
      <c r="K4065" s="3">
        <f ca="1">[1]!thsiFinD("ths_srmi_stock",$A4065,$A$1,7,100,100)</f>
        <v>-0.10775672102248</v>
      </c>
      <c r="L4065" s="3">
        <f ca="1">[1]!thsiFinD("ths_atr_stock",$A4065,$A$1,7,101,100,100)</f>
        <v>1.1928571428571</v>
      </c>
      <c r="M4065" s="3">
        <f ca="1">[1]!thsiFinD("ths_vol_w_stock",$A4065,$A$1)/1000000</f>
        <v>275.13741499999998</v>
      </c>
      <c r="N4065" s="3">
        <f ca="1">[1]!thsiFinD("ths_turnover_ratio_w_stock",$A4065,$A$1)</f>
        <v>10.897174099560999</v>
      </c>
      <c r="O4065" s="3">
        <f ca="1">[1]!thsiFinD("ths_relative_chg_ratio_w_stock",$A4065,$A$1,104,100)</f>
        <v>-6.0491133360473999</v>
      </c>
      <c r="P4065" s="3">
        <f ca="1">[1]!thsiFinD("ths_chg_ratio_w_stock",$A4065,$B$1,100)</f>
        <v>-3.210669301062</v>
      </c>
    </row>
    <row r="4066" spans="1:16" x14ac:dyDescent="0.25">
      <c r="A4066" s="2" t="s">
        <v>4064</v>
      </c>
      <c r="B4066" s="2" t="s">
        <v>9427</v>
      </c>
      <c r="C4066" s="3">
        <f ca="1">[1]!thsiFinD("ths_vol_ratio_stock",$A4066,$A$1,7,100)</f>
        <v>0.66211847374044996</v>
      </c>
      <c r="D4066" s="3">
        <f ca="1">[1]!thsiFinD("ths_cr_stock",$A4066,$A$1,7,100,100)</f>
        <v>38.524590163935002</v>
      </c>
      <c r="E4066" s="3">
        <f ca="1">[1]!thsiFinD("ths_mfi_stock",$A4066,$A$1,7,100,100)</f>
        <v>41.404540990687998</v>
      </c>
      <c r="F4066" s="3">
        <f ca="1">[1]!thsiFinD("ths_expma_stock",$A4066,$A$1,7,100,100)</f>
        <v>47.962300236781999</v>
      </c>
      <c r="G4066" s="3">
        <f ca="1">[1]!thsiFinD("ths_rsi_stock",$A4066,$A$1,7,100,100)</f>
        <v>36.830063588819002</v>
      </c>
      <c r="H4066" s="3">
        <f ca="1">[1]!thsiFinD("ths_adtm_stock",$A4066,$A$1,7,3,100,100,100)</f>
        <v>-0.32079646017698998</v>
      </c>
      <c r="I4066" s="3">
        <f ca="1">[1]!thsiFinD("ths_bbiboll_stock",$A4066,$A$1,7,3,100,100,100)</f>
        <v>48.632708333332999</v>
      </c>
      <c r="J4066" s="3">
        <f ca="1">[1]!thsiFinD("ths_dptb_stock",$A4066,$A$1,7,104,100,100)</f>
        <v>0.85714285714285998</v>
      </c>
      <c r="K4066" s="3">
        <f ca="1">[1]!thsiFinD("ths_srmi_stock",$A4066,$A$1,7,100,100)</f>
        <v>-3.4033014061544999E-2</v>
      </c>
      <c r="L4066" s="3">
        <f ca="1">[1]!thsiFinD("ths_atr_stock",$A4066,$A$1,7,101,100,100)</f>
        <v>1.2271428571428999</v>
      </c>
      <c r="M4066" s="3">
        <f ca="1">[1]!thsiFinD("ths_vol_w_stock",$A4066,$A$1)/1000000</f>
        <v>9.573734</v>
      </c>
      <c r="N4066" s="3">
        <f ca="1">[1]!thsiFinD("ths_turnover_ratio_w_stock",$A4066,$A$1)</f>
        <v>0.89127171871752997</v>
      </c>
      <c r="O4066" s="3">
        <f ca="1">[1]!thsiFinD("ths_relative_chg_ratio_w_stock",$A4066,$A$1,104,100)</f>
        <v>0.89718088283118003</v>
      </c>
      <c r="P4066" s="3">
        <f ca="1">[1]!thsiFinD("ths_chg_ratio_w_stock",$A4066,$B$1,100)</f>
        <v>-1.4556962025316</v>
      </c>
    </row>
    <row r="4067" spans="1:16" x14ac:dyDescent="0.25">
      <c r="A4067" s="2" t="s">
        <v>4065</v>
      </c>
      <c r="B4067" s="2" t="s">
        <v>9428</v>
      </c>
      <c r="C4067" s="3">
        <f ca="1">[1]!thsiFinD("ths_vol_ratio_stock",$A4067,$A$1,7,100)</f>
        <v>1.1402454273058</v>
      </c>
      <c r="D4067" s="3">
        <f ca="1">[1]!thsiFinD("ths_cr_stock",$A4067,$A$1,7,100,100)</f>
        <v>185.234375</v>
      </c>
      <c r="E4067" s="3">
        <f ca="1">[1]!thsiFinD("ths_mfi_stock",$A4067,$A$1,7,100,100)</f>
        <v>62.952142781065</v>
      </c>
      <c r="F4067" s="3">
        <f ca="1">[1]!thsiFinD("ths_expma_stock",$A4067,$A$1,7,100,100)</f>
        <v>29.910552979502</v>
      </c>
      <c r="G4067" s="3">
        <f ca="1">[1]!thsiFinD("ths_rsi_stock",$A4067,$A$1,7,100,100)</f>
        <v>48.026239360984</v>
      </c>
      <c r="H4067" s="3">
        <f ca="1">[1]!thsiFinD("ths_adtm_stock",$A4067,$A$1,7,3,100,100,100)</f>
        <v>0.62307692307691998</v>
      </c>
      <c r="I4067" s="3">
        <f ca="1">[1]!thsiFinD("ths_bbiboll_stock",$A4067,$A$1,7,3,100,100,100)</f>
        <v>30.21875</v>
      </c>
      <c r="J4067" s="3">
        <f ca="1">[1]!thsiFinD("ths_dptb_stock",$A4067,$A$1,7,104,100,100)</f>
        <v>0.57142857142856995</v>
      </c>
      <c r="K4067" s="3">
        <f ca="1">[1]!thsiFinD("ths_srmi_stock",$A4067,$A$1,7,100,100)</f>
        <v>4.7858099062917998E-2</v>
      </c>
      <c r="L4067" s="3">
        <f ca="1">[1]!thsiFinD("ths_atr_stock",$A4067,$A$1,7,101,100,100)</f>
        <v>1.7814285714286</v>
      </c>
      <c r="M4067" s="3">
        <f ca="1">[1]!thsiFinD("ths_vol_w_stock",$A4067,$A$1)/1000000</f>
        <v>25.135200000000001</v>
      </c>
      <c r="N4067" s="3">
        <f ca="1">[1]!thsiFinD("ths_turnover_ratio_w_stock",$A4067,$A$1)</f>
        <v>95.581002382148</v>
      </c>
      <c r="O4067" s="3">
        <f ca="1">[1]!thsiFinD("ths_relative_chg_ratio_w_stock",$A4067,$A$1,104,100)</f>
        <v>8.3164817279799994</v>
      </c>
      <c r="P4067" s="3">
        <f ca="1">[1]!thsiFinD("ths_chg_ratio_w_stock",$A4067,$B$1,100)</f>
        <v>-5.2208835341365001</v>
      </c>
    </row>
    <row r="4068" spans="1:16" x14ac:dyDescent="0.25">
      <c r="A4068" s="2" t="s">
        <v>4066</v>
      </c>
      <c r="B4068" s="2" t="s">
        <v>9429</v>
      </c>
      <c r="C4068" s="3">
        <f ca="1">[1]!thsiFinD("ths_vol_ratio_stock",$A4068,$A$1,7,100)</f>
        <v>0.68479370622411995</v>
      </c>
      <c r="D4068" s="3">
        <f ca="1">[1]!thsiFinD("ths_cr_stock",$A4068,$A$1,7,100,100)</f>
        <v>80.08356545961</v>
      </c>
      <c r="E4068" s="3">
        <f ca="1">[1]!thsiFinD("ths_mfi_stock",$A4068,$A$1,7,100,100)</f>
        <v>65.814291415246004</v>
      </c>
      <c r="F4068" s="3">
        <f ca="1">[1]!thsiFinD("ths_expma_stock",$A4068,$A$1,7,100,100)</f>
        <v>17.330671665221001</v>
      </c>
      <c r="G4068" s="3">
        <f ca="1">[1]!thsiFinD("ths_rsi_stock",$A4068,$A$1,7,100,100)</f>
        <v>38.891687591545001</v>
      </c>
      <c r="H4068" s="3">
        <f ca="1">[1]!thsiFinD("ths_adtm_stock",$A4068,$A$1,7,3,100,100,100)</f>
        <v>-0.41340782122905001</v>
      </c>
      <c r="I4068" s="3">
        <f ca="1">[1]!thsiFinD("ths_bbiboll_stock",$A4068,$A$1,7,3,100,100,100)</f>
        <v>17.434479166667</v>
      </c>
      <c r="J4068" s="3">
        <f ca="1">[1]!thsiFinD("ths_dptb_stock",$A4068,$A$1,7,104,100,100)</f>
        <v>0.71428571428570997</v>
      </c>
      <c r="K4068" s="3">
        <f ca="1">[1]!thsiFinD("ths_srmi_stock",$A4068,$A$1,7,100,100)</f>
        <v>-2.4557395773843999E-2</v>
      </c>
      <c r="L4068" s="3">
        <f ca="1">[1]!thsiFinD("ths_atr_stock",$A4068,$A$1,7,101,100,100)</f>
        <v>0.61571428571428999</v>
      </c>
      <c r="M4068" s="3">
        <f ca="1">[1]!thsiFinD("ths_vol_w_stock",$A4068,$A$1)/1000000</f>
        <v>18.467196999999999</v>
      </c>
      <c r="N4068" s="3">
        <f ca="1">[1]!thsiFinD("ths_turnover_ratio_w_stock",$A4068,$A$1)</f>
        <v>9.2852827048559003</v>
      </c>
      <c r="O4068" s="3">
        <f ca="1">[1]!thsiFinD("ths_relative_chg_ratio_w_stock",$A4068,$A$1,104,100)</f>
        <v>0.36835017545004001</v>
      </c>
      <c r="P4068" s="3">
        <f ca="1">[1]!thsiFinD("ths_chg_ratio_w_stock",$A4068,$B$1,100)</f>
        <v>-0.93676814988288004</v>
      </c>
    </row>
    <row r="4069" spans="1:16" x14ac:dyDescent="0.25">
      <c r="A4069" s="2" t="s">
        <v>4067</v>
      </c>
      <c r="B4069" s="2" t="s">
        <v>9430</v>
      </c>
      <c r="C4069" s="3">
        <f ca="1">[1]!thsiFinD("ths_vol_ratio_stock",$A4069,$A$1,7,100)</f>
        <v>0.70388089139318</v>
      </c>
      <c r="D4069" s="3">
        <f ca="1">[1]!thsiFinD("ths_cr_stock",$A4069,$A$1,7,100,100)</f>
        <v>25.150602409638999</v>
      </c>
      <c r="E4069" s="3">
        <f ca="1">[1]!thsiFinD("ths_mfi_stock",$A4069,$A$1,7,100,100)</f>
        <v>41.470763556241998</v>
      </c>
      <c r="F4069" s="3">
        <f ca="1">[1]!thsiFinD("ths_expma_stock",$A4069,$A$1,7,100,100)</f>
        <v>35.626621580916002</v>
      </c>
      <c r="G4069" s="3">
        <f ca="1">[1]!thsiFinD("ths_rsi_stock",$A4069,$A$1,7,100,100)</f>
        <v>30.041533994245</v>
      </c>
      <c r="H4069" s="3">
        <f ca="1">[1]!thsiFinD("ths_adtm_stock",$A4069,$A$1,7,3,100,100,100)</f>
        <v>-0.30689655172413999</v>
      </c>
      <c r="I4069" s="3">
        <f ca="1">[1]!thsiFinD("ths_bbiboll_stock",$A4069,$A$1,7,3,100,100,100)</f>
        <v>35.667708333333003</v>
      </c>
      <c r="J4069" s="3">
        <f ca="1">[1]!thsiFinD("ths_dptb_stock",$A4069,$A$1,7,104,100,100)</f>
        <v>0.71428571428570997</v>
      </c>
      <c r="K4069" s="3">
        <f ca="1">[1]!thsiFinD("ths_srmi_stock",$A4069,$A$1,7,100,100)</f>
        <v>-8.7473002159827007E-2</v>
      </c>
      <c r="L4069" s="3">
        <f ca="1">[1]!thsiFinD("ths_atr_stock",$A4069,$A$1,7,101,100,100)</f>
        <v>1.1985714285714</v>
      </c>
      <c r="M4069" s="3">
        <f ca="1">[1]!thsiFinD("ths_vol_w_stock",$A4069,$A$1)/1000000</f>
        <v>30.215031</v>
      </c>
      <c r="N4069" s="3">
        <f ca="1">[1]!thsiFinD("ths_turnover_ratio_w_stock",$A4069,$A$1)</f>
        <v>13.032393541218999</v>
      </c>
      <c r="O4069" s="3">
        <f ca="1">[1]!thsiFinD("ths_relative_chg_ratio_w_stock",$A4069,$A$1,104,100)</f>
        <v>-9.5215175311168991</v>
      </c>
      <c r="P4069" s="3">
        <f ca="1">[1]!thsiFinD("ths_chg_ratio_w_stock",$A4069,$B$1,100)</f>
        <v>0.88757396449704995</v>
      </c>
    </row>
    <row r="4070" spans="1:16" x14ac:dyDescent="0.25">
      <c r="A4070" s="2" t="s">
        <v>4068</v>
      </c>
      <c r="B4070" s="2" t="s">
        <v>9431</v>
      </c>
      <c r="C4070" s="3">
        <f ca="1">[1]!thsiFinD("ths_vol_ratio_stock",$A4070,$A$1,7,100)</f>
        <v>1.431603442516</v>
      </c>
      <c r="D4070" s="3">
        <f ca="1">[1]!thsiFinD("ths_cr_stock",$A4070,$A$1,7,100,100)</f>
        <v>210.01236093943001</v>
      </c>
      <c r="E4070" s="3">
        <f ca="1">[1]!thsiFinD("ths_mfi_stock",$A4070,$A$1,7,100,100)</f>
        <v>76.778666981590007</v>
      </c>
      <c r="F4070" s="3">
        <f ca="1">[1]!thsiFinD("ths_expma_stock",$A4070,$A$1,7,100,100)</f>
        <v>13.593294655353001</v>
      </c>
      <c r="G4070" s="3">
        <f ca="1">[1]!thsiFinD("ths_rsi_stock",$A4070,$A$1,7,100,100)</f>
        <v>58.838634138400003</v>
      </c>
      <c r="H4070" s="3">
        <f ca="1">[1]!thsiFinD("ths_adtm_stock",$A4070,$A$1,7,3,100,100,100)</f>
        <v>0.77546296296296002</v>
      </c>
      <c r="I4070" s="3">
        <f ca="1">[1]!thsiFinD("ths_bbiboll_stock",$A4070,$A$1,7,3,100,100,100)</f>
        <v>13.4453125</v>
      </c>
      <c r="J4070" s="3">
        <f ca="1">[1]!thsiFinD("ths_dptb_stock",$A4070,$A$1,7,104,100,100)</f>
        <v>0.71428571428570997</v>
      </c>
      <c r="K4070" s="3">
        <f ca="1">[1]!thsiFinD("ths_srmi_stock",$A4070,$A$1,7,100,100)</f>
        <v>0.13357142857143001</v>
      </c>
      <c r="L4070" s="3">
        <f ca="1">[1]!thsiFinD("ths_atr_stock",$A4070,$A$1,7,101,100,100)</f>
        <v>1.2771428571429</v>
      </c>
      <c r="M4070" s="3">
        <f ca="1">[1]!thsiFinD("ths_vol_w_stock",$A4070,$A$1)/1000000</f>
        <v>21.226438999999999</v>
      </c>
      <c r="N4070" s="3">
        <f ca="1">[1]!thsiFinD("ths_turnover_ratio_w_stock",$A4070,$A$1)</f>
        <v>17.094824947974001</v>
      </c>
      <c r="O4070" s="3">
        <f ca="1">[1]!thsiFinD("ths_relative_chg_ratio_w_stock",$A4070,$A$1,104,100)</f>
        <v>21.882126402440999</v>
      </c>
      <c r="P4070" s="3">
        <f ca="1">[1]!thsiFinD("ths_chg_ratio_w_stock",$A4070,$B$1,100)</f>
        <v>-2.7857142857142998</v>
      </c>
    </row>
    <row r="4071" spans="1:16" x14ac:dyDescent="0.25">
      <c r="A4071" s="2" t="s">
        <v>4069</v>
      </c>
      <c r="B4071" s="2" t="s">
        <v>9432</v>
      </c>
      <c r="C4071" s="3">
        <f ca="1">[1]!thsiFinD("ths_vol_ratio_stock",$A4071,$A$1,7,100)</f>
        <v>4.6220111973979998</v>
      </c>
      <c r="D4071" s="3">
        <f ca="1">[1]!thsiFinD("ths_cr_stock",$A4071,$A$1,7,100,100)</f>
        <v>142.33576642336001</v>
      </c>
      <c r="E4071" s="3">
        <f ca="1">[1]!thsiFinD("ths_mfi_stock",$A4071,$A$1,7,100,100)</f>
        <v>73.254835469027995</v>
      </c>
      <c r="F4071" s="3">
        <f ca="1">[1]!thsiFinD("ths_expma_stock",$A4071,$A$1,7,100,100)</f>
        <v>10.157061207273999</v>
      </c>
      <c r="G4071" s="3">
        <f ca="1">[1]!thsiFinD("ths_rsi_stock",$A4071,$A$1,7,100,100)</f>
        <v>48.283827119606002</v>
      </c>
      <c r="H4071" s="3">
        <f ca="1">[1]!thsiFinD("ths_adtm_stock",$A4071,$A$1,7,3,100,100,100)</f>
        <v>0.44117647058824</v>
      </c>
      <c r="I4071" s="3">
        <f ca="1">[1]!thsiFinD("ths_bbiboll_stock",$A4071,$A$1,7,3,100,100,100)</f>
        <v>10.505729166667001</v>
      </c>
      <c r="J4071" s="3">
        <f ca="1">[1]!thsiFinD("ths_dptb_stock",$A4071,$A$1,7,104,100,100)</f>
        <v>0.57142857142856995</v>
      </c>
      <c r="K4071" s="3">
        <f ca="1">[1]!thsiFinD("ths_srmi_stock",$A4071,$A$1,7,100,100)</f>
        <v>5.1526717557252001E-2</v>
      </c>
      <c r="L4071" s="3">
        <f ca="1">[1]!thsiFinD("ths_atr_stock",$A4071,$A$1,7,101,100,100)</f>
        <v>0.47428571428570998</v>
      </c>
      <c r="M4071" s="3">
        <f ca="1">[1]!thsiFinD("ths_vol_w_stock",$A4071,$A$1)/1000000</f>
        <v>32.138340999999997</v>
      </c>
      <c r="N4071" s="3">
        <f ca="1">[1]!thsiFinD("ths_turnover_ratio_w_stock",$A4071,$A$1)</f>
        <v>14.572767540928</v>
      </c>
      <c r="O4071" s="3">
        <f ca="1">[1]!thsiFinD("ths_relative_chg_ratio_w_stock",$A4071,$A$1,104,100)</f>
        <v>3.9408906309881</v>
      </c>
      <c r="P4071" s="3">
        <f ca="1">[1]!thsiFinD("ths_chg_ratio_w_stock",$A4071,$B$1,100)</f>
        <v>-6.2977099236641001</v>
      </c>
    </row>
    <row r="4072" spans="1:16" x14ac:dyDescent="0.25">
      <c r="A4072" s="2" t="s">
        <v>4070</v>
      </c>
      <c r="B4072" s="2" t="s">
        <v>9433</v>
      </c>
      <c r="C4072" s="3">
        <f ca="1">[1]!thsiFinD("ths_vol_ratio_stock",$A4072,$A$1,7,100)</f>
        <v>0.70485829466741001</v>
      </c>
      <c r="D4072" s="3">
        <f ca="1">[1]!thsiFinD("ths_cr_stock",$A4072,$A$1,7,100,100)</f>
        <v>56.25</v>
      </c>
      <c r="E4072" s="3">
        <f ca="1">[1]!thsiFinD("ths_mfi_stock",$A4072,$A$1,7,100,100)</f>
        <v>61.506546748165</v>
      </c>
      <c r="F4072" s="3">
        <f ca="1">[1]!thsiFinD("ths_expma_stock",$A4072,$A$1,7,100,100)</f>
        <v>21.132468949682</v>
      </c>
      <c r="G4072" s="3">
        <f ca="1">[1]!thsiFinD("ths_rsi_stock",$A4072,$A$1,7,100,100)</f>
        <v>30.624393326307999</v>
      </c>
      <c r="H4072" s="3">
        <f ca="1">[1]!thsiFinD("ths_adtm_stock",$A4072,$A$1,7,3,100,100,100)</f>
        <v>0.49624060150375998</v>
      </c>
      <c r="I4072" s="3">
        <f ca="1">[1]!thsiFinD("ths_bbiboll_stock",$A4072,$A$1,7,3,100,100,100)</f>
        <v>21.354166666666998</v>
      </c>
      <c r="J4072" s="3">
        <f ca="1">[1]!thsiFinD("ths_dptb_stock",$A4072,$A$1,7,104,100,100)</f>
        <v>1</v>
      </c>
      <c r="K4072" s="3">
        <f ca="1">[1]!thsiFinD("ths_srmi_stock",$A4072,$A$1,7,100,100)</f>
        <v>-2.5399811853245999E-2</v>
      </c>
      <c r="L4072" s="3">
        <f ca="1">[1]!thsiFinD("ths_atr_stock",$A4072,$A$1,7,101,100,100)</f>
        <v>0.44571428571429</v>
      </c>
      <c r="M4072" s="3">
        <f ca="1">[1]!thsiFinD("ths_vol_w_stock",$A4072,$A$1)/1000000</f>
        <v>6.7350139999999996</v>
      </c>
      <c r="N4072" s="3">
        <f ca="1">[1]!thsiFinD("ths_turnover_ratio_w_stock",$A4072,$A$1)</f>
        <v>13.449639422605999</v>
      </c>
      <c r="O4072" s="3">
        <f ca="1">[1]!thsiFinD("ths_relative_chg_ratio_w_stock",$A4072,$A$1,104,100)</f>
        <v>-0.41135546475828999</v>
      </c>
      <c r="P4072" s="3">
        <f ca="1">[1]!thsiFinD("ths_chg_ratio_w_stock",$A4072,$B$1,100)</f>
        <v>-4.2471042471042004</v>
      </c>
    </row>
    <row r="4073" spans="1:16" x14ac:dyDescent="0.25">
      <c r="A4073" s="2" t="s">
        <v>4071</v>
      </c>
      <c r="B4073" s="2" t="s">
        <v>9434</v>
      </c>
      <c r="C4073" s="3">
        <f ca="1">[1]!thsiFinD("ths_vol_ratio_stock",$A4073,$A$1,7,100)</f>
        <v>0.84678902055370997</v>
      </c>
      <c r="D4073" s="3">
        <f ca="1">[1]!thsiFinD("ths_cr_stock",$A4073,$A$1,7,100,100)</f>
        <v>43.589743589743001</v>
      </c>
      <c r="E4073" s="3">
        <f ca="1">[1]!thsiFinD("ths_mfi_stock",$A4073,$A$1,7,100,100)</f>
        <v>42.464254021557998</v>
      </c>
      <c r="F4073" s="3">
        <f ca="1">[1]!thsiFinD("ths_expma_stock",$A4073,$A$1,7,100,100)</f>
        <v>8.6347223293380999</v>
      </c>
      <c r="G4073" s="3">
        <f ca="1">[1]!thsiFinD("ths_rsi_stock",$A4073,$A$1,7,100,100)</f>
        <v>32.298107870201001</v>
      </c>
      <c r="H4073" s="3">
        <f ca="1">[1]!thsiFinD("ths_adtm_stock",$A4073,$A$1,7,3,100,100,100)</f>
        <v>-0.24137931034483001</v>
      </c>
      <c r="I4073" s="3">
        <f ca="1">[1]!thsiFinD("ths_bbiboll_stock",$A4073,$A$1,7,3,100,100,100)</f>
        <v>8.8562499999999993</v>
      </c>
      <c r="J4073" s="3">
        <f ca="1">[1]!thsiFinD("ths_dptb_stock",$A4073,$A$1,7,104,100,100)</f>
        <v>0.57142857142856995</v>
      </c>
      <c r="K4073" s="3">
        <f ca="1">[1]!thsiFinD("ths_srmi_stock",$A4073,$A$1,7,100,100)</f>
        <v>-7.1982281284607E-2</v>
      </c>
      <c r="L4073" s="3">
        <f ca="1">[1]!thsiFinD("ths_atr_stock",$A4073,$A$1,7,101,100,100)</f>
        <v>0.32285714285714001</v>
      </c>
      <c r="M4073" s="3">
        <f ca="1">[1]!thsiFinD("ths_vol_w_stock",$A4073,$A$1)/1000000</f>
        <v>6.3329930000000001</v>
      </c>
      <c r="N4073" s="3">
        <f ca="1">[1]!thsiFinD("ths_turnover_ratio_w_stock",$A4073,$A$1)</f>
        <v>14.900458801938999</v>
      </c>
      <c r="O4073" s="3">
        <f ca="1">[1]!thsiFinD("ths_relative_chg_ratio_w_stock",$A4073,$A$1,104,100)</f>
        <v>-3.5843928317317002</v>
      </c>
      <c r="P4073" s="3">
        <f ca="1">[1]!thsiFinD("ths_chg_ratio_w_stock",$A4073,$B$1,100)</f>
        <v>1.4319809069211999</v>
      </c>
    </row>
    <row r="4074" spans="1:16" x14ac:dyDescent="0.25">
      <c r="A4074" s="2" t="s">
        <v>4072</v>
      </c>
      <c r="B4074" s="2" t="s">
        <v>9435</v>
      </c>
      <c r="C4074" s="3">
        <f ca="1">[1]!thsiFinD("ths_vol_ratio_stock",$A4074,$A$1,7,100)</f>
        <v>0.69186774829270004</v>
      </c>
      <c r="D4074" s="3">
        <f ca="1">[1]!thsiFinD("ths_cr_stock",$A4074,$A$1,7,100,100)</f>
        <v>48.562300319488998</v>
      </c>
      <c r="E4074" s="3">
        <f ca="1">[1]!thsiFinD("ths_mfi_stock",$A4074,$A$1,7,100,100)</f>
        <v>35.276176702625001</v>
      </c>
      <c r="F4074" s="3">
        <f ca="1">[1]!thsiFinD("ths_expma_stock",$A4074,$A$1,7,100,100)</f>
        <v>19.064140008157</v>
      </c>
      <c r="G4074" s="3">
        <f ca="1">[1]!thsiFinD("ths_rsi_stock",$A4074,$A$1,7,100,100)</f>
        <v>29.058973947205001</v>
      </c>
      <c r="H4074" s="3">
        <f ca="1">[1]!thsiFinD("ths_adtm_stock",$A4074,$A$1,7,3,100,100,100)</f>
        <v>0.26363636363636</v>
      </c>
      <c r="I4074" s="3">
        <f ca="1">[1]!thsiFinD("ths_bbiboll_stock",$A4074,$A$1,7,3,100,100,100)</f>
        <v>19.294374999999999</v>
      </c>
      <c r="J4074" s="3">
        <f ca="1">[1]!thsiFinD("ths_dptb_stock",$A4074,$A$1,7,104,100,100)</f>
        <v>0.57142857142856995</v>
      </c>
      <c r="K4074" s="3">
        <f ca="1">[1]!thsiFinD("ths_srmi_stock",$A4074,$A$1,7,100,100)</f>
        <v>-4.7447137699845002E-2</v>
      </c>
      <c r="L4074" s="3">
        <f ca="1">[1]!thsiFinD("ths_atr_stock",$A4074,$A$1,7,101,100,100)</f>
        <v>0.44428571428571001</v>
      </c>
      <c r="M4074" s="3">
        <f ca="1">[1]!thsiFinD("ths_vol_w_stock",$A4074,$A$1)/1000000</f>
        <v>9.9341629999999999</v>
      </c>
      <c r="N4074" s="3">
        <f ca="1">[1]!thsiFinD("ths_turnover_ratio_w_stock",$A4074,$A$1)</f>
        <v>18.541358084601001</v>
      </c>
      <c r="O4074" s="3">
        <f ca="1">[1]!thsiFinD("ths_relative_chg_ratio_w_stock",$A4074,$A$1,104,100)</f>
        <v>-3.7421359899212998</v>
      </c>
      <c r="P4074" s="3">
        <f ca="1">[1]!thsiFinD("ths_chg_ratio_w_stock",$A4074,$B$1,100)</f>
        <v>-0.64970221981590004</v>
      </c>
    </row>
    <row r="4075" spans="1:16" x14ac:dyDescent="0.25">
      <c r="A4075" s="2" t="s">
        <v>4073</v>
      </c>
      <c r="B4075" s="2" t="s">
        <v>9436</v>
      </c>
      <c r="C4075" s="3">
        <f ca="1">[1]!thsiFinD("ths_vol_ratio_stock",$A4075,$A$1,7,100)</f>
        <v>0.62868250099621004</v>
      </c>
      <c r="D4075" s="3">
        <f ca="1">[1]!thsiFinD("ths_cr_stock",$A4075,$A$1,7,100,100)</f>
        <v>58.751696065129003</v>
      </c>
      <c r="E4075" s="3">
        <f ca="1">[1]!thsiFinD("ths_mfi_stock",$A4075,$A$1,7,100,100)</f>
        <v>34.280014215577999</v>
      </c>
      <c r="F4075" s="3">
        <f ca="1">[1]!thsiFinD("ths_expma_stock",$A4075,$A$1,7,100,100)</f>
        <v>31.703587517109</v>
      </c>
      <c r="G4075" s="3">
        <f ca="1">[1]!thsiFinD("ths_rsi_stock",$A4075,$A$1,7,100,100)</f>
        <v>33.041465674496003</v>
      </c>
      <c r="H4075" s="3">
        <f ca="1">[1]!thsiFinD("ths_adtm_stock",$A4075,$A$1,7,3,100,100,100)</f>
        <v>-6.4748201438852002E-2</v>
      </c>
      <c r="I4075" s="3">
        <f ca="1">[1]!thsiFinD("ths_bbiboll_stock",$A4075,$A$1,7,3,100,100,100)</f>
        <v>31.907916666666999</v>
      </c>
      <c r="J4075" s="3">
        <f ca="1">[1]!thsiFinD("ths_dptb_stock",$A4075,$A$1,7,104,100,100)</f>
        <v>0.57142857142856995</v>
      </c>
      <c r="K4075" s="3">
        <f ca="1">[1]!thsiFinD("ths_srmi_stock",$A4075,$A$1,7,100,100)</f>
        <v>-2.0709130844054E-2</v>
      </c>
      <c r="L4075" s="3">
        <f ca="1">[1]!thsiFinD("ths_atr_stock",$A4075,$A$1,7,101,100,100)</f>
        <v>0.55714285714286005</v>
      </c>
      <c r="M4075" s="3">
        <f ca="1">[1]!thsiFinD("ths_vol_w_stock",$A4075,$A$1)/1000000</f>
        <v>1.687298</v>
      </c>
      <c r="N4075" s="3">
        <f ca="1">[1]!thsiFinD("ths_turnover_ratio_w_stock",$A4075,$A$1)</f>
        <v>4.5366054863657999</v>
      </c>
      <c r="O4075" s="3">
        <f ca="1">[1]!thsiFinD("ths_relative_chg_ratio_w_stock",$A4075,$A$1,104,100)</f>
        <v>-1.6273702908964001</v>
      </c>
      <c r="P4075" s="3">
        <f ca="1">[1]!thsiFinD("ths_chg_ratio_w_stock",$A4075,$B$1,100)</f>
        <v>-3.8769625120154001</v>
      </c>
    </row>
    <row r="4076" spans="1:16" x14ac:dyDescent="0.25">
      <c r="A4076" s="2" t="s">
        <v>4074</v>
      </c>
      <c r="B4076" s="2" t="s">
        <v>9437</v>
      </c>
      <c r="C4076" s="3">
        <f ca="1">[1]!thsiFinD("ths_vol_ratio_stock",$A4076,$A$1,7,100)</f>
        <v>0.90852967045305999</v>
      </c>
      <c r="D4076" s="3">
        <f ca="1">[1]!thsiFinD("ths_cr_stock",$A4076,$A$1,7,100,100)</f>
        <v>106.45879732739</v>
      </c>
      <c r="E4076" s="3">
        <f ca="1">[1]!thsiFinD("ths_mfi_stock",$A4076,$A$1,7,100,100)</f>
        <v>48.014290819886</v>
      </c>
      <c r="F4076" s="3">
        <f ca="1">[1]!thsiFinD("ths_expma_stock",$A4076,$A$1,7,100,100)</f>
        <v>18.983730957262001</v>
      </c>
      <c r="G4076" s="3">
        <f ca="1">[1]!thsiFinD("ths_rsi_stock",$A4076,$A$1,7,100,100)</f>
        <v>41.666901182143</v>
      </c>
      <c r="H4076" s="3">
        <f ca="1">[1]!thsiFinD("ths_adtm_stock",$A4076,$A$1,7,3,100,100,100)</f>
        <v>0.35869565217390997</v>
      </c>
      <c r="I4076" s="3">
        <f ca="1">[1]!thsiFinD("ths_bbiboll_stock",$A4076,$A$1,7,3,100,100,100)</f>
        <v>19.0975</v>
      </c>
      <c r="J4076" s="3">
        <f ca="1">[1]!thsiFinD("ths_dptb_stock",$A4076,$A$1,7,104,100,100)</f>
        <v>0.28571428571428997</v>
      </c>
      <c r="K4076" s="3">
        <f ca="1">[1]!thsiFinD("ths_srmi_stock",$A4076,$A$1,7,100,100)</f>
        <v>-1.3123359580052001E-2</v>
      </c>
      <c r="L4076" s="3">
        <f ca="1">[1]!thsiFinD("ths_atr_stock",$A4076,$A$1,7,101,100,100)</f>
        <v>0.46428571428572002</v>
      </c>
      <c r="M4076" s="3">
        <f ca="1">[1]!thsiFinD("ths_vol_w_stock",$A4076,$A$1)/1000000</f>
        <v>5.7234439999999998</v>
      </c>
      <c r="N4076" s="3">
        <f ca="1">[1]!thsiFinD("ths_turnover_ratio_w_stock",$A4076,$A$1)</f>
        <v>14.708770560645</v>
      </c>
      <c r="O4076" s="3">
        <f ca="1">[1]!thsiFinD("ths_relative_chg_ratio_w_stock",$A4076,$A$1,104,100)</f>
        <v>0.76732389228919995</v>
      </c>
      <c r="P4076" s="3">
        <f ca="1">[1]!thsiFinD("ths_chg_ratio_w_stock",$A4076,$B$1,100)</f>
        <v>-25.851063829787002</v>
      </c>
    </row>
    <row r="4077" spans="1:16" x14ac:dyDescent="0.25">
      <c r="A4077" s="2" t="s">
        <v>4075</v>
      </c>
      <c r="B4077" s="2" t="s">
        <v>9438</v>
      </c>
      <c r="C4077" s="3">
        <f ca="1">[1]!thsiFinD("ths_vol_ratio_stock",$A4077,$A$1,7,100)</f>
        <v>0.97659044915173998</v>
      </c>
      <c r="D4077" s="3">
        <f ca="1">[1]!thsiFinD("ths_cr_stock",$A4077,$A$1,7,100,100)</f>
        <v>58.080808080807998</v>
      </c>
      <c r="E4077" s="3">
        <f ca="1">[1]!thsiFinD("ths_mfi_stock",$A4077,$A$1,7,100,100)</f>
        <v>57.305970877493003</v>
      </c>
      <c r="F4077" s="3">
        <f ca="1">[1]!thsiFinD("ths_expma_stock",$A4077,$A$1,7,100,100)</f>
        <v>31.476353039519001</v>
      </c>
      <c r="G4077" s="3">
        <f ca="1">[1]!thsiFinD("ths_rsi_stock",$A4077,$A$1,7,100,100)</f>
        <v>40.645837349818997</v>
      </c>
      <c r="H4077" s="3">
        <f ca="1">[1]!thsiFinD("ths_adtm_stock",$A4077,$A$1,7,3,100,100,100)</f>
        <v>0.50285714285714</v>
      </c>
      <c r="I4077" s="3">
        <f ca="1">[1]!thsiFinD("ths_bbiboll_stock",$A4077,$A$1,7,3,100,100,100)</f>
        <v>31.621770833332999</v>
      </c>
      <c r="J4077" s="3">
        <f ca="1">[1]!thsiFinD("ths_dptb_stock",$A4077,$A$1,7,104,100,100)</f>
        <v>0.57142857142856995</v>
      </c>
      <c r="K4077" s="3">
        <f ca="1">[1]!thsiFinD("ths_srmi_stock",$A4077,$A$1,7,100,100)</f>
        <v>-2.2791133312520001E-2</v>
      </c>
      <c r="L4077" s="3">
        <f ca="1">[1]!thsiFinD("ths_atr_stock",$A4077,$A$1,7,101,100,100)</f>
        <v>0.92</v>
      </c>
      <c r="M4077" s="3">
        <f ca="1">[1]!thsiFinD("ths_vol_w_stock",$A4077,$A$1)/1000000</f>
        <v>4.1136549999999996</v>
      </c>
      <c r="N4077" s="3">
        <f ca="1">[1]!thsiFinD("ths_turnover_ratio_w_stock",$A4077,$A$1)</f>
        <v>0.97824331860138003</v>
      </c>
      <c r="O4077" s="3">
        <f ca="1">[1]!thsiFinD("ths_relative_chg_ratio_w_stock",$A4077,$A$1,104,100)</f>
        <v>-5.8759946716179998E-2</v>
      </c>
      <c r="P4077" s="3">
        <f ca="1">[1]!thsiFinD("ths_chg_ratio_w_stock",$A4077,$B$1,100)</f>
        <v>-4.0255591054312996</v>
      </c>
    </row>
    <row r="4078" spans="1:16" x14ac:dyDescent="0.25">
      <c r="A4078" s="2" t="s">
        <v>4076</v>
      </c>
      <c r="B4078" s="2" t="s">
        <v>9439</v>
      </c>
      <c r="C4078" s="3">
        <f ca="1">[1]!thsiFinD("ths_vol_ratio_stock",$A4078,$A$1,7,100)</f>
        <v>1.7130423672502</v>
      </c>
      <c r="D4078" s="3">
        <f ca="1">[1]!thsiFinD("ths_cr_stock",$A4078,$A$1,7,100,100)</f>
        <v>95.064377682403006</v>
      </c>
      <c r="E4078" s="3">
        <f ca="1">[1]!thsiFinD("ths_mfi_stock",$A4078,$A$1,7,100,100)</f>
        <v>43.452149552522002</v>
      </c>
      <c r="F4078" s="3">
        <f ca="1">[1]!thsiFinD("ths_expma_stock",$A4078,$A$1,7,100,100)</f>
        <v>7.7123240005623002</v>
      </c>
      <c r="G4078" s="3">
        <f ca="1">[1]!thsiFinD("ths_rsi_stock",$A4078,$A$1,7,100,100)</f>
        <v>48.001191356136999</v>
      </c>
      <c r="H4078" s="3">
        <f ca="1">[1]!thsiFinD("ths_adtm_stock",$A4078,$A$1,7,3,100,100,100)</f>
        <v>0.64102564102563997</v>
      </c>
      <c r="I4078" s="3">
        <f ca="1">[1]!thsiFinD("ths_bbiboll_stock",$A4078,$A$1,7,3,100,100,100)</f>
        <v>7.7396874999999996</v>
      </c>
      <c r="J4078" s="3">
        <f ca="1">[1]!thsiFinD("ths_dptb_stock",$A4078,$A$1,7,104,100,100)</f>
        <v>0.57142857142856995</v>
      </c>
      <c r="K4078" s="3">
        <f ca="1">[1]!thsiFinD("ths_srmi_stock",$A4078,$A$1,7,100,100)</f>
        <v>2.2164276401565E-2</v>
      </c>
      <c r="L4078" s="3">
        <f ca="1">[1]!thsiFinD("ths_atr_stock",$A4078,$A$1,7,101,100,100)</f>
        <v>0.43714285714286</v>
      </c>
      <c r="M4078" s="3">
        <f ca="1">[1]!thsiFinD("ths_vol_w_stock",$A4078,$A$1)/1000000</f>
        <v>51.587314999999997</v>
      </c>
      <c r="N4078" s="3">
        <f ca="1">[1]!thsiFinD("ths_turnover_ratio_w_stock",$A4078,$A$1)</f>
        <v>15.094629791476001</v>
      </c>
      <c r="O4078" s="3">
        <f ca="1">[1]!thsiFinD("ths_relative_chg_ratio_w_stock",$A4078,$A$1,104,100)</f>
        <v>4.8051963512142999</v>
      </c>
      <c r="P4078" s="3">
        <f ca="1">[1]!thsiFinD("ths_chg_ratio_w_stock",$A4078,$B$1,100)</f>
        <v>-19.035202086049999</v>
      </c>
    </row>
    <row r="4079" spans="1:16" x14ac:dyDescent="0.25">
      <c r="A4079" s="2" t="s">
        <v>4077</v>
      </c>
      <c r="B4079" s="2" t="s">
        <v>9440</v>
      </c>
      <c r="C4079" s="3">
        <f ca="1">[1]!thsiFinD("ths_vol_ratio_stock",$A4079,$A$1,7,100)</f>
        <v>0.51481514615037005</v>
      </c>
      <c r="D4079" s="3">
        <f ca="1">[1]!thsiFinD("ths_cr_stock",$A4079,$A$1,7,100,100)</f>
        <v>418.07228915663001</v>
      </c>
      <c r="E4079" s="3">
        <f ca="1">[1]!thsiFinD("ths_mfi_stock",$A4079,$A$1,7,100,100)</f>
        <v>78.279681978819994</v>
      </c>
      <c r="F4079" s="3">
        <f ca="1">[1]!thsiFinD("ths_expma_stock",$A4079,$A$1,7,100,100)</f>
        <v>22.412696478339001</v>
      </c>
      <c r="G4079" s="3">
        <f ca="1">[1]!thsiFinD("ths_rsi_stock",$A4079,$A$1,7,100,100)</f>
        <v>60.937739167342997</v>
      </c>
      <c r="H4079" s="3">
        <f ca="1">[1]!thsiFinD("ths_adtm_stock",$A4079,$A$1,7,3,100,100,100)</f>
        <v>0.92016806722689004</v>
      </c>
      <c r="I4079" s="3">
        <f ca="1">[1]!thsiFinD("ths_bbiboll_stock",$A4079,$A$1,7,3,100,100,100)</f>
        <v>22.313541666667</v>
      </c>
      <c r="J4079" s="3">
        <f ca="1">[1]!thsiFinD("ths_dptb_stock",$A4079,$A$1,7,104,100,100)</f>
        <v>0.71428571428570997</v>
      </c>
      <c r="K4079" s="3">
        <f ca="1">[1]!thsiFinD("ths_srmi_stock",$A4079,$A$1,7,100,100)</f>
        <v>5.7990261177511999E-2</v>
      </c>
      <c r="L4079" s="3">
        <f ca="1">[1]!thsiFinD("ths_atr_stock",$A4079,$A$1,7,101,100,100)</f>
        <v>0.61428571428570999</v>
      </c>
      <c r="M4079" s="3">
        <f ca="1">[1]!thsiFinD("ths_vol_w_stock",$A4079,$A$1)/1000000</f>
        <v>18.022117999999999</v>
      </c>
      <c r="N4079" s="3">
        <f ca="1">[1]!thsiFinD("ths_turnover_ratio_w_stock",$A4079,$A$1)</f>
        <v>3.1504590037678</v>
      </c>
      <c r="O4079" s="3">
        <f ca="1">[1]!thsiFinD("ths_relative_chg_ratio_w_stock",$A4079,$A$1,104,100)</f>
        <v>5.590053230254</v>
      </c>
      <c r="P4079" s="3">
        <f ca="1">[1]!thsiFinD("ths_chg_ratio_w_stock",$A4079,$B$1,100)</f>
        <v>-3.9840637450198999</v>
      </c>
    </row>
    <row r="4080" spans="1:16" x14ac:dyDescent="0.25">
      <c r="A4080" s="2" t="s">
        <v>4078</v>
      </c>
      <c r="B4080" s="2" t="s">
        <v>9441</v>
      </c>
      <c r="C4080" s="3">
        <f ca="1">[1]!thsiFinD("ths_vol_ratio_stock",$A4080,$A$1,7,100)</f>
        <v>1.1434590117657</v>
      </c>
      <c r="D4080" s="3">
        <f ca="1">[1]!thsiFinD("ths_cr_stock",$A4080,$A$1,7,100,100)</f>
        <v>162.57861635219999</v>
      </c>
      <c r="E4080" s="3">
        <f ca="1">[1]!thsiFinD("ths_mfi_stock",$A4080,$A$1,7,100,100)</f>
        <v>70.662396290803002</v>
      </c>
      <c r="F4080" s="3">
        <f ca="1">[1]!thsiFinD("ths_expma_stock",$A4080,$A$1,7,100,100)</f>
        <v>21.143862082712001</v>
      </c>
      <c r="G4080" s="3">
        <f ca="1">[1]!thsiFinD("ths_rsi_stock",$A4080,$A$1,7,100,100)</f>
        <v>58.810752593781999</v>
      </c>
      <c r="H4080" s="3">
        <f ca="1">[1]!thsiFinD("ths_adtm_stock",$A4080,$A$1,7,3,100,100,100)</f>
        <v>0.84872611464967995</v>
      </c>
      <c r="I4080" s="3">
        <f ca="1">[1]!thsiFinD("ths_bbiboll_stock",$A4080,$A$1,7,3,100,100,100)</f>
        <v>20.946458333332998</v>
      </c>
      <c r="J4080" s="3">
        <f ca="1">[1]!thsiFinD("ths_dptb_stock",$A4080,$A$1,7,104,100,100)</f>
        <v>0.28571428571428997</v>
      </c>
      <c r="K4080" s="3">
        <f ca="1">[1]!thsiFinD("ths_srmi_stock",$A4080,$A$1,7,100,100)</f>
        <v>4.6750818139317002E-2</v>
      </c>
      <c r="L4080" s="3">
        <f ca="1">[1]!thsiFinD("ths_atr_stock",$A4080,$A$1,7,101,100,100)</f>
        <v>1.2</v>
      </c>
      <c r="M4080" s="3">
        <f ca="1">[1]!thsiFinD("ths_vol_w_stock",$A4080,$A$1)/1000000</f>
        <v>21.869166</v>
      </c>
      <c r="N4080" s="3">
        <f ca="1">[1]!thsiFinD("ths_turnover_ratio_w_stock",$A4080,$A$1)</f>
        <v>78.267220062424997</v>
      </c>
      <c r="O4080" s="3">
        <f ca="1">[1]!thsiFinD("ths_relative_chg_ratio_w_stock",$A4080,$A$1,104,100)</f>
        <v>0.78479651441297005</v>
      </c>
      <c r="P4080" s="3">
        <f ca="1">[1]!thsiFinD("ths_chg_ratio_w_stock",$A4080,$B$1,100)</f>
        <v>-7.2463768115942004</v>
      </c>
    </row>
    <row r="4081" spans="1:16" x14ac:dyDescent="0.25">
      <c r="A4081" s="2" t="s">
        <v>4079</v>
      </c>
      <c r="B4081" s="2" t="s">
        <v>9442</v>
      </c>
      <c r="C4081" s="3">
        <f ca="1">[1]!thsiFinD("ths_vol_ratio_stock",$A4081,$A$1,7,100)</f>
        <v>0.69740751451350003</v>
      </c>
      <c r="D4081" s="3">
        <f ca="1">[1]!thsiFinD("ths_cr_stock",$A4081,$A$1,7,100,100)</f>
        <v>74.280575539568005</v>
      </c>
      <c r="E4081" s="3">
        <f ca="1">[1]!thsiFinD("ths_mfi_stock",$A4081,$A$1,7,100,100)</f>
        <v>53.983966860221003</v>
      </c>
      <c r="F4081" s="3">
        <f ca="1">[1]!thsiFinD("ths_expma_stock",$A4081,$A$1,7,100,100)</f>
        <v>24.079917262932</v>
      </c>
      <c r="G4081" s="3">
        <f ca="1">[1]!thsiFinD("ths_rsi_stock",$A4081,$A$1,7,100,100)</f>
        <v>29.608342290722</v>
      </c>
      <c r="H4081" s="3">
        <f ca="1">[1]!thsiFinD("ths_adtm_stock",$A4081,$A$1,7,3,100,100,100)</f>
        <v>0.31858407079646001</v>
      </c>
      <c r="I4081" s="3">
        <f ca="1">[1]!thsiFinD("ths_bbiboll_stock",$A4081,$A$1,7,3,100,100,100)</f>
        <v>24.215416666667</v>
      </c>
      <c r="J4081" s="3">
        <f ca="1">[1]!thsiFinD("ths_dptb_stock",$A4081,$A$1,7,104,100,100)</f>
        <v>0.85714285714285998</v>
      </c>
      <c r="K4081" s="3">
        <f ca="1">[1]!thsiFinD("ths_srmi_stock",$A4081,$A$1,7,100,100)</f>
        <v>-1.8280016618197E-2</v>
      </c>
      <c r="L4081" s="3">
        <f ca="1">[1]!thsiFinD("ths_atr_stock",$A4081,$A$1,7,101,100,100)</f>
        <v>0.46142857142857002</v>
      </c>
      <c r="M4081" s="3">
        <f ca="1">[1]!thsiFinD("ths_vol_w_stock",$A4081,$A$1)/1000000</f>
        <v>3.533998</v>
      </c>
      <c r="N4081" s="3">
        <f ca="1">[1]!thsiFinD("ths_turnover_ratio_w_stock",$A4081,$A$1)</f>
        <v>1.4040855878295999</v>
      </c>
      <c r="O4081" s="3">
        <f ca="1">[1]!thsiFinD("ths_relative_chg_ratio_w_stock",$A4081,$A$1,104,100)</f>
        <v>-1.3806760728442</v>
      </c>
      <c r="P4081" s="3">
        <f ca="1">[1]!thsiFinD("ths_chg_ratio_w_stock",$A4081,$B$1,100)</f>
        <v>-4.9936521371138003</v>
      </c>
    </row>
    <row r="4082" spans="1:16" x14ac:dyDescent="0.25">
      <c r="A4082" s="2" t="s">
        <v>4080</v>
      </c>
      <c r="B4082" s="2" t="s">
        <v>9443</v>
      </c>
      <c r="C4082" s="3">
        <f ca="1">[1]!thsiFinD("ths_vol_ratio_stock",$A4082,$A$1,7,100)</f>
        <v>1.0121124718857999</v>
      </c>
      <c r="D4082" s="3">
        <f ca="1">[1]!thsiFinD("ths_cr_stock",$A4082,$A$1,7,100,100)</f>
        <v>32.43670886076</v>
      </c>
      <c r="E4082" s="3">
        <f ca="1">[1]!thsiFinD("ths_mfi_stock",$A4082,$A$1,7,100,100)</f>
        <v>40.628492374608001</v>
      </c>
      <c r="F4082" s="3">
        <f ca="1">[1]!thsiFinD("ths_expma_stock",$A4082,$A$1,7,100,100)</f>
        <v>17.770978595504999</v>
      </c>
      <c r="G4082" s="3">
        <f ca="1">[1]!thsiFinD("ths_rsi_stock",$A4082,$A$1,7,100,100)</f>
        <v>25.104760426921001</v>
      </c>
      <c r="H4082" s="3">
        <f ca="1">[1]!thsiFinD("ths_adtm_stock",$A4082,$A$1,7,3,100,100,100)</f>
        <v>-0.53900709219858001</v>
      </c>
      <c r="I4082" s="3">
        <f ca="1">[1]!thsiFinD("ths_bbiboll_stock",$A4082,$A$1,7,3,100,100,100)</f>
        <v>18.0234375</v>
      </c>
      <c r="J4082" s="3">
        <f ca="1">[1]!thsiFinD("ths_dptb_stock",$A4082,$A$1,7,104,100,100)</f>
        <v>0.57142857142856995</v>
      </c>
      <c r="K4082" s="3">
        <f ca="1">[1]!thsiFinD("ths_srmi_stock",$A4082,$A$1,7,100,100)</f>
        <v>-5.3639846743295E-2</v>
      </c>
      <c r="L4082" s="3">
        <f ca="1">[1]!thsiFinD("ths_atr_stock",$A4082,$A$1,7,101,100,100)</f>
        <v>0.44142857142857</v>
      </c>
      <c r="M4082" s="3">
        <f ca="1">[1]!thsiFinD("ths_vol_w_stock",$A4082,$A$1)/1000000</f>
        <v>2.1033550000000001</v>
      </c>
      <c r="N4082" s="3">
        <f ca="1">[1]!thsiFinD("ths_turnover_ratio_w_stock",$A4082,$A$1)</f>
        <v>3.2770471743012002</v>
      </c>
      <c r="O4082" s="3">
        <f ca="1">[1]!thsiFinD("ths_relative_chg_ratio_w_stock",$A4082,$A$1,104,100)</f>
        <v>-2.754629962628</v>
      </c>
      <c r="P4082" s="3">
        <f ca="1">[1]!thsiFinD("ths_chg_ratio_w_stock",$A4082,$B$1,100)</f>
        <v>-2.4869866975130002</v>
      </c>
    </row>
    <row r="4083" spans="1:16" x14ac:dyDescent="0.25">
      <c r="A4083" s="2" t="s">
        <v>4081</v>
      </c>
      <c r="B4083" s="2" t="s">
        <v>9444</v>
      </c>
      <c r="C4083" s="3">
        <f ca="1">[1]!thsiFinD("ths_vol_ratio_stock",$A4083,$A$1,7,100)</f>
        <v>0.71954459564006001</v>
      </c>
      <c r="D4083" s="3">
        <f ca="1">[1]!thsiFinD("ths_cr_stock",$A4083,$A$1,7,100,100)</f>
        <v>114.42981227235001</v>
      </c>
      <c r="E4083" s="3">
        <f ca="1">[1]!thsiFinD("ths_mfi_stock",$A4083,$A$1,7,100,100)</f>
        <v>53.801397796537003</v>
      </c>
      <c r="F4083" s="3">
        <f ca="1">[1]!thsiFinD("ths_expma_stock",$A4083,$A$1,7,100,100)</f>
        <v>81.040301853046998</v>
      </c>
      <c r="G4083" s="3">
        <f ca="1">[1]!thsiFinD("ths_rsi_stock",$A4083,$A$1,7,100,100)</f>
        <v>55.812507237331999</v>
      </c>
      <c r="H4083" s="3">
        <f ca="1">[1]!thsiFinD("ths_adtm_stock",$A4083,$A$1,7,3,100,100,100)</f>
        <v>0.50998068254990003</v>
      </c>
      <c r="I4083" s="3">
        <f ca="1">[1]!thsiFinD("ths_bbiboll_stock",$A4083,$A$1,7,3,100,100,100)</f>
        <v>79.131874999999994</v>
      </c>
      <c r="J4083" s="3">
        <f ca="1">[1]!thsiFinD("ths_dptb_stock",$A4083,$A$1,7,104,100,100)</f>
        <v>0.85714285714285998</v>
      </c>
      <c r="K4083" s="3">
        <f ca="1">[1]!thsiFinD("ths_srmi_stock",$A4083,$A$1,7,100,100)</f>
        <v>-1.7548165419069998E-2</v>
      </c>
      <c r="L4083" s="3">
        <f ca="1">[1]!thsiFinD("ths_atr_stock",$A4083,$A$1,7,101,100,100)</f>
        <v>3.6485714285714002</v>
      </c>
      <c r="M4083" s="3">
        <f ca="1">[1]!thsiFinD("ths_vol_w_stock",$A4083,$A$1)/1000000</f>
        <v>48.171646000000003</v>
      </c>
      <c r="N4083" s="3">
        <f ca="1">[1]!thsiFinD("ths_turnover_ratio_w_stock",$A4083,$A$1)</f>
        <v>25.891962407596001</v>
      </c>
      <c r="O4083" s="3">
        <f ca="1">[1]!thsiFinD("ths_relative_chg_ratio_w_stock",$A4083,$A$1,104,100)</f>
        <v>0.17255138199240999</v>
      </c>
      <c r="P4083" s="3">
        <f ca="1">[1]!thsiFinD("ths_chg_ratio_w_stock",$A4083,$B$1,100)</f>
        <v>-4.5715713215089</v>
      </c>
    </row>
    <row r="4084" spans="1:16" x14ac:dyDescent="0.25">
      <c r="A4084" s="2" t="s">
        <v>4082</v>
      </c>
      <c r="B4084" s="2" t="s">
        <v>9445</v>
      </c>
      <c r="C4084" s="3">
        <f ca="1">[1]!thsiFinD("ths_vol_ratio_stock",$A4084,$A$1,7,100)</f>
        <v>0.58692027735264996</v>
      </c>
      <c r="D4084" s="3">
        <f ca="1">[1]!thsiFinD("ths_cr_stock",$A4084,$A$1,7,100,100)</f>
        <v>133.23823109842999</v>
      </c>
      <c r="E4084" s="3">
        <f ca="1">[1]!thsiFinD("ths_mfi_stock",$A4084,$A$1,7,100,100)</f>
        <v>78.440025429989007</v>
      </c>
      <c r="F4084" s="3">
        <f ca="1">[1]!thsiFinD("ths_expma_stock",$A4084,$A$1,7,100,100)</f>
        <v>16.747807455387999</v>
      </c>
      <c r="G4084" s="3">
        <f ca="1">[1]!thsiFinD("ths_rsi_stock",$A4084,$A$1,7,100,100)</f>
        <v>46.217335047900001</v>
      </c>
      <c r="H4084" s="3">
        <f ca="1">[1]!thsiFinD("ths_adtm_stock",$A4084,$A$1,7,3,100,100,100)</f>
        <v>0.35687732342007999</v>
      </c>
      <c r="I4084" s="3">
        <f ca="1">[1]!thsiFinD("ths_bbiboll_stock",$A4084,$A$1,7,3,100,100,100)</f>
        <v>16.766458333332999</v>
      </c>
      <c r="J4084" s="3">
        <f ca="1">[1]!thsiFinD("ths_dptb_stock",$A4084,$A$1,7,104,100,100)</f>
        <v>1</v>
      </c>
      <c r="K4084" s="3">
        <f ca="1">[1]!thsiFinD("ths_srmi_stock",$A4084,$A$1,7,100,100)</f>
        <v>1.0836845273931001E-2</v>
      </c>
      <c r="L4084" s="3">
        <f ca="1">[1]!thsiFinD("ths_atr_stock",$A4084,$A$1,7,101,100,100)</f>
        <v>0.77857142857143002</v>
      </c>
      <c r="M4084" s="3">
        <f ca="1">[1]!thsiFinD("ths_vol_w_stock",$A4084,$A$1)/1000000</f>
        <v>27.155033</v>
      </c>
      <c r="N4084" s="3">
        <f ca="1">[1]!thsiFinD("ths_turnover_ratio_w_stock",$A4084,$A$1)</f>
        <v>23.756867119469</v>
      </c>
      <c r="O4084" s="3">
        <f ca="1">[1]!thsiFinD("ths_relative_chg_ratio_w_stock",$A4084,$A$1,104,100)</f>
        <v>0.75750226570109003</v>
      </c>
      <c r="P4084" s="3">
        <f ca="1">[1]!thsiFinD("ths_chg_ratio_w_stock",$A4084,$B$1,100)</f>
        <v>-4.0939193257074002</v>
      </c>
    </row>
    <row r="4085" spans="1:16" x14ac:dyDescent="0.25">
      <c r="A4085" s="2" t="s">
        <v>4083</v>
      </c>
      <c r="B4085" s="2" t="s">
        <v>9446</v>
      </c>
      <c r="C4085" s="3">
        <f ca="1">[1]!thsiFinD("ths_vol_ratio_stock",$A4085,$A$1,7,100)</f>
        <v>1.5531920780807</v>
      </c>
      <c r="D4085" s="3">
        <f ca="1">[1]!thsiFinD("ths_cr_stock",$A4085,$A$1,7,100,100)</f>
        <v>28.746177370030001</v>
      </c>
      <c r="E4085" s="3">
        <f ca="1">[1]!thsiFinD("ths_mfi_stock",$A4085,$A$1,7,100,100)</f>
        <v>46.151292891632998</v>
      </c>
      <c r="F4085" s="3">
        <f ca="1">[1]!thsiFinD("ths_expma_stock",$A4085,$A$1,7,100,100)</f>
        <v>35.127554798928998</v>
      </c>
      <c r="G4085" s="3">
        <f ca="1">[1]!thsiFinD("ths_rsi_stock",$A4085,$A$1,7,100,100)</f>
        <v>22.128081731001</v>
      </c>
      <c r="H4085" s="3">
        <f ca="1">[1]!thsiFinD("ths_adtm_stock",$A4085,$A$1,7,3,100,100,100)</f>
        <v>-0.48421052631578998</v>
      </c>
      <c r="I4085" s="3">
        <f ca="1">[1]!thsiFinD("ths_bbiboll_stock",$A4085,$A$1,7,3,100,100,100)</f>
        <v>35.379791666667003</v>
      </c>
      <c r="J4085" s="3">
        <f ca="1">[1]!thsiFinD("ths_dptb_stock",$A4085,$A$1,7,104,100,100)</f>
        <v>0.85714285714285998</v>
      </c>
      <c r="K4085" s="3">
        <f ca="1">[1]!thsiFinD("ths_srmi_stock",$A4085,$A$1,7,100,100)</f>
        <v>-3.3211370672670999E-2</v>
      </c>
      <c r="L4085" s="3">
        <f ca="1">[1]!thsiFinD("ths_atr_stock",$A4085,$A$1,7,101,100,100)</f>
        <v>0.67571428571429004</v>
      </c>
      <c r="M4085" s="3">
        <f ca="1">[1]!thsiFinD("ths_vol_w_stock",$A4085,$A$1)/1000000</f>
        <v>36.449610999999997</v>
      </c>
      <c r="N4085" s="3">
        <f ca="1">[1]!thsiFinD("ths_turnover_ratio_w_stock",$A4085,$A$1)</f>
        <v>0.65549774186404997</v>
      </c>
      <c r="O4085" s="3">
        <f ca="1">[1]!thsiFinD("ths_relative_chg_ratio_w_stock",$A4085,$A$1,104,100)</f>
        <v>-3.1276156453881998</v>
      </c>
      <c r="P4085" s="3">
        <f ca="1">[1]!thsiFinD("ths_chg_ratio_w_stock",$A4085,$B$1,100)</f>
        <v>0.34934497816593002</v>
      </c>
    </row>
    <row r="4086" spans="1:16" x14ac:dyDescent="0.25">
      <c r="A4086" s="2" t="s">
        <v>4084</v>
      </c>
      <c r="B4086" s="2" t="s">
        <v>9447</v>
      </c>
      <c r="C4086" s="3">
        <f ca="1">[1]!thsiFinD("ths_vol_ratio_stock",$A4086,$A$1,7,100)</f>
        <v>0.83015542087460004</v>
      </c>
      <c r="D4086" s="3">
        <f ca="1">[1]!thsiFinD("ths_cr_stock",$A4086,$A$1,7,100,100)</f>
        <v>95.945945945944999</v>
      </c>
      <c r="E4086" s="3">
        <f ca="1">[1]!thsiFinD("ths_mfi_stock",$A4086,$A$1,7,100,100)</f>
        <v>48.449395249215002</v>
      </c>
      <c r="F4086" s="3">
        <f ca="1">[1]!thsiFinD("ths_expma_stock",$A4086,$A$1,7,100,100)</f>
        <v>8.2725072072674006</v>
      </c>
      <c r="G4086" s="3">
        <f ca="1">[1]!thsiFinD("ths_rsi_stock",$A4086,$A$1,7,100,100)</f>
        <v>43.568129125374</v>
      </c>
      <c r="H4086" s="3">
        <f ca="1">[1]!thsiFinD("ths_adtm_stock",$A4086,$A$1,7,3,100,100,100)</f>
        <v>0.80555555555555003</v>
      </c>
      <c r="I4086" s="3">
        <f ca="1">[1]!thsiFinD("ths_bbiboll_stock",$A4086,$A$1,7,3,100,100,100)</f>
        <v>8.3377083333332997</v>
      </c>
      <c r="J4086" s="3">
        <f ca="1">[1]!thsiFinD("ths_dptb_stock",$A4086,$A$1,7,104,100,100)</f>
        <v>0.42857142857142999</v>
      </c>
      <c r="K4086" s="3">
        <f ca="1">[1]!thsiFinD("ths_srmi_stock",$A4086,$A$1,7,100,100)</f>
        <v>-1.2135922330097E-3</v>
      </c>
      <c r="L4086" s="3">
        <f ca="1">[1]!thsiFinD("ths_atr_stock",$A4086,$A$1,7,101,100,100)</f>
        <v>0.20714285714285999</v>
      </c>
      <c r="M4086" s="3">
        <f ca="1">[1]!thsiFinD("ths_vol_w_stock",$A4086,$A$1)/1000000</f>
        <v>9.9316399999999998</v>
      </c>
      <c r="N4086" s="3">
        <f ca="1">[1]!thsiFinD("ths_turnover_ratio_w_stock",$A4086,$A$1)</f>
        <v>3.387081152386</v>
      </c>
      <c r="O4086" s="3">
        <f ca="1">[1]!thsiFinD("ths_relative_chg_ratio_w_stock",$A4086,$A$1,104,100)</f>
        <v>1.4180789226063</v>
      </c>
      <c r="P4086" s="3">
        <f ca="1">[1]!thsiFinD("ths_chg_ratio_w_stock",$A4086,$B$1,100)</f>
        <v>8.3839611178614994</v>
      </c>
    </row>
    <row r="4087" spans="1:16" x14ac:dyDescent="0.25">
      <c r="A4087" s="2" t="s">
        <v>4085</v>
      </c>
      <c r="B4087" s="2" t="s">
        <v>9448</v>
      </c>
      <c r="C4087" s="3">
        <f ca="1">[1]!thsiFinD("ths_vol_ratio_stock",$A4087,$A$1,7,100)</f>
        <v>0.52770204379839003</v>
      </c>
      <c r="D4087" s="3">
        <f ca="1">[1]!thsiFinD("ths_cr_stock",$A4087,$A$1,7,100,100)</f>
        <v>133.32305795313999</v>
      </c>
      <c r="E4087" s="3">
        <f ca="1">[1]!thsiFinD("ths_mfi_stock",$A4087,$A$1,7,100,100)</f>
        <v>69.875660728528004</v>
      </c>
      <c r="F4087" s="3">
        <f ca="1">[1]!thsiFinD("ths_expma_stock",$A4087,$A$1,7,100,100)</f>
        <v>94.876046095524998</v>
      </c>
      <c r="G4087" s="3">
        <f ca="1">[1]!thsiFinD("ths_rsi_stock",$A4087,$A$1,7,100,100)</f>
        <v>44.654249757989</v>
      </c>
      <c r="H4087" s="3">
        <f ca="1">[1]!thsiFinD("ths_adtm_stock",$A4087,$A$1,7,3,100,100,100)</f>
        <v>0.68236714975845003</v>
      </c>
      <c r="I4087" s="3">
        <f ca="1">[1]!thsiFinD("ths_bbiboll_stock",$A4087,$A$1,7,3,100,100,100)</f>
        <v>95.222187500000004</v>
      </c>
      <c r="J4087" s="3">
        <f ca="1">[1]!thsiFinD("ths_dptb_stock",$A4087,$A$1,7,104,100,100)</f>
        <v>0.57142857142856995</v>
      </c>
      <c r="K4087" s="3">
        <f ca="1">[1]!thsiFinD("ths_srmi_stock",$A4087,$A$1,7,100,100)</f>
        <v>3.7143465304384997E-2</v>
      </c>
      <c r="L4087" s="3">
        <f ca="1">[1]!thsiFinD("ths_atr_stock",$A4087,$A$1,7,101,100,100)</f>
        <v>3.6757142857142999</v>
      </c>
      <c r="M4087" s="3">
        <f ca="1">[1]!thsiFinD("ths_vol_w_stock",$A4087,$A$1)/1000000</f>
        <v>28.969930999999999</v>
      </c>
      <c r="N4087" s="3">
        <f ca="1">[1]!thsiFinD("ths_turnover_ratio_w_stock",$A4087,$A$1)</f>
        <v>12.102427419352001</v>
      </c>
      <c r="O4087" s="3">
        <f ca="1">[1]!thsiFinD("ths_relative_chg_ratio_w_stock",$A4087,$A$1,104,100)</f>
        <v>-0.77757245198184</v>
      </c>
      <c r="P4087" s="3">
        <f ca="1">[1]!thsiFinD("ths_chg_ratio_w_stock",$A4087,$B$1,100)</f>
        <v>-8.3546189868028993</v>
      </c>
    </row>
    <row r="4088" spans="1:16" x14ac:dyDescent="0.25">
      <c r="A4088" s="2" t="s">
        <v>4086</v>
      </c>
      <c r="B4088" s="2" t="s">
        <v>9449</v>
      </c>
      <c r="C4088" s="3">
        <f ca="1">[1]!thsiFinD("ths_vol_ratio_stock",$A4088,$A$1,7,100)</f>
        <v>0.66206904891033003</v>
      </c>
      <c r="D4088" s="3">
        <f ca="1">[1]!thsiFinD("ths_cr_stock",$A4088,$A$1,7,100,100)</f>
        <v>28.964613368283</v>
      </c>
      <c r="E4088" s="3">
        <f ca="1">[1]!thsiFinD("ths_mfi_stock",$A4088,$A$1,7,100,100)</f>
        <v>16.969902494064002</v>
      </c>
      <c r="F4088" s="3">
        <f ca="1">[1]!thsiFinD("ths_expma_stock",$A4088,$A$1,7,100,100)</f>
        <v>12.956766878295999</v>
      </c>
      <c r="G4088" s="3">
        <f ca="1">[1]!thsiFinD("ths_rsi_stock",$A4088,$A$1,7,100,100)</f>
        <v>32.156474622909997</v>
      </c>
      <c r="H4088" s="3">
        <f ca="1">[1]!thsiFinD("ths_adtm_stock",$A4088,$A$1,7,3,100,100,100)</f>
        <v>-0.61599999999999999</v>
      </c>
      <c r="I4088" s="3">
        <f ca="1">[1]!thsiFinD("ths_bbiboll_stock",$A4088,$A$1,7,3,100,100,100)</f>
        <v>13.147083333333001</v>
      </c>
      <c r="J4088" s="3">
        <f ca="1">[1]!thsiFinD("ths_dptb_stock",$A4088,$A$1,7,104,100,100)</f>
        <v>0.28571428571428997</v>
      </c>
      <c r="K4088" s="3">
        <f ca="1">[1]!thsiFinD("ths_srmi_stock",$A4088,$A$1,7,100,100)</f>
        <v>-7.5182481751825E-2</v>
      </c>
      <c r="L4088" s="3">
        <f ca="1">[1]!thsiFinD("ths_atr_stock",$A4088,$A$1,7,101,100,100)</f>
        <v>0.47142857142856998</v>
      </c>
      <c r="M4088" s="3">
        <f ca="1">[1]!thsiFinD("ths_vol_w_stock",$A4088,$A$1)/1000000</f>
        <v>10.612736</v>
      </c>
      <c r="N4088" s="3">
        <f ca="1">[1]!thsiFinD("ths_turnover_ratio_w_stock",$A4088,$A$1)</f>
        <v>8.167219250934</v>
      </c>
      <c r="O4088" s="3">
        <f ca="1">[1]!thsiFinD("ths_relative_chg_ratio_w_stock",$A4088,$A$1,104,100)</f>
        <v>-6.4238960447427997</v>
      </c>
      <c r="P4088" s="3">
        <f ca="1">[1]!thsiFinD("ths_chg_ratio_w_stock",$A4088,$B$1,100)</f>
        <v>-3.2359905288082</v>
      </c>
    </row>
    <row r="4089" spans="1:16" x14ac:dyDescent="0.25">
      <c r="A4089" s="2" t="s">
        <v>4087</v>
      </c>
      <c r="B4089" s="2" t="s">
        <v>9450</v>
      </c>
      <c r="C4089" s="3">
        <f ca="1">[1]!thsiFinD("ths_vol_ratio_stock",$A4089,$A$1,7,100)</f>
        <v>0.67801565555469001</v>
      </c>
      <c r="D4089" s="3">
        <f ca="1">[1]!thsiFinD("ths_cr_stock",$A4089,$A$1,7,100,100)</f>
        <v>59.667571234736002</v>
      </c>
      <c r="E4089" s="3">
        <f ca="1">[1]!thsiFinD("ths_mfi_stock",$A4089,$A$1,7,100,100)</f>
        <v>47.373105239482001</v>
      </c>
      <c r="F4089" s="3">
        <f ca="1">[1]!thsiFinD("ths_expma_stock",$A4089,$A$1,7,100,100)</f>
        <v>59.830839908172003</v>
      </c>
      <c r="G4089" s="3">
        <f ca="1">[1]!thsiFinD("ths_rsi_stock",$A4089,$A$1,7,100,100)</f>
        <v>23.377671725671</v>
      </c>
      <c r="H4089" s="3">
        <f ca="1">[1]!thsiFinD("ths_adtm_stock",$A4089,$A$1,7,3,100,100,100)</f>
        <v>0.60837070254111003</v>
      </c>
      <c r="I4089" s="3">
        <f ca="1">[1]!thsiFinD("ths_bbiboll_stock",$A4089,$A$1,7,3,100,100,100)</f>
        <v>62.983854166667001</v>
      </c>
      <c r="J4089" s="3">
        <f ca="1">[1]!thsiFinD("ths_dptb_stock",$A4089,$A$1,7,104,100,100)</f>
        <v>0.57142857142856995</v>
      </c>
      <c r="K4089" s="3">
        <f ca="1">[1]!thsiFinD("ths_srmi_stock",$A4089,$A$1,7,100,100)</f>
        <v>-3.2383858935231997E-2</v>
      </c>
      <c r="L4089" s="3">
        <f ca="1">[1]!thsiFinD("ths_atr_stock",$A4089,$A$1,7,101,100,100)</f>
        <v>2.2628571428570998</v>
      </c>
      <c r="M4089" s="3">
        <f ca="1">[1]!thsiFinD("ths_vol_w_stock",$A4089,$A$1)/1000000</f>
        <v>17.511597999999999</v>
      </c>
      <c r="N4089" s="3">
        <f ca="1">[1]!thsiFinD("ths_turnover_ratio_w_stock",$A4089,$A$1)</f>
        <v>20.522942004552</v>
      </c>
      <c r="O4089" s="3">
        <f ca="1">[1]!thsiFinD("ths_relative_chg_ratio_w_stock",$A4089,$A$1,104,100)</f>
        <v>0.63497968683792005</v>
      </c>
      <c r="P4089" s="3">
        <f ca="1">[1]!thsiFinD("ths_chg_ratio_w_stock",$A4089,$B$1,100)</f>
        <v>-3.2241107411950001</v>
      </c>
    </row>
    <row r="4090" spans="1:16" x14ac:dyDescent="0.25">
      <c r="A4090" s="2" t="s">
        <v>4088</v>
      </c>
      <c r="B4090" s="2" t="s">
        <v>9451</v>
      </c>
      <c r="C4090" s="3">
        <f ca="1">[1]!thsiFinD("ths_vol_ratio_stock",$A4090,$A$1,7,100)</f>
        <v>0.62055494421107005</v>
      </c>
      <c r="D4090" s="3">
        <f ca="1">[1]!thsiFinD("ths_cr_stock",$A4090,$A$1,7,100,100)</f>
        <v>86.896551724139002</v>
      </c>
      <c r="E4090" s="3">
        <f ca="1">[1]!thsiFinD("ths_mfi_stock",$A4090,$A$1,7,100,100)</f>
        <v>52.152296773610999</v>
      </c>
      <c r="F4090" s="3">
        <f ca="1">[1]!thsiFinD("ths_expma_stock",$A4090,$A$1,7,100,100)</f>
        <v>68.816480885332993</v>
      </c>
      <c r="G4090" s="3">
        <f ca="1">[1]!thsiFinD("ths_rsi_stock",$A4090,$A$1,7,100,100)</f>
        <v>46.798580658121999</v>
      </c>
      <c r="H4090" s="3">
        <f ca="1">[1]!thsiFinD("ths_adtm_stock",$A4090,$A$1,7,3,100,100,100)</f>
        <v>0.57227722772277001</v>
      </c>
      <c r="I4090" s="3">
        <f ca="1">[1]!thsiFinD("ths_bbiboll_stock",$A4090,$A$1,7,3,100,100,100)</f>
        <v>68.681458333332998</v>
      </c>
      <c r="J4090" s="3">
        <f ca="1">[1]!thsiFinD("ths_dptb_stock",$A4090,$A$1,7,104,100,100)</f>
        <v>0.71428571428570997</v>
      </c>
      <c r="K4090" s="3">
        <f ca="1">[1]!thsiFinD("ths_srmi_stock",$A4090,$A$1,7,100,100)</f>
        <v>4.2410061421467001E-3</v>
      </c>
      <c r="L4090" s="3">
        <f ca="1">[1]!thsiFinD("ths_atr_stock",$A4090,$A$1,7,101,100,100)</f>
        <v>1.9357142857142999</v>
      </c>
      <c r="M4090" s="3">
        <f ca="1">[1]!thsiFinD("ths_vol_w_stock",$A4090,$A$1)/1000000</f>
        <v>3.1288680000000002</v>
      </c>
      <c r="N4090" s="3">
        <f ca="1">[1]!thsiFinD("ths_turnover_ratio_w_stock",$A4090,$A$1)</f>
        <v>2.8328494017627999</v>
      </c>
      <c r="O4090" s="3">
        <f ca="1">[1]!thsiFinD("ths_relative_chg_ratio_w_stock",$A4090,$A$1,104,100)</f>
        <v>1.3988984369071999</v>
      </c>
      <c r="P4090" s="3">
        <f ca="1">[1]!thsiFinD("ths_chg_ratio_w_stock",$A4090,$B$1,100)</f>
        <v>-11.538461538462</v>
      </c>
    </row>
    <row r="4091" spans="1:16" x14ac:dyDescent="0.25">
      <c r="A4091" s="2" t="s">
        <v>4089</v>
      </c>
      <c r="B4091" s="2" t="s">
        <v>9452</v>
      </c>
      <c r="C4091" s="3">
        <f ca="1">[1]!thsiFinD("ths_vol_ratio_stock",$A4091,$A$1,7,100)</f>
        <v>0.47398440081582</v>
      </c>
      <c r="D4091" s="3">
        <f ca="1">[1]!thsiFinD("ths_cr_stock",$A4091,$A$1,7,100,100)</f>
        <v>53.173076923076998</v>
      </c>
      <c r="E4091" s="3">
        <f ca="1">[1]!thsiFinD("ths_mfi_stock",$A4091,$A$1,7,100,100)</f>
        <v>17.403803951785001</v>
      </c>
      <c r="F4091" s="3">
        <f ca="1">[1]!thsiFinD("ths_expma_stock",$A4091,$A$1,7,100,100)</f>
        <v>20.359537928616</v>
      </c>
      <c r="G4091" s="3">
        <f ca="1">[1]!thsiFinD("ths_rsi_stock",$A4091,$A$1,7,100,100)</f>
        <v>28.145535906599999</v>
      </c>
      <c r="H4091" s="3">
        <f ca="1">[1]!thsiFinD("ths_adtm_stock",$A4091,$A$1,7,3,100,100,100)</f>
        <v>0.32478632478632002</v>
      </c>
      <c r="I4091" s="3">
        <f ca="1">[1]!thsiFinD("ths_bbiboll_stock",$A4091,$A$1,7,3,100,100,100)</f>
        <v>21.183333333333</v>
      </c>
      <c r="J4091" s="3">
        <f ca="1">[1]!thsiFinD("ths_dptb_stock",$A4091,$A$1,7,104,100,100)</f>
        <v>0.85714285714285998</v>
      </c>
      <c r="K4091" s="3">
        <f ca="1">[1]!thsiFinD("ths_srmi_stock",$A4091,$A$1,7,100,100)</f>
        <v>-5.1000953288846997E-2</v>
      </c>
      <c r="L4091" s="3">
        <f ca="1">[1]!thsiFinD("ths_atr_stock",$A4091,$A$1,7,101,100,100)</f>
        <v>0.75857142857143001</v>
      </c>
      <c r="M4091" s="3">
        <f ca="1">[1]!thsiFinD("ths_vol_w_stock",$A4091,$A$1)/1000000</f>
        <v>46.339337</v>
      </c>
      <c r="N4091" s="3">
        <f ca="1">[1]!thsiFinD("ths_turnover_ratio_w_stock",$A4091,$A$1)</f>
        <v>3.5378615607773001</v>
      </c>
      <c r="O4091" s="3">
        <f ca="1">[1]!thsiFinD("ths_relative_chg_ratio_w_stock",$A4091,$A$1,104,100)</f>
        <v>0.54866769157914996</v>
      </c>
      <c r="P4091" s="3">
        <f ca="1">[1]!thsiFinD("ths_chg_ratio_w_stock",$A4091,$B$1,100)</f>
        <v>-1.3561024610748</v>
      </c>
    </row>
    <row r="4092" spans="1:16" x14ac:dyDescent="0.25">
      <c r="A4092" s="2" t="s">
        <v>4090</v>
      </c>
      <c r="B4092" s="2" t="s">
        <v>9453</v>
      </c>
      <c r="C4092" s="3">
        <f ca="1">[1]!thsiFinD("ths_vol_ratio_stock",$A4092,$A$1,7,100)</f>
        <v>0.74725665711544997</v>
      </c>
      <c r="D4092" s="3">
        <f ca="1">[1]!thsiFinD("ths_cr_stock",$A4092,$A$1,7,100,100)</f>
        <v>122.33502538070999</v>
      </c>
      <c r="E4092" s="3">
        <f ca="1">[1]!thsiFinD("ths_mfi_stock",$A4092,$A$1,7,100,100)</f>
        <v>68.168396007614007</v>
      </c>
      <c r="F4092" s="3">
        <f ca="1">[1]!thsiFinD("ths_expma_stock",$A4092,$A$1,7,100,100)</f>
        <v>9.5933132791966997</v>
      </c>
      <c r="G4092" s="3">
        <f ca="1">[1]!thsiFinD("ths_rsi_stock",$A4092,$A$1,7,100,100)</f>
        <v>40.501995853731003</v>
      </c>
      <c r="H4092" s="3">
        <f ca="1">[1]!thsiFinD("ths_adtm_stock",$A4092,$A$1,7,3,100,100,100)</f>
        <v>0.29268292682927</v>
      </c>
      <c r="I4092" s="3">
        <f ca="1">[1]!thsiFinD("ths_bbiboll_stock",$A4092,$A$1,7,3,100,100,100)</f>
        <v>9.6606249999999996</v>
      </c>
      <c r="J4092" s="3">
        <f ca="1">[1]!thsiFinD("ths_dptb_stock",$A4092,$A$1,7,104,100,100)</f>
        <v>0.71428571428570997</v>
      </c>
      <c r="K4092" s="3">
        <f ca="1">[1]!thsiFinD("ths_srmi_stock",$A4092,$A$1,7,100,100)</f>
        <v>2.0920502092051999E-3</v>
      </c>
      <c r="L4092" s="3">
        <f ca="1">[1]!thsiFinD("ths_atr_stock",$A4092,$A$1,7,101,100,100)</f>
        <v>0.20857142857142999</v>
      </c>
      <c r="M4092" s="3">
        <f ca="1">[1]!thsiFinD("ths_vol_w_stock",$A4092,$A$1)/1000000</f>
        <v>34.037337999999998</v>
      </c>
      <c r="N4092" s="3">
        <f ca="1">[1]!thsiFinD("ths_turnover_ratio_w_stock",$A4092,$A$1)</f>
        <v>4.4007377133798</v>
      </c>
      <c r="O4092" s="3">
        <f ca="1">[1]!thsiFinD("ths_relative_chg_ratio_w_stock",$A4092,$A$1,104,100)</f>
        <v>0.36378193434307998</v>
      </c>
      <c r="P4092" s="3">
        <f ca="1">[1]!thsiFinD("ths_chg_ratio_w_stock",$A4092,$B$1,100)</f>
        <v>-0.62761506276151002</v>
      </c>
    </row>
    <row r="4093" spans="1:16" x14ac:dyDescent="0.25">
      <c r="A4093" s="2" t="s">
        <v>4091</v>
      </c>
      <c r="B4093" s="2" t="s">
        <v>9454</v>
      </c>
      <c r="C4093" s="3">
        <f ca="1">[1]!thsiFinD("ths_vol_ratio_stock",$A4093,$A$1,7,100)</f>
        <v>0.59344485284564996</v>
      </c>
      <c r="D4093" s="3">
        <f ca="1">[1]!thsiFinD("ths_cr_stock",$A4093,$A$1,7,100,100)</f>
        <v>74.324324324323996</v>
      </c>
      <c r="E4093" s="3">
        <f ca="1">[1]!thsiFinD("ths_mfi_stock",$A4093,$A$1,7,100,100)</f>
        <v>36.001644062884999</v>
      </c>
      <c r="F4093" s="3">
        <f ca="1">[1]!thsiFinD("ths_expma_stock",$A4093,$A$1,7,100,100)</f>
        <v>5.6422536840576996</v>
      </c>
      <c r="G4093" s="3">
        <f ca="1">[1]!thsiFinD("ths_rsi_stock",$A4093,$A$1,7,100,100)</f>
        <v>42.237318610232997</v>
      </c>
      <c r="H4093" s="3">
        <f ca="1">[1]!thsiFinD("ths_adtm_stock",$A4093,$A$1,7,3,100,100,100)</f>
        <v>-0.10344827586207</v>
      </c>
      <c r="I4093" s="3">
        <f ca="1">[1]!thsiFinD("ths_bbiboll_stock",$A4093,$A$1,7,3,100,100,100)</f>
        <v>5.6982291666667004</v>
      </c>
      <c r="J4093" s="3">
        <f ca="1">[1]!thsiFinD("ths_dptb_stock",$A4093,$A$1,7,104,100,100)</f>
        <v>0.71428571428570997</v>
      </c>
      <c r="K4093" s="3">
        <f ca="1">[1]!thsiFinD("ths_srmi_stock",$A4093,$A$1,7,100,100)</f>
        <v>0</v>
      </c>
      <c r="L4093" s="3">
        <f ca="1">[1]!thsiFinD("ths_atr_stock",$A4093,$A$1,7,101,100,100)</f>
        <v>0.12285714285714</v>
      </c>
      <c r="M4093" s="3">
        <f ca="1">[1]!thsiFinD("ths_vol_w_stock",$A4093,$A$1)/1000000</f>
        <v>77.250164999999996</v>
      </c>
      <c r="N4093" s="3">
        <f ca="1">[1]!thsiFinD("ths_turnover_ratio_w_stock",$A4093,$A$1)</f>
        <v>3.9201211911530001</v>
      </c>
      <c r="O4093" s="3">
        <f ca="1">[1]!thsiFinD("ths_relative_chg_ratio_w_stock",$A4093,$A$1,104,100)</f>
        <v>2.3736237032569001</v>
      </c>
      <c r="P4093" s="3">
        <f ca="1">[1]!thsiFinD("ths_chg_ratio_w_stock",$A4093,$B$1,100)</f>
        <v>-3.0195381882771</v>
      </c>
    </row>
    <row r="4094" spans="1:16" x14ac:dyDescent="0.25">
      <c r="A4094" s="2" t="s">
        <v>4092</v>
      </c>
      <c r="B4094" s="2" t="s">
        <v>9455</v>
      </c>
      <c r="C4094" s="3">
        <f ca="1">[1]!thsiFinD("ths_vol_ratio_stock",$A4094,$A$1,7,100)</f>
        <v>1.0505894063514001</v>
      </c>
      <c r="D4094" s="3">
        <f ca="1">[1]!thsiFinD("ths_cr_stock",$A4094,$A$1,7,100,100)</f>
        <v>28.358208955224001</v>
      </c>
      <c r="E4094" s="3">
        <f ca="1">[1]!thsiFinD("ths_mfi_stock",$A4094,$A$1,7,100,100)</f>
        <v>15.674155305789</v>
      </c>
      <c r="F4094" s="3">
        <f ca="1">[1]!thsiFinD("ths_expma_stock",$A4094,$A$1,7,100,100)</f>
        <v>20.161982948713</v>
      </c>
      <c r="G4094" s="3">
        <f ca="1">[1]!thsiFinD("ths_rsi_stock",$A4094,$A$1,7,100,100)</f>
        <v>37.143219859787997</v>
      </c>
      <c r="H4094" s="3">
        <f ca="1">[1]!thsiFinD("ths_adtm_stock",$A4094,$A$1,7,3,100,100,100)</f>
        <v>-0.83703703703703003</v>
      </c>
      <c r="I4094" s="3">
        <f ca="1">[1]!thsiFinD("ths_bbiboll_stock",$A4094,$A$1,7,3,100,100,100)</f>
        <v>20.372187499999999</v>
      </c>
      <c r="J4094" s="3">
        <f ca="1">[1]!thsiFinD("ths_dptb_stock",$A4094,$A$1,7,104,100,100)</f>
        <v>0.57142857142856995</v>
      </c>
      <c r="K4094" s="3">
        <f ca="1">[1]!thsiFinD("ths_srmi_stock",$A4094,$A$1,7,100,100)</f>
        <v>-4.0172166427547E-2</v>
      </c>
      <c r="L4094" s="3">
        <f ca="1">[1]!thsiFinD("ths_atr_stock",$A4094,$A$1,7,101,100,100)</f>
        <v>0.49142857142856999</v>
      </c>
      <c r="M4094" s="3">
        <f ca="1">[1]!thsiFinD("ths_vol_w_stock",$A4094,$A$1)/1000000</f>
        <v>3.7544089999999999</v>
      </c>
      <c r="N4094" s="3">
        <f ca="1">[1]!thsiFinD("ths_turnover_ratio_w_stock",$A4094,$A$1)</f>
        <v>1.4090418702634</v>
      </c>
      <c r="O4094" s="3">
        <f ca="1">[1]!thsiFinD("ths_relative_chg_ratio_w_stock",$A4094,$A$1,104,100)</f>
        <v>-3.1009206928869E-2</v>
      </c>
      <c r="P4094" s="3">
        <f ca="1">[1]!thsiFinD("ths_chg_ratio_w_stock",$A4094,$B$1,100)</f>
        <v>3.9362232187344</v>
      </c>
    </row>
    <row r="4095" spans="1:16" x14ac:dyDescent="0.25">
      <c r="A4095" s="2" t="s">
        <v>4093</v>
      </c>
      <c r="B4095" s="2" t="s">
        <v>9456</v>
      </c>
      <c r="C4095" s="3">
        <f ca="1">[1]!thsiFinD("ths_vol_ratio_stock",$A4095,$A$1,7,100)</f>
        <v>1.1478796700620999</v>
      </c>
      <c r="D4095" s="3">
        <f ca="1">[1]!thsiFinD("ths_cr_stock",$A4095,$A$1,7,100,100)</f>
        <v>68.148148148147996</v>
      </c>
      <c r="E4095" s="3">
        <f ca="1">[1]!thsiFinD("ths_mfi_stock",$A4095,$A$1,7,100,100)</f>
        <v>19.234686675957999</v>
      </c>
      <c r="F4095" s="3">
        <f ca="1">[1]!thsiFinD("ths_expma_stock",$A4095,$A$1,7,100,100)</f>
        <v>11.680829269645001</v>
      </c>
      <c r="G4095" s="3">
        <f ca="1">[1]!thsiFinD("ths_rsi_stock",$A4095,$A$1,7,100,100)</f>
        <v>29.063952113393999</v>
      </c>
      <c r="H4095" s="3">
        <f ca="1">[1]!thsiFinD("ths_adtm_stock",$A4095,$A$1,7,3,100,100,100)</f>
        <v>0.62025316455696</v>
      </c>
      <c r="I4095" s="3">
        <f ca="1">[1]!thsiFinD("ths_bbiboll_stock",$A4095,$A$1,7,3,100,100,100)</f>
        <v>11.8071875</v>
      </c>
      <c r="J4095" s="3">
        <f ca="1">[1]!thsiFinD("ths_dptb_stock",$A4095,$A$1,7,104,100,100)</f>
        <v>0.42857142857142999</v>
      </c>
      <c r="K4095" s="3">
        <f ca="1">[1]!thsiFinD("ths_srmi_stock",$A4095,$A$1,7,100,100)</f>
        <v>-2.1240441801188999E-2</v>
      </c>
      <c r="L4095" s="3">
        <f ca="1">[1]!thsiFinD("ths_atr_stock",$A4095,$A$1,7,101,100,100)</f>
        <v>0.32428571428571001</v>
      </c>
      <c r="M4095" s="3">
        <f ca="1">[1]!thsiFinD("ths_vol_w_stock",$A4095,$A$1)/1000000</f>
        <v>6.6957800000000001</v>
      </c>
      <c r="N4095" s="3">
        <f ca="1">[1]!thsiFinD("ths_turnover_ratio_w_stock",$A4095,$A$1)</f>
        <v>1.4038905883351001</v>
      </c>
      <c r="O4095" s="3">
        <f ca="1">[1]!thsiFinD("ths_relative_chg_ratio_w_stock",$A4095,$A$1,104,100)</f>
        <v>-1.5703546679863001</v>
      </c>
      <c r="P4095" s="3">
        <f ca="1">[1]!thsiFinD("ths_chg_ratio_w_stock",$A4095,$B$1,100)</f>
        <v>-0.34722222222221</v>
      </c>
    </row>
    <row r="4096" spans="1:16" x14ac:dyDescent="0.25">
      <c r="A4096" s="2" t="s">
        <v>4094</v>
      </c>
      <c r="B4096" s="2" t="s">
        <v>9457</v>
      </c>
      <c r="C4096" s="3">
        <f ca="1">[1]!thsiFinD("ths_vol_ratio_stock",$A4096,$A$1,7,100)</f>
        <v>0.69943175827076998</v>
      </c>
      <c r="D4096" s="3">
        <f ca="1">[1]!thsiFinD("ths_cr_stock",$A4096,$A$1,7,100,100)</f>
        <v>17.221418234443</v>
      </c>
      <c r="E4096" s="3">
        <f ca="1">[1]!thsiFinD("ths_mfi_stock",$A4096,$A$1,7,100,100)</f>
        <v>40.941530109242002</v>
      </c>
      <c r="F4096" s="3">
        <f ca="1">[1]!thsiFinD("ths_expma_stock",$A4096,$A$1,7,100,100)</f>
        <v>11.810916914277</v>
      </c>
      <c r="G4096" s="3">
        <f ca="1">[1]!thsiFinD("ths_rsi_stock",$A4096,$A$1,7,100,100)</f>
        <v>14.161836512189</v>
      </c>
      <c r="H4096" s="3">
        <f ca="1">[1]!thsiFinD("ths_adtm_stock",$A4096,$A$1,7,3,100,100,100)</f>
        <v>-0.65671641791044999</v>
      </c>
      <c r="I4096" s="3">
        <f ca="1">[1]!thsiFinD("ths_bbiboll_stock",$A4096,$A$1,7,3,100,100,100)</f>
        <v>12.005833333332999</v>
      </c>
      <c r="J4096" s="3">
        <f ca="1">[1]!thsiFinD("ths_dptb_stock",$A4096,$A$1,7,104,100,100)</f>
        <v>0.71428571428570997</v>
      </c>
      <c r="K4096" s="3">
        <f ca="1">[1]!thsiFinD("ths_srmi_stock",$A4096,$A$1,7,100,100)</f>
        <v>-9.6540627514079005E-2</v>
      </c>
      <c r="L4096" s="3">
        <f ca="1">[1]!thsiFinD("ths_atr_stock",$A4096,$A$1,7,101,100,100)</f>
        <v>0.43</v>
      </c>
      <c r="M4096" s="3">
        <f ca="1">[1]!thsiFinD("ths_vol_w_stock",$A4096,$A$1)/1000000</f>
        <v>56.013832999999998</v>
      </c>
      <c r="N4096" s="3">
        <f ca="1">[1]!thsiFinD("ths_turnover_ratio_w_stock",$A4096,$A$1)</f>
        <v>6.0022435367523004</v>
      </c>
      <c r="O4096" s="3">
        <f ca="1">[1]!thsiFinD("ths_relative_chg_ratio_w_stock",$A4096,$A$1,104,100)</f>
        <v>-6.7297836048182997</v>
      </c>
      <c r="P4096" s="3">
        <f ca="1">[1]!thsiFinD("ths_chg_ratio_w_stock",$A4096,$B$1,100)</f>
        <v>-5.9661620658948999</v>
      </c>
    </row>
    <row r="4097" spans="1:16" x14ac:dyDescent="0.25">
      <c r="A4097" s="2" t="s">
        <v>4095</v>
      </c>
      <c r="B4097" s="2" t="s">
        <v>9458</v>
      </c>
      <c r="C4097" s="3">
        <f ca="1">[1]!thsiFinD("ths_vol_ratio_stock",$A4097,$A$1,7,100)</f>
        <v>0.50842683380447995</v>
      </c>
      <c r="D4097" s="3">
        <f ca="1">[1]!thsiFinD("ths_cr_stock",$A4097,$A$1,7,100,100)</f>
        <v>29.405034324942999</v>
      </c>
      <c r="E4097" s="3">
        <f ca="1">[1]!thsiFinD("ths_mfi_stock",$A4097,$A$1,7,100,100)</f>
        <v>34.796764353606001</v>
      </c>
      <c r="F4097" s="3">
        <f ca="1">[1]!thsiFinD("ths_expma_stock",$A4097,$A$1,7,100,100)</f>
        <v>19.656304050197999</v>
      </c>
      <c r="G4097" s="3">
        <f ca="1">[1]!thsiFinD("ths_rsi_stock",$A4097,$A$1,7,100,100)</f>
        <v>33.993039096482001</v>
      </c>
      <c r="H4097" s="3">
        <f ca="1">[1]!thsiFinD("ths_adtm_stock",$A4097,$A$1,7,3,100,100,100)</f>
        <v>-0.41071428571428997</v>
      </c>
      <c r="I4097" s="3">
        <f ca="1">[1]!thsiFinD("ths_bbiboll_stock",$A4097,$A$1,7,3,100,100,100)</f>
        <v>19.683125</v>
      </c>
      <c r="J4097" s="3">
        <f ca="1">[1]!thsiFinD("ths_dptb_stock",$A4097,$A$1,7,104,100,100)</f>
        <v>0.57142857142856995</v>
      </c>
      <c r="K4097" s="3">
        <f ca="1">[1]!thsiFinD("ths_srmi_stock",$A4097,$A$1,7,100,100)</f>
        <v>-5.5747409965465997E-2</v>
      </c>
      <c r="L4097" s="3">
        <f ca="1">[1]!thsiFinD("ths_atr_stock",$A4097,$A$1,7,101,100,100)</f>
        <v>0.54714285714286004</v>
      </c>
      <c r="M4097" s="3">
        <f ca="1">[1]!thsiFinD("ths_vol_w_stock",$A4097,$A$1)/1000000</f>
        <v>26.098002999999999</v>
      </c>
      <c r="N4097" s="3">
        <f ca="1">[1]!thsiFinD("ths_turnover_ratio_w_stock",$A4097,$A$1)</f>
        <v>8.0032117230251991</v>
      </c>
      <c r="O4097" s="3">
        <f ca="1">[1]!thsiFinD("ths_relative_chg_ratio_w_stock",$A4097,$A$1,104,100)</f>
        <v>-2.1831519780051001</v>
      </c>
      <c r="P4097" s="3">
        <f ca="1">[1]!thsiFinD("ths_chg_ratio_w_stock",$A4097,$B$1,100)</f>
        <v>-5.5903866248694003</v>
      </c>
    </row>
    <row r="4098" spans="1:16" x14ac:dyDescent="0.25">
      <c r="A4098" s="2" t="s">
        <v>4096</v>
      </c>
      <c r="B4098" s="2" t="s">
        <v>9459</v>
      </c>
      <c r="C4098" s="3">
        <f ca="1">[1]!thsiFinD("ths_vol_ratio_stock",$A4098,$A$1,7,100)</f>
        <v>1.1345392214259</v>
      </c>
      <c r="D4098" s="3">
        <f ca="1">[1]!thsiFinD("ths_cr_stock",$A4098,$A$1,7,100,100)</f>
        <v>10.627674750356</v>
      </c>
      <c r="E4098" s="3">
        <f ca="1">[1]!thsiFinD("ths_mfi_stock",$A4098,$A$1,7,100,100)</f>
        <v>25.805720471042999</v>
      </c>
      <c r="F4098" s="3">
        <f ca="1">[1]!thsiFinD("ths_expma_stock",$A4098,$A$1,7,100,100)</f>
        <v>32.715939923949001</v>
      </c>
      <c r="G4098" s="3">
        <f ca="1">[1]!thsiFinD("ths_rsi_stock",$A4098,$A$1,7,100,100)</f>
        <v>20.098699141118001</v>
      </c>
      <c r="H4098" s="3">
        <f ca="1">[1]!thsiFinD("ths_adtm_stock",$A4098,$A$1,7,3,100,100,100)</f>
        <v>-0.3125</v>
      </c>
      <c r="I4098" s="3">
        <f ca="1">[1]!thsiFinD("ths_bbiboll_stock",$A4098,$A$1,7,3,100,100,100)</f>
        <v>33.238645833333003</v>
      </c>
      <c r="J4098" s="3">
        <f ca="1">[1]!thsiFinD("ths_dptb_stock",$A4098,$A$1,7,104,100,100)</f>
        <v>0.57142857142856995</v>
      </c>
      <c r="K4098" s="3">
        <f ca="1">[1]!thsiFinD("ths_srmi_stock",$A4098,$A$1,7,100,100)</f>
        <v>-7.0247933884297994E-2</v>
      </c>
      <c r="L4098" s="3">
        <f ca="1">[1]!thsiFinD("ths_atr_stock",$A4098,$A$1,7,101,100,100)</f>
        <v>0.82714285714285996</v>
      </c>
      <c r="M4098" s="3">
        <f ca="1">[1]!thsiFinD("ths_vol_w_stock",$A4098,$A$1)/1000000</f>
        <v>1.5576950000000001</v>
      </c>
      <c r="N4098" s="3">
        <f ca="1">[1]!thsiFinD("ths_turnover_ratio_w_stock",$A4098,$A$1)</f>
        <v>9.1629117647058997</v>
      </c>
      <c r="O4098" s="3">
        <f ca="1">[1]!thsiFinD("ths_relative_chg_ratio_w_stock",$A4098,$A$1,104,100)</f>
        <v>-4.3921983331012999</v>
      </c>
      <c r="P4098" s="3">
        <f ca="1">[1]!thsiFinD("ths_chg_ratio_w_stock",$A4098,$B$1,100)</f>
        <v>-0.19047619047618999</v>
      </c>
    </row>
    <row r="4099" spans="1:16" x14ac:dyDescent="0.25">
      <c r="A4099" s="2" t="s">
        <v>4097</v>
      </c>
      <c r="B4099" s="2" t="s">
        <v>9460</v>
      </c>
      <c r="C4099" s="3">
        <f ca="1">[1]!thsiFinD("ths_vol_ratio_stock",$A4099,$A$1,7,100)</f>
        <v>0.57609348987836995</v>
      </c>
      <c r="D4099" s="3">
        <f ca="1">[1]!thsiFinD("ths_cr_stock",$A4099,$A$1,7,100,100)</f>
        <v>82.022471910112998</v>
      </c>
      <c r="E4099" s="3">
        <f ca="1">[1]!thsiFinD("ths_mfi_stock",$A4099,$A$1,7,100,100)</f>
        <v>37.370867406243001</v>
      </c>
      <c r="F4099" s="3">
        <f ca="1">[1]!thsiFinD("ths_expma_stock",$A4099,$A$1,7,100,100)</f>
        <v>13.383680513588001</v>
      </c>
      <c r="G4099" s="3">
        <f ca="1">[1]!thsiFinD("ths_rsi_stock",$A4099,$A$1,7,100,100)</f>
        <v>34.260398347382001</v>
      </c>
      <c r="H4099" s="3">
        <f ca="1">[1]!thsiFinD("ths_adtm_stock",$A4099,$A$1,7,3,100,100,100)</f>
        <v>0.59638554216867001</v>
      </c>
      <c r="I4099" s="3">
        <f ca="1">[1]!thsiFinD("ths_bbiboll_stock",$A4099,$A$1,7,3,100,100,100)</f>
        <v>13.5053125</v>
      </c>
      <c r="J4099" s="3">
        <f ca="1">[1]!thsiFinD("ths_dptb_stock",$A4099,$A$1,7,104,100,100)</f>
        <v>0.57142857142856995</v>
      </c>
      <c r="K4099" s="3">
        <f ca="1">[1]!thsiFinD("ths_srmi_stock",$A4099,$A$1,7,100,100)</f>
        <v>-1.7977528089887999E-2</v>
      </c>
      <c r="L4099" s="3">
        <f ca="1">[1]!thsiFinD("ths_atr_stock",$A4099,$A$1,7,101,100,100)</f>
        <v>0.46285714285714002</v>
      </c>
      <c r="M4099" s="3">
        <f ca="1">[1]!thsiFinD("ths_vol_w_stock",$A4099,$A$1)/1000000</f>
        <v>31.933693999999999</v>
      </c>
      <c r="N4099" s="3">
        <f ca="1">[1]!thsiFinD("ths_turnover_ratio_w_stock",$A4099,$A$1)</f>
        <v>4.7027953246473997</v>
      </c>
      <c r="O4099" s="3">
        <f ca="1">[1]!thsiFinD("ths_relative_chg_ratio_w_stock",$A4099,$A$1,104,100)</f>
        <v>-1.8793510586694</v>
      </c>
      <c r="P4099" s="3">
        <f ca="1">[1]!thsiFinD("ths_chg_ratio_w_stock",$A4099,$B$1,100)</f>
        <v>-5.2631578947367998</v>
      </c>
    </row>
    <row r="4100" spans="1:16" x14ac:dyDescent="0.25">
      <c r="A4100" s="2" t="s">
        <v>4098</v>
      </c>
      <c r="B4100" s="2" t="s">
        <v>9461</v>
      </c>
      <c r="C4100" s="3">
        <f ca="1">[1]!thsiFinD("ths_vol_ratio_stock",$A4100,$A$1,7,100)</f>
        <v>1.1001164112574</v>
      </c>
      <c r="D4100" s="3">
        <f ca="1">[1]!thsiFinD("ths_cr_stock",$A4100,$A$1,7,100,100)</f>
        <v>48.5</v>
      </c>
      <c r="E4100" s="3">
        <f ca="1">[1]!thsiFinD("ths_mfi_stock",$A4100,$A$1,7,100,100)</f>
        <v>13.51409599658</v>
      </c>
      <c r="F4100" s="3">
        <f ca="1">[1]!thsiFinD("ths_expma_stock",$A4100,$A$1,7,100,100)</f>
        <v>11.438855696489</v>
      </c>
      <c r="G4100" s="3">
        <f ca="1">[1]!thsiFinD("ths_rsi_stock",$A4100,$A$1,7,100,100)</f>
        <v>32.953342584467002</v>
      </c>
      <c r="H4100" s="3">
        <f ca="1">[1]!thsiFinD("ths_adtm_stock",$A4100,$A$1,7,3,100,100,100)</f>
        <v>-0.43589743589744001</v>
      </c>
      <c r="I4100" s="3">
        <f ca="1">[1]!thsiFinD("ths_bbiboll_stock",$A4100,$A$1,7,3,100,100,100)</f>
        <v>11.508333333333001</v>
      </c>
      <c r="J4100" s="3">
        <f ca="1">[1]!thsiFinD("ths_dptb_stock",$A4100,$A$1,7,104,100,100)</f>
        <v>0.71428571428570997</v>
      </c>
      <c r="K4100" s="3">
        <f ca="1">[1]!thsiFinD("ths_srmi_stock",$A4100,$A$1,7,100,100)</f>
        <v>-4.4953350296862003E-2</v>
      </c>
      <c r="L4100" s="3">
        <f ca="1">[1]!thsiFinD("ths_atr_stock",$A4100,$A$1,7,101,100,100)</f>
        <v>0.28285714285713998</v>
      </c>
      <c r="M4100" s="3">
        <f ca="1">[1]!thsiFinD("ths_vol_w_stock",$A4100,$A$1)/1000000</f>
        <v>8.8806349999999998</v>
      </c>
      <c r="N4100" s="3">
        <f ca="1">[1]!thsiFinD("ths_turnover_ratio_w_stock",$A4100,$A$1)</f>
        <v>3.0429284216872001</v>
      </c>
      <c r="O4100" s="3">
        <f ca="1">[1]!thsiFinD("ths_relative_chg_ratio_w_stock",$A4100,$A$1,104,100)</f>
        <v>-0.96052002305473005</v>
      </c>
      <c r="P4100" s="3">
        <f ca="1">[1]!thsiFinD("ths_chg_ratio_w_stock",$A4100,$B$1,100)</f>
        <v>-2.2202486678508002</v>
      </c>
    </row>
    <row r="4101" spans="1:16" x14ac:dyDescent="0.25">
      <c r="A4101" s="2" t="s">
        <v>4099</v>
      </c>
      <c r="B4101" s="2" t="s">
        <v>9462</v>
      </c>
      <c r="C4101" s="3">
        <f ca="1">[1]!thsiFinD("ths_vol_ratio_stock",$A4101,$A$1,7,100)</f>
        <v>0.85170427077671995</v>
      </c>
      <c r="D4101" s="3">
        <f ca="1">[1]!thsiFinD("ths_cr_stock",$A4101,$A$1,7,100,100)</f>
        <v>46.263345195729002</v>
      </c>
      <c r="E4101" s="3">
        <f ca="1">[1]!thsiFinD("ths_mfi_stock",$A4101,$A$1,7,100,100)</f>
        <v>13.378429108293</v>
      </c>
      <c r="F4101" s="3">
        <f ca="1">[1]!thsiFinD("ths_expma_stock",$A4101,$A$1,7,100,100)</f>
        <v>8.5688714035450992</v>
      </c>
      <c r="G4101" s="3">
        <f ca="1">[1]!thsiFinD("ths_rsi_stock",$A4101,$A$1,7,100,100)</f>
        <v>31.665207479505</v>
      </c>
      <c r="H4101" s="3">
        <f ca="1">[1]!thsiFinD("ths_adtm_stock",$A4101,$A$1,7,3,100,100,100)</f>
        <v>0.30434782608695998</v>
      </c>
      <c r="I4101" s="3">
        <f ca="1">[1]!thsiFinD("ths_bbiboll_stock",$A4101,$A$1,7,3,100,100,100)</f>
        <v>8.6340625000000006</v>
      </c>
      <c r="J4101" s="3">
        <f ca="1">[1]!thsiFinD("ths_dptb_stock",$A4101,$A$1,7,104,100,100)</f>
        <v>0.57142857142856995</v>
      </c>
      <c r="K4101" s="3">
        <f ca="1">[1]!thsiFinD("ths_srmi_stock",$A4101,$A$1,7,100,100)</f>
        <v>-4.6697038724374001E-2</v>
      </c>
      <c r="L4101" s="3">
        <f ca="1">[1]!thsiFinD("ths_atr_stock",$A4101,$A$1,7,101,100,100)</f>
        <v>0.19571428571429</v>
      </c>
      <c r="M4101" s="3">
        <f ca="1">[1]!thsiFinD("ths_vol_w_stock",$A4101,$A$1)/1000000</f>
        <v>6.8285099999999996</v>
      </c>
      <c r="N4101" s="3">
        <f ca="1">[1]!thsiFinD("ths_turnover_ratio_w_stock",$A4101,$A$1)</f>
        <v>2.8948604789728001</v>
      </c>
      <c r="O4101" s="3">
        <f ca="1">[1]!thsiFinD("ths_relative_chg_ratio_w_stock",$A4101,$A$1,104,100)</f>
        <v>-2.3859691344215999</v>
      </c>
      <c r="P4101" s="3">
        <f ca="1">[1]!thsiFinD("ths_chg_ratio_w_stock",$A4101,$B$1,100)</f>
        <v>1.7921146953405001</v>
      </c>
    </row>
    <row r="4102" spans="1:16" x14ac:dyDescent="0.25">
      <c r="A4102" s="2" t="s">
        <v>4100</v>
      </c>
      <c r="B4102" s="2" t="s">
        <v>9463</v>
      </c>
      <c r="C4102" s="3">
        <f ca="1">[1]!thsiFinD("ths_vol_ratio_stock",$A4102,$A$1,7,100)</f>
        <v>0.84938930880147001</v>
      </c>
      <c r="D4102" s="3">
        <f ca="1">[1]!thsiFinD("ths_cr_stock",$A4102,$A$1,7,100,100)</f>
        <v>20.793950850662</v>
      </c>
      <c r="E4102" s="3">
        <f ca="1">[1]!thsiFinD("ths_mfi_stock",$A4102,$A$1,7,100,100)</f>
        <v>43.241291986533</v>
      </c>
      <c r="F4102" s="3">
        <f ca="1">[1]!thsiFinD("ths_expma_stock",$A4102,$A$1,7,100,100)</f>
        <v>27.713890708089998</v>
      </c>
      <c r="G4102" s="3">
        <f ca="1">[1]!thsiFinD("ths_rsi_stock",$A4102,$A$1,7,100,100)</f>
        <v>22.639773672804999</v>
      </c>
      <c r="H4102" s="3">
        <f ca="1">[1]!thsiFinD("ths_adtm_stock",$A4102,$A$1,7,3,100,100,100)</f>
        <v>-0.28244274809160003</v>
      </c>
      <c r="I4102" s="3">
        <f ca="1">[1]!thsiFinD("ths_bbiboll_stock",$A4102,$A$1,7,3,100,100,100)</f>
        <v>28.056145833333002</v>
      </c>
      <c r="J4102" s="3">
        <f ca="1">[1]!thsiFinD("ths_dptb_stock",$A4102,$A$1,7,104,100,100)</f>
        <v>0.85714285714285998</v>
      </c>
      <c r="K4102" s="3">
        <f ca="1">[1]!thsiFinD("ths_srmi_stock",$A4102,$A$1,7,100,100)</f>
        <v>-5.5672268907563001E-2</v>
      </c>
      <c r="L4102" s="3">
        <f ca="1">[1]!thsiFinD("ths_atr_stock",$A4102,$A$1,7,101,100,100)</f>
        <v>0.66142857142857003</v>
      </c>
      <c r="M4102" s="3">
        <f ca="1">[1]!thsiFinD("ths_vol_w_stock",$A4102,$A$1)/1000000</f>
        <v>7.4042479999999999</v>
      </c>
      <c r="N4102" s="3">
        <f ca="1">[1]!thsiFinD("ths_turnover_ratio_w_stock",$A4102,$A$1)</f>
        <v>21.724072502807999</v>
      </c>
      <c r="O4102" s="3">
        <f ca="1">[1]!thsiFinD("ths_relative_chg_ratio_w_stock",$A4102,$A$1,104,100)</f>
        <v>-2.4852380830698002</v>
      </c>
      <c r="P4102" s="3">
        <f ca="1">[1]!thsiFinD("ths_chg_ratio_w_stock",$A4102,$B$1,100)</f>
        <v>-4.7089358546532996</v>
      </c>
    </row>
    <row r="4103" spans="1:16" x14ac:dyDescent="0.25">
      <c r="A4103" s="2" t="s">
        <v>4101</v>
      </c>
      <c r="B4103" s="2" t="s">
        <v>9464</v>
      </c>
      <c r="C4103" s="3">
        <f ca="1">[1]!thsiFinD("ths_vol_ratio_stock",$A4103,$A$1,7,100)</f>
        <v>0.87238252297663998</v>
      </c>
      <c r="D4103" s="3">
        <f ca="1">[1]!thsiFinD("ths_cr_stock",$A4103,$A$1,7,100,100)</f>
        <v>92.537313432836001</v>
      </c>
      <c r="E4103" s="3">
        <f ca="1">[1]!thsiFinD("ths_mfi_stock",$A4103,$A$1,7,100,100)</f>
        <v>39.971179619836001</v>
      </c>
      <c r="F4103" s="3">
        <f ca="1">[1]!thsiFinD("ths_expma_stock",$A4103,$A$1,7,100,100)</f>
        <v>7.7171514884477999</v>
      </c>
      <c r="G4103" s="3">
        <f ca="1">[1]!thsiFinD("ths_rsi_stock",$A4103,$A$1,7,100,100)</f>
        <v>38.682298454943997</v>
      </c>
      <c r="H4103" s="3">
        <f ca="1">[1]!thsiFinD("ths_adtm_stock",$A4103,$A$1,7,3,100,100,100)</f>
        <v>0.8125</v>
      </c>
      <c r="I4103" s="3">
        <f ca="1">[1]!thsiFinD("ths_bbiboll_stock",$A4103,$A$1,7,3,100,100,100)</f>
        <v>7.8014583333332999</v>
      </c>
      <c r="J4103" s="3">
        <f ca="1">[1]!thsiFinD("ths_dptb_stock",$A4103,$A$1,7,104,100,100)</f>
        <v>0.71428571428570997</v>
      </c>
      <c r="K4103" s="3">
        <f ca="1">[1]!thsiFinD("ths_srmi_stock",$A4103,$A$1,7,100,100)</f>
        <v>-1.3003901170351001E-2</v>
      </c>
      <c r="L4103" s="3">
        <f ca="1">[1]!thsiFinD("ths_atr_stock",$A4103,$A$1,7,101,100,100)</f>
        <v>0.24857142857143</v>
      </c>
      <c r="M4103" s="3">
        <f ca="1">[1]!thsiFinD("ths_vol_w_stock",$A4103,$A$1)/1000000</f>
        <v>33.710648999999997</v>
      </c>
      <c r="N4103" s="3">
        <f ca="1">[1]!thsiFinD("ths_turnover_ratio_w_stock",$A4103,$A$1)</f>
        <v>5.9080658680053997</v>
      </c>
      <c r="O4103" s="3">
        <f ca="1">[1]!thsiFinD("ths_relative_chg_ratio_w_stock",$A4103,$A$1,104,100)</f>
        <v>-1.2709696736039</v>
      </c>
      <c r="P4103" s="3">
        <f ca="1">[1]!thsiFinD("ths_chg_ratio_w_stock",$A4103,$B$1,100)</f>
        <v>-1.5810276679841999</v>
      </c>
    </row>
    <row r="4104" spans="1:16" x14ac:dyDescent="0.25">
      <c r="A4104" s="2" t="s">
        <v>4102</v>
      </c>
      <c r="B4104" s="2" t="s">
        <v>9465</v>
      </c>
      <c r="C4104" s="3">
        <f ca="1">[1]!thsiFinD("ths_vol_ratio_stock",$A4104,$A$1,7,100)</f>
        <v>0.85121188665352998</v>
      </c>
      <c r="D4104" s="3">
        <f ca="1">[1]!thsiFinD("ths_cr_stock",$A4104,$A$1,7,100,100)</f>
        <v>58.035714285714</v>
      </c>
      <c r="E4104" s="3">
        <f ca="1">[1]!thsiFinD("ths_mfi_stock",$A4104,$A$1,7,100,100)</f>
        <v>48.176052527845997</v>
      </c>
      <c r="F4104" s="3">
        <f ca="1">[1]!thsiFinD("ths_expma_stock",$A4104,$A$1,7,100,100)</f>
        <v>10.193593273328</v>
      </c>
      <c r="G4104" s="3">
        <f ca="1">[1]!thsiFinD("ths_rsi_stock",$A4104,$A$1,7,100,100)</f>
        <v>32.039750277604</v>
      </c>
      <c r="H4104" s="3">
        <f ca="1">[1]!thsiFinD("ths_adtm_stock",$A4104,$A$1,7,3,100,100,100)</f>
        <v>-0.51428571428572001</v>
      </c>
      <c r="I4104" s="3">
        <f ca="1">[1]!thsiFinD("ths_bbiboll_stock",$A4104,$A$1,7,3,100,100,100)</f>
        <v>10.410416666667</v>
      </c>
      <c r="J4104" s="3">
        <f ca="1">[1]!thsiFinD("ths_dptb_stock",$A4104,$A$1,7,104,100,100)</f>
        <v>0.42857142857142999</v>
      </c>
      <c r="K4104" s="3">
        <f ca="1">[1]!thsiFinD("ths_srmi_stock",$A4104,$A$1,7,100,100)</f>
        <v>-5.6030389363723003E-2</v>
      </c>
      <c r="L4104" s="3">
        <f ca="1">[1]!thsiFinD("ths_atr_stock",$A4104,$A$1,7,101,100,100)</f>
        <v>0.33714285714286002</v>
      </c>
      <c r="M4104" s="3">
        <f ca="1">[1]!thsiFinD("ths_vol_w_stock",$A4104,$A$1)/1000000</f>
        <v>9.5867000000000004</v>
      </c>
      <c r="N4104" s="3">
        <f ca="1">[1]!thsiFinD("ths_turnover_ratio_w_stock",$A4104,$A$1)</f>
        <v>3.1224364570973999</v>
      </c>
      <c r="O4104" s="3">
        <f ca="1">[1]!thsiFinD("ths_relative_chg_ratio_w_stock",$A4104,$A$1,104,100)</f>
        <v>-2.4789870016500002</v>
      </c>
      <c r="P4104" s="3">
        <f ca="1">[1]!thsiFinD("ths_chg_ratio_w_stock",$A4104,$B$1,100)</f>
        <v>-4.0241448692153003</v>
      </c>
    </row>
    <row r="4105" spans="1:16" x14ac:dyDescent="0.25">
      <c r="A4105" s="2" t="s">
        <v>4103</v>
      </c>
      <c r="B4105" s="2" t="s">
        <v>9466</v>
      </c>
      <c r="C4105" s="3">
        <f ca="1">[1]!thsiFinD("ths_vol_ratio_stock",$A4105,$A$1,7,100)</f>
        <v>1.2678282853475999</v>
      </c>
      <c r="D4105" s="3">
        <f ca="1">[1]!thsiFinD("ths_cr_stock",$A4105,$A$1,7,100,100)</f>
        <v>55.329949238578003</v>
      </c>
      <c r="E4105" s="3">
        <f ca="1">[1]!thsiFinD("ths_mfi_stock",$A4105,$A$1,7,100,100)</f>
        <v>40.962397455934997</v>
      </c>
      <c r="F4105" s="3">
        <f ca="1">[1]!thsiFinD("ths_expma_stock",$A4105,$A$1,7,100,100)</f>
        <v>3.7872468316979</v>
      </c>
      <c r="G4105" s="3">
        <f ca="1">[1]!thsiFinD("ths_rsi_stock",$A4105,$A$1,7,100,100)</f>
        <v>42.096582835439001</v>
      </c>
      <c r="H4105" s="3">
        <f ca="1">[1]!thsiFinD("ths_adtm_stock",$A4105,$A$1,7,3,100,100,100)</f>
        <v>-0.375</v>
      </c>
      <c r="I4105" s="3">
        <f ca="1">[1]!thsiFinD("ths_bbiboll_stock",$A4105,$A$1,7,3,100,100,100)</f>
        <v>3.8554166666667</v>
      </c>
      <c r="J4105" s="3">
        <f ca="1">[1]!thsiFinD("ths_dptb_stock",$A4105,$A$1,7,104,100,100)</f>
        <v>0.42857142857142999</v>
      </c>
      <c r="K4105" s="3">
        <f ca="1">[1]!thsiFinD("ths_srmi_stock",$A4105,$A$1,7,100,100)</f>
        <v>-3.8363171355499E-2</v>
      </c>
      <c r="L4105" s="3">
        <f ca="1">[1]!thsiFinD("ths_atr_stock",$A4105,$A$1,7,101,100,100)</f>
        <v>0.15</v>
      </c>
      <c r="M4105" s="3">
        <f ca="1">[1]!thsiFinD("ths_vol_w_stock",$A4105,$A$1)/1000000</f>
        <v>18.067339</v>
      </c>
      <c r="N4105" s="3">
        <f ca="1">[1]!thsiFinD("ths_turnover_ratio_w_stock",$A4105,$A$1)</f>
        <v>6.8368521629885004</v>
      </c>
      <c r="O4105" s="3">
        <f ca="1">[1]!thsiFinD("ths_relative_chg_ratio_w_stock",$A4105,$A$1,104,100)</f>
        <v>-0.78690891194362</v>
      </c>
      <c r="P4105" s="3">
        <f ca="1">[1]!thsiFinD("ths_chg_ratio_w_stock",$A4105,$B$1,100)</f>
        <v>-3.9893617021277001</v>
      </c>
    </row>
    <row r="4106" spans="1:16" x14ac:dyDescent="0.25">
      <c r="A4106" s="2" t="s">
        <v>4104</v>
      </c>
      <c r="B4106" s="2" t="s">
        <v>9467</v>
      </c>
      <c r="C4106" s="3">
        <f ca="1">[1]!thsiFinD("ths_vol_ratio_stock",$A4106,$A$1,7,100)</f>
        <v>0.78360244230586995</v>
      </c>
      <c r="D4106" s="3">
        <f ca="1">[1]!thsiFinD("ths_cr_stock",$A4106,$A$1,7,100,100)</f>
        <v>11.891891891892</v>
      </c>
      <c r="E4106" s="3">
        <f ca="1">[1]!thsiFinD("ths_mfi_stock",$A4106,$A$1,7,100,100)</f>
        <v>16.020241965206999</v>
      </c>
      <c r="F4106" s="3">
        <f ca="1">[1]!thsiFinD("ths_expma_stock",$A4106,$A$1,7,100,100)</f>
        <v>12.320294725035</v>
      </c>
      <c r="G4106" s="3">
        <f ca="1">[1]!thsiFinD("ths_rsi_stock",$A4106,$A$1,7,100,100)</f>
        <v>13.713937561539</v>
      </c>
      <c r="H4106" s="3">
        <f ca="1">[1]!thsiFinD("ths_adtm_stock",$A4106,$A$1,7,3,100,100,100)</f>
        <v>-0.85321100917431003</v>
      </c>
      <c r="I4106" s="3">
        <f ca="1">[1]!thsiFinD("ths_bbiboll_stock",$A4106,$A$1,7,3,100,100,100)</f>
        <v>12.518437499999999</v>
      </c>
      <c r="J4106" s="3">
        <f ca="1">[1]!thsiFinD("ths_dptb_stock",$A4106,$A$1,7,104,100,100)</f>
        <v>0.42857142857142999</v>
      </c>
      <c r="K4106" s="3">
        <f ca="1">[1]!thsiFinD("ths_srmi_stock",$A4106,$A$1,7,100,100)</f>
        <v>-6.2305295950155999E-2</v>
      </c>
      <c r="L4106" s="3">
        <f ca="1">[1]!thsiFinD("ths_atr_stock",$A4106,$A$1,7,101,100,100)</f>
        <v>0.32142857142857001</v>
      </c>
      <c r="M4106" s="3">
        <f ca="1">[1]!thsiFinD("ths_vol_w_stock",$A4106,$A$1)/1000000</f>
        <v>17.594615999999998</v>
      </c>
      <c r="N4106" s="3">
        <f ca="1">[1]!thsiFinD("ths_turnover_ratio_w_stock",$A4106,$A$1)</f>
        <v>1.6538995213704999</v>
      </c>
      <c r="O4106" s="3">
        <f ca="1">[1]!thsiFinD("ths_relative_chg_ratio_w_stock",$A4106,$A$1,104,100)</f>
        <v>-1.9967482693733001</v>
      </c>
      <c r="P4106" s="3">
        <f ca="1">[1]!thsiFinD("ths_chg_ratio_w_stock",$A4106,$B$1,100)</f>
        <v>-5.2325581395349001</v>
      </c>
    </row>
    <row r="4107" spans="1:16" x14ac:dyDescent="0.25">
      <c r="A4107" s="2" t="s">
        <v>4105</v>
      </c>
      <c r="B4107" s="2" t="s">
        <v>9468</v>
      </c>
      <c r="C4107" s="3">
        <f ca="1">[1]!thsiFinD("ths_vol_ratio_stock",$A4107,$A$1,7,100)</f>
        <v>0.71333907746370995</v>
      </c>
      <c r="D4107" s="3">
        <f ca="1">[1]!thsiFinD("ths_cr_stock",$A4107,$A$1,7,100,100)</f>
        <v>26.315789473683999</v>
      </c>
      <c r="E4107" s="3">
        <f ca="1">[1]!thsiFinD("ths_mfi_stock",$A4107,$A$1,7,100,100)</f>
        <v>16.387634272189999</v>
      </c>
      <c r="F4107" s="3">
        <f ca="1">[1]!thsiFinD("ths_expma_stock",$A4107,$A$1,7,100,100)</f>
        <v>5.8680843013628001</v>
      </c>
      <c r="G4107" s="3">
        <f ca="1">[1]!thsiFinD("ths_rsi_stock",$A4107,$A$1,7,100,100)</f>
        <v>28.115055786414</v>
      </c>
      <c r="H4107" s="3">
        <f ca="1">[1]!thsiFinD("ths_adtm_stock",$A4107,$A$1,7,3,100,100,100)</f>
        <v>-0.48484848484847998</v>
      </c>
      <c r="I4107" s="3">
        <f ca="1">[1]!thsiFinD("ths_bbiboll_stock",$A4107,$A$1,7,3,100,100,100)</f>
        <v>5.9467708333333</v>
      </c>
      <c r="J4107" s="3">
        <f ca="1">[1]!thsiFinD("ths_dptb_stock",$A4107,$A$1,7,104,100,100)</f>
        <v>0.42857142857142999</v>
      </c>
      <c r="K4107" s="3">
        <f ca="1">[1]!thsiFinD("ths_srmi_stock",$A4107,$A$1,7,100,100)</f>
        <v>-5.7189542483659997E-2</v>
      </c>
      <c r="L4107" s="3">
        <f ca="1">[1]!thsiFinD("ths_atr_stock",$A4107,$A$1,7,101,100,100)</f>
        <v>0.11714285714286</v>
      </c>
      <c r="M4107" s="3">
        <f ca="1">[1]!thsiFinD("ths_vol_w_stock",$A4107,$A$1)/1000000</f>
        <v>14.377532</v>
      </c>
      <c r="N4107" s="3">
        <f ca="1">[1]!thsiFinD("ths_turnover_ratio_w_stock",$A4107,$A$1)</f>
        <v>3.7485946451530001</v>
      </c>
      <c r="O4107" s="3">
        <f ca="1">[1]!thsiFinD("ths_relative_chg_ratio_w_stock",$A4107,$A$1,104,100)</f>
        <v>-2.8563994988761001</v>
      </c>
      <c r="P4107" s="3">
        <f ca="1">[1]!thsiFinD("ths_chg_ratio_w_stock",$A4107,$B$1,100)</f>
        <v>-1.9064124783362</v>
      </c>
    </row>
    <row r="4108" spans="1:16" x14ac:dyDescent="0.25">
      <c r="A4108" s="2" t="s">
        <v>4106</v>
      </c>
      <c r="B4108" s="2" t="s">
        <v>9469</v>
      </c>
      <c r="C4108" s="3">
        <f ca="1">[1]!thsiFinD("ths_vol_ratio_stock",$A4108,$A$1,7,100)</f>
        <v>0.50264760316618995</v>
      </c>
      <c r="D4108" s="3">
        <f ca="1">[1]!thsiFinD("ths_cr_stock",$A4108,$A$1,7,100,100)</f>
        <v>115.92039800995001</v>
      </c>
      <c r="E4108" s="3">
        <f ca="1">[1]!thsiFinD("ths_mfi_stock",$A4108,$A$1,7,100,100)</f>
        <v>57.852103131352997</v>
      </c>
      <c r="F4108" s="3">
        <f ca="1">[1]!thsiFinD("ths_expma_stock",$A4108,$A$1,7,100,100)</f>
        <v>16.951742197552001</v>
      </c>
      <c r="G4108" s="3">
        <f ca="1">[1]!thsiFinD("ths_rsi_stock",$A4108,$A$1,7,100,100)</f>
        <v>41.754178007507001</v>
      </c>
      <c r="H4108" s="3">
        <f ca="1">[1]!thsiFinD("ths_adtm_stock",$A4108,$A$1,7,3,100,100,100)</f>
        <v>0.15</v>
      </c>
      <c r="I4108" s="3">
        <f ca="1">[1]!thsiFinD("ths_bbiboll_stock",$A4108,$A$1,7,3,100,100,100)</f>
        <v>17.014895833333</v>
      </c>
      <c r="J4108" s="3">
        <f ca="1">[1]!thsiFinD("ths_dptb_stock",$A4108,$A$1,7,104,100,100)</f>
        <v>0.85714285714285998</v>
      </c>
      <c r="K4108" s="3">
        <f ca="1">[1]!thsiFinD("ths_srmi_stock",$A4108,$A$1,7,100,100)</f>
        <v>4.7990401919617001E-3</v>
      </c>
      <c r="L4108" s="3">
        <f ca="1">[1]!thsiFinD("ths_atr_stock",$A4108,$A$1,7,101,100,100)</f>
        <v>0.62</v>
      </c>
      <c r="M4108" s="3">
        <f ca="1">[1]!thsiFinD("ths_vol_w_stock",$A4108,$A$1)/1000000</f>
        <v>31.934781999999998</v>
      </c>
      <c r="N4108" s="3">
        <f ca="1">[1]!thsiFinD("ths_turnover_ratio_w_stock",$A4108,$A$1)</f>
        <v>15.389513980554</v>
      </c>
      <c r="O4108" s="3">
        <f ca="1">[1]!thsiFinD("ths_relative_chg_ratio_w_stock",$A4108,$A$1,104,100)</f>
        <v>2.2655340519167</v>
      </c>
      <c r="P4108" s="3">
        <f ca="1">[1]!thsiFinD("ths_chg_ratio_w_stock",$A4108,$B$1,100)</f>
        <v>-4.0791841631674002</v>
      </c>
    </row>
    <row r="4109" spans="1:16" x14ac:dyDescent="0.25">
      <c r="A4109" s="2" t="s">
        <v>4107</v>
      </c>
      <c r="B4109" s="2" t="s">
        <v>9470</v>
      </c>
      <c r="C4109" s="3">
        <f ca="1">[1]!thsiFinD("ths_vol_ratio_stock",$A4109,$A$1,7,100)</f>
        <v>0.77721774822317002</v>
      </c>
      <c r="D4109" s="3">
        <f ca="1">[1]!thsiFinD("ths_cr_stock",$A4109,$A$1,7,100,100)</f>
        <v>104.5738045738</v>
      </c>
      <c r="E4109" s="3">
        <f ca="1">[1]!thsiFinD("ths_mfi_stock",$A4109,$A$1,7,100,100)</f>
        <v>67.123423239616997</v>
      </c>
      <c r="F4109" s="3">
        <f ca="1">[1]!thsiFinD("ths_expma_stock",$A4109,$A$1,7,100,100)</f>
        <v>14.468709973804</v>
      </c>
      <c r="G4109" s="3">
        <f ca="1">[1]!thsiFinD("ths_rsi_stock",$A4109,$A$1,7,100,100)</f>
        <v>55.959275712838</v>
      </c>
      <c r="H4109" s="3">
        <f ca="1">[1]!thsiFinD("ths_adtm_stock",$A4109,$A$1,7,3,100,100,100)</f>
        <v>0.48844884488448997</v>
      </c>
      <c r="I4109" s="3">
        <f ca="1">[1]!thsiFinD("ths_bbiboll_stock",$A4109,$A$1,7,3,100,100,100)</f>
        <v>14.308125</v>
      </c>
      <c r="J4109" s="3">
        <f ca="1">[1]!thsiFinD("ths_dptb_stock",$A4109,$A$1,7,104,100,100)</f>
        <v>0.57142857142856995</v>
      </c>
      <c r="K4109" s="3">
        <f ca="1">[1]!thsiFinD("ths_srmi_stock",$A4109,$A$1,7,100,100)</f>
        <v>3.972602739726E-2</v>
      </c>
      <c r="L4109" s="3">
        <f ca="1">[1]!thsiFinD("ths_atr_stock",$A4109,$A$1,7,101,100,100)</f>
        <v>0.93714285714286005</v>
      </c>
      <c r="M4109" s="3">
        <f ca="1">[1]!thsiFinD("ths_vol_w_stock",$A4109,$A$1)/1000000</f>
        <v>31.777384000000001</v>
      </c>
      <c r="N4109" s="3">
        <f ca="1">[1]!thsiFinD("ths_turnover_ratio_w_stock",$A4109,$A$1)</f>
        <v>24.438243274453999</v>
      </c>
      <c r="O4109" s="3">
        <f ca="1">[1]!thsiFinD("ths_relative_chg_ratio_w_stock",$A4109,$A$1,104,100)</f>
        <v>-0.18805601045914</v>
      </c>
      <c r="P4109" s="3">
        <f ca="1">[1]!thsiFinD("ths_chg_ratio_w_stock",$A4109,$B$1,100)</f>
        <v>-3.1506849315068002</v>
      </c>
    </row>
    <row r="4110" spans="1:16" x14ac:dyDescent="0.25">
      <c r="A4110" s="2" t="s">
        <v>4108</v>
      </c>
      <c r="B4110" s="2" t="s">
        <v>9471</v>
      </c>
      <c r="C4110" s="3">
        <f ca="1">[1]!thsiFinD("ths_vol_ratio_stock",$A4110,$A$1,7,100)</f>
        <v>0.72459755753152</v>
      </c>
      <c r="D4110" s="3">
        <f ca="1">[1]!thsiFinD("ths_cr_stock",$A4110,$A$1,7,100,100)</f>
        <v>90.8</v>
      </c>
      <c r="E4110" s="3">
        <f ca="1">[1]!thsiFinD("ths_mfi_stock",$A4110,$A$1,7,100,100)</f>
        <v>58.534536242041</v>
      </c>
      <c r="F4110" s="3">
        <f ca="1">[1]!thsiFinD("ths_expma_stock",$A4110,$A$1,7,100,100)</f>
        <v>7.0357349988494997</v>
      </c>
      <c r="G4110" s="3">
        <f ca="1">[1]!thsiFinD("ths_rsi_stock",$A4110,$A$1,7,100,100)</f>
        <v>41.450015763231001</v>
      </c>
      <c r="H4110" s="3">
        <f ca="1">[1]!thsiFinD("ths_adtm_stock",$A4110,$A$1,7,3,100,100,100)</f>
        <v>0.30909090909091003</v>
      </c>
      <c r="I4110" s="3">
        <f ca="1">[1]!thsiFinD("ths_bbiboll_stock",$A4110,$A$1,7,3,100,100,100)</f>
        <v>7.0782291666667003</v>
      </c>
      <c r="J4110" s="3">
        <f ca="1">[1]!thsiFinD("ths_dptb_stock",$A4110,$A$1,7,104,100,100)</f>
        <v>0.71428571428570997</v>
      </c>
      <c r="K4110" s="3">
        <f ca="1">[1]!thsiFinD("ths_srmi_stock",$A4110,$A$1,7,100,100)</f>
        <v>-1.8387553041017999E-2</v>
      </c>
      <c r="L4110" s="3">
        <f ca="1">[1]!thsiFinD("ths_atr_stock",$A4110,$A$1,7,101,100,100)</f>
        <v>0.22857142857143001</v>
      </c>
      <c r="M4110" s="3">
        <f ca="1">[1]!thsiFinD("ths_vol_w_stock",$A4110,$A$1)/1000000</f>
        <v>17.208500000000001</v>
      </c>
      <c r="N4110" s="3">
        <f ca="1">[1]!thsiFinD("ths_turnover_ratio_w_stock",$A4110,$A$1)</f>
        <v>5.6053745928338996</v>
      </c>
      <c r="O4110" s="3">
        <f ca="1">[1]!thsiFinD("ths_relative_chg_ratio_w_stock",$A4110,$A$1,104,100)</f>
        <v>-1.0945741721405</v>
      </c>
      <c r="P4110" s="3">
        <f ca="1">[1]!thsiFinD("ths_chg_ratio_w_stock",$A4110,$B$1,100)</f>
        <v>-1.5850144092219001</v>
      </c>
    </row>
    <row r="4111" spans="1:16" x14ac:dyDescent="0.25">
      <c r="A4111" s="2" t="s">
        <v>4109</v>
      </c>
      <c r="B4111" s="2" t="s">
        <v>9472</v>
      </c>
      <c r="C4111" s="3">
        <f ca="1">[1]!thsiFinD("ths_vol_ratio_stock",$A4111,$A$1,7,100)</f>
        <v>0.6246095917344</v>
      </c>
      <c r="D4111" s="3">
        <f ca="1">[1]!thsiFinD("ths_cr_stock",$A4111,$A$1,7,100,100)</f>
        <v>126.31578947368</v>
      </c>
      <c r="E4111" s="3">
        <f ca="1">[1]!thsiFinD("ths_mfi_stock",$A4111,$A$1,7,100,100)</f>
        <v>53.493343553351004</v>
      </c>
      <c r="F4111" s="3">
        <f ca="1">[1]!thsiFinD("ths_expma_stock",$A4111,$A$1,7,100,100)</f>
        <v>27.000112998517999</v>
      </c>
      <c r="G4111" s="3">
        <f ca="1">[1]!thsiFinD("ths_rsi_stock",$A4111,$A$1,7,100,100)</f>
        <v>36.976650079594002</v>
      </c>
      <c r="H4111" s="3">
        <f ca="1">[1]!thsiFinD("ths_adtm_stock",$A4111,$A$1,7,3,100,100,100)</f>
        <v>0.69158878504673005</v>
      </c>
      <c r="I4111" s="3">
        <f ca="1">[1]!thsiFinD("ths_bbiboll_stock",$A4111,$A$1,7,3,100,100,100)</f>
        <v>27.314895833333001</v>
      </c>
      <c r="J4111" s="3">
        <f ca="1">[1]!thsiFinD("ths_dptb_stock",$A4111,$A$1,7,104,100,100)</f>
        <v>0.71428571428570997</v>
      </c>
      <c r="K4111" s="3">
        <f ca="1">[1]!thsiFinD("ths_srmi_stock",$A4111,$A$1,7,100,100)</f>
        <v>1.1467889908256999E-2</v>
      </c>
      <c r="L4111" s="3">
        <f ca="1">[1]!thsiFinD("ths_atr_stock",$A4111,$A$1,7,101,100,100)</f>
        <v>1.43</v>
      </c>
      <c r="M4111" s="3">
        <f ca="1">[1]!thsiFinD("ths_vol_w_stock",$A4111,$A$1)/1000000</f>
        <v>19.012492000000002</v>
      </c>
      <c r="N4111" s="3">
        <f ca="1">[1]!thsiFinD("ths_turnover_ratio_w_stock",$A4111,$A$1)</f>
        <v>12.064774767043</v>
      </c>
      <c r="O4111" s="3">
        <f ca="1">[1]!thsiFinD("ths_relative_chg_ratio_w_stock",$A4111,$A$1,104,100)</f>
        <v>-7.0106207941729002</v>
      </c>
      <c r="P4111" s="3">
        <f ca="1">[1]!thsiFinD("ths_chg_ratio_w_stock",$A4111,$B$1,100)</f>
        <v>1.3379204892965999</v>
      </c>
    </row>
    <row r="4112" spans="1:16" x14ac:dyDescent="0.25">
      <c r="A4112" s="2" t="s">
        <v>4110</v>
      </c>
      <c r="B4112" s="2" t="s">
        <v>9473</v>
      </c>
      <c r="C4112" s="3">
        <f ca="1">[1]!thsiFinD("ths_vol_ratio_stock",$A4112,$A$1,7,100)</f>
        <v>0.84788663167811995</v>
      </c>
      <c r="D4112" s="3">
        <f ca="1">[1]!thsiFinD("ths_cr_stock",$A4112,$A$1,7,100,100)</f>
        <v>97.297297297298002</v>
      </c>
      <c r="E4112" s="3">
        <f ca="1">[1]!thsiFinD("ths_mfi_stock",$A4112,$A$1,7,100,100)</f>
        <v>51.590772195</v>
      </c>
      <c r="F4112" s="3">
        <f ca="1">[1]!thsiFinD("ths_expma_stock",$A4112,$A$1,7,100,100)</f>
        <v>4.7198291855130003</v>
      </c>
      <c r="G4112" s="3">
        <f ca="1">[1]!thsiFinD("ths_rsi_stock",$A4112,$A$1,7,100,100)</f>
        <v>34.652312030495999</v>
      </c>
      <c r="H4112" s="3">
        <f ca="1">[1]!thsiFinD("ths_adtm_stock",$A4112,$A$1,7,3,100,100,100)</f>
        <v>0.66666666666665997</v>
      </c>
      <c r="I4112" s="3">
        <f ca="1">[1]!thsiFinD("ths_bbiboll_stock",$A4112,$A$1,7,3,100,100,100)</f>
        <v>4.7886458333333</v>
      </c>
      <c r="J4112" s="3">
        <f ca="1">[1]!thsiFinD("ths_dptb_stock",$A4112,$A$1,7,104,100,100)</f>
        <v>0.57142857142856995</v>
      </c>
      <c r="K4112" s="3">
        <f ca="1">[1]!thsiFinD("ths_srmi_stock",$A4112,$A$1,7,100,100)</f>
        <v>-8.4388185654009004E-3</v>
      </c>
      <c r="L4112" s="3">
        <f ca="1">[1]!thsiFinD("ths_atr_stock",$A4112,$A$1,7,101,100,100)</f>
        <v>0.10428571428571</v>
      </c>
      <c r="M4112" s="3">
        <f ca="1">[1]!thsiFinD("ths_vol_w_stock",$A4112,$A$1)/1000000</f>
        <v>77.680091000000004</v>
      </c>
      <c r="N4112" s="3">
        <f ca="1">[1]!thsiFinD("ths_turnover_ratio_w_stock",$A4112,$A$1)</f>
        <v>5.0287134736169996</v>
      </c>
      <c r="O4112" s="3">
        <f ca="1">[1]!thsiFinD("ths_relative_chg_ratio_w_stock",$A4112,$A$1,104,100)</f>
        <v>0.66217494993092996</v>
      </c>
      <c r="P4112" s="3">
        <f ca="1">[1]!thsiFinD("ths_chg_ratio_w_stock",$A4112,$B$1,100)</f>
        <v>2.3404255319148999</v>
      </c>
    </row>
    <row r="4113" spans="1:16" x14ac:dyDescent="0.25">
      <c r="A4113" s="2" t="s">
        <v>4111</v>
      </c>
      <c r="B4113" s="2" t="s">
        <v>9474</v>
      </c>
      <c r="C4113" s="3">
        <f ca="1">[1]!thsiFinD("ths_vol_ratio_stock",$A4113,$A$1,7,100)</f>
        <v>0.60721516381096996</v>
      </c>
      <c r="D4113" s="3">
        <f ca="1">[1]!thsiFinD("ths_cr_stock",$A4113,$A$1,7,100,100)</f>
        <v>91.033138401559</v>
      </c>
      <c r="E4113" s="3">
        <f ca="1">[1]!thsiFinD("ths_mfi_stock",$A4113,$A$1,7,100,100)</f>
        <v>54.138638404082997</v>
      </c>
      <c r="F4113" s="3">
        <f ca="1">[1]!thsiFinD("ths_expma_stock",$A4113,$A$1,7,100,100)</f>
        <v>28.678828213004</v>
      </c>
      <c r="G4113" s="3">
        <f ca="1">[1]!thsiFinD("ths_rsi_stock",$A4113,$A$1,7,100,100)</f>
        <v>63.735183169759999</v>
      </c>
      <c r="H4113" s="3">
        <f ca="1">[1]!thsiFinD("ths_adtm_stock",$A4113,$A$1,7,3,100,100,100)</f>
        <v>0.53362255965293004</v>
      </c>
      <c r="I4113" s="3">
        <f ca="1">[1]!thsiFinD("ths_bbiboll_stock",$A4113,$A$1,7,3,100,100,100)</f>
        <v>28.125729166667</v>
      </c>
      <c r="J4113" s="3">
        <f ca="1">[1]!thsiFinD("ths_dptb_stock",$A4113,$A$1,7,104,100,100)</f>
        <v>0.42857142857142999</v>
      </c>
      <c r="K4113" s="3">
        <f ca="1">[1]!thsiFinD("ths_srmi_stock",$A4113,$A$1,7,100,100)</f>
        <v>1.4123320702720999E-2</v>
      </c>
      <c r="L4113" s="3">
        <f ca="1">[1]!thsiFinD("ths_atr_stock",$A4113,$A$1,7,101,100,100)</f>
        <v>1.4571428571428999</v>
      </c>
      <c r="M4113" s="3">
        <f ca="1">[1]!thsiFinD("ths_vol_w_stock",$A4113,$A$1)/1000000</f>
        <v>23.868041999999999</v>
      </c>
      <c r="N4113" s="3">
        <f ca="1">[1]!thsiFinD("ths_turnover_ratio_w_stock",$A4113,$A$1)</f>
        <v>19.189644942346</v>
      </c>
      <c r="O4113" s="3">
        <f ca="1">[1]!thsiFinD("ths_relative_chg_ratio_w_stock",$A4113,$A$1,104,100)</f>
        <v>2.5520923669774001</v>
      </c>
      <c r="P4113" s="3">
        <f ca="1">[1]!thsiFinD("ths_chg_ratio_w_stock",$A4113,$B$1,100)</f>
        <v>-7.9917326903203998</v>
      </c>
    </row>
    <row r="4114" spans="1:16" x14ac:dyDescent="0.25">
      <c r="A4114" s="2" t="s">
        <v>4112</v>
      </c>
      <c r="B4114" s="2" t="s">
        <v>9475</v>
      </c>
      <c r="C4114" s="3">
        <f ca="1">[1]!thsiFinD("ths_vol_ratio_stock",$A4114,$A$1,7,100)</f>
        <v>0.56450495735290995</v>
      </c>
      <c r="D4114" s="3">
        <f ca="1">[1]!thsiFinD("ths_cr_stock",$A4114,$A$1,7,100,100)</f>
        <v>46.198310360160001</v>
      </c>
      <c r="E4114" s="3">
        <f ca="1">[1]!thsiFinD("ths_mfi_stock",$A4114,$A$1,7,100,100)</f>
        <v>47.007888117438</v>
      </c>
      <c r="F4114" s="3">
        <f ca="1">[1]!thsiFinD("ths_expma_stock",$A4114,$A$1,7,100,100)</f>
        <v>74.246458051554995</v>
      </c>
      <c r="G4114" s="3">
        <f ca="1">[1]!thsiFinD("ths_rsi_stock",$A4114,$A$1,7,100,100)</f>
        <v>36.527528058622003</v>
      </c>
      <c r="H4114" s="3">
        <f ca="1">[1]!thsiFinD("ths_adtm_stock",$A4114,$A$1,7,3,100,100,100)</f>
        <v>-0.32822085889570002</v>
      </c>
      <c r="I4114" s="3">
        <f ca="1">[1]!thsiFinD("ths_bbiboll_stock",$A4114,$A$1,7,3,100,100,100)</f>
        <v>74.874166666666994</v>
      </c>
      <c r="J4114" s="3">
        <f ca="1">[1]!thsiFinD("ths_dptb_stock",$A4114,$A$1,7,104,100,100)</f>
        <v>0.42857142857142999</v>
      </c>
      <c r="K4114" s="3">
        <f ca="1">[1]!thsiFinD("ths_srmi_stock",$A4114,$A$1,7,100,100)</f>
        <v>-2.1412421864609999E-2</v>
      </c>
      <c r="L4114" s="3">
        <f ca="1">[1]!thsiFinD("ths_atr_stock",$A4114,$A$1,7,101,100,100)</f>
        <v>1.6014285714286001</v>
      </c>
      <c r="M4114" s="3">
        <f ca="1">[1]!thsiFinD("ths_vol_w_stock",$A4114,$A$1)/1000000</f>
        <v>1.2548919999999999</v>
      </c>
      <c r="N4114" s="3">
        <f ca="1">[1]!thsiFinD("ths_turnover_ratio_w_stock",$A4114,$A$1)</f>
        <v>7.6824014155936</v>
      </c>
      <c r="O4114" s="3">
        <f ca="1">[1]!thsiFinD("ths_relative_chg_ratio_w_stock",$A4114,$A$1,104,100)</f>
        <v>-0.42656208856088002</v>
      </c>
      <c r="P4114" s="3">
        <f ca="1">[1]!thsiFinD("ths_chg_ratio_w_stock",$A4114,$B$1,100)</f>
        <v>-6.5235118238652001</v>
      </c>
    </row>
    <row r="4115" spans="1:16" x14ac:dyDescent="0.25">
      <c r="A4115" s="2" t="s">
        <v>4113</v>
      </c>
      <c r="B4115" s="2" t="s">
        <v>9476</v>
      </c>
      <c r="C4115" s="3">
        <f ca="1">[1]!thsiFinD("ths_vol_ratio_stock",$A4115,$A$1,7,100)</f>
        <v>0.71985987604418999</v>
      </c>
      <c r="D4115" s="3">
        <f ca="1">[1]!thsiFinD("ths_cr_stock",$A4115,$A$1,7,100,100)</f>
        <v>48.235294117647001</v>
      </c>
      <c r="E4115" s="3">
        <f ca="1">[1]!thsiFinD("ths_mfi_stock",$A4115,$A$1,7,100,100)</f>
        <v>25.819210451996</v>
      </c>
      <c r="F4115" s="3">
        <f ca="1">[1]!thsiFinD("ths_expma_stock",$A4115,$A$1,7,100,100)</f>
        <v>6.0353846453706996</v>
      </c>
      <c r="G4115" s="3">
        <f ca="1">[1]!thsiFinD("ths_rsi_stock",$A4115,$A$1,7,100,100)</f>
        <v>30.268240463346</v>
      </c>
      <c r="H4115" s="3">
        <f ca="1">[1]!thsiFinD("ths_adtm_stock",$A4115,$A$1,7,3,100,100,100)</f>
        <v>0.55813953488372003</v>
      </c>
      <c r="I4115" s="3">
        <f ca="1">[1]!thsiFinD("ths_bbiboll_stock",$A4115,$A$1,7,3,100,100,100)</f>
        <v>6.1482291666666997</v>
      </c>
      <c r="J4115" s="3">
        <f ca="1">[1]!thsiFinD("ths_dptb_stock",$A4115,$A$1,7,104,100,100)</f>
        <v>0.57142857142856995</v>
      </c>
      <c r="K4115" s="3">
        <f ca="1">[1]!thsiFinD("ths_srmi_stock",$A4115,$A$1,7,100,100)</f>
        <v>-5.3225806451612998E-2</v>
      </c>
      <c r="L4115" s="3">
        <f ca="1">[1]!thsiFinD("ths_atr_stock",$A4115,$A$1,7,101,100,100)</f>
        <v>0.18285714285714</v>
      </c>
      <c r="M4115" s="3">
        <f ca="1">[1]!thsiFinD("ths_vol_w_stock",$A4115,$A$1)/1000000</f>
        <v>18.694800000000001</v>
      </c>
      <c r="N4115" s="3">
        <f ca="1">[1]!thsiFinD("ths_turnover_ratio_w_stock",$A4115,$A$1)</f>
        <v>5.9252135286607004</v>
      </c>
      <c r="O4115" s="3">
        <f ca="1">[1]!thsiFinD("ths_relative_chg_ratio_w_stock",$A4115,$A$1,104,100)</f>
        <v>-3.8732040115666999</v>
      </c>
      <c r="P4115" s="3">
        <f ca="1">[1]!thsiFinD("ths_chg_ratio_w_stock",$A4115,$B$1,100)</f>
        <v>-5.2810902896082004</v>
      </c>
    </row>
    <row r="4116" spans="1:16" x14ac:dyDescent="0.25">
      <c r="A4116" s="2" t="s">
        <v>4114</v>
      </c>
      <c r="B4116" s="2" t="s">
        <v>9477</v>
      </c>
      <c r="C4116" s="3">
        <f ca="1">[1]!thsiFinD("ths_vol_ratio_stock",$A4116,$A$1,7,100)</f>
        <v>0.59752671901384002</v>
      </c>
      <c r="D4116" s="3">
        <f ca="1">[1]!thsiFinD("ths_cr_stock",$A4116,$A$1,7,100,100)</f>
        <v>65.892597968070007</v>
      </c>
      <c r="E4116" s="3">
        <f ca="1">[1]!thsiFinD("ths_mfi_stock",$A4116,$A$1,7,100,100)</f>
        <v>54.955901172818997</v>
      </c>
      <c r="F4116" s="3">
        <f ca="1">[1]!thsiFinD("ths_expma_stock",$A4116,$A$1,7,100,100)</f>
        <v>14.409381087863</v>
      </c>
      <c r="G4116" s="3">
        <f ca="1">[1]!thsiFinD("ths_rsi_stock",$A4116,$A$1,7,100,100)</f>
        <v>36.209328564857998</v>
      </c>
      <c r="H4116" s="3">
        <f ca="1">[1]!thsiFinD("ths_adtm_stock",$A4116,$A$1,7,3,100,100,100)</f>
        <v>0.35955056179775002</v>
      </c>
      <c r="I4116" s="3">
        <f ca="1">[1]!thsiFinD("ths_bbiboll_stock",$A4116,$A$1,7,3,100,100,100)</f>
        <v>14.526458333333</v>
      </c>
      <c r="J4116" s="3">
        <f ca="1">[1]!thsiFinD("ths_dptb_stock",$A4116,$A$1,7,104,100,100)</f>
        <v>0.71428571428570997</v>
      </c>
      <c r="K4116" s="3">
        <f ca="1">[1]!thsiFinD("ths_srmi_stock",$A4116,$A$1,7,100,100)</f>
        <v>-2.1648044692737001E-2</v>
      </c>
      <c r="L4116" s="3">
        <f ca="1">[1]!thsiFinD("ths_atr_stock",$A4116,$A$1,7,101,100,100)</f>
        <v>0.56428571428570995</v>
      </c>
      <c r="M4116" s="3">
        <f ca="1">[1]!thsiFinD("ths_vol_w_stock",$A4116,$A$1)/1000000</f>
        <v>63.160904000000002</v>
      </c>
      <c r="N4116" s="3">
        <f ca="1">[1]!thsiFinD("ths_turnover_ratio_w_stock",$A4116,$A$1)</f>
        <v>9.3183380247873</v>
      </c>
      <c r="O4116" s="3">
        <f ca="1">[1]!thsiFinD("ths_relative_chg_ratio_w_stock",$A4116,$A$1,104,100)</f>
        <v>-2.0828859234379</v>
      </c>
      <c r="P4116" s="3">
        <f ca="1">[1]!thsiFinD("ths_chg_ratio_w_stock",$A4116,$B$1,100)</f>
        <v>-7.9942897930049996</v>
      </c>
    </row>
    <row r="4117" spans="1:16" x14ac:dyDescent="0.25">
      <c r="A4117" s="2" t="s">
        <v>4115</v>
      </c>
      <c r="B4117" s="2" t="s">
        <v>9478</v>
      </c>
      <c r="C4117" s="3">
        <f ca="1">[1]!thsiFinD("ths_vol_ratio_stock",$A4117,$A$1,7,100)</f>
        <v>1.1051791811381999</v>
      </c>
      <c r="D4117" s="3">
        <f ca="1">[1]!thsiFinD("ths_cr_stock",$A4117,$A$1,7,100,100)</f>
        <v>160.48780487805001</v>
      </c>
      <c r="E4117" s="3">
        <f ca="1">[1]!thsiFinD("ths_mfi_stock",$A4117,$A$1,7,100,100)</f>
        <v>75.597385708171998</v>
      </c>
      <c r="F4117" s="3">
        <f ca="1">[1]!thsiFinD("ths_expma_stock",$A4117,$A$1,7,100,100)</f>
        <v>7.5625627555139996</v>
      </c>
      <c r="G4117" s="3">
        <f ca="1">[1]!thsiFinD("ths_rsi_stock",$A4117,$A$1,7,100,100)</f>
        <v>68.419600899209996</v>
      </c>
      <c r="H4117" s="3">
        <f ca="1">[1]!thsiFinD("ths_adtm_stock",$A4117,$A$1,7,3,100,100,100)</f>
        <v>0.37878787878788001</v>
      </c>
      <c r="I4117" s="3">
        <f ca="1">[1]!thsiFinD("ths_bbiboll_stock",$A4117,$A$1,7,3,100,100,100)</f>
        <v>7.4817708333333002</v>
      </c>
      <c r="J4117" s="3">
        <f ca="1">[1]!thsiFinD("ths_dptb_stock",$A4117,$A$1,7,104,100,100)</f>
        <v>0.71428571428570997</v>
      </c>
      <c r="K4117" s="3">
        <f ca="1">[1]!thsiFinD("ths_srmi_stock",$A4117,$A$1,7,100,100)</f>
        <v>4.6632124352332001E-2</v>
      </c>
      <c r="L4117" s="3">
        <f ca="1">[1]!thsiFinD("ths_atr_stock",$A4117,$A$1,7,101,100,100)</f>
        <v>0.25428571428571001</v>
      </c>
      <c r="M4117" s="3">
        <f ca="1">[1]!thsiFinD("ths_vol_w_stock",$A4117,$A$1)/1000000</f>
        <v>131.79249799999999</v>
      </c>
      <c r="N4117" s="3">
        <f ca="1">[1]!thsiFinD("ths_turnover_ratio_w_stock",$A4117,$A$1)</f>
        <v>13.199807034277001</v>
      </c>
      <c r="O4117" s="3">
        <f ca="1">[1]!thsiFinD("ths_relative_chg_ratio_w_stock",$A4117,$A$1,104,100)</f>
        <v>3.8196647932357002</v>
      </c>
      <c r="P4117" s="3">
        <f ca="1">[1]!thsiFinD("ths_chg_ratio_w_stock",$A4117,$B$1,100)</f>
        <v>1.8134715025907</v>
      </c>
    </row>
    <row r="4118" spans="1:16" x14ac:dyDescent="0.25">
      <c r="A4118" s="2" t="s">
        <v>4116</v>
      </c>
      <c r="B4118" s="2" t="s">
        <v>9479</v>
      </c>
      <c r="C4118" s="3">
        <f ca="1">[1]!thsiFinD("ths_vol_ratio_stock",$A4118,$A$1,7,100)</f>
        <v>0.81666255332652005</v>
      </c>
      <c r="D4118" s="3">
        <f ca="1">[1]!thsiFinD("ths_cr_stock",$A4118,$A$1,7,100,100)</f>
        <v>35.211267605633999</v>
      </c>
      <c r="E4118" s="3">
        <f ca="1">[1]!thsiFinD("ths_mfi_stock",$A4118,$A$1,7,100,100)</f>
        <v>43.224801372983997</v>
      </c>
      <c r="F4118" s="3">
        <f ca="1">[1]!thsiFinD("ths_expma_stock",$A4118,$A$1,7,100,100)</f>
        <v>11.405083740888999</v>
      </c>
      <c r="G4118" s="3">
        <f ca="1">[1]!thsiFinD("ths_rsi_stock",$A4118,$A$1,7,100,100)</f>
        <v>24.378220736797001</v>
      </c>
      <c r="H4118" s="3">
        <f ca="1">[1]!thsiFinD("ths_adtm_stock",$A4118,$A$1,7,3,100,100,100)</f>
        <v>-0.2280701754386</v>
      </c>
      <c r="I4118" s="3">
        <f ca="1">[1]!thsiFinD("ths_bbiboll_stock",$A4118,$A$1,7,3,100,100,100)</f>
        <v>11.581875</v>
      </c>
      <c r="J4118" s="3">
        <f ca="1">[1]!thsiFinD("ths_dptb_stock",$A4118,$A$1,7,104,100,100)</f>
        <v>0.85714285714285998</v>
      </c>
      <c r="K4118" s="3">
        <f ca="1">[1]!thsiFinD("ths_srmi_stock",$A4118,$A$1,7,100,100)</f>
        <v>-4.6471600688468E-2</v>
      </c>
      <c r="L4118" s="3">
        <f ca="1">[1]!thsiFinD("ths_atr_stock",$A4118,$A$1,7,101,100,100)</f>
        <v>0.23428571428570999</v>
      </c>
      <c r="M4118" s="3">
        <f ca="1">[1]!thsiFinD("ths_vol_w_stock",$A4118,$A$1)/1000000</f>
        <v>5.9463999999999997</v>
      </c>
      <c r="N4118" s="3">
        <f ca="1">[1]!thsiFinD("ths_turnover_ratio_w_stock",$A4118,$A$1)</f>
        <v>3.7456176119614999</v>
      </c>
      <c r="O4118" s="3">
        <f ca="1">[1]!thsiFinD("ths_relative_chg_ratio_w_stock",$A4118,$A$1,104,100)</f>
        <v>-2.6897107605859998</v>
      </c>
      <c r="P4118" s="3">
        <f ca="1">[1]!thsiFinD("ths_chg_ratio_w_stock",$A4118,$B$1,100)</f>
        <v>-0.54151624548736998</v>
      </c>
    </row>
    <row r="4119" spans="1:16" x14ac:dyDescent="0.25">
      <c r="A4119" s="2" t="s">
        <v>4117</v>
      </c>
      <c r="B4119" s="2" t="s">
        <v>9480</v>
      </c>
      <c r="C4119" s="3">
        <f ca="1">[1]!thsiFinD("ths_vol_ratio_stock",$A4119,$A$1,7,100)</f>
        <v>0.93322516140038003</v>
      </c>
      <c r="D4119" s="3">
        <f ca="1">[1]!thsiFinD("ths_cr_stock",$A4119,$A$1,7,100,100)</f>
        <v>35.849056603774002</v>
      </c>
      <c r="E4119" s="3">
        <f ca="1">[1]!thsiFinD("ths_mfi_stock",$A4119,$A$1,7,100,100)</f>
        <v>13.540229871531</v>
      </c>
      <c r="F4119" s="3">
        <f ca="1">[1]!thsiFinD("ths_expma_stock",$A4119,$A$1,7,100,100)</f>
        <v>5.0877432687831998</v>
      </c>
      <c r="G4119" s="3">
        <f ca="1">[1]!thsiFinD("ths_rsi_stock",$A4119,$A$1,7,100,100)</f>
        <v>29.116661096108999</v>
      </c>
      <c r="H4119" s="3">
        <f ca="1">[1]!thsiFinD("ths_adtm_stock",$A4119,$A$1,7,3,100,100,100)</f>
        <v>-0.8</v>
      </c>
      <c r="I4119" s="3">
        <f ca="1">[1]!thsiFinD("ths_bbiboll_stock",$A4119,$A$1,7,3,100,100,100)</f>
        <v>5.1541666666666996</v>
      </c>
      <c r="J4119" s="3">
        <f ca="1">[1]!thsiFinD("ths_dptb_stock",$A4119,$A$1,7,104,100,100)</f>
        <v>0.71428571428570997</v>
      </c>
      <c r="K4119" s="3">
        <f ca="1">[1]!thsiFinD("ths_srmi_stock",$A4119,$A$1,7,100,100)</f>
        <v>-5.6710775047259E-2</v>
      </c>
      <c r="L4119" s="3">
        <f ca="1">[1]!thsiFinD("ths_atr_stock",$A4119,$A$1,7,101,100,100)</f>
        <v>0.13714285714286001</v>
      </c>
      <c r="M4119" s="3">
        <f ca="1">[1]!thsiFinD("ths_vol_w_stock",$A4119,$A$1)/1000000</f>
        <v>17.343433999999998</v>
      </c>
      <c r="N4119" s="3">
        <f ca="1">[1]!thsiFinD("ths_turnover_ratio_w_stock",$A4119,$A$1)</f>
        <v>4.0654952023130004</v>
      </c>
      <c r="O4119" s="3">
        <f ca="1">[1]!thsiFinD("ths_relative_chg_ratio_w_stock",$A4119,$A$1,104,100)</f>
        <v>-1.8103716951151001</v>
      </c>
      <c r="P4119" s="3">
        <f ca="1">[1]!thsiFinD("ths_chg_ratio_w_stock",$A4119,$B$1,100)</f>
        <v>-4.0080160320641003</v>
      </c>
    </row>
    <row r="4120" spans="1:16" x14ac:dyDescent="0.25">
      <c r="A4120" s="2" t="s">
        <v>4118</v>
      </c>
      <c r="B4120" s="2" t="s">
        <v>9481</v>
      </c>
      <c r="C4120" s="3">
        <f ca="1">[1]!thsiFinD("ths_vol_ratio_stock",$A4120,$A$1,7,100)</f>
        <v>0.85371178165660999</v>
      </c>
      <c r="D4120" s="3">
        <f ca="1">[1]!thsiFinD("ths_cr_stock",$A4120,$A$1,7,100,100)</f>
        <v>43.887147335423002</v>
      </c>
      <c r="E4120" s="3">
        <f ca="1">[1]!thsiFinD("ths_mfi_stock",$A4120,$A$1,7,100,100)</f>
        <v>44.918547591128998</v>
      </c>
      <c r="F4120" s="3">
        <f ca="1">[1]!thsiFinD("ths_expma_stock",$A4120,$A$1,7,100,100)</f>
        <v>9.0231148853221992</v>
      </c>
      <c r="G4120" s="3">
        <f ca="1">[1]!thsiFinD("ths_rsi_stock",$A4120,$A$1,7,100,100)</f>
        <v>28.003666783396</v>
      </c>
      <c r="H4120" s="3">
        <f ca="1">[1]!thsiFinD("ths_adtm_stock",$A4120,$A$1,7,3,100,100,100)</f>
        <v>-0.51898734177215</v>
      </c>
      <c r="I4120" s="3">
        <f ca="1">[1]!thsiFinD("ths_bbiboll_stock",$A4120,$A$1,7,3,100,100,100)</f>
        <v>9.1396875000000009</v>
      </c>
      <c r="J4120" s="3">
        <f ca="1">[1]!thsiFinD("ths_dptb_stock",$A4120,$A$1,7,104,100,100)</f>
        <v>0.71428571428570997</v>
      </c>
      <c r="K4120" s="3">
        <f ca="1">[1]!thsiFinD("ths_srmi_stock",$A4120,$A$1,7,100,100)</f>
        <v>-4.5307443365695997E-2</v>
      </c>
      <c r="L4120" s="3">
        <f ca="1">[1]!thsiFinD("ths_atr_stock",$A4120,$A$1,7,101,100,100)</f>
        <v>0.21857142857143</v>
      </c>
      <c r="M4120" s="3">
        <f ca="1">[1]!thsiFinD("ths_vol_w_stock",$A4120,$A$1)/1000000</f>
        <v>9.2870799999999996</v>
      </c>
      <c r="N4120" s="3">
        <f ca="1">[1]!thsiFinD("ths_turnover_ratio_w_stock",$A4120,$A$1)</f>
        <v>4.6115671746956997</v>
      </c>
      <c r="O4120" s="3">
        <f ca="1">[1]!thsiFinD("ths_relative_chg_ratio_w_stock",$A4120,$A$1,104,100)</f>
        <v>-2.0878550545927999</v>
      </c>
      <c r="P4120" s="3">
        <f ca="1">[1]!thsiFinD("ths_chg_ratio_w_stock",$A4120,$B$1,100)</f>
        <v>2.4858757062147001</v>
      </c>
    </row>
    <row r="4121" spans="1:16" x14ac:dyDescent="0.25">
      <c r="A4121" s="2" t="s">
        <v>4119</v>
      </c>
      <c r="B4121" s="2" t="s">
        <v>9482</v>
      </c>
      <c r="C4121" s="3">
        <f ca="1">[1]!thsiFinD("ths_vol_ratio_stock",$A4121,$A$1,7,100)</f>
        <v>0.73355361117904005</v>
      </c>
      <c r="D4121" s="3">
        <f ca="1">[1]!thsiFinD("ths_cr_stock",$A4121,$A$1,7,100,100)</f>
        <v>64.856230031948996</v>
      </c>
      <c r="E4121" s="3">
        <f ca="1">[1]!thsiFinD("ths_mfi_stock",$A4121,$A$1,7,100,100)</f>
        <v>47.733746788086002</v>
      </c>
      <c r="F4121" s="3">
        <f ca="1">[1]!thsiFinD("ths_expma_stock",$A4121,$A$1,7,100,100)</f>
        <v>7.6388519430091</v>
      </c>
      <c r="G4121" s="3">
        <f ca="1">[1]!thsiFinD("ths_rsi_stock",$A4121,$A$1,7,100,100)</f>
        <v>40.443348340058002</v>
      </c>
      <c r="H4121" s="3">
        <f ca="1">[1]!thsiFinD("ths_adtm_stock",$A4121,$A$1,7,3,100,100,100)</f>
        <v>-1.6949152542371001E-2</v>
      </c>
      <c r="I4121" s="3">
        <f ca="1">[1]!thsiFinD("ths_bbiboll_stock",$A4121,$A$1,7,3,100,100,100)</f>
        <v>7.7766666666667001</v>
      </c>
      <c r="J4121" s="3">
        <f ca="1">[1]!thsiFinD("ths_dptb_stock",$A4121,$A$1,7,104,100,100)</f>
        <v>0.42857142857142999</v>
      </c>
      <c r="K4121" s="3">
        <f ca="1">[1]!thsiFinD("ths_srmi_stock",$A4121,$A$1,7,100,100)</f>
        <v>-3.5714285714285997E-2</v>
      </c>
      <c r="L4121" s="3">
        <f ca="1">[1]!thsiFinD("ths_atr_stock",$A4121,$A$1,7,101,100,100)</f>
        <v>0.24714285714286</v>
      </c>
      <c r="M4121" s="3">
        <f ca="1">[1]!thsiFinD("ths_vol_w_stock",$A4121,$A$1)/1000000</f>
        <v>22.665991999999999</v>
      </c>
      <c r="N4121" s="3">
        <f ca="1">[1]!thsiFinD("ths_turnover_ratio_w_stock",$A4121,$A$1)</f>
        <v>10.476675305374</v>
      </c>
      <c r="O4121" s="3">
        <f ca="1">[1]!thsiFinD("ths_relative_chg_ratio_w_stock",$A4121,$A$1,104,100)</f>
        <v>-0.64910087043909004</v>
      </c>
      <c r="P4121" s="3">
        <f ca="1">[1]!thsiFinD("ths_chg_ratio_w_stock",$A4121,$B$1,100)</f>
        <v>-2.5132275132275002</v>
      </c>
    </row>
    <row r="4122" spans="1:16" x14ac:dyDescent="0.25">
      <c r="A4122" s="2" t="s">
        <v>4120</v>
      </c>
      <c r="B4122" s="2" t="s">
        <v>9483</v>
      </c>
      <c r="C4122" s="3">
        <f ca="1">[1]!thsiFinD("ths_vol_ratio_stock",$A4122,$A$1,7,100)</f>
        <v>0.70265031319716997</v>
      </c>
      <c r="D4122" s="3">
        <f ca="1">[1]!thsiFinD("ths_cr_stock",$A4122,$A$1,7,100,100)</f>
        <v>99.270072992699994</v>
      </c>
      <c r="E4122" s="3">
        <f ca="1">[1]!thsiFinD("ths_mfi_stock",$A4122,$A$1,7,100,100)</f>
        <v>52.192395184172</v>
      </c>
      <c r="F4122" s="3">
        <f ca="1">[1]!thsiFinD("ths_expma_stock",$A4122,$A$1,7,100,100)</f>
        <v>3.2149489247821998</v>
      </c>
      <c r="G4122" s="3">
        <f ca="1">[1]!thsiFinD("ths_rsi_stock",$A4122,$A$1,7,100,100)</f>
        <v>36.737564554225997</v>
      </c>
      <c r="H4122" s="3">
        <f ca="1">[1]!thsiFinD("ths_adtm_stock",$A4122,$A$1,7,3,100,100,100)</f>
        <v>0.15625</v>
      </c>
      <c r="I4122" s="3">
        <f ca="1">[1]!thsiFinD("ths_bbiboll_stock",$A4122,$A$1,7,3,100,100,100)</f>
        <v>3.26</v>
      </c>
      <c r="J4122" s="3">
        <f ca="1">[1]!thsiFinD("ths_dptb_stock",$A4122,$A$1,7,104,100,100)</f>
        <v>0.57142857142856995</v>
      </c>
      <c r="K4122" s="3">
        <f ca="1">[1]!thsiFinD("ths_srmi_stock",$A4122,$A$1,7,100,100)</f>
        <v>-2.7692307692307998E-2</v>
      </c>
      <c r="L4122" s="3">
        <f ca="1">[1]!thsiFinD("ths_atr_stock",$A4122,$A$1,7,101,100,100)</f>
        <v>0.13571428571429001</v>
      </c>
      <c r="M4122" s="3">
        <f ca="1">[1]!thsiFinD("ths_vol_w_stock",$A4122,$A$1)/1000000</f>
        <v>46.450651000000001</v>
      </c>
      <c r="N4122" s="3">
        <f ca="1">[1]!thsiFinD("ths_turnover_ratio_w_stock",$A4122,$A$1)</f>
        <v>7.4736266010243</v>
      </c>
      <c r="O4122" s="3">
        <f ca="1">[1]!thsiFinD("ths_relative_chg_ratio_w_stock",$A4122,$A$1,104,100)</f>
        <v>-3.2352976329908998</v>
      </c>
      <c r="P4122" s="3">
        <f ca="1">[1]!thsiFinD("ths_chg_ratio_w_stock",$A4122,$B$1,100)</f>
        <v>-1.5822784810127</v>
      </c>
    </row>
    <row r="4123" spans="1:16" x14ac:dyDescent="0.25">
      <c r="A4123" s="2" t="s">
        <v>4121</v>
      </c>
      <c r="B4123" s="2" t="s">
        <v>9484</v>
      </c>
      <c r="C4123" s="3">
        <f ca="1">[1]!thsiFinD("ths_vol_ratio_stock",$A4123,$A$1,7,100)</f>
        <v>0.53887074489384001</v>
      </c>
      <c r="D4123" s="3">
        <f ca="1">[1]!thsiFinD("ths_cr_stock",$A4123,$A$1,7,100,100)</f>
        <v>75.324675324675994</v>
      </c>
      <c r="E4123" s="3">
        <f ca="1">[1]!thsiFinD("ths_mfi_stock",$A4123,$A$1,7,100,100)</f>
        <v>49.157377953705002</v>
      </c>
      <c r="F4123" s="3">
        <f ca="1">[1]!thsiFinD("ths_expma_stock",$A4123,$A$1,7,100,100)</f>
        <v>4.1091638576116001</v>
      </c>
      <c r="G4123" s="3">
        <f ca="1">[1]!thsiFinD("ths_rsi_stock",$A4123,$A$1,7,100,100)</f>
        <v>38.031154656562997</v>
      </c>
      <c r="H4123" s="3">
        <f ca="1">[1]!thsiFinD("ths_adtm_stock",$A4123,$A$1,7,3,100,100,100)</f>
        <v>0.4</v>
      </c>
      <c r="I4123" s="3">
        <f ca="1">[1]!thsiFinD("ths_bbiboll_stock",$A4123,$A$1,7,3,100,100,100)</f>
        <v>4.1588541666666998</v>
      </c>
      <c r="J4123" s="3">
        <f ca="1">[1]!thsiFinD("ths_dptb_stock",$A4123,$A$1,7,104,100,100)</f>
        <v>0.85714285714285998</v>
      </c>
      <c r="K4123" s="3">
        <f ca="1">[1]!thsiFinD("ths_srmi_stock",$A4123,$A$1,7,100,100)</f>
        <v>-2.4096385542168999E-2</v>
      </c>
      <c r="L4123" s="3">
        <f ca="1">[1]!thsiFinD("ths_atr_stock",$A4123,$A$1,7,101,100,100)</f>
        <v>0.13</v>
      </c>
      <c r="M4123" s="3">
        <f ca="1">[1]!thsiFinD("ths_vol_w_stock",$A4123,$A$1)/1000000</f>
        <v>16.118970000000001</v>
      </c>
      <c r="N4123" s="3">
        <f ca="1">[1]!thsiFinD("ths_turnover_ratio_w_stock",$A4123,$A$1)</f>
        <v>3.7648425321725001</v>
      </c>
      <c r="O4123" s="3">
        <f ca="1">[1]!thsiFinD("ths_relative_chg_ratio_w_stock",$A4123,$A$1,104,100)</f>
        <v>0.31842931136525998</v>
      </c>
      <c r="P4123" s="3">
        <f ca="1">[1]!thsiFinD("ths_chg_ratio_w_stock",$A4123,$B$1,100)</f>
        <v>1.2345679012346</v>
      </c>
    </row>
    <row r="4124" spans="1:16" x14ac:dyDescent="0.25">
      <c r="A4124" s="2" t="s">
        <v>4122</v>
      </c>
      <c r="B4124" s="2" t="s">
        <v>9485</v>
      </c>
      <c r="C4124" s="3">
        <f ca="1">[1]!thsiFinD("ths_vol_ratio_stock",$A4124,$A$1,7,100)</f>
        <v>0.80459326783602003</v>
      </c>
      <c r="D4124" s="3">
        <f ca="1">[1]!thsiFinD("ths_cr_stock",$A4124,$A$1,7,100,100)</f>
        <v>31.111111111111001</v>
      </c>
      <c r="E4124" s="3">
        <f ca="1">[1]!thsiFinD("ths_mfi_stock",$A4124,$A$1,7,100,100)</f>
        <v>0</v>
      </c>
      <c r="F4124" s="3">
        <f ca="1">[1]!thsiFinD("ths_expma_stock",$A4124,$A$1,7,100,100)</f>
        <v>3.1399392310533001</v>
      </c>
      <c r="G4124" s="3">
        <f ca="1">[1]!thsiFinD("ths_rsi_stock",$A4124,$A$1,7,100,100)</f>
        <v>22.583822733822</v>
      </c>
      <c r="H4124" s="3">
        <f ca="1">[1]!thsiFinD("ths_adtm_stock",$A4124,$A$1,7,3,100,100,100)</f>
        <v>-0.55555555555556002</v>
      </c>
      <c r="I4124" s="3">
        <f ca="1">[1]!thsiFinD("ths_bbiboll_stock",$A4124,$A$1,7,3,100,100,100)</f>
        <v>3.2087500000000002</v>
      </c>
      <c r="J4124" s="3">
        <f ca="1">[1]!thsiFinD("ths_dptb_stock",$A4124,$A$1,7,104,100,100)</f>
        <v>0.71428571428570997</v>
      </c>
      <c r="K4124" s="3">
        <f ca="1">[1]!thsiFinD("ths_srmi_stock",$A4124,$A$1,7,100,100)</f>
        <v>-6.4220183486238994E-2</v>
      </c>
      <c r="L4124" s="3">
        <f ca="1">[1]!thsiFinD("ths_atr_stock",$A4124,$A$1,7,101,100,100)</f>
        <v>8.5714285714286007E-2</v>
      </c>
      <c r="M4124" s="3">
        <f ca="1">[1]!thsiFinD("ths_vol_w_stock",$A4124,$A$1)/1000000</f>
        <v>30.793139</v>
      </c>
      <c r="N4124" s="3">
        <f ca="1">[1]!thsiFinD("ths_turnover_ratio_w_stock",$A4124,$A$1)</f>
        <v>5.3986754824216003</v>
      </c>
      <c r="O4124" s="3">
        <f ca="1">[1]!thsiFinD("ths_relative_chg_ratio_w_stock",$A4124,$A$1,104,100)</f>
        <v>-3.9667334733470998</v>
      </c>
      <c r="P4124" s="3">
        <f ca="1">[1]!thsiFinD("ths_chg_ratio_w_stock",$A4124,$B$1,100)</f>
        <v>-1.6339869281046</v>
      </c>
    </row>
    <row r="4125" spans="1:16" x14ac:dyDescent="0.25">
      <c r="A4125" s="2" t="s">
        <v>4123</v>
      </c>
      <c r="B4125" s="2" t="s">
        <v>9486</v>
      </c>
      <c r="C4125" s="3">
        <f ca="1">[1]!thsiFinD("ths_vol_ratio_stock",$A4125,$A$1,7,100)</f>
        <v>0.87021272285319995</v>
      </c>
      <c r="D4125" s="3">
        <f ca="1">[1]!thsiFinD("ths_cr_stock",$A4125,$A$1,7,100,100)</f>
        <v>86.463298379408997</v>
      </c>
      <c r="E4125" s="3">
        <f ca="1">[1]!thsiFinD("ths_mfi_stock",$A4125,$A$1,7,100,100)</f>
        <v>38.875197158936999</v>
      </c>
      <c r="F4125" s="3">
        <f ca="1">[1]!thsiFinD("ths_expma_stock",$A4125,$A$1,7,100,100)</f>
        <v>27.232436195752999</v>
      </c>
      <c r="G4125" s="3">
        <f ca="1">[1]!thsiFinD("ths_rsi_stock",$A4125,$A$1,7,100,100)</f>
        <v>43.499853170340998</v>
      </c>
      <c r="H4125" s="3">
        <f ca="1">[1]!thsiFinD("ths_adtm_stock",$A4125,$A$1,7,3,100,100,100)</f>
        <v>0.65420560747664003</v>
      </c>
      <c r="I4125" s="3">
        <f ca="1">[1]!thsiFinD("ths_bbiboll_stock",$A4125,$A$1,7,3,100,100,100)</f>
        <v>27.302812500000002</v>
      </c>
      <c r="J4125" s="3">
        <f ca="1">[1]!thsiFinD("ths_dptb_stock",$A4125,$A$1,7,104,100,100)</f>
        <v>0.57142857142856995</v>
      </c>
      <c r="K4125" s="3">
        <f ca="1">[1]!thsiFinD("ths_srmi_stock",$A4125,$A$1,7,100,100)</f>
        <v>-6.6225165562914003E-3</v>
      </c>
      <c r="L4125" s="3">
        <f ca="1">[1]!thsiFinD("ths_atr_stock",$A4125,$A$1,7,101,100,100)</f>
        <v>0.94571428571428995</v>
      </c>
      <c r="M4125" s="3">
        <f ca="1">[1]!thsiFinD("ths_vol_w_stock",$A4125,$A$1)/1000000</f>
        <v>14.647026</v>
      </c>
      <c r="N4125" s="3">
        <f ca="1">[1]!thsiFinD("ths_turnover_ratio_w_stock",$A4125,$A$1)</f>
        <v>3.0930433317496999</v>
      </c>
      <c r="O4125" s="3">
        <f ca="1">[1]!thsiFinD("ths_relative_chg_ratio_w_stock",$A4125,$A$1,104,100)</f>
        <v>1.1484954273068999</v>
      </c>
      <c r="P4125" s="3">
        <f ca="1">[1]!thsiFinD("ths_chg_ratio_w_stock",$A4125,$B$1,100)</f>
        <v>-2.5185185185184999</v>
      </c>
    </row>
    <row r="4126" spans="1:16" x14ac:dyDescent="0.25">
      <c r="A4126" s="2" t="s">
        <v>4124</v>
      </c>
      <c r="B4126" s="2" t="s">
        <v>9487</v>
      </c>
      <c r="C4126" s="3">
        <f ca="1">[1]!thsiFinD("ths_vol_ratio_stock",$A4126,$A$1,7,100)</f>
        <v>0.64549243552433999</v>
      </c>
      <c r="D4126" s="3">
        <f ca="1">[1]!thsiFinD("ths_cr_stock",$A4126,$A$1,7,100,100)</f>
        <v>188.82575757576001</v>
      </c>
      <c r="E4126" s="3">
        <f ca="1">[1]!thsiFinD("ths_mfi_stock",$A4126,$A$1,7,100,100)</f>
        <v>52.188868454531999</v>
      </c>
      <c r="F4126" s="3">
        <f ca="1">[1]!thsiFinD("ths_expma_stock",$A4126,$A$1,7,100,100)</f>
        <v>62.455164717229998</v>
      </c>
      <c r="G4126" s="3">
        <f ca="1">[1]!thsiFinD("ths_rsi_stock",$A4126,$A$1,7,100,100)</f>
        <v>52.614999262779001</v>
      </c>
      <c r="H4126" s="3">
        <f ca="1">[1]!thsiFinD("ths_adtm_stock",$A4126,$A$1,7,3,100,100,100)</f>
        <v>0.80725388601035997</v>
      </c>
      <c r="I4126" s="3">
        <f ca="1">[1]!thsiFinD("ths_bbiboll_stock",$A4126,$A$1,7,3,100,100,100)</f>
        <v>62.646770833333001</v>
      </c>
      <c r="J4126" s="3">
        <f ca="1">[1]!thsiFinD("ths_dptb_stock",$A4126,$A$1,7,104,100,100)</f>
        <v>0.42857142857142999</v>
      </c>
      <c r="K4126" s="3">
        <f ca="1">[1]!thsiFinD("ths_srmi_stock",$A4126,$A$1,7,100,100)</f>
        <v>3.3132530120482E-2</v>
      </c>
      <c r="L4126" s="3">
        <f ca="1">[1]!thsiFinD("ths_atr_stock",$A4126,$A$1,7,101,100,100)</f>
        <v>2.4457142857142999</v>
      </c>
      <c r="M4126" s="3">
        <f ca="1">[1]!thsiFinD("ths_vol_w_stock",$A4126,$A$1)/1000000</f>
        <v>25.487504000000001</v>
      </c>
      <c r="N4126" s="3">
        <f ca="1">[1]!thsiFinD("ths_turnover_ratio_w_stock",$A4126,$A$1)</f>
        <v>5.0335954897916997</v>
      </c>
      <c r="O4126" s="3">
        <f ca="1">[1]!thsiFinD("ths_relative_chg_ratio_w_stock",$A4126,$A$1,104,100)</f>
        <v>4.8760631734422999</v>
      </c>
      <c r="P4126" s="3">
        <f ca="1">[1]!thsiFinD("ths_chg_ratio_w_stock",$A4126,$B$1,100)</f>
        <v>-4.2168674698795003</v>
      </c>
    </row>
    <row r="4127" spans="1:16" x14ac:dyDescent="0.25">
      <c r="A4127" s="2" t="s">
        <v>4125</v>
      </c>
      <c r="B4127" s="2" t="s">
        <v>9488</v>
      </c>
      <c r="C4127" s="3">
        <f ca="1">[1]!thsiFinD("ths_vol_ratio_stock",$A4127,$A$1,7,100)</f>
        <v>0.65357395387447004</v>
      </c>
      <c r="D4127" s="3">
        <f ca="1">[1]!thsiFinD("ths_cr_stock",$A4127,$A$1,7,100,100)</f>
        <v>33.584905660377999</v>
      </c>
      <c r="E4127" s="3">
        <f ca="1">[1]!thsiFinD("ths_mfi_stock",$A4127,$A$1,7,100,100)</f>
        <v>39.785693458441003</v>
      </c>
      <c r="F4127" s="3">
        <f ca="1">[1]!thsiFinD("ths_expma_stock",$A4127,$A$1,7,100,100)</f>
        <v>9.3381632264391996</v>
      </c>
      <c r="G4127" s="3">
        <f ca="1">[1]!thsiFinD("ths_rsi_stock",$A4127,$A$1,7,100,100)</f>
        <v>29.684509246996001</v>
      </c>
      <c r="H4127" s="3">
        <f ca="1">[1]!thsiFinD("ths_adtm_stock",$A4127,$A$1,7,3,100,100,100)</f>
        <v>-0.36734693877551</v>
      </c>
      <c r="I4127" s="3">
        <f ca="1">[1]!thsiFinD("ths_bbiboll_stock",$A4127,$A$1,7,3,100,100,100)</f>
        <v>9.4160416666667004</v>
      </c>
      <c r="J4127" s="3">
        <f ca="1">[1]!thsiFinD("ths_dptb_stock",$A4127,$A$1,7,104,100,100)</f>
        <v>0.85714285714285998</v>
      </c>
      <c r="K4127" s="3">
        <f ca="1">[1]!thsiFinD("ths_srmi_stock",$A4127,$A$1,7,100,100)</f>
        <v>-3.8581856100103999E-2</v>
      </c>
      <c r="L4127" s="3">
        <f ca="1">[1]!thsiFinD("ths_atr_stock",$A4127,$A$1,7,101,100,100)</f>
        <v>0.18285714285714</v>
      </c>
      <c r="M4127" s="3">
        <f ca="1">[1]!thsiFinD("ths_vol_w_stock",$A4127,$A$1)/1000000</f>
        <v>6.4108080000000003</v>
      </c>
      <c r="N4127" s="3">
        <f ca="1">[1]!thsiFinD("ths_turnover_ratio_w_stock",$A4127,$A$1)</f>
        <v>2.0717372211374001</v>
      </c>
      <c r="O4127" s="3">
        <f ca="1">[1]!thsiFinD("ths_relative_chg_ratio_w_stock",$A4127,$A$1,104,100)</f>
        <v>-1.1374380124726999</v>
      </c>
      <c r="P4127" s="3">
        <f ca="1">[1]!thsiFinD("ths_chg_ratio_w_stock",$A4127,$B$1,100)</f>
        <v>-1.6268980477223001</v>
      </c>
    </row>
    <row r="4128" spans="1:16" x14ac:dyDescent="0.25">
      <c r="A4128" s="2" t="s">
        <v>4126</v>
      </c>
      <c r="B4128" s="2" t="s">
        <v>9489</v>
      </c>
      <c r="C4128" s="3">
        <f ca="1">[1]!thsiFinD("ths_vol_ratio_stock",$A4128,$A$1,7,100)</f>
        <v>0.60125517729235001</v>
      </c>
      <c r="D4128" s="3">
        <f ca="1">[1]!thsiFinD("ths_cr_stock",$A4128,$A$1,7,100,100)</f>
        <v>51.921903599756</v>
      </c>
      <c r="E4128" s="3">
        <f ca="1">[1]!thsiFinD("ths_mfi_stock",$A4128,$A$1,7,100,100)</f>
        <v>37.450661693853</v>
      </c>
      <c r="F4128" s="3">
        <f ca="1">[1]!thsiFinD("ths_expma_stock",$A4128,$A$1,7,100,100)</f>
        <v>41.276163341740002</v>
      </c>
      <c r="G4128" s="3">
        <f ca="1">[1]!thsiFinD("ths_rsi_stock",$A4128,$A$1,7,100,100)</f>
        <v>38.354338203860998</v>
      </c>
      <c r="H4128" s="3">
        <f ca="1">[1]!thsiFinD("ths_adtm_stock",$A4128,$A$1,7,3,100,100,100)</f>
        <v>-7.2992700729929999E-2</v>
      </c>
      <c r="I4128" s="3">
        <f ca="1">[1]!thsiFinD("ths_bbiboll_stock",$A4128,$A$1,7,3,100,100,100)</f>
        <v>41.4371875</v>
      </c>
      <c r="J4128" s="3">
        <f ca="1">[1]!thsiFinD("ths_dptb_stock",$A4128,$A$1,7,104,100,100)</f>
        <v>0.85714285714285998</v>
      </c>
      <c r="K4128" s="3">
        <f ca="1">[1]!thsiFinD("ths_srmi_stock",$A4128,$A$1,7,100,100)</f>
        <v>-2.289156626506E-2</v>
      </c>
      <c r="L4128" s="3">
        <f ca="1">[1]!thsiFinD("ths_atr_stock",$A4128,$A$1,7,101,100,100)</f>
        <v>1.1871428571428999</v>
      </c>
      <c r="M4128" s="3">
        <f ca="1">[1]!thsiFinD("ths_vol_w_stock",$A4128,$A$1)/1000000</f>
        <v>19.740715000000002</v>
      </c>
      <c r="N4128" s="3">
        <f ca="1">[1]!thsiFinD("ths_turnover_ratio_w_stock",$A4128,$A$1)</f>
        <v>42.400501880042</v>
      </c>
      <c r="O4128" s="3">
        <f ca="1">[1]!thsiFinD("ths_relative_chg_ratio_w_stock",$A4128,$A$1,104,100)</f>
        <v>-1.110314447443</v>
      </c>
      <c r="P4128" s="3">
        <f ca="1">[1]!thsiFinD("ths_chg_ratio_w_stock",$A4128,$B$1,100)</f>
        <v>-3.8717632552404</v>
      </c>
    </row>
    <row r="4129" spans="1:16" x14ac:dyDescent="0.25">
      <c r="A4129" s="2" t="s">
        <v>4127</v>
      </c>
      <c r="B4129" s="2" t="s">
        <v>9490</v>
      </c>
      <c r="C4129" s="3">
        <f ca="1">[1]!thsiFinD("ths_vol_ratio_stock",$A4129,$A$1,7,100)</f>
        <v>0.86197720245289999</v>
      </c>
      <c r="D4129" s="3">
        <f ca="1">[1]!thsiFinD("ths_cr_stock",$A4129,$A$1,7,100,100)</f>
        <v>19.217391304347998</v>
      </c>
      <c r="E4129" s="3">
        <f ca="1">[1]!thsiFinD("ths_mfi_stock",$A4129,$A$1,7,100,100)</f>
        <v>32.142481764526003</v>
      </c>
      <c r="F4129" s="3">
        <f ca="1">[1]!thsiFinD("ths_expma_stock",$A4129,$A$1,7,100,100)</f>
        <v>26.006519452424001</v>
      </c>
      <c r="G4129" s="3">
        <f ca="1">[1]!thsiFinD("ths_rsi_stock",$A4129,$A$1,7,100,100)</f>
        <v>20.951459808056999</v>
      </c>
      <c r="H4129" s="3">
        <f ca="1">[1]!thsiFinD("ths_adtm_stock",$A4129,$A$1,7,3,100,100,100)</f>
        <v>3.5087719298253002E-2</v>
      </c>
      <c r="I4129" s="3">
        <f ca="1">[1]!thsiFinD("ths_bbiboll_stock",$A4129,$A$1,7,3,100,100,100)</f>
        <v>26.339062500000001</v>
      </c>
      <c r="J4129" s="3">
        <f ca="1">[1]!thsiFinD("ths_dptb_stock",$A4129,$A$1,7,104,100,100)</f>
        <v>0.71428571428570997</v>
      </c>
      <c r="K4129" s="3">
        <f ca="1">[1]!thsiFinD("ths_srmi_stock",$A4129,$A$1,7,100,100)</f>
        <v>-7.6204706761300006E-2</v>
      </c>
      <c r="L4129" s="3">
        <f ca="1">[1]!thsiFinD("ths_atr_stock",$A4129,$A$1,7,101,100,100)</f>
        <v>0.66857142857143004</v>
      </c>
      <c r="M4129" s="3">
        <f ca="1">[1]!thsiFinD("ths_vol_w_stock",$A4129,$A$1)/1000000</f>
        <v>14.237256</v>
      </c>
      <c r="N4129" s="3">
        <f ca="1">[1]!thsiFinD("ths_turnover_ratio_w_stock",$A4129,$A$1)</f>
        <v>29.874886552174001</v>
      </c>
      <c r="O4129" s="3">
        <f ca="1">[1]!thsiFinD("ths_relative_chg_ratio_w_stock",$A4129,$A$1,104,100)</f>
        <v>-6.2204042996275</v>
      </c>
      <c r="P4129" s="3">
        <f ca="1">[1]!thsiFinD("ths_chg_ratio_w_stock",$A4129,$B$1,100)</f>
        <v>-3.8819247877072001</v>
      </c>
    </row>
    <row r="4130" spans="1:16" x14ac:dyDescent="0.25">
      <c r="A4130" s="2" t="s">
        <v>4128</v>
      </c>
      <c r="B4130" s="2" t="s">
        <v>9491</v>
      </c>
      <c r="C4130" s="3">
        <f ca="1">[1]!thsiFinD("ths_vol_ratio_stock",$A4130,$A$1,7,100)</f>
        <v>1.0352572718072</v>
      </c>
      <c r="D4130" s="3">
        <f ca="1">[1]!thsiFinD("ths_cr_stock",$A4130,$A$1,7,100,100)</f>
        <v>-2.0234722784298</v>
      </c>
      <c r="E4130" s="3">
        <f ca="1">[1]!thsiFinD("ths_mfi_stock",$A4130,$A$1,7,100,100)</f>
        <v>0</v>
      </c>
      <c r="F4130" s="3">
        <f ca="1">[1]!thsiFinD("ths_expma_stock",$A4130,$A$1,7,100,100)</f>
        <v>78.114540653815993</v>
      </c>
      <c r="G4130" s="3">
        <f ca="1">[1]!thsiFinD("ths_rsi_stock",$A4130,$A$1,7,100,100)</f>
        <v>8.6499762433859999</v>
      </c>
      <c r="H4130" s="3">
        <f ca="1">[1]!thsiFinD("ths_adtm_stock",$A4130,$A$1,7,3,100,100,100)</f>
        <v>-0.88394584139264998</v>
      </c>
      <c r="I4130" s="3">
        <f ca="1">[1]!thsiFinD("ths_bbiboll_stock",$A4130,$A$1,7,3,100,100,100)</f>
        <v>80.569374999999994</v>
      </c>
      <c r="J4130" s="3">
        <f ca="1">[1]!thsiFinD("ths_dptb_stock",$A4130,$A$1,7,104,100,100)</f>
        <v>0.57142857142856995</v>
      </c>
      <c r="K4130" s="3">
        <f ca="1">[1]!thsiFinD("ths_srmi_stock",$A4130,$A$1,7,100,100)</f>
        <v>-0.10611510791367</v>
      </c>
      <c r="L4130" s="3">
        <f ca="1">[1]!thsiFinD("ths_atr_stock",$A4130,$A$1,7,101,100,100)</f>
        <v>2.3171428571428998</v>
      </c>
      <c r="M4130" s="3">
        <f ca="1">[1]!thsiFinD("ths_vol_w_stock",$A4130,$A$1)/1000000</f>
        <v>22.567314</v>
      </c>
      <c r="N4130" s="3">
        <f ca="1">[1]!thsiFinD("ths_turnover_ratio_w_stock",$A4130,$A$1)</f>
        <v>7.6944281672747001</v>
      </c>
      <c r="O4130" s="3">
        <f ca="1">[1]!thsiFinD("ths_relative_chg_ratio_w_stock",$A4130,$A$1,104,100)</f>
        <v>-7.3768574602713999</v>
      </c>
      <c r="P4130" s="3">
        <f ca="1">[1]!thsiFinD("ths_chg_ratio_w_stock",$A4130,$B$1,100)</f>
        <v>-0.32193158953722001</v>
      </c>
    </row>
    <row r="4131" spans="1:16" x14ac:dyDescent="0.25">
      <c r="A4131" s="2" t="s">
        <v>4129</v>
      </c>
      <c r="B4131" s="2" t="s">
        <v>9492</v>
      </c>
      <c r="C4131" s="3">
        <f ca="1">[1]!thsiFinD("ths_vol_ratio_stock",$A4131,$A$1,7,100)</f>
        <v>0.58081086571669005</v>
      </c>
      <c r="D4131" s="3">
        <f ca="1">[1]!thsiFinD("ths_cr_stock",$A4131,$A$1,7,100,100)</f>
        <v>74.481514878268996</v>
      </c>
      <c r="E4131" s="3">
        <f ca="1">[1]!thsiFinD("ths_mfi_stock",$A4131,$A$1,7,100,100)</f>
        <v>49.995420929105002</v>
      </c>
      <c r="F4131" s="3">
        <f ca="1">[1]!thsiFinD("ths_expma_stock",$A4131,$A$1,7,100,100)</f>
        <v>29.288560450893002</v>
      </c>
      <c r="G4131" s="3">
        <f ca="1">[1]!thsiFinD("ths_rsi_stock",$A4131,$A$1,7,100,100)</f>
        <v>38.658664539139998</v>
      </c>
      <c r="H4131" s="3">
        <f ca="1">[1]!thsiFinD("ths_adtm_stock",$A4131,$A$1,7,3,100,100,100)</f>
        <v>0.56000000000000005</v>
      </c>
      <c r="I4131" s="3">
        <f ca="1">[1]!thsiFinD("ths_bbiboll_stock",$A4131,$A$1,7,3,100,100,100)</f>
        <v>29.432708333333</v>
      </c>
      <c r="J4131" s="3">
        <f ca="1">[1]!thsiFinD("ths_dptb_stock",$A4131,$A$1,7,104,100,100)</f>
        <v>0.57142857142856995</v>
      </c>
      <c r="K4131" s="3">
        <f ca="1">[1]!thsiFinD("ths_srmi_stock",$A4131,$A$1,7,100,100)</f>
        <v>-1.4354066985645999E-2</v>
      </c>
      <c r="L4131" s="3">
        <f ca="1">[1]!thsiFinD("ths_atr_stock",$A4131,$A$1,7,101,100,100)</f>
        <v>0.96</v>
      </c>
      <c r="M4131" s="3">
        <f ca="1">[1]!thsiFinD("ths_vol_w_stock",$A4131,$A$1)/1000000</f>
        <v>11.938535999999999</v>
      </c>
      <c r="N4131" s="3">
        <f ca="1">[1]!thsiFinD("ths_turnover_ratio_w_stock",$A4131,$A$1)</f>
        <v>4.5210797391205002</v>
      </c>
      <c r="O4131" s="3">
        <f ca="1">[1]!thsiFinD("ths_relative_chg_ratio_w_stock",$A4131,$A$1,104,100)</f>
        <v>-0.60833748337218996</v>
      </c>
      <c r="P4131" s="3">
        <f ca="1">[1]!thsiFinD("ths_chg_ratio_w_stock",$A4131,$B$1,100)</f>
        <v>-3.9875173370319001</v>
      </c>
    </row>
    <row r="4132" spans="1:16" x14ac:dyDescent="0.25">
      <c r="A4132" s="2" t="s">
        <v>4130</v>
      </c>
      <c r="B4132" s="2" t="s">
        <v>9493</v>
      </c>
      <c r="C4132" s="3">
        <f ca="1">[1]!thsiFinD("ths_vol_ratio_stock",$A4132,$A$1,7,100)</f>
        <v>2.6391967894631998</v>
      </c>
      <c r="D4132" s="3">
        <f ca="1">[1]!thsiFinD("ths_cr_stock",$A4132,$A$1,7,100,100)</f>
        <v>68.175765645805996</v>
      </c>
      <c r="E4132" s="3">
        <f ca="1">[1]!thsiFinD("ths_mfi_stock",$A4132,$A$1,7,100,100)</f>
        <v>39.500839762658998</v>
      </c>
      <c r="F4132" s="3">
        <f ca="1">[1]!thsiFinD("ths_expma_stock",$A4132,$A$1,7,100,100)</f>
        <v>20.882847075952998</v>
      </c>
      <c r="G4132" s="3">
        <f ca="1">[1]!thsiFinD("ths_rsi_stock",$A4132,$A$1,7,100,100)</f>
        <v>44.871021938288997</v>
      </c>
      <c r="H4132" s="3">
        <f ca="1">[1]!thsiFinD("ths_adtm_stock",$A4132,$A$1,7,3,100,100,100)</f>
        <v>-0.33750000000000002</v>
      </c>
      <c r="I4132" s="3">
        <f ca="1">[1]!thsiFinD("ths_bbiboll_stock",$A4132,$A$1,7,3,100,100,100)</f>
        <v>21.149270833332999</v>
      </c>
      <c r="J4132" s="3">
        <f ca="1">[1]!thsiFinD("ths_dptb_stock",$A4132,$A$1,7,104,100,100)</f>
        <v>0.57142857142856995</v>
      </c>
      <c r="K4132" s="3">
        <f ca="1">[1]!thsiFinD("ths_srmi_stock",$A4132,$A$1,7,100,100)</f>
        <v>-2.8201571890892001E-2</v>
      </c>
      <c r="L4132" s="3">
        <f ca="1">[1]!thsiFinD("ths_atr_stock",$A4132,$A$1,7,101,100,100)</f>
        <v>0.60142857142856998</v>
      </c>
      <c r="M4132" s="3">
        <f ca="1">[1]!thsiFinD("ths_vol_w_stock",$A4132,$A$1)/1000000</f>
        <v>2.678112</v>
      </c>
      <c r="N4132" s="3">
        <f ca="1">[1]!thsiFinD("ths_turnover_ratio_w_stock",$A4132,$A$1)</f>
        <v>1.9983632910136</v>
      </c>
      <c r="O4132" s="3">
        <f ca="1">[1]!thsiFinD("ths_relative_chg_ratio_w_stock",$A4132,$A$1,104,100)</f>
        <v>1.4393496238671</v>
      </c>
      <c r="P4132" s="3">
        <f ca="1">[1]!thsiFinD("ths_chg_ratio_w_stock",$A4132,$B$1,100)</f>
        <v>-3.6156041864890001</v>
      </c>
    </row>
    <row r="4133" spans="1:16" x14ac:dyDescent="0.25">
      <c r="A4133" s="2" t="s">
        <v>4131</v>
      </c>
      <c r="B4133" s="2" t="s">
        <v>9494</v>
      </c>
      <c r="C4133" s="3">
        <f ca="1">[1]!thsiFinD("ths_vol_ratio_stock",$A4133,$A$1,7,100)</f>
        <v>0.67085530173330998</v>
      </c>
      <c r="D4133" s="3">
        <f ca="1">[1]!thsiFinD("ths_cr_stock",$A4133,$A$1,7,100,100)</f>
        <v>63.807531380754</v>
      </c>
      <c r="E4133" s="3">
        <f ca="1">[1]!thsiFinD("ths_mfi_stock",$A4133,$A$1,7,100,100)</f>
        <v>34.147200274363001</v>
      </c>
      <c r="F4133" s="3">
        <f ca="1">[1]!thsiFinD("ths_expma_stock",$A4133,$A$1,7,100,100)</f>
        <v>13.41064680627</v>
      </c>
      <c r="G4133" s="3">
        <f ca="1">[1]!thsiFinD("ths_rsi_stock",$A4133,$A$1,7,100,100)</f>
        <v>31.147325938276001</v>
      </c>
      <c r="H4133" s="3">
        <f ca="1">[1]!thsiFinD("ths_adtm_stock",$A4133,$A$1,7,3,100,100,100)</f>
        <v>0.32558139534884001</v>
      </c>
      <c r="I4133" s="3">
        <f ca="1">[1]!thsiFinD("ths_bbiboll_stock",$A4133,$A$1,7,3,100,100,100)</f>
        <v>13.588020833332999</v>
      </c>
      <c r="J4133" s="3">
        <f ca="1">[1]!thsiFinD("ths_dptb_stock",$A4133,$A$1,7,104,100,100)</f>
        <v>0.71428571428570997</v>
      </c>
      <c r="K4133" s="3">
        <f ca="1">[1]!thsiFinD("ths_srmi_stock",$A4133,$A$1,7,100,100)</f>
        <v>-5.0036258158086003E-2</v>
      </c>
      <c r="L4133" s="3">
        <f ca="1">[1]!thsiFinD("ths_atr_stock",$A4133,$A$1,7,101,100,100)</f>
        <v>0.37428571428571</v>
      </c>
      <c r="M4133" s="3">
        <f ca="1">[1]!thsiFinD("ths_vol_w_stock",$A4133,$A$1)/1000000</f>
        <v>10.825950000000001</v>
      </c>
      <c r="N4133" s="3">
        <f ca="1">[1]!thsiFinD("ths_turnover_ratio_w_stock",$A4133,$A$1)</f>
        <v>6.2435551403162997</v>
      </c>
      <c r="O4133" s="3">
        <f ca="1">[1]!thsiFinD("ths_relative_chg_ratio_w_stock",$A4133,$A$1,104,100)</f>
        <v>-1.6665385415733001</v>
      </c>
      <c r="P4133" s="3">
        <f ca="1">[1]!thsiFinD("ths_chg_ratio_w_stock",$A4133,$B$1,100)</f>
        <v>-1.0687022900762999</v>
      </c>
    </row>
    <row r="4134" spans="1:16" x14ac:dyDescent="0.25">
      <c r="A4134" s="2" t="s">
        <v>4132</v>
      </c>
      <c r="B4134" s="2" t="s">
        <v>9495</v>
      </c>
      <c r="C4134" s="3">
        <f ca="1">[1]!thsiFinD("ths_vol_ratio_stock",$A4134,$A$1,7,100)</f>
        <v>0.53935843858064003</v>
      </c>
      <c r="D4134" s="3">
        <f ca="1">[1]!thsiFinD("ths_cr_stock",$A4134,$A$1,7,100,100)</f>
        <v>9.4795539033455007</v>
      </c>
      <c r="E4134" s="3">
        <f ca="1">[1]!thsiFinD("ths_mfi_stock",$A4134,$A$1,7,100,100)</f>
        <v>0</v>
      </c>
      <c r="F4134" s="3">
        <f ca="1">[1]!thsiFinD("ths_expma_stock",$A4134,$A$1,7,100,100)</f>
        <v>23.735343444611001</v>
      </c>
      <c r="G4134" s="3">
        <f ca="1">[1]!thsiFinD("ths_rsi_stock",$A4134,$A$1,7,100,100)</f>
        <v>4.6577401000326004</v>
      </c>
      <c r="H4134" s="3">
        <f ca="1">[1]!thsiFinD("ths_adtm_stock",$A4134,$A$1,7,3,100,100,100)</f>
        <v>-0.78740157480314998</v>
      </c>
      <c r="I4134" s="3">
        <f ca="1">[1]!thsiFinD("ths_bbiboll_stock",$A4134,$A$1,7,3,100,100,100)</f>
        <v>24.306354166666999</v>
      </c>
      <c r="J4134" s="3">
        <f ca="1">[1]!thsiFinD("ths_dptb_stock",$A4134,$A$1,7,104,100,100)</f>
        <v>0.42857142857142999</v>
      </c>
      <c r="K4134" s="3">
        <f ca="1">[1]!thsiFinD("ths_srmi_stock",$A4134,$A$1,7,100,100)</f>
        <v>-0.11357448463633001</v>
      </c>
      <c r="L4134" s="3">
        <f ca="1">[1]!thsiFinD("ths_atr_stock",$A4134,$A$1,7,101,100,100)</f>
        <v>0.84142857142856997</v>
      </c>
      <c r="M4134" s="3">
        <f ca="1">[1]!thsiFinD("ths_vol_w_stock",$A4134,$A$1)/1000000</f>
        <v>15.704993</v>
      </c>
      <c r="N4134" s="3">
        <f ca="1">[1]!thsiFinD("ths_turnover_ratio_w_stock",$A4134,$A$1)</f>
        <v>2.7606489618376</v>
      </c>
      <c r="O4134" s="3">
        <f ca="1">[1]!thsiFinD("ths_relative_chg_ratio_w_stock",$A4134,$A$1,104,100)</f>
        <v>-7.5435755786102998</v>
      </c>
      <c r="P4134" s="3">
        <f ca="1">[1]!thsiFinD("ths_chg_ratio_w_stock",$A4134,$B$1,100)</f>
        <v>-5.2215884159719002</v>
      </c>
    </row>
    <row r="4135" spans="1:16" x14ac:dyDescent="0.25">
      <c r="A4135" s="2" t="s">
        <v>4133</v>
      </c>
      <c r="B4135" s="2" t="s">
        <v>9496</v>
      </c>
      <c r="C4135" s="3">
        <f ca="1">[1]!thsiFinD("ths_vol_ratio_stock",$A4135,$A$1,7,100)</f>
        <v>1.0071318976193999</v>
      </c>
      <c r="D4135" s="3">
        <f ca="1">[1]!thsiFinD("ths_cr_stock",$A4135,$A$1,7,100,100)</f>
        <v>96.820809248554994</v>
      </c>
      <c r="E4135" s="3">
        <f ca="1">[1]!thsiFinD("ths_mfi_stock",$A4135,$A$1,7,100,100)</f>
        <v>46.107210163547002</v>
      </c>
      <c r="F4135" s="3">
        <f ca="1">[1]!thsiFinD("ths_expma_stock",$A4135,$A$1,7,100,100)</f>
        <v>12.332037679101999</v>
      </c>
      <c r="G4135" s="3">
        <f ca="1">[1]!thsiFinD("ths_rsi_stock",$A4135,$A$1,7,100,100)</f>
        <v>42.587598898762003</v>
      </c>
      <c r="H4135" s="3">
        <f ca="1">[1]!thsiFinD("ths_adtm_stock",$A4135,$A$1,7,3,100,100,100)</f>
        <v>0.69811320754716999</v>
      </c>
      <c r="I4135" s="3">
        <f ca="1">[1]!thsiFinD("ths_bbiboll_stock",$A4135,$A$1,7,3,100,100,100)</f>
        <v>12.373541666667</v>
      </c>
      <c r="J4135" s="3">
        <f ca="1">[1]!thsiFinD("ths_dptb_stock",$A4135,$A$1,7,104,100,100)</f>
        <v>0.57142857142856995</v>
      </c>
      <c r="K4135" s="3">
        <f ca="1">[1]!thsiFinD("ths_srmi_stock",$A4135,$A$1,7,100,100)</f>
        <v>-1.7813765182186001E-2</v>
      </c>
      <c r="L4135" s="3">
        <f ca="1">[1]!thsiFinD("ths_atr_stock",$A4135,$A$1,7,101,100,100)</f>
        <v>0.67</v>
      </c>
      <c r="M4135" s="3">
        <f ca="1">[1]!thsiFinD("ths_vol_w_stock",$A4135,$A$1)/1000000</f>
        <v>15.214524000000001</v>
      </c>
      <c r="N4135" s="3">
        <f ca="1">[1]!thsiFinD("ths_turnover_ratio_w_stock",$A4135,$A$1)</f>
        <v>11.410322483876</v>
      </c>
      <c r="O4135" s="3">
        <f ca="1">[1]!thsiFinD("ths_relative_chg_ratio_w_stock",$A4135,$A$1,104,100)</f>
        <v>-4.3066884190771999</v>
      </c>
      <c r="P4135" s="3">
        <f ca="1">[1]!thsiFinD("ths_chg_ratio_w_stock",$A4135,$B$1,100)</f>
        <v>8.8211046990930999</v>
      </c>
    </row>
    <row r="4136" spans="1:16" x14ac:dyDescent="0.25">
      <c r="A4136" s="2" t="s">
        <v>4134</v>
      </c>
      <c r="B4136" s="2" t="s">
        <v>9497</v>
      </c>
      <c r="C4136" s="3">
        <f ca="1">[1]!thsiFinD("ths_vol_ratio_stock",$A4136,$A$1,7,100)</f>
        <v>1.0881671451417001</v>
      </c>
      <c r="D4136" s="3">
        <f ca="1">[1]!thsiFinD("ths_cr_stock",$A4136,$A$1,7,100,100)</f>
        <v>84.033613445377995</v>
      </c>
      <c r="E4136" s="3">
        <f ca="1">[1]!thsiFinD("ths_mfi_stock",$A4136,$A$1,7,100,100)</f>
        <v>45.017665030766999</v>
      </c>
      <c r="F4136" s="3">
        <f ca="1">[1]!thsiFinD("ths_expma_stock",$A4136,$A$1,7,100,100)</f>
        <v>9.4123015845033997</v>
      </c>
      <c r="G4136" s="3">
        <f ca="1">[1]!thsiFinD("ths_rsi_stock",$A4136,$A$1,7,100,100)</f>
        <v>44.987702910015997</v>
      </c>
      <c r="H4136" s="3">
        <f ca="1">[1]!thsiFinD("ths_adtm_stock",$A4136,$A$1,7,3,100,100,100)</f>
        <v>0.84523809523810001</v>
      </c>
      <c r="I4136" s="3">
        <f ca="1">[1]!thsiFinD("ths_bbiboll_stock",$A4136,$A$1,7,3,100,100,100)</f>
        <v>9.5105208333333007</v>
      </c>
      <c r="J4136" s="3">
        <f ca="1">[1]!thsiFinD("ths_dptb_stock",$A4136,$A$1,7,104,100,100)</f>
        <v>0.57142857142856995</v>
      </c>
      <c r="K4136" s="3">
        <f ca="1">[1]!thsiFinD("ths_srmi_stock",$A4136,$A$1,7,100,100)</f>
        <v>-8.4477296726505006E-3</v>
      </c>
      <c r="L4136" s="3">
        <f ca="1">[1]!thsiFinD("ths_atr_stock",$A4136,$A$1,7,101,100,100)</f>
        <v>0.31571428571429</v>
      </c>
      <c r="M4136" s="3">
        <f ca="1">[1]!thsiFinD("ths_vol_w_stock",$A4136,$A$1)/1000000</f>
        <v>99.415621000000002</v>
      </c>
      <c r="N4136" s="3">
        <f ca="1">[1]!thsiFinD("ths_turnover_ratio_w_stock",$A4136,$A$1)</f>
        <v>18.056221821508998</v>
      </c>
      <c r="O4136" s="3">
        <f ca="1">[1]!thsiFinD("ths_relative_chg_ratio_w_stock",$A4136,$A$1,104,100)</f>
        <v>0.76676340444057001</v>
      </c>
      <c r="P4136" s="3">
        <f ca="1">[1]!thsiFinD("ths_chg_ratio_w_stock",$A4136,$B$1,100)</f>
        <v>-2.1299254526092</v>
      </c>
    </row>
    <row r="4137" spans="1:16" x14ac:dyDescent="0.25">
      <c r="A4137" s="2" t="s">
        <v>4135</v>
      </c>
      <c r="B4137" s="2" t="s">
        <v>9498</v>
      </c>
      <c r="C4137" s="3">
        <f ca="1">[1]!thsiFinD("ths_vol_ratio_stock",$A4137,$A$1,7,100)</f>
        <v>0.65715608628068001</v>
      </c>
      <c r="D4137" s="3">
        <f ca="1">[1]!thsiFinD("ths_cr_stock",$A4137,$A$1,7,100,100)</f>
        <v>97.239648682560002</v>
      </c>
      <c r="E4137" s="3">
        <f ca="1">[1]!thsiFinD("ths_mfi_stock",$A4137,$A$1,7,100,100)</f>
        <v>59.388814158347998</v>
      </c>
      <c r="F4137" s="3">
        <f ca="1">[1]!thsiFinD("ths_expma_stock",$A4137,$A$1,7,100,100)</f>
        <v>29.057496953004001</v>
      </c>
      <c r="G4137" s="3">
        <f ca="1">[1]!thsiFinD("ths_rsi_stock",$A4137,$A$1,7,100,100)</f>
        <v>46.399757475309997</v>
      </c>
      <c r="H4137" s="3">
        <f ca="1">[1]!thsiFinD("ths_adtm_stock",$A4137,$A$1,7,3,100,100,100)</f>
        <v>0.53631284916201005</v>
      </c>
      <c r="I4137" s="3">
        <f ca="1">[1]!thsiFinD("ths_bbiboll_stock",$A4137,$A$1,7,3,100,100,100)</f>
        <v>29.107291666666999</v>
      </c>
      <c r="J4137" s="3">
        <f ca="1">[1]!thsiFinD("ths_dptb_stock",$A4137,$A$1,7,104,100,100)</f>
        <v>0.57142857142856995</v>
      </c>
      <c r="K4137" s="3">
        <f ca="1">[1]!thsiFinD("ths_srmi_stock",$A4137,$A$1,7,100,100)</f>
        <v>-2.7510316368638001E-3</v>
      </c>
      <c r="L4137" s="3">
        <f ca="1">[1]!thsiFinD("ths_atr_stock",$A4137,$A$1,7,101,100,100)</f>
        <v>0.74857142857143</v>
      </c>
      <c r="M4137" s="3">
        <f ca="1">[1]!thsiFinD("ths_vol_w_stock",$A4137,$A$1)/1000000</f>
        <v>13.455235999999999</v>
      </c>
      <c r="N4137" s="3">
        <f ca="1">[1]!thsiFinD("ths_turnover_ratio_w_stock",$A4137,$A$1)</f>
        <v>3.0646947886297</v>
      </c>
      <c r="O4137" s="3">
        <f ca="1">[1]!thsiFinD("ths_relative_chg_ratio_w_stock",$A4137,$A$1,104,100)</f>
        <v>2.2713547835067001</v>
      </c>
      <c r="P4137" s="3">
        <f ca="1">[1]!thsiFinD("ths_chg_ratio_w_stock",$A4137,$B$1,100)</f>
        <v>-0.51724137931033998</v>
      </c>
    </row>
    <row r="4138" spans="1:16" x14ac:dyDescent="0.25">
      <c r="A4138" s="2" t="s">
        <v>4136</v>
      </c>
      <c r="B4138" s="2" t="s">
        <v>9499</v>
      </c>
      <c r="C4138" s="3">
        <f ca="1">[1]!thsiFinD("ths_vol_ratio_stock",$A4138,$A$1,7,100)</f>
        <v>2.4677681935804001</v>
      </c>
      <c r="D4138" s="3">
        <f ca="1">[1]!thsiFinD("ths_cr_stock",$A4138,$A$1,7,100,100)</f>
        <v>113.29479768786</v>
      </c>
      <c r="E4138" s="3">
        <f ca="1">[1]!thsiFinD("ths_mfi_stock",$A4138,$A$1,7,100,100)</f>
        <v>50.775692868055003</v>
      </c>
      <c r="F4138" s="3">
        <f ca="1">[1]!thsiFinD("ths_expma_stock",$A4138,$A$1,7,100,100)</f>
        <v>3.8696188265392002</v>
      </c>
      <c r="G4138" s="3">
        <f ca="1">[1]!thsiFinD("ths_rsi_stock",$A4138,$A$1,7,100,100)</f>
        <v>60.322796568819001</v>
      </c>
      <c r="H4138" s="3">
        <f ca="1">[1]!thsiFinD("ths_adtm_stock",$A4138,$A$1,7,3,100,100,100)</f>
        <v>0.10714285714286</v>
      </c>
      <c r="I4138" s="3">
        <f ca="1">[1]!thsiFinD("ths_bbiboll_stock",$A4138,$A$1,7,3,100,100,100)</f>
        <v>3.9089583333332998</v>
      </c>
      <c r="J4138" s="3">
        <f ca="1">[1]!thsiFinD("ths_dptb_stock",$A4138,$A$1,7,104,100,100)</f>
        <v>0.42857142857142999</v>
      </c>
      <c r="K4138" s="3">
        <f ca="1">[1]!thsiFinD("ths_srmi_stock",$A4138,$A$1,7,100,100)</f>
        <v>4.6568627450979998E-2</v>
      </c>
      <c r="L4138" s="3">
        <f ca="1">[1]!thsiFinD("ths_atr_stock",$A4138,$A$1,7,101,100,100)</f>
        <v>0.17571428571429001</v>
      </c>
      <c r="M4138" s="3">
        <f ca="1">[1]!thsiFinD("ths_vol_w_stock",$A4138,$A$1)/1000000</f>
        <v>32.820382000000002</v>
      </c>
      <c r="N4138" s="3">
        <f ca="1">[1]!thsiFinD("ths_turnover_ratio_w_stock",$A4138,$A$1)</f>
        <v>7.3572464222948</v>
      </c>
      <c r="O4138" s="3">
        <f ca="1">[1]!thsiFinD("ths_relative_chg_ratio_w_stock",$A4138,$A$1,104,100)</f>
        <v>8.9481394609675</v>
      </c>
      <c r="P4138" s="3">
        <f ca="1">[1]!thsiFinD("ths_chg_ratio_w_stock",$A4138,$B$1,100)</f>
        <v>-11.029411764705999</v>
      </c>
    </row>
    <row r="4139" spans="1:16" x14ac:dyDescent="0.25">
      <c r="A4139" s="2" t="s">
        <v>4137</v>
      </c>
      <c r="B4139" s="2" t="s">
        <v>9500</v>
      </c>
      <c r="C4139" s="3">
        <f ca="1">[1]!thsiFinD("ths_vol_ratio_stock",$A4139,$A$1,7,100)</f>
        <v>0.50381874687249995</v>
      </c>
      <c r="D4139" s="3">
        <f ca="1">[1]!thsiFinD("ths_cr_stock",$A4139,$A$1,7,100,100)</f>
        <v>81.843575418995002</v>
      </c>
      <c r="E4139" s="3">
        <f ca="1">[1]!thsiFinD("ths_mfi_stock",$A4139,$A$1,7,100,100)</f>
        <v>60.987124501830998</v>
      </c>
      <c r="F4139" s="3">
        <f ca="1">[1]!thsiFinD("ths_expma_stock",$A4139,$A$1,7,100,100)</f>
        <v>11.887605680182</v>
      </c>
      <c r="G4139" s="3">
        <f ca="1">[1]!thsiFinD("ths_rsi_stock",$A4139,$A$1,7,100,100)</f>
        <v>36.045039138485997</v>
      </c>
      <c r="H4139" s="3">
        <f ca="1">[1]!thsiFinD("ths_adtm_stock",$A4139,$A$1,7,3,100,100,100)</f>
        <v>0.61061946902654995</v>
      </c>
      <c r="I4139" s="3">
        <f ca="1">[1]!thsiFinD("ths_bbiboll_stock",$A4139,$A$1,7,3,100,100,100)</f>
        <v>12.269479166667001</v>
      </c>
      <c r="J4139" s="3">
        <f ca="1">[1]!thsiFinD("ths_dptb_stock",$A4139,$A$1,7,104,100,100)</f>
        <v>0.28571428571428997</v>
      </c>
      <c r="K4139" s="3">
        <f ca="1">[1]!thsiFinD("ths_srmi_stock",$A4139,$A$1,7,100,100)</f>
        <v>-2.2314049586777001E-2</v>
      </c>
      <c r="L4139" s="3">
        <f ca="1">[1]!thsiFinD("ths_atr_stock",$A4139,$A$1,7,101,100,100)</f>
        <v>0.31</v>
      </c>
      <c r="M4139" s="3">
        <f ca="1">[1]!thsiFinD("ths_vol_w_stock",$A4139,$A$1)/1000000</f>
        <v>22.334655000000001</v>
      </c>
      <c r="N4139" s="3">
        <f ca="1">[1]!thsiFinD("ths_turnover_ratio_w_stock",$A4139,$A$1)</f>
        <v>4.4387444922255996</v>
      </c>
      <c r="O4139" s="3">
        <f ca="1">[1]!thsiFinD("ths_relative_chg_ratio_w_stock",$A4139,$A$1,104,100)</f>
        <v>1.4657724315506</v>
      </c>
      <c r="P4139" s="3">
        <f ca="1">[1]!thsiFinD("ths_chg_ratio_w_stock",$A4139,$B$1,100)</f>
        <v>-0.67624683009298003</v>
      </c>
    </row>
    <row r="4140" spans="1:16" x14ac:dyDescent="0.25">
      <c r="A4140" s="2" t="s">
        <v>4138</v>
      </c>
      <c r="B4140" s="2" t="s">
        <v>9501</v>
      </c>
      <c r="C4140" s="3">
        <f ca="1">[1]!thsiFinD("ths_vol_ratio_stock",$A4140,$A$1,7,100)</f>
        <v>0.78446635066529002</v>
      </c>
      <c r="D4140" s="3">
        <f ca="1">[1]!thsiFinD("ths_cr_stock",$A4140,$A$1,7,100,100)</f>
        <v>49.498327759196997</v>
      </c>
      <c r="E4140" s="3">
        <f ca="1">[1]!thsiFinD("ths_mfi_stock",$A4140,$A$1,7,100,100)</f>
        <v>28.179877236949</v>
      </c>
      <c r="F4140" s="3">
        <f ca="1">[1]!thsiFinD("ths_expma_stock",$A4140,$A$1,7,100,100)</f>
        <v>4.1867893425964997</v>
      </c>
      <c r="G4140" s="3">
        <f ca="1">[1]!thsiFinD("ths_rsi_stock",$A4140,$A$1,7,100,100)</f>
        <v>36.647957744324003</v>
      </c>
      <c r="H4140" s="3">
        <f ca="1">[1]!thsiFinD("ths_adtm_stock",$A4140,$A$1,7,3,100,100,100)</f>
        <v>0.16666666666666999</v>
      </c>
      <c r="I4140" s="3">
        <f ca="1">[1]!thsiFinD("ths_bbiboll_stock",$A4140,$A$1,7,3,100,100,100)</f>
        <v>4.2252083333332999</v>
      </c>
      <c r="J4140" s="3">
        <f ca="1">[1]!thsiFinD("ths_dptb_stock",$A4140,$A$1,7,104,100,100)</f>
        <v>0.71428571428570997</v>
      </c>
      <c r="K4140" s="3">
        <f ca="1">[1]!thsiFinD("ths_srmi_stock",$A4140,$A$1,7,100,100)</f>
        <v>-7.5688073394495001E-2</v>
      </c>
      <c r="L4140" s="3">
        <f ca="1">[1]!thsiFinD("ths_atr_stock",$A4140,$A$1,7,101,100,100)</f>
        <v>0.21428571428571</v>
      </c>
      <c r="M4140" s="3">
        <f ca="1">[1]!thsiFinD("ths_vol_w_stock",$A4140,$A$1)/1000000</f>
        <v>118.11323899999999</v>
      </c>
      <c r="N4140" s="3">
        <f ca="1">[1]!thsiFinD("ths_turnover_ratio_w_stock",$A4140,$A$1)</f>
        <v>16.016331100260999</v>
      </c>
      <c r="O4140" s="3">
        <f ca="1">[1]!thsiFinD("ths_relative_chg_ratio_w_stock",$A4140,$A$1,104,100)</f>
        <v>-6.0598974176907001</v>
      </c>
      <c r="P4140" s="3">
        <f ca="1">[1]!thsiFinD("ths_chg_ratio_w_stock",$A4140,$B$1,100)</f>
        <v>-7.6923076923076996</v>
      </c>
    </row>
    <row r="4141" spans="1:16" x14ac:dyDescent="0.25">
      <c r="A4141" s="2" t="s">
        <v>4139</v>
      </c>
      <c r="B4141" s="2" t="s">
        <v>9502</v>
      </c>
      <c r="C4141" s="3">
        <f ca="1">[1]!thsiFinD("ths_vol_ratio_stock",$A4141,$A$1,7,100)</f>
        <v>0.83411071019977001</v>
      </c>
      <c r="D4141" s="3">
        <f ca="1">[1]!thsiFinD("ths_cr_stock",$A4141,$A$1,7,100,100)</f>
        <v>54.764930114358002</v>
      </c>
      <c r="E4141" s="3">
        <f ca="1">[1]!thsiFinD("ths_mfi_stock",$A4141,$A$1,7,100,100)</f>
        <v>20.796245991806</v>
      </c>
      <c r="F4141" s="3">
        <f ca="1">[1]!thsiFinD("ths_expma_stock",$A4141,$A$1,7,100,100)</f>
        <v>17.636883828214</v>
      </c>
      <c r="G4141" s="3">
        <f ca="1">[1]!thsiFinD("ths_rsi_stock",$A4141,$A$1,7,100,100)</f>
        <v>40.835922645057998</v>
      </c>
      <c r="H4141" s="3">
        <f ca="1">[1]!thsiFinD("ths_adtm_stock",$A4141,$A$1,7,3,100,100,100)</f>
        <v>-0.58273381294964</v>
      </c>
      <c r="I4141" s="3">
        <f ca="1">[1]!thsiFinD("ths_bbiboll_stock",$A4141,$A$1,7,3,100,100,100)</f>
        <v>17.827604166667001</v>
      </c>
      <c r="J4141" s="3">
        <f ca="1">[1]!thsiFinD("ths_dptb_stock",$A4141,$A$1,7,104,100,100)</f>
        <v>0.71428571428570997</v>
      </c>
      <c r="K4141" s="3">
        <f ca="1">[1]!thsiFinD("ths_srmi_stock",$A4141,$A$1,7,100,100)</f>
        <v>-2.7192008879023E-2</v>
      </c>
      <c r="L4141" s="3">
        <f ca="1">[1]!thsiFinD("ths_atr_stock",$A4141,$A$1,7,101,100,100)</f>
        <v>0.59</v>
      </c>
      <c r="M4141" s="3">
        <f ca="1">[1]!thsiFinD("ths_vol_w_stock",$A4141,$A$1)/1000000</f>
        <v>6.0636999999999999</v>
      </c>
      <c r="N4141" s="3">
        <f ca="1">[1]!thsiFinD("ths_turnover_ratio_w_stock",$A4141,$A$1)</f>
        <v>2.3496930019161999</v>
      </c>
      <c r="O4141" s="3">
        <f ca="1">[1]!thsiFinD("ths_relative_chg_ratio_w_stock",$A4141,$A$1,104,100)</f>
        <v>0.11265891969863</v>
      </c>
      <c r="P4141" s="3">
        <f ca="1">[1]!thsiFinD("ths_chg_ratio_w_stock",$A4141,$B$1,100)</f>
        <v>-10.724472333143</v>
      </c>
    </row>
    <row r="4142" spans="1:16" x14ac:dyDescent="0.25">
      <c r="A4142" s="2" t="s">
        <v>4140</v>
      </c>
      <c r="B4142" s="2" t="s">
        <v>9503</v>
      </c>
      <c r="C4142" s="3">
        <f ca="1">[1]!thsiFinD("ths_vol_ratio_stock",$A4142,$A$1,7,100)</f>
        <v>0.93742766962581003</v>
      </c>
      <c r="D4142" s="3">
        <f ca="1">[1]!thsiFinD("ths_cr_stock",$A4142,$A$1,7,100,100)</f>
        <v>11.188811188812</v>
      </c>
      <c r="E4142" s="3">
        <f ca="1">[1]!thsiFinD("ths_mfi_stock",$A4142,$A$1,7,100,100)</f>
        <v>0</v>
      </c>
      <c r="F4142" s="3">
        <f ca="1">[1]!thsiFinD("ths_expma_stock",$A4142,$A$1,7,100,100)</f>
        <v>3.7308675876267001</v>
      </c>
      <c r="G4142" s="3">
        <f ca="1">[1]!thsiFinD("ths_rsi_stock",$A4142,$A$1,7,100,100)</f>
        <v>19.677105890543999</v>
      </c>
      <c r="H4142" s="3">
        <f ca="1">[1]!thsiFinD("ths_adtm_stock",$A4142,$A$1,7,3,100,100,100)</f>
        <v>-0.70833333333334003</v>
      </c>
      <c r="I4142" s="3">
        <f ca="1">[1]!thsiFinD("ths_bbiboll_stock",$A4142,$A$1,7,3,100,100,100)</f>
        <v>3.7997916666667</v>
      </c>
      <c r="J4142" s="3">
        <f ca="1">[1]!thsiFinD("ths_dptb_stock",$A4142,$A$1,7,104,100,100)</f>
        <v>0.71428571428570997</v>
      </c>
      <c r="K4142" s="3">
        <f ca="1">[1]!thsiFinD("ths_srmi_stock",$A4142,$A$1,7,100,100)</f>
        <v>-7.4358974358973998E-2</v>
      </c>
      <c r="L4142" s="3">
        <f ca="1">[1]!thsiFinD("ths_atr_stock",$A4142,$A$1,7,101,100,100)</f>
        <v>0.08</v>
      </c>
      <c r="M4142" s="3">
        <f ca="1">[1]!thsiFinD("ths_vol_w_stock",$A4142,$A$1)/1000000</f>
        <v>21.584099999999999</v>
      </c>
      <c r="N4142" s="3">
        <f ca="1">[1]!thsiFinD("ths_turnover_ratio_w_stock",$A4142,$A$1)</f>
        <v>2.6774637654920999</v>
      </c>
      <c r="O4142" s="3">
        <f ca="1">[1]!thsiFinD("ths_relative_chg_ratio_w_stock",$A4142,$A$1,104,100)</f>
        <v>-3.7035755786103</v>
      </c>
      <c r="P4142" s="3">
        <f ca="1">[1]!thsiFinD("ths_chg_ratio_w_stock",$A4142,$B$1,100)</f>
        <v>-1.1080332409972</v>
      </c>
    </row>
    <row r="4143" spans="1:16" x14ac:dyDescent="0.25">
      <c r="A4143" s="2" t="s">
        <v>4141</v>
      </c>
      <c r="B4143" s="2" t="s">
        <v>9504</v>
      </c>
      <c r="C4143" s="3">
        <f ca="1">[1]!thsiFinD("ths_vol_ratio_stock",$A4143,$A$1,7,100)</f>
        <v>0.88589143442480001</v>
      </c>
      <c r="D4143" s="3">
        <f ca="1">[1]!thsiFinD("ths_cr_stock",$A4143,$A$1,7,100,100)</f>
        <v>29.310344827586</v>
      </c>
      <c r="E4143" s="3">
        <f ca="1">[1]!thsiFinD("ths_mfi_stock",$A4143,$A$1,7,100,100)</f>
        <v>13.894675262844</v>
      </c>
      <c r="F4143" s="3">
        <f ca="1">[1]!thsiFinD("ths_expma_stock",$A4143,$A$1,7,100,100)</f>
        <v>14.802578321671</v>
      </c>
      <c r="G4143" s="3">
        <f ca="1">[1]!thsiFinD("ths_rsi_stock",$A4143,$A$1,7,100,100)</f>
        <v>32.663346716413002</v>
      </c>
      <c r="H4143" s="3">
        <f ca="1">[1]!thsiFinD("ths_adtm_stock",$A4143,$A$1,7,3,100,100,100)</f>
        <v>0.79245283018867996</v>
      </c>
      <c r="I4143" s="3">
        <f ca="1">[1]!thsiFinD("ths_bbiboll_stock",$A4143,$A$1,7,3,100,100,100)</f>
        <v>14.955833333333</v>
      </c>
      <c r="J4143" s="3">
        <f ca="1">[1]!thsiFinD("ths_dptb_stock",$A4143,$A$1,7,104,100,100)</f>
        <v>0.85714285714285998</v>
      </c>
      <c r="K4143" s="3">
        <f ca="1">[1]!thsiFinD("ths_srmi_stock",$A4143,$A$1,7,100,100)</f>
        <v>-6.1014771997431001E-2</v>
      </c>
      <c r="L4143" s="3">
        <f ca="1">[1]!thsiFinD("ths_atr_stock",$A4143,$A$1,7,101,100,100)</f>
        <v>0.39714285714286002</v>
      </c>
      <c r="M4143" s="3">
        <f ca="1">[1]!thsiFinD("ths_vol_w_stock",$A4143,$A$1)/1000000</f>
        <v>16.572150000000001</v>
      </c>
      <c r="N4143" s="3">
        <f ca="1">[1]!thsiFinD("ths_turnover_ratio_w_stock",$A4143,$A$1)</f>
        <v>3.6722208770607998</v>
      </c>
      <c r="O4143" s="3">
        <f ca="1">[1]!thsiFinD("ths_relative_chg_ratio_w_stock",$A4143,$A$1,104,100)</f>
        <v>-0.1196241288463</v>
      </c>
      <c r="P4143" s="3">
        <f ca="1">[1]!thsiFinD("ths_chg_ratio_w_stock",$A4143,$B$1,100)</f>
        <v>-4.6511627906976996</v>
      </c>
    </row>
    <row r="4144" spans="1:16" x14ac:dyDescent="0.25">
      <c r="A4144" s="2" t="s">
        <v>4142</v>
      </c>
      <c r="B4144" s="2" t="s">
        <v>9505</v>
      </c>
      <c r="C4144" s="3">
        <f ca="1">[1]!thsiFinD("ths_vol_ratio_stock",$A4144,$A$1,7,100)</f>
        <v>0.58686977612624003</v>
      </c>
      <c r="D4144" s="3">
        <f ca="1">[1]!thsiFinD("ths_cr_stock",$A4144,$A$1,7,100,100)</f>
        <v>9.3023255813952002</v>
      </c>
      <c r="E4144" s="3">
        <f ca="1">[1]!thsiFinD("ths_mfi_stock",$A4144,$A$1,7,100,100)</f>
        <v>7.9323309214671998</v>
      </c>
      <c r="F4144" s="3">
        <f ca="1">[1]!thsiFinD("ths_expma_stock",$A4144,$A$1,7,100,100)</f>
        <v>18.656295956024</v>
      </c>
      <c r="G4144" s="3">
        <f ca="1">[1]!thsiFinD("ths_rsi_stock",$A4144,$A$1,7,100,100)</f>
        <v>11.940111149235999</v>
      </c>
      <c r="H4144" s="3">
        <f ca="1">[1]!thsiFinD("ths_adtm_stock",$A4144,$A$1,7,3,100,100,100)</f>
        <v>-0.97560975609755995</v>
      </c>
      <c r="I4144" s="3">
        <f ca="1">[1]!thsiFinD("ths_bbiboll_stock",$A4144,$A$1,7,3,100,100,100)</f>
        <v>19.184166666667</v>
      </c>
      <c r="J4144" s="3">
        <f ca="1">[1]!thsiFinD("ths_dptb_stock",$A4144,$A$1,7,104,100,100)</f>
        <v>0.57142857142856995</v>
      </c>
      <c r="K4144" s="3">
        <f ca="1">[1]!thsiFinD("ths_srmi_stock",$A4144,$A$1,7,100,100)</f>
        <v>-0.11617647058824</v>
      </c>
      <c r="L4144" s="3">
        <f ca="1">[1]!thsiFinD("ths_atr_stock",$A4144,$A$1,7,101,100,100)</f>
        <v>0.67142857142857004</v>
      </c>
      <c r="M4144" s="3">
        <f ca="1">[1]!thsiFinD("ths_vol_w_stock",$A4144,$A$1)/1000000</f>
        <v>28.712503999999999</v>
      </c>
      <c r="N4144" s="3">
        <f ca="1">[1]!thsiFinD("ths_turnover_ratio_w_stock",$A4144,$A$1)</f>
        <v>7.9705286382254998</v>
      </c>
      <c r="O4144" s="3">
        <f ca="1">[1]!thsiFinD("ths_relative_chg_ratio_w_stock",$A4144,$A$1,104,100)</f>
        <v>-3.3067501817849001</v>
      </c>
      <c r="P4144" s="3">
        <f ca="1">[1]!thsiFinD("ths_chg_ratio_w_stock",$A4144,$B$1,100)</f>
        <v>-2.9395452024403999</v>
      </c>
    </row>
    <row r="4145" spans="1:16" x14ac:dyDescent="0.25">
      <c r="A4145" s="2" t="s">
        <v>4143</v>
      </c>
      <c r="B4145" s="2" t="s">
        <v>9506</v>
      </c>
      <c r="C4145" s="3">
        <f ca="1">[1]!thsiFinD("ths_vol_ratio_stock",$A4145,$A$1,7,100)</f>
        <v>0.74110411068783</v>
      </c>
      <c r="D4145" s="3">
        <f ca="1">[1]!thsiFinD("ths_cr_stock",$A4145,$A$1,7,100,100)</f>
        <v>14.646946564885001</v>
      </c>
      <c r="E4145" s="3">
        <f ca="1">[1]!thsiFinD("ths_mfi_stock",$A4145,$A$1,7,100,100)</f>
        <v>0</v>
      </c>
      <c r="F4145" s="3">
        <f ca="1">[1]!thsiFinD("ths_expma_stock",$A4145,$A$1,7,100,100)</f>
        <v>48.651682533852998</v>
      </c>
      <c r="G4145" s="3">
        <f ca="1">[1]!thsiFinD("ths_rsi_stock",$A4145,$A$1,7,100,100)</f>
        <v>10.192332521152</v>
      </c>
      <c r="H4145" s="3">
        <f ca="1">[1]!thsiFinD("ths_adtm_stock",$A4145,$A$1,7,3,100,100,100)</f>
        <v>-0.96143250688704995</v>
      </c>
      <c r="I4145" s="3">
        <f ca="1">[1]!thsiFinD("ths_bbiboll_stock",$A4145,$A$1,7,3,100,100,100)</f>
        <v>49.516979166666999</v>
      </c>
      <c r="J4145" s="3">
        <f ca="1">[1]!thsiFinD("ths_dptb_stock",$A4145,$A$1,7,104,100,100)</f>
        <v>0.57142857142856995</v>
      </c>
      <c r="K4145" s="3">
        <f ca="1">[1]!thsiFinD("ths_srmi_stock",$A4145,$A$1,7,100,100)</f>
        <v>-5.4927622446956002E-2</v>
      </c>
      <c r="L4145" s="3">
        <f ca="1">[1]!thsiFinD("ths_atr_stock",$A4145,$A$1,7,101,100,100)</f>
        <v>1.1528571428570999</v>
      </c>
      <c r="M4145" s="3">
        <f ca="1">[1]!thsiFinD("ths_vol_w_stock",$A4145,$A$1)/1000000</f>
        <v>19.036360999999999</v>
      </c>
      <c r="N4145" s="3">
        <f ca="1">[1]!thsiFinD("ths_turnover_ratio_w_stock",$A4145,$A$1)</f>
        <v>1.5174460741331</v>
      </c>
      <c r="O4145" s="3">
        <f ca="1">[1]!thsiFinD("ths_relative_chg_ratio_w_stock",$A4145,$A$1,104,100)</f>
        <v>-2.4984887800636999</v>
      </c>
      <c r="P4145" s="3">
        <f ca="1">[1]!thsiFinD("ths_chg_ratio_w_stock",$A4145,$B$1,100)</f>
        <v>-3.0633655056651001</v>
      </c>
    </row>
    <row r="4146" spans="1:16" x14ac:dyDescent="0.25">
      <c r="A4146" s="2" t="s">
        <v>4144</v>
      </c>
      <c r="B4146" s="2" t="s">
        <v>9507</v>
      </c>
      <c r="C4146" s="3">
        <f ca="1">[1]!thsiFinD("ths_vol_ratio_stock",$A4146,$A$1,7,100)</f>
        <v>0.6573267881664</v>
      </c>
      <c r="D4146" s="3">
        <f ca="1">[1]!thsiFinD("ths_cr_stock",$A4146,$A$1,7,100,100)</f>
        <v>44.665012406948001</v>
      </c>
      <c r="E4146" s="3">
        <f ca="1">[1]!thsiFinD("ths_mfi_stock",$A4146,$A$1,7,100,100)</f>
        <v>49.770950843009999</v>
      </c>
      <c r="F4146" s="3">
        <f ca="1">[1]!thsiFinD("ths_expma_stock",$A4146,$A$1,7,100,100)</f>
        <v>29.397089916776999</v>
      </c>
      <c r="G4146" s="3">
        <f ca="1">[1]!thsiFinD("ths_rsi_stock",$A4146,$A$1,7,100,100)</f>
        <v>29.300683404866</v>
      </c>
      <c r="H4146" s="3">
        <f ca="1">[1]!thsiFinD("ths_adtm_stock",$A4146,$A$1,7,3,100,100,100)</f>
        <v>0.53110047846889996</v>
      </c>
      <c r="I4146" s="3">
        <f ca="1">[1]!thsiFinD("ths_bbiboll_stock",$A4146,$A$1,7,3,100,100,100)</f>
        <v>29.888645833333001</v>
      </c>
      <c r="J4146" s="3">
        <f ca="1">[1]!thsiFinD("ths_dptb_stock",$A4146,$A$1,7,104,100,100)</f>
        <v>0.42857142857142999</v>
      </c>
      <c r="K4146" s="3">
        <f ca="1">[1]!thsiFinD("ths_srmi_stock",$A4146,$A$1,7,100,100)</f>
        <v>-4.4981537428667E-2</v>
      </c>
      <c r="L4146" s="3">
        <f ca="1">[1]!thsiFinD("ths_atr_stock",$A4146,$A$1,7,101,100,100)</f>
        <v>0.85142857142856998</v>
      </c>
      <c r="M4146" s="3">
        <f ca="1">[1]!thsiFinD("ths_vol_w_stock",$A4146,$A$1)/1000000</f>
        <v>7.0537159999999997</v>
      </c>
      <c r="N4146" s="3">
        <f ca="1">[1]!thsiFinD("ths_turnover_ratio_w_stock",$A4146,$A$1)</f>
        <v>26.778275907676999</v>
      </c>
      <c r="O4146" s="3">
        <f ca="1">[1]!thsiFinD("ths_relative_chg_ratio_w_stock",$A4146,$A$1,104,100)</f>
        <v>-2.6536093395826001</v>
      </c>
      <c r="P4146" s="3">
        <f ca="1">[1]!thsiFinD("ths_chg_ratio_w_stock",$A4146,$B$1,100)</f>
        <v>-3.3743409490334</v>
      </c>
    </row>
    <row r="4147" spans="1:16" x14ac:dyDescent="0.25">
      <c r="A4147" s="2" t="s">
        <v>4145</v>
      </c>
      <c r="B4147" s="2" t="s">
        <v>9508</v>
      </c>
      <c r="C4147" s="3">
        <f ca="1">[1]!thsiFinD("ths_vol_ratio_stock",$A4147,$A$1,7,100)</f>
        <v>1.3208139257042</v>
      </c>
      <c r="D4147" s="3">
        <f ca="1">[1]!thsiFinD("ths_cr_stock",$A4147,$A$1,7,100,100)</f>
        <v>135.63432835821001</v>
      </c>
      <c r="E4147" s="3">
        <f ca="1">[1]!thsiFinD("ths_mfi_stock",$A4147,$A$1,7,100,100)</f>
        <v>73.554648312943996</v>
      </c>
      <c r="F4147" s="3">
        <f ca="1">[1]!thsiFinD("ths_expma_stock",$A4147,$A$1,7,100,100)</f>
        <v>42.364159016880002</v>
      </c>
      <c r="G4147" s="3">
        <f ca="1">[1]!thsiFinD("ths_rsi_stock",$A4147,$A$1,7,100,100)</f>
        <v>59.655291702523002</v>
      </c>
      <c r="H4147" s="3">
        <f ca="1">[1]!thsiFinD("ths_adtm_stock",$A4147,$A$1,7,3,100,100,100)</f>
        <v>0.54040404040404</v>
      </c>
      <c r="I4147" s="3">
        <f ca="1">[1]!thsiFinD("ths_bbiboll_stock",$A4147,$A$1,7,3,100,100,100)</f>
        <v>42.333541666667003</v>
      </c>
      <c r="J4147" s="3">
        <f ca="1">[1]!thsiFinD("ths_dptb_stock",$A4147,$A$1,7,104,100,100)</f>
        <v>0.42857142857142999</v>
      </c>
      <c r="K4147" s="3">
        <f ca="1">[1]!thsiFinD("ths_srmi_stock",$A4147,$A$1,7,100,100)</f>
        <v>4.5422781271837999E-2</v>
      </c>
      <c r="L4147" s="3">
        <f ca="1">[1]!thsiFinD("ths_atr_stock",$A4147,$A$1,7,101,100,100)</f>
        <v>1.8457142857143001</v>
      </c>
      <c r="M4147" s="3">
        <f ca="1">[1]!thsiFinD("ths_vol_w_stock",$A4147,$A$1)/1000000</f>
        <v>13.627133000000001</v>
      </c>
      <c r="N4147" s="3">
        <f ca="1">[1]!thsiFinD("ths_turnover_ratio_w_stock",$A4147,$A$1)</f>
        <v>69.077365640969006</v>
      </c>
      <c r="O4147" s="3">
        <f ca="1">[1]!thsiFinD("ths_relative_chg_ratio_w_stock",$A4147,$A$1,104,100)</f>
        <v>3.9752094010596002</v>
      </c>
      <c r="P4147" s="3">
        <f ca="1">[1]!thsiFinD("ths_chg_ratio_w_stock",$A4147,$B$1,100)</f>
        <v>-7.3375262054506996</v>
      </c>
    </row>
    <row r="4148" spans="1:16" x14ac:dyDescent="0.25">
      <c r="A4148" s="2" t="s">
        <v>4146</v>
      </c>
      <c r="B4148" s="2" t="s">
        <v>9509</v>
      </c>
      <c r="C4148" s="3">
        <f ca="1">[1]!thsiFinD("ths_vol_ratio_stock",$A4148,$A$1,7,100)</f>
        <v>0.81855367342984997</v>
      </c>
      <c r="D4148" s="3">
        <f ca="1">[1]!thsiFinD("ths_cr_stock",$A4148,$A$1,7,100,100)</f>
        <v>163.15789473684001</v>
      </c>
      <c r="E4148" s="3">
        <f ca="1">[1]!thsiFinD("ths_mfi_stock",$A4148,$A$1,7,100,100)</f>
        <v>33.652378284649998</v>
      </c>
      <c r="F4148" s="3">
        <f ca="1">[1]!thsiFinD("ths_expma_stock",$A4148,$A$1,7,100,100)</f>
        <v>1.1450832184932001</v>
      </c>
      <c r="G4148" s="3">
        <f ca="1">[1]!thsiFinD("ths_rsi_stock",$A4148,$A$1,7,100,100)</f>
        <v>31.366124057585999</v>
      </c>
      <c r="H4148" s="3">
        <f ca="1">[1]!thsiFinD("ths_adtm_stock",$A4148,$A$1,7,3,100,100,100)</f>
        <v>0.91891891891891997</v>
      </c>
      <c r="I4148" s="3">
        <f ca="1">[1]!thsiFinD("ths_bbiboll_stock",$A4148,$A$1,7,3,100,100,100)</f>
        <v>1.2040625</v>
      </c>
      <c r="J4148" s="3">
        <f ca="1">[1]!thsiFinD("ths_dptb_stock",$A4148,$A$1,7,104,100,100)</f>
        <v>0.57142857142856995</v>
      </c>
      <c r="K4148" s="3">
        <f ca="1">[1]!thsiFinD("ths_srmi_stock",$A4148,$A$1,7,100,100)</f>
        <v>1.8348623853211E-2</v>
      </c>
      <c r="L4148" s="3">
        <f ca="1">[1]!thsiFinD("ths_atr_stock",$A4148,$A$1,7,101,100,100)</f>
        <v>7.7142857142856999E-2</v>
      </c>
      <c r="M4148" s="3">
        <f ca="1">[1]!thsiFinD("ths_vol_w_stock",$A4148,$A$1)/1000000</f>
        <v>171.58551700000001</v>
      </c>
      <c r="N4148" s="3">
        <f ca="1">[1]!thsiFinD("ths_turnover_ratio_w_stock",$A4148,$A$1)</f>
        <v>23.806339499014001</v>
      </c>
      <c r="O4148" s="3">
        <f ca="1">[1]!thsiFinD("ths_relative_chg_ratio_w_stock",$A4148,$A$1,104,100)</f>
        <v>-6.3306942226781002</v>
      </c>
      <c r="P4148" s="3">
        <f ca="1">[1]!thsiFinD("ths_chg_ratio_w_stock",$A4148,$B$1,100)</f>
        <v>-16.513761467889999</v>
      </c>
    </row>
    <row r="4149" spans="1:16" x14ac:dyDescent="0.25">
      <c r="A4149" s="2" t="s">
        <v>4147</v>
      </c>
      <c r="B4149" s="2" t="s">
        <v>9510</v>
      </c>
      <c r="C4149" s="3">
        <f ca="1">[1]!thsiFinD("ths_vol_ratio_stock",$A4149,$A$1,7,100)</f>
        <v>0.55820606296122999</v>
      </c>
      <c r="D4149" s="3">
        <f ca="1">[1]!thsiFinD("ths_cr_stock",$A4149,$A$1,7,100,100)</f>
        <v>38.565022421525001</v>
      </c>
      <c r="E4149" s="3">
        <f ca="1">[1]!thsiFinD("ths_mfi_stock",$A4149,$A$1,7,100,100)</f>
        <v>17.273365807295999</v>
      </c>
      <c r="F4149" s="3">
        <f ca="1">[1]!thsiFinD("ths_expma_stock",$A4149,$A$1,7,100,100)</f>
        <v>5.1600852626106999</v>
      </c>
      <c r="G4149" s="3">
        <f ca="1">[1]!thsiFinD("ths_rsi_stock",$A4149,$A$1,7,100,100)</f>
        <v>27.415852548277002</v>
      </c>
      <c r="H4149" s="3">
        <f ca="1">[1]!thsiFinD("ths_adtm_stock",$A4149,$A$1,7,3,100,100,100)</f>
        <v>-0.92682926829267998</v>
      </c>
      <c r="I4149" s="3">
        <f ca="1">[1]!thsiFinD("ths_bbiboll_stock",$A4149,$A$1,7,3,100,100,100)</f>
        <v>5.2630208333333002</v>
      </c>
      <c r="J4149" s="3">
        <f ca="1">[1]!thsiFinD("ths_dptb_stock",$A4149,$A$1,7,104,100,100)</f>
        <v>0.42857142857142999</v>
      </c>
      <c r="K4149" s="3">
        <f ca="1">[1]!thsiFinD("ths_srmi_stock",$A4149,$A$1,7,100,100)</f>
        <v>-4.3396226415093997E-2</v>
      </c>
      <c r="L4149" s="3">
        <f ca="1">[1]!thsiFinD("ths_atr_stock",$A4149,$A$1,7,101,100,100)</f>
        <v>0.14714285714285999</v>
      </c>
      <c r="M4149" s="3">
        <f ca="1">[1]!thsiFinD("ths_vol_w_stock",$A4149,$A$1)/1000000</f>
        <v>13.541547</v>
      </c>
      <c r="N4149" s="3">
        <f ca="1">[1]!thsiFinD("ths_turnover_ratio_w_stock",$A4149,$A$1)</f>
        <v>3.1595084219068998</v>
      </c>
      <c r="O4149" s="3">
        <f ca="1">[1]!thsiFinD("ths_relative_chg_ratio_w_stock",$A4149,$A$1,104,100)</f>
        <v>-1.7628490011724001</v>
      </c>
      <c r="P4149" s="3">
        <f ca="1">[1]!thsiFinD("ths_chg_ratio_w_stock",$A4149,$B$1,100)</f>
        <v>-0.19723865877713001</v>
      </c>
    </row>
    <row r="4150" spans="1:16" x14ac:dyDescent="0.25">
      <c r="A4150" s="2" t="s">
        <v>4148</v>
      </c>
      <c r="B4150" s="2" t="s">
        <v>9511</v>
      </c>
      <c r="C4150" s="3">
        <f ca="1">[1]!thsiFinD("ths_vol_ratio_stock",$A4150,$A$1,7,100)</f>
        <v>0.94894689067810001</v>
      </c>
      <c r="D4150" s="3">
        <f ca="1">[1]!thsiFinD("ths_cr_stock",$A4150,$A$1,7,100,100)</f>
        <v>52.651806302844001</v>
      </c>
      <c r="E4150" s="3">
        <f ca="1">[1]!thsiFinD("ths_mfi_stock",$A4150,$A$1,7,100,100)</f>
        <v>12.182480430402</v>
      </c>
      <c r="F4150" s="3">
        <f ca="1">[1]!thsiFinD("ths_expma_stock",$A4150,$A$1,7,100,100)</f>
        <v>38.990941389078003</v>
      </c>
      <c r="G4150" s="3">
        <f ca="1">[1]!thsiFinD("ths_rsi_stock",$A4150,$A$1,7,100,100)</f>
        <v>23.897900007676999</v>
      </c>
      <c r="H4150" s="3">
        <f ca="1">[1]!thsiFinD("ths_adtm_stock",$A4150,$A$1,7,3,100,100,100)</f>
        <v>-0.45641025641025001</v>
      </c>
      <c r="I4150" s="3">
        <f ca="1">[1]!thsiFinD("ths_bbiboll_stock",$A4150,$A$1,7,3,100,100,100)</f>
        <v>39.326145833333001</v>
      </c>
      <c r="J4150" s="3">
        <f ca="1">[1]!thsiFinD("ths_dptb_stock",$A4150,$A$1,7,104,100,100)</f>
        <v>0.71428571428570997</v>
      </c>
      <c r="K4150" s="3">
        <f ca="1">[1]!thsiFinD("ths_srmi_stock",$A4150,$A$1,7,100,100)</f>
        <v>-3.9200998751561002E-2</v>
      </c>
      <c r="L4150" s="3">
        <f ca="1">[1]!thsiFinD("ths_atr_stock",$A4150,$A$1,7,101,100,100)</f>
        <v>0.94571428571427996</v>
      </c>
      <c r="M4150" s="3">
        <f ca="1">[1]!thsiFinD("ths_vol_w_stock",$A4150,$A$1)/1000000</f>
        <v>14.961482</v>
      </c>
      <c r="N4150" s="3">
        <f ca="1">[1]!thsiFinD("ths_turnover_ratio_w_stock",$A4150,$A$1)</f>
        <v>2.4507773556850001</v>
      </c>
      <c r="O4150" s="3">
        <f ca="1">[1]!thsiFinD("ths_relative_chg_ratio_w_stock",$A4150,$A$1,104,100)</f>
        <v>-1.0138066017126</v>
      </c>
      <c r="P4150" s="3">
        <f ca="1">[1]!thsiFinD("ths_chg_ratio_w_stock",$A4150,$B$1,100)</f>
        <v>1.7151767151766999</v>
      </c>
    </row>
    <row r="4151" spans="1:16" x14ac:dyDescent="0.25">
      <c r="A4151" s="2" t="s">
        <v>4149</v>
      </c>
      <c r="B4151" s="2" t="s">
        <v>9512</v>
      </c>
      <c r="C4151" s="3">
        <f ca="1">[1]!thsiFinD("ths_vol_ratio_stock",$A4151,$A$1,7,100)</f>
        <v>0.51888718341488005</v>
      </c>
      <c r="D4151" s="3">
        <f ca="1">[1]!thsiFinD("ths_cr_stock",$A4151,$A$1,7,100,100)</f>
        <v>116.32047477745</v>
      </c>
      <c r="E4151" s="3">
        <f ca="1">[1]!thsiFinD("ths_mfi_stock",$A4151,$A$1,7,100,100)</f>
        <v>75.607405411691005</v>
      </c>
      <c r="F4151" s="3">
        <f ca="1">[1]!thsiFinD("ths_expma_stock",$A4151,$A$1,7,100,100)</f>
        <v>20.927820125328999</v>
      </c>
      <c r="G4151" s="3">
        <f ca="1">[1]!thsiFinD("ths_rsi_stock",$A4151,$A$1,7,100,100)</f>
        <v>50.083279662575997</v>
      </c>
      <c r="H4151" s="3">
        <f ca="1">[1]!thsiFinD("ths_adtm_stock",$A4151,$A$1,7,3,100,100,100)</f>
        <v>0.52542372881356003</v>
      </c>
      <c r="I4151" s="3">
        <f ca="1">[1]!thsiFinD("ths_bbiboll_stock",$A4151,$A$1,7,3,100,100,100)</f>
        <v>20.827291666667001</v>
      </c>
      <c r="J4151" s="3">
        <f ca="1">[1]!thsiFinD("ths_dptb_stock",$A4151,$A$1,7,104,100,100)</f>
        <v>0.85714285714285998</v>
      </c>
      <c r="K4151" s="3">
        <f ca="1">[1]!thsiFinD("ths_srmi_stock",$A4151,$A$1,7,100,100)</f>
        <v>-4.8100048100030001E-4</v>
      </c>
      <c r="L4151" s="3">
        <f ca="1">[1]!thsiFinD("ths_atr_stock",$A4151,$A$1,7,101,100,100)</f>
        <v>0.69428571428570995</v>
      </c>
      <c r="M4151" s="3">
        <f ca="1">[1]!thsiFinD("ths_vol_w_stock",$A4151,$A$1)/1000000</f>
        <v>11.693899999999999</v>
      </c>
      <c r="N4151" s="3">
        <f ca="1">[1]!thsiFinD("ths_turnover_ratio_w_stock",$A4151,$A$1)</f>
        <v>7.2885892152389999</v>
      </c>
      <c r="O4151" s="3">
        <f ca="1">[1]!thsiFinD("ths_relative_chg_ratio_w_stock",$A4151,$A$1,104,100)</f>
        <v>0.34313557486921997</v>
      </c>
      <c r="P4151" s="3">
        <f ca="1">[1]!thsiFinD("ths_chg_ratio_w_stock",$A4151,$B$1,100)</f>
        <v>-3.3686236766121</v>
      </c>
    </row>
    <row r="4152" spans="1:16" x14ac:dyDescent="0.25">
      <c r="A4152" s="2" t="s">
        <v>4150</v>
      </c>
      <c r="B4152" s="2" t="s">
        <v>9513</v>
      </c>
      <c r="C4152" s="3">
        <f ca="1">[1]!thsiFinD("ths_vol_ratio_stock",$A4152,$A$1,7,100)</f>
        <v>0.36419239551645</v>
      </c>
      <c r="D4152" s="3">
        <f ca="1">[1]!thsiFinD("ths_cr_stock",$A4152,$A$1,7,100,100)</f>
        <v>38.695299837924999</v>
      </c>
      <c r="E4152" s="3">
        <f ca="1">[1]!thsiFinD("ths_mfi_stock",$A4152,$A$1,7,100,100)</f>
        <v>46.538762530901998</v>
      </c>
      <c r="F4152" s="3">
        <f ca="1">[1]!thsiFinD("ths_expma_stock",$A4152,$A$1,7,100,100)</f>
        <v>36.366467656883998</v>
      </c>
      <c r="G4152" s="3">
        <f ca="1">[1]!thsiFinD("ths_rsi_stock",$A4152,$A$1,7,100,100)</f>
        <v>42.246620752482997</v>
      </c>
      <c r="H4152" s="3">
        <f ca="1">[1]!thsiFinD("ths_adtm_stock",$A4152,$A$1,7,3,100,100,100)</f>
        <v>-0.58798283261802997</v>
      </c>
      <c r="I4152" s="3">
        <f ca="1">[1]!thsiFinD("ths_bbiboll_stock",$A4152,$A$1,7,3,100,100,100)</f>
        <v>36.550520833333003</v>
      </c>
      <c r="J4152" s="3">
        <f ca="1">[1]!thsiFinD("ths_dptb_stock",$A4152,$A$1,7,104,100,100)</f>
        <v>0.57142857142856995</v>
      </c>
      <c r="K4152" s="3">
        <f ca="1">[1]!thsiFinD("ths_srmi_stock",$A4152,$A$1,7,100,100)</f>
        <v>-2.8180574555403001E-2</v>
      </c>
      <c r="L4152" s="3">
        <f ca="1">[1]!thsiFinD("ths_atr_stock",$A4152,$A$1,7,101,100,100)</f>
        <v>1.7714285714286</v>
      </c>
      <c r="M4152" s="3">
        <f ca="1">[1]!thsiFinD("ths_vol_w_stock",$A4152,$A$1)/1000000</f>
        <v>38.348706</v>
      </c>
      <c r="N4152" s="3">
        <f ca="1">[1]!thsiFinD("ths_turnover_ratio_w_stock",$A4152,$A$1)</f>
        <v>18.834479265483001</v>
      </c>
      <c r="O4152" s="3">
        <f ca="1">[1]!thsiFinD("ths_relative_chg_ratio_w_stock",$A4152,$A$1,104,100)</f>
        <v>-4.2354904722273004</v>
      </c>
      <c r="P4152" s="3">
        <f ca="1">[1]!thsiFinD("ths_chg_ratio_w_stock",$A4152,$B$1,100)</f>
        <v>-9.7128378378377995</v>
      </c>
    </row>
    <row r="4153" spans="1:16" x14ac:dyDescent="0.25">
      <c r="A4153" s="2" t="s">
        <v>4151</v>
      </c>
      <c r="B4153" s="2" t="s">
        <v>9514</v>
      </c>
      <c r="C4153" s="3">
        <f ca="1">[1]!thsiFinD("ths_vol_ratio_stock",$A4153,$A$1,7,100)</f>
        <v>0.57741280891570002</v>
      </c>
      <c r="D4153" s="3">
        <f ca="1">[1]!thsiFinD("ths_cr_stock",$A4153,$A$1,7,100,100)</f>
        <v>51.027397260274</v>
      </c>
      <c r="E4153" s="3">
        <f ca="1">[1]!thsiFinD("ths_mfi_stock",$A4153,$A$1,7,100,100)</f>
        <v>14.122326724166999</v>
      </c>
      <c r="F4153" s="3">
        <f ca="1">[1]!thsiFinD("ths_expma_stock",$A4153,$A$1,7,100,100)</f>
        <v>5.7015484450753</v>
      </c>
      <c r="G4153" s="3">
        <f ca="1">[1]!thsiFinD("ths_rsi_stock",$A4153,$A$1,7,100,100)</f>
        <v>35.219771755822997</v>
      </c>
      <c r="H4153" s="3">
        <f ca="1">[1]!thsiFinD("ths_adtm_stock",$A4153,$A$1,7,3,100,100,100)</f>
        <v>0.28205128205127999</v>
      </c>
      <c r="I4153" s="3">
        <f ca="1">[1]!thsiFinD("ths_bbiboll_stock",$A4153,$A$1,7,3,100,100,100)</f>
        <v>5.7972916666667</v>
      </c>
      <c r="J4153" s="3">
        <f ca="1">[1]!thsiFinD("ths_dptb_stock",$A4153,$A$1,7,104,100,100)</f>
        <v>0.57142857142856995</v>
      </c>
      <c r="K4153" s="3">
        <f ca="1">[1]!thsiFinD("ths_srmi_stock",$A4153,$A$1,7,100,100)</f>
        <v>-4.9152542372880997E-2</v>
      </c>
      <c r="L4153" s="3">
        <f ca="1">[1]!thsiFinD("ths_atr_stock",$A4153,$A$1,7,101,100,100)</f>
        <v>0.21</v>
      </c>
      <c r="M4153" s="3">
        <f ca="1">[1]!thsiFinD("ths_vol_w_stock",$A4153,$A$1)/1000000</f>
        <v>12.441509999999999</v>
      </c>
      <c r="N4153" s="3">
        <f ca="1">[1]!thsiFinD("ths_turnover_ratio_w_stock",$A4153,$A$1)</f>
        <v>3.2593177444346</v>
      </c>
      <c r="O4153" s="3">
        <f ca="1">[1]!thsiFinD("ths_relative_chg_ratio_w_stock",$A4153,$A$1,104,100)</f>
        <v>-2.1459163703486999</v>
      </c>
      <c r="P4153" s="3">
        <f ca="1">[1]!thsiFinD("ths_chg_ratio_w_stock",$A4153,$B$1,100)</f>
        <v>-2.1390374331550999</v>
      </c>
    </row>
    <row r="4154" spans="1:16" x14ac:dyDescent="0.25">
      <c r="A4154" s="2" t="s">
        <v>4152</v>
      </c>
      <c r="B4154" s="2" t="s">
        <v>9515</v>
      </c>
      <c r="C4154" s="3">
        <f ca="1">[1]!thsiFinD("ths_vol_ratio_stock",$A4154,$A$1,7,100)</f>
        <v>0.70059896394304</v>
      </c>
      <c r="D4154" s="3">
        <f ca="1">[1]!thsiFinD("ths_cr_stock",$A4154,$A$1,7,100,100)</f>
        <v>96.914446002804993</v>
      </c>
      <c r="E4154" s="3">
        <f ca="1">[1]!thsiFinD("ths_mfi_stock",$A4154,$A$1,7,100,100)</f>
        <v>51.061569221612999</v>
      </c>
      <c r="F4154" s="3">
        <f ca="1">[1]!thsiFinD("ths_expma_stock",$A4154,$A$1,7,100,100)</f>
        <v>10.623827934902</v>
      </c>
      <c r="G4154" s="3">
        <f ca="1">[1]!thsiFinD("ths_rsi_stock",$A4154,$A$1,7,100,100)</f>
        <v>61.203513632402</v>
      </c>
      <c r="H4154" s="3">
        <f ca="1">[1]!thsiFinD("ths_adtm_stock",$A4154,$A$1,7,3,100,100,100)</f>
        <v>0.72972972972973005</v>
      </c>
      <c r="I4154" s="3">
        <f ca="1">[1]!thsiFinD("ths_bbiboll_stock",$A4154,$A$1,7,3,100,100,100)</f>
        <v>10.436249999999999</v>
      </c>
      <c r="J4154" s="3">
        <f ca="1">[1]!thsiFinD("ths_dptb_stock",$A4154,$A$1,7,104,100,100)</f>
        <v>0.85714285714285998</v>
      </c>
      <c r="K4154" s="3">
        <f ca="1">[1]!thsiFinD("ths_srmi_stock",$A4154,$A$1,7,100,100)</f>
        <v>-2.5225225225224999E-2</v>
      </c>
      <c r="L4154" s="3">
        <f ca="1">[1]!thsiFinD("ths_atr_stock",$A4154,$A$1,7,101,100,100)</f>
        <v>0.66857142857143004</v>
      </c>
      <c r="M4154" s="3">
        <f ca="1">[1]!thsiFinD("ths_vol_w_stock",$A4154,$A$1)/1000000</f>
        <v>60.447249999999997</v>
      </c>
      <c r="N4154" s="3">
        <f ca="1">[1]!thsiFinD("ths_turnover_ratio_w_stock",$A4154,$A$1)</f>
        <v>18.523772919652998</v>
      </c>
      <c r="O4154" s="3">
        <f ca="1">[1]!thsiFinD("ths_relative_chg_ratio_w_stock",$A4154,$A$1,104,100)</f>
        <v>2.4179197484924999</v>
      </c>
      <c r="P4154" s="3">
        <f ca="1">[1]!thsiFinD("ths_chg_ratio_w_stock",$A4154,$B$1,100)</f>
        <v>15.341959334566001</v>
      </c>
    </row>
    <row r="4155" spans="1:16" x14ac:dyDescent="0.25">
      <c r="A4155" s="2" t="s">
        <v>4153</v>
      </c>
      <c r="B4155" s="2" t="s">
        <v>9516</v>
      </c>
      <c r="C4155" s="3">
        <f ca="1">[1]!thsiFinD("ths_vol_ratio_stock",$A4155,$A$1,7,100)</f>
        <v>1.0084724075667</v>
      </c>
      <c r="D4155" s="3">
        <f ca="1">[1]!thsiFinD("ths_cr_stock",$A4155,$A$1,7,100,100)</f>
        <v>31.914893617021999</v>
      </c>
      <c r="E4155" s="3">
        <f ca="1">[1]!thsiFinD("ths_mfi_stock",$A4155,$A$1,7,100,100)</f>
        <v>13.864690878971</v>
      </c>
      <c r="F4155" s="3">
        <f ca="1">[1]!thsiFinD("ths_expma_stock",$A4155,$A$1,7,100,100)</f>
        <v>8.2318773288506009</v>
      </c>
      <c r="G4155" s="3">
        <f ca="1">[1]!thsiFinD("ths_rsi_stock",$A4155,$A$1,7,100,100)</f>
        <v>27.333658296805002</v>
      </c>
      <c r="H4155" s="3">
        <f ca="1">[1]!thsiFinD("ths_adtm_stock",$A4155,$A$1,7,3,100,100,100)</f>
        <v>-0.796875</v>
      </c>
      <c r="I4155" s="3">
        <f ca="1">[1]!thsiFinD("ths_bbiboll_stock",$A4155,$A$1,7,3,100,100,100)</f>
        <v>8.3352083333333002</v>
      </c>
      <c r="J4155" s="3">
        <f ca="1">[1]!thsiFinD("ths_dptb_stock",$A4155,$A$1,7,104,100,100)</f>
        <v>0.42857142857142999</v>
      </c>
      <c r="K4155" s="3">
        <f ca="1">[1]!thsiFinD("ths_srmi_stock",$A4155,$A$1,7,100,100)</f>
        <v>-4.4653349001174999E-2</v>
      </c>
      <c r="L4155" s="3">
        <f ca="1">[1]!thsiFinD("ths_atr_stock",$A4155,$A$1,7,101,100,100)</f>
        <v>0.17714285714285999</v>
      </c>
      <c r="M4155" s="3">
        <f ca="1">[1]!thsiFinD("ths_vol_w_stock",$A4155,$A$1)/1000000</f>
        <v>9.8945550000000004</v>
      </c>
      <c r="N4155" s="3">
        <f ca="1">[1]!thsiFinD("ths_turnover_ratio_w_stock",$A4155,$A$1)</f>
        <v>1.9509980052056</v>
      </c>
      <c r="O4155" s="3">
        <f ca="1">[1]!thsiFinD("ths_relative_chg_ratio_w_stock",$A4155,$A$1,104,100)</f>
        <v>-1.9178612928959999</v>
      </c>
      <c r="P4155" s="3">
        <f ca="1">[1]!thsiFinD("ths_chg_ratio_w_stock",$A4155,$B$1,100)</f>
        <v>-4.5510455104550998</v>
      </c>
    </row>
    <row r="4156" spans="1:16" x14ac:dyDescent="0.25">
      <c r="A4156" s="2" t="s">
        <v>4154</v>
      </c>
      <c r="B4156" s="2" t="s">
        <v>9517</v>
      </c>
      <c r="C4156" s="3">
        <f ca="1">[1]!thsiFinD("ths_vol_ratio_stock",$A4156,$A$1,7,100)</f>
        <v>0.9641774813067</v>
      </c>
      <c r="D4156" s="3">
        <f ca="1">[1]!thsiFinD("ths_cr_stock",$A4156,$A$1,7,100,100)</f>
        <v>131.25</v>
      </c>
      <c r="E4156" s="3">
        <f ca="1">[1]!thsiFinD("ths_mfi_stock",$A4156,$A$1,7,100,100)</f>
        <v>60.182338397415002</v>
      </c>
      <c r="F4156" s="3">
        <f ca="1">[1]!thsiFinD("ths_expma_stock",$A4156,$A$1,7,100,100)</f>
        <v>2.0473416681584</v>
      </c>
      <c r="G4156" s="3">
        <f ca="1">[1]!thsiFinD("ths_rsi_stock",$A4156,$A$1,7,100,100)</f>
        <v>40.759666531489998</v>
      </c>
      <c r="H4156" s="3">
        <f ca="1">[1]!thsiFinD("ths_adtm_stock",$A4156,$A$1,7,3,100,100,100)</f>
        <v>0.9</v>
      </c>
      <c r="I4156" s="3">
        <f ca="1">[1]!thsiFinD("ths_bbiboll_stock",$A4156,$A$1,7,3,100,100,100)</f>
        <v>2.0662500000000001</v>
      </c>
      <c r="J4156" s="3">
        <f ca="1">[1]!thsiFinD("ths_dptb_stock",$A4156,$A$1,7,104,100,100)</f>
        <v>0.85714285714285998</v>
      </c>
      <c r="K4156" s="3">
        <f ca="1">[1]!thsiFinD("ths_srmi_stock",$A4156,$A$1,7,100,100)</f>
        <v>-9.9502487562187995E-3</v>
      </c>
      <c r="L4156" s="3">
        <f ca="1">[1]!thsiFinD("ths_atr_stock",$A4156,$A$1,7,101,100,100)</f>
        <v>0.10857142857143</v>
      </c>
      <c r="M4156" s="3">
        <f ca="1">[1]!thsiFinD("ths_vol_w_stock",$A4156,$A$1)/1000000</f>
        <v>72.351806999999994</v>
      </c>
      <c r="N4156" s="3">
        <f ca="1">[1]!thsiFinD("ths_turnover_ratio_w_stock",$A4156,$A$1)</f>
        <v>22.211958858205001</v>
      </c>
      <c r="O4156" s="3">
        <f ca="1">[1]!thsiFinD("ths_relative_chg_ratio_w_stock",$A4156,$A$1,104,100)</f>
        <v>0.79642442138971004</v>
      </c>
      <c r="P4156" s="3">
        <f ca="1">[1]!thsiFinD("ths_chg_ratio_w_stock",$A4156,$B$1,100)</f>
        <v>-16.582914572863999</v>
      </c>
    </row>
    <row r="4157" spans="1:16" x14ac:dyDescent="0.25">
      <c r="A4157" s="2" t="s">
        <v>4155</v>
      </c>
      <c r="B4157" s="2" t="s">
        <v>9518</v>
      </c>
      <c r="C4157" s="3">
        <f ca="1">[1]!thsiFinD("ths_vol_ratio_stock",$A4157,$A$1,7,100)</f>
        <v>1.3220447542339999</v>
      </c>
      <c r="D4157" s="3">
        <f ca="1">[1]!thsiFinD("ths_cr_stock",$A4157,$A$1,7,100,100)</f>
        <v>238.46153846153999</v>
      </c>
      <c r="E4157" s="3">
        <f ca="1">[1]!thsiFinD("ths_mfi_stock",$A4157,$A$1,7,100,100)</f>
        <v>56.129489878279998</v>
      </c>
      <c r="F4157" s="3">
        <f ca="1">[1]!thsiFinD("ths_expma_stock",$A4157,$A$1,7,100,100)</f>
        <v>5.3699011668725998</v>
      </c>
      <c r="G4157" s="3">
        <f ca="1">[1]!thsiFinD("ths_rsi_stock",$A4157,$A$1,7,100,100)</f>
        <v>69.932679095097001</v>
      </c>
      <c r="H4157" s="3">
        <f ca="1">[1]!thsiFinD("ths_adtm_stock",$A4157,$A$1,7,3,100,100,100)</f>
        <v>0.76237623762375994</v>
      </c>
      <c r="I4157" s="3">
        <f ca="1">[1]!thsiFinD("ths_bbiboll_stock",$A4157,$A$1,7,3,100,100,100)</f>
        <v>5.3038541666667003</v>
      </c>
      <c r="J4157" s="3">
        <f ca="1">[1]!thsiFinD("ths_dptb_stock",$A4157,$A$1,7,104,100,100)</f>
        <v>0.14285714285713999</v>
      </c>
      <c r="K4157" s="3">
        <f ca="1">[1]!thsiFinD("ths_srmi_stock",$A4157,$A$1,7,100,100)</f>
        <v>0.22998296422487</v>
      </c>
      <c r="L4157" s="3">
        <f ca="1">[1]!thsiFinD("ths_atr_stock",$A4157,$A$1,7,101,100,100)</f>
        <v>0.63285714285714001</v>
      </c>
      <c r="M4157" s="3">
        <f ca="1">[1]!thsiFinD("ths_vol_w_stock",$A4157,$A$1)/1000000</f>
        <v>154.83432999999999</v>
      </c>
      <c r="N4157" s="3">
        <f ca="1">[1]!thsiFinD("ths_turnover_ratio_w_stock",$A4157,$A$1)</f>
        <v>58.927935848251998</v>
      </c>
      <c r="O4157" s="3">
        <f ca="1">[1]!thsiFinD("ths_relative_chg_ratio_w_stock",$A4157,$A$1,104,100)</f>
        <v>8.6090386809874992</v>
      </c>
      <c r="P4157" s="3">
        <f ca="1">[1]!thsiFinD("ths_chg_ratio_w_stock",$A4157,$B$1,100)</f>
        <v>-11.073253833049</v>
      </c>
    </row>
    <row r="4158" spans="1:16" x14ac:dyDescent="0.25">
      <c r="A4158" s="2" t="s">
        <v>4156</v>
      </c>
      <c r="B4158" s="2" t="s">
        <v>9519</v>
      </c>
      <c r="C4158" s="3">
        <f ca="1">[1]!thsiFinD("ths_vol_ratio_stock",$A4158,$A$1,7,100)</f>
        <v>0.90053846100907997</v>
      </c>
      <c r="D4158" s="3">
        <f ca="1">[1]!thsiFinD("ths_cr_stock",$A4158,$A$1,7,100,100)</f>
        <v>213.36032388664</v>
      </c>
      <c r="E4158" s="3">
        <f ca="1">[1]!thsiFinD("ths_mfi_stock",$A4158,$A$1,7,100,100)</f>
        <v>60.844942889115998</v>
      </c>
      <c r="F4158" s="3">
        <f ca="1">[1]!thsiFinD("ths_expma_stock",$A4158,$A$1,7,100,100)</f>
        <v>7.2899008317889002</v>
      </c>
      <c r="G4158" s="3">
        <f ca="1">[1]!thsiFinD("ths_rsi_stock",$A4158,$A$1,7,100,100)</f>
        <v>55.321175977221998</v>
      </c>
      <c r="H4158" s="3">
        <f ca="1">[1]!thsiFinD("ths_adtm_stock",$A4158,$A$1,7,3,100,100,100)</f>
        <v>0.44285714285714001</v>
      </c>
      <c r="I4158" s="3">
        <f ca="1">[1]!thsiFinD("ths_bbiboll_stock",$A4158,$A$1,7,3,100,100,100)</f>
        <v>7.2652083333333</v>
      </c>
      <c r="J4158" s="3">
        <f ca="1">[1]!thsiFinD("ths_dptb_stock",$A4158,$A$1,7,104,100,100)</f>
        <v>0.57142857142856995</v>
      </c>
      <c r="K4158" s="3">
        <f ca="1">[1]!thsiFinD("ths_srmi_stock",$A4158,$A$1,7,100,100)</f>
        <v>6.5040650406504003E-2</v>
      </c>
      <c r="L4158" s="3">
        <f ca="1">[1]!thsiFinD("ths_atr_stock",$A4158,$A$1,7,101,100,100)</f>
        <v>0.38</v>
      </c>
      <c r="M4158" s="3">
        <f ca="1">[1]!thsiFinD("ths_vol_w_stock",$A4158,$A$1)/1000000</f>
        <v>97.059899000000001</v>
      </c>
      <c r="N4158" s="3">
        <f ca="1">[1]!thsiFinD("ths_turnover_ratio_w_stock",$A4158,$A$1)</f>
        <v>27.750804265949</v>
      </c>
      <c r="O4158" s="3">
        <f ca="1">[1]!thsiFinD("ths_relative_chg_ratio_w_stock",$A4158,$A$1,104,100)</f>
        <v>8.0981610349932005</v>
      </c>
      <c r="P4158" s="3">
        <f ca="1">[1]!thsiFinD("ths_chg_ratio_w_stock",$A4158,$B$1,100)</f>
        <v>14.363143631435999</v>
      </c>
    </row>
    <row r="4159" spans="1:16" x14ac:dyDescent="0.25">
      <c r="A4159" s="2" t="s">
        <v>4157</v>
      </c>
      <c r="B4159" s="2" t="s">
        <v>9520</v>
      </c>
      <c r="C4159" s="3">
        <f ca="1">[1]!thsiFinD("ths_vol_ratio_stock",$A4159,$A$1,7,100)</f>
        <v>0.83338198081911996</v>
      </c>
      <c r="D4159" s="3">
        <f ca="1">[1]!thsiFinD("ths_cr_stock",$A4159,$A$1,7,100,100)</f>
        <v>62.606112054329998</v>
      </c>
      <c r="E4159" s="3">
        <f ca="1">[1]!thsiFinD("ths_mfi_stock",$A4159,$A$1,7,100,100)</f>
        <v>33.415028116240997</v>
      </c>
      <c r="F4159" s="3">
        <f ca="1">[1]!thsiFinD("ths_expma_stock",$A4159,$A$1,7,100,100)</f>
        <v>66.134099928219996</v>
      </c>
      <c r="G4159" s="3">
        <f ca="1">[1]!thsiFinD("ths_rsi_stock",$A4159,$A$1,7,100,100)</f>
        <v>46.550907851494003</v>
      </c>
      <c r="H4159" s="3">
        <f ca="1">[1]!thsiFinD("ths_adtm_stock",$A4159,$A$1,7,3,100,100,100)</f>
        <v>-0.53493975903614999</v>
      </c>
      <c r="I4159" s="3">
        <f ca="1">[1]!thsiFinD("ths_bbiboll_stock",$A4159,$A$1,7,3,100,100,100)</f>
        <v>66.155104166667002</v>
      </c>
      <c r="J4159" s="3">
        <f ca="1">[1]!thsiFinD("ths_dptb_stock",$A4159,$A$1,7,104,100,100)</f>
        <v>0.28571428571428997</v>
      </c>
      <c r="K4159" s="3">
        <f ca="1">[1]!thsiFinD("ths_srmi_stock",$A4159,$A$1,7,100,100)</f>
        <v>-1.3733393043737999E-2</v>
      </c>
      <c r="L4159" s="3">
        <f ca="1">[1]!thsiFinD("ths_atr_stock",$A4159,$A$1,7,101,100,100)</f>
        <v>1.8385714285714001</v>
      </c>
      <c r="M4159" s="3">
        <f ca="1">[1]!thsiFinD("ths_vol_w_stock",$A4159,$A$1)/1000000</f>
        <v>13.353939</v>
      </c>
      <c r="N4159" s="3">
        <f ca="1">[1]!thsiFinD("ths_turnover_ratio_w_stock",$A4159,$A$1)</f>
        <v>1.0529778664311</v>
      </c>
      <c r="O4159" s="3">
        <f ca="1">[1]!thsiFinD("ths_relative_chg_ratio_w_stock",$A4159,$A$1,104,100)</f>
        <v>0.27769782962939998</v>
      </c>
      <c r="P4159" s="3">
        <f ca="1">[1]!thsiFinD("ths_chg_ratio_w_stock",$A4159,$B$1,100)</f>
        <v>-0.28757378537914002</v>
      </c>
    </row>
    <row r="4160" spans="1:16" x14ac:dyDescent="0.25">
      <c r="A4160" s="2" t="s">
        <v>4158</v>
      </c>
      <c r="B4160" s="2" t="s">
        <v>9521</v>
      </c>
      <c r="C4160" s="3">
        <f ca="1">[1]!thsiFinD("ths_vol_ratio_stock",$A4160,$A$1,7,100)</f>
        <v>0.65818421313496001</v>
      </c>
      <c r="D4160" s="3">
        <f ca="1">[1]!thsiFinD("ths_cr_stock",$A4160,$A$1,7,100,100)</f>
        <v>103.89380530973</v>
      </c>
      <c r="E4160" s="3">
        <f ca="1">[1]!thsiFinD("ths_mfi_stock",$A4160,$A$1,7,100,100)</f>
        <v>58.385809273909999</v>
      </c>
      <c r="F4160" s="3">
        <f ca="1">[1]!thsiFinD("ths_expma_stock",$A4160,$A$1,7,100,100)</f>
        <v>33.497588246893997</v>
      </c>
      <c r="G4160" s="3">
        <f ca="1">[1]!thsiFinD("ths_rsi_stock",$A4160,$A$1,7,100,100)</f>
        <v>39.293533947725997</v>
      </c>
      <c r="H4160" s="3">
        <f ca="1">[1]!thsiFinD("ths_adtm_stock",$A4160,$A$1,7,3,100,100,100)</f>
        <v>0.21938775510205</v>
      </c>
      <c r="I4160" s="3">
        <f ca="1">[1]!thsiFinD("ths_bbiboll_stock",$A4160,$A$1,7,3,100,100,100)</f>
        <v>33.513125000000002</v>
      </c>
      <c r="J4160" s="3">
        <f ca="1">[1]!thsiFinD("ths_dptb_stock",$A4160,$A$1,7,104,100,100)</f>
        <v>0.85714285714285998</v>
      </c>
      <c r="K4160" s="3">
        <f ca="1">[1]!thsiFinD("ths_srmi_stock",$A4160,$A$1,7,100,100)</f>
        <v>-1.19760479041919E-2</v>
      </c>
      <c r="L4160" s="3">
        <f ca="1">[1]!thsiFinD("ths_atr_stock",$A4160,$A$1,7,101,100,100)</f>
        <v>1.0971428571429001</v>
      </c>
      <c r="M4160" s="3">
        <f ca="1">[1]!thsiFinD("ths_vol_w_stock",$A4160,$A$1)/1000000</f>
        <v>13.36284</v>
      </c>
      <c r="N4160" s="3">
        <f ca="1">[1]!thsiFinD("ths_turnover_ratio_w_stock",$A4160,$A$1)</f>
        <v>3.5527377249341998</v>
      </c>
      <c r="O4160" s="3">
        <f ca="1">[1]!thsiFinD("ths_relative_chg_ratio_w_stock",$A4160,$A$1,104,100)</f>
        <v>-2.6057304999848001</v>
      </c>
      <c r="P4160" s="3">
        <f ca="1">[1]!thsiFinD("ths_chg_ratio_w_stock",$A4160,$B$1,100)</f>
        <v>5.2727272727273</v>
      </c>
    </row>
    <row r="4161" spans="1:16" x14ac:dyDescent="0.25">
      <c r="A4161" s="2" t="s">
        <v>4159</v>
      </c>
      <c r="B4161" s="2" t="s">
        <v>9522</v>
      </c>
      <c r="C4161" s="3">
        <f ca="1">[1]!thsiFinD("ths_vol_ratio_stock",$A4161,$A$1,7,100)</f>
        <v>1.1513604782931</v>
      </c>
      <c r="D4161" s="3">
        <f ca="1">[1]!thsiFinD("ths_cr_stock",$A4161,$A$1,7,100,100)</f>
        <v>69.787234042552001</v>
      </c>
      <c r="E4161" s="3">
        <f ca="1">[1]!thsiFinD("ths_mfi_stock",$A4161,$A$1,7,100,100)</f>
        <v>47.617447879780002</v>
      </c>
      <c r="F4161" s="3">
        <f ca="1">[1]!thsiFinD("ths_expma_stock",$A4161,$A$1,7,100,100)</f>
        <v>35.991921894191997</v>
      </c>
      <c r="G4161" s="3">
        <f ca="1">[1]!thsiFinD("ths_rsi_stock",$A4161,$A$1,7,100,100)</f>
        <v>32.842460740438</v>
      </c>
      <c r="H4161" s="3">
        <f ca="1">[1]!thsiFinD("ths_adtm_stock",$A4161,$A$1,7,3,100,100,100)</f>
        <v>0.22310756972111001</v>
      </c>
      <c r="I4161" s="3">
        <f ca="1">[1]!thsiFinD("ths_bbiboll_stock",$A4161,$A$1,7,3,100,100,100)</f>
        <v>36.525520833332997</v>
      </c>
      <c r="J4161" s="3">
        <f ca="1">[1]!thsiFinD("ths_dptb_stock",$A4161,$A$1,7,104,100,100)</f>
        <v>0.57142857142856995</v>
      </c>
      <c r="K4161" s="3">
        <f ca="1">[1]!thsiFinD("ths_srmi_stock",$A4161,$A$1,7,100,100)</f>
        <v>-4.8352242031335001E-2</v>
      </c>
      <c r="L4161" s="3">
        <f ca="1">[1]!thsiFinD("ths_atr_stock",$A4161,$A$1,7,101,100,100)</f>
        <v>1.1971428571428999</v>
      </c>
      <c r="M4161" s="3">
        <f ca="1">[1]!thsiFinD("ths_vol_w_stock",$A4161,$A$1)/1000000</f>
        <v>9.0447349999999993</v>
      </c>
      <c r="N4161" s="3">
        <f ca="1">[1]!thsiFinD("ths_turnover_ratio_w_stock",$A4161,$A$1)</f>
        <v>7.7971932764552001</v>
      </c>
      <c r="O4161" s="3">
        <f ca="1">[1]!thsiFinD("ths_relative_chg_ratio_w_stock",$A4161,$A$1,104,100)</f>
        <v>-3.2293208360629002</v>
      </c>
      <c r="P4161" s="3">
        <f ca="1">[1]!thsiFinD("ths_chg_ratio_w_stock",$A4161,$B$1,100)</f>
        <v>-7.8342321884757</v>
      </c>
    </row>
    <row r="4162" spans="1:16" x14ac:dyDescent="0.25">
      <c r="A4162" s="2" t="s">
        <v>4160</v>
      </c>
      <c r="B4162" s="2" t="s">
        <v>9523</v>
      </c>
      <c r="C4162" s="3">
        <f ca="1">[1]!thsiFinD("ths_vol_ratio_stock",$A4162,$A$1,7,100)</f>
        <v>0.71294072003490006</v>
      </c>
      <c r="D4162" s="3">
        <f ca="1">[1]!thsiFinD("ths_cr_stock",$A4162,$A$1,7,100,100)</f>
        <v>60.130718954248003</v>
      </c>
      <c r="E4162" s="3">
        <f ca="1">[1]!thsiFinD("ths_mfi_stock",$A4162,$A$1,7,100,100)</f>
        <v>32.568327930007001</v>
      </c>
      <c r="F4162" s="3">
        <f ca="1">[1]!thsiFinD("ths_expma_stock",$A4162,$A$1,7,100,100)</f>
        <v>17.078880754334001</v>
      </c>
      <c r="G4162" s="3">
        <f ca="1">[1]!thsiFinD("ths_rsi_stock",$A4162,$A$1,7,100,100)</f>
        <v>33.201091082212997</v>
      </c>
      <c r="H4162" s="3">
        <f ca="1">[1]!thsiFinD("ths_adtm_stock",$A4162,$A$1,7,3,100,100,100)</f>
        <v>-0.42857142857142999</v>
      </c>
      <c r="I4162" s="3">
        <f ca="1">[1]!thsiFinD("ths_bbiboll_stock",$A4162,$A$1,7,3,100,100,100)</f>
        <v>17.250208333332999</v>
      </c>
      <c r="J4162" s="3">
        <f ca="1">[1]!thsiFinD("ths_dptb_stock",$A4162,$A$1,7,104,100,100)</f>
        <v>0.85714285714285998</v>
      </c>
      <c r="K4162" s="3">
        <f ca="1">[1]!thsiFinD("ths_srmi_stock",$A4162,$A$1,7,100,100)</f>
        <v>-4.8027444253858999E-2</v>
      </c>
      <c r="L4162" s="3">
        <f ca="1">[1]!thsiFinD("ths_atr_stock",$A4162,$A$1,7,101,100,100)</f>
        <v>0.7</v>
      </c>
      <c r="M4162" s="3">
        <f ca="1">[1]!thsiFinD("ths_vol_w_stock",$A4162,$A$1)/1000000</f>
        <v>10.913284000000001</v>
      </c>
      <c r="N4162" s="3">
        <f ca="1">[1]!thsiFinD("ths_turnover_ratio_w_stock",$A4162,$A$1)</f>
        <v>3.1851094320748001</v>
      </c>
      <c r="O4162" s="3">
        <f ca="1">[1]!thsiFinD("ths_relative_chg_ratio_w_stock",$A4162,$A$1,104,100)</f>
        <v>-3.9936779676888001</v>
      </c>
      <c r="P4162" s="3">
        <f ca="1">[1]!thsiFinD("ths_chg_ratio_w_stock",$A4162,$B$1,100)</f>
        <v>-6.2462462462461996</v>
      </c>
    </row>
    <row r="4163" spans="1:16" x14ac:dyDescent="0.25">
      <c r="A4163" s="2" t="s">
        <v>4161</v>
      </c>
      <c r="B4163" s="2" t="s">
        <v>9524</v>
      </c>
      <c r="C4163" s="3">
        <f ca="1">[1]!thsiFinD("ths_vol_ratio_stock",$A4163,$A$1,7,100)</f>
        <v>0.94517074081033003</v>
      </c>
      <c r="D4163" s="3">
        <f ca="1">[1]!thsiFinD("ths_cr_stock",$A4163,$A$1,7,100,100)</f>
        <v>44.690265486725004</v>
      </c>
      <c r="E4163" s="3">
        <f ca="1">[1]!thsiFinD("ths_mfi_stock",$A4163,$A$1,7,100,100)</f>
        <v>43.287455112661</v>
      </c>
      <c r="F4163" s="3">
        <f ca="1">[1]!thsiFinD("ths_expma_stock",$A4163,$A$1,7,100,100)</f>
        <v>6.5845297284340001</v>
      </c>
      <c r="G4163" s="3">
        <f ca="1">[1]!thsiFinD("ths_rsi_stock",$A4163,$A$1,7,100,100)</f>
        <v>24.769397259325</v>
      </c>
      <c r="H4163" s="3">
        <f ca="1">[1]!thsiFinD("ths_adtm_stock",$A4163,$A$1,7,3,100,100,100)</f>
        <v>-0.64912280701754999</v>
      </c>
      <c r="I4163" s="3">
        <f ca="1">[1]!thsiFinD("ths_bbiboll_stock",$A4163,$A$1,7,3,100,100,100)</f>
        <v>6.6946874999999997</v>
      </c>
      <c r="J4163" s="3">
        <f ca="1">[1]!thsiFinD("ths_dptb_stock",$A4163,$A$1,7,104,100,100)</f>
        <v>0.71428571428570997</v>
      </c>
      <c r="K4163" s="3">
        <f ca="1">[1]!thsiFinD("ths_srmi_stock",$A4163,$A$1,7,100,100)</f>
        <v>-5.0295857988166E-2</v>
      </c>
      <c r="L4163" s="3">
        <f ca="1">[1]!thsiFinD("ths_atr_stock",$A4163,$A$1,7,101,100,100)</f>
        <v>0.15571428571429</v>
      </c>
      <c r="M4163" s="3">
        <f ca="1">[1]!thsiFinD("ths_vol_w_stock",$A4163,$A$1)/1000000</f>
        <v>21.346776999999999</v>
      </c>
      <c r="N4163" s="3">
        <f ca="1">[1]!thsiFinD("ths_turnover_ratio_w_stock",$A4163,$A$1)</f>
        <v>4.1669269274521001</v>
      </c>
      <c r="O4163" s="3">
        <f ca="1">[1]!thsiFinD("ths_relative_chg_ratio_w_stock",$A4163,$A$1,104,100)</f>
        <v>-2.7394500180721999</v>
      </c>
      <c r="P4163" s="3">
        <f ca="1">[1]!thsiFinD("ths_chg_ratio_w_stock",$A4163,$B$1,100)</f>
        <v>-3.5825545171339002</v>
      </c>
    </row>
    <row r="4164" spans="1:16" x14ac:dyDescent="0.25">
      <c r="A4164" s="2" t="s">
        <v>4162</v>
      </c>
      <c r="B4164" s="2" t="s">
        <v>9525</v>
      </c>
      <c r="C4164" s="3">
        <f ca="1">[1]!thsiFinD("ths_vol_ratio_stock",$A4164,$A$1,7,100)</f>
        <v>0.89472595298087998</v>
      </c>
      <c r="D4164" s="3">
        <f ca="1">[1]!thsiFinD("ths_cr_stock",$A4164,$A$1,7,100,100)</f>
        <v>48.804780876494</v>
      </c>
      <c r="E4164" s="3">
        <f ca="1">[1]!thsiFinD("ths_mfi_stock",$A4164,$A$1,7,100,100)</f>
        <v>38.952774549868998</v>
      </c>
      <c r="F4164" s="3">
        <f ca="1">[1]!thsiFinD("ths_expma_stock",$A4164,$A$1,7,100,100)</f>
        <v>13.611916917897</v>
      </c>
      <c r="G4164" s="3">
        <f ca="1">[1]!thsiFinD("ths_rsi_stock",$A4164,$A$1,7,100,100)</f>
        <v>23.556313618167</v>
      </c>
      <c r="H4164" s="3">
        <f ca="1">[1]!thsiFinD("ths_adtm_stock",$A4164,$A$1,7,3,100,100,100)</f>
        <v>0</v>
      </c>
      <c r="I4164" s="3">
        <f ca="1">[1]!thsiFinD("ths_bbiboll_stock",$A4164,$A$1,7,3,100,100,100)</f>
        <v>13.812708333332999</v>
      </c>
      <c r="J4164" s="3">
        <f ca="1">[1]!thsiFinD("ths_dptb_stock",$A4164,$A$1,7,104,100,100)</f>
        <v>0.71428571428570997</v>
      </c>
      <c r="K4164" s="3">
        <f ca="1">[1]!thsiFinD("ths_srmi_stock",$A4164,$A$1,7,100,100)</f>
        <v>-2.8860028860028999E-2</v>
      </c>
      <c r="L4164" s="3">
        <f ca="1">[1]!thsiFinD("ths_atr_stock",$A4164,$A$1,7,101,100,100)</f>
        <v>0.35571428571428998</v>
      </c>
      <c r="M4164" s="3">
        <f ca="1">[1]!thsiFinD("ths_vol_w_stock",$A4164,$A$1)/1000000</f>
        <v>9.0979179999999999</v>
      </c>
      <c r="N4164" s="3">
        <f ca="1">[1]!thsiFinD("ths_turnover_ratio_w_stock",$A4164,$A$1)</f>
        <v>2.0327227066870002</v>
      </c>
      <c r="O4164" s="3">
        <f ca="1">[1]!thsiFinD("ths_relative_chg_ratio_w_stock",$A4164,$A$1,104,100)</f>
        <v>-1.6595957660652001</v>
      </c>
      <c r="P4164" s="3">
        <f ca="1">[1]!thsiFinD("ths_chg_ratio_w_stock",$A4164,$B$1,100)</f>
        <v>-2.0059435364042</v>
      </c>
    </row>
    <row r="4165" spans="1:16" x14ac:dyDescent="0.25">
      <c r="A4165" s="2" t="s">
        <v>4163</v>
      </c>
      <c r="B4165" s="2" t="s">
        <v>9526</v>
      </c>
      <c r="C4165" s="3">
        <f ca="1">[1]!thsiFinD("ths_vol_ratio_stock",$A4165,$A$1,7,100)</f>
        <v>0.65315331077676997</v>
      </c>
      <c r="D4165" s="3">
        <f ca="1">[1]!thsiFinD("ths_cr_stock",$A4165,$A$1,7,100,100)</f>
        <v>25.015832805573002</v>
      </c>
      <c r="E4165" s="3">
        <f ca="1">[1]!thsiFinD("ths_mfi_stock",$A4165,$A$1,7,100,100)</f>
        <v>31.921441846640999</v>
      </c>
      <c r="F4165" s="3">
        <f ca="1">[1]!thsiFinD("ths_expma_stock",$A4165,$A$1,7,100,100)</f>
        <v>31.758052313623001</v>
      </c>
      <c r="G4165" s="3">
        <f ca="1">[1]!thsiFinD("ths_rsi_stock",$A4165,$A$1,7,100,100)</f>
        <v>34.752925850773003</v>
      </c>
      <c r="H4165" s="3">
        <f ca="1">[1]!thsiFinD("ths_adtm_stock",$A4165,$A$1,7,3,100,100,100)</f>
        <v>9.6219931271478001E-2</v>
      </c>
      <c r="I4165" s="3">
        <f ca="1">[1]!thsiFinD("ths_bbiboll_stock",$A4165,$A$1,7,3,100,100,100)</f>
        <v>31.691458333332999</v>
      </c>
      <c r="J4165" s="3">
        <f ca="1">[1]!thsiFinD("ths_dptb_stock",$A4165,$A$1,7,104,100,100)</f>
        <v>0.42857142857142999</v>
      </c>
      <c r="K4165" s="3">
        <f ca="1">[1]!thsiFinD("ths_srmi_stock",$A4165,$A$1,7,100,100)</f>
        <v>-8.7630402384500997E-2</v>
      </c>
      <c r="L4165" s="3">
        <f ca="1">[1]!thsiFinD("ths_atr_stock",$A4165,$A$1,7,101,100,100)</f>
        <v>1.0042857142857</v>
      </c>
      <c r="M4165" s="3">
        <f ca="1">[1]!thsiFinD("ths_vol_w_stock",$A4165,$A$1)/1000000</f>
        <v>10.992445</v>
      </c>
      <c r="N4165" s="3">
        <f ca="1">[1]!thsiFinD("ths_turnover_ratio_w_stock",$A4165,$A$1)</f>
        <v>7.8204645702902997</v>
      </c>
      <c r="O4165" s="3">
        <f ca="1">[1]!thsiFinD("ths_relative_chg_ratio_w_stock",$A4165,$A$1,104,100)</f>
        <v>-5.6357738151563996</v>
      </c>
      <c r="P4165" s="3">
        <f ca="1">[1]!thsiFinD("ths_chg_ratio_w_stock",$A4165,$B$1,100)</f>
        <v>-6.6318196667756002</v>
      </c>
    </row>
    <row r="4166" spans="1:16" x14ac:dyDescent="0.25">
      <c r="A4166" s="2" t="s">
        <v>4164</v>
      </c>
      <c r="B4166" s="2" t="s">
        <v>9527</v>
      </c>
      <c r="C4166" s="3">
        <f ca="1">[1]!thsiFinD("ths_vol_ratio_stock",$A4166,$A$1,7,100)</f>
        <v>0.80655444534288001</v>
      </c>
      <c r="D4166" s="3">
        <f ca="1">[1]!thsiFinD("ths_cr_stock",$A4166,$A$1,7,100,100)</f>
        <v>126.57342657343</v>
      </c>
      <c r="E4166" s="3">
        <f ca="1">[1]!thsiFinD("ths_mfi_stock",$A4166,$A$1,7,100,100)</f>
        <v>70.392902885726002</v>
      </c>
      <c r="F4166" s="3">
        <f ca="1">[1]!thsiFinD("ths_expma_stock",$A4166,$A$1,7,100,100)</f>
        <v>4.7363533093456001</v>
      </c>
      <c r="G4166" s="3">
        <f ca="1">[1]!thsiFinD("ths_rsi_stock",$A4166,$A$1,7,100,100)</f>
        <v>41.139007398220002</v>
      </c>
      <c r="H4166" s="3">
        <f ca="1">[1]!thsiFinD("ths_adtm_stock",$A4166,$A$1,7,3,100,100,100)</f>
        <v>0.47272727272727</v>
      </c>
      <c r="I4166" s="3">
        <f ca="1">[1]!thsiFinD("ths_bbiboll_stock",$A4166,$A$1,7,3,100,100,100)</f>
        <v>4.7788541666666999</v>
      </c>
      <c r="J4166" s="3">
        <f ca="1">[1]!thsiFinD("ths_dptb_stock",$A4166,$A$1,7,104,100,100)</f>
        <v>0.85714285714285998</v>
      </c>
      <c r="K4166" s="3">
        <f ca="1">[1]!thsiFinD("ths_srmi_stock",$A4166,$A$1,7,100,100)</f>
        <v>4.2826552462525997E-3</v>
      </c>
      <c r="L4166" s="3">
        <f ca="1">[1]!thsiFinD("ths_atr_stock",$A4166,$A$1,7,101,100,100)</f>
        <v>0.15428571428571</v>
      </c>
      <c r="M4166" s="3">
        <f ca="1">[1]!thsiFinD("ths_vol_w_stock",$A4166,$A$1)/1000000</f>
        <v>25.071549000000001</v>
      </c>
      <c r="N4166" s="3">
        <f ca="1">[1]!thsiFinD("ths_turnover_ratio_w_stock",$A4166,$A$1)</f>
        <v>3.8442063441797001</v>
      </c>
      <c r="O4166" s="3">
        <f ca="1">[1]!thsiFinD("ths_relative_chg_ratio_w_stock",$A4166,$A$1,104,100)</f>
        <v>0.65812654904928003</v>
      </c>
      <c r="P4166" s="3">
        <f ca="1">[1]!thsiFinD("ths_chg_ratio_w_stock",$A4166,$B$1,100)</f>
        <v>-4.4967880085653</v>
      </c>
    </row>
    <row r="4167" spans="1:16" x14ac:dyDescent="0.25">
      <c r="A4167" s="2" t="s">
        <v>4165</v>
      </c>
      <c r="B4167" s="2" t="s">
        <v>9528</v>
      </c>
      <c r="C4167" s="3">
        <f ca="1">[1]!thsiFinD("ths_vol_ratio_stock",$A4167,$A$1,7,100)</f>
        <v>1.0627516589476</v>
      </c>
      <c r="D4167" s="3">
        <f ca="1">[1]!thsiFinD("ths_cr_stock",$A4167,$A$1,7,100,100)</f>
        <v>58.152173913043001</v>
      </c>
      <c r="E4167" s="3">
        <f ca="1">[1]!thsiFinD("ths_mfi_stock",$A4167,$A$1,7,100,100)</f>
        <v>43.812811282917004</v>
      </c>
      <c r="F4167" s="3">
        <f ca="1">[1]!thsiFinD("ths_expma_stock",$A4167,$A$1,7,100,100)</f>
        <v>4.5027033866214996</v>
      </c>
      <c r="G4167" s="3">
        <f ca="1">[1]!thsiFinD("ths_rsi_stock",$A4167,$A$1,7,100,100)</f>
        <v>25.044384496039999</v>
      </c>
      <c r="H4167" s="3">
        <f ca="1">[1]!thsiFinD("ths_adtm_stock",$A4167,$A$1,7,3,100,100,100)</f>
        <v>4.2294210461911001E-15</v>
      </c>
      <c r="I4167" s="3">
        <f ca="1">[1]!thsiFinD("ths_bbiboll_stock",$A4167,$A$1,7,3,100,100,100)</f>
        <v>4.5859375</v>
      </c>
      <c r="J4167" s="3">
        <f ca="1">[1]!thsiFinD("ths_dptb_stock",$A4167,$A$1,7,104,100,100)</f>
        <v>0.71428571428570997</v>
      </c>
      <c r="K4167" s="3">
        <f ca="1">[1]!thsiFinD("ths_srmi_stock",$A4167,$A$1,7,100,100)</f>
        <v>-4.9891540130151998E-2</v>
      </c>
      <c r="L4167" s="3">
        <f ca="1">[1]!thsiFinD("ths_atr_stock",$A4167,$A$1,7,101,100,100)</f>
        <v>0.13857142857143001</v>
      </c>
      <c r="M4167" s="3">
        <f ca="1">[1]!thsiFinD("ths_vol_w_stock",$A4167,$A$1)/1000000</f>
        <v>21.355281999999999</v>
      </c>
      <c r="N4167" s="3">
        <f ca="1">[1]!thsiFinD("ths_turnover_ratio_w_stock",$A4167,$A$1)</f>
        <v>4.0716632633470997</v>
      </c>
      <c r="O4167" s="3">
        <f ca="1">[1]!thsiFinD("ths_relative_chg_ratio_w_stock",$A4167,$A$1,104,100)</f>
        <v>-2.6509439996628998</v>
      </c>
      <c r="P4167" s="3">
        <f ca="1">[1]!thsiFinD("ths_chg_ratio_w_stock",$A4167,$B$1,100)</f>
        <v>-5.2511415525113998</v>
      </c>
    </row>
    <row r="4168" spans="1:16" x14ac:dyDescent="0.25">
      <c r="A4168" s="2" t="s">
        <v>4166</v>
      </c>
      <c r="B4168" s="2" t="s">
        <v>9529</v>
      </c>
      <c r="C4168" s="3">
        <f ca="1">[1]!thsiFinD("ths_vol_ratio_stock",$A4168,$A$1,7,100)</f>
        <v>0.76585992173565998</v>
      </c>
      <c r="D4168" s="3">
        <f ca="1">[1]!thsiFinD("ths_cr_stock",$A4168,$A$1,7,100,100)</f>
        <v>10.710128055879</v>
      </c>
      <c r="E4168" s="3">
        <f ca="1">[1]!thsiFinD("ths_mfi_stock",$A4168,$A$1,7,100,100)</f>
        <v>0</v>
      </c>
      <c r="F4168" s="3">
        <f ca="1">[1]!thsiFinD("ths_expma_stock",$A4168,$A$1,7,100,100)</f>
        <v>13.278892809387999</v>
      </c>
      <c r="G4168" s="3">
        <f ca="1">[1]!thsiFinD("ths_rsi_stock",$A4168,$A$1,7,100,100)</f>
        <v>14.226194157890999</v>
      </c>
      <c r="H4168" s="3">
        <f ca="1">[1]!thsiFinD("ths_adtm_stock",$A4168,$A$1,7,3,100,100,100)</f>
        <v>-0.87421383647799</v>
      </c>
      <c r="I4168" s="3">
        <f ca="1">[1]!thsiFinD("ths_bbiboll_stock",$A4168,$A$1,7,3,100,100,100)</f>
        <v>13.558958333333001</v>
      </c>
      <c r="J4168" s="3">
        <f ca="1">[1]!thsiFinD("ths_dptb_stock",$A4168,$A$1,7,104,100,100)</f>
        <v>0.57142857142856995</v>
      </c>
      <c r="K4168" s="3">
        <f ca="1">[1]!thsiFinD("ths_srmi_stock",$A4168,$A$1,7,100,100)</f>
        <v>-9.7251585623678999E-2</v>
      </c>
      <c r="L4168" s="3">
        <f ca="1">[1]!thsiFinD("ths_atr_stock",$A4168,$A$1,7,101,100,100)</f>
        <v>0.45285714285714002</v>
      </c>
      <c r="M4168" s="3">
        <f ca="1">[1]!thsiFinD("ths_vol_w_stock",$A4168,$A$1)/1000000</f>
        <v>22.978272</v>
      </c>
      <c r="N4168" s="3">
        <f ca="1">[1]!thsiFinD("ths_turnover_ratio_w_stock",$A4168,$A$1)</f>
        <v>5.6171950685356</v>
      </c>
      <c r="O4168" s="3">
        <f ca="1">[1]!thsiFinD("ths_relative_chg_ratio_w_stock",$A4168,$A$1,104,100)</f>
        <v>-3.9550548685511</v>
      </c>
      <c r="P4168" s="3">
        <f ca="1">[1]!thsiFinD("ths_chg_ratio_w_stock",$A4168,$B$1,100)</f>
        <v>-0.39032006245121997</v>
      </c>
    </row>
    <row r="4169" spans="1:16" x14ac:dyDescent="0.25">
      <c r="A4169" s="2" t="s">
        <v>4167</v>
      </c>
      <c r="B4169" s="2" t="s">
        <v>9530</v>
      </c>
      <c r="C4169" s="3">
        <f ca="1">[1]!thsiFinD("ths_vol_ratio_stock",$A4169,$A$1,7,100)</f>
        <v>1.0185433366465999</v>
      </c>
      <c r="D4169" s="3">
        <f ca="1">[1]!thsiFinD("ths_cr_stock",$A4169,$A$1,7,100,100)</f>
        <v>60.541586073501001</v>
      </c>
      <c r="E4169" s="3">
        <f ca="1">[1]!thsiFinD("ths_mfi_stock",$A4169,$A$1,7,100,100)</f>
        <v>35.350601235028002</v>
      </c>
      <c r="F4169" s="3">
        <f ca="1">[1]!thsiFinD("ths_expma_stock",$A4169,$A$1,7,100,100)</f>
        <v>185.08321173280001</v>
      </c>
      <c r="G4169" s="3">
        <f ca="1">[1]!thsiFinD("ths_rsi_stock",$A4169,$A$1,7,100,100)</f>
        <v>40.133605110745002</v>
      </c>
      <c r="H4169" s="3">
        <f ca="1">[1]!thsiFinD("ths_adtm_stock",$A4169,$A$1,7,3,100,100,100)</f>
        <v>-0.68360995850622996</v>
      </c>
      <c r="I4169" s="3">
        <f ca="1">[1]!thsiFinD("ths_bbiboll_stock",$A4169,$A$1,7,3,100,100,100)</f>
        <v>185.52770833333</v>
      </c>
      <c r="J4169" s="3">
        <f ca="1">[1]!thsiFinD("ths_dptb_stock",$A4169,$A$1,7,104,100,100)</f>
        <v>0.57142857142856995</v>
      </c>
      <c r="K4169" s="3">
        <f ca="1">[1]!thsiFinD("ths_srmi_stock",$A4169,$A$1,7,100,100)</f>
        <v>-4.0298037569524998E-2</v>
      </c>
      <c r="L4169" s="3">
        <f ca="1">[1]!thsiFinD("ths_atr_stock",$A4169,$A$1,7,101,100,100)</f>
        <v>4.8942857142856999</v>
      </c>
      <c r="M4169" s="3">
        <f ca="1">[1]!thsiFinD("ths_vol_w_stock",$A4169,$A$1)/1000000</f>
        <v>5.3051130000000004</v>
      </c>
      <c r="N4169" s="3">
        <f ca="1">[1]!thsiFinD("ths_turnover_ratio_w_stock",$A4169,$A$1)</f>
        <v>7.3640087760458002</v>
      </c>
      <c r="O4169" s="3">
        <f ca="1">[1]!thsiFinD("ths_relative_chg_ratio_w_stock",$A4169,$A$1,104,100)</f>
        <v>-1.1829144215855001</v>
      </c>
      <c r="P4169" s="3">
        <f ca="1">[1]!thsiFinD("ths_chg_ratio_w_stock",$A4169,$B$1,100)</f>
        <v>-2.6735921268452998</v>
      </c>
    </row>
    <row r="4170" spans="1:16" x14ac:dyDescent="0.25">
      <c r="A4170" s="2" t="s">
        <v>4168</v>
      </c>
      <c r="B4170" s="2" t="s">
        <v>9531</v>
      </c>
      <c r="C4170" s="3">
        <f ca="1">[1]!thsiFinD("ths_vol_ratio_stock",$A4170,$A$1,7,100)</f>
        <v>0.64291224598622998</v>
      </c>
      <c r="D4170" s="3">
        <f ca="1">[1]!thsiFinD("ths_cr_stock",$A4170,$A$1,7,100,100)</f>
        <v>20</v>
      </c>
      <c r="E4170" s="3">
        <f ca="1">[1]!thsiFinD("ths_mfi_stock",$A4170,$A$1,7,100,100)</f>
        <v>0</v>
      </c>
      <c r="F4170" s="3">
        <f ca="1">[1]!thsiFinD("ths_expma_stock",$A4170,$A$1,7,100,100)</f>
        <v>14.516534099536001</v>
      </c>
      <c r="G4170" s="3">
        <f ca="1">[1]!thsiFinD("ths_rsi_stock",$A4170,$A$1,7,100,100)</f>
        <v>26.935278864191002</v>
      </c>
      <c r="H4170" s="3">
        <f ca="1">[1]!thsiFinD("ths_adtm_stock",$A4170,$A$1,7,3,100,100,100)</f>
        <v>-0.29885057471264997</v>
      </c>
      <c r="I4170" s="3">
        <f ca="1">[1]!thsiFinD("ths_bbiboll_stock",$A4170,$A$1,7,3,100,100,100)</f>
        <v>14.641354166667</v>
      </c>
      <c r="J4170" s="3">
        <f ca="1">[1]!thsiFinD("ths_dptb_stock",$A4170,$A$1,7,104,100,100)</f>
        <v>0.57142857142856995</v>
      </c>
      <c r="K4170" s="3">
        <f ca="1">[1]!thsiFinD("ths_srmi_stock",$A4170,$A$1,7,100,100)</f>
        <v>-7.1288423806408999E-2</v>
      </c>
      <c r="L4170" s="3">
        <f ca="1">[1]!thsiFinD("ths_atr_stock",$A4170,$A$1,7,101,100,100)</f>
        <v>0.37</v>
      </c>
      <c r="M4170" s="3">
        <f ca="1">[1]!thsiFinD("ths_vol_w_stock",$A4170,$A$1)/1000000</f>
        <v>44.870781000000001</v>
      </c>
      <c r="N4170" s="3">
        <f ca="1">[1]!thsiFinD("ths_turnover_ratio_w_stock",$A4170,$A$1)</f>
        <v>4.9961518609009001</v>
      </c>
      <c r="O4170" s="3">
        <f ca="1">[1]!thsiFinD("ths_relative_chg_ratio_w_stock",$A4170,$A$1,104,100)</f>
        <v>-3.7837894823535998</v>
      </c>
      <c r="P4170" s="3">
        <f ca="1">[1]!thsiFinD("ths_chg_ratio_w_stock",$A4170,$B$1,100)</f>
        <v>-3.3802816901408002</v>
      </c>
    </row>
    <row r="4171" spans="1:16" x14ac:dyDescent="0.25">
      <c r="A4171" s="2" t="s">
        <v>4169</v>
      </c>
      <c r="B4171" s="2" t="s">
        <v>9532</v>
      </c>
      <c r="C4171" s="3">
        <f ca="1">[1]!thsiFinD("ths_vol_ratio_stock",$A4171,$A$1,7,100)</f>
        <v>2.5415109565988998</v>
      </c>
      <c r="D4171" s="3">
        <f ca="1">[1]!thsiFinD("ths_cr_stock",$A4171,$A$1,7,100,100)</f>
        <v>256.89655172414001</v>
      </c>
      <c r="E4171" s="3">
        <f ca="1">[1]!thsiFinD("ths_mfi_stock",$A4171,$A$1,7,100,100)</f>
        <v>85.960628465989998</v>
      </c>
      <c r="F4171" s="3">
        <f ca="1">[1]!thsiFinD("ths_expma_stock",$A4171,$A$1,7,100,100)</f>
        <v>4.9453022790538999</v>
      </c>
      <c r="G4171" s="3">
        <f ca="1">[1]!thsiFinD("ths_rsi_stock",$A4171,$A$1,7,100,100)</f>
        <v>65.247477027301997</v>
      </c>
      <c r="H4171" s="3">
        <f ca="1">[1]!thsiFinD("ths_adtm_stock",$A4171,$A$1,7,3,100,100,100)</f>
        <v>0.63725490196078005</v>
      </c>
      <c r="I4171" s="3">
        <f ca="1">[1]!thsiFinD("ths_bbiboll_stock",$A4171,$A$1,7,3,100,100,100)</f>
        <v>4.9628125000000001</v>
      </c>
      <c r="J4171" s="3">
        <f ca="1">[1]!thsiFinD("ths_dptb_stock",$A4171,$A$1,7,104,100,100)</f>
        <v>0.42857142857142999</v>
      </c>
      <c r="K4171" s="3">
        <f ca="1">[1]!thsiFinD("ths_srmi_stock",$A4171,$A$1,7,100,100)</f>
        <v>0.10246679316887999</v>
      </c>
      <c r="L4171" s="3">
        <f ca="1">[1]!thsiFinD("ths_atr_stock",$A4171,$A$1,7,101,100,100)</f>
        <v>0.30428571428571</v>
      </c>
      <c r="M4171" s="3">
        <f ca="1">[1]!thsiFinD("ths_vol_w_stock",$A4171,$A$1)/1000000</f>
        <v>60.530386999999997</v>
      </c>
      <c r="N4171" s="3">
        <f ca="1">[1]!thsiFinD("ths_turnover_ratio_w_stock",$A4171,$A$1)</f>
        <v>19.443150696396</v>
      </c>
      <c r="O4171" s="3">
        <f ca="1">[1]!thsiFinD("ths_relative_chg_ratio_w_stock",$A4171,$A$1,104,100)</f>
        <v>15.613127241346</v>
      </c>
      <c r="P4171" s="3">
        <f ca="1">[1]!thsiFinD("ths_chg_ratio_w_stock",$A4171,$B$1,100)</f>
        <v>7.2106261859582998</v>
      </c>
    </row>
    <row r="4172" spans="1:16" x14ac:dyDescent="0.25">
      <c r="A4172" s="2" t="s">
        <v>4170</v>
      </c>
      <c r="B4172" s="2" t="s">
        <v>9533</v>
      </c>
      <c r="C4172" s="3">
        <f ca="1">[1]!thsiFinD("ths_vol_ratio_stock",$A4172,$A$1,7,100)</f>
        <v>0.71561544913574004</v>
      </c>
      <c r="D4172" s="3">
        <f ca="1">[1]!thsiFinD("ths_cr_stock",$A4172,$A$1,7,100,100)</f>
        <v>40.836012861736002</v>
      </c>
      <c r="E4172" s="3">
        <f ca="1">[1]!thsiFinD("ths_mfi_stock",$A4172,$A$1,7,100,100)</f>
        <v>32.526608895922998</v>
      </c>
      <c r="F4172" s="3">
        <f ca="1">[1]!thsiFinD("ths_expma_stock",$A4172,$A$1,7,100,100)</f>
        <v>8.9215922363136997</v>
      </c>
      <c r="G4172" s="3">
        <f ca="1">[1]!thsiFinD("ths_rsi_stock",$A4172,$A$1,7,100,100)</f>
        <v>21.339796966561</v>
      </c>
      <c r="H4172" s="3">
        <f ca="1">[1]!thsiFinD("ths_adtm_stock",$A4172,$A$1,7,3,100,100,100)</f>
        <v>-0.28846153846153999</v>
      </c>
      <c r="I4172" s="3">
        <f ca="1">[1]!thsiFinD("ths_bbiboll_stock",$A4172,$A$1,7,3,100,100,100)</f>
        <v>9.1007291666666994</v>
      </c>
      <c r="J4172" s="3">
        <f ca="1">[1]!thsiFinD("ths_dptb_stock",$A4172,$A$1,7,104,100,100)</f>
        <v>0.71428571428570997</v>
      </c>
      <c r="K4172" s="3">
        <f ca="1">[1]!thsiFinD("ths_srmi_stock",$A4172,$A$1,7,100,100)</f>
        <v>-5.5859802847754998E-2</v>
      </c>
      <c r="L4172" s="3">
        <f ca="1">[1]!thsiFinD("ths_atr_stock",$A4172,$A$1,7,101,100,100)</f>
        <v>0.20857142857142999</v>
      </c>
      <c r="M4172" s="3">
        <f ca="1">[1]!thsiFinD("ths_vol_w_stock",$A4172,$A$1)/1000000</f>
        <v>25.822427999999999</v>
      </c>
      <c r="N4172" s="3">
        <f ca="1">[1]!thsiFinD("ths_turnover_ratio_w_stock",$A4172,$A$1)</f>
        <v>4.3415242610372999</v>
      </c>
      <c r="O4172" s="3">
        <f ca="1">[1]!thsiFinD("ths_relative_chg_ratio_w_stock",$A4172,$A$1,104,100)</f>
        <v>-4.1860317189611997</v>
      </c>
      <c r="P4172" s="3">
        <f ca="1">[1]!thsiFinD("ths_chg_ratio_w_stock",$A4172,$B$1,100)</f>
        <v>-0.92807424593968002</v>
      </c>
    </row>
    <row r="4173" spans="1:16" x14ac:dyDescent="0.25">
      <c r="A4173" s="2" t="s">
        <v>4171</v>
      </c>
      <c r="B4173" s="2" t="s">
        <v>9534</v>
      </c>
      <c r="C4173" s="3">
        <f ca="1">[1]!thsiFinD("ths_vol_ratio_stock",$A4173,$A$1,7,100)</f>
        <v>0.55850017908120997</v>
      </c>
      <c r="D4173" s="3">
        <f ca="1">[1]!thsiFinD("ths_cr_stock",$A4173,$A$1,7,100,100)</f>
        <v>17.379182156134</v>
      </c>
      <c r="E4173" s="3">
        <f ca="1">[1]!thsiFinD("ths_mfi_stock",$A4173,$A$1,7,100,100)</f>
        <v>33.898097278430001</v>
      </c>
      <c r="F4173" s="3">
        <f ca="1">[1]!thsiFinD("ths_expma_stock",$A4173,$A$1,7,100,100)</f>
        <v>32.355777893305003</v>
      </c>
      <c r="G4173" s="3">
        <f ca="1">[1]!thsiFinD("ths_rsi_stock",$A4173,$A$1,7,100,100)</f>
        <v>23.521370338794</v>
      </c>
      <c r="H4173" s="3">
        <f ca="1">[1]!thsiFinD("ths_adtm_stock",$A4173,$A$1,7,3,100,100,100)</f>
        <v>-0.69354838709677002</v>
      </c>
      <c r="I4173" s="3">
        <f ca="1">[1]!thsiFinD("ths_bbiboll_stock",$A4173,$A$1,7,3,100,100,100)</f>
        <v>32.811979166667001</v>
      </c>
      <c r="J4173" s="3">
        <f ca="1">[1]!thsiFinD("ths_dptb_stock",$A4173,$A$1,7,104,100,100)</f>
        <v>0.71428571428570997</v>
      </c>
      <c r="K4173" s="3">
        <f ca="1">[1]!thsiFinD("ths_srmi_stock",$A4173,$A$1,7,100,100)</f>
        <v>-8.7703962703962995E-2</v>
      </c>
      <c r="L4173" s="3">
        <f ca="1">[1]!thsiFinD("ths_atr_stock",$A4173,$A$1,7,101,100,100)</f>
        <v>1.2442857142857</v>
      </c>
      <c r="M4173" s="3">
        <f ca="1">[1]!thsiFinD("ths_vol_w_stock",$A4173,$A$1)/1000000</f>
        <v>20.900141999999999</v>
      </c>
      <c r="N4173" s="3">
        <f ca="1">[1]!thsiFinD("ths_turnover_ratio_w_stock",$A4173,$A$1)</f>
        <v>4.0975159589957002</v>
      </c>
      <c r="O4173" s="3">
        <f ca="1">[1]!thsiFinD("ths_relative_chg_ratio_w_stock",$A4173,$A$1,104,100)</f>
        <v>-4.9610606085504001</v>
      </c>
      <c r="P4173" s="3">
        <f ca="1">[1]!thsiFinD("ths_chg_ratio_w_stock",$A4173,$B$1,100)</f>
        <v>-8.3359948898115999</v>
      </c>
    </row>
    <row r="4174" spans="1:16" x14ac:dyDescent="0.25">
      <c r="A4174" s="2" t="s">
        <v>4172</v>
      </c>
      <c r="B4174" s="2" t="s">
        <v>9535</v>
      </c>
      <c r="C4174" s="3">
        <f ca="1">[1]!thsiFinD("ths_vol_ratio_stock",$A4174,$A$1,7,100)</f>
        <v>0.55141638767432</v>
      </c>
      <c r="D4174" s="3">
        <f ca="1">[1]!thsiFinD("ths_cr_stock",$A4174,$A$1,7,100,100)</f>
        <v>52.565392354125002</v>
      </c>
      <c r="E4174" s="3">
        <f ca="1">[1]!thsiFinD("ths_mfi_stock",$A4174,$A$1,7,100,100)</f>
        <v>28.840551259422</v>
      </c>
      <c r="F4174" s="3">
        <f ca="1">[1]!thsiFinD("ths_expma_stock",$A4174,$A$1,7,100,100)</f>
        <v>49.345787828992002</v>
      </c>
      <c r="G4174" s="3">
        <f ca="1">[1]!thsiFinD("ths_rsi_stock",$A4174,$A$1,7,100,100)</f>
        <v>36.790459664358998</v>
      </c>
      <c r="H4174" s="3">
        <f ca="1">[1]!thsiFinD("ths_adtm_stock",$A4174,$A$1,7,3,100,100,100)</f>
        <v>-0.24642857142857</v>
      </c>
      <c r="I4174" s="3">
        <f ca="1">[1]!thsiFinD("ths_bbiboll_stock",$A4174,$A$1,7,3,100,100,100)</f>
        <v>49.816875000000003</v>
      </c>
      <c r="J4174" s="3">
        <f ca="1">[1]!thsiFinD("ths_dptb_stock",$A4174,$A$1,7,104,100,100)</f>
        <v>0.57142857142856995</v>
      </c>
      <c r="K4174" s="3">
        <f ca="1">[1]!thsiFinD("ths_srmi_stock",$A4174,$A$1,7,100,100)</f>
        <v>-3.1499202551833999E-2</v>
      </c>
      <c r="L4174" s="3">
        <f ca="1">[1]!thsiFinD("ths_atr_stock",$A4174,$A$1,7,101,100,100)</f>
        <v>1.4657142857143</v>
      </c>
      <c r="M4174" s="3">
        <f ca="1">[1]!thsiFinD("ths_vol_w_stock",$A4174,$A$1)/1000000</f>
        <v>26.796123000000001</v>
      </c>
      <c r="N4174" s="3">
        <f ca="1">[1]!thsiFinD("ths_turnover_ratio_w_stock",$A4174,$A$1)</f>
        <v>4.7076696143607002</v>
      </c>
      <c r="O4174" s="3">
        <f ca="1">[1]!thsiFinD("ths_relative_chg_ratio_w_stock",$A4174,$A$1,104,100)</f>
        <v>-4.4649722808411001</v>
      </c>
      <c r="P4174" s="3">
        <f ca="1">[1]!thsiFinD("ths_chg_ratio_w_stock",$A4174,$B$1,100)</f>
        <v>-2.8818443804034999</v>
      </c>
    </row>
    <row r="4175" spans="1:16" x14ac:dyDescent="0.25">
      <c r="A4175" s="2" t="s">
        <v>4173</v>
      </c>
      <c r="B4175" s="2" t="s">
        <v>9536</v>
      </c>
      <c r="C4175" s="3">
        <f ca="1">[1]!thsiFinD("ths_vol_ratio_stock",$A4175,$A$1,7,100)</f>
        <v>0.73835828023359995</v>
      </c>
      <c r="D4175" s="3">
        <f ca="1">[1]!thsiFinD("ths_cr_stock",$A4175,$A$1,7,100,100)</f>
        <v>65.277777777777999</v>
      </c>
      <c r="E4175" s="3">
        <f ca="1">[1]!thsiFinD("ths_mfi_stock",$A4175,$A$1,7,100,100)</f>
        <v>58.346365935796001</v>
      </c>
      <c r="F4175" s="3">
        <f ca="1">[1]!thsiFinD("ths_expma_stock",$A4175,$A$1,7,100,100)</f>
        <v>7.1325673306692998</v>
      </c>
      <c r="G4175" s="3">
        <f ca="1">[1]!thsiFinD("ths_rsi_stock",$A4175,$A$1,7,100,100)</f>
        <v>33.233965911250003</v>
      </c>
      <c r="H4175" s="3">
        <f ca="1">[1]!thsiFinD("ths_adtm_stock",$A4175,$A$1,7,3,100,100,100)</f>
        <v>7.4999999999994002E-2</v>
      </c>
      <c r="I4175" s="3">
        <f ca="1">[1]!thsiFinD("ths_bbiboll_stock",$A4175,$A$1,7,3,100,100,100)</f>
        <v>7.2015624999999996</v>
      </c>
      <c r="J4175" s="3">
        <f ca="1">[1]!thsiFinD("ths_dptb_stock",$A4175,$A$1,7,104,100,100)</f>
        <v>0.85714285714285998</v>
      </c>
      <c r="K4175" s="3">
        <f ca="1">[1]!thsiFinD("ths_srmi_stock",$A4175,$A$1,7,100,100)</f>
        <v>-2.231520223152E-2</v>
      </c>
      <c r="L4175" s="3">
        <f ca="1">[1]!thsiFinD("ths_atr_stock",$A4175,$A$1,7,101,100,100)</f>
        <v>0.17142857142856999</v>
      </c>
      <c r="M4175" s="3">
        <f ca="1">[1]!thsiFinD("ths_vol_w_stock",$A4175,$A$1)/1000000</f>
        <v>7.48726</v>
      </c>
      <c r="N4175" s="3">
        <f ca="1">[1]!thsiFinD("ths_turnover_ratio_w_stock",$A4175,$A$1)</f>
        <v>2.5642140886529998</v>
      </c>
      <c r="O4175" s="3">
        <f ca="1">[1]!thsiFinD("ths_relative_chg_ratio_w_stock",$A4175,$A$1,104,100)</f>
        <v>-0.79854764564939995</v>
      </c>
      <c r="P4175" s="3">
        <f ca="1">[1]!thsiFinD("ths_chg_ratio_w_stock",$A4175,$B$1,100)</f>
        <v>-2.9957203994294002</v>
      </c>
    </row>
    <row r="4176" spans="1:16" x14ac:dyDescent="0.25">
      <c r="A4176" s="2" t="s">
        <v>4174</v>
      </c>
      <c r="B4176" s="2" t="s">
        <v>9537</v>
      </c>
      <c r="C4176" s="3">
        <f ca="1">[1]!thsiFinD("ths_vol_ratio_stock",$A4176,$A$1,7,100)</f>
        <v>0.95377879621747996</v>
      </c>
      <c r="D4176" s="3">
        <f ca="1">[1]!thsiFinD("ths_cr_stock",$A4176,$A$1,7,100,100)</f>
        <v>16.656891495600998</v>
      </c>
      <c r="E4176" s="3">
        <f ca="1">[1]!thsiFinD("ths_mfi_stock",$A4176,$A$1,7,100,100)</f>
        <v>14.827627487273</v>
      </c>
      <c r="F4176" s="3">
        <f ca="1">[1]!thsiFinD("ths_expma_stock",$A4176,$A$1,7,100,100)</f>
        <v>28.888458634586001</v>
      </c>
      <c r="G4176" s="3">
        <f ca="1">[1]!thsiFinD("ths_rsi_stock",$A4176,$A$1,7,100,100)</f>
        <v>13.724310618691</v>
      </c>
      <c r="H4176" s="3">
        <f ca="1">[1]!thsiFinD("ths_adtm_stock",$A4176,$A$1,7,3,100,100,100)</f>
        <v>-0.85462555066079005</v>
      </c>
      <c r="I4176" s="3">
        <f ca="1">[1]!thsiFinD("ths_bbiboll_stock",$A4176,$A$1,7,3,100,100,100)</f>
        <v>29.643541666667002</v>
      </c>
      <c r="J4176" s="3">
        <f ca="1">[1]!thsiFinD("ths_dptb_stock",$A4176,$A$1,7,104,100,100)</f>
        <v>0.42857142857142999</v>
      </c>
      <c r="K4176" s="3">
        <f ca="1">[1]!thsiFinD("ths_srmi_stock",$A4176,$A$1,7,100,100)</f>
        <v>-8.6184210526316002E-2</v>
      </c>
      <c r="L4176" s="3">
        <f ca="1">[1]!thsiFinD("ths_atr_stock",$A4176,$A$1,7,101,100,100)</f>
        <v>0.94714285714285995</v>
      </c>
      <c r="M4176" s="3">
        <f ca="1">[1]!thsiFinD("ths_vol_w_stock",$A4176,$A$1)/1000000</f>
        <v>8.4996729999999996</v>
      </c>
      <c r="N4176" s="3">
        <f ca="1">[1]!thsiFinD("ths_turnover_ratio_w_stock",$A4176,$A$1)</f>
        <v>5.0599527757275</v>
      </c>
      <c r="O4176" s="3">
        <f ca="1">[1]!thsiFinD("ths_relative_chg_ratio_w_stock",$A4176,$A$1,104,100)</f>
        <v>-5.6070608333019996</v>
      </c>
      <c r="P4176" s="3">
        <f ca="1">[1]!thsiFinD("ths_chg_ratio_w_stock",$A4176,$B$1,100)</f>
        <v>-2.8797696184305002</v>
      </c>
    </row>
    <row r="4177" spans="1:16" x14ac:dyDescent="0.25">
      <c r="A4177" s="2" t="s">
        <v>4175</v>
      </c>
      <c r="B4177" s="2" t="s">
        <v>9538</v>
      </c>
      <c r="C4177" s="3">
        <f ca="1">[1]!thsiFinD("ths_vol_ratio_stock",$A4177,$A$1,7,100)</f>
        <v>0.76905453371695998</v>
      </c>
      <c r="D4177" s="3">
        <f ca="1">[1]!thsiFinD("ths_cr_stock",$A4177,$A$1,7,100,100)</f>
        <v>86.692015209125003</v>
      </c>
      <c r="E4177" s="3">
        <f ca="1">[1]!thsiFinD("ths_mfi_stock",$A4177,$A$1,7,100,100)</f>
        <v>59.107632034909003</v>
      </c>
      <c r="F4177" s="3">
        <f ca="1">[1]!thsiFinD("ths_expma_stock",$A4177,$A$1,7,100,100)</f>
        <v>25.016397397835998</v>
      </c>
      <c r="G4177" s="3">
        <f ca="1">[1]!thsiFinD("ths_rsi_stock",$A4177,$A$1,7,100,100)</f>
        <v>42.796015581600003</v>
      </c>
      <c r="H4177" s="3">
        <f ca="1">[1]!thsiFinD("ths_adtm_stock",$A4177,$A$1,7,3,100,100,100)</f>
        <v>0.18539325842696</v>
      </c>
      <c r="I4177" s="3">
        <f ca="1">[1]!thsiFinD("ths_bbiboll_stock",$A4177,$A$1,7,3,100,100,100)</f>
        <v>25.11375</v>
      </c>
      <c r="J4177" s="3">
        <f ca="1">[1]!thsiFinD("ths_dptb_stock",$A4177,$A$1,7,104,100,100)</f>
        <v>0.57142857142856995</v>
      </c>
      <c r="K4177" s="3">
        <f ca="1">[1]!thsiFinD("ths_srmi_stock",$A4177,$A$1,7,100,100)</f>
        <v>-4.0338846308979998E-4</v>
      </c>
      <c r="L4177" s="3">
        <f ca="1">[1]!thsiFinD("ths_atr_stock",$A4177,$A$1,7,101,100,100)</f>
        <v>0.70428571428570996</v>
      </c>
      <c r="M4177" s="3">
        <f ca="1">[1]!thsiFinD("ths_vol_w_stock",$A4177,$A$1)/1000000</f>
        <v>38.239624999999997</v>
      </c>
      <c r="N4177" s="3">
        <f ca="1">[1]!thsiFinD("ths_turnover_ratio_w_stock",$A4177,$A$1)</f>
        <v>11.942074076856001</v>
      </c>
      <c r="O4177" s="3">
        <f ca="1">[1]!thsiFinD("ths_relative_chg_ratio_w_stock",$A4177,$A$1,104,100)</f>
        <v>-0.91352032999150001</v>
      </c>
      <c r="P4177" s="3">
        <f ca="1">[1]!thsiFinD("ths_chg_ratio_w_stock",$A4177,$B$1,100)</f>
        <v>-1.3317191283293</v>
      </c>
    </row>
    <row r="4178" spans="1:16" x14ac:dyDescent="0.25">
      <c r="A4178" s="2" t="s">
        <v>4176</v>
      </c>
      <c r="B4178" s="2" t="s">
        <v>9539</v>
      </c>
      <c r="C4178" s="3">
        <f ca="1">[1]!thsiFinD("ths_vol_ratio_stock",$A4178,$A$1,7,100)</f>
        <v>0.53809667317568</v>
      </c>
      <c r="D4178" s="3">
        <f ca="1">[1]!thsiFinD("ths_cr_stock",$A4178,$A$1,7,100,100)</f>
        <v>49.196428571429003</v>
      </c>
      <c r="E4178" s="3">
        <f ca="1">[1]!thsiFinD("ths_mfi_stock",$A4178,$A$1,7,100,100)</f>
        <v>40.004257259782001</v>
      </c>
      <c r="F4178" s="3">
        <f ca="1">[1]!thsiFinD("ths_expma_stock",$A4178,$A$1,7,100,100)</f>
        <v>14.802449576686</v>
      </c>
      <c r="G4178" s="3">
        <f ca="1">[1]!thsiFinD("ths_rsi_stock",$A4178,$A$1,7,100,100)</f>
        <v>28.245864214360999</v>
      </c>
      <c r="H4178" s="3">
        <f ca="1">[1]!thsiFinD("ths_adtm_stock",$A4178,$A$1,7,3,100,100,100)</f>
        <v>-0.34259259259259001</v>
      </c>
      <c r="I4178" s="3">
        <f ca="1">[1]!thsiFinD("ths_bbiboll_stock",$A4178,$A$1,7,3,100,100,100)</f>
        <v>15.186875000000001</v>
      </c>
      <c r="J4178" s="3">
        <f ca="1">[1]!thsiFinD("ths_dptb_stock",$A4178,$A$1,7,104,100,100)</f>
        <v>0.42857142857142999</v>
      </c>
      <c r="K4178" s="3">
        <f ca="1">[1]!thsiFinD("ths_srmi_stock",$A4178,$A$1,7,100,100)</f>
        <v>-8.0437580437579995E-2</v>
      </c>
      <c r="L4178" s="3">
        <f ca="1">[1]!thsiFinD("ths_atr_stock",$A4178,$A$1,7,101,100,100)</f>
        <v>0.82428571428570996</v>
      </c>
      <c r="M4178" s="3">
        <f ca="1">[1]!thsiFinD("ths_vol_w_stock",$A4178,$A$1)/1000000</f>
        <v>22.367173999999999</v>
      </c>
      <c r="N4178" s="3">
        <f ca="1">[1]!thsiFinD("ths_turnover_ratio_w_stock",$A4178,$A$1)</f>
        <v>10.348520869802</v>
      </c>
      <c r="O4178" s="3">
        <f ca="1">[1]!thsiFinD("ths_relative_chg_ratio_w_stock",$A4178,$A$1,104,100)</f>
        <v>-6.9245132793168001</v>
      </c>
      <c r="P4178" s="3">
        <f ca="1">[1]!thsiFinD("ths_chg_ratio_w_stock",$A4178,$B$1,100)</f>
        <v>-5.6682995101469</v>
      </c>
    </row>
    <row r="4179" spans="1:16" x14ac:dyDescent="0.25">
      <c r="A4179" s="2" t="s">
        <v>4177</v>
      </c>
      <c r="B4179" s="2" t="s">
        <v>9540</v>
      </c>
      <c r="C4179" s="3">
        <f ca="1">[1]!thsiFinD("ths_vol_ratio_stock",$A4179,$A$1,7,100)</f>
        <v>0.63812911575936004</v>
      </c>
      <c r="D4179" s="3">
        <f ca="1">[1]!thsiFinD("ths_cr_stock",$A4179,$A$1,7,100,100)</f>
        <v>11.216730038023</v>
      </c>
      <c r="E4179" s="3">
        <f ca="1">[1]!thsiFinD("ths_mfi_stock",$A4179,$A$1,7,100,100)</f>
        <v>17.163969302898</v>
      </c>
      <c r="F4179" s="3">
        <f ca="1">[1]!thsiFinD("ths_expma_stock",$A4179,$A$1,7,100,100)</f>
        <v>7.1794403915201999</v>
      </c>
      <c r="G4179" s="3">
        <f ca="1">[1]!thsiFinD("ths_rsi_stock",$A4179,$A$1,7,100,100)</f>
        <v>21.852982200410001</v>
      </c>
      <c r="H4179" s="3">
        <f ca="1">[1]!thsiFinD("ths_adtm_stock",$A4179,$A$1,7,3,100,100,100)</f>
        <v>-0.70769230769230995</v>
      </c>
      <c r="I4179" s="3">
        <f ca="1">[1]!thsiFinD("ths_bbiboll_stock",$A4179,$A$1,7,3,100,100,100)</f>
        <v>7.2327083333333002</v>
      </c>
      <c r="J4179" s="3">
        <f ca="1">[1]!thsiFinD("ths_dptb_stock",$A4179,$A$1,7,104,100,100)</f>
        <v>0.71428571428570997</v>
      </c>
      <c r="K4179" s="3">
        <f ca="1">[1]!thsiFinD("ths_srmi_stock",$A4179,$A$1,7,100,100)</f>
        <v>-0.12057667103539001</v>
      </c>
      <c r="L4179" s="3">
        <f ca="1">[1]!thsiFinD("ths_atr_stock",$A4179,$A$1,7,101,100,100)</f>
        <v>0.28428571428570998</v>
      </c>
      <c r="M4179" s="3">
        <f ca="1">[1]!thsiFinD("ths_vol_w_stock",$A4179,$A$1)/1000000</f>
        <v>32.108274000000002</v>
      </c>
      <c r="N4179" s="3">
        <f ca="1">[1]!thsiFinD("ths_turnover_ratio_w_stock",$A4179,$A$1)</f>
        <v>9.4321304868831</v>
      </c>
      <c r="O4179" s="3">
        <f ca="1">[1]!thsiFinD("ths_relative_chg_ratio_w_stock",$A4179,$A$1,104,100)</f>
        <v>-9.1174607588505996</v>
      </c>
      <c r="P4179" s="3">
        <f ca="1">[1]!thsiFinD("ths_chg_ratio_w_stock",$A4179,$B$1,100)</f>
        <v>1.3412816691505001</v>
      </c>
    </row>
    <row r="4180" spans="1:16" x14ac:dyDescent="0.25">
      <c r="A4180" s="2" t="s">
        <v>4178</v>
      </c>
      <c r="B4180" s="2" t="s">
        <v>9541</v>
      </c>
      <c r="C4180" s="3">
        <f ca="1">[1]!thsiFinD("ths_vol_ratio_stock",$A4180,$A$1,7,100)</f>
        <v>0.87629404541341005</v>
      </c>
      <c r="D4180" s="3">
        <f ca="1">[1]!thsiFinD("ths_cr_stock",$A4180,$A$1,7,100,100)</f>
        <v>143.69230769231001</v>
      </c>
      <c r="E4180" s="3">
        <f ca="1">[1]!thsiFinD("ths_mfi_stock",$A4180,$A$1,7,100,100)</f>
        <v>64.974888306617999</v>
      </c>
      <c r="F4180" s="3">
        <f ca="1">[1]!thsiFinD("ths_expma_stock",$A4180,$A$1,7,100,100)</f>
        <v>103.03019001007</v>
      </c>
      <c r="G4180" s="3">
        <f ca="1">[1]!thsiFinD("ths_rsi_stock",$A4180,$A$1,7,100,100)</f>
        <v>69.354529758365004</v>
      </c>
      <c r="H4180" s="3">
        <f ca="1">[1]!thsiFinD("ths_adtm_stock",$A4180,$A$1,7,3,100,100,100)</f>
        <v>0.73248407643311997</v>
      </c>
      <c r="I4180" s="3">
        <f ca="1">[1]!thsiFinD("ths_bbiboll_stock",$A4180,$A$1,7,3,100,100,100)</f>
        <v>102.04708333332999</v>
      </c>
      <c r="J4180" s="3">
        <f ca="1">[1]!thsiFinD("ths_dptb_stock",$A4180,$A$1,7,104,100,100)</f>
        <v>0.71428571428570997</v>
      </c>
      <c r="K4180" s="3">
        <f ca="1">[1]!thsiFinD("ths_srmi_stock",$A4180,$A$1,7,100,100)</f>
        <v>3.1761308950914002E-2</v>
      </c>
      <c r="L4180" s="3">
        <f ca="1">[1]!thsiFinD("ths_atr_stock",$A4180,$A$1,7,101,100,100)</f>
        <v>2.6542857142857001</v>
      </c>
      <c r="M4180" s="3">
        <f ca="1">[1]!thsiFinD("ths_vol_w_stock",$A4180,$A$1)/1000000</f>
        <v>58.470109000000001</v>
      </c>
      <c r="N4180" s="3">
        <f ca="1">[1]!thsiFinD("ths_turnover_ratio_w_stock",$A4180,$A$1)</f>
        <v>4.8146253226116</v>
      </c>
      <c r="O4180" s="3">
        <f ca="1">[1]!thsiFinD("ths_relative_chg_ratio_w_stock",$A4180,$A$1,104,100)</f>
        <v>2.6721683964117</v>
      </c>
      <c r="P4180" s="3">
        <f ca="1">[1]!thsiFinD("ths_chg_ratio_w_stock",$A4180,$B$1,100)</f>
        <v>-4.3599615014437001</v>
      </c>
    </row>
    <row r="4181" spans="1:16" x14ac:dyDescent="0.25">
      <c r="A4181" s="2" t="s">
        <v>4179</v>
      </c>
      <c r="B4181" s="2" t="s">
        <v>9542</v>
      </c>
      <c r="C4181" s="3">
        <f ca="1">[1]!thsiFinD("ths_vol_ratio_stock",$A4181,$A$1,7,100)</f>
        <v>0.42612012314130998</v>
      </c>
      <c r="D4181" s="3">
        <f ca="1">[1]!thsiFinD("ths_cr_stock",$A4181,$A$1,7,100,100)</f>
        <v>45.308924485125999</v>
      </c>
      <c r="E4181" s="3">
        <f ca="1">[1]!thsiFinD("ths_mfi_stock",$A4181,$A$1,7,100,100)</f>
        <v>28.598954661745999</v>
      </c>
      <c r="F4181" s="3">
        <f ca="1">[1]!thsiFinD("ths_expma_stock",$A4181,$A$1,7,100,100)</f>
        <v>29.271141366479</v>
      </c>
      <c r="G4181" s="3">
        <f ca="1">[1]!thsiFinD("ths_rsi_stock",$A4181,$A$1,7,100,100)</f>
        <v>23.613188047444002</v>
      </c>
      <c r="H4181" s="3">
        <f ca="1">[1]!thsiFinD("ths_adtm_stock",$A4181,$A$1,7,3,100,100,100)</f>
        <v>2.3529411764701001E-2</v>
      </c>
      <c r="I4181" s="3">
        <f ca="1">[1]!thsiFinD("ths_bbiboll_stock",$A4181,$A$1,7,3,100,100,100)</f>
        <v>29.698229166667002</v>
      </c>
      <c r="J4181" s="3">
        <f ca="1">[1]!thsiFinD("ths_dptb_stock",$A4181,$A$1,7,104,100,100)</f>
        <v>0.71428571428570997</v>
      </c>
      <c r="K4181" s="3">
        <f ca="1">[1]!thsiFinD("ths_srmi_stock",$A4181,$A$1,7,100,100)</f>
        <v>-4.6666666666667002E-2</v>
      </c>
      <c r="L4181" s="3">
        <f ca="1">[1]!thsiFinD("ths_atr_stock",$A4181,$A$1,7,101,100,100)</f>
        <v>0.90714285714286003</v>
      </c>
      <c r="M4181" s="3">
        <f ca="1">[1]!thsiFinD("ths_vol_w_stock",$A4181,$A$1)/1000000</f>
        <v>14.718795</v>
      </c>
      <c r="N4181" s="3">
        <f ca="1">[1]!thsiFinD("ths_turnover_ratio_w_stock",$A4181,$A$1)</f>
        <v>2.4337749315948001</v>
      </c>
      <c r="O4181" s="3">
        <f ca="1">[1]!thsiFinD("ths_relative_chg_ratio_w_stock",$A4181,$A$1,104,100)</f>
        <v>-0.85889545544915002</v>
      </c>
      <c r="P4181" s="3">
        <f ca="1">[1]!thsiFinD("ths_chg_ratio_w_stock",$A4181,$B$1,100)</f>
        <v>-2.3426573426572999</v>
      </c>
    </row>
    <row r="4182" spans="1:16" x14ac:dyDescent="0.25">
      <c r="A4182" s="2" t="s">
        <v>4180</v>
      </c>
      <c r="B4182" s="2" t="s">
        <v>9543</v>
      </c>
      <c r="C4182" s="3">
        <f ca="1">[1]!thsiFinD("ths_vol_ratio_stock",$A4182,$A$1,7,100)</f>
        <v>0.43062758841283999</v>
      </c>
      <c r="D4182" s="3">
        <f ca="1">[1]!thsiFinD("ths_cr_stock",$A4182,$A$1,7,100,100)</f>
        <v>77.622377622377996</v>
      </c>
      <c r="E4182" s="3">
        <f ca="1">[1]!thsiFinD("ths_mfi_stock",$A4182,$A$1,7,100,100)</f>
        <v>48.169534275186997</v>
      </c>
      <c r="F4182" s="3">
        <f ca="1">[1]!thsiFinD("ths_expma_stock",$A4182,$A$1,7,100,100)</f>
        <v>8.5968215194018995</v>
      </c>
      <c r="G4182" s="3">
        <f ca="1">[1]!thsiFinD("ths_rsi_stock",$A4182,$A$1,7,100,100)</f>
        <v>31.054267328041998</v>
      </c>
      <c r="H4182" s="3">
        <f ca="1">[1]!thsiFinD("ths_adtm_stock",$A4182,$A$1,7,3,100,100,100)</f>
        <v>0.58267716535433001</v>
      </c>
      <c r="I4182" s="3">
        <f ca="1">[1]!thsiFinD("ths_bbiboll_stock",$A4182,$A$1,7,3,100,100,100)</f>
        <v>8.8391666666666993</v>
      </c>
      <c r="J4182" s="3">
        <f ca="1">[1]!thsiFinD("ths_dptb_stock",$A4182,$A$1,7,104,100,100)</f>
        <v>0.57142857142856995</v>
      </c>
      <c r="K4182" s="3">
        <f ca="1">[1]!thsiFinD("ths_srmi_stock",$A4182,$A$1,7,100,100)</f>
        <v>-2.9103608847496999E-2</v>
      </c>
      <c r="L4182" s="3">
        <f ca="1">[1]!thsiFinD("ths_atr_stock",$A4182,$A$1,7,101,100,100)</f>
        <v>0.38571428571429001</v>
      </c>
      <c r="M4182" s="3">
        <f ca="1">[1]!thsiFinD("ths_vol_w_stock",$A4182,$A$1)/1000000</f>
        <v>32.084280999999997</v>
      </c>
      <c r="N4182" s="3">
        <f ca="1">[1]!thsiFinD("ths_turnover_ratio_w_stock",$A4182,$A$1)</f>
        <v>17.086303379912</v>
      </c>
      <c r="O4182" s="3">
        <f ca="1">[1]!thsiFinD("ths_relative_chg_ratio_w_stock",$A4182,$A$1,104,100)</f>
        <v>-7.155825853034</v>
      </c>
      <c r="P4182" s="3">
        <f ca="1">[1]!thsiFinD("ths_chg_ratio_w_stock",$A4182,$B$1,100)</f>
        <v>0.47961630695445001</v>
      </c>
    </row>
    <row r="4183" spans="1:16" x14ac:dyDescent="0.25">
      <c r="A4183" s="2" t="s">
        <v>4181</v>
      </c>
      <c r="B4183" s="2" t="s">
        <v>9544</v>
      </c>
      <c r="C4183" s="3">
        <f ca="1">[1]!thsiFinD("ths_vol_ratio_stock",$A4183,$A$1,7,100)</f>
        <v>0.85802624170768005</v>
      </c>
      <c r="D4183" s="3">
        <f ca="1">[1]!thsiFinD("ths_cr_stock",$A4183,$A$1,7,100,100)</f>
        <v>196.5625</v>
      </c>
      <c r="E4183" s="3">
        <f ca="1">[1]!thsiFinD("ths_mfi_stock",$A4183,$A$1,7,100,100)</f>
        <v>67.455527766597996</v>
      </c>
      <c r="F4183" s="3">
        <f ca="1">[1]!thsiFinD("ths_expma_stock",$A4183,$A$1,7,100,100)</f>
        <v>32.736734894698998</v>
      </c>
      <c r="G4183" s="3">
        <f ca="1">[1]!thsiFinD("ths_rsi_stock",$A4183,$A$1,7,100,100)</f>
        <v>56.455476909277998</v>
      </c>
      <c r="H4183" s="3">
        <f ca="1">[1]!thsiFinD("ths_adtm_stock",$A4183,$A$1,7,3,100,100,100)</f>
        <v>0.64752791068580995</v>
      </c>
      <c r="I4183" s="3">
        <f ca="1">[1]!thsiFinD("ths_bbiboll_stock",$A4183,$A$1,7,3,100,100,100)</f>
        <v>32.603437499999998</v>
      </c>
      <c r="J4183" s="3">
        <f ca="1">[1]!thsiFinD("ths_dptb_stock",$A4183,$A$1,7,104,100,100)</f>
        <v>0.85714285714285998</v>
      </c>
      <c r="K4183" s="3">
        <f ca="1">[1]!thsiFinD("ths_srmi_stock",$A4183,$A$1,7,100,100)</f>
        <v>5.1829268292683001E-2</v>
      </c>
      <c r="L4183" s="3">
        <f ca="1">[1]!thsiFinD("ths_atr_stock",$A4183,$A$1,7,101,100,100)</f>
        <v>1.3842857142856999</v>
      </c>
      <c r="M4183" s="3">
        <f ca="1">[1]!thsiFinD("ths_vol_w_stock",$A4183,$A$1)/1000000</f>
        <v>25.062377000000001</v>
      </c>
      <c r="N4183" s="3">
        <f ca="1">[1]!thsiFinD("ths_turnover_ratio_w_stock",$A4183,$A$1)</f>
        <v>17.645717235092</v>
      </c>
      <c r="O4183" s="3">
        <f ca="1">[1]!thsiFinD("ths_relative_chg_ratio_w_stock",$A4183,$A$1,104,100)</f>
        <v>6.4246295495948003</v>
      </c>
      <c r="P4183" s="3">
        <f ca="1">[1]!thsiFinD("ths_chg_ratio_w_stock",$A4183,$B$1,100)</f>
        <v>6.0975609756107003E-2</v>
      </c>
    </row>
    <row r="4184" spans="1:16" x14ac:dyDescent="0.25">
      <c r="A4184" s="2" t="s">
        <v>4182</v>
      </c>
      <c r="B4184" s="2" t="s">
        <v>9545</v>
      </c>
      <c r="C4184" s="3">
        <f ca="1">[1]!thsiFinD("ths_vol_ratio_stock",$A4184,$A$1,7,100)</f>
        <v>0.64659221226925001</v>
      </c>
      <c r="D4184" s="3">
        <f ca="1">[1]!thsiFinD("ths_cr_stock",$A4184,$A$1,7,100,100)</f>
        <v>77.080665813059994</v>
      </c>
      <c r="E4184" s="3">
        <f ca="1">[1]!thsiFinD("ths_mfi_stock",$A4184,$A$1,7,100,100)</f>
        <v>46.012504995919997</v>
      </c>
      <c r="F4184" s="3">
        <f ca="1">[1]!thsiFinD("ths_expma_stock",$A4184,$A$1,7,100,100)</f>
        <v>19.606281904317999</v>
      </c>
      <c r="G4184" s="3">
        <f ca="1">[1]!thsiFinD("ths_rsi_stock",$A4184,$A$1,7,100,100)</f>
        <v>38.646624887038001</v>
      </c>
      <c r="H4184" s="3">
        <f ca="1">[1]!thsiFinD("ths_adtm_stock",$A4184,$A$1,7,3,100,100,100)</f>
        <v>0.11413043478260999</v>
      </c>
      <c r="I4184" s="3">
        <f ca="1">[1]!thsiFinD("ths_bbiboll_stock",$A4184,$A$1,7,3,100,100,100)</f>
        <v>19.768750000000001</v>
      </c>
      <c r="J4184" s="3">
        <f ca="1">[1]!thsiFinD("ths_dptb_stock",$A4184,$A$1,7,104,100,100)</f>
        <v>0.71428571428570997</v>
      </c>
      <c r="K4184" s="3">
        <f ca="1">[1]!thsiFinD("ths_srmi_stock",$A4184,$A$1,7,100,100)</f>
        <v>-3.4655951783023997E-2</v>
      </c>
      <c r="L4184" s="3">
        <f ca="1">[1]!thsiFinD("ths_atr_stock",$A4184,$A$1,7,101,100,100)</f>
        <v>0.65857142857143003</v>
      </c>
      <c r="M4184" s="3">
        <f ca="1">[1]!thsiFinD("ths_vol_w_stock",$A4184,$A$1)/1000000</f>
        <v>28.994457000000001</v>
      </c>
      <c r="N4184" s="3">
        <f ca="1">[1]!thsiFinD("ths_turnover_ratio_w_stock",$A4184,$A$1)</f>
        <v>7.6046172386768998</v>
      </c>
      <c r="O4184" s="3">
        <f ca="1">[1]!thsiFinD("ths_relative_chg_ratio_w_stock",$A4184,$A$1,104,100)</f>
        <v>-2.7475096774619998</v>
      </c>
      <c r="P4184" s="3">
        <f ca="1">[1]!thsiFinD("ths_chg_ratio_w_stock",$A4184,$B$1,100)</f>
        <v>-2.4453694068677998</v>
      </c>
    </row>
    <row r="4185" spans="1:16" x14ac:dyDescent="0.25">
      <c r="A4185" s="2" t="s">
        <v>4183</v>
      </c>
      <c r="B4185" s="2" t="s">
        <v>9546</v>
      </c>
      <c r="C4185" s="3">
        <f ca="1">[1]!thsiFinD("ths_vol_ratio_stock",$A4185,$A$1,7,100)</f>
        <v>0.56481677163025001</v>
      </c>
      <c r="D4185" s="3">
        <f ca="1">[1]!thsiFinD("ths_cr_stock",$A4185,$A$1,7,100,100)</f>
        <v>29.123711340206</v>
      </c>
      <c r="E4185" s="3">
        <f ca="1">[1]!thsiFinD("ths_mfi_stock",$A4185,$A$1,7,100,100)</f>
        <v>0</v>
      </c>
      <c r="F4185" s="3">
        <f ca="1">[1]!thsiFinD("ths_expma_stock",$A4185,$A$1,7,100,100)</f>
        <v>12.525651622461</v>
      </c>
      <c r="G4185" s="3">
        <f ca="1">[1]!thsiFinD("ths_rsi_stock",$A4185,$A$1,7,100,100)</f>
        <v>29.356314928812999</v>
      </c>
      <c r="H4185" s="3">
        <f ca="1">[1]!thsiFinD("ths_adtm_stock",$A4185,$A$1,7,3,100,100,100)</f>
        <v>-0.54166666666666996</v>
      </c>
      <c r="I4185" s="3">
        <f ca="1">[1]!thsiFinD("ths_bbiboll_stock",$A4185,$A$1,7,3,100,100,100)</f>
        <v>12.677291666666999</v>
      </c>
      <c r="J4185" s="3">
        <f ca="1">[1]!thsiFinD("ths_dptb_stock",$A4185,$A$1,7,104,100,100)</f>
        <v>0.57142857142856995</v>
      </c>
      <c r="K4185" s="3">
        <f ca="1">[1]!thsiFinD("ths_srmi_stock",$A4185,$A$1,7,100,100)</f>
        <v>-4.5559845559845998E-2</v>
      </c>
      <c r="L4185" s="3">
        <f ca="1">[1]!thsiFinD("ths_atr_stock",$A4185,$A$1,7,101,100,100)</f>
        <v>0.25</v>
      </c>
      <c r="M4185" s="3">
        <f ca="1">[1]!thsiFinD("ths_vol_w_stock",$A4185,$A$1)/1000000</f>
        <v>2.9739</v>
      </c>
      <c r="N4185" s="3">
        <f ca="1">[1]!thsiFinD("ths_turnover_ratio_w_stock",$A4185,$A$1)</f>
        <v>0.74345641358965997</v>
      </c>
      <c r="O4185" s="3">
        <f ca="1">[1]!thsiFinD("ths_relative_chg_ratio_w_stock",$A4185,$A$1,104,100)</f>
        <v>-1.9899605551360999</v>
      </c>
      <c r="P4185" s="3">
        <f ca="1">[1]!thsiFinD("ths_chg_ratio_w_stock",$A4185,$B$1,100)</f>
        <v>-0.64724919093850997</v>
      </c>
    </row>
    <row r="4186" spans="1:16" x14ac:dyDescent="0.25">
      <c r="A4186" s="2" t="s">
        <v>4184</v>
      </c>
      <c r="B4186" s="2" t="s">
        <v>9547</v>
      </c>
      <c r="C4186" s="3">
        <f ca="1">[1]!thsiFinD("ths_vol_ratio_stock",$A4186,$A$1,7,100)</f>
        <v>1.0232950724576</v>
      </c>
      <c r="D4186" s="3">
        <f ca="1">[1]!thsiFinD("ths_cr_stock",$A4186,$A$1,7,100,100)</f>
        <v>16.470588235293999</v>
      </c>
      <c r="E4186" s="3">
        <f ca="1">[1]!thsiFinD("ths_mfi_stock",$A4186,$A$1,7,100,100)</f>
        <v>8.9155479750734994</v>
      </c>
      <c r="F4186" s="3">
        <f ca="1">[1]!thsiFinD("ths_expma_stock",$A4186,$A$1,7,100,100)</f>
        <v>18.444699312327</v>
      </c>
      <c r="G4186" s="3">
        <f ca="1">[1]!thsiFinD("ths_rsi_stock",$A4186,$A$1,7,100,100)</f>
        <v>12.643208809631</v>
      </c>
      <c r="H4186" s="3">
        <f ca="1">[1]!thsiFinD("ths_adtm_stock",$A4186,$A$1,7,3,100,100,100)</f>
        <v>-0.88181818181817995</v>
      </c>
      <c r="I4186" s="3">
        <f ca="1">[1]!thsiFinD("ths_bbiboll_stock",$A4186,$A$1,7,3,100,100,100)</f>
        <v>18.723333333332999</v>
      </c>
      <c r="J4186" s="3">
        <f ca="1">[1]!thsiFinD("ths_dptb_stock",$A4186,$A$1,7,104,100,100)</f>
        <v>0.57142857142856995</v>
      </c>
      <c r="K4186" s="3">
        <f ca="1">[1]!thsiFinD("ths_srmi_stock",$A4186,$A$1,7,100,100)</f>
        <v>-7.1949947862357005E-2</v>
      </c>
      <c r="L4186" s="3">
        <f ca="1">[1]!thsiFinD("ths_atr_stock",$A4186,$A$1,7,101,100,100)</f>
        <v>0.47142857142856998</v>
      </c>
      <c r="M4186" s="3">
        <f ca="1">[1]!thsiFinD("ths_vol_w_stock",$A4186,$A$1)/1000000</f>
        <v>9.116574</v>
      </c>
      <c r="N4186" s="3">
        <f ca="1">[1]!thsiFinD("ths_turnover_ratio_w_stock",$A4186,$A$1)</f>
        <v>1.2335601602908</v>
      </c>
      <c r="O4186" s="3">
        <f ca="1">[1]!thsiFinD("ths_relative_chg_ratio_w_stock",$A4186,$A$1,104,100)</f>
        <v>-4.8712086835128003</v>
      </c>
      <c r="P4186" s="3">
        <f ca="1">[1]!thsiFinD("ths_chg_ratio_w_stock",$A4186,$B$1,100)</f>
        <v>-2.5842696629213999</v>
      </c>
    </row>
    <row r="4187" spans="1:16" x14ac:dyDescent="0.25">
      <c r="A4187" s="2" t="s">
        <v>4185</v>
      </c>
      <c r="B4187" s="2" t="s">
        <v>9548</v>
      </c>
      <c r="C4187" s="3">
        <f ca="1">[1]!thsiFinD("ths_vol_ratio_stock",$A4187,$A$1,7,100)</f>
        <v>0.64513329038349998</v>
      </c>
      <c r="D4187" s="3">
        <f ca="1">[1]!thsiFinD("ths_cr_stock",$A4187,$A$1,7,100,100)</f>
        <v>59.886817576563999</v>
      </c>
      <c r="E4187" s="3">
        <f ca="1">[1]!thsiFinD("ths_mfi_stock",$A4187,$A$1,7,100,100)</f>
        <v>37.407615822806001</v>
      </c>
      <c r="F4187" s="3">
        <f ca="1">[1]!thsiFinD("ths_expma_stock",$A4187,$A$1,7,100,100)</f>
        <v>34.292118424724997</v>
      </c>
      <c r="G4187" s="3">
        <f ca="1">[1]!thsiFinD("ths_rsi_stock",$A4187,$A$1,7,100,100)</f>
        <v>35.549206932813</v>
      </c>
      <c r="H4187" s="3">
        <f ca="1">[1]!thsiFinD("ths_adtm_stock",$A4187,$A$1,7,3,100,100,100)</f>
        <v>-2.5125628140701999E-2</v>
      </c>
      <c r="I4187" s="3">
        <f ca="1">[1]!thsiFinD("ths_bbiboll_stock",$A4187,$A$1,7,3,100,100,100)</f>
        <v>34.992291666667001</v>
      </c>
      <c r="J4187" s="3">
        <f ca="1">[1]!thsiFinD("ths_dptb_stock",$A4187,$A$1,7,104,100,100)</f>
        <v>0.71428571428570997</v>
      </c>
      <c r="K4187" s="3">
        <f ca="1">[1]!thsiFinD("ths_srmi_stock",$A4187,$A$1,7,100,100)</f>
        <v>-6.1373873873874003E-2</v>
      </c>
      <c r="L4187" s="3">
        <f ca="1">[1]!thsiFinD("ths_atr_stock",$A4187,$A$1,7,101,100,100)</f>
        <v>2.2871428571429</v>
      </c>
      <c r="M4187" s="3">
        <f ca="1">[1]!thsiFinD("ths_vol_w_stock",$A4187,$A$1)/1000000</f>
        <v>44.043584000000003</v>
      </c>
      <c r="N4187" s="3">
        <f ca="1">[1]!thsiFinD("ths_turnover_ratio_w_stock",$A4187,$A$1)</f>
        <v>21.820846119275998</v>
      </c>
      <c r="O4187" s="3">
        <f ca="1">[1]!thsiFinD("ths_relative_chg_ratio_w_stock",$A4187,$A$1,104,100)</f>
        <v>-3.6907514121811</v>
      </c>
      <c r="P4187" s="3">
        <f ca="1">[1]!thsiFinD("ths_chg_ratio_w_stock",$A4187,$B$1,100)</f>
        <v>-5.3089382123575</v>
      </c>
    </row>
    <row r="4188" spans="1:16" x14ac:dyDescent="0.25">
      <c r="A4188" s="2" t="s">
        <v>4186</v>
      </c>
      <c r="B4188" s="2" t="s">
        <v>9549</v>
      </c>
      <c r="C4188" s="3">
        <f ca="1">[1]!thsiFinD("ths_vol_ratio_stock",$A4188,$A$1,7,100)</f>
        <v>1.1322553743832</v>
      </c>
      <c r="D4188" s="3">
        <f ca="1">[1]!thsiFinD("ths_cr_stock",$A4188,$A$1,7,100,100)</f>
        <v>-1.0152284263958</v>
      </c>
      <c r="E4188" s="3">
        <f ca="1">[1]!thsiFinD("ths_mfi_stock",$A4188,$A$1,7,100,100)</f>
        <v>17.622359524655</v>
      </c>
      <c r="F4188" s="3">
        <f ca="1">[1]!thsiFinD("ths_expma_stock",$A4188,$A$1,7,100,100)</f>
        <v>16.526172771961999</v>
      </c>
      <c r="G4188" s="3">
        <f ca="1">[1]!thsiFinD("ths_rsi_stock",$A4188,$A$1,7,100,100)</f>
        <v>14.517013721323</v>
      </c>
      <c r="H4188" s="3">
        <f ca="1">[1]!thsiFinD("ths_adtm_stock",$A4188,$A$1,7,3,100,100,100)</f>
        <v>-0.89610389610389996</v>
      </c>
      <c r="I4188" s="3">
        <f ca="1">[1]!thsiFinD("ths_bbiboll_stock",$A4188,$A$1,7,3,100,100,100)</f>
        <v>16.924687500000001</v>
      </c>
      <c r="J4188" s="3">
        <f ca="1">[1]!thsiFinD("ths_dptb_stock",$A4188,$A$1,7,104,100,100)</f>
        <v>0.57142857142856995</v>
      </c>
      <c r="K4188" s="3">
        <f ca="1">[1]!thsiFinD("ths_srmi_stock",$A4188,$A$1,7,100,100)</f>
        <v>-6.8684516880092999E-2</v>
      </c>
      <c r="L4188" s="3">
        <f ca="1">[1]!thsiFinD("ths_atr_stock",$A4188,$A$1,7,101,100,100)</f>
        <v>0.45</v>
      </c>
      <c r="M4188" s="3">
        <f ca="1">[1]!thsiFinD("ths_vol_w_stock",$A4188,$A$1)/1000000</f>
        <v>40.113939999999999</v>
      </c>
      <c r="N4188" s="3">
        <f ca="1">[1]!thsiFinD("ths_turnover_ratio_w_stock",$A4188,$A$1)</f>
        <v>6.4707704887670996</v>
      </c>
      <c r="O4188" s="3">
        <f ca="1">[1]!thsiFinD("ths_relative_chg_ratio_w_stock",$A4188,$A$1,104,100)</f>
        <v>-5.6803197646568</v>
      </c>
      <c r="P4188" s="3">
        <f ca="1">[1]!thsiFinD("ths_chg_ratio_w_stock",$A4188,$B$1,100)</f>
        <v>-3.75</v>
      </c>
    </row>
    <row r="4189" spans="1:16" x14ac:dyDescent="0.25">
      <c r="A4189" s="2" t="s">
        <v>4187</v>
      </c>
      <c r="B4189" s="2" t="s">
        <v>9550</v>
      </c>
      <c r="C4189" s="3">
        <f ca="1">[1]!thsiFinD("ths_vol_ratio_stock",$A4189,$A$1,7,100)</f>
        <v>0.98050399867368998</v>
      </c>
      <c r="D4189" s="3">
        <f ca="1">[1]!thsiFinD("ths_cr_stock",$A4189,$A$1,7,100,100)</f>
        <v>21.261682242991</v>
      </c>
      <c r="E4189" s="3">
        <f ca="1">[1]!thsiFinD("ths_mfi_stock",$A4189,$A$1,7,100,100)</f>
        <v>10.726776637415</v>
      </c>
      <c r="F4189" s="3">
        <f ca="1">[1]!thsiFinD("ths_expma_stock",$A4189,$A$1,7,100,100)</f>
        <v>9.0780479797463993</v>
      </c>
      <c r="G4189" s="3">
        <f ca="1">[1]!thsiFinD("ths_rsi_stock",$A4189,$A$1,7,100,100)</f>
        <v>29.252156714794999</v>
      </c>
      <c r="H4189" s="3">
        <f ca="1">[1]!thsiFinD("ths_adtm_stock",$A4189,$A$1,7,3,100,100,100)</f>
        <v>-0.79069767441861005</v>
      </c>
      <c r="I4189" s="3">
        <f ca="1">[1]!thsiFinD("ths_bbiboll_stock",$A4189,$A$1,7,3,100,100,100)</f>
        <v>9.1931250000000002</v>
      </c>
      <c r="J4189" s="3">
        <f ca="1">[1]!thsiFinD("ths_dptb_stock",$A4189,$A$1,7,104,100,100)</f>
        <v>0.57142857142856995</v>
      </c>
      <c r="K4189" s="3">
        <f ca="1">[1]!thsiFinD("ths_srmi_stock",$A4189,$A$1,7,100,100)</f>
        <v>-6.2433862433862002E-2</v>
      </c>
      <c r="L4189" s="3">
        <f ca="1">[1]!thsiFinD("ths_atr_stock",$A4189,$A$1,7,101,100,100)</f>
        <v>0.24714285714286</v>
      </c>
      <c r="M4189" s="3">
        <f ca="1">[1]!thsiFinD("ths_vol_w_stock",$A4189,$A$1)/1000000</f>
        <v>20.544391999999998</v>
      </c>
      <c r="N4189" s="3">
        <f ca="1">[1]!thsiFinD("ths_turnover_ratio_w_stock",$A4189,$A$1)</f>
        <v>5.9802968580881002</v>
      </c>
      <c r="O4189" s="3">
        <f ca="1">[1]!thsiFinD("ths_relative_chg_ratio_w_stock",$A4189,$A$1,104,100)</f>
        <v>-4.6483738800965</v>
      </c>
      <c r="P4189" s="3">
        <f ca="1">[1]!thsiFinD("ths_chg_ratio_w_stock",$A4189,$B$1,100)</f>
        <v>-0.67720090293451995</v>
      </c>
    </row>
    <row r="4190" spans="1:16" x14ac:dyDescent="0.25">
      <c r="A4190" s="2" t="s">
        <v>4188</v>
      </c>
      <c r="B4190" s="2" t="s">
        <v>9551</v>
      </c>
      <c r="C4190" s="3">
        <f ca="1">[1]!thsiFinD("ths_vol_ratio_stock",$A4190,$A$1,7,100)</f>
        <v>1.6789340970560001</v>
      </c>
      <c r="D4190" s="3">
        <f ca="1">[1]!thsiFinD("ths_cr_stock",$A4190,$A$1,7,100,100)</f>
        <v>176</v>
      </c>
      <c r="E4190" s="3">
        <f ca="1">[1]!thsiFinD("ths_mfi_stock",$A4190,$A$1,7,100,100)</f>
        <v>78.376890475449002</v>
      </c>
      <c r="F4190" s="3">
        <f ca="1">[1]!thsiFinD("ths_expma_stock",$A4190,$A$1,7,100,100)</f>
        <v>12.492978786687001</v>
      </c>
      <c r="G4190" s="3">
        <f ca="1">[1]!thsiFinD("ths_rsi_stock",$A4190,$A$1,7,100,100)</f>
        <v>56.738549038419002</v>
      </c>
      <c r="H4190" s="3">
        <f ca="1">[1]!thsiFinD("ths_adtm_stock",$A4190,$A$1,7,3,100,100,100)</f>
        <v>0.4074074074074</v>
      </c>
      <c r="I4190" s="3">
        <f ca="1">[1]!thsiFinD("ths_bbiboll_stock",$A4190,$A$1,7,3,100,100,100)</f>
        <v>12.571145833333</v>
      </c>
      <c r="J4190" s="3">
        <f ca="1">[1]!thsiFinD("ths_dptb_stock",$A4190,$A$1,7,104,100,100)</f>
        <v>0.57142857142856995</v>
      </c>
      <c r="K4190" s="3">
        <f ca="1">[1]!thsiFinD("ths_srmi_stock",$A4190,$A$1,7,100,100)</f>
        <v>2.5984251968503999E-2</v>
      </c>
      <c r="L4190" s="3">
        <f ca="1">[1]!thsiFinD("ths_atr_stock",$A4190,$A$1,7,101,100,100)</f>
        <v>0.23285714285713999</v>
      </c>
      <c r="M4190" s="3">
        <f ca="1">[1]!thsiFinD("ths_vol_w_stock",$A4190,$A$1)/1000000</f>
        <v>9.0719820000000002</v>
      </c>
      <c r="N4190" s="3">
        <f ca="1">[1]!thsiFinD("ths_turnover_ratio_w_stock",$A4190,$A$1)</f>
        <v>3.4063213346615</v>
      </c>
      <c r="O4190" s="3">
        <f ca="1">[1]!thsiFinD("ths_relative_chg_ratio_w_stock",$A4190,$A$1,104,100)</f>
        <v>4.9698938091447999</v>
      </c>
      <c r="P4190" s="3">
        <f ca="1">[1]!thsiFinD("ths_chg_ratio_w_stock",$A4190,$B$1,100)</f>
        <v>-10.944881889764</v>
      </c>
    </row>
    <row r="4191" spans="1:16" x14ac:dyDescent="0.25">
      <c r="A4191" s="2" t="s">
        <v>4189</v>
      </c>
      <c r="B4191" s="2" t="s">
        <v>9552</v>
      </c>
      <c r="C4191" s="3">
        <f ca="1">[1]!thsiFinD("ths_vol_ratio_stock",$A4191,$A$1,7,100)</f>
        <v>0.84140863170048996</v>
      </c>
      <c r="D4191" s="3">
        <f ca="1">[1]!thsiFinD("ths_cr_stock",$A4191,$A$1,7,100,100)</f>
        <v>22.972972972973</v>
      </c>
      <c r="E4191" s="3">
        <f ca="1">[1]!thsiFinD("ths_mfi_stock",$A4191,$A$1,7,100,100)</f>
        <v>0</v>
      </c>
      <c r="F4191" s="3">
        <f ca="1">[1]!thsiFinD("ths_expma_stock",$A4191,$A$1,7,100,100)</f>
        <v>9.9049978078835004</v>
      </c>
      <c r="G4191" s="3">
        <f ca="1">[1]!thsiFinD("ths_rsi_stock",$A4191,$A$1,7,100,100)</f>
        <v>22.957674145178999</v>
      </c>
      <c r="H4191" s="3">
        <f ca="1">[1]!thsiFinD("ths_adtm_stock",$A4191,$A$1,7,3,100,100,100)</f>
        <v>-0.73493975903613995</v>
      </c>
      <c r="I4191" s="3">
        <f ca="1">[1]!thsiFinD("ths_bbiboll_stock",$A4191,$A$1,7,3,100,100,100)</f>
        <v>10.090520833333001</v>
      </c>
      <c r="J4191" s="3">
        <f ca="1">[1]!thsiFinD("ths_dptb_stock",$A4191,$A$1,7,104,100,100)</f>
        <v>0.57142857142856995</v>
      </c>
      <c r="K4191" s="3">
        <f ca="1">[1]!thsiFinD("ths_srmi_stock",$A4191,$A$1,7,100,100)</f>
        <v>-6.4609450337512003E-2</v>
      </c>
      <c r="L4191" s="3">
        <f ca="1">[1]!thsiFinD("ths_atr_stock",$A4191,$A$1,7,101,100,100)</f>
        <v>0.26857142857143002</v>
      </c>
      <c r="M4191" s="3">
        <f ca="1">[1]!thsiFinD("ths_vol_w_stock",$A4191,$A$1)/1000000</f>
        <v>17.769787999999998</v>
      </c>
      <c r="N4191" s="3">
        <f ca="1">[1]!thsiFinD("ths_turnover_ratio_w_stock",$A4191,$A$1)</f>
        <v>5.1880396152920998</v>
      </c>
      <c r="O4191" s="3">
        <f ca="1">[1]!thsiFinD("ths_relative_chg_ratio_w_stock",$A4191,$A$1,104,100)</f>
        <v>-3.5122114961765001</v>
      </c>
      <c r="P4191" s="3">
        <f ca="1">[1]!thsiFinD("ths_chg_ratio_w_stock",$A4191,$B$1,100)</f>
        <v>-1.6494845360824999</v>
      </c>
    </row>
    <row r="4192" spans="1:16" x14ac:dyDescent="0.25">
      <c r="A4192" s="2" t="s">
        <v>4190</v>
      </c>
      <c r="B4192" s="2" t="s">
        <v>9553</v>
      </c>
      <c r="C4192" s="3">
        <f ca="1">[1]!thsiFinD("ths_vol_ratio_stock",$A4192,$A$1,7,100)</f>
        <v>0.92917993208049998</v>
      </c>
      <c r="D4192" s="3">
        <f ca="1">[1]!thsiFinD("ths_cr_stock",$A4192,$A$1,7,100,100)</f>
        <v>76.855895196507007</v>
      </c>
      <c r="E4192" s="3">
        <f ca="1">[1]!thsiFinD("ths_mfi_stock",$A4192,$A$1,7,100,100)</f>
        <v>36.803077192221998</v>
      </c>
      <c r="F4192" s="3">
        <f ca="1">[1]!thsiFinD("ths_expma_stock",$A4192,$A$1,7,100,100)</f>
        <v>7.2509423568678999</v>
      </c>
      <c r="G4192" s="3">
        <f ca="1">[1]!thsiFinD("ths_rsi_stock",$A4192,$A$1,7,100,100)</f>
        <v>35.470729579811</v>
      </c>
      <c r="H4192" s="3">
        <f ca="1">[1]!thsiFinD("ths_adtm_stock",$A4192,$A$1,7,3,100,100,100)</f>
        <v>0.51111111111110996</v>
      </c>
      <c r="I4192" s="3">
        <f ca="1">[1]!thsiFinD("ths_bbiboll_stock",$A4192,$A$1,7,3,100,100,100)</f>
        <v>7.375</v>
      </c>
      <c r="J4192" s="3">
        <f ca="1">[1]!thsiFinD("ths_dptb_stock",$A4192,$A$1,7,104,100,100)</f>
        <v>0.71428571428570997</v>
      </c>
      <c r="K4192" s="3">
        <f ca="1">[1]!thsiFinD("ths_srmi_stock",$A4192,$A$1,7,100,100)</f>
        <v>-3.125E-2</v>
      </c>
      <c r="L4192" s="3">
        <f ca="1">[1]!thsiFinD("ths_atr_stock",$A4192,$A$1,7,101,100,100)</f>
        <v>0.19285714285714001</v>
      </c>
      <c r="M4192" s="3">
        <f ca="1">[1]!thsiFinD("ths_vol_w_stock",$A4192,$A$1)/1000000</f>
        <v>22.970358000000001</v>
      </c>
      <c r="N4192" s="3">
        <f ca="1">[1]!thsiFinD("ths_turnover_ratio_w_stock",$A4192,$A$1)</f>
        <v>7.2468281029948001</v>
      </c>
      <c r="O4192" s="3">
        <f ca="1">[1]!thsiFinD("ths_relative_chg_ratio_w_stock",$A4192,$A$1,104,100)</f>
        <v>-0.22291259518487999</v>
      </c>
      <c r="P4192" s="3">
        <f ca="1">[1]!thsiFinD("ths_chg_ratio_w_stock",$A4192,$B$1,100)</f>
        <v>-0.42075736325385998</v>
      </c>
    </row>
    <row r="4193" spans="1:16" x14ac:dyDescent="0.25">
      <c r="A4193" s="2" t="s">
        <v>4191</v>
      </c>
      <c r="B4193" s="2" t="s">
        <v>9554</v>
      </c>
      <c r="C4193" s="3">
        <f ca="1">[1]!thsiFinD("ths_vol_ratio_stock",$A4193,$A$1,7,100)</f>
        <v>1.2877330689626001</v>
      </c>
      <c r="D4193" s="3">
        <f ca="1">[1]!thsiFinD("ths_cr_stock",$A4193,$A$1,7,100,100)</f>
        <v>271.94570135747</v>
      </c>
      <c r="E4193" s="3">
        <f ca="1">[1]!thsiFinD("ths_mfi_stock",$A4193,$A$1,7,100,100)</f>
        <v>50.057545641348</v>
      </c>
      <c r="F4193" s="3">
        <f ca="1">[1]!thsiFinD("ths_expma_stock",$A4193,$A$1,7,100,100)</f>
        <v>6.5925791375443001</v>
      </c>
      <c r="G4193" s="3">
        <f ca="1">[1]!thsiFinD("ths_rsi_stock",$A4193,$A$1,7,100,100)</f>
        <v>62.894901440296998</v>
      </c>
      <c r="H4193" s="3">
        <f ca="1">[1]!thsiFinD("ths_adtm_stock",$A4193,$A$1,7,3,100,100,100)</f>
        <v>0.8</v>
      </c>
      <c r="I4193" s="3">
        <f ca="1">[1]!thsiFinD("ths_bbiboll_stock",$A4193,$A$1,7,3,100,100,100)</f>
        <v>6.5614583333332996</v>
      </c>
      <c r="J4193" s="3">
        <f ca="1">[1]!thsiFinD("ths_dptb_stock",$A4193,$A$1,7,104,100,100)</f>
        <v>0.57142857142856995</v>
      </c>
      <c r="K4193" s="3">
        <f ca="1">[1]!thsiFinD("ths_srmi_stock",$A4193,$A$1,7,100,100)</f>
        <v>9.4890510948904994E-2</v>
      </c>
      <c r="L4193" s="3">
        <f ca="1">[1]!thsiFinD("ths_atr_stock",$A4193,$A$1,7,101,100,100)</f>
        <v>0.41714285714285998</v>
      </c>
      <c r="M4193" s="3">
        <f ca="1">[1]!thsiFinD("ths_vol_w_stock",$A4193,$A$1)/1000000</f>
        <v>253.73504399999999</v>
      </c>
      <c r="N4193" s="3">
        <f ca="1">[1]!thsiFinD("ths_turnover_ratio_w_stock",$A4193,$A$1)</f>
        <v>35.943365052369003</v>
      </c>
      <c r="O4193" s="3">
        <f ca="1">[1]!thsiFinD("ths_relative_chg_ratio_w_stock",$A4193,$A$1,104,100)</f>
        <v>15.653686524896001</v>
      </c>
      <c r="P4193" s="3">
        <f ca="1">[1]!thsiFinD("ths_chg_ratio_w_stock",$A4193,$B$1,100)</f>
        <v>4.0875912408759003</v>
      </c>
    </row>
    <row r="4194" spans="1:16" x14ac:dyDescent="0.25">
      <c r="A4194" s="2" t="s">
        <v>4192</v>
      </c>
      <c r="B4194" s="2" t="s">
        <v>9555</v>
      </c>
      <c r="C4194" s="3">
        <f ca="1">[1]!thsiFinD("ths_vol_ratio_stock",$A4194,$A$1,7,100)</f>
        <v>1.0036940007174999</v>
      </c>
      <c r="D4194" s="3">
        <f ca="1">[1]!thsiFinD("ths_cr_stock",$A4194,$A$1,7,100,100)</f>
        <v>91.815235008103002</v>
      </c>
      <c r="E4194" s="3">
        <f ca="1">[1]!thsiFinD("ths_mfi_stock",$A4194,$A$1,7,100,100)</f>
        <v>63.574408049429998</v>
      </c>
      <c r="F4194" s="3">
        <f ca="1">[1]!thsiFinD("ths_expma_stock",$A4194,$A$1,7,100,100)</f>
        <v>31.257536560995</v>
      </c>
      <c r="G4194" s="3">
        <f ca="1">[1]!thsiFinD("ths_rsi_stock",$A4194,$A$1,7,100,100)</f>
        <v>33.472607754397998</v>
      </c>
      <c r="H4194" s="3">
        <f ca="1">[1]!thsiFinD("ths_adtm_stock",$A4194,$A$1,7,3,100,100,100)</f>
        <v>-4.4280442804428E-2</v>
      </c>
      <c r="I4194" s="3">
        <f ca="1">[1]!thsiFinD("ths_bbiboll_stock",$A4194,$A$1,7,3,100,100,100)</f>
        <v>31.7846875</v>
      </c>
      <c r="J4194" s="3">
        <f ca="1">[1]!thsiFinD("ths_dptb_stock",$A4194,$A$1,7,104,100,100)</f>
        <v>0.71428571428570997</v>
      </c>
      <c r="K4194" s="3">
        <f ca="1">[1]!thsiFinD("ths_srmi_stock",$A4194,$A$1,7,100,100)</f>
        <v>-4.8418334409297001E-3</v>
      </c>
      <c r="L4194" s="3">
        <f ca="1">[1]!thsiFinD("ths_atr_stock",$A4194,$A$1,7,101,100,100)</f>
        <v>1.1271428571429001</v>
      </c>
      <c r="M4194" s="3">
        <f ca="1">[1]!thsiFinD("ths_vol_w_stock",$A4194,$A$1)/1000000</f>
        <v>21.908626999999999</v>
      </c>
      <c r="N4194" s="3">
        <f ca="1">[1]!thsiFinD("ths_turnover_ratio_w_stock",$A4194,$A$1)</f>
        <v>2.5999606660991001</v>
      </c>
      <c r="O4194" s="3">
        <f ca="1">[1]!thsiFinD("ths_relative_chg_ratio_w_stock",$A4194,$A$1,104,100)</f>
        <v>0.65188687707774995</v>
      </c>
      <c r="P4194" s="3">
        <f ca="1">[1]!thsiFinD("ths_chg_ratio_w_stock",$A4194,$B$1,100)</f>
        <v>-11.352578657152</v>
      </c>
    </row>
    <row r="4195" spans="1:16" x14ac:dyDescent="0.25">
      <c r="A4195" s="2" t="s">
        <v>4193</v>
      </c>
      <c r="B4195" s="2" t="s">
        <v>9556</v>
      </c>
      <c r="C4195" s="3">
        <f ca="1">[1]!thsiFinD("ths_vol_ratio_stock",$A4195,$A$1,7,100)</f>
        <v>0.43554722854309003</v>
      </c>
      <c r="D4195" s="3">
        <f ca="1">[1]!thsiFinD("ths_cr_stock",$A4195,$A$1,7,100,100)</f>
        <v>43.299908842297</v>
      </c>
      <c r="E4195" s="3">
        <f ca="1">[1]!thsiFinD("ths_mfi_stock",$A4195,$A$1,7,100,100)</f>
        <v>47.974130000106001</v>
      </c>
      <c r="F4195" s="3">
        <f ca="1">[1]!thsiFinD("ths_expma_stock",$A4195,$A$1,7,100,100)</f>
        <v>27.610581032921999</v>
      </c>
      <c r="G4195" s="3">
        <f ca="1">[1]!thsiFinD("ths_rsi_stock",$A4195,$A$1,7,100,100)</f>
        <v>40.621971347437999</v>
      </c>
      <c r="H4195" s="3">
        <f ca="1">[1]!thsiFinD("ths_adtm_stock",$A4195,$A$1,7,3,100,100,100)</f>
        <v>-0.52706552706553</v>
      </c>
      <c r="I4195" s="3">
        <f ca="1">[1]!thsiFinD("ths_bbiboll_stock",$A4195,$A$1,7,3,100,100,100)</f>
        <v>27.452083333333</v>
      </c>
      <c r="J4195" s="3">
        <f ca="1">[1]!thsiFinD("ths_dptb_stock",$A4195,$A$1,7,104,100,100)</f>
        <v>0.42857142857142999</v>
      </c>
      <c r="K4195" s="3">
        <f ca="1">[1]!thsiFinD("ths_srmi_stock",$A4195,$A$1,7,100,100)</f>
        <v>-7.6790633608814995E-2</v>
      </c>
      <c r="L4195" s="3">
        <f ca="1">[1]!thsiFinD("ths_atr_stock",$A4195,$A$1,7,101,100,100)</f>
        <v>1.5028571428571</v>
      </c>
      <c r="M4195" s="3">
        <f ca="1">[1]!thsiFinD("ths_vol_w_stock",$A4195,$A$1)/1000000</f>
        <v>33.373586000000003</v>
      </c>
      <c r="N4195" s="3">
        <f ca="1">[1]!thsiFinD("ths_turnover_ratio_w_stock",$A4195,$A$1)</f>
        <v>7.7851242839222001</v>
      </c>
      <c r="O4195" s="3">
        <f ca="1">[1]!thsiFinD("ths_relative_chg_ratio_w_stock",$A4195,$A$1,104,100)</f>
        <v>-5.5486068503267996</v>
      </c>
      <c r="P4195" s="3">
        <f ca="1">[1]!thsiFinD("ths_chg_ratio_w_stock",$A4195,$B$1,100)</f>
        <v>-1.1935844834017</v>
      </c>
    </row>
    <row r="4196" spans="1:16" x14ac:dyDescent="0.25">
      <c r="A4196" s="2" t="s">
        <v>4194</v>
      </c>
      <c r="B4196" s="2" t="s">
        <v>9557</v>
      </c>
      <c r="C4196" s="3">
        <f ca="1">[1]!thsiFinD("ths_vol_ratio_stock",$A4196,$A$1,7,100)</f>
        <v>0.68650109570383999</v>
      </c>
      <c r="D4196" s="3">
        <f ca="1">[1]!thsiFinD("ths_cr_stock",$A4196,$A$1,7,100,100)</f>
        <v>28.947368421053</v>
      </c>
      <c r="E4196" s="3">
        <f ca="1">[1]!thsiFinD("ths_mfi_stock",$A4196,$A$1,7,100,100)</f>
        <v>31.646184622271999</v>
      </c>
      <c r="F4196" s="3">
        <f ca="1">[1]!thsiFinD("ths_expma_stock",$A4196,$A$1,7,100,100)</f>
        <v>18.11777336838</v>
      </c>
      <c r="G4196" s="3">
        <f ca="1">[1]!thsiFinD("ths_rsi_stock",$A4196,$A$1,7,100,100)</f>
        <v>22.921404177435001</v>
      </c>
      <c r="H4196" s="3">
        <f ca="1">[1]!thsiFinD("ths_adtm_stock",$A4196,$A$1,7,3,100,100,100)</f>
        <v>-0.21978021978022</v>
      </c>
      <c r="I4196" s="3">
        <f ca="1">[1]!thsiFinD("ths_bbiboll_stock",$A4196,$A$1,7,3,100,100,100)</f>
        <v>18.381354166666998</v>
      </c>
      <c r="J4196" s="3">
        <f ca="1">[1]!thsiFinD("ths_dptb_stock",$A4196,$A$1,7,104,100,100)</f>
        <v>0.71428571428570997</v>
      </c>
      <c r="K4196" s="3">
        <f ca="1">[1]!thsiFinD("ths_srmi_stock",$A4196,$A$1,7,100,100)</f>
        <v>-6.9717935071846995E-2</v>
      </c>
      <c r="L4196" s="3">
        <f ca="1">[1]!thsiFinD("ths_atr_stock",$A4196,$A$1,7,101,100,100)</f>
        <v>0.42142857142856999</v>
      </c>
      <c r="M4196" s="3">
        <f ca="1">[1]!thsiFinD("ths_vol_w_stock",$A4196,$A$1)/1000000</f>
        <v>31.204160999999999</v>
      </c>
      <c r="N4196" s="3">
        <f ca="1">[1]!thsiFinD("ths_turnover_ratio_w_stock",$A4196,$A$1)</f>
        <v>7.1096801142345996</v>
      </c>
      <c r="O4196" s="3">
        <f ca="1">[1]!thsiFinD("ths_relative_chg_ratio_w_stock",$A4196,$A$1,104,100)</f>
        <v>-5.4769089119435996</v>
      </c>
      <c r="P4196" s="3">
        <f ca="1">[1]!thsiFinD("ths_chg_ratio_w_stock",$A4196,$B$1,100)</f>
        <v>6.8077803203661</v>
      </c>
    </row>
    <row r="4197" spans="1:16" x14ac:dyDescent="0.25">
      <c r="A4197" s="2" t="s">
        <v>4195</v>
      </c>
      <c r="B4197" s="2" t="s">
        <v>9558</v>
      </c>
      <c r="C4197" s="3">
        <f ca="1">[1]!thsiFinD("ths_vol_ratio_stock",$A4197,$A$1,7,100)</f>
        <v>1.3484311686396</v>
      </c>
      <c r="D4197" s="3">
        <f ca="1">[1]!thsiFinD("ths_cr_stock",$A4197,$A$1,7,100,100)</f>
        <v>75.124378109453005</v>
      </c>
      <c r="E4197" s="3">
        <f ca="1">[1]!thsiFinD("ths_mfi_stock",$A4197,$A$1,7,100,100)</f>
        <v>46.307802448175998</v>
      </c>
      <c r="F4197" s="3">
        <f ca="1">[1]!thsiFinD("ths_expma_stock",$A4197,$A$1,7,100,100)</f>
        <v>16.721638206997</v>
      </c>
      <c r="G4197" s="3">
        <f ca="1">[1]!thsiFinD("ths_rsi_stock",$A4197,$A$1,7,100,100)</f>
        <v>41.988080783847998</v>
      </c>
      <c r="H4197" s="3">
        <f ca="1">[1]!thsiFinD("ths_adtm_stock",$A4197,$A$1,7,3,100,100,100)</f>
        <v>0.56626506024097001</v>
      </c>
      <c r="I4197" s="3">
        <f ca="1">[1]!thsiFinD("ths_bbiboll_stock",$A4197,$A$1,7,3,100,100,100)</f>
        <v>16.861249999999998</v>
      </c>
      <c r="J4197" s="3">
        <f ca="1">[1]!thsiFinD("ths_dptb_stock",$A4197,$A$1,7,104,100,100)</f>
        <v>0.57142857142856995</v>
      </c>
      <c r="K4197" s="3">
        <f ca="1">[1]!thsiFinD("ths_srmi_stock",$A4197,$A$1,7,100,100)</f>
        <v>-2.4061032863850002E-2</v>
      </c>
      <c r="L4197" s="3">
        <f ca="1">[1]!thsiFinD("ths_atr_stock",$A4197,$A$1,7,101,100,100)</f>
        <v>0.51571428571429001</v>
      </c>
      <c r="M4197" s="3">
        <f ca="1">[1]!thsiFinD("ths_vol_w_stock",$A4197,$A$1)/1000000</f>
        <v>6.168844</v>
      </c>
      <c r="N4197" s="3">
        <f ca="1">[1]!thsiFinD("ths_turnover_ratio_w_stock",$A4197,$A$1)</f>
        <v>2.8286679193548001</v>
      </c>
      <c r="O4197" s="3">
        <f ca="1">[1]!thsiFinD("ths_relative_chg_ratio_w_stock",$A4197,$A$1,104,100)</f>
        <v>-0.53356377223485996</v>
      </c>
      <c r="P4197" s="3">
        <f ca="1">[1]!thsiFinD("ths_chg_ratio_w_stock",$A4197,$B$1,100)</f>
        <v>-2.9464822609741002</v>
      </c>
    </row>
    <row r="4198" spans="1:16" x14ac:dyDescent="0.25">
      <c r="A4198" s="2" t="s">
        <v>4196</v>
      </c>
      <c r="B4198" s="2" t="s">
        <v>9559</v>
      </c>
      <c r="C4198" s="3">
        <f ca="1">[1]!thsiFinD("ths_vol_ratio_stock",$A4198,$A$1,7,100)</f>
        <v>0.87353481946404998</v>
      </c>
      <c r="D4198" s="3">
        <f ca="1">[1]!thsiFinD("ths_cr_stock",$A4198,$A$1,7,100,100)</f>
        <v>33.653846153845997</v>
      </c>
      <c r="E4198" s="3">
        <f ca="1">[1]!thsiFinD("ths_mfi_stock",$A4198,$A$1,7,100,100)</f>
        <v>12.611086306222999</v>
      </c>
      <c r="F4198" s="3">
        <f ca="1">[1]!thsiFinD("ths_expma_stock",$A4198,$A$1,7,100,100)</f>
        <v>8.1815709329124999</v>
      </c>
      <c r="G4198" s="3">
        <f ca="1">[1]!thsiFinD("ths_rsi_stock",$A4198,$A$1,7,100,100)</f>
        <v>32.366758674937003</v>
      </c>
      <c r="H4198" s="3">
        <f ca="1">[1]!thsiFinD("ths_adtm_stock",$A4198,$A$1,7,3,100,100,100)</f>
        <v>0.25</v>
      </c>
      <c r="I4198" s="3">
        <f ca="1">[1]!thsiFinD("ths_bbiboll_stock",$A4198,$A$1,7,3,100,100,100)</f>
        <v>8.3089583333332993</v>
      </c>
      <c r="J4198" s="3">
        <f ca="1">[1]!thsiFinD("ths_dptb_stock",$A4198,$A$1,7,104,100,100)</f>
        <v>0.42857142857142999</v>
      </c>
      <c r="K4198" s="3">
        <f ca="1">[1]!thsiFinD("ths_srmi_stock",$A4198,$A$1,7,100,100)</f>
        <v>-5.4054054054054002E-2</v>
      </c>
      <c r="L4198" s="3">
        <f ca="1">[1]!thsiFinD("ths_atr_stock",$A4198,$A$1,7,101,100,100)</f>
        <v>0.20142857142857001</v>
      </c>
      <c r="M4198" s="3">
        <f ca="1">[1]!thsiFinD("ths_vol_w_stock",$A4198,$A$1)/1000000</f>
        <v>16.979004</v>
      </c>
      <c r="N4198" s="3">
        <f ca="1">[1]!thsiFinD("ths_turnover_ratio_w_stock",$A4198,$A$1)</f>
        <v>6.9403386086543</v>
      </c>
      <c r="O4198" s="3">
        <f ca="1">[1]!thsiFinD("ths_relative_chg_ratio_w_stock",$A4198,$A$1,104,100)</f>
        <v>-2.8702422452768999</v>
      </c>
      <c r="P4198" s="3">
        <f ca="1">[1]!thsiFinD("ths_chg_ratio_w_stock",$A4198,$B$1,100)</f>
        <v>-1.7391304347826</v>
      </c>
    </row>
    <row r="4199" spans="1:16" x14ac:dyDescent="0.25">
      <c r="A4199" s="2" t="s">
        <v>4197</v>
      </c>
      <c r="B4199" s="2" t="s">
        <v>9560</v>
      </c>
      <c r="C4199" s="3">
        <f ca="1">[1]!thsiFinD("ths_vol_ratio_stock",$A4199,$A$1,7,100)</f>
        <v>1.3131461734862999</v>
      </c>
      <c r="D4199" s="3">
        <f ca="1">[1]!thsiFinD("ths_cr_stock",$A4199,$A$1,7,100,100)</f>
        <v>42.168674698796003</v>
      </c>
      <c r="E4199" s="3">
        <f ca="1">[1]!thsiFinD("ths_mfi_stock",$A4199,$A$1,7,100,100)</f>
        <v>18.297889281210999</v>
      </c>
      <c r="F4199" s="3">
        <f ca="1">[1]!thsiFinD("ths_expma_stock",$A4199,$A$1,7,100,100)</f>
        <v>11.497871197994</v>
      </c>
      <c r="G4199" s="3">
        <f ca="1">[1]!thsiFinD("ths_rsi_stock",$A4199,$A$1,7,100,100)</f>
        <v>41.911914889309003</v>
      </c>
      <c r="H4199" s="3">
        <f ca="1">[1]!thsiFinD("ths_adtm_stock",$A4199,$A$1,7,3,100,100,100)</f>
        <v>-0.63461538461538003</v>
      </c>
      <c r="I4199" s="3">
        <f ca="1">[1]!thsiFinD("ths_bbiboll_stock",$A4199,$A$1,7,3,100,100,100)</f>
        <v>11.626354166666999</v>
      </c>
      <c r="J4199" s="3">
        <f ca="1">[1]!thsiFinD("ths_dptb_stock",$A4199,$A$1,7,104,100,100)</f>
        <v>0.57142857142856995</v>
      </c>
      <c r="K4199" s="3">
        <f ca="1">[1]!thsiFinD("ths_srmi_stock",$A4199,$A$1,7,100,100)</f>
        <v>-3.9264828738513002E-2</v>
      </c>
      <c r="L4199" s="3">
        <f ca="1">[1]!thsiFinD("ths_atr_stock",$A4199,$A$1,7,101,100,100)</f>
        <v>0.33714285714286002</v>
      </c>
      <c r="M4199" s="3">
        <f ca="1">[1]!thsiFinD("ths_vol_w_stock",$A4199,$A$1)/1000000</f>
        <v>10.250716000000001</v>
      </c>
      <c r="N4199" s="3">
        <f ca="1">[1]!thsiFinD("ths_turnover_ratio_w_stock",$A4199,$A$1)</f>
        <v>4.8293605971789999</v>
      </c>
      <c r="O4199" s="3">
        <f ca="1">[1]!thsiFinD("ths_relative_chg_ratio_w_stock",$A4199,$A$1,104,100)</f>
        <v>-7.5788271577698005E-2</v>
      </c>
      <c r="P4199" s="3">
        <f ca="1">[1]!thsiFinD("ths_chg_ratio_w_stock",$A4199,$B$1,100)</f>
        <v>-2.8695652173913002</v>
      </c>
    </row>
    <row r="4200" spans="1:16" x14ac:dyDescent="0.25">
      <c r="A4200" s="2" t="s">
        <v>4198</v>
      </c>
      <c r="B4200" s="2" t="s">
        <v>9561</v>
      </c>
      <c r="C4200" s="3">
        <f ca="1">[1]!thsiFinD("ths_vol_ratio_stock",$A4200,$A$1,7,100)</f>
        <v>0.50188898132436</v>
      </c>
      <c r="D4200" s="3">
        <f ca="1">[1]!thsiFinD("ths_cr_stock",$A4200,$A$1,7,100,100)</f>
        <v>30.053191489362</v>
      </c>
      <c r="E4200" s="3">
        <f ca="1">[1]!thsiFinD("ths_mfi_stock",$A4200,$A$1,7,100,100)</f>
        <v>17.116826486394999</v>
      </c>
      <c r="F4200" s="3">
        <f ca="1">[1]!thsiFinD("ths_expma_stock",$A4200,$A$1,7,100,100)</f>
        <v>10.068242716165001</v>
      </c>
      <c r="G4200" s="3">
        <f ca="1">[1]!thsiFinD("ths_rsi_stock",$A4200,$A$1,7,100,100)</f>
        <v>20.164795656214</v>
      </c>
      <c r="H4200" s="3">
        <f ca="1">[1]!thsiFinD("ths_adtm_stock",$A4200,$A$1,7,3,100,100,100)</f>
        <v>-0.37254901960783998</v>
      </c>
      <c r="I4200" s="3">
        <f ca="1">[1]!thsiFinD("ths_bbiboll_stock",$A4200,$A$1,7,3,100,100,100)</f>
        <v>10.308020833333</v>
      </c>
      <c r="J4200" s="3">
        <f ca="1">[1]!thsiFinD("ths_dptb_stock",$A4200,$A$1,7,104,100,100)</f>
        <v>0.57142857142856995</v>
      </c>
      <c r="K4200" s="3">
        <f ca="1">[1]!thsiFinD("ths_srmi_stock",$A4200,$A$1,7,100,100)</f>
        <v>-4.5675413022352E-2</v>
      </c>
      <c r="L4200" s="3">
        <f ca="1">[1]!thsiFinD("ths_atr_stock",$A4200,$A$1,7,101,100,100)</f>
        <v>0.23714285714285999</v>
      </c>
      <c r="M4200" s="3">
        <f ca="1">[1]!thsiFinD("ths_vol_w_stock",$A4200,$A$1)/1000000</f>
        <v>10.640661</v>
      </c>
      <c r="N4200" s="3">
        <f ca="1">[1]!thsiFinD("ths_turnover_ratio_w_stock",$A4200,$A$1)</f>
        <v>2.6622417986029001</v>
      </c>
      <c r="O4200" s="3">
        <f ca="1">[1]!thsiFinD("ths_relative_chg_ratio_w_stock",$A4200,$A$1,104,100)</f>
        <v>-4.9117895232139004</v>
      </c>
      <c r="P4200" s="3">
        <f ca="1">[1]!thsiFinD("ths_chg_ratio_w_stock",$A4200,$B$1,100)</f>
        <v>-0.20366598778004</v>
      </c>
    </row>
    <row r="4201" spans="1:16" x14ac:dyDescent="0.25">
      <c r="A4201" s="2" t="s">
        <v>4199</v>
      </c>
      <c r="B4201" s="2" t="s">
        <v>9562</v>
      </c>
      <c r="C4201" s="3">
        <f ca="1">[1]!thsiFinD("ths_vol_ratio_stock",$A4201,$A$1,7,100)</f>
        <v>0.47931081380080998</v>
      </c>
      <c r="D4201" s="3">
        <f ca="1">[1]!thsiFinD("ths_cr_stock",$A4201,$A$1,7,100,100)</f>
        <v>103.58744394619001</v>
      </c>
      <c r="E4201" s="3">
        <f ca="1">[1]!thsiFinD("ths_mfi_stock",$A4201,$A$1,7,100,100)</f>
        <v>38.558648236293998</v>
      </c>
      <c r="F4201" s="3">
        <f ca="1">[1]!thsiFinD("ths_expma_stock",$A4201,$A$1,7,100,100)</f>
        <v>48.782239751745998</v>
      </c>
      <c r="G4201" s="3">
        <f ca="1">[1]!thsiFinD("ths_rsi_stock",$A4201,$A$1,7,100,100)</f>
        <v>46.476877222292003</v>
      </c>
      <c r="H4201" s="3">
        <f ca="1">[1]!thsiFinD("ths_adtm_stock",$A4201,$A$1,7,3,100,100,100)</f>
        <v>0.78623718887261995</v>
      </c>
      <c r="I4201" s="3">
        <f ca="1">[1]!thsiFinD("ths_bbiboll_stock",$A4201,$A$1,7,3,100,100,100)</f>
        <v>48.812708333332999</v>
      </c>
      <c r="J4201" s="3">
        <f ca="1">[1]!thsiFinD("ths_dptb_stock",$A4201,$A$1,7,104,100,100)</f>
        <v>0.85714285714285998</v>
      </c>
      <c r="K4201" s="3">
        <f ca="1">[1]!thsiFinD("ths_srmi_stock",$A4201,$A$1,7,100,100)</f>
        <v>-1.6484648670925001E-3</v>
      </c>
      <c r="L4201" s="3">
        <f ca="1">[1]!thsiFinD("ths_atr_stock",$A4201,$A$1,7,101,100,100)</f>
        <v>1.9585714285714</v>
      </c>
      <c r="M4201" s="3">
        <f ca="1">[1]!thsiFinD("ths_vol_w_stock",$A4201,$A$1)/1000000</f>
        <v>22.809612999999999</v>
      </c>
      <c r="N4201" s="3">
        <f ca="1">[1]!thsiFinD("ths_turnover_ratio_w_stock",$A4201,$A$1)</f>
        <v>4.6675584084963999</v>
      </c>
      <c r="O4201" s="3">
        <f ca="1">[1]!thsiFinD("ths_relative_chg_ratio_w_stock",$A4201,$A$1,104,100)</f>
        <v>3.1035267538125</v>
      </c>
      <c r="P4201" s="3">
        <f ca="1">[1]!thsiFinD("ths_chg_ratio_w_stock",$A4201,$B$1,100)</f>
        <v>-3.343653250774</v>
      </c>
    </row>
    <row r="4202" spans="1:16" x14ac:dyDescent="0.25">
      <c r="A4202" s="2" t="s">
        <v>4200</v>
      </c>
      <c r="B4202" s="2" t="s">
        <v>9563</v>
      </c>
      <c r="C4202" s="3">
        <f ca="1">[1]!thsiFinD("ths_vol_ratio_stock",$A4202,$A$1,7,100)</f>
        <v>0.44238870629763999</v>
      </c>
      <c r="D4202" s="3">
        <f ca="1">[1]!thsiFinD("ths_cr_stock",$A4202,$A$1,7,100,100)</f>
        <v>138.88888888888999</v>
      </c>
      <c r="E4202" s="3">
        <f ca="1">[1]!thsiFinD("ths_mfi_stock",$A4202,$A$1,7,100,100)</f>
        <v>50.572461455347998</v>
      </c>
      <c r="F4202" s="3">
        <f ca="1">[1]!thsiFinD("ths_expma_stock",$A4202,$A$1,7,100,100)</f>
        <v>1.7935745285489999</v>
      </c>
      <c r="G4202" s="3">
        <f ca="1">[1]!thsiFinD("ths_rsi_stock",$A4202,$A$1,7,100,100)</f>
        <v>48.690011310373997</v>
      </c>
      <c r="H4202" s="3">
        <f ca="1">[1]!thsiFinD("ths_adtm_stock",$A4202,$A$1,7,3,100,100,100)</f>
        <v>0.57142857142856995</v>
      </c>
      <c r="I4202" s="3">
        <f ca="1">[1]!thsiFinD("ths_bbiboll_stock",$A4202,$A$1,7,3,100,100,100)</f>
        <v>1.7984374999999999</v>
      </c>
      <c r="J4202" s="3">
        <f ca="1">[1]!thsiFinD("ths_dptb_stock",$A4202,$A$1,7,104,100,100)</f>
        <v>0.14285714285713999</v>
      </c>
      <c r="K4202" s="3">
        <f ca="1">[1]!thsiFinD("ths_srmi_stock",$A4202,$A$1,7,100,100)</f>
        <v>5.5865921787710002E-3</v>
      </c>
      <c r="L4202" s="3">
        <f ca="1">[1]!thsiFinD("ths_atr_stock",$A4202,$A$1,7,101,100,100)</f>
        <v>6.1428571428570999E-2</v>
      </c>
      <c r="M4202" s="3">
        <f ca="1">[1]!thsiFinD("ths_vol_w_stock",$A4202,$A$1)/1000000</f>
        <v>9.1633980000000008</v>
      </c>
      <c r="N4202" s="3">
        <f ca="1">[1]!thsiFinD("ths_turnover_ratio_w_stock",$A4202,$A$1)</f>
        <v>1.7011004719383001</v>
      </c>
      <c r="O4202" s="3">
        <f ca="1">[1]!thsiFinD("ths_relative_chg_ratio_w_stock",$A4202,$A$1,104,100)</f>
        <v>-0.35192722696194001</v>
      </c>
      <c r="P4202" s="3">
        <f ca="1">[1]!thsiFinD("ths_chg_ratio_w_stock",$A4202,$B$1,100)</f>
        <v>4.4692737430168004</v>
      </c>
    </row>
    <row r="4203" spans="1:16" x14ac:dyDescent="0.25">
      <c r="A4203" s="2" t="s">
        <v>4201</v>
      </c>
      <c r="B4203" s="2" t="s">
        <v>9564</v>
      </c>
      <c r="C4203" s="3">
        <f ca="1">[1]!thsiFinD("ths_vol_ratio_stock",$A4203,$A$1,7,100)</f>
        <v>0.90577696956188003</v>
      </c>
      <c r="D4203" s="3">
        <f ca="1">[1]!thsiFinD("ths_cr_stock",$A4203,$A$1,7,100,100)</f>
        <v>43.4</v>
      </c>
      <c r="E4203" s="3">
        <f ca="1">[1]!thsiFinD("ths_mfi_stock",$A4203,$A$1,7,100,100)</f>
        <v>17.109851912543999</v>
      </c>
      <c r="F4203" s="3">
        <f ca="1">[1]!thsiFinD("ths_expma_stock",$A4203,$A$1,7,100,100)</f>
        <v>10.368491428953</v>
      </c>
      <c r="G4203" s="3">
        <f ca="1">[1]!thsiFinD("ths_rsi_stock",$A4203,$A$1,7,100,100)</f>
        <v>31.068474865635</v>
      </c>
      <c r="H4203" s="3">
        <f ca="1">[1]!thsiFinD("ths_adtm_stock",$A4203,$A$1,7,3,100,100,100)</f>
        <v>-0.76363636363636</v>
      </c>
      <c r="I4203" s="3">
        <f ca="1">[1]!thsiFinD("ths_bbiboll_stock",$A4203,$A$1,7,3,100,100,100)</f>
        <v>10.475625000000001</v>
      </c>
      <c r="J4203" s="3">
        <f ca="1">[1]!thsiFinD("ths_dptb_stock",$A4203,$A$1,7,104,100,100)</f>
        <v>0.42857142857142999</v>
      </c>
      <c r="K4203" s="3">
        <f ca="1">[1]!thsiFinD("ths_srmi_stock",$A4203,$A$1,7,100,100)</f>
        <v>-4.2910447761194001E-2</v>
      </c>
      <c r="L4203" s="3">
        <f ca="1">[1]!thsiFinD("ths_atr_stock",$A4203,$A$1,7,101,100,100)</f>
        <v>0.34142857142857003</v>
      </c>
      <c r="M4203" s="3">
        <f ca="1">[1]!thsiFinD("ths_vol_w_stock",$A4203,$A$1)/1000000</f>
        <v>20.643867</v>
      </c>
      <c r="N4203" s="3">
        <f ca="1">[1]!thsiFinD("ths_turnover_ratio_w_stock",$A4203,$A$1)</f>
        <v>5.5933168742339996</v>
      </c>
      <c r="O4203" s="3">
        <f ca="1">[1]!thsiFinD("ths_relative_chg_ratio_w_stock",$A4203,$A$1,104,100)</f>
        <v>-0.61562146771163995</v>
      </c>
      <c r="P4203" s="3">
        <f ca="1">[1]!thsiFinD("ths_chg_ratio_w_stock",$A4203,$B$1,100)</f>
        <v>-3.0214424951267</v>
      </c>
    </row>
    <row r="4204" spans="1:16" x14ac:dyDescent="0.25">
      <c r="A4204" s="2" t="s">
        <v>4202</v>
      </c>
      <c r="B4204" s="2" t="s">
        <v>9565</v>
      </c>
      <c r="C4204" s="3">
        <f ca="1">[1]!thsiFinD("ths_vol_ratio_stock",$A4204,$A$1,7,100)</f>
        <v>0.69832508393927994</v>
      </c>
      <c r="D4204" s="3">
        <f ca="1">[1]!thsiFinD("ths_cr_stock",$A4204,$A$1,7,100,100)</f>
        <v>-12100</v>
      </c>
      <c r="E4204" s="3">
        <f ca="1">[1]!thsiFinD("ths_mfi_stock",$A4204,$A$1,7,100,100)</f>
        <v>71.725482527295995</v>
      </c>
      <c r="F4204" s="3">
        <f ca="1">[1]!thsiFinD("ths_expma_stock",$A4204,$A$1,7,100,100)</f>
        <v>3.8569882374112998</v>
      </c>
      <c r="G4204" s="3">
        <f ca="1">[1]!thsiFinD("ths_rsi_stock",$A4204,$A$1,7,100,100)</f>
        <v>61.380406005684002</v>
      </c>
      <c r="H4204" s="3">
        <f ca="1">[1]!thsiFinD("ths_adtm_stock",$A4204,$A$1,7,3,100,100,100)</f>
        <v>0.70270270270269997</v>
      </c>
      <c r="I4204" s="3">
        <f ca="1">[1]!thsiFinD("ths_bbiboll_stock",$A4204,$A$1,7,3,100,100,100)</f>
        <v>3.9288541666666998</v>
      </c>
      <c r="J4204" s="3">
        <f ca="1">[1]!thsiFinD("ths_dptb_stock",$A4204,$A$1,7,104,100,100)</f>
        <v>0.28571428571428997</v>
      </c>
      <c r="K4204" s="3">
        <f ca="1">[1]!thsiFinD("ths_srmi_stock",$A4204,$A$1,7,100,100)</f>
        <v>0.10948905109489</v>
      </c>
      <c r="L4204" s="3">
        <f ca="1">[1]!thsiFinD("ths_atr_stock",$A4204,$A$1,7,101,100,100)</f>
        <v>0.17</v>
      </c>
      <c r="M4204" s="3">
        <f ca="1">[1]!thsiFinD("ths_vol_w_stock",$A4204,$A$1)/1000000</f>
        <v>5.363289</v>
      </c>
      <c r="N4204" s="3">
        <f ca="1">[1]!thsiFinD("ths_turnover_ratio_w_stock",$A4204,$A$1)</f>
        <v>3.7423550224509001</v>
      </c>
      <c r="O4204" s="3">
        <f ca="1">[1]!thsiFinD("ths_relative_chg_ratio_w_stock",$A4204,$A$1,104,100)</f>
        <v>14.208512333478</v>
      </c>
      <c r="P4204" s="3">
        <f ca="1">[1]!thsiFinD("ths_chg_ratio_w_stock",$A4204,$B$1,100)</f>
        <v>-6.5693430656934</v>
      </c>
    </row>
    <row r="4205" spans="1:16" x14ac:dyDescent="0.25">
      <c r="A4205" s="2" t="s">
        <v>4203</v>
      </c>
      <c r="B4205" s="2" t="s">
        <v>9566</v>
      </c>
      <c r="C4205" s="3">
        <f ca="1">[1]!thsiFinD("ths_vol_ratio_stock",$A4205,$A$1,7,100)</f>
        <v>0.69738558367220005</v>
      </c>
      <c r="D4205" s="3">
        <f ca="1">[1]!thsiFinD("ths_cr_stock",$A4205,$A$1,7,100,100)</f>
        <v>25</v>
      </c>
      <c r="E4205" s="3">
        <f ca="1">[1]!thsiFinD("ths_mfi_stock",$A4205,$A$1,7,100,100)</f>
        <v>15.234935121415001</v>
      </c>
      <c r="F4205" s="3">
        <f ca="1">[1]!thsiFinD("ths_expma_stock",$A4205,$A$1,7,100,100)</f>
        <v>9.1528303587717996</v>
      </c>
      <c r="G4205" s="3">
        <f ca="1">[1]!thsiFinD("ths_rsi_stock",$A4205,$A$1,7,100,100)</f>
        <v>30.77145760522</v>
      </c>
      <c r="H4205" s="3">
        <f ca="1">[1]!thsiFinD("ths_adtm_stock",$A4205,$A$1,7,3,100,100,100)</f>
        <v>-0.51282051282051999</v>
      </c>
      <c r="I4205" s="3">
        <f ca="1">[1]!thsiFinD("ths_bbiboll_stock",$A4205,$A$1,7,3,100,100,100)</f>
        <v>9.2653125000000003</v>
      </c>
      <c r="J4205" s="3">
        <f ca="1">[1]!thsiFinD("ths_dptb_stock",$A4205,$A$1,7,104,100,100)</f>
        <v>0.85714285714285998</v>
      </c>
      <c r="K4205" s="3">
        <f ca="1">[1]!thsiFinD("ths_srmi_stock",$A4205,$A$1,7,100,100)</f>
        <v>-6.8678459937564995E-2</v>
      </c>
      <c r="L4205" s="3">
        <f ca="1">[1]!thsiFinD("ths_atr_stock",$A4205,$A$1,7,101,100,100)</f>
        <v>0.25714285714286</v>
      </c>
      <c r="M4205" s="3">
        <f ca="1">[1]!thsiFinD("ths_vol_w_stock",$A4205,$A$1)/1000000</f>
        <v>40.820742000000003</v>
      </c>
      <c r="N4205" s="3">
        <f ca="1">[1]!thsiFinD("ths_turnover_ratio_w_stock",$A4205,$A$1)</f>
        <v>1.9437864482113001</v>
      </c>
      <c r="O4205" s="3">
        <f ca="1">[1]!thsiFinD("ths_relative_chg_ratio_w_stock",$A4205,$A$1,104,100)</f>
        <v>-2.9816504449205001</v>
      </c>
      <c r="P4205" s="3">
        <f ca="1">[1]!thsiFinD("ths_chg_ratio_w_stock",$A4205,$B$1,100)</f>
        <v>-2.3463687150838002</v>
      </c>
    </row>
    <row r="4206" spans="1:16" x14ac:dyDescent="0.25">
      <c r="A4206" s="2" t="s">
        <v>4204</v>
      </c>
      <c r="B4206" s="2" t="s">
        <v>9567</v>
      </c>
      <c r="C4206" s="3">
        <f ca="1">[1]!thsiFinD("ths_vol_ratio_stock",$A4206,$A$1,7,100)</f>
        <v>0.68687078392670997</v>
      </c>
      <c r="D4206" s="3">
        <f ca="1">[1]!thsiFinD("ths_cr_stock",$A4206,$A$1,7,100,100)</f>
        <v>30.102040816327001</v>
      </c>
      <c r="E4206" s="3">
        <f ca="1">[1]!thsiFinD("ths_mfi_stock",$A4206,$A$1,7,100,100)</f>
        <v>14.563720942443</v>
      </c>
      <c r="F4206" s="3">
        <f ca="1">[1]!thsiFinD("ths_expma_stock",$A4206,$A$1,7,100,100)</f>
        <v>14.714259834516</v>
      </c>
      <c r="G4206" s="3">
        <f ca="1">[1]!thsiFinD("ths_rsi_stock",$A4206,$A$1,7,100,100)</f>
        <v>22.836122625815999</v>
      </c>
      <c r="H4206" s="3">
        <f ca="1">[1]!thsiFinD("ths_adtm_stock",$A4206,$A$1,7,3,100,100,100)</f>
        <v>-0.71</v>
      </c>
      <c r="I4206" s="3">
        <f ca="1">[1]!thsiFinD("ths_bbiboll_stock",$A4206,$A$1,7,3,100,100,100)</f>
        <v>15.360416666667</v>
      </c>
      <c r="J4206" s="3">
        <f ca="1">[1]!thsiFinD("ths_dptb_stock",$A4206,$A$1,7,104,100,100)</f>
        <v>0.57142857142856995</v>
      </c>
      <c r="K4206" s="3">
        <f ca="1">[1]!thsiFinD("ths_srmi_stock",$A4206,$A$1,7,100,100)</f>
        <v>-6.1317677756034E-2</v>
      </c>
      <c r="L4206" s="3">
        <f ca="1">[1]!thsiFinD("ths_atr_stock",$A4206,$A$1,7,101,100,100)</f>
        <v>0.38857142857143001</v>
      </c>
      <c r="M4206" s="3">
        <f ca="1">[1]!thsiFinD("ths_vol_w_stock",$A4206,$A$1)/1000000</f>
        <v>18.446473000000001</v>
      </c>
      <c r="N4206" s="3">
        <f ca="1">[1]!thsiFinD("ths_turnover_ratio_w_stock",$A4206,$A$1)</f>
        <v>5.3303912154562001</v>
      </c>
      <c r="O4206" s="3">
        <f ca="1">[1]!thsiFinD("ths_relative_chg_ratio_w_stock",$A4206,$A$1,104,100)</f>
        <v>-1.0117901067841</v>
      </c>
      <c r="P4206" s="3">
        <f ca="1">[1]!thsiFinD("ths_chg_ratio_w_stock",$A4206,$B$1,100)</f>
        <v>-5.6289089645586996</v>
      </c>
    </row>
    <row r="4207" spans="1:16" x14ac:dyDescent="0.25">
      <c r="A4207" s="2" t="s">
        <v>4205</v>
      </c>
      <c r="B4207" s="2" t="s">
        <v>9568</v>
      </c>
      <c r="C4207" s="3">
        <f ca="1">[1]!thsiFinD("ths_vol_ratio_stock",$A4207,$A$1,7,100)</f>
        <v>0.87736961230698995</v>
      </c>
      <c r="D4207" s="3">
        <f ca="1">[1]!thsiFinD("ths_cr_stock",$A4207,$A$1,7,100,100)</f>
        <v>23.146473779385001</v>
      </c>
      <c r="E4207" s="3">
        <f ca="1">[1]!thsiFinD("ths_mfi_stock",$A4207,$A$1,7,100,100)</f>
        <v>11.201580078292</v>
      </c>
      <c r="F4207" s="3">
        <f ca="1">[1]!thsiFinD("ths_expma_stock",$A4207,$A$1,7,100,100)</f>
        <v>11.690221739029999</v>
      </c>
      <c r="G4207" s="3">
        <f ca="1">[1]!thsiFinD("ths_rsi_stock",$A4207,$A$1,7,100,100)</f>
        <v>20.296352655989001</v>
      </c>
      <c r="H4207" s="3">
        <f ca="1">[1]!thsiFinD("ths_adtm_stock",$A4207,$A$1,7,3,100,100,100)</f>
        <v>-0.59154929577464999</v>
      </c>
      <c r="I4207" s="3">
        <f ca="1">[1]!thsiFinD("ths_bbiboll_stock",$A4207,$A$1,7,3,100,100,100)</f>
        <v>11.837916666667001</v>
      </c>
      <c r="J4207" s="3">
        <f ca="1">[1]!thsiFinD("ths_dptb_stock",$A4207,$A$1,7,104,100,100)</f>
        <v>0.85714285714285998</v>
      </c>
      <c r="K4207" s="3">
        <f ca="1">[1]!thsiFinD("ths_srmi_stock",$A4207,$A$1,7,100,100)</f>
        <v>-7.3529411764705996E-2</v>
      </c>
      <c r="L4207" s="3">
        <f ca="1">[1]!thsiFinD("ths_atr_stock",$A4207,$A$1,7,101,100,100)</f>
        <v>0.32428571428571001</v>
      </c>
      <c r="M4207" s="3">
        <f ca="1">[1]!thsiFinD("ths_vol_w_stock",$A4207,$A$1)/1000000</f>
        <v>14.405120999999999</v>
      </c>
      <c r="N4207" s="3">
        <f ca="1">[1]!thsiFinD("ths_turnover_ratio_w_stock",$A4207,$A$1)</f>
        <v>1.5332091199932001</v>
      </c>
      <c r="O4207" s="3">
        <f ca="1">[1]!thsiFinD("ths_relative_chg_ratio_w_stock",$A4207,$A$1,104,100)</f>
        <v>-3.0073730469647</v>
      </c>
      <c r="P4207" s="3">
        <f ca="1">[1]!thsiFinD("ths_chg_ratio_w_stock",$A4207,$B$1,100)</f>
        <v>-7.1428571428570997</v>
      </c>
    </row>
    <row r="4208" spans="1:16" x14ac:dyDescent="0.25">
      <c r="A4208" s="2" t="s">
        <v>4206</v>
      </c>
      <c r="B4208" s="2" t="s">
        <v>9569</v>
      </c>
      <c r="C4208" s="3">
        <f ca="1">[1]!thsiFinD("ths_vol_ratio_stock",$A4208,$A$1,7,100)</f>
        <v>0.58729148717986002</v>
      </c>
      <c r="D4208" s="3">
        <f ca="1">[1]!thsiFinD("ths_cr_stock",$A4208,$A$1,7,100,100)</f>
        <v>49.308755760368001</v>
      </c>
      <c r="E4208" s="3">
        <f ca="1">[1]!thsiFinD("ths_mfi_stock",$A4208,$A$1,7,100,100)</f>
        <v>34.784732642112999</v>
      </c>
      <c r="F4208" s="3">
        <f ca="1">[1]!thsiFinD("ths_expma_stock",$A4208,$A$1,7,100,100)</f>
        <v>21.430383365029002</v>
      </c>
      <c r="G4208" s="3">
        <f ca="1">[1]!thsiFinD("ths_rsi_stock",$A4208,$A$1,7,100,100)</f>
        <v>32.641166113548003</v>
      </c>
      <c r="H4208" s="3">
        <f ca="1">[1]!thsiFinD("ths_adtm_stock",$A4208,$A$1,7,3,100,100,100)</f>
        <v>3.1250000000000999E-2</v>
      </c>
      <c r="I4208" s="3">
        <f ca="1">[1]!thsiFinD("ths_bbiboll_stock",$A4208,$A$1,7,3,100,100,100)</f>
        <v>21.462916666666999</v>
      </c>
      <c r="J4208" s="3">
        <f ca="1">[1]!thsiFinD("ths_dptb_stock",$A4208,$A$1,7,104,100,100)</f>
        <v>0.42857142857142999</v>
      </c>
      <c r="K4208" s="3">
        <f ca="1">[1]!thsiFinD("ths_srmi_stock",$A4208,$A$1,7,100,100)</f>
        <v>-3.5632708999543003E-2</v>
      </c>
      <c r="L4208" s="3">
        <f ca="1">[1]!thsiFinD("ths_atr_stock",$A4208,$A$1,7,101,100,100)</f>
        <v>0.46285714285714002</v>
      </c>
      <c r="M4208" s="3">
        <f ca="1">[1]!thsiFinD("ths_vol_w_stock",$A4208,$A$1)/1000000</f>
        <v>21.826964</v>
      </c>
      <c r="N4208" s="3">
        <f ca="1">[1]!thsiFinD("ths_turnover_ratio_w_stock",$A4208,$A$1)</f>
        <v>1.2883207749473999</v>
      </c>
      <c r="O4208" s="3">
        <f ca="1">[1]!thsiFinD("ths_relative_chg_ratio_w_stock",$A4208,$A$1,104,100)</f>
        <v>-4.0398984485653999</v>
      </c>
      <c r="P4208" s="3">
        <f ca="1">[1]!thsiFinD("ths_chg_ratio_w_stock",$A4208,$B$1,100)</f>
        <v>-1.3422818791946001</v>
      </c>
    </row>
    <row r="4209" spans="1:16" x14ac:dyDescent="0.25">
      <c r="A4209" s="2" t="s">
        <v>4207</v>
      </c>
      <c r="B4209" s="2" t="s">
        <v>9570</v>
      </c>
      <c r="C4209" s="3">
        <f ca="1">[1]!thsiFinD("ths_vol_ratio_stock",$A4209,$A$1,7,100)</f>
        <v>0.89155175098718997</v>
      </c>
      <c r="D4209" s="3">
        <f ca="1">[1]!thsiFinD("ths_cr_stock",$A4209,$A$1,7,100,100)</f>
        <v>25.360230547551001</v>
      </c>
      <c r="E4209" s="3">
        <f ca="1">[1]!thsiFinD("ths_mfi_stock",$A4209,$A$1,7,100,100)</f>
        <v>13.767828432489001</v>
      </c>
      <c r="F4209" s="3">
        <f ca="1">[1]!thsiFinD("ths_expma_stock",$A4209,$A$1,7,100,100)</f>
        <v>7.1787392250310003</v>
      </c>
      <c r="G4209" s="3">
        <f ca="1">[1]!thsiFinD("ths_rsi_stock",$A4209,$A$1,7,100,100)</f>
        <v>29.524812312148999</v>
      </c>
      <c r="H4209" s="3">
        <f ca="1">[1]!thsiFinD("ths_adtm_stock",$A4209,$A$1,7,3,100,100,100)</f>
        <v>-0.43589743589744001</v>
      </c>
      <c r="I4209" s="3">
        <f ca="1">[1]!thsiFinD("ths_bbiboll_stock",$A4209,$A$1,7,3,100,100,100)</f>
        <v>7.3134375</v>
      </c>
      <c r="J4209" s="3">
        <f ca="1">[1]!thsiFinD("ths_dptb_stock",$A4209,$A$1,7,104,100,100)</f>
        <v>0.71428571428570997</v>
      </c>
      <c r="K4209" s="3">
        <f ca="1">[1]!thsiFinD("ths_srmi_stock",$A4209,$A$1,7,100,100)</f>
        <v>-6.8965517241379004E-2</v>
      </c>
      <c r="L4209" s="3">
        <f ca="1">[1]!thsiFinD("ths_atr_stock",$A4209,$A$1,7,101,100,100)</f>
        <v>0.21142857142856999</v>
      </c>
      <c r="M4209" s="3">
        <f ca="1">[1]!thsiFinD("ths_vol_w_stock",$A4209,$A$1)/1000000</f>
        <v>27.400008</v>
      </c>
      <c r="N4209" s="3">
        <f ca="1">[1]!thsiFinD("ths_turnover_ratio_w_stock",$A4209,$A$1)</f>
        <v>4.5404244526072004</v>
      </c>
      <c r="O4209" s="3">
        <f ca="1">[1]!thsiFinD("ths_relative_chg_ratio_w_stock",$A4209,$A$1,104,100)</f>
        <v>-3.4525579395329999</v>
      </c>
      <c r="P4209" s="3">
        <f ca="1">[1]!thsiFinD("ths_chg_ratio_w_stock",$A4209,$B$1,100)</f>
        <v>-2.2792022792023001</v>
      </c>
    </row>
    <row r="4210" spans="1:16" x14ac:dyDescent="0.25">
      <c r="A4210" s="2" t="s">
        <v>4208</v>
      </c>
      <c r="B4210" s="2" t="s">
        <v>9571</v>
      </c>
      <c r="C4210" s="3">
        <f ca="1">[1]!thsiFinD("ths_vol_ratio_stock",$A4210,$A$1,7,100)</f>
        <v>0.75917643774169996</v>
      </c>
      <c r="D4210" s="3">
        <f ca="1">[1]!thsiFinD("ths_cr_stock",$A4210,$A$1,7,100,100)</f>
        <v>84.146341463414004</v>
      </c>
      <c r="E4210" s="3">
        <f ca="1">[1]!thsiFinD("ths_mfi_stock",$A4210,$A$1,7,100,100)</f>
        <v>62.241768247472002</v>
      </c>
      <c r="F4210" s="3">
        <f ca="1">[1]!thsiFinD("ths_expma_stock",$A4210,$A$1,7,100,100)</f>
        <v>6.9980551986468997</v>
      </c>
      <c r="G4210" s="3">
        <f ca="1">[1]!thsiFinD("ths_rsi_stock",$A4210,$A$1,7,100,100)</f>
        <v>34.292273878160003</v>
      </c>
      <c r="H4210" s="3">
        <f ca="1">[1]!thsiFinD("ths_adtm_stock",$A4210,$A$1,7,3,100,100,100)</f>
        <v>2.3255813953488001E-2</v>
      </c>
      <c r="I4210" s="3">
        <f ca="1">[1]!thsiFinD("ths_bbiboll_stock",$A4210,$A$1,7,3,100,100,100)</f>
        <v>7.0886458333332998</v>
      </c>
      <c r="J4210" s="3">
        <f ca="1">[1]!thsiFinD("ths_dptb_stock",$A4210,$A$1,7,104,100,100)</f>
        <v>0.57142857142856995</v>
      </c>
      <c r="K4210" s="3">
        <f ca="1">[1]!thsiFinD("ths_srmi_stock",$A4210,$A$1,7,100,100)</f>
        <v>-1.8571428571428999E-2</v>
      </c>
      <c r="L4210" s="3">
        <f ca="1">[1]!thsiFinD("ths_atr_stock",$A4210,$A$1,7,101,100,100)</f>
        <v>0.21571428571428999</v>
      </c>
      <c r="M4210" s="3">
        <f ca="1">[1]!thsiFinD("ths_vol_w_stock",$A4210,$A$1)/1000000</f>
        <v>16.99822</v>
      </c>
      <c r="N4210" s="3">
        <f ca="1">[1]!thsiFinD("ths_turnover_ratio_w_stock",$A4210,$A$1)</f>
        <v>5.8966677337861997</v>
      </c>
      <c r="O4210" s="3">
        <f ca="1">[1]!thsiFinD("ths_relative_chg_ratio_w_stock",$A4210,$A$1,104,100)</f>
        <v>-3.4192482554480002</v>
      </c>
      <c r="P4210" s="3">
        <f ca="1">[1]!thsiFinD("ths_chg_ratio_w_stock",$A4210,$B$1,100)</f>
        <v>1.018922852984</v>
      </c>
    </row>
    <row r="4211" spans="1:16" x14ac:dyDescent="0.25">
      <c r="A4211" s="2" t="s">
        <v>4209</v>
      </c>
      <c r="B4211" s="2" t="s">
        <v>9572</v>
      </c>
      <c r="C4211" s="3">
        <f ca="1">[1]!thsiFinD("ths_vol_ratio_stock",$A4211,$A$1,7,100)</f>
        <v>0.76521206580962997</v>
      </c>
      <c r="D4211" s="3">
        <f ca="1">[1]!thsiFinD("ths_cr_stock",$A4211,$A$1,7,100,100)</f>
        <v>121.53846153846</v>
      </c>
      <c r="E4211" s="3">
        <f ca="1">[1]!thsiFinD("ths_mfi_stock",$A4211,$A$1,7,100,100)</f>
        <v>63.952390202632003</v>
      </c>
      <c r="F4211" s="3">
        <f ca="1">[1]!thsiFinD("ths_expma_stock",$A4211,$A$1,7,100,100)</f>
        <v>12.035002173069</v>
      </c>
      <c r="G4211" s="3">
        <f ca="1">[1]!thsiFinD("ths_rsi_stock",$A4211,$A$1,7,100,100)</f>
        <v>43.036869785851003</v>
      </c>
      <c r="H4211" s="3">
        <f ca="1">[1]!thsiFinD("ths_adtm_stock",$A4211,$A$1,7,3,100,100,100)</f>
        <v>0.51162790697673999</v>
      </c>
      <c r="I4211" s="3">
        <f ca="1">[1]!thsiFinD("ths_bbiboll_stock",$A4211,$A$1,7,3,100,100,100)</f>
        <v>12.079062499999999</v>
      </c>
      <c r="J4211" s="3">
        <f ca="1">[1]!thsiFinD("ths_dptb_stock",$A4211,$A$1,7,104,100,100)</f>
        <v>0.42857142857142999</v>
      </c>
      <c r="K4211" s="3">
        <f ca="1">[1]!thsiFinD("ths_srmi_stock",$A4211,$A$1,7,100,100)</f>
        <v>4.1736227045075999E-3</v>
      </c>
      <c r="L4211" s="3">
        <f ca="1">[1]!thsiFinD("ths_atr_stock",$A4211,$A$1,7,101,100,100)</f>
        <v>0.27428571428571002</v>
      </c>
      <c r="M4211" s="3">
        <f ca="1">[1]!thsiFinD("ths_vol_w_stock",$A4211,$A$1)/1000000</f>
        <v>3.1573229999999999</v>
      </c>
      <c r="N4211" s="3">
        <f ca="1">[1]!thsiFinD("ths_turnover_ratio_w_stock",$A4211,$A$1)</f>
        <v>1.750596006703</v>
      </c>
      <c r="O4211" s="3">
        <f ca="1">[1]!thsiFinD("ths_relative_chg_ratio_w_stock",$A4211,$A$1,104,100)</f>
        <v>0.46860985185329002</v>
      </c>
      <c r="P4211" s="3">
        <f ca="1">[1]!thsiFinD("ths_chg_ratio_w_stock",$A4211,$B$1,100)</f>
        <v>1.0016694490817999</v>
      </c>
    </row>
    <row r="4212" spans="1:16" x14ac:dyDescent="0.25">
      <c r="A4212" s="2" t="s">
        <v>4210</v>
      </c>
      <c r="B4212" s="2" t="s">
        <v>9573</v>
      </c>
      <c r="C4212" s="3">
        <f ca="1">[1]!thsiFinD("ths_vol_ratio_stock",$A4212,$A$1,7,100)</f>
        <v>0.65269176214927005</v>
      </c>
      <c r="D4212" s="3">
        <f ca="1">[1]!thsiFinD("ths_cr_stock",$A4212,$A$1,7,100,100)</f>
        <v>43.002915451894999</v>
      </c>
      <c r="E4212" s="3">
        <f ca="1">[1]!thsiFinD("ths_mfi_stock",$A4212,$A$1,7,100,100)</f>
        <v>17.570148381911999</v>
      </c>
      <c r="F4212" s="3">
        <f ca="1">[1]!thsiFinD("ths_expma_stock",$A4212,$A$1,7,100,100)</f>
        <v>16.267657308362001</v>
      </c>
      <c r="G4212" s="3">
        <f ca="1">[1]!thsiFinD("ths_rsi_stock",$A4212,$A$1,7,100,100)</f>
        <v>20.440984482141999</v>
      </c>
      <c r="H4212" s="3">
        <f ca="1">[1]!thsiFinD("ths_adtm_stock",$A4212,$A$1,7,3,100,100,100)</f>
        <v>0.19736842105263999</v>
      </c>
      <c r="I4212" s="3">
        <f ca="1">[1]!thsiFinD("ths_bbiboll_stock",$A4212,$A$1,7,3,100,100,100)</f>
        <v>17.085520833333</v>
      </c>
      <c r="J4212" s="3">
        <f ca="1">[1]!thsiFinD("ths_dptb_stock",$A4212,$A$1,7,104,100,100)</f>
        <v>0.57142857142856995</v>
      </c>
      <c r="K4212" s="3">
        <f ca="1">[1]!thsiFinD("ths_srmi_stock",$A4212,$A$1,7,100,100)</f>
        <v>-3.6992116434201999E-2</v>
      </c>
      <c r="L4212" s="3">
        <f ca="1">[1]!thsiFinD("ths_atr_stock",$A4212,$A$1,7,101,100,100)</f>
        <v>0.46714285714286002</v>
      </c>
      <c r="M4212" s="3">
        <f ca="1">[1]!thsiFinD("ths_vol_w_stock",$A4212,$A$1)/1000000</f>
        <v>7.9211669999999996</v>
      </c>
      <c r="N4212" s="3">
        <f ca="1">[1]!thsiFinD("ths_turnover_ratio_w_stock",$A4212,$A$1)</f>
        <v>4.4159264329413999</v>
      </c>
      <c r="O4212" s="3">
        <f ca="1">[1]!thsiFinD("ths_relative_chg_ratio_w_stock",$A4212,$A$1,104,100)</f>
        <v>-1.1605780356127</v>
      </c>
      <c r="P4212" s="3">
        <f ca="1">[1]!thsiFinD("ths_chg_ratio_w_stock",$A4212,$B$1,100)</f>
        <v>-2.6448362720402998</v>
      </c>
    </row>
    <row r="4213" spans="1:16" x14ac:dyDescent="0.25">
      <c r="A4213" s="2" t="s">
        <v>4211</v>
      </c>
      <c r="B4213" s="2" t="s">
        <v>9574</v>
      </c>
      <c r="C4213" s="3">
        <f ca="1">[1]!thsiFinD("ths_vol_ratio_stock",$A4213,$A$1,7,100)</f>
        <v>0.46321549615869001</v>
      </c>
      <c r="D4213" s="3">
        <f ca="1">[1]!thsiFinD("ths_cr_stock",$A4213,$A$1,7,100,100)</f>
        <v>87.821612349914005</v>
      </c>
      <c r="E4213" s="3">
        <f ca="1">[1]!thsiFinD("ths_mfi_stock",$A4213,$A$1,7,100,100)</f>
        <v>41.296528624688001</v>
      </c>
      <c r="F4213" s="3">
        <f ca="1">[1]!thsiFinD("ths_expma_stock",$A4213,$A$1,7,100,100)</f>
        <v>19.425678775542</v>
      </c>
      <c r="G4213" s="3">
        <f ca="1">[1]!thsiFinD("ths_rsi_stock",$A4213,$A$1,7,100,100)</f>
        <v>31.83557881086</v>
      </c>
      <c r="H4213" s="3">
        <f ca="1">[1]!thsiFinD("ths_adtm_stock",$A4213,$A$1,7,3,100,100,100)</f>
        <v>0.36774193548387002</v>
      </c>
      <c r="I4213" s="3">
        <f ca="1">[1]!thsiFinD("ths_bbiboll_stock",$A4213,$A$1,7,3,100,100,100)</f>
        <v>19.855416666667001</v>
      </c>
      <c r="J4213" s="3">
        <f ca="1">[1]!thsiFinD("ths_dptb_stock",$A4213,$A$1,7,104,100,100)</f>
        <v>0.57142857142856995</v>
      </c>
      <c r="K4213" s="3">
        <f ca="1">[1]!thsiFinD("ths_srmi_stock",$A4213,$A$1,7,100,100)</f>
        <v>-5.6373793803962E-2</v>
      </c>
      <c r="L4213" s="3">
        <f ca="1">[1]!thsiFinD("ths_atr_stock",$A4213,$A$1,7,101,100,100)</f>
        <v>1.0957142857143001</v>
      </c>
      <c r="M4213" s="3">
        <f ca="1">[1]!thsiFinD("ths_vol_w_stock",$A4213,$A$1)/1000000</f>
        <v>32.116120000000002</v>
      </c>
      <c r="N4213" s="3">
        <f ca="1">[1]!thsiFinD("ths_turnover_ratio_w_stock",$A4213,$A$1)</f>
        <v>24.577434393586</v>
      </c>
      <c r="O4213" s="3">
        <f ca="1">[1]!thsiFinD("ths_relative_chg_ratio_w_stock",$A4213,$A$1,104,100)</f>
        <v>-8.6841957336490996</v>
      </c>
      <c r="P4213" s="3">
        <f ca="1">[1]!thsiFinD("ths_chg_ratio_w_stock",$A4213,$B$1,100)</f>
        <v>2.4219590958019999</v>
      </c>
    </row>
    <row r="4214" spans="1:16" x14ac:dyDescent="0.25">
      <c r="A4214" s="2" t="s">
        <v>4212</v>
      </c>
      <c r="B4214" s="2" t="s">
        <v>9575</v>
      </c>
      <c r="C4214" s="3">
        <f ca="1">[1]!thsiFinD("ths_vol_ratio_stock",$A4214,$A$1,7,100)</f>
        <v>0.84176797568105</v>
      </c>
      <c r="D4214" s="3">
        <f ca="1">[1]!thsiFinD("ths_cr_stock",$A4214,$A$1,7,100,100)</f>
        <v>389.59107806690997</v>
      </c>
      <c r="E4214" s="3">
        <f ca="1">[1]!thsiFinD("ths_mfi_stock",$A4214,$A$1,7,100,100)</f>
        <v>90.040039158086998</v>
      </c>
      <c r="F4214" s="3">
        <f ca="1">[1]!thsiFinD("ths_expma_stock",$A4214,$A$1,7,100,100)</f>
        <v>19.548171177993002</v>
      </c>
      <c r="G4214" s="3">
        <f ca="1">[1]!thsiFinD("ths_rsi_stock",$A4214,$A$1,7,100,100)</f>
        <v>74.930218991882001</v>
      </c>
      <c r="H4214" s="3">
        <f ca="1">[1]!thsiFinD("ths_adtm_stock",$A4214,$A$1,7,3,100,100,100)</f>
        <v>0.99591836734693995</v>
      </c>
      <c r="I4214" s="3">
        <f ca="1">[1]!thsiFinD("ths_bbiboll_stock",$A4214,$A$1,7,3,100,100,100)</f>
        <v>19.446249999999999</v>
      </c>
      <c r="J4214" s="3">
        <f ca="1">[1]!thsiFinD("ths_dptb_stock",$A4214,$A$1,7,104,100,100)</f>
        <v>0.71428571428570997</v>
      </c>
      <c r="K4214" s="3">
        <f ca="1">[1]!thsiFinD("ths_srmi_stock",$A4214,$A$1,7,100,100)</f>
        <v>8.1673306772908003E-2</v>
      </c>
      <c r="L4214" s="3">
        <f ca="1">[1]!thsiFinD("ths_atr_stock",$A4214,$A$1,7,101,100,100)</f>
        <v>0.63428571428571001</v>
      </c>
      <c r="M4214" s="3">
        <f ca="1">[1]!thsiFinD("ths_vol_w_stock",$A4214,$A$1)/1000000</f>
        <v>44.583122000000003</v>
      </c>
      <c r="N4214" s="3">
        <f ca="1">[1]!thsiFinD("ths_turnover_ratio_w_stock",$A4214,$A$1)</f>
        <v>11.663434179613001</v>
      </c>
      <c r="O4214" s="3">
        <f ca="1">[1]!thsiFinD("ths_relative_chg_ratio_w_stock",$A4214,$A$1,104,100)</f>
        <v>6.7586092953393004</v>
      </c>
      <c r="P4214" s="3">
        <f ca="1">[1]!thsiFinD("ths_chg_ratio_w_stock",$A4214,$B$1,100)</f>
        <v>1.4940239043825001</v>
      </c>
    </row>
    <row r="4215" spans="1:16" x14ac:dyDescent="0.25">
      <c r="A4215" s="2" t="s">
        <v>4213</v>
      </c>
      <c r="B4215" s="2" t="s">
        <v>9576</v>
      </c>
      <c r="C4215" s="3">
        <f ca="1">[1]!thsiFinD("ths_vol_ratio_stock",$A4215,$A$1,7,100)</f>
        <v>0.80212100190403002</v>
      </c>
      <c r="D4215" s="3">
        <f ca="1">[1]!thsiFinD("ths_cr_stock",$A4215,$A$1,7,100,100)</f>
        <v>32.589285714286</v>
      </c>
      <c r="E4215" s="3">
        <f ca="1">[1]!thsiFinD("ths_mfi_stock",$A4215,$A$1,7,100,100)</f>
        <v>0</v>
      </c>
      <c r="F4215" s="3">
        <f ca="1">[1]!thsiFinD("ths_expma_stock",$A4215,$A$1,7,100,100)</f>
        <v>10.217398828467999</v>
      </c>
      <c r="G4215" s="3">
        <f ca="1">[1]!thsiFinD("ths_rsi_stock",$A4215,$A$1,7,100,100)</f>
        <v>26.097735285012</v>
      </c>
      <c r="H4215" s="3">
        <f ca="1">[1]!thsiFinD("ths_adtm_stock",$A4215,$A$1,7,3,100,100,100)</f>
        <v>-0.79518072289157005</v>
      </c>
      <c r="I4215" s="3">
        <f ca="1">[1]!thsiFinD("ths_bbiboll_stock",$A4215,$A$1,7,3,100,100,100)</f>
        <v>10.414583333333001</v>
      </c>
      <c r="J4215" s="3">
        <f ca="1">[1]!thsiFinD("ths_dptb_stock",$A4215,$A$1,7,104,100,100)</f>
        <v>0.42857142857142999</v>
      </c>
      <c r="K4215" s="3">
        <f ca="1">[1]!thsiFinD("ths_srmi_stock",$A4215,$A$1,7,100,100)</f>
        <v>-6.3492063492064002E-2</v>
      </c>
      <c r="L4215" s="3">
        <f ca="1">[1]!thsiFinD("ths_atr_stock",$A4215,$A$1,7,101,100,100)</f>
        <v>0.28285714285713998</v>
      </c>
      <c r="M4215" s="3">
        <f ca="1">[1]!thsiFinD("ths_vol_w_stock",$A4215,$A$1)/1000000</f>
        <v>2.7327300000000001</v>
      </c>
      <c r="N4215" s="3">
        <f ca="1">[1]!thsiFinD("ths_turnover_ratio_w_stock",$A4215,$A$1)</f>
        <v>1.5181658744258</v>
      </c>
      <c r="O4215" s="3">
        <f ca="1">[1]!thsiFinD("ths_relative_chg_ratio_w_stock",$A4215,$A$1,104,100)</f>
        <v>-2.3539117937879999</v>
      </c>
      <c r="P4215" s="3">
        <f ca="1">[1]!thsiFinD("ths_chg_ratio_w_stock",$A4215,$B$1,100)</f>
        <v>-2.6919242273180002</v>
      </c>
    </row>
    <row r="4216" spans="1:16" x14ac:dyDescent="0.25">
      <c r="A4216" s="2" t="s">
        <v>4214</v>
      </c>
      <c r="B4216" s="2" t="s">
        <v>9577</v>
      </c>
      <c r="C4216" s="3">
        <f ca="1">[1]!thsiFinD("ths_vol_ratio_stock",$A4216,$A$1,7,100)</f>
        <v>10.448978341144</v>
      </c>
      <c r="D4216" s="3">
        <f ca="1">[1]!thsiFinD("ths_cr_stock",$A4216,$A$1,7,100,100)</f>
        <v>1935.2941176470999</v>
      </c>
      <c r="E4216" s="3">
        <f ca="1">[1]!thsiFinD("ths_mfi_stock",$A4216,$A$1,7,100,100)</f>
        <v>93.396269589940999</v>
      </c>
      <c r="F4216" s="3">
        <f ca="1">[1]!thsiFinD("ths_expma_stock",$A4216,$A$1,7,100,100)</f>
        <v>12.133906341166</v>
      </c>
      <c r="G4216" s="3">
        <f ca="1">[1]!thsiFinD("ths_rsi_stock",$A4216,$A$1,7,100,100)</f>
        <v>83.244997249896997</v>
      </c>
      <c r="H4216" s="3">
        <f ca="1">[1]!thsiFinD("ths_adtm_stock",$A4216,$A$1,7,3,100,100,100)</f>
        <v>0.80578512396694002</v>
      </c>
      <c r="I4216" s="3">
        <f ca="1">[1]!thsiFinD("ths_bbiboll_stock",$A4216,$A$1,7,3,100,100,100)</f>
        <v>11.9709375</v>
      </c>
      <c r="J4216" s="3">
        <f ca="1">[1]!thsiFinD("ths_dptb_stock",$A4216,$A$1,7,104,100,100)</f>
        <v>0.57142857142856995</v>
      </c>
      <c r="K4216" s="3">
        <f ca="1">[1]!thsiFinD("ths_srmi_stock",$A4216,$A$1,7,100,100)</f>
        <v>0.16228070175438999</v>
      </c>
      <c r="L4216" s="3">
        <f ca="1">[1]!thsiFinD("ths_atr_stock",$A4216,$A$1,7,101,100,100)</f>
        <v>0.53285714285714003</v>
      </c>
      <c r="M4216" s="3">
        <f ca="1">[1]!thsiFinD("ths_vol_w_stock",$A4216,$A$1)/1000000</f>
        <v>35.222126000000003</v>
      </c>
      <c r="N4216" s="3">
        <f ca="1">[1]!thsiFinD("ths_turnover_ratio_w_stock",$A4216,$A$1)</f>
        <v>17.965634560243998</v>
      </c>
      <c r="O4216" s="3">
        <f ca="1">[1]!thsiFinD("ths_relative_chg_ratio_w_stock",$A4216,$A$1,104,100)</f>
        <v>23.330322726474002</v>
      </c>
      <c r="P4216" s="3">
        <f ca="1">[1]!thsiFinD("ths_chg_ratio_w_stock",$A4216,$B$1,100)</f>
        <v>7.8947368421053001</v>
      </c>
    </row>
    <row r="4217" spans="1:16" x14ac:dyDescent="0.25">
      <c r="A4217" s="2" t="s">
        <v>4215</v>
      </c>
      <c r="B4217" s="2" t="s">
        <v>9578</v>
      </c>
      <c r="C4217" s="3">
        <f ca="1">[1]!thsiFinD("ths_vol_ratio_stock",$A4217,$A$1,7,100)</f>
        <v>0.72912402222978001</v>
      </c>
      <c r="D4217" s="3">
        <f ca="1">[1]!thsiFinD("ths_cr_stock",$A4217,$A$1,7,100,100)</f>
        <v>32.644628099174</v>
      </c>
      <c r="E4217" s="3">
        <f ca="1">[1]!thsiFinD("ths_mfi_stock",$A4217,$A$1,7,100,100)</f>
        <v>12.392990155522</v>
      </c>
      <c r="F4217" s="3">
        <f ca="1">[1]!thsiFinD("ths_expma_stock",$A4217,$A$1,7,100,100)</f>
        <v>12.360134241318001</v>
      </c>
      <c r="G4217" s="3">
        <f ca="1">[1]!thsiFinD("ths_rsi_stock",$A4217,$A$1,7,100,100)</f>
        <v>25.563232354238998</v>
      </c>
      <c r="H4217" s="3">
        <f ca="1">[1]!thsiFinD("ths_adtm_stock",$A4217,$A$1,7,3,100,100,100)</f>
        <v>-0.57499999999999996</v>
      </c>
      <c r="I4217" s="3">
        <f ca="1">[1]!thsiFinD("ths_bbiboll_stock",$A4217,$A$1,7,3,100,100,100)</f>
        <v>12.434270833333001</v>
      </c>
      <c r="J4217" s="3">
        <f ca="1">[1]!thsiFinD("ths_dptb_stock",$A4217,$A$1,7,104,100,100)</f>
        <v>0.71428571428570997</v>
      </c>
      <c r="K4217" s="3">
        <f ca="1">[1]!thsiFinD("ths_srmi_stock",$A4217,$A$1,7,100,100)</f>
        <v>-3.1746031746032001E-2</v>
      </c>
      <c r="L4217" s="3">
        <f ca="1">[1]!thsiFinD("ths_atr_stock",$A4217,$A$1,7,101,100,100)</f>
        <v>0.15285714285714</v>
      </c>
      <c r="M4217" s="3">
        <f ca="1">[1]!thsiFinD("ths_vol_w_stock",$A4217,$A$1)/1000000</f>
        <v>3.8417669999999999</v>
      </c>
      <c r="N4217" s="3">
        <f ca="1">[1]!thsiFinD("ths_turnover_ratio_w_stock",$A4217,$A$1)</f>
        <v>0.81491729852607997</v>
      </c>
      <c r="O4217" s="3">
        <f ca="1">[1]!thsiFinD("ths_relative_chg_ratio_w_stock",$A4217,$A$1,104,100)</f>
        <v>-1.3372547486023001</v>
      </c>
      <c r="P4217" s="3">
        <f ca="1">[1]!thsiFinD("ths_chg_ratio_w_stock",$A4217,$B$1,100)</f>
        <v>0.65573770491802996</v>
      </c>
    </row>
    <row r="4218" spans="1:16" x14ac:dyDescent="0.25">
      <c r="A4218" s="2" t="s">
        <v>4216</v>
      </c>
      <c r="B4218" s="2" t="s">
        <v>9579</v>
      </c>
      <c r="C4218" s="3">
        <f ca="1">[1]!thsiFinD("ths_vol_ratio_stock",$A4218,$A$1,7,100)</f>
        <v>1.0074458423549999</v>
      </c>
      <c r="D4218" s="3">
        <f ca="1">[1]!thsiFinD("ths_cr_stock",$A4218,$A$1,7,100,100)</f>
        <v>50.597609561753004</v>
      </c>
      <c r="E4218" s="3">
        <f ca="1">[1]!thsiFinD("ths_mfi_stock",$A4218,$A$1,7,100,100)</f>
        <v>25.601884474121</v>
      </c>
      <c r="F4218" s="3">
        <f ca="1">[1]!thsiFinD("ths_expma_stock",$A4218,$A$1,7,100,100)</f>
        <v>6.7626178015534997</v>
      </c>
      <c r="G4218" s="3">
        <f ca="1">[1]!thsiFinD("ths_rsi_stock",$A4218,$A$1,7,100,100)</f>
        <v>44.498102095808001</v>
      </c>
      <c r="H4218" s="3">
        <f ca="1">[1]!thsiFinD("ths_adtm_stock",$A4218,$A$1,7,3,100,100,100)</f>
        <v>9.7560975609754005E-2</v>
      </c>
      <c r="I4218" s="3">
        <f ca="1">[1]!thsiFinD("ths_bbiboll_stock",$A4218,$A$1,7,3,100,100,100)</f>
        <v>6.7695833333333004</v>
      </c>
      <c r="J4218" s="3">
        <f ca="1">[1]!thsiFinD("ths_dptb_stock",$A4218,$A$1,7,104,100,100)</f>
        <v>0.71428571428570997</v>
      </c>
      <c r="K4218" s="3">
        <f ca="1">[1]!thsiFinD("ths_srmi_stock",$A4218,$A$1,7,100,100)</f>
        <v>-2.3255813953488001E-2</v>
      </c>
      <c r="L4218" s="3">
        <f ca="1">[1]!thsiFinD("ths_atr_stock",$A4218,$A$1,7,101,100,100)</f>
        <v>0.18142857142857</v>
      </c>
      <c r="M4218" s="3">
        <f ca="1">[1]!thsiFinD("ths_vol_w_stock",$A4218,$A$1)/1000000</f>
        <v>54.616399000000001</v>
      </c>
      <c r="N4218" s="3">
        <f ca="1">[1]!thsiFinD("ths_turnover_ratio_w_stock",$A4218,$A$1)</f>
        <v>3.5855543280951001</v>
      </c>
      <c r="O4218" s="3">
        <f ca="1">[1]!thsiFinD("ths_relative_chg_ratio_w_stock",$A4218,$A$1,104,100)</f>
        <v>0.70470844505834995</v>
      </c>
      <c r="P4218" s="3">
        <f ca="1">[1]!thsiFinD("ths_chg_ratio_w_stock",$A4218,$B$1,100)</f>
        <v>-6.5476190476190004</v>
      </c>
    </row>
    <row r="4219" spans="1:16" x14ac:dyDescent="0.25">
      <c r="A4219" s="2" t="s">
        <v>4217</v>
      </c>
      <c r="B4219" s="2" t="s">
        <v>9580</v>
      </c>
      <c r="C4219" s="3">
        <f ca="1">[1]!thsiFinD("ths_vol_ratio_stock",$A4219,$A$1,7,100)</f>
        <v>1.0599282736191999</v>
      </c>
      <c r="D4219" s="3">
        <f ca="1">[1]!thsiFinD("ths_cr_stock",$A4219,$A$1,7,100,100)</f>
        <v>135.25469168901</v>
      </c>
      <c r="E4219" s="3">
        <f ca="1">[1]!thsiFinD("ths_mfi_stock",$A4219,$A$1,7,100,100)</f>
        <v>64.051583251457998</v>
      </c>
      <c r="F4219" s="3">
        <f ca="1">[1]!thsiFinD("ths_expma_stock",$A4219,$A$1,7,100,100)</f>
        <v>40.852364086050002</v>
      </c>
      <c r="G4219" s="3">
        <f ca="1">[1]!thsiFinD("ths_rsi_stock",$A4219,$A$1,7,100,100)</f>
        <v>43.630992121642002</v>
      </c>
      <c r="H4219" s="3">
        <f ca="1">[1]!thsiFinD("ths_adtm_stock",$A4219,$A$1,7,3,100,100,100)</f>
        <v>0.92387543252594995</v>
      </c>
      <c r="I4219" s="3">
        <f ca="1">[1]!thsiFinD("ths_bbiboll_stock",$A4219,$A$1,7,3,100,100,100)</f>
        <v>41.137187500000003</v>
      </c>
      <c r="J4219" s="3">
        <f ca="1">[1]!thsiFinD("ths_dptb_stock",$A4219,$A$1,7,104,100,100)</f>
        <v>0.57142857142856995</v>
      </c>
      <c r="K4219" s="3">
        <f ca="1">[1]!thsiFinD("ths_srmi_stock",$A4219,$A$1,7,100,100)</f>
        <v>8.5826385483079998E-3</v>
      </c>
      <c r="L4219" s="3">
        <f ca="1">[1]!thsiFinD("ths_atr_stock",$A4219,$A$1,7,101,100,100)</f>
        <v>0.83857142857142997</v>
      </c>
      <c r="M4219" s="3">
        <f ca="1">[1]!thsiFinD("ths_vol_w_stock",$A4219,$A$1)/1000000</f>
        <v>22.285093</v>
      </c>
      <c r="N4219" s="3">
        <f ca="1">[1]!thsiFinD("ths_turnover_ratio_w_stock",$A4219,$A$1)</f>
        <v>3.7258598061492001</v>
      </c>
      <c r="O4219" s="3">
        <f ca="1">[1]!thsiFinD("ths_relative_chg_ratio_w_stock",$A4219,$A$1,104,100)</f>
        <v>1.6903190545753</v>
      </c>
      <c r="P4219" s="3">
        <f ca="1">[1]!thsiFinD("ths_chg_ratio_w_stock",$A4219,$B$1,100)</f>
        <v>-3.8989700833741998</v>
      </c>
    </row>
    <row r="4220" spans="1:16" x14ac:dyDescent="0.25">
      <c r="A4220" s="2" t="s">
        <v>4218</v>
      </c>
      <c r="B4220" s="2" t="s">
        <v>9581</v>
      </c>
      <c r="C4220" s="3">
        <f ca="1">[1]!thsiFinD("ths_vol_ratio_stock",$A4220,$A$1,7,100)</f>
        <v>0.82283921372826996</v>
      </c>
      <c r="D4220" s="3">
        <f ca="1">[1]!thsiFinD("ths_cr_stock",$A4220,$A$1,7,100,100)</f>
        <v>83.116883116883002</v>
      </c>
      <c r="E4220" s="3">
        <f ca="1">[1]!thsiFinD("ths_mfi_stock",$A4220,$A$1,7,100,100)</f>
        <v>40.644519405463001</v>
      </c>
      <c r="F4220" s="3">
        <f ca="1">[1]!thsiFinD("ths_expma_stock",$A4220,$A$1,7,100,100)</f>
        <v>26.436048676614</v>
      </c>
      <c r="G4220" s="3">
        <f ca="1">[1]!thsiFinD("ths_rsi_stock",$A4220,$A$1,7,100,100)</f>
        <v>38.471783568451997</v>
      </c>
      <c r="H4220" s="3">
        <f ca="1">[1]!thsiFinD("ths_adtm_stock",$A4220,$A$1,7,3,100,100,100)</f>
        <v>-0.16666666666666999</v>
      </c>
      <c r="I4220" s="3">
        <f ca="1">[1]!thsiFinD("ths_bbiboll_stock",$A4220,$A$1,7,3,100,100,100)</f>
        <v>26.668854166667</v>
      </c>
      <c r="J4220" s="3">
        <f ca="1">[1]!thsiFinD("ths_dptb_stock",$A4220,$A$1,7,104,100,100)</f>
        <v>0.28571428571428997</v>
      </c>
      <c r="K4220" s="3">
        <f ca="1">[1]!thsiFinD("ths_srmi_stock",$A4220,$A$1,7,100,100)</f>
        <v>-1.7910447761194E-2</v>
      </c>
      <c r="L4220" s="3">
        <f ca="1">[1]!thsiFinD("ths_atr_stock",$A4220,$A$1,7,101,100,100)</f>
        <v>0.60571428571428998</v>
      </c>
      <c r="M4220" s="3">
        <f ca="1">[1]!thsiFinD("ths_vol_w_stock",$A4220,$A$1)/1000000</f>
        <v>3.2852760000000001</v>
      </c>
      <c r="N4220" s="3">
        <f ca="1">[1]!thsiFinD("ths_turnover_ratio_w_stock",$A4220,$A$1)</f>
        <v>2.0857570947876001</v>
      </c>
      <c r="O4220" s="3">
        <f ca="1">[1]!thsiFinD("ths_relative_chg_ratio_w_stock",$A4220,$A$1,104,100)</f>
        <v>0.69219481413896</v>
      </c>
      <c r="P4220" s="3">
        <f ca="1">[1]!thsiFinD("ths_chg_ratio_w_stock",$A4220,$B$1,100)</f>
        <v>-2.9635258358662999</v>
      </c>
    </row>
    <row r="4221" spans="1:16" x14ac:dyDescent="0.25">
      <c r="A4221" s="2" t="s">
        <v>4219</v>
      </c>
      <c r="B4221" s="2" t="s">
        <v>9582</v>
      </c>
      <c r="C4221" s="3">
        <f ca="1">[1]!thsiFinD("ths_vol_ratio_stock",$A4221,$A$1,7,100)</f>
        <v>0.56629218612429</v>
      </c>
      <c r="D4221" s="3">
        <f ca="1">[1]!thsiFinD("ths_cr_stock",$A4221,$A$1,7,100,100)</f>
        <v>125</v>
      </c>
      <c r="E4221" s="3">
        <f ca="1">[1]!thsiFinD("ths_mfi_stock",$A4221,$A$1,7,100,100)</f>
        <v>68.725387478035003</v>
      </c>
      <c r="F4221" s="3">
        <f ca="1">[1]!thsiFinD("ths_expma_stock",$A4221,$A$1,7,100,100)</f>
        <v>21.674208661409001</v>
      </c>
      <c r="G4221" s="3">
        <f ca="1">[1]!thsiFinD("ths_rsi_stock",$A4221,$A$1,7,100,100)</f>
        <v>52.963242477949002</v>
      </c>
      <c r="H4221" s="3">
        <f ca="1">[1]!thsiFinD("ths_adtm_stock",$A4221,$A$1,7,3,100,100,100)</f>
        <v>0.67013888888888995</v>
      </c>
      <c r="I4221" s="3">
        <f ca="1">[1]!thsiFinD("ths_bbiboll_stock",$A4221,$A$1,7,3,100,100,100)</f>
        <v>21.604270833333</v>
      </c>
      <c r="J4221" s="3">
        <f ca="1">[1]!thsiFinD("ths_dptb_stock",$A4221,$A$1,7,104,100,100)</f>
        <v>0.71428571428570997</v>
      </c>
      <c r="K4221" s="3">
        <f ca="1">[1]!thsiFinD("ths_srmi_stock",$A4221,$A$1,7,100,100)</f>
        <v>3.2362459546926001E-2</v>
      </c>
      <c r="L4221" s="3">
        <f ca="1">[1]!thsiFinD("ths_atr_stock",$A4221,$A$1,7,101,100,100)</f>
        <v>0.83142857142856996</v>
      </c>
      <c r="M4221" s="3">
        <f ca="1">[1]!thsiFinD("ths_vol_w_stock",$A4221,$A$1)/1000000</f>
        <v>28.132608999999999</v>
      </c>
      <c r="N4221" s="3">
        <f ca="1">[1]!thsiFinD("ths_turnover_ratio_w_stock",$A4221,$A$1)</f>
        <v>12.1030491667</v>
      </c>
      <c r="O4221" s="3">
        <f ca="1">[1]!thsiFinD("ths_relative_chg_ratio_w_stock",$A4221,$A$1,104,100)</f>
        <v>0.38025401369388001</v>
      </c>
      <c r="P4221" s="3">
        <f ca="1">[1]!thsiFinD("ths_chg_ratio_w_stock",$A4221,$B$1,100)</f>
        <v>-4.8081368469718004</v>
      </c>
    </row>
    <row r="4222" spans="1:16" x14ac:dyDescent="0.25">
      <c r="A4222" s="2" t="s">
        <v>4220</v>
      </c>
      <c r="B4222" s="2" t="s">
        <v>9583</v>
      </c>
      <c r="C4222" s="3">
        <f ca="1">[1]!thsiFinD("ths_vol_ratio_stock",$A4222,$A$1,7,100)</f>
        <v>1.1173264414284001</v>
      </c>
      <c r="D4222" s="3">
        <f ca="1">[1]!thsiFinD("ths_cr_stock",$A4222,$A$1,7,100,100)</f>
        <v>191.65009940357999</v>
      </c>
      <c r="E4222" s="3">
        <f ca="1">[1]!thsiFinD("ths_mfi_stock",$A4222,$A$1,7,100,100)</f>
        <v>65.215336831399</v>
      </c>
      <c r="F4222" s="3">
        <f ca="1">[1]!thsiFinD("ths_expma_stock",$A4222,$A$1,7,100,100)</f>
        <v>39.011068691599</v>
      </c>
      <c r="G4222" s="3">
        <f ca="1">[1]!thsiFinD("ths_rsi_stock",$A4222,$A$1,7,100,100)</f>
        <v>63.802425025609999</v>
      </c>
      <c r="H4222" s="3">
        <f ca="1">[1]!thsiFinD("ths_adtm_stock",$A4222,$A$1,7,3,100,100,100)</f>
        <v>0.65650969529086001</v>
      </c>
      <c r="I4222" s="3">
        <f ca="1">[1]!thsiFinD("ths_bbiboll_stock",$A4222,$A$1,7,3,100,100,100)</f>
        <v>38.591562500000002</v>
      </c>
      <c r="J4222" s="3">
        <f ca="1">[1]!thsiFinD("ths_dptb_stock",$A4222,$A$1,7,104,100,100)</f>
        <v>0.57142857142856995</v>
      </c>
      <c r="K4222" s="3">
        <f ca="1">[1]!thsiFinD("ths_srmi_stock",$A4222,$A$1,7,100,100)</f>
        <v>5.4763690922731E-2</v>
      </c>
      <c r="L4222" s="3">
        <f ca="1">[1]!thsiFinD("ths_atr_stock",$A4222,$A$1,7,101,100,100)</f>
        <v>1.3971428571429001</v>
      </c>
      <c r="M4222" s="3">
        <f ca="1">[1]!thsiFinD("ths_vol_w_stock",$A4222,$A$1)/1000000</f>
        <v>24.815412999999999</v>
      </c>
      <c r="N4222" s="3">
        <f ca="1">[1]!thsiFinD("ths_turnover_ratio_w_stock",$A4222,$A$1)</f>
        <v>4.1002442558211003</v>
      </c>
      <c r="O4222" s="3">
        <f ca="1">[1]!thsiFinD("ths_relative_chg_ratio_w_stock",$A4222,$A$1,104,100)</f>
        <v>7.2301992558267996</v>
      </c>
      <c r="P4222" s="3">
        <f ca="1">[1]!thsiFinD("ths_chg_ratio_w_stock",$A4222,$B$1,100)</f>
        <v>-2.7256814203550999</v>
      </c>
    </row>
    <row r="4223" spans="1:16" x14ac:dyDescent="0.25">
      <c r="A4223" s="2" t="s">
        <v>4221</v>
      </c>
      <c r="B4223" s="2" t="s">
        <v>9584</v>
      </c>
      <c r="C4223" s="3">
        <f ca="1">[1]!thsiFinD("ths_vol_ratio_stock",$A4223,$A$1,7,100)</f>
        <v>0.59832798146618005</v>
      </c>
      <c r="D4223" s="3">
        <f ca="1">[1]!thsiFinD("ths_cr_stock",$A4223,$A$1,7,100,100)</f>
        <v>17.721518987342002</v>
      </c>
      <c r="E4223" s="3">
        <f ca="1">[1]!thsiFinD("ths_mfi_stock",$A4223,$A$1,7,100,100)</f>
        <v>35.673406855480998</v>
      </c>
      <c r="F4223" s="3">
        <f ca="1">[1]!thsiFinD("ths_expma_stock",$A4223,$A$1,7,100,100)</f>
        <v>12.896741983724</v>
      </c>
      <c r="G4223" s="3">
        <f ca="1">[1]!thsiFinD("ths_rsi_stock",$A4223,$A$1,7,100,100)</f>
        <v>27.352376197782998</v>
      </c>
      <c r="H4223" s="3">
        <f ca="1">[1]!thsiFinD("ths_adtm_stock",$A4223,$A$1,7,3,100,100,100)</f>
        <v>-3.0927835051547999E-2</v>
      </c>
      <c r="I4223" s="3">
        <f ca="1">[1]!thsiFinD("ths_bbiboll_stock",$A4223,$A$1,7,3,100,100,100)</f>
        <v>13.125937499999999</v>
      </c>
      <c r="J4223" s="3">
        <f ca="1">[1]!thsiFinD("ths_dptb_stock",$A4223,$A$1,7,104,100,100)</f>
        <v>0.57142857142856995</v>
      </c>
      <c r="K4223" s="3">
        <f ca="1">[1]!thsiFinD("ths_srmi_stock",$A4223,$A$1,7,100,100)</f>
        <v>-0.10347322720695</v>
      </c>
      <c r="L4223" s="3">
        <f ca="1">[1]!thsiFinD("ths_atr_stock",$A4223,$A$1,7,101,100,100)</f>
        <v>0.40571428571429002</v>
      </c>
      <c r="M4223" s="3">
        <f ca="1">[1]!thsiFinD("ths_vol_w_stock",$A4223,$A$1)/1000000</f>
        <v>43.262799999999999</v>
      </c>
      <c r="N4223" s="3">
        <f ca="1">[1]!thsiFinD("ths_turnover_ratio_w_stock",$A4223,$A$1)</f>
        <v>16.151098192395999</v>
      </c>
      <c r="O4223" s="3">
        <f ca="1">[1]!thsiFinD("ths_relative_chg_ratio_w_stock",$A4223,$A$1,104,100)</f>
        <v>-5.8945868145653</v>
      </c>
      <c r="P4223" s="3">
        <f ca="1">[1]!thsiFinD("ths_chg_ratio_w_stock",$A4223,$B$1,100)</f>
        <v>2.6634382566585999</v>
      </c>
    </row>
    <row r="4224" spans="1:16" x14ac:dyDescent="0.25">
      <c r="A4224" s="2" t="s">
        <v>4222</v>
      </c>
      <c r="B4224" s="2" t="s">
        <v>9585</v>
      </c>
      <c r="C4224" s="3">
        <f ca="1">[1]!thsiFinD("ths_vol_ratio_stock",$A4224,$A$1,7,100)</f>
        <v>0.74404015957798997</v>
      </c>
      <c r="D4224" s="3">
        <f ca="1">[1]!thsiFinD("ths_cr_stock",$A4224,$A$1,7,100,100)</f>
        <v>46.373626373626003</v>
      </c>
      <c r="E4224" s="3">
        <f ca="1">[1]!thsiFinD("ths_mfi_stock",$A4224,$A$1,7,100,100)</f>
        <v>24.868521153616001</v>
      </c>
      <c r="F4224" s="3">
        <f ca="1">[1]!thsiFinD("ths_expma_stock",$A4224,$A$1,7,100,100)</f>
        <v>12.958593986605999</v>
      </c>
      <c r="G4224" s="3">
        <f ca="1">[1]!thsiFinD("ths_rsi_stock",$A4224,$A$1,7,100,100)</f>
        <v>15.766827265572999</v>
      </c>
      <c r="H4224" s="3">
        <f ca="1">[1]!thsiFinD("ths_adtm_stock",$A4224,$A$1,7,3,100,100,100)</f>
        <v>-0.70491803278689003</v>
      </c>
      <c r="I4224" s="3">
        <f ca="1">[1]!thsiFinD("ths_bbiboll_stock",$A4224,$A$1,7,3,100,100,100)</f>
        <v>13.122395833333</v>
      </c>
      <c r="J4224" s="3">
        <f ca="1">[1]!thsiFinD("ths_dptb_stock",$A4224,$A$1,7,104,100,100)</f>
        <v>0.71428571428570997</v>
      </c>
      <c r="K4224" s="3">
        <f ca="1">[1]!thsiFinD("ths_srmi_stock",$A4224,$A$1,7,100,100)</f>
        <v>-0.04</v>
      </c>
      <c r="L4224" s="3">
        <f ca="1">[1]!thsiFinD("ths_atr_stock",$A4224,$A$1,7,101,100,100)</f>
        <v>0.31714285714286</v>
      </c>
      <c r="M4224" s="3">
        <f ca="1">[1]!thsiFinD("ths_vol_w_stock",$A4224,$A$1)/1000000</f>
        <v>19.096364000000001</v>
      </c>
      <c r="N4224" s="3">
        <f ca="1">[1]!thsiFinD("ths_turnover_ratio_w_stock",$A4224,$A$1)</f>
        <v>2.0978806003843</v>
      </c>
      <c r="O4224" s="3">
        <f ca="1">[1]!thsiFinD("ths_relative_chg_ratio_w_stock",$A4224,$A$1,104,100)</f>
        <v>-1.5301607581365999</v>
      </c>
      <c r="P4224" s="3">
        <f ca="1">[1]!thsiFinD("ths_chg_ratio_w_stock",$A4224,$B$1,100)</f>
        <v>-4.6383647798742</v>
      </c>
    </row>
    <row r="4225" spans="1:16" x14ac:dyDescent="0.25">
      <c r="A4225" s="2" t="s">
        <v>4223</v>
      </c>
      <c r="B4225" s="2" t="s">
        <v>9586</v>
      </c>
      <c r="C4225" s="3">
        <f ca="1">[1]!thsiFinD("ths_vol_ratio_stock",$A4225,$A$1,7,100)</f>
        <v>0.71951051829236001</v>
      </c>
      <c r="D4225" s="3">
        <f ca="1">[1]!thsiFinD("ths_cr_stock",$A4225,$A$1,7,100,100)</f>
        <v>33.064516129032</v>
      </c>
      <c r="E4225" s="3">
        <f ca="1">[1]!thsiFinD("ths_mfi_stock",$A4225,$A$1,7,100,100)</f>
        <v>20.757118216597</v>
      </c>
      <c r="F4225" s="3">
        <f ca="1">[1]!thsiFinD("ths_expma_stock",$A4225,$A$1,7,100,100)</f>
        <v>10.072558579274</v>
      </c>
      <c r="G4225" s="3">
        <f ca="1">[1]!thsiFinD("ths_rsi_stock",$A4225,$A$1,7,100,100)</f>
        <v>28.198586795855999</v>
      </c>
      <c r="H4225" s="3">
        <f ca="1">[1]!thsiFinD("ths_adtm_stock",$A4225,$A$1,7,3,100,100,100)</f>
        <v>-0.64601769911504003</v>
      </c>
      <c r="I4225" s="3">
        <f ca="1">[1]!thsiFinD("ths_bbiboll_stock",$A4225,$A$1,7,3,100,100,100)</f>
        <v>10.219270833333001</v>
      </c>
      <c r="J4225" s="3">
        <f ca="1">[1]!thsiFinD("ths_dptb_stock",$A4225,$A$1,7,104,100,100)</f>
        <v>0.57142857142856995</v>
      </c>
      <c r="K4225" s="3">
        <f ca="1">[1]!thsiFinD("ths_srmi_stock",$A4225,$A$1,7,100,100)</f>
        <v>-5.3537284894838E-2</v>
      </c>
      <c r="L4225" s="3">
        <f ca="1">[1]!thsiFinD("ths_atr_stock",$A4225,$A$1,7,101,100,100)</f>
        <v>0.31714285714286</v>
      </c>
      <c r="M4225" s="3">
        <f ca="1">[1]!thsiFinD("ths_vol_w_stock",$A4225,$A$1)/1000000</f>
        <v>13.194406000000001</v>
      </c>
      <c r="N4225" s="3">
        <f ca="1">[1]!thsiFinD("ths_turnover_ratio_w_stock",$A4225,$A$1)</f>
        <v>4.3616048572384001</v>
      </c>
      <c r="O4225" s="3">
        <f ca="1">[1]!thsiFinD("ths_relative_chg_ratio_w_stock",$A4225,$A$1,104,100)</f>
        <v>-3.9667334733470998</v>
      </c>
      <c r="P4225" s="3">
        <f ca="1">[1]!thsiFinD("ths_chg_ratio_w_stock",$A4225,$B$1,100)</f>
        <v>5.4545454545454</v>
      </c>
    </row>
    <row r="4226" spans="1:16" x14ac:dyDescent="0.25">
      <c r="A4226" s="2" t="s">
        <v>4224</v>
      </c>
      <c r="B4226" s="2" t="s">
        <v>9587</v>
      </c>
      <c r="C4226" s="3">
        <f ca="1">[1]!thsiFinD("ths_vol_ratio_stock",$A4226,$A$1,7,100)</f>
        <v>1.0237254845893999</v>
      </c>
      <c r="D4226" s="3">
        <f ca="1">[1]!thsiFinD("ths_cr_stock",$A4226,$A$1,7,100,100)</f>
        <v>31.25</v>
      </c>
      <c r="E4226" s="3">
        <f ca="1">[1]!thsiFinD("ths_mfi_stock",$A4226,$A$1,7,100,100)</f>
        <v>14.275559869433</v>
      </c>
      <c r="F4226" s="3">
        <f ca="1">[1]!thsiFinD("ths_expma_stock",$A4226,$A$1,7,100,100)</f>
        <v>2.8544984098784001</v>
      </c>
      <c r="G4226" s="3">
        <f ca="1">[1]!thsiFinD("ths_rsi_stock",$A4226,$A$1,7,100,100)</f>
        <v>19.865554737528001</v>
      </c>
      <c r="H4226" s="3">
        <f ca="1">[1]!thsiFinD("ths_adtm_stock",$A4226,$A$1,7,3,100,100,100)</f>
        <v>-0.25</v>
      </c>
      <c r="I4226" s="3">
        <f ca="1">[1]!thsiFinD("ths_bbiboll_stock",$A4226,$A$1,7,3,100,100,100)</f>
        <v>2.8996875000000002</v>
      </c>
      <c r="J4226" s="3">
        <f ca="1">[1]!thsiFinD("ths_dptb_stock",$A4226,$A$1,7,104,100,100)</f>
        <v>0.71428571428570997</v>
      </c>
      <c r="K4226" s="3">
        <f ca="1">[1]!thsiFinD("ths_srmi_stock",$A4226,$A$1,7,100,100)</f>
        <v>-6.0810810810811002E-2</v>
      </c>
      <c r="L4226" s="3">
        <f ca="1">[1]!thsiFinD("ths_atr_stock",$A4226,$A$1,7,101,100,100)</f>
        <v>7.0000000000000007E-2</v>
      </c>
      <c r="M4226" s="3">
        <f ca="1">[1]!thsiFinD("ths_vol_w_stock",$A4226,$A$1)/1000000</f>
        <v>37.519478999999997</v>
      </c>
      <c r="N4226" s="3">
        <f ca="1">[1]!thsiFinD("ths_turnover_ratio_w_stock",$A4226,$A$1)</f>
        <v>3.6724390761865999</v>
      </c>
      <c r="O4226" s="3">
        <f ca="1">[1]!thsiFinD("ths_relative_chg_ratio_w_stock",$A4226,$A$1,104,100)</f>
        <v>-2.5098039523127</v>
      </c>
      <c r="P4226" s="3">
        <f ca="1">[1]!thsiFinD("ths_chg_ratio_w_stock",$A4226,$B$1,100)</f>
        <v>-0.71942446043165997</v>
      </c>
    </row>
    <row r="4227" spans="1:16" x14ac:dyDescent="0.25">
      <c r="A4227" s="2" t="s">
        <v>4225</v>
      </c>
      <c r="B4227" s="2" t="s">
        <v>9588</v>
      </c>
      <c r="C4227" s="3">
        <f ca="1">[1]!thsiFinD("ths_vol_ratio_stock",$A4227,$A$1,7,100)</f>
        <v>0.56253895852470004</v>
      </c>
      <c r="D4227" s="3">
        <f ca="1">[1]!thsiFinD("ths_cr_stock",$A4227,$A$1,7,100,100)</f>
        <v>158.07228915663001</v>
      </c>
      <c r="E4227" s="3">
        <f ca="1">[1]!thsiFinD("ths_mfi_stock",$A4227,$A$1,7,100,100)</f>
        <v>75.695437196005997</v>
      </c>
      <c r="F4227" s="3">
        <f ca="1">[1]!thsiFinD("ths_expma_stock",$A4227,$A$1,7,100,100)</f>
        <v>12.739968640255</v>
      </c>
      <c r="G4227" s="3">
        <f ca="1">[1]!thsiFinD("ths_rsi_stock",$A4227,$A$1,7,100,100)</f>
        <v>56.401114047096002</v>
      </c>
      <c r="H4227" s="3">
        <f ca="1">[1]!thsiFinD("ths_adtm_stock",$A4227,$A$1,7,3,100,100,100)</f>
        <v>0.71014492753623004</v>
      </c>
      <c r="I4227" s="3">
        <f ca="1">[1]!thsiFinD("ths_bbiboll_stock",$A4227,$A$1,7,3,100,100,100)</f>
        <v>12.637291666667</v>
      </c>
      <c r="J4227" s="3">
        <f ca="1">[1]!thsiFinD("ths_dptb_stock",$A4227,$A$1,7,104,100,100)</f>
        <v>0.57142857142856995</v>
      </c>
      <c r="K4227" s="3">
        <f ca="1">[1]!thsiFinD("ths_srmi_stock",$A4227,$A$1,7,100,100)</f>
        <v>5.8639562157935997E-2</v>
      </c>
      <c r="L4227" s="3">
        <f ca="1">[1]!thsiFinD("ths_atr_stock",$A4227,$A$1,7,101,100,100)</f>
        <v>0.51</v>
      </c>
      <c r="M4227" s="3">
        <f ca="1">[1]!thsiFinD("ths_vol_w_stock",$A4227,$A$1)/1000000</f>
        <v>24.13475</v>
      </c>
      <c r="N4227" s="3">
        <f ca="1">[1]!thsiFinD("ths_turnover_ratio_w_stock",$A4227,$A$1)</f>
        <v>11.730886771730001</v>
      </c>
      <c r="O4227" s="3">
        <f ca="1">[1]!thsiFinD("ths_relative_chg_ratio_w_stock",$A4227,$A$1,104,100)</f>
        <v>2.4031437889785998</v>
      </c>
      <c r="P4227" s="3">
        <f ca="1">[1]!thsiFinD("ths_chg_ratio_w_stock",$A4227,$B$1,100)</f>
        <v>-2.5019546520719</v>
      </c>
    </row>
    <row r="4228" spans="1:16" x14ac:dyDescent="0.25">
      <c r="A4228" s="2" t="s">
        <v>4226</v>
      </c>
      <c r="B4228" s="2" t="s">
        <v>9589</v>
      </c>
      <c r="C4228" s="3">
        <f ca="1">[1]!thsiFinD("ths_vol_ratio_stock",$A4228,$A$1,7,100)</f>
        <v>0.92886444611826002</v>
      </c>
      <c r="D4228" s="3">
        <f ca="1">[1]!thsiFinD("ths_cr_stock",$A4228,$A$1,7,100,100)</f>
        <v>93.328220858896003</v>
      </c>
      <c r="E4228" s="3">
        <f ca="1">[1]!thsiFinD("ths_mfi_stock",$A4228,$A$1,7,100,100)</f>
        <v>51.778944484705001</v>
      </c>
      <c r="F4228" s="3">
        <f ca="1">[1]!thsiFinD("ths_expma_stock",$A4228,$A$1,7,100,100)</f>
        <v>108.09862197132</v>
      </c>
      <c r="G4228" s="3">
        <f ca="1">[1]!thsiFinD("ths_rsi_stock",$A4228,$A$1,7,100,100)</f>
        <v>39.613449625785996</v>
      </c>
      <c r="H4228" s="3">
        <f ca="1">[1]!thsiFinD("ths_adtm_stock",$A4228,$A$1,7,3,100,100,100)</f>
        <v>-0.37252619324795999</v>
      </c>
      <c r="I4228" s="3">
        <f ca="1">[1]!thsiFinD("ths_bbiboll_stock",$A4228,$A$1,7,3,100,100,100)</f>
        <v>108.485625</v>
      </c>
      <c r="J4228" s="3">
        <f ca="1">[1]!thsiFinD("ths_dptb_stock",$A4228,$A$1,7,104,100,100)</f>
        <v>0.71428571428570997</v>
      </c>
      <c r="K4228" s="3">
        <f ca="1">[1]!thsiFinD("ths_srmi_stock",$A4228,$A$1,7,100,100)</f>
        <v>-1.2902036678647E-2</v>
      </c>
      <c r="L4228" s="3">
        <f ca="1">[1]!thsiFinD("ths_atr_stock",$A4228,$A$1,7,101,100,100)</f>
        <v>3.6514285714286001</v>
      </c>
      <c r="M4228" s="3">
        <f ca="1">[1]!thsiFinD("ths_vol_w_stock",$A4228,$A$1)/1000000</f>
        <v>11.115778000000001</v>
      </c>
      <c r="N4228" s="3">
        <f ca="1">[1]!thsiFinD("ths_turnover_ratio_w_stock",$A4228,$A$1)</f>
        <v>2.8155440741688</v>
      </c>
      <c r="O4228" s="3">
        <f ca="1">[1]!thsiFinD("ths_relative_chg_ratio_w_stock",$A4228,$A$1,104,100)</f>
        <v>0.36227717758653</v>
      </c>
      <c r="P4228" s="3">
        <f ca="1">[1]!thsiFinD("ths_chg_ratio_w_stock",$A4228,$B$1,100)</f>
        <v>3.6224442162263002</v>
      </c>
    </row>
    <row r="4229" spans="1:16" x14ac:dyDescent="0.25">
      <c r="A4229" s="2" t="s">
        <v>4227</v>
      </c>
      <c r="B4229" s="2" t="s">
        <v>9590</v>
      </c>
      <c r="C4229" s="3">
        <f ca="1">[1]!thsiFinD("ths_vol_ratio_stock",$A4229,$A$1,7,100)</f>
        <v>1.3072263041781</v>
      </c>
      <c r="D4229" s="3">
        <f ca="1">[1]!thsiFinD("ths_cr_stock",$A4229,$A$1,7,100,100)</f>
        <v>132.52396166134</v>
      </c>
      <c r="E4229" s="3">
        <f ca="1">[1]!thsiFinD("ths_mfi_stock",$A4229,$A$1,7,100,100)</f>
        <v>47.579302705601002</v>
      </c>
      <c r="F4229" s="3">
        <f ca="1">[1]!thsiFinD("ths_expma_stock",$A4229,$A$1,7,100,100)</f>
        <v>49.890385492448999</v>
      </c>
      <c r="G4229" s="3">
        <f ca="1">[1]!thsiFinD("ths_rsi_stock",$A4229,$A$1,7,100,100)</f>
        <v>51.512427185949001</v>
      </c>
      <c r="H4229" s="3">
        <f ca="1">[1]!thsiFinD("ths_adtm_stock",$A4229,$A$1,7,3,100,100,100)</f>
        <v>0.50180505415162002</v>
      </c>
      <c r="I4229" s="3">
        <f ca="1">[1]!thsiFinD("ths_bbiboll_stock",$A4229,$A$1,7,3,100,100,100)</f>
        <v>49.552187500000002</v>
      </c>
      <c r="J4229" s="3">
        <f ca="1">[1]!thsiFinD("ths_dptb_stock",$A4229,$A$1,7,104,100,100)</f>
        <v>0.57142857142856995</v>
      </c>
      <c r="K4229" s="3">
        <f ca="1">[1]!thsiFinD("ths_srmi_stock",$A4229,$A$1,7,100,100)</f>
        <v>2.0375226951785001E-2</v>
      </c>
      <c r="L4229" s="3">
        <f ca="1">[1]!thsiFinD("ths_atr_stock",$A4229,$A$1,7,101,100,100)</f>
        <v>1.7342857142857</v>
      </c>
      <c r="M4229" s="3">
        <f ca="1">[1]!thsiFinD("ths_vol_w_stock",$A4229,$A$1)/1000000</f>
        <v>37.107210000000002</v>
      </c>
      <c r="N4229" s="3">
        <f ca="1">[1]!thsiFinD("ths_turnover_ratio_w_stock",$A4229,$A$1)</f>
        <v>5.3957220860010997</v>
      </c>
      <c r="O4229" s="3">
        <f ca="1">[1]!thsiFinD("ths_relative_chg_ratio_w_stock",$A4229,$A$1,104,100)</f>
        <v>2.5009977166123001</v>
      </c>
      <c r="P4229" s="3">
        <f ca="1">[1]!thsiFinD("ths_chg_ratio_w_stock",$A4229,$B$1,100)</f>
        <v>-1.5331853943917999</v>
      </c>
    </row>
    <row r="4230" spans="1:16" x14ac:dyDescent="0.25">
      <c r="A4230" s="2" t="s">
        <v>4228</v>
      </c>
      <c r="B4230" s="2" t="s">
        <v>9591</v>
      </c>
      <c r="C4230" s="3">
        <f ca="1">[1]!thsiFinD("ths_vol_ratio_stock",$A4230,$A$1,7,100)</f>
        <v>0.64029731248524002</v>
      </c>
      <c r="D4230" s="3">
        <f ca="1">[1]!thsiFinD("ths_cr_stock",$A4230,$A$1,7,100,100)</f>
        <v>45.661157024792999</v>
      </c>
      <c r="E4230" s="3">
        <f ca="1">[1]!thsiFinD("ths_mfi_stock",$A4230,$A$1,7,100,100)</f>
        <v>48.383152477267998</v>
      </c>
      <c r="F4230" s="3">
        <f ca="1">[1]!thsiFinD("ths_expma_stock",$A4230,$A$1,7,100,100)</f>
        <v>12.937138058517</v>
      </c>
      <c r="G4230" s="3">
        <f ca="1">[1]!thsiFinD("ths_rsi_stock",$A4230,$A$1,7,100,100)</f>
        <v>28.452774842665999</v>
      </c>
      <c r="H4230" s="3">
        <f ca="1">[1]!thsiFinD("ths_adtm_stock",$A4230,$A$1,7,3,100,100,100)</f>
        <v>0.1186440677966</v>
      </c>
      <c r="I4230" s="3">
        <f ca="1">[1]!thsiFinD("ths_bbiboll_stock",$A4230,$A$1,7,3,100,100,100)</f>
        <v>13.048958333332999</v>
      </c>
      <c r="J4230" s="3">
        <f ca="1">[1]!thsiFinD("ths_dptb_stock",$A4230,$A$1,7,104,100,100)</f>
        <v>0.85714285714285998</v>
      </c>
      <c r="K4230" s="3">
        <f ca="1">[1]!thsiFinD("ths_srmi_stock",$A4230,$A$1,7,100,100)</f>
        <v>-4.7076689445710002E-2</v>
      </c>
      <c r="L4230" s="3">
        <f ca="1">[1]!thsiFinD("ths_atr_stock",$A4230,$A$1,7,101,100,100)</f>
        <v>0.33571428571429002</v>
      </c>
      <c r="M4230" s="3">
        <f ca="1">[1]!thsiFinD("ths_vol_w_stock",$A4230,$A$1)/1000000</f>
        <v>14.452152</v>
      </c>
      <c r="N4230" s="3">
        <f ca="1">[1]!thsiFinD("ths_turnover_ratio_w_stock",$A4230,$A$1)</f>
        <v>8.0956817509612993</v>
      </c>
      <c r="O4230" s="3">
        <f ca="1">[1]!thsiFinD("ths_relative_chg_ratio_w_stock",$A4230,$A$1,104,100)</f>
        <v>-2.9751240149184</v>
      </c>
      <c r="P4230" s="3">
        <f ca="1">[1]!thsiFinD("ths_chg_ratio_w_stock",$A4230,$B$1,100)</f>
        <v>-0.3187250996016</v>
      </c>
    </row>
    <row r="4231" spans="1:16" x14ac:dyDescent="0.25">
      <c r="A4231" s="2" t="s">
        <v>4229</v>
      </c>
      <c r="B4231" s="2" t="s">
        <v>9592</v>
      </c>
      <c r="C4231" s="3">
        <f ca="1">[1]!thsiFinD("ths_vol_ratio_stock",$A4231,$A$1,7,100)</f>
        <v>0.64134128130468004</v>
      </c>
      <c r="D4231" s="3">
        <f ca="1">[1]!thsiFinD("ths_cr_stock",$A4231,$A$1,7,100,100)</f>
        <v>54.545454545455001</v>
      </c>
      <c r="E4231" s="3">
        <f ca="1">[1]!thsiFinD("ths_mfi_stock",$A4231,$A$1,7,100,100)</f>
        <v>45.036411108887997</v>
      </c>
      <c r="F4231" s="3">
        <f ca="1">[1]!thsiFinD("ths_expma_stock",$A4231,$A$1,7,100,100)</f>
        <v>2.5139821478753999</v>
      </c>
      <c r="G4231" s="3">
        <f ca="1">[1]!thsiFinD("ths_rsi_stock",$A4231,$A$1,7,100,100)</f>
        <v>31.299295653998001</v>
      </c>
      <c r="H4231" s="3">
        <f ca="1">[1]!thsiFinD("ths_adtm_stock",$A4231,$A$1,7,3,100,100,100)</f>
        <v>0.77500000000000002</v>
      </c>
      <c r="I4231" s="3">
        <f ca="1">[1]!thsiFinD("ths_bbiboll_stock",$A4231,$A$1,7,3,100,100,100)</f>
        <v>2.5452083333333002</v>
      </c>
      <c r="J4231" s="3">
        <f ca="1">[1]!thsiFinD("ths_dptb_stock",$A4231,$A$1,7,104,100,100)</f>
        <v>0.57142857142856995</v>
      </c>
      <c r="K4231" s="3">
        <f ca="1">[1]!thsiFinD("ths_srmi_stock",$A4231,$A$1,7,100,100)</f>
        <v>-7.7220077220076996E-2</v>
      </c>
      <c r="L4231" s="3">
        <f ca="1">[1]!thsiFinD("ths_atr_stock",$A4231,$A$1,7,101,100,100)</f>
        <v>0.12428571428571</v>
      </c>
      <c r="M4231" s="3">
        <f ca="1">[1]!thsiFinD("ths_vol_w_stock",$A4231,$A$1)/1000000</f>
        <v>17.493122</v>
      </c>
      <c r="N4231" s="3">
        <f ca="1">[1]!thsiFinD("ths_turnover_ratio_w_stock",$A4231,$A$1)</f>
        <v>4.1679218062735996</v>
      </c>
      <c r="O4231" s="3">
        <f ca="1">[1]!thsiFinD("ths_relative_chg_ratio_w_stock",$A4231,$A$1,104,100)</f>
        <v>-8.8539515184598994</v>
      </c>
      <c r="P4231" s="3">
        <f ca="1">[1]!thsiFinD("ths_chg_ratio_w_stock",$A4231,$B$1,100)</f>
        <v>-1.673640167364</v>
      </c>
    </row>
    <row r="4232" spans="1:16" x14ac:dyDescent="0.25">
      <c r="A4232" s="2" t="s">
        <v>4230</v>
      </c>
      <c r="B4232" s="2" t="s">
        <v>9593</v>
      </c>
      <c r="C4232" s="3">
        <f ca="1">[1]!thsiFinD("ths_vol_ratio_stock",$A4232,$A$1,7,100)</f>
        <v>0.63418667043432997</v>
      </c>
      <c r="D4232" s="3">
        <f ca="1">[1]!thsiFinD("ths_cr_stock",$A4232,$A$1,7,100,100)</f>
        <v>-0.49140049140031</v>
      </c>
      <c r="E4232" s="3">
        <f ca="1">[1]!thsiFinD("ths_mfi_stock",$A4232,$A$1,7,100,100)</f>
        <v>8.8817189083471</v>
      </c>
      <c r="F4232" s="3">
        <f ca="1">[1]!thsiFinD("ths_expma_stock",$A4232,$A$1,7,100,100)</f>
        <v>6.3786892521566996</v>
      </c>
      <c r="G4232" s="3">
        <f ca="1">[1]!thsiFinD("ths_rsi_stock",$A4232,$A$1,7,100,100)</f>
        <v>21.318617346711999</v>
      </c>
      <c r="H4232" s="3">
        <f ca="1">[1]!thsiFinD("ths_adtm_stock",$A4232,$A$1,7,3,100,100,100)</f>
        <v>0</v>
      </c>
      <c r="I4232" s="3">
        <f ca="1">[1]!thsiFinD("ths_bbiboll_stock",$A4232,$A$1,7,3,100,100,100)</f>
        <v>6.5644791666667004</v>
      </c>
      <c r="J4232" s="3">
        <f ca="1">[1]!thsiFinD("ths_dptb_stock",$A4232,$A$1,7,104,100,100)</f>
        <v>0.42857142857142999</v>
      </c>
      <c r="K4232" s="3">
        <f ca="1">[1]!thsiFinD("ths_srmi_stock",$A4232,$A$1,7,100,100)</f>
        <v>-9.4890510948904994E-2</v>
      </c>
      <c r="L4232" s="3">
        <f ca="1">[1]!thsiFinD("ths_atr_stock",$A4232,$A$1,7,101,100,100)</f>
        <v>0.19571428571429</v>
      </c>
      <c r="M4232" s="3">
        <f ca="1">[1]!thsiFinD("ths_vol_w_stock",$A4232,$A$1)/1000000</f>
        <v>30.827798999999999</v>
      </c>
      <c r="N4232" s="3">
        <f ca="1">[1]!thsiFinD("ths_turnover_ratio_w_stock",$A4232,$A$1)</f>
        <v>3.3529113577982002</v>
      </c>
      <c r="O4232" s="3">
        <f ca="1">[1]!thsiFinD("ths_relative_chg_ratio_w_stock",$A4232,$A$1,104,100)</f>
        <v>-5.0479864547432003</v>
      </c>
      <c r="P4232" s="3">
        <f ca="1">[1]!thsiFinD("ths_chg_ratio_w_stock",$A4232,$B$1,100)</f>
        <v>5.4838709677419004</v>
      </c>
    </row>
    <row r="4233" spans="1:16" x14ac:dyDescent="0.25">
      <c r="A4233" s="2" t="s">
        <v>4231</v>
      </c>
      <c r="B4233" s="2" t="s">
        <v>9594</v>
      </c>
      <c r="C4233" s="3">
        <f ca="1">[1]!thsiFinD("ths_vol_ratio_stock",$A4233,$A$1,7,100)</f>
        <v>0.65468596181233996</v>
      </c>
      <c r="D4233" s="3">
        <f ca="1">[1]!thsiFinD("ths_cr_stock",$A4233,$A$1,7,100,100)</f>
        <v>-18.316831683168001</v>
      </c>
      <c r="E4233" s="3">
        <f ca="1">[1]!thsiFinD("ths_mfi_stock",$A4233,$A$1,7,100,100)</f>
        <v>18.002018305943</v>
      </c>
      <c r="F4233" s="3">
        <f ca="1">[1]!thsiFinD("ths_expma_stock",$A4233,$A$1,7,100,100)</f>
        <v>10.499324698074</v>
      </c>
      <c r="G4233" s="3">
        <f ca="1">[1]!thsiFinD("ths_rsi_stock",$A4233,$A$1,7,100,100)</f>
        <v>31.032612022485001</v>
      </c>
      <c r="H4233" s="3">
        <f ca="1">[1]!thsiFinD("ths_adtm_stock",$A4233,$A$1,7,3,100,100,100)</f>
        <v>-0.84873949579831998</v>
      </c>
      <c r="I4233" s="3">
        <f ca="1">[1]!thsiFinD("ths_bbiboll_stock",$A4233,$A$1,7,3,100,100,100)</f>
        <v>10.791770833333</v>
      </c>
      <c r="J4233" s="3">
        <f ca="1">[1]!thsiFinD("ths_dptb_stock",$A4233,$A$1,7,104,100,100)</f>
        <v>0.57142857142856995</v>
      </c>
      <c r="K4233" s="3">
        <f ca="1">[1]!thsiFinD("ths_srmi_stock",$A4233,$A$1,7,100,100)</f>
        <v>-0.14309484193012001</v>
      </c>
      <c r="L4233" s="3">
        <f ca="1">[1]!thsiFinD("ths_atr_stock",$A4233,$A$1,7,101,100,100)</f>
        <v>0.48571428571428998</v>
      </c>
      <c r="M4233" s="3">
        <f ca="1">[1]!thsiFinD("ths_vol_w_stock",$A4233,$A$1)/1000000</f>
        <v>13.917828</v>
      </c>
      <c r="N4233" s="3">
        <f ca="1">[1]!thsiFinD("ths_turnover_ratio_w_stock",$A4233,$A$1)</f>
        <v>3.8823557362394001</v>
      </c>
      <c r="O4233" s="3">
        <f ca="1">[1]!thsiFinD("ths_relative_chg_ratio_w_stock",$A4233,$A$1,104,100)</f>
        <v>-0.79483033146199</v>
      </c>
      <c r="P4233" s="3">
        <f ca="1">[1]!thsiFinD("ths_chg_ratio_w_stock",$A4233,$B$1,100)</f>
        <v>-4.0776699029126</v>
      </c>
    </row>
    <row r="4234" spans="1:16" x14ac:dyDescent="0.25">
      <c r="A4234" s="2" t="s">
        <v>4232</v>
      </c>
      <c r="B4234" s="2" t="s">
        <v>9595</v>
      </c>
      <c r="C4234" s="3">
        <f ca="1">[1]!thsiFinD("ths_vol_ratio_stock",$A4234,$A$1,7,100)</f>
        <v>0.75308190875326997</v>
      </c>
      <c r="D4234" s="3">
        <f ca="1">[1]!thsiFinD("ths_cr_stock",$A4234,$A$1,7,100,100)</f>
        <v>69.602272727271995</v>
      </c>
      <c r="E4234" s="3">
        <f ca="1">[1]!thsiFinD("ths_mfi_stock",$A4234,$A$1,7,100,100)</f>
        <v>55.697920371727001</v>
      </c>
      <c r="F4234" s="3">
        <f ca="1">[1]!thsiFinD("ths_expma_stock",$A4234,$A$1,7,100,100)</f>
        <v>18.024720689871</v>
      </c>
      <c r="G4234" s="3">
        <f ca="1">[1]!thsiFinD("ths_rsi_stock",$A4234,$A$1,7,100,100)</f>
        <v>30.563534425082</v>
      </c>
      <c r="H4234" s="3">
        <f ca="1">[1]!thsiFinD("ths_adtm_stock",$A4234,$A$1,7,3,100,100,100)</f>
        <v>0.33757961783439999</v>
      </c>
      <c r="I4234" s="3">
        <f ca="1">[1]!thsiFinD("ths_bbiboll_stock",$A4234,$A$1,7,3,100,100,100)</f>
        <v>18.263124999999999</v>
      </c>
      <c r="J4234" s="3">
        <f ca="1">[1]!thsiFinD("ths_dptb_stock",$A4234,$A$1,7,104,100,100)</f>
        <v>0.85714285714285998</v>
      </c>
      <c r="K4234" s="3">
        <f ca="1">[1]!thsiFinD("ths_srmi_stock",$A4234,$A$1,7,100,100)</f>
        <v>-2.7086788280818001E-2</v>
      </c>
      <c r="L4234" s="3">
        <f ca="1">[1]!thsiFinD("ths_atr_stock",$A4234,$A$1,7,101,100,100)</f>
        <v>0.56857142857142995</v>
      </c>
      <c r="M4234" s="3">
        <f ca="1">[1]!thsiFinD("ths_vol_w_stock",$A4234,$A$1)/1000000</f>
        <v>14.770675000000001</v>
      </c>
      <c r="N4234" s="3">
        <f ca="1">[1]!thsiFinD("ths_turnover_ratio_w_stock",$A4234,$A$1)</f>
        <v>5.7339400793998001</v>
      </c>
      <c r="O4234" s="3">
        <f ca="1">[1]!thsiFinD("ths_relative_chg_ratio_w_stock",$A4234,$A$1,104,100)</f>
        <v>-0.48928986432457</v>
      </c>
      <c r="P4234" s="3">
        <f ca="1">[1]!thsiFinD("ths_chg_ratio_w_stock",$A4234,$B$1,100)</f>
        <v>-3.1818181818181999</v>
      </c>
    </row>
    <row r="4235" spans="1:16" x14ac:dyDescent="0.25">
      <c r="A4235" s="2" t="s">
        <v>4233</v>
      </c>
      <c r="B4235" s="2" t="s">
        <v>9596</v>
      </c>
      <c r="C4235" s="3">
        <f ca="1">[1]!thsiFinD("ths_vol_ratio_stock",$A4235,$A$1,7,100)</f>
        <v>1.0536399797141001</v>
      </c>
      <c r="D4235" s="3">
        <f ca="1">[1]!thsiFinD("ths_cr_stock",$A4235,$A$1,7,100,100)</f>
        <v>53.973509933774999</v>
      </c>
      <c r="E4235" s="3">
        <f ca="1">[1]!thsiFinD("ths_mfi_stock",$A4235,$A$1,7,100,100)</f>
        <v>39.057475792536003</v>
      </c>
      <c r="F4235" s="3">
        <f ca="1">[1]!thsiFinD("ths_expma_stock",$A4235,$A$1,7,100,100)</f>
        <v>13.31104232563</v>
      </c>
      <c r="G4235" s="3">
        <f ca="1">[1]!thsiFinD("ths_rsi_stock",$A4235,$A$1,7,100,100)</f>
        <v>26.004760084149002</v>
      </c>
      <c r="H4235" s="3">
        <f ca="1">[1]!thsiFinD("ths_adtm_stock",$A4235,$A$1,7,3,100,100,100)</f>
        <v>-0.4</v>
      </c>
      <c r="I4235" s="3">
        <f ca="1">[1]!thsiFinD("ths_bbiboll_stock",$A4235,$A$1,7,3,100,100,100)</f>
        <v>13.551979166667</v>
      </c>
      <c r="J4235" s="3">
        <f ca="1">[1]!thsiFinD("ths_dptb_stock",$A4235,$A$1,7,104,100,100)</f>
        <v>0.85714285714285998</v>
      </c>
      <c r="K4235" s="3">
        <f ca="1">[1]!thsiFinD("ths_srmi_stock",$A4235,$A$1,7,100,100)</f>
        <v>-6.2682215743440003E-2</v>
      </c>
      <c r="L4235" s="3">
        <f ca="1">[1]!thsiFinD("ths_atr_stock",$A4235,$A$1,7,101,100,100)</f>
        <v>0.44285714285714001</v>
      </c>
      <c r="M4235" s="3">
        <f ca="1">[1]!thsiFinD("ths_vol_w_stock",$A4235,$A$1)/1000000</f>
        <v>25.056186</v>
      </c>
      <c r="N4235" s="3">
        <f ca="1">[1]!thsiFinD("ths_turnover_ratio_w_stock",$A4235,$A$1)</f>
        <v>5.2917074976159002</v>
      </c>
      <c r="O4235" s="3">
        <f ca="1">[1]!thsiFinD("ths_relative_chg_ratio_w_stock",$A4235,$A$1,104,100)</f>
        <v>-3.7958265011195</v>
      </c>
      <c r="P4235" s="3">
        <f ca="1">[1]!thsiFinD("ths_chg_ratio_w_stock",$A4235,$B$1,100)</f>
        <v>-0.77760497667185002</v>
      </c>
    </row>
    <row r="4236" spans="1:16" x14ac:dyDescent="0.25">
      <c r="A4236" s="2" t="s">
        <v>4234</v>
      </c>
      <c r="B4236" s="2" t="s">
        <v>9597</v>
      </c>
      <c r="C4236" s="3">
        <f ca="1">[1]!thsiFinD("ths_vol_ratio_stock",$A4236,$A$1,7,100)</f>
        <v>0.53414570511044002</v>
      </c>
      <c r="D4236" s="3">
        <f ca="1">[1]!thsiFinD("ths_cr_stock",$A4236,$A$1,7,100,100)</f>
        <v>41.068702290075997</v>
      </c>
      <c r="E4236" s="3">
        <f ca="1">[1]!thsiFinD("ths_mfi_stock",$A4236,$A$1,7,100,100)</f>
        <v>29.037766728754001</v>
      </c>
      <c r="F4236" s="3">
        <f ca="1">[1]!thsiFinD("ths_expma_stock",$A4236,$A$1,7,100,100)</f>
        <v>21.233509899859001</v>
      </c>
      <c r="G4236" s="3">
        <f ca="1">[1]!thsiFinD("ths_rsi_stock",$A4236,$A$1,7,100,100)</f>
        <v>34.724721508038002</v>
      </c>
      <c r="H4236" s="3">
        <f ca="1">[1]!thsiFinD("ths_adtm_stock",$A4236,$A$1,7,3,100,100,100)</f>
        <v>-0.625</v>
      </c>
      <c r="I4236" s="3">
        <f ca="1">[1]!thsiFinD("ths_bbiboll_stock",$A4236,$A$1,7,3,100,100,100)</f>
        <v>21.427708333333001</v>
      </c>
      <c r="J4236" s="3">
        <f ca="1">[1]!thsiFinD("ths_dptb_stock",$A4236,$A$1,7,104,100,100)</f>
        <v>0.57142857142856995</v>
      </c>
      <c r="K4236" s="3">
        <f ca="1">[1]!thsiFinD("ths_srmi_stock",$A4236,$A$1,7,100,100)</f>
        <v>-6.6186402521386994E-2</v>
      </c>
      <c r="L4236" s="3">
        <f ca="1">[1]!thsiFinD("ths_atr_stock",$A4236,$A$1,7,101,100,100)</f>
        <v>0.89428571428571002</v>
      </c>
      <c r="M4236" s="3">
        <f ca="1">[1]!thsiFinD("ths_vol_w_stock",$A4236,$A$1)/1000000</f>
        <v>64.368013000000005</v>
      </c>
      <c r="N4236" s="3">
        <f ca="1">[1]!thsiFinD("ths_turnover_ratio_w_stock",$A4236,$A$1)</f>
        <v>8.9111234165106001</v>
      </c>
      <c r="O4236" s="3">
        <f ca="1">[1]!thsiFinD("ths_relative_chg_ratio_w_stock",$A4236,$A$1,104,100)</f>
        <v>-4.9422735894601999</v>
      </c>
      <c r="P4236" s="3">
        <f ca="1">[1]!thsiFinD("ths_chg_ratio_w_stock",$A4236,$B$1,100)</f>
        <v>-5.4484088717454</v>
      </c>
    </row>
    <row r="4237" spans="1:16" x14ac:dyDescent="0.25">
      <c r="A4237" s="2" t="s">
        <v>4235</v>
      </c>
      <c r="B4237" s="2" t="s">
        <v>9598</v>
      </c>
      <c r="C4237" s="3">
        <f ca="1">[1]!thsiFinD("ths_vol_ratio_stock",$A4237,$A$1,7,100)</f>
        <v>1.1343733158283</v>
      </c>
      <c r="D4237" s="3">
        <f ca="1">[1]!thsiFinD("ths_cr_stock",$A4237,$A$1,7,100,100)</f>
        <v>4.7388781431335003</v>
      </c>
      <c r="E4237" s="3">
        <f ca="1">[1]!thsiFinD("ths_mfi_stock",$A4237,$A$1,7,100,100)</f>
        <v>0</v>
      </c>
      <c r="F4237" s="3">
        <f ca="1">[1]!thsiFinD("ths_expma_stock",$A4237,$A$1,7,100,100)</f>
        <v>11.335783285853999</v>
      </c>
      <c r="G4237" s="3">
        <f ca="1">[1]!thsiFinD("ths_rsi_stock",$A4237,$A$1,7,100,100)</f>
        <v>12.939019250757999</v>
      </c>
      <c r="H4237" s="3">
        <f ca="1">[1]!thsiFinD("ths_adtm_stock",$A4237,$A$1,7,3,100,100,100)</f>
        <v>-0.88979591836734995</v>
      </c>
      <c r="I4237" s="3">
        <f ca="1">[1]!thsiFinD("ths_bbiboll_stock",$A4237,$A$1,7,3,100,100,100)</f>
        <v>11.693541666667</v>
      </c>
      <c r="J4237" s="3">
        <f ca="1">[1]!thsiFinD("ths_dptb_stock",$A4237,$A$1,7,104,100,100)</f>
        <v>0.57142857142856995</v>
      </c>
      <c r="K4237" s="3">
        <f ca="1">[1]!thsiFinD("ths_srmi_stock",$A4237,$A$1,7,100,100)</f>
        <v>-0.16256938937351001</v>
      </c>
      <c r="L4237" s="3">
        <f ca="1">[1]!thsiFinD("ths_atr_stock",$A4237,$A$1,7,101,100,100)</f>
        <v>0.51571428571429001</v>
      </c>
      <c r="M4237" s="3">
        <f ca="1">[1]!thsiFinD("ths_vol_w_stock",$A4237,$A$1)/1000000</f>
        <v>15.662879999999999</v>
      </c>
      <c r="N4237" s="3">
        <f ca="1">[1]!thsiFinD("ths_turnover_ratio_w_stock",$A4237,$A$1)</f>
        <v>6.4770821272020997</v>
      </c>
      <c r="O4237" s="3">
        <f ca="1">[1]!thsiFinD("ths_relative_chg_ratio_w_stock",$A4237,$A$1,104,100)</f>
        <v>-12.919660062769999</v>
      </c>
      <c r="P4237" s="3">
        <f ca="1">[1]!thsiFinD("ths_chg_ratio_w_stock",$A4237,$B$1,100)</f>
        <v>-0.28409090909092</v>
      </c>
    </row>
    <row r="4238" spans="1:16" x14ac:dyDescent="0.25">
      <c r="A4238" s="2" t="s">
        <v>4236</v>
      </c>
      <c r="B4238" s="2" t="s">
        <v>9599</v>
      </c>
      <c r="C4238" s="3">
        <f ca="1">[1]!thsiFinD("ths_vol_ratio_stock",$A4238,$A$1,7,100)</f>
        <v>4.9554470355072002</v>
      </c>
      <c r="D4238" s="3">
        <f ca="1">[1]!thsiFinD("ths_cr_stock",$A4238,$A$1,7,100,100)</f>
        <v>108.06451612903</v>
      </c>
      <c r="E4238" s="3">
        <f ca="1">[1]!thsiFinD("ths_mfi_stock",$A4238,$A$1,7,100,100)</f>
        <v>64.706806255033001</v>
      </c>
      <c r="F4238" s="3">
        <f ca="1">[1]!thsiFinD("ths_expma_stock",$A4238,$A$1,7,100,100)</f>
        <v>2.9258862680768001</v>
      </c>
      <c r="G4238" s="3">
        <f ca="1">[1]!thsiFinD("ths_rsi_stock",$A4238,$A$1,7,100,100)</f>
        <v>59.027506419345002</v>
      </c>
      <c r="H4238" s="3">
        <f ca="1">[1]!thsiFinD("ths_adtm_stock",$A4238,$A$1,7,3,100,100,100)</f>
        <v>0</v>
      </c>
      <c r="I4238" s="3">
        <f ca="1">[1]!thsiFinD("ths_bbiboll_stock",$A4238,$A$1,7,3,100,100,100)</f>
        <v>2.9644791666666999</v>
      </c>
      <c r="J4238" s="3">
        <f ca="1">[1]!thsiFinD("ths_dptb_stock",$A4238,$A$1,7,104,100,100)</f>
        <v>0.42857142857142999</v>
      </c>
      <c r="K4238" s="3">
        <f ca="1">[1]!thsiFinD("ths_srmi_stock",$A4238,$A$1,7,100,100)</f>
        <v>4.2207792207792E-2</v>
      </c>
      <c r="L4238" s="3">
        <f ca="1">[1]!thsiFinD("ths_atr_stock",$A4238,$A$1,7,101,100,100)</f>
        <v>0.12714285714286</v>
      </c>
      <c r="M4238" s="3">
        <f ca="1">[1]!thsiFinD("ths_vol_w_stock",$A4238,$A$1)/1000000</f>
        <v>60.548520000000003</v>
      </c>
      <c r="N4238" s="3">
        <f ca="1">[1]!thsiFinD("ths_turnover_ratio_w_stock",$A4238,$A$1)</f>
        <v>15.876665058421001</v>
      </c>
      <c r="O4238" s="3">
        <f ca="1">[1]!thsiFinD("ths_relative_chg_ratio_w_stock",$A4238,$A$1,104,100)</f>
        <v>7.8708188850575</v>
      </c>
      <c r="P4238" s="3">
        <f ca="1">[1]!thsiFinD("ths_chg_ratio_w_stock",$A4238,$B$1,100)</f>
        <v>-4.2207792207791996</v>
      </c>
    </row>
    <row r="4239" spans="1:16" x14ac:dyDescent="0.25">
      <c r="A4239" s="2" t="s">
        <v>4237</v>
      </c>
      <c r="B4239" s="2" t="s">
        <v>9600</v>
      </c>
      <c r="C4239" s="3">
        <f ca="1">[1]!thsiFinD("ths_vol_ratio_stock",$A4239,$A$1,7,100)</f>
        <v>1.3773138672191001</v>
      </c>
      <c r="D4239" s="3">
        <f ca="1">[1]!thsiFinD("ths_cr_stock",$A4239,$A$1,7,100,100)</f>
        <v>180.89171974522</v>
      </c>
      <c r="E4239" s="3">
        <f ca="1">[1]!thsiFinD("ths_mfi_stock",$A4239,$A$1,7,100,100)</f>
        <v>50.071110154959001</v>
      </c>
      <c r="F4239" s="3">
        <f ca="1">[1]!thsiFinD("ths_expma_stock",$A4239,$A$1,7,100,100)</f>
        <v>5.5237300430702003</v>
      </c>
      <c r="G4239" s="3">
        <f ca="1">[1]!thsiFinD("ths_rsi_stock",$A4239,$A$1,7,100,100)</f>
        <v>53.183787048048003</v>
      </c>
      <c r="H4239" s="3">
        <f ca="1">[1]!thsiFinD("ths_adtm_stock",$A4239,$A$1,7,3,100,100,100)</f>
        <v>0.5</v>
      </c>
      <c r="I4239" s="3">
        <f ca="1">[1]!thsiFinD("ths_bbiboll_stock",$A4239,$A$1,7,3,100,100,100)</f>
        <v>5.5475000000000003</v>
      </c>
      <c r="J4239" s="3">
        <f ca="1">[1]!thsiFinD("ths_dptb_stock",$A4239,$A$1,7,104,100,100)</f>
        <v>0.71428571428570997</v>
      </c>
      <c r="K4239" s="3">
        <f ca="1">[1]!thsiFinD("ths_srmi_stock",$A4239,$A$1,7,100,100)</f>
        <v>4.4722719141324002E-2</v>
      </c>
      <c r="L4239" s="3">
        <f ca="1">[1]!thsiFinD("ths_atr_stock",$A4239,$A$1,7,101,100,100)</f>
        <v>0.27285714285714002</v>
      </c>
      <c r="M4239" s="3">
        <f ca="1">[1]!thsiFinD("ths_vol_w_stock",$A4239,$A$1)/1000000</f>
        <v>100.70706300000001</v>
      </c>
      <c r="N4239" s="3">
        <f ca="1">[1]!thsiFinD("ths_turnover_ratio_w_stock",$A4239,$A$1)</f>
        <v>26.389764163014</v>
      </c>
      <c r="O4239" s="3">
        <f ca="1">[1]!thsiFinD("ths_relative_chg_ratio_w_stock",$A4239,$A$1,104,100)</f>
        <v>5.7824057298009004</v>
      </c>
      <c r="P4239" s="3">
        <f ca="1">[1]!thsiFinD("ths_chg_ratio_w_stock",$A4239,$B$1,100)</f>
        <v>5.5456171735242004</v>
      </c>
    </row>
    <row r="4240" spans="1:16" x14ac:dyDescent="0.25">
      <c r="A4240" s="2" t="s">
        <v>4238</v>
      </c>
      <c r="B4240" s="2" t="s">
        <v>9601</v>
      </c>
      <c r="C4240" s="3">
        <f ca="1">[1]!thsiFinD("ths_vol_ratio_stock",$A4240,$A$1,7,100)</f>
        <v>0.63601168136062003</v>
      </c>
      <c r="D4240" s="3">
        <f ca="1">[1]!thsiFinD("ths_cr_stock",$A4240,$A$1,7,100,100)</f>
        <v>77.464788732393998</v>
      </c>
      <c r="E4240" s="3">
        <f ca="1">[1]!thsiFinD("ths_mfi_stock",$A4240,$A$1,7,100,100)</f>
        <v>51.816364950617</v>
      </c>
      <c r="F4240" s="3">
        <f ca="1">[1]!thsiFinD("ths_expma_stock",$A4240,$A$1,7,100,100)</f>
        <v>4.5406975453048002</v>
      </c>
      <c r="G4240" s="3">
        <f ca="1">[1]!thsiFinD("ths_rsi_stock",$A4240,$A$1,7,100,100)</f>
        <v>27.84498721261</v>
      </c>
      <c r="H4240" s="3">
        <f ca="1">[1]!thsiFinD("ths_adtm_stock",$A4240,$A$1,7,3,100,100,100)</f>
        <v>0.35135135135134998</v>
      </c>
      <c r="I4240" s="3">
        <f ca="1">[1]!thsiFinD("ths_bbiboll_stock",$A4240,$A$1,7,3,100,100,100)</f>
        <v>4.6101041666666998</v>
      </c>
      <c r="J4240" s="3">
        <f ca="1">[1]!thsiFinD("ths_dptb_stock",$A4240,$A$1,7,104,100,100)</f>
        <v>0.71428571428570997</v>
      </c>
      <c r="K4240" s="3">
        <f ca="1">[1]!thsiFinD("ths_srmi_stock",$A4240,$A$1,7,100,100)</f>
        <v>-2.8508771929825E-2</v>
      </c>
      <c r="L4240" s="3">
        <f ca="1">[1]!thsiFinD("ths_atr_stock",$A4240,$A$1,7,101,100,100)</f>
        <v>0.12</v>
      </c>
      <c r="M4240" s="3">
        <f ca="1">[1]!thsiFinD("ths_vol_w_stock",$A4240,$A$1)/1000000</f>
        <v>27.926613</v>
      </c>
      <c r="N4240" s="3">
        <f ca="1">[1]!thsiFinD("ths_turnover_ratio_w_stock",$A4240,$A$1)</f>
        <v>4.0392823168353997</v>
      </c>
      <c r="O4240" s="3">
        <f ca="1">[1]!thsiFinD("ths_relative_chg_ratio_w_stock",$A4240,$A$1,104,100)</f>
        <v>-3.4347583743092001</v>
      </c>
      <c r="P4240" s="3">
        <f ca="1">[1]!thsiFinD("ths_chg_ratio_w_stock",$A4240,$B$1,100)</f>
        <v>-1.1286681715575999</v>
      </c>
    </row>
    <row r="4241" spans="1:16" x14ac:dyDescent="0.25">
      <c r="A4241" s="2" t="s">
        <v>4239</v>
      </c>
      <c r="B4241" s="2" t="s">
        <v>9602</v>
      </c>
      <c r="C4241" s="3">
        <f ca="1">[1]!thsiFinD("ths_vol_ratio_stock",$A4241,$A$1,7,100)</f>
        <v>0.78892893460612001</v>
      </c>
      <c r="D4241" s="3">
        <f ca="1">[1]!thsiFinD("ths_cr_stock",$A4241,$A$1,7,100,100)</f>
        <v>114.58823529412</v>
      </c>
      <c r="E4241" s="3">
        <f ca="1">[1]!thsiFinD("ths_mfi_stock",$A4241,$A$1,7,100,100)</f>
        <v>56.548345348162997</v>
      </c>
      <c r="F4241" s="3">
        <f ca="1">[1]!thsiFinD("ths_expma_stock",$A4241,$A$1,7,100,100)</f>
        <v>24.219710189202999</v>
      </c>
      <c r="G4241" s="3">
        <f ca="1">[1]!thsiFinD("ths_rsi_stock",$A4241,$A$1,7,100,100)</f>
        <v>39.894476705240997</v>
      </c>
      <c r="H4241" s="3">
        <f ca="1">[1]!thsiFinD("ths_adtm_stock",$A4241,$A$1,7,3,100,100,100)</f>
        <v>0.74008810572687</v>
      </c>
      <c r="I4241" s="3">
        <f ca="1">[1]!thsiFinD("ths_bbiboll_stock",$A4241,$A$1,7,3,100,100,100)</f>
        <v>24.386979166667</v>
      </c>
      <c r="J4241" s="3">
        <f ca="1">[1]!thsiFinD("ths_dptb_stock",$A4241,$A$1,7,104,100,100)</f>
        <v>0.71428571428570997</v>
      </c>
      <c r="K4241" s="3">
        <f ca="1">[1]!thsiFinD("ths_srmi_stock",$A4241,$A$1,7,100,100)</f>
        <v>-3.1527890056588001E-2</v>
      </c>
      <c r="L4241" s="3">
        <f ca="1">[1]!thsiFinD("ths_atr_stock",$A4241,$A$1,7,101,100,100)</f>
        <v>0.90142857142857002</v>
      </c>
      <c r="M4241" s="3">
        <f ca="1">[1]!thsiFinD("ths_vol_w_stock",$A4241,$A$1)/1000000</f>
        <v>33.589559000000001</v>
      </c>
      <c r="N4241" s="3">
        <f ca="1">[1]!thsiFinD("ths_turnover_ratio_w_stock",$A4241,$A$1)</f>
        <v>8.3973876506530996</v>
      </c>
      <c r="O4241" s="3">
        <f ca="1">[1]!thsiFinD("ths_relative_chg_ratio_w_stock",$A4241,$A$1,104,100)</f>
        <v>1.5474704464943001</v>
      </c>
      <c r="P4241" s="3">
        <f ca="1">[1]!thsiFinD("ths_chg_ratio_w_stock",$A4241,$B$1,100)</f>
        <v>-2.2537562604341002</v>
      </c>
    </row>
    <row r="4242" spans="1:16" x14ac:dyDescent="0.25">
      <c r="A4242" s="2" t="s">
        <v>4240</v>
      </c>
      <c r="B4242" s="2" t="s">
        <v>9603</v>
      </c>
      <c r="C4242" s="3">
        <f ca="1">[1]!thsiFinD("ths_vol_ratio_stock",$A4242,$A$1,7,100)</f>
        <v>0.87412847831953</v>
      </c>
      <c r="D4242" s="3">
        <f ca="1">[1]!thsiFinD("ths_cr_stock",$A4242,$A$1,7,100,100)</f>
        <v>60.180995475113001</v>
      </c>
      <c r="E4242" s="3">
        <f ca="1">[1]!thsiFinD("ths_mfi_stock",$A4242,$A$1,7,100,100)</f>
        <v>61.955971571444998</v>
      </c>
      <c r="F4242" s="3">
        <f ca="1">[1]!thsiFinD("ths_expma_stock",$A4242,$A$1,7,100,100)</f>
        <v>5.6065037317422997</v>
      </c>
      <c r="G4242" s="3">
        <f ca="1">[1]!thsiFinD("ths_rsi_stock",$A4242,$A$1,7,100,100)</f>
        <v>39.114919950024998</v>
      </c>
      <c r="H4242" s="3">
        <f ca="1">[1]!thsiFinD("ths_adtm_stock",$A4242,$A$1,7,3,100,100,100)</f>
        <v>-0.15555555555555001</v>
      </c>
      <c r="I4242" s="3">
        <f ca="1">[1]!thsiFinD("ths_bbiboll_stock",$A4242,$A$1,7,3,100,100,100)</f>
        <v>5.6462500000000002</v>
      </c>
      <c r="J4242" s="3">
        <f ca="1">[1]!thsiFinD("ths_dptb_stock",$A4242,$A$1,7,104,100,100)</f>
        <v>1</v>
      </c>
      <c r="K4242" s="3">
        <f ca="1">[1]!thsiFinD("ths_srmi_stock",$A4242,$A$1,7,100,100)</f>
        <v>-2.6455026455027002E-2</v>
      </c>
      <c r="L4242" s="3">
        <f ca="1">[1]!thsiFinD("ths_atr_stock",$A4242,$A$1,7,101,100,100)</f>
        <v>0.17857142857142999</v>
      </c>
      <c r="M4242" s="3">
        <f ca="1">[1]!thsiFinD("ths_vol_w_stock",$A4242,$A$1)/1000000</f>
        <v>46.372095000000002</v>
      </c>
      <c r="N4242" s="3">
        <f ca="1">[1]!thsiFinD("ths_turnover_ratio_w_stock",$A4242,$A$1)</f>
        <v>8.3571440504516996</v>
      </c>
      <c r="O4242" s="3">
        <f ca="1">[1]!thsiFinD("ths_relative_chg_ratio_w_stock",$A4242,$A$1,104,100)</f>
        <v>0.75588388084917002</v>
      </c>
      <c r="P4242" s="3">
        <f ca="1">[1]!thsiFinD("ths_chg_ratio_w_stock",$A4242,$B$1,100)</f>
        <v>0.72463768115941996</v>
      </c>
    </row>
    <row r="4243" spans="1:16" x14ac:dyDescent="0.25">
      <c r="A4243" s="2" t="s">
        <v>4241</v>
      </c>
      <c r="B4243" s="2" t="s">
        <v>9604</v>
      </c>
      <c r="C4243" s="3">
        <f ca="1">[1]!thsiFinD("ths_vol_ratio_stock",$A4243,$A$1,7,100)</f>
        <v>2.2494420526211001</v>
      </c>
      <c r="D4243" s="3">
        <f ca="1">[1]!thsiFinD("ths_cr_stock",$A4243,$A$1,7,100,100)</f>
        <v>262.17105263157998</v>
      </c>
      <c r="E4243" s="3">
        <f ca="1">[1]!thsiFinD("ths_mfi_stock",$A4243,$A$1,7,100,100)</f>
        <v>69.648625908781</v>
      </c>
      <c r="F4243" s="3">
        <f ca="1">[1]!thsiFinD("ths_expma_stock",$A4243,$A$1,7,100,100)</f>
        <v>13.728125198717001</v>
      </c>
      <c r="G4243" s="3">
        <f ca="1">[1]!thsiFinD("ths_rsi_stock",$A4243,$A$1,7,100,100)</f>
        <v>47.868327103635004</v>
      </c>
      <c r="H4243" s="3">
        <f ca="1">[1]!thsiFinD("ths_adtm_stock",$A4243,$A$1,7,3,100,100,100)</f>
        <v>0.74137931034482996</v>
      </c>
      <c r="I4243" s="3">
        <f ca="1">[1]!thsiFinD("ths_bbiboll_stock",$A4243,$A$1,7,3,100,100,100)</f>
        <v>13.957604166667</v>
      </c>
      <c r="J4243" s="3">
        <f ca="1">[1]!thsiFinD("ths_dptb_stock",$A4243,$A$1,7,104,100,100)</f>
        <v>0.42857142857142999</v>
      </c>
      <c r="K4243" s="3">
        <f ca="1">[1]!thsiFinD("ths_srmi_stock",$A4243,$A$1,7,100,100)</f>
        <v>1.1477761836442E-2</v>
      </c>
      <c r="L4243" s="3">
        <f ca="1">[1]!thsiFinD("ths_atr_stock",$A4243,$A$1,7,101,100,100)</f>
        <v>0.58857142857142997</v>
      </c>
      <c r="M4243" s="3">
        <f ca="1">[1]!thsiFinD("ths_vol_w_stock",$A4243,$A$1)/1000000</f>
        <v>63.167743000000002</v>
      </c>
      <c r="N4243" s="3">
        <f ca="1">[1]!thsiFinD("ths_turnover_ratio_w_stock",$A4243,$A$1)</f>
        <v>23.070760774288001</v>
      </c>
      <c r="O4243" s="3">
        <f ca="1">[1]!thsiFinD("ths_relative_chg_ratio_w_stock",$A4243,$A$1,104,100)</f>
        <v>2.3109171750129001</v>
      </c>
      <c r="P4243" s="3">
        <f ca="1">[1]!thsiFinD("ths_chg_ratio_w_stock",$A4243,$B$1,100)</f>
        <v>-11.215629522431</v>
      </c>
    </row>
    <row r="4244" spans="1:16" x14ac:dyDescent="0.25">
      <c r="A4244" s="2" t="s">
        <v>4242</v>
      </c>
      <c r="B4244" s="2" t="s">
        <v>9605</v>
      </c>
      <c r="C4244" s="3">
        <f ca="1">[1]!thsiFinD("ths_vol_ratio_stock",$A4244,$A$1,7,100)</f>
        <v>0.90627061481542004</v>
      </c>
      <c r="D4244" s="3">
        <f ca="1">[1]!thsiFinD("ths_cr_stock",$A4244,$A$1,7,100,100)</f>
        <v>43.164556962025003</v>
      </c>
      <c r="E4244" s="3">
        <f ca="1">[1]!thsiFinD("ths_mfi_stock",$A4244,$A$1,7,100,100)</f>
        <v>47.237616134451997</v>
      </c>
      <c r="F4244" s="3">
        <f ca="1">[1]!thsiFinD("ths_expma_stock",$A4244,$A$1,7,100,100)</f>
        <v>19.574749298857</v>
      </c>
      <c r="G4244" s="3">
        <f ca="1">[1]!thsiFinD("ths_rsi_stock",$A4244,$A$1,7,100,100)</f>
        <v>27.612293112031999</v>
      </c>
      <c r="H4244" s="3">
        <f ca="1">[1]!thsiFinD("ths_adtm_stock",$A4244,$A$1,7,3,100,100,100)</f>
        <v>2.9605947323337E-15</v>
      </c>
      <c r="I4244" s="3">
        <f ca="1">[1]!thsiFinD("ths_bbiboll_stock",$A4244,$A$1,7,3,100,100,100)</f>
        <v>19.957083333332999</v>
      </c>
      <c r="J4244" s="3">
        <f ca="1">[1]!thsiFinD("ths_dptb_stock",$A4244,$A$1,7,104,100,100)</f>
        <v>0.85714285714285998</v>
      </c>
      <c r="K4244" s="3">
        <f ca="1">[1]!thsiFinD("ths_srmi_stock",$A4244,$A$1,7,100,100)</f>
        <v>-3.2372281234193001E-2</v>
      </c>
      <c r="L4244" s="3">
        <f ca="1">[1]!thsiFinD("ths_atr_stock",$A4244,$A$1,7,101,100,100)</f>
        <v>0.54142857142857004</v>
      </c>
      <c r="M4244" s="3">
        <f ca="1">[1]!thsiFinD("ths_vol_w_stock",$A4244,$A$1)/1000000</f>
        <v>22.081510000000002</v>
      </c>
      <c r="N4244" s="3">
        <f ca="1">[1]!thsiFinD("ths_turnover_ratio_w_stock",$A4244,$A$1)</f>
        <v>8.6662127158556004</v>
      </c>
      <c r="O4244" s="3">
        <f ca="1">[1]!thsiFinD("ths_relative_chg_ratio_w_stock",$A4244,$A$1,104,100)</f>
        <v>-2.5729223122786</v>
      </c>
      <c r="P4244" s="3">
        <f ca="1">[1]!thsiFinD("ths_chg_ratio_w_stock",$A4244,$B$1,100)</f>
        <v>-3.5023523261891998</v>
      </c>
    </row>
    <row r="4245" spans="1:16" x14ac:dyDescent="0.25">
      <c r="A4245" s="2" t="s">
        <v>4243</v>
      </c>
      <c r="B4245" s="2" t="s">
        <v>9606</v>
      </c>
      <c r="C4245" s="3">
        <f ca="1">[1]!thsiFinD("ths_vol_ratio_stock",$A4245,$A$1,7,100)</f>
        <v>1.1195546539673</v>
      </c>
      <c r="D4245" s="3">
        <f ca="1">[1]!thsiFinD("ths_cr_stock",$A4245,$A$1,7,100,100)</f>
        <v>30.817610062892999</v>
      </c>
      <c r="E4245" s="3">
        <f ca="1">[1]!thsiFinD("ths_mfi_stock",$A4245,$A$1,7,100,100)</f>
        <v>27.629847695517999</v>
      </c>
      <c r="F4245" s="3">
        <f ca="1">[1]!thsiFinD("ths_expma_stock",$A4245,$A$1,7,100,100)</f>
        <v>11.038915770585</v>
      </c>
      <c r="G4245" s="3">
        <f ca="1">[1]!thsiFinD("ths_rsi_stock",$A4245,$A$1,7,100,100)</f>
        <v>28.349274995024999</v>
      </c>
      <c r="H4245" s="3">
        <f ca="1">[1]!thsiFinD("ths_adtm_stock",$A4245,$A$1,7,3,100,100,100)</f>
        <v>-0.70297029702970004</v>
      </c>
      <c r="I4245" s="3">
        <f ca="1">[1]!thsiFinD("ths_bbiboll_stock",$A4245,$A$1,7,3,100,100,100)</f>
        <v>11.204791666667001</v>
      </c>
      <c r="J4245" s="3">
        <f ca="1">[1]!thsiFinD("ths_dptb_stock",$A4245,$A$1,7,104,100,100)</f>
        <v>0.71428571428570997</v>
      </c>
      <c r="K4245" s="3">
        <f ca="1">[1]!thsiFinD("ths_srmi_stock",$A4245,$A$1,7,100,100)</f>
        <v>-5.9947871416160002E-2</v>
      </c>
      <c r="L4245" s="3">
        <f ca="1">[1]!thsiFinD("ths_atr_stock",$A4245,$A$1,7,101,100,100)</f>
        <v>0.31714285714286</v>
      </c>
      <c r="M4245" s="3">
        <f ca="1">[1]!thsiFinD("ths_vol_w_stock",$A4245,$A$1)/1000000</f>
        <v>7.9683799999999998</v>
      </c>
      <c r="N4245" s="3">
        <f ca="1">[1]!thsiFinD("ths_turnover_ratio_w_stock",$A4245,$A$1)</f>
        <v>3.5382850561920001</v>
      </c>
      <c r="O4245" s="3">
        <f ca="1">[1]!thsiFinD("ths_relative_chg_ratio_w_stock",$A4245,$A$1,104,100)</f>
        <v>-0.78502354241119998</v>
      </c>
      <c r="P4245" s="3">
        <f ca="1">[1]!thsiFinD("ths_chg_ratio_w_stock",$A4245,$B$1,100)</f>
        <v>-2.8650646950091998</v>
      </c>
    </row>
    <row r="4246" spans="1:16" x14ac:dyDescent="0.25">
      <c r="A4246" s="2" t="s">
        <v>4244</v>
      </c>
      <c r="B4246" s="2" t="s">
        <v>9607</v>
      </c>
      <c r="C4246" s="3">
        <f ca="1">[1]!thsiFinD("ths_vol_ratio_stock",$A4246,$A$1,7,100)</f>
        <v>0.52802891529207996</v>
      </c>
      <c r="D4246" s="3">
        <f ca="1">[1]!thsiFinD("ths_cr_stock",$A4246,$A$1,7,100,100)</f>
        <v>81.463414634147</v>
      </c>
      <c r="E4246" s="3">
        <f ca="1">[1]!thsiFinD("ths_mfi_stock",$A4246,$A$1,7,100,100)</f>
        <v>46.995145087108</v>
      </c>
      <c r="F4246" s="3">
        <f ca="1">[1]!thsiFinD("ths_expma_stock",$A4246,$A$1,7,100,100)</f>
        <v>8.5259568378036992</v>
      </c>
      <c r="G4246" s="3">
        <f ca="1">[1]!thsiFinD("ths_rsi_stock",$A4246,$A$1,7,100,100)</f>
        <v>40.855643991252997</v>
      </c>
      <c r="H4246" s="3">
        <f ca="1">[1]!thsiFinD("ths_adtm_stock",$A4246,$A$1,7,3,100,100,100)</f>
        <v>0.55555555555556002</v>
      </c>
      <c r="I4246" s="3">
        <f ca="1">[1]!thsiFinD("ths_bbiboll_stock",$A4246,$A$1,7,3,100,100,100)</f>
        <v>8.5270833333332998</v>
      </c>
      <c r="J4246" s="3">
        <f ca="1">[1]!thsiFinD("ths_dptb_stock",$A4246,$A$1,7,104,100,100)</f>
        <v>0.57142857142856995</v>
      </c>
      <c r="K4246" s="3">
        <f ca="1">[1]!thsiFinD("ths_srmi_stock",$A4246,$A$1,7,100,100)</f>
        <v>-1.1806375442738999E-2</v>
      </c>
      <c r="L4246" s="3">
        <f ca="1">[1]!thsiFinD("ths_atr_stock",$A4246,$A$1,7,101,100,100)</f>
        <v>0.35428571428570999</v>
      </c>
      <c r="M4246" s="3">
        <f ca="1">[1]!thsiFinD("ths_vol_w_stock",$A4246,$A$1)/1000000</f>
        <v>55.109838000000003</v>
      </c>
      <c r="N4246" s="3">
        <f ca="1">[1]!thsiFinD("ths_turnover_ratio_w_stock",$A4246,$A$1)</f>
        <v>12.912005899532</v>
      </c>
      <c r="O4246" s="3">
        <f ca="1">[1]!thsiFinD("ths_relative_chg_ratio_w_stock",$A4246,$A$1,104,100)</f>
        <v>-4.1273043921696004</v>
      </c>
      <c r="P4246" s="3">
        <f ca="1">[1]!thsiFinD("ths_chg_ratio_w_stock",$A4246,$B$1,100)</f>
        <v>-5.4958183990442002</v>
      </c>
    </row>
    <row r="4247" spans="1:16" x14ac:dyDescent="0.25">
      <c r="A4247" s="2" t="s">
        <v>4245</v>
      </c>
      <c r="B4247" s="2" t="s">
        <v>9608</v>
      </c>
      <c r="C4247" s="3">
        <f ca="1">[1]!thsiFinD("ths_vol_ratio_stock",$A4247,$A$1,7,100)</f>
        <v>0.7914429143067</v>
      </c>
      <c r="D4247" s="3">
        <f ca="1">[1]!thsiFinD("ths_cr_stock",$A4247,$A$1,7,100,100)</f>
        <v>53.870967741935999</v>
      </c>
      <c r="E4247" s="3">
        <f ca="1">[1]!thsiFinD("ths_mfi_stock",$A4247,$A$1,7,100,100)</f>
        <v>45.521188694815997</v>
      </c>
      <c r="F4247" s="3">
        <f ca="1">[1]!thsiFinD("ths_expma_stock",$A4247,$A$1,7,100,100)</f>
        <v>8.1633766773308007</v>
      </c>
      <c r="G4247" s="3">
        <f ca="1">[1]!thsiFinD("ths_rsi_stock",$A4247,$A$1,7,100,100)</f>
        <v>27.875143887653</v>
      </c>
      <c r="H4247" s="3">
        <f ca="1">[1]!thsiFinD("ths_adtm_stock",$A4247,$A$1,7,3,100,100,100)</f>
        <v>-0.50724637681159002</v>
      </c>
      <c r="I4247" s="3">
        <f ca="1">[1]!thsiFinD("ths_bbiboll_stock",$A4247,$A$1,7,3,100,100,100)</f>
        <v>8.2538541666667005</v>
      </c>
      <c r="J4247" s="3">
        <f ca="1">[1]!thsiFinD("ths_dptb_stock",$A4247,$A$1,7,104,100,100)</f>
        <v>0.71428571428570997</v>
      </c>
      <c r="K4247" s="3">
        <f ca="1">[1]!thsiFinD("ths_srmi_stock",$A4247,$A$1,7,100,100)</f>
        <v>-3.1630170316301998E-2</v>
      </c>
      <c r="L4247" s="3">
        <f ca="1">[1]!thsiFinD("ths_atr_stock",$A4247,$A$1,7,101,100,100)</f>
        <v>0.22714285714286001</v>
      </c>
      <c r="M4247" s="3">
        <f ca="1">[1]!thsiFinD("ths_vol_w_stock",$A4247,$A$1)/1000000</f>
        <v>32.779573999999997</v>
      </c>
      <c r="N4247" s="3">
        <f ca="1">[1]!thsiFinD("ths_turnover_ratio_w_stock",$A4247,$A$1)</f>
        <v>5.5483971425294998</v>
      </c>
      <c r="O4247" s="3">
        <f ca="1">[1]!thsiFinD("ths_relative_chg_ratio_w_stock",$A4247,$A$1,104,100)</f>
        <v>-2.2187270937618</v>
      </c>
      <c r="P4247" s="3">
        <f ca="1">[1]!thsiFinD("ths_chg_ratio_w_stock",$A4247,$B$1,100)</f>
        <v>-3.2663316582915001</v>
      </c>
    </row>
    <row r="4248" spans="1:16" x14ac:dyDescent="0.25">
      <c r="A4248" s="2" t="s">
        <v>4246</v>
      </c>
      <c r="B4248" s="2" t="s">
        <v>9609</v>
      </c>
      <c r="C4248" s="3">
        <f ca="1">[1]!thsiFinD("ths_vol_ratio_stock",$A4248,$A$1,7,100)</f>
        <v>0.85489220418362999</v>
      </c>
      <c r="D4248" s="3">
        <f ca="1">[1]!thsiFinD("ths_cr_stock",$A4248,$A$1,7,100,100)</f>
        <v>76.288659793814006</v>
      </c>
      <c r="E4248" s="3">
        <f ca="1">[1]!thsiFinD("ths_mfi_stock",$A4248,$A$1,7,100,100)</f>
        <v>26.274605577325001</v>
      </c>
      <c r="F4248" s="3">
        <f ca="1">[1]!thsiFinD("ths_expma_stock",$A4248,$A$1,7,100,100)</f>
        <v>6.2558727700706998</v>
      </c>
      <c r="G4248" s="3">
        <f ca="1">[1]!thsiFinD("ths_rsi_stock",$A4248,$A$1,7,100,100)</f>
        <v>39.332685514856003</v>
      </c>
      <c r="H4248" s="3">
        <f ca="1">[1]!thsiFinD("ths_adtm_stock",$A4248,$A$1,7,3,100,100,100)</f>
        <v>0</v>
      </c>
      <c r="I4248" s="3">
        <f ca="1">[1]!thsiFinD("ths_bbiboll_stock",$A4248,$A$1,7,3,100,100,100)</f>
        <v>6.3186458333333002</v>
      </c>
      <c r="J4248" s="3">
        <f ca="1">[1]!thsiFinD("ths_dptb_stock",$A4248,$A$1,7,104,100,100)</f>
        <v>0.71428571428570997</v>
      </c>
      <c r="K4248" s="3">
        <f ca="1">[1]!thsiFinD("ths_srmi_stock",$A4248,$A$1,7,100,100)</f>
        <v>-2.0472440944882001E-2</v>
      </c>
      <c r="L4248" s="3">
        <f ca="1">[1]!thsiFinD("ths_atr_stock",$A4248,$A$1,7,101,100,100)</f>
        <v>0.16285714285714001</v>
      </c>
      <c r="M4248" s="3">
        <f ca="1">[1]!thsiFinD("ths_vol_w_stock",$A4248,$A$1)/1000000</f>
        <v>5.943683</v>
      </c>
      <c r="N4248" s="3">
        <f ca="1">[1]!thsiFinD("ths_turnover_ratio_w_stock",$A4248,$A$1)</f>
        <v>2.4901695377644999</v>
      </c>
      <c r="O4248" s="3">
        <f ca="1">[1]!thsiFinD("ths_relative_chg_ratio_w_stock",$A4248,$A$1,104,100)</f>
        <v>0.34101040865085003</v>
      </c>
      <c r="P4248" s="3">
        <f ca="1">[1]!thsiFinD("ths_chg_ratio_w_stock",$A4248,$B$1,100)</f>
        <v>-1.9292604501607999</v>
      </c>
    </row>
    <row r="4249" spans="1:16" x14ac:dyDescent="0.25">
      <c r="A4249" s="2" t="s">
        <v>4247</v>
      </c>
      <c r="B4249" s="2" t="s">
        <v>9610</v>
      </c>
      <c r="C4249" s="3">
        <f ca="1">[1]!thsiFinD("ths_vol_ratio_stock",$A4249,$A$1,7,100)</f>
        <v>0.74961035840918</v>
      </c>
      <c r="D4249" s="3">
        <f ca="1">[1]!thsiFinD("ths_cr_stock",$A4249,$A$1,7,100,100)</f>
        <v>15.773353751914</v>
      </c>
      <c r="E4249" s="3">
        <f ca="1">[1]!thsiFinD("ths_mfi_stock",$A4249,$A$1,7,100,100)</f>
        <v>21.754286078398</v>
      </c>
      <c r="F4249" s="3">
        <f ca="1">[1]!thsiFinD("ths_expma_stock",$A4249,$A$1,7,100,100)</f>
        <v>14.562691711546</v>
      </c>
      <c r="G4249" s="3">
        <f ca="1">[1]!thsiFinD("ths_rsi_stock",$A4249,$A$1,7,100,100)</f>
        <v>11.382987671025999</v>
      </c>
      <c r="H4249" s="3">
        <f ca="1">[1]!thsiFinD("ths_adtm_stock",$A4249,$A$1,7,3,100,100,100)</f>
        <v>-0.64814814814815003</v>
      </c>
      <c r="I4249" s="3">
        <f ca="1">[1]!thsiFinD("ths_bbiboll_stock",$A4249,$A$1,7,3,100,100,100)</f>
        <v>14.80875</v>
      </c>
      <c r="J4249" s="3">
        <f ca="1">[1]!thsiFinD("ths_dptb_stock",$A4249,$A$1,7,104,100,100)</f>
        <v>0.57142857142856995</v>
      </c>
      <c r="K4249" s="3">
        <f ca="1">[1]!thsiFinD("ths_srmi_stock",$A4249,$A$1,7,100,100)</f>
        <v>-7.0059484467944994E-2</v>
      </c>
      <c r="L4249" s="3">
        <f ca="1">[1]!thsiFinD("ths_atr_stock",$A4249,$A$1,7,101,100,100)</f>
        <v>0.36428571428570999</v>
      </c>
      <c r="M4249" s="3">
        <f ca="1">[1]!thsiFinD("ths_vol_w_stock",$A4249,$A$1)/1000000</f>
        <v>8.6209030000000002</v>
      </c>
      <c r="N4249" s="3">
        <f ca="1">[1]!thsiFinD("ths_turnover_ratio_w_stock",$A4249,$A$1)</f>
        <v>1.0283362819338</v>
      </c>
      <c r="O4249" s="3">
        <f ca="1">[1]!thsiFinD("ths_relative_chg_ratio_w_stock",$A4249,$A$1,104,100)</f>
        <v>-5.7095240254046997</v>
      </c>
      <c r="P4249" s="3">
        <f ca="1">[1]!thsiFinD("ths_chg_ratio_w_stock",$A4249,$B$1,100)</f>
        <v>-0.28429282160626002</v>
      </c>
    </row>
    <row r="4250" spans="1:16" x14ac:dyDescent="0.25">
      <c r="A4250" s="2" t="s">
        <v>4248</v>
      </c>
      <c r="B4250" s="2" t="s">
        <v>9611</v>
      </c>
      <c r="C4250" s="3">
        <f ca="1">[1]!thsiFinD("ths_vol_ratio_stock",$A4250,$A$1,7,100)</f>
        <v>0.78456321048981004</v>
      </c>
      <c r="D4250" s="3">
        <f ca="1">[1]!thsiFinD("ths_cr_stock",$A4250,$A$1,7,100,100)</f>
        <v>12.418300653595001</v>
      </c>
      <c r="E4250" s="3">
        <f ca="1">[1]!thsiFinD("ths_mfi_stock",$A4250,$A$1,7,100,100)</f>
        <v>0</v>
      </c>
      <c r="F4250" s="3">
        <f ca="1">[1]!thsiFinD("ths_expma_stock",$A4250,$A$1,7,100,100)</f>
        <v>12.629017583932001</v>
      </c>
      <c r="G4250" s="3">
        <f ca="1">[1]!thsiFinD("ths_rsi_stock",$A4250,$A$1,7,100,100)</f>
        <v>11.888447892899</v>
      </c>
      <c r="H4250" s="3">
        <f ca="1">[1]!thsiFinD("ths_adtm_stock",$A4250,$A$1,7,3,100,100,100)</f>
        <v>-0.87654320987654</v>
      </c>
      <c r="I4250" s="3">
        <f ca="1">[1]!thsiFinD("ths_bbiboll_stock",$A4250,$A$1,7,3,100,100,100)</f>
        <v>12.881979166667</v>
      </c>
      <c r="J4250" s="3">
        <f ca="1">[1]!thsiFinD("ths_dptb_stock",$A4250,$A$1,7,104,100,100)</f>
        <v>0.57142857142856995</v>
      </c>
      <c r="K4250" s="3">
        <f ca="1">[1]!thsiFinD("ths_srmi_stock",$A4250,$A$1,7,100,100)</f>
        <v>-6.3878326996197998E-2</v>
      </c>
      <c r="L4250" s="3">
        <f ca="1">[1]!thsiFinD("ths_atr_stock",$A4250,$A$1,7,101,100,100)</f>
        <v>0.24571428571428999</v>
      </c>
      <c r="M4250" s="3">
        <f ca="1">[1]!thsiFinD("ths_vol_w_stock",$A4250,$A$1)/1000000</f>
        <v>5.3905070000000004</v>
      </c>
      <c r="N4250" s="3">
        <f ca="1">[1]!thsiFinD("ths_turnover_ratio_w_stock",$A4250,$A$1)</f>
        <v>1.5870793460562</v>
      </c>
      <c r="O4250" s="3">
        <f ca="1">[1]!thsiFinD("ths_relative_chg_ratio_w_stock",$A4250,$A$1,104,100)</f>
        <v>-2.9059102089605</v>
      </c>
      <c r="P4250" s="3">
        <f ca="1">[1]!thsiFinD("ths_chg_ratio_w_stock",$A4250,$B$1,100)</f>
        <v>-1.1372867587327</v>
      </c>
    </row>
    <row r="4251" spans="1:16" x14ac:dyDescent="0.25">
      <c r="A4251" s="2" t="s">
        <v>4249</v>
      </c>
      <c r="B4251" s="2" t="s">
        <v>9612</v>
      </c>
      <c r="C4251" s="3">
        <f ca="1">[1]!thsiFinD("ths_vol_ratio_stock",$A4251,$A$1,7,100)</f>
        <v>0.92145363784788004</v>
      </c>
      <c r="D4251" s="3">
        <f ca="1">[1]!thsiFinD("ths_cr_stock",$A4251,$A$1,7,100,100)</f>
        <v>35.741444866919998</v>
      </c>
      <c r="E4251" s="3">
        <f ca="1">[1]!thsiFinD("ths_mfi_stock",$A4251,$A$1,7,100,100)</f>
        <v>42.859858263120998</v>
      </c>
      <c r="F4251" s="3">
        <f ca="1">[1]!thsiFinD("ths_expma_stock",$A4251,$A$1,7,100,100)</f>
        <v>8.0745000203403006</v>
      </c>
      <c r="G4251" s="3">
        <f ca="1">[1]!thsiFinD("ths_rsi_stock",$A4251,$A$1,7,100,100)</f>
        <v>32.152131406296</v>
      </c>
      <c r="H4251" s="3">
        <f ca="1">[1]!thsiFinD("ths_adtm_stock",$A4251,$A$1,7,3,100,100,100)</f>
        <v>2.8571428571428002E-2</v>
      </c>
      <c r="I4251" s="3">
        <f ca="1">[1]!thsiFinD("ths_bbiboll_stock",$A4251,$A$1,7,3,100,100,100)</f>
        <v>8.1564583333332994</v>
      </c>
      <c r="J4251" s="3">
        <f ca="1">[1]!thsiFinD("ths_dptb_stock",$A4251,$A$1,7,104,100,100)</f>
        <v>0.71428571428570997</v>
      </c>
      <c r="K4251" s="3">
        <f ca="1">[1]!thsiFinD("ths_srmi_stock",$A4251,$A$1,7,100,100)</f>
        <v>-4.2219541616405003E-2</v>
      </c>
      <c r="L4251" s="3">
        <f ca="1">[1]!thsiFinD("ths_atr_stock",$A4251,$A$1,7,101,100,100)</f>
        <v>0.17285714285713999</v>
      </c>
      <c r="M4251" s="3">
        <f ca="1">[1]!thsiFinD("ths_vol_w_stock",$A4251,$A$1)/1000000</f>
        <v>15.097099999999999</v>
      </c>
      <c r="N4251" s="3">
        <f ca="1">[1]!thsiFinD("ths_turnover_ratio_w_stock",$A4251,$A$1)</f>
        <v>4.1657193123422003</v>
      </c>
      <c r="O4251" s="3">
        <f ca="1">[1]!thsiFinD("ths_relative_chg_ratio_w_stock",$A4251,$A$1,104,100)</f>
        <v>-1.9922479294019999</v>
      </c>
      <c r="P4251" s="3">
        <f ca="1">[1]!thsiFinD("ths_chg_ratio_w_stock",$A4251,$B$1,100)</f>
        <v>-0.25188916876575002</v>
      </c>
    </row>
    <row r="4252" spans="1:16" x14ac:dyDescent="0.25">
      <c r="A4252" s="2" t="s">
        <v>4250</v>
      </c>
      <c r="B4252" s="2" t="s">
        <v>9613</v>
      </c>
      <c r="C4252" s="3">
        <f ca="1">[1]!thsiFinD("ths_vol_ratio_stock",$A4252,$A$1,7,100)</f>
        <v>0.61726350621496995</v>
      </c>
      <c r="D4252" s="3">
        <f ca="1">[1]!thsiFinD("ths_cr_stock",$A4252,$A$1,7,100,100)</f>
        <v>33.560477001702999</v>
      </c>
      <c r="E4252" s="3">
        <f ca="1">[1]!thsiFinD("ths_mfi_stock",$A4252,$A$1,7,100,100)</f>
        <v>35.96846891517</v>
      </c>
      <c r="F4252" s="3">
        <f ca="1">[1]!thsiFinD("ths_expma_stock",$A4252,$A$1,7,100,100)</f>
        <v>31.999946555560001</v>
      </c>
      <c r="G4252" s="3">
        <f ca="1">[1]!thsiFinD("ths_rsi_stock",$A4252,$A$1,7,100,100)</f>
        <v>38.826353164109001</v>
      </c>
      <c r="H4252" s="3">
        <f ca="1">[1]!thsiFinD("ths_adtm_stock",$A4252,$A$1,7,3,100,100,100)</f>
        <v>-0.45338983050846998</v>
      </c>
      <c r="I4252" s="3">
        <f ca="1">[1]!thsiFinD("ths_bbiboll_stock",$A4252,$A$1,7,3,100,100,100)</f>
        <v>31.784062500000001</v>
      </c>
      <c r="J4252" s="3">
        <f ca="1">[1]!thsiFinD("ths_dptb_stock",$A4252,$A$1,7,104,100,100)</f>
        <v>0.57142857142856995</v>
      </c>
      <c r="K4252" s="3">
        <f ca="1">[1]!thsiFinD("ths_srmi_stock",$A4252,$A$1,7,100,100)</f>
        <v>-6.7975830815710001E-2</v>
      </c>
      <c r="L4252" s="3">
        <f ca="1">[1]!thsiFinD("ths_atr_stock",$A4252,$A$1,7,101,100,100)</f>
        <v>1.1642857142856999</v>
      </c>
      <c r="M4252" s="3">
        <f ca="1">[1]!thsiFinD("ths_vol_w_stock",$A4252,$A$1)/1000000</f>
        <v>72.815967999999998</v>
      </c>
      <c r="N4252" s="3">
        <f ca="1">[1]!thsiFinD("ths_turnover_ratio_w_stock",$A4252,$A$1)</f>
        <v>12.257109968977</v>
      </c>
      <c r="O4252" s="3">
        <f ca="1">[1]!thsiFinD("ths_relative_chg_ratio_w_stock",$A4252,$A$1,104,100)</f>
        <v>-3.7804986555334001</v>
      </c>
      <c r="P4252" s="3">
        <f ca="1">[1]!thsiFinD("ths_chg_ratio_w_stock",$A4252,$B$1,100)</f>
        <v>-4.2139384116693996</v>
      </c>
    </row>
    <row r="4253" spans="1:16" x14ac:dyDescent="0.25">
      <c r="A4253" s="2" t="s">
        <v>4251</v>
      </c>
      <c r="B4253" s="2" t="s">
        <v>9614</v>
      </c>
      <c r="C4253" s="3">
        <f ca="1">[1]!thsiFinD("ths_vol_ratio_stock",$A4253,$A$1,7,100)</f>
        <v>0.75668558569481004</v>
      </c>
      <c r="D4253" s="3">
        <f ca="1">[1]!thsiFinD("ths_cr_stock",$A4253,$A$1,7,100,100)</f>
        <v>68.316831683168004</v>
      </c>
      <c r="E4253" s="3">
        <f ca="1">[1]!thsiFinD("ths_mfi_stock",$A4253,$A$1,7,100,100)</f>
        <v>32.821710472889002</v>
      </c>
      <c r="F4253" s="3">
        <f ca="1">[1]!thsiFinD("ths_expma_stock",$A4253,$A$1,7,100,100)</f>
        <v>15.250994338031999</v>
      </c>
      <c r="G4253" s="3">
        <f ca="1">[1]!thsiFinD("ths_rsi_stock",$A4253,$A$1,7,100,100)</f>
        <v>38.917098041865998</v>
      </c>
      <c r="H4253" s="3">
        <f ca="1">[1]!thsiFinD("ths_adtm_stock",$A4253,$A$1,7,3,100,100,100)</f>
        <v>-0.16176470588235001</v>
      </c>
      <c r="I4253" s="3">
        <f ca="1">[1]!thsiFinD("ths_bbiboll_stock",$A4253,$A$1,7,3,100,100,100)</f>
        <v>15.377812499999999</v>
      </c>
      <c r="J4253" s="3">
        <f ca="1">[1]!thsiFinD("ths_dptb_stock",$A4253,$A$1,7,104,100,100)</f>
        <v>0.71428571428570997</v>
      </c>
      <c r="K4253" s="3">
        <f ca="1">[1]!thsiFinD("ths_srmi_stock",$A4253,$A$1,7,100,100)</f>
        <v>-2.0129870129870001E-2</v>
      </c>
      <c r="L4253" s="3">
        <f ca="1">[1]!thsiFinD("ths_atr_stock",$A4253,$A$1,7,101,100,100)</f>
        <v>0.49142857142856999</v>
      </c>
      <c r="M4253" s="3">
        <f ca="1">[1]!thsiFinD("ths_vol_w_stock",$A4253,$A$1)/1000000</f>
        <v>3.5848979999999999</v>
      </c>
      <c r="N4253" s="3">
        <f ca="1">[1]!thsiFinD("ths_turnover_ratio_w_stock",$A4253,$A$1)</f>
        <v>3.381979245283</v>
      </c>
      <c r="O4253" s="3">
        <f ca="1">[1]!thsiFinD("ths_relative_chg_ratio_w_stock",$A4253,$A$1,104,100)</f>
        <v>0.37718607601873</v>
      </c>
      <c r="P4253" s="3">
        <f ca="1">[1]!thsiFinD("ths_chg_ratio_w_stock",$A4253,$B$1,100)</f>
        <v>-1.7892644135189</v>
      </c>
    </row>
    <row r="4254" spans="1:16" x14ac:dyDescent="0.25">
      <c r="A4254" s="2" t="s">
        <v>4252</v>
      </c>
      <c r="B4254" s="2" t="s">
        <v>9615</v>
      </c>
      <c r="C4254" s="3">
        <f ca="1">[1]!thsiFinD("ths_vol_ratio_stock",$A4254,$A$1,7,100)</f>
        <v>0.73252895189609002</v>
      </c>
      <c r="D4254" s="3">
        <f ca="1">[1]!thsiFinD("ths_cr_stock",$A4254,$A$1,7,100,100)</f>
        <v>59.424083769633</v>
      </c>
      <c r="E4254" s="3">
        <f ca="1">[1]!thsiFinD("ths_mfi_stock",$A4254,$A$1,7,100,100)</f>
        <v>58.342860686876001</v>
      </c>
      <c r="F4254" s="3">
        <f ca="1">[1]!thsiFinD("ths_expma_stock",$A4254,$A$1,7,100,100)</f>
        <v>11.172797510585999</v>
      </c>
      <c r="G4254" s="3">
        <f ca="1">[1]!thsiFinD("ths_rsi_stock",$A4254,$A$1,7,100,100)</f>
        <v>35.444541397251001</v>
      </c>
      <c r="H4254" s="3">
        <f ca="1">[1]!thsiFinD("ths_adtm_stock",$A4254,$A$1,7,3,100,100,100)</f>
        <v>0.36111111111110999</v>
      </c>
      <c r="I4254" s="3">
        <f ca="1">[1]!thsiFinD("ths_bbiboll_stock",$A4254,$A$1,7,3,100,100,100)</f>
        <v>11.267395833333</v>
      </c>
      <c r="J4254" s="3">
        <f ca="1">[1]!thsiFinD("ths_dptb_stock",$A4254,$A$1,7,104,100,100)</f>
        <v>0.71428571428570997</v>
      </c>
      <c r="K4254" s="3">
        <f ca="1">[1]!thsiFinD("ths_srmi_stock",$A4254,$A$1,7,100,100)</f>
        <v>-2.8393966282164999E-2</v>
      </c>
      <c r="L4254" s="3">
        <f ca="1">[1]!thsiFinD("ths_atr_stock",$A4254,$A$1,7,101,100,100)</f>
        <v>0.28999999999999998</v>
      </c>
      <c r="M4254" s="3">
        <f ca="1">[1]!thsiFinD("ths_vol_w_stock",$A4254,$A$1)/1000000</f>
        <v>6.9163759999999996</v>
      </c>
      <c r="N4254" s="3">
        <f ca="1">[1]!thsiFinD("ths_turnover_ratio_w_stock",$A4254,$A$1)</f>
        <v>3.7717041566730001</v>
      </c>
      <c r="O4254" s="3">
        <f ca="1">[1]!thsiFinD("ths_relative_chg_ratio_w_stock",$A4254,$A$1,104,100)</f>
        <v>-2.5666133310246999</v>
      </c>
      <c r="P4254" s="3">
        <f ca="1">[1]!thsiFinD("ths_chg_ratio_w_stock",$A4254,$B$1,100)</f>
        <v>-0.82191780821918003</v>
      </c>
    </row>
    <row r="4255" spans="1:16" x14ac:dyDescent="0.25">
      <c r="A4255" s="2" t="s">
        <v>4253</v>
      </c>
      <c r="B4255" s="2" t="s">
        <v>9616</v>
      </c>
      <c r="C4255" s="3">
        <f ca="1">[1]!thsiFinD("ths_vol_ratio_stock",$A4255,$A$1,7,100)</f>
        <v>0.59489108766470999</v>
      </c>
      <c r="D4255" s="3">
        <f ca="1">[1]!thsiFinD("ths_cr_stock",$A4255,$A$1,7,100,100)</f>
        <v>68.556701030927996</v>
      </c>
      <c r="E4255" s="3">
        <f ca="1">[1]!thsiFinD("ths_mfi_stock",$A4255,$A$1,7,100,100)</f>
        <v>47.460374424934997</v>
      </c>
      <c r="F4255" s="3">
        <f ca="1">[1]!thsiFinD("ths_expma_stock",$A4255,$A$1,7,100,100)</f>
        <v>11.928030092256</v>
      </c>
      <c r="G4255" s="3">
        <f ca="1">[1]!thsiFinD("ths_rsi_stock",$A4255,$A$1,7,100,100)</f>
        <v>32.220319301722</v>
      </c>
      <c r="H4255" s="3">
        <f ca="1">[1]!thsiFinD("ths_adtm_stock",$A4255,$A$1,7,3,100,100,100)</f>
        <v>0.15517241379311</v>
      </c>
      <c r="I4255" s="3">
        <f ca="1">[1]!thsiFinD("ths_bbiboll_stock",$A4255,$A$1,7,3,100,100,100)</f>
        <v>12.097916666667</v>
      </c>
      <c r="J4255" s="3">
        <f ca="1">[1]!thsiFinD("ths_dptb_stock",$A4255,$A$1,7,104,100,100)</f>
        <v>0.57142857142856995</v>
      </c>
      <c r="K4255" s="3">
        <f ca="1">[1]!thsiFinD("ths_srmi_stock",$A4255,$A$1,7,100,100)</f>
        <v>-2.5768911055694E-2</v>
      </c>
      <c r="L4255" s="3">
        <f ca="1">[1]!thsiFinD("ths_atr_stock",$A4255,$A$1,7,101,100,100)</f>
        <v>0.31142857142857</v>
      </c>
      <c r="M4255" s="3">
        <f ca="1">[1]!thsiFinD("ths_vol_w_stock",$A4255,$A$1)/1000000</f>
        <v>10.467000000000001</v>
      </c>
      <c r="N4255" s="3">
        <f ca="1">[1]!thsiFinD("ths_turnover_ratio_w_stock",$A4255,$A$1)</f>
        <v>7.7424337072144001</v>
      </c>
      <c r="O4255" s="3">
        <f ca="1">[1]!thsiFinD("ths_relative_chg_ratio_w_stock",$A4255,$A$1,104,100)</f>
        <v>-0.21618062062709001</v>
      </c>
      <c r="P4255" s="3">
        <f ca="1">[1]!thsiFinD("ths_chg_ratio_w_stock",$A4255,$B$1,100)</f>
        <v>-2.8156996587031</v>
      </c>
    </row>
    <row r="4256" spans="1:16" x14ac:dyDescent="0.25">
      <c r="A4256" s="2" t="s">
        <v>4254</v>
      </c>
      <c r="B4256" s="2" t="s">
        <v>9617</v>
      </c>
      <c r="C4256" s="3">
        <f ca="1">[1]!thsiFinD("ths_vol_ratio_stock",$A4256,$A$1,7,100)</f>
        <v>0.70999693574714995</v>
      </c>
      <c r="D4256" s="3">
        <f ca="1">[1]!thsiFinD("ths_cr_stock",$A4256,$A$1,7,100,100)</f>
        <v>64.418938307030004</v>
      </c>
      <c r="E4256" s="3">
        <f ca="1">[1]!thsiFinD("ths_mfi_stock",$A4256,$A$1,7,100,100)</f>
        <v>31.204532942419998</v>
      </c>
      <c r="F4256" s="3">
        <f ca="1">[1]!thsiFinD("ths_expma_stock",$A4256,$A$1,7,100,100)</f>
        <v>47.791819114177002</v>
      </c>
      <c r="G4256" s="3">
        <f ca="1">[1]!thsiFinD("ths_rsi_stock",$A4256,$A$1,7,100,100)</f>
        <v>21.863677303896999</v>
      </c>
      <c r="H4256" s="3">
        <f ca="1">[1]!thsiFinD("ths_adtm_stock",$A4256,$A$1,7,3,100,100,100)</f>
        <v>-0.72555205047319005</v>
      </c>
      <c r="I4256" s="3">
        <f ca="1">[1]!thsiFinD("ths_bbiboll_stock",$A4256,$A$1,7,3,100,100,100)</f>
        <v>48.316249999999997</v>
      </c>
      <c r="J4256" s="3">
        <f ca="1">[1]!thsiFinD("ths_dptb_stock",$A4256,$A$1,7,104,100,100)</f>
        <v>0.57142857142856995</v>
      </c>
      <c r="K4256" s="3">
        <f ca="1">[1]!thsiFinD("ths_srmi_stock",$A4256,$A$1,7,100,100)</f>
        <v>-1.9158683881716002E-2</v>
      </c>
      <c r="L4256" s="3">
        <f ca="1">[1]!thsiFinD("ths_atr_stock",$A4256,$A$1,7,101,100,100)</f>
        <v>1.0914285714286001</v>
      </c>
      <c r="M4256" s="3">
        <f ca="1">[1]!thsiFinD("ths_vol_w_stock",$A4256,$A$1)/1000000</f>
        <v>16.081892</v>
      </c>
      <c r="N4256" s="3">
        <f ca="1">[1]!thsiFinD("ths_turnover_ratio_w_stock",$A4256,$A$1)</f>
        <v>2.7430757357891999</v>
      </c>
      <c r="O4256" s="3">
        <f ca="1">[1]!thsiFinD("ths_relative_chg_ratio_w_stock",$A4256,$A$1,104,100)</f>
        <v>-0.96545563671362</v>
      </c>
      <c r="P4256" s="3">
        <f ca="1">[1]!thsiFinD("ths_chg_ratio_w_stock",$A4256,$B$1,100)</f>
        <v>-2.1868365180467002</v>
      </c>
    </row>
    <row r="4257" spans="1:16" x14ac:dyDescent="0.25">
      <c r="A4257" s="2" t="s">
        <v>4255</v>
      </c>
      <c r="B4257" s="2" t="s">
        <v>9618</v>
      </c>
      <c r="C4257" s="3">
        <f ca="1">[1]!thsiFinD("ths_vol_ratio_stock",$A4257,$A$1,7,100)</f>
        <v>0.53571539846871996</v>
      </c>
      <c r="D4257" s="3">
        <f ca="1">[1]!thsiFinD("ths_cr_stock",$A4257,$A$1,7,100,100)</f>
        <v>28.025477707006001</v>
      </c>
      <c r="E4257" s="3">
        <f ca="1">[1]!thsiFinD("ths_mfi_stock",$A4257,$A$1,7,100,100)</f>
        <v>22.834769169082001</v>
      </c>
      <c r="F4257" s="3">
        <f ca="1">[1]!thsiFinD("ths_expma_stock",$A4257,$A$1,7,100,100)</f>
        <v>15.59732908694</v>
      </c>
      <c r="G4257" s="3">
        <f ca="1">[1]!thsiFinD("ths_rsi_stock",$A4257,$A$1,7,100,100)</f>
        <v>27.544446235456999</v>
      </c>
      <c r="H4257" s="3">
        <f ca="1">[1]!thsiFinD("ths_adtm_stock",$A4257,$A$1,7,3,100,100,100)</f>
        <v>-0.18803418803419</v>
      </c>
      <c r="I4257" s="3">
        <f ca="1">[1]!thsiFinD("ths_bbiboll_stock",$A4257,$A$1,7,3,100,100,100)</f>
        <v>15.843125000000001</v>
      </c>
      <c r="J4257" s="3">
        <f ca="1">[1]!thsiFinD("ths_dptb_stock",$A4257,$A$1,7,104,100,100)</f>
        <v>0.85714285714285998</v>
      </c>
      <c r="K4257" s="3">
        <f ca="1">[1]!thsiFinD("ths_srmi_stock",$A4257,$A$1,7,100,100)</f>
        <v>-9.0909090909090995E-2</v>
      </c>
      <c r="L4257" s="3">
        <f ca="1">[1]!thsiFinD("ths_atr_stock",$A4257,$A$1,7,101,100,100)</f>
        <v>0.69</v>
      </c>
      <c r="M4257" s="3">
        <f ca="1">[1]!thsiFinD("ths_vol_w_stock",$A4257,$A$1)/1000000</f>
        <v>127.55317700000001</v>
      </c>
      <c r="N4257" s="3">
        <f ca="1">[1]!thsiFinD("ths_turnover_ratio_w_stock",$A4257,$A$1)</f>
        <v>5.9704751997374004</v>
      </c>
      <c r="O4257" s="3">
        <f ca="1">[1]!thsiFinD("ths_relative_chg_ratio_w_stock",$A4257,$A$1,104,100)</f>
        <v>-4.6972664303452998</v>
      </c>
      <c r="P4257" s="3">
        <f ca="1">[1]!thsiFinD("ths_chg_ratio_w_stock",$A4257,$B$1,100)</f>
        <v>-5.1677852348993003</v>
      </c>
    </row>
    <row r="4258" spans="1:16" x14ac:dyDescent="0.25">
      <c r="A4258" s="2" t="s">
        <v>4256</v>
      </c>
      <c r="B4258" s="2" t="s">
        <v>9619</v>
      </c>
      <c r="C4258" s="3">
        <f ca="1">[1]!thsiFinD("ths_vol_ratio_stock",$A4258,$A$1,7,100)</f>
        <v>1.0856416716207999</v>
      </c>
      <c r="D4258" s="3">
        <f ca="1">[1]!thsiFinD("ths_cr_stock",$A4258,$A$1,7,100,100)</f>
        <v>187.20379146920001</v>
      </c>
      <c r="E4258" s="3">
        <f ca="1">[1]!thsiFinD("ths_mfi_stock",$A4258,$A$1,7,100,100)</f>
        <v>55.191334281591999</v>
      </c>
      <c r="F4258" s="3">
        <f ca="1">[1]!thsiFinD("ths_expma_stock",$A4258,$A$1,7,100,100)</f>
        <v>5.8143040357690996</v>
      </c>
      <c r="G4258" s="3">
        <f ca="1">[1]!thsiFinD("ths_rsi_stock",$A4258,$A$1,7,100,100)</f>
        <v>52.138889670330997</v>
      </c>
      <c r="H4258" s="3">
        <f ca="1">[1]!thsiFinD("ths_adtm_stock",$A4258,$A$1,7,3,100,100,100)</f>
        <v>0.42857142857142999</v>
      </c>
      <c r="I4258" s="3">
        <f ca="1">[1]!thsiFinD("ths_bbiboll_stock",$A4258,$A$1,7,3,100,100,100)</f>
        <v>5.8098958333333002</v>
      </c>
      <c r="J4258" s="3">
        <f ca="1">[1]!thsiFinD("ths_dptb_stock",$A4258,$A$1,7,104,100,100)</f>
        <v>0.42857142857142999</v>
      </c>
      <c r="K4258" s="3">
        <f ca="1">[1]!thsiFinD("ths_srmi_stock",$A4258,$A$1,7,100,100)</f>
        <v>5.6701030927835003E-2</v>
      </c>
      <c r="L4258" s="3">
        <f ca="1">[1]!thsiFinD("ths_atr_stock",$A4258,$A$1,7,101,100,100)</f>
        <v>0.34428571428570998</v>
      </c>
      <c r="M4258" s="3">
        <f ca="1">[1]!thsiFinD("ths_vol_w_stock",$A4258,$A$1)/1000000</f>
        <v>212.53883099999999</v>
      </c>
      <c r="N4258" s="3">
        <f ca="1">[1]!thsiFinD("ths_turnover_ratio_w_stock",$A4258,$A$1)</f>
        <v>42.996048242097999</v>
      </c>
      <c r="O4258" s="3">
        <f ca="1">[1]!thsiFinD("ths_relative_chg_ratio_w_stock",$A4258,$A$1,104,100)</f>
        <v>8.4787448633787008</v>
      </c>
      <c r="P4258" s="3">
        <f ca="1">[1]!thsiFinD("ths_chg_ratio_w_stock",$A4258,$B$1,100)</f>
        <v>-6.1855670103092999</v>
      </c>
    </row>
    <row r="4259" spans="1:16" x14ac:dyDescent="0.25">
      <c r="A4259" s="2" t="s">
        <v>4257</v>
      </c>
      <c r="B4259" s="2" t="s">
        <v>9620</v>
      </c>
      <c r="C4259" s="3">
        <f ca="1">[1]!thsiFinD("ths_vol_ratio_stock",$A4259,$A$1,7,100)</f>
        <v>1.2817449436066</v>
      </c>
      <c r="D4259" s="3">
        <f ca="1">[1]!thsiFinD("ths_cr_stock",$A4259,$A$1,7,100,100)</f>
        <v>9.6086788066638995</v>
      </c>
      <c r="E4259" s="3">
        <f ca="1">[1]!thsiFinD("ths_mfi_stock",$A4259,$A$1,7,100,100)</f>
        <v>9.4574804583439001</v>
      </c>
      <c r="F4259" s="3">
        <f ca="1">[1]!thsiFinD("ths_expma_stock",$A4259,$A$1,7,100,100)</f>
        <v>45.548535713153001</v>
      </c>
      <c r="G4259" s="3">
        <f ca="1">[1]!thsiFinD("ths_rsi_stock",$A4259,$A$1,7,100,100)</f>
        <v>21.091017374246999</v>
      </c>
      <c r="H4259" s="3">
        <f ca="1">[1]!thsiFinD("ths_adtm_stock",$A4259,$A$1,7,3,100,100,100)</f>
        <v>-0.66762177650429999</v>
      </c>
      <c r="I4259" s="3">
        <f ca="1">[1]!thsiFinD("ths_bbiboll_stock",$A4259,$A$1,7,3,100,100,100)</f>
        <v>46.169375000000002</v>
      </c>
      <c r="J4259" s="3">
        <f ca="1">[1]!thsiFinD("ths_dptb_stock",$A4259,$A$1,7,104,100,100)</f>
        <v>0.71428571428570997</v>
      </c>
      <c r="K4259" s="3">
        <f ca="1">[1]!thsiFinD("ths_srmi_stock",$A4259,$A$1,7,100,100)</f>
        <v>-8.6965589155370004E-2</v>
      </c>
      <c r="L4259" s="3">
        <f ca="1">[1]!thsiFinD("ths_atr_stock",$A4259,$A$1,7,101,100,100)</f>
        <v>1.3757142857143001</v>
      </c>
      <c r="M4259" s="3">
        <f ca="1">[1]!thsiFinD("ths_vol_w_stock",$A4259,$A$1)/1000000</f>
        <v>2.985684</v>
      </c>
      <c r="N4259" s="3">
        <f ca="1">[1]!thsiFinD("ths_turnover_ratio_w_stock",$A4259,$A$1)</f>
        <v>2.1469387665291002</v>
      </c>
      <c r="O4259" s="3">
        <f ca="1">[1]!thsiFinD("ths_relative_chg_ratio_w_stock",$A4259,$A$1,104,100)</f>
        <v>-5.8115747298939997</v>
      </c>
      <c r="P4259" s="3">
        <f ca="1">[1]!thsiFinD("ths_chg_ratio_w_stock",$A4259,$B$1,100)</f>
        <v>-3.5861123800821999</v>
      </c>
    </row>
    <row r="4260" spans="1:16" x14ac:dyDescent="0.25">
      <c r="A4260" s="2" t="s">
        <v>4258</v>
      </c>
      <c r="B4260" s="2" t="s">
        <v>9621</v>
      </c>
      <c r="C4260" s="3">
        <f ca="1">[1]!thsiFinD("ths_vol_ratio_stock",$A4260,$A$1,7,100)</f>
        <v>1.0374222177161001</v>
      </c>
      <c r="D4260" s="3">
        <f ca="1">[1]!thsiFinD("ths_cr_stock",$A4260,$A$1,7,100,100)</f>
        <v>23.296703296703001</v>
      </c>
      <c r="E4260" s="3">
        <f ca="1">[1]!thsiFinD("ths_mfi_stock",$A4260,$A$1,7,100,100)</f>
        <v>34.747917035981999</v>
      </c>
      <c r="F4260" s="3">
        <f ca="1">[1]!thsiFinD("ths_expma_stock",$A4260,$A$1,7,100,100)</f>
        <v>25.129786132526</v>
      </c>
      <c r="G4260" s="3">
        <f ca="1">[1]!thsiFinD("ths_rsi_stock",$A4260,$A$1,7,100,100)</f>
        <v>26.174728453518</v>
      </c>
      <c r="H4260" s="3">
        <f ca="1">[1]!thsiFinD("ths_adtm_stock",$A4260,$A$1,7,3,100,100,100)</f>
        <v>-0.38114754098359999</v>
      </c>
      <c r="I4260" s="3">
        <f ca="1">[1]!thsiFinD("ths_bbiboll_stock",$A4260,$A$1,7,3,100,100,100)</f>
        <v>25.396562500000002</v>
      </c>
      <c r="J4260" s="3">
        <f ca="1">[1]!thsiFinD("ths_dptb_stock",$A4260,$A$1,7,104,100,100)</f>
        <v>0.57142857142856995</v>
      </c>
      <c r="K4260" s="3">
        <f ca="1">[1]!thsiFinD("ths_srmi_stock",$A4260,$A$1,7,100,100)</f>
        <v>-8.7352829472085003E-2</v>
      </c>
      <c r="L4260" s="3">
        <f ca="1">[1]!thsiFinD("ths_atr_stock",$A4260,$A$1,7,101,100,100)</f>
        <v>0.83</v>
      </c>
      <c r="M4260" s="3">
        <f ca="1">[1]!thsiFinD("ths_vol_w_stock",$A4260,$A$1)/1000000</f>
        <v>23.758906</v>
      </c>
      <c r="N4260" s="3">
        <f ca="1">[1]!thsiFinD("ths_turnover_ratio_w_stock",$A4260,$A$1)</f>
        <v>8.4602489646863006</v>
      </c>
      <c r="O4260" s="3">
        <f ca="1">[1]!thsiFinD("ths_relative_chg_ratio_w_stock",$A4260,$A$1,104,100)</f>
        <v>-5.0923562564443001</v>
      </c>
      <c r="P4260" s="3">
        <f ca="1">[1]!thsiFinD("ths_chg_ratio_w_stock",$A4260,$B$1,100)</f>
        <v>-2.8714107365792998</v>
      </c>
    </row>
    <row r="4261" spans="1:16" x14ac:dyDescent="0.25">
      <c r="A4261" s="2" t="s">
        <v>4259</v>
      </c>
      <c r="B4261" s="2" t="s">
        <v>9622</v>
      </c>
      <c r="C4261" s="3">
        <f ca="1">[1]!thsiFinD("ths_vol_ratio_stock",$A4261,$A$1,7,100)</f>
        <v>0.63798409844978998</v>
      </c>
      <c r="D4261" s="3">
        <f ca="1">[1]!thsiFinD("ths_cr_stock",$A4261,$A$1,7,100,100)</f>
        <v>107.44680851064</v>
      </c>
      <c r="E4261" s="3">
        <f ca="1">[1]!thsiFinD("ths_mfi_stock",$A4261,$A$1,7,100,100)</f>
        <v>67.660018931165993</v>
      </c>
      <c r="F4261" s="3">
        <f ca="1">[1]!thsiFinD("ths_expma_stock",$A4261,$A$1,7,100,100)</f>
        <v>14.710166833954</v>
      </c>
      <c r="G4261" s="3">
        <f ca="1">[1]!thsiFinD("ths_rsi_stock",$A4261,$A$1,7,100,100)</f>
        <v>36.326155265918999</v>
      </c>
      <c r="H4261" s="3">
        <f ca="1">[1]!thsiFinD("ths_adtm_stock",$A4261,$A$1,7,3,100,100,100)</f>
        <v>0.69599999999999995</v>
      </c>
      <c r="I4261" s="3">
        <f ca="1">[1]!thsiFinD("ths_bbiboll_stock",$A4261,$A$1,7,3,100,100,100)</f>
        <v>14.8515625</v>
      </c>
      <c r="J4261" s="3">
        <f ca="1">[1]!thsiFinD("ths_dptb_stock",$A4261,$A$1,7,104,100,100)</f>
        <v>0.85714285714285998</v>
      </c>
      <c r="K4261" s="3">
        <f ca="1">[1]!thsiFinD("ths_srmi_stock",$A4261,$A$1,7,100,100)</f>
        <v>-1.0936431989064001E-2</v>
      </c>
      <c r="L4261" s="3">
        <f ca="1">[1]!thsiFinD("ths_atr_stock",$A4261,$A$1,7,101,100,100)</f>
        <v>0.46428571428571003</v>
      </c>
      <c r="M4261" s="3">
        <f ca="1">[1]!thsiFinD("ths_vol_w_stock",$A4261,$A$1)/1000000</f>
        <v>60.735711999999999</v>
      </c>
      <c r="N4261" s="3">
        <f ca="1">[1]!thsiFinD("ths_turnover_ratio_w_stock",$A4261,$A$1)</f>
        <v>14.368489427743</v>
      </c>
      <c r="O4261" s="3">
        <f ca="1">[1]!thsiFinD("ths_relative_chg_ratio_w_stock",$A4261,$A$1,104,100)</f>
        <v>-1.4589519226962999</v>
      </c>
      <c r="P4261" s="3">
        <f ca="1">[1]!thsiFinD("ths_chg_ratio_w_stock",$A4261,$B$1,100)</f>
        <v>-0.55286800276434001</v>
      </c>
    </row>
    <row r="4262" spans="1:16" x14ac:dyDescent="0.25">
      <c r="A4262" s="2" t="s">
        <v>4260</v>
      </c>
      <c r="B4262" s="2" t="s">
        <v>9623</v>
      </c>
      <c r="C4262" s="3">
        <f ca="1">[1]!thsiFinD("ths_vol_ratio_stock",$A4262,$A$1,7,100)</f>
        <v>1.3107361027680999</v>
      </c>
      <c r="D4262" s="3">
        <f ca="1">[1]!thsiFinD("ths_cr_stock",$A4262,$A$1,7,100,100)</f>
        <v>73.400673400673</v>
      </c>
      <c r="E4262" s="3">
        <f ca="1">[1]!thsiFinD("ths_mfi_stock",$A4262,$A$1,7,100,100)</f>
        <v>54.775853033916</v>
      </c>
      <c r="F4262" s="3">
        <f ca="1">[1]!thsiFinD("ths_expma_stock",$A4262,$A$1,7,100,100)</f>
        <v>20.473820543601001</v>
      </c>
      <c r="G4262" s="3">
        <f ca="1">[1]!thsiFinD("ths_rsi_stock",$A4262,$A$1,7,100,100)</f>
        <v>52.519001569509001</v>
      </c>
      <c r="H4262" s="3">
        <f ca="1">[1]!thsiFinD("ths_adtm_stock",$A4262,$A$1,7,3,100,100,100)</f>
        <v>-0.32867132867132998</v>
      </c>
      <c r="I4262" s="3">
        <f ca="1">[1]!thsiFinD("ths_bbiboll_stock",$A4262,$A$1,7,3,100,100,100)</f>
        <v>20.554895833332999</v>
      </c>
      <c r="J4262" s="3">
        <f ca="1">[1]!thsiFinD("ths_dptb_stock",$A4262,$A$1,7,104,100,100)</f>
        <v>0.28571428571428997</v>
      </c>
      <c r="K4262" s="3">
        <f ca="1">[1]!thsiFinD("ths_srmi_stock",$A4262,$A$1,7,100,100)</f>
        <v>-2.2201228153046999E-2</v>
      </c>
      <c r="L4262" s="3">
        <f ca="1">[1]!thsiFinD("ths_atr_stock",$A4262,$A$1,7,101,100,100)</f>
        <v>0.73571428571428998</v>
      </c>
      <c r="M4262" s="3">
        <f ca="1">[1]!thsiFinD("ths_vol_w_stock",$A4262,$A$1)/1000000</f>
        <v>7.7598240000000001</v>
      </c>
      <c r="N4262" s="3">
        <f ca="1">[1]!thsiFinD("ths_turnover_ratio_w_stock",$A4262,$A$1)</f>
        <v>4.8292727179975996</v>
      </c>
      <c r="O4262" s="3">
        <f ca="1">[1]!thsiFinD("ths_relative_chg_ratio_w_stock",$A4262,$A$1,104,100)</f>
        <v>1.9284127539128</v>
      </c>
      <c r="P4262" s="3">
        <f ca="1">[1]!thsiFinD("ths_chg_ratio_w_stock",$A4262,$B$1,100)</f>
        <v>-0.96618357487922002</v>
      </c>
    </row>
    <row r="4263" spans="1:16" x14ac:dyDescent="0.25">
      <c r="A4263" s="2" t="s">
        <v>4261</v>
      </c>
      <c r="B4263" s="2" t="s">
        <v>9624</v>
      </c>
      <c r="C4263" s="3">
        <f ca="1">[1]!thsiFinD("ths_vol_ratio_stock",$A4263,$A$1,7,100)</f>
        <v>2.3809444518091998</v>
      </c>
      <c r="D4263" s="3">
        <f ca="1">[1]!thsiFinD("ths_cr_stock",$A4263,$A$1,7,100,100)</f>
        <v>12.947189097103999</v>
      </c>
      <c r="E4263" s="3">
        <f ca="1">[1]!thsiFinD("ths_mfi_stock",$A4263,$A$1,7,100,100)</f>
        <v>24.100170841518</v>
      </c>
      <c r="F4263" s="3">
        <f ca="1">[1]!thsiFinD("ths_expma_stock",$A4263,$A$1,7,100,100)</f>
        <v>17.542976113723</v>
      </c>
      <c r="G4263" s="3">
        <f ca="1">[1]!thsiFinD("ths_rsi_stock",$A4263,$A$1,7,100,100)</f>
        <v>19.222475308303999</v>
      </c>
      <c r="H4263" s="3">
        <f ca="1">[1]!thsiFinD("ths_adtm_stock",$A4263,$A$1,7,3,100,100,100)</f>
        <v>-0.28387096774192999</v>
      </c>
      <c r="I4263" s="3">
        <f ca="1">[1]!thsiFinD("ths_bbiboll_stock",$A4263,$A$1,7,3,100,100,100)</f>
        <v>17.827708333333</v>
      </c>
      <c r="J4263" s="3">
        <f ca="1">[1]!thsiFinD("ths_dptb_stock",$A4263,$A$1,7,104,100,100)</f>
        <v>0.57142857142856995</v>
      </c>
      <c r="K4263" s="3">
        <f ca="1">[1]!thsiFinD("ths_srmi_stock",$A4263,$A$1,7,100,100)</f>
        <v>-0.11135490948985</v>
      </c>
      <c r="L4263" s="3">
        <f ca="1">[1]!thsiFinD("ths_atr_stock",$A4263,$A$1,7,101,100,100)</f>
        <v>0.67714285714286004</v>
      </c>
      <c r="M4263" s="3">
        <f ca="1">[1]!thsiFinD("ths_vol_w_stock",$A4263,$A$1)/1000000</f>
        <v>13.115015</v>
      </c>
      <c r="N4263" s="3">
        <f ca="1">[1]!thsiFinD("ths_turnover_ratio_w_stock",$A4263,$A$1)</f>
        <v>6.3513793272046</v>
      </c>
      <c r="O4263" s="3">
        <f ca="1">[1]!thsiFinD("ths_relative_chg_ratio_w_stock",$A4263,$A$1,104,100)</f>
        <v>-9.3981731530315002</v>
      </c>
      <c r="P4263" s="3">
        <f ca="1">[1]!thsiFinD("ths_chg_ratio_w_stock",$A4263,$B$1,100)</f>
        <v>-2.5925925925926001</v>
      </c>
    </row>
    <row r="4264" spans="1:16" x14ac:dyDescent="0.25">
      <c r="A4264" s="2" t="s">
        <v>4262</v>
      </c>
      <c r="B4264" s="2" t="s">
        <v>9625</v>
      </c>
      <c r="C4264" s="3">
        <f ca="1">[1]!thsiFinD("ths_vol_ratio_stock",$A4264,$A$1,7,100)</f>
        <v>0.4222786846046</v>
      </c>
      <c r="D4264" s="3">
        <f ca="1">[1]!thsiFinD("ths_cr_stock",$A4264,$A$1,7,100,100)</f>
        <v>27.877697841726999</v>
      </c>
      <c r="E4264" s="3">
        <f ca="1">[1]!thsiFinD("ths_mfi_stock",$A4264,$A$1,7,100,100)</f>
        <v>41.428239436182999</v>
      </c>
      <c r="F4264" s="3">
        <f ca="1">[1]!thsiFinD("ths_expma_stock",$A4264,$A$1,7,100,100)</f>
        <v>17.714439028227002</v>
      </c>
      <c r="G4264" s="3">
        <f ca="1">[1]!thsiFinD("ths_rsi_stock",$A4264,$A$1,7,100,100)</f>
        <v>35.504725816327998</v>
      </c>
      <c r="H4264" s="3">
        <f ca="1">[1]!thsiFinD("ths_adtm_stock",$A4264,$A$1,7,3,100,100,100)</f>
        <v>0.27665706051873001</v>
      </c>
      <c r="I4264" s="3">
        <f ca="1">[1]!thsiFinD("ths_bbiboll_stock",$A4264,$A$1,7,3,100,100,100)</f>
        <v>17.727083333332999</v>
      </c>
      <c r="J4264" s="3">
        <f ca="1">[1]!thsiFinD("ths_dptb_stock",$A4264,$A$1,7,104,100,100)</f>
        <v>0.57142857142856995</v>
      </c>
      <c r="K4264" s="3">
        <f ca="1">[1]!thsiFinD("ths_srmi_stock",$A4264,$A$1,7,100,100)</f>
        <v>-0.10947368421053</v>
      </c>
      <c r="L4264" s="3">
        <f ca="1">[1]!thsiFinD("ths_atr_stock",$A4264,$A$1,7,101,100,100)</f>
        <v>1.1200000000000001</v>
      </c>
      <c r="M4264" s="3">
        <f ca="1">[1]!thsiFinD("ths_vol_w_stock",$A4264,$A$1)/1000000</f>
        <v>81.109813000000003</v>
      </c>
      <c r="N4264" s="3">
        <f ca="1">[1]!thsiFinD("ths_turnover_ratio_w_stock",$A4264,$A$1)</f>
        <v>22.148880250141001</v>
      </c>
      <c r="O4264" s="3">
        <f ca="1">[1]!thsiFinD("ths_relative_chg_ratio_w_stock",$A4264,$A$1,104,100)</f>
        <v>-3.8073332903321</v>
      </c>
      <c r="P4264" s="3">
        <f ca="1">[1]!thsiFinD("ths_chg_ratio_w_stock",$A4264,$B$1,100)</f>
        <v>-3.0732860520094998</v>
      </c>
    </row>
    <row r="4265" spans="1:16" x14ac:dyDescent="0.25">
      <c r="A4265" s="2" t="s">
        <v>4263</v>
      </c>
      <c r="B4265" s="2" t="s">
        <v>9626</v>
      </c>
      <c r="C4265" s="3">
        <f ca="1">[1]!thsiFinD("ths_vol_ratio_stock",$A4265,$A$1,7,100)</f>
        <v>1.8941636228598</v>
      </c>
      <c r="D4265" s="3">
        <f ca="1">[1]!thsiFinD("ths_cr_stock",$A4265,$A$1,7,100,100)</f>
        <v>61.502347417839999</v>
      </c>
      <c r="E4265" s="3">
        <f ca="1">[1]!thsiFinD("ths_mfi_stock",$A4265,$A$1,7,100,100)</f>
        <v>79.266252030336005</v>
      </c>
      <c r="F4265" s="3">
        <f ca="1">[1]!thsiFinD("ths_expma_stock",$A4265,$A$1,7,100,100)</f>
        <v>12.689759459348</v>
      </c>
      <c r="G4265" s="3">
        <f ca="1">[1]!thsiFinD("ths_rsi_stock",$A4265,$A$1,7,100,100)</f>
        <v>59.340676228295997</v>
      </c>
      <c r="H4265" s="3">
        <f ca="1">[1]!thsiFinD("ths_adtm_stock",$A4265,$A$1,7,3,100,100,100)</f>
        <v>0.44347826086955999</v>
      </c>
      <c r="I4265" s="3">
        <f ca="1">[1]!thsiFinD("ths_bbiboll_stock",$A4265,$A$1,7,3,100,100,100)</f>
        <v>12.872083333333</v>
      </c>
      <c r="J4265" s="3">
        <f ca="1">[1]!thsiFinD("ths_dptb_stock",$A4265,$A$1,7,104,100,100)</f>
        <v>0.57142857142856995</v>
      </c>
      <c r="K4265" s="3">
        <f ca="1">[1]!thsiFinD("ths_srmi_stock",$A4265,$A$1,7,100,100)</f>
        <v>9.0361445783132006E-3</v>
      </c>
      <c r="L4265" s="3">
        <f ca="1">[1]!thsiFinD("ths_atr_stock",$A4265,$A$1,7,101,100,100)</f>
        <v>0.64714285714286002</v>
      </c>
      <c r="M4265" s="3">
        <f ca="1">[1]!thsiFinD("ths_vol_w_stock",$A4265,$A$1)/1000000</f>
        <v>34.856825999999998</v>
      </c>
      <c r="N4265" s="3">
        <f ca="1">[1]!thsiFinD("ths_turnover_ratio_w_stock",$A4265,$A$1)</f>
        <v>7.2656460544899</v>
      </c>
      <c r="O4265" s="3">
        <f ca="1">[1]!thsiFinD("ths_relative_chg_ratio_w_stock",$A4265,$A$1,104,100)</f>
        <v>15.092482690456</v>
      </c>
      <c r="P4265" s="3">
        <f ca="1">[1]!thsiFinD("ths_chg_ratio_w_stock",$A4265,$B$1,100)</f>
        <v>-14.53313253012</v>
      </c>
    </row>
    <row r="4266" spans="1:16" x14ac:dyDescent="0.25">
      <c r="A4266" s="2" t="s">
        <v>4264</v>
      </c>
      <c r="B4266" s="2" t="s">
        <v>9627</v>
      </c>
      <c r="C4266" s="3">
        <f ca="1">[1]!thsiFinD("ths_vol_ratio_stock",$A4266,$A$1,7,100)</f>
        <v>0.42745022689721002</v>
      </c>
      <c r="D4266" s="3">
        <f ca="1">[1]!thsiFinD("ths_cr_stock",$A4266,$A$1,7,100,100)</f>
        <v>48.780487804878</v>
      </c>
      <c r="E4266" s="3">
        <f ca="1">[1]!thsiFinD("ths_mfi_stock",$A4266,$A$1,7,100,100)</f>
        <v>45.114687563769003</v>
      </c>
      <c r="F4266" s="3">
        <f ca="1">[1]!thsiFinD("ths_expma_stock",$A4266,$A$1,7,100,100)</f>
        <v>4.9730612777061003</v>
      </c>
      <c r="G4266" s="3">
        <f ca="1">[1]!thsiFinD("ths_rsi_stock",$A4266,$A$1,7,100,100)</f>
        <v>34.965735632791002</v>
      </c>
      <c r="H4266" s="3">
        <f ca="1">[1]!thsiFinD("ths_adtm_stock",$A4266,$A$1,7,3,100,100,100)</f>
        <v>-0.32051282051281998</v>
      </c>
      <c r="I4266" s="3">
        <f ca="1">[1]!thsiFinD("ths_bbiboll_stock",$A4266,$A$1,7,3,100,100,100)</f>
        <v>4.9771875000000003</v>
      </c>
      <c r="J4266" s="3">
        <f ca="1">[1]!thsiFinD("ths_dptb_stock",$A4266,$A$1,7,104,100,100)</f>
        <v>0.42857142857142999</v>
      </c>
      <c r="K4266" s="3">
        <f ca="1">[1]!thsiFinD("ths_srmi_stock",$A4266,$A$1,7,100,100)</f>
        <v>-0.12909090909091001</v>
      </c>
      <c r="L4266" s="3">
        <f ca="1">[1]!thsiFinD("ths_atr_stock",$A4266,$A$1,7,101,100,100)</f>
        <v>0.35714285714285998</v>
      </c>
      <c r="M4266" s="3">
        <f ca="1">[1]!thsiFinD("ths_vol_w_stock",$A4266,$A$1)/1000000</f>
        <v>26.899899000000001</v>
      </c>
      <c r="N4266" s="3">
        <f ca="1">[1]!thsiFinD("ths_turnover_ratio_w_stock",$A4266,$A$1)</f>
        <v>3.7296807219232999</v>
      </c>
      <c r="O4266" s="3">
        <f ca="1">[1]!thsiFinD("ths_relative_chg_ratio_w_stock",$A4266,$A$1,104,100)</f>
        <v>-7.2913618381522998</v>
      </c>
      <c r="P4266" s="3">
        <f ca="1">[1]!thsiFinD("ths_chg_ratio_w_stock",$A4266,$B$1,100)</f>
        <v>-1.4613778705636999</v>
      </c>
    </row>
    <row r="4267" spans="1:16" x14ac:dyDescent="0.25">
      <c r="A4267" s="2" t="s">
        <v>4265</v>
      </c>
      <c r="B4267" s="2" t="s">
        <v>9628</v>
      </c>
      <c r="C4267" s="3">
        <f ca="1">[1]!thsiFinD("ths_vol_ratio_stock",$A4267,$A$1,7,100)</f>
        <v>0.66268437431214</v>
      </c>
      <c r="D4267" s="3">
        <f ca="1">[1]!thsiFinD("ths_cr_stock",$A4267,$A$1,7,100,100)</f>
        <v>45.325779036828003</v>
      </c>
      <c r="E4267" s="3">
        <f ca="1">[1]!thsiFinD("ths_mfi_stock",$A4267,$A$1,7,100,100)</f>
        <v>0</v>
      </c>
      <c r="F4267" s="3">
        <f ca="1">[1]!thsiFinD("ths_expma_stock",$A4267,$A$1,7,100,100)</f>
        <v>8.4399456764224006</v>
      </c>
      <c r="G4267" s="3">
        <f ca="1">[1]!thsiFinD("ths_rsi_stock",$A4267,$A$1,7,100,100)</f>
        <v>28.083626801842001</v>
      </c>
      <c r="H4267" s="3">
        <f ca="1">[1]!thsiFinD("ths_adtm_stock",$A4267,$A$1,7,3,100,100,100)</f>
        <v>-0.60526315789473994</v>
      </c>
      <c r="I4267" s="3">
        <f ca="1">[1]!thsiFinD("ths_bbiboll_stock",$A4267,$A$1,7,3,100,100,100)</f>
        <v>8.5217708333332993</v>
      </c>
      <c r="J4267" s="3">
        <f ca="1">[1]!thsiFinD("ths_dptb_stock",$A4267,$A$1,7,104,100,100)</f>
        <v>0.42857142857142999</v>
      </c>
      <c r="K4267" s="3">
        <f ca="1">[1]!thsiFinD("ths_srmi_stock",$A4267,$A$1,7,100,100)</f>
        <v>-4.8165137614678999E-2</v>
      </c>
      <c r="L4267" s="3">
        <f ca="1">[1]!thsiFinD("ths_atr_stock",$A4267,$A$1,7,101,100,100)</f>
        <v>0.24428571428571</v>
      </c>
      <c r="M4267" s="3">
        <f ca="1">[1]!thsiFinD("ths_vol_w_stock",$A4267,$A$1)/1000000</f>
        <v>10.2654</v>
      </c>
      <c r="N4267" s="3">
        <f ca="1">[1]!thsiFinD("ths_turnover_ratio_w_stock",$A4267,$A$1)</f>
        <v>2.3589862614224999</v>
      </c>
      <c r="O4267" s="3">
        <f ca="1">[1]!thsiFinD("ths_relative_chg_ratio_w_stock",$A4267,$A$1,104,100)</f>
        <v>-1.5138800282589999</v>
      </c>
      <c r="P4267" s="3">
        <f ca="1">[1]!thsiFinD("ths_chg_ratio_w_stock",$A4267,$B$1,100)</f>
        <v>-3.4939759036144999</v>
      </c>
    </row>
    <row r="4268" spans="1:16" x14ac:dyDescent="0.25">
      <c r="A4268" s="2" t="s">
        <v>4266</v>
      </c>
      <c r="B4268" s="2" t="s">
        <v>9629</v>
      </c>
      <c r="C4268" s="3">
        <f ca="1">[1]!thsiFinD("ths_vol_ratio_stock",$A4268,$A$1,7,100)</f>
        <v>0.75549781533122995</v>
      </c>
      <c r="D4268" s="3">
        <f ca="1">[1]!thsiFinD("ths_cr_stock",$A4268,$A$1,7,100,100)</f>
        <v>55.294117647058997</v>
      </c>
      <c r="E4268" s="3">
        <f ca="1">[1]!thsiFinD("ths_mfi_stock",$A4268,$A$1,7,100,100)</f>
        <v>60.579181585149001</v>
      </c>
      <c r="F4268" s="3">
        <f ca="1">[1]!thsiFinD("ths_expma_stock",$A4268,$A$1,7,100,100)</f>
        <v>11.661707706494999</v>
      </c>
      <c r="G4268" s="3">
        <f ca="1">[1]!thsiFinD("ths_rsi_stock",$A4268,$A$1,7,100,100)</f>
        <v>34.044134598795999</v>
      </c>
      <c r="H4268" s="3">
        <f ca="1">[1]!thsiFinD("ths_adtm_stock",$A4268,$A$1,7,3,100,100,100)</f>
        <v>0.24137931034483001</v>
      </c>
      <c r="I4268" s="3">
        <f ca="1">[1]!thsiFinD("ths_bbiboll_stock",$A4268,$A$1,7,3,100,100,100)</f>
        <v>11.763541666667001</v>
      </c>
      <c r="J4268" s="3">
        <f ca="1">[1]!thsiFinD("ths_dptb_stock",$A4268,$A$1,7,104,100,100)</f>
        <v>0.57142857142856995</v>
      </c>
      <c r="K4268" s="3">
        <f ca="1">[1]!thsiFinD("ths_srmi_stock",$A4268,$A$1,7,100,100)</f>
        <v>-2.1258503401361002E-2</v>
      </c>
      <c r="L4268" s="3">
        <f ca="1">[1]!thsiFinD("ths_atr_stock",$A4268,$A$1,7,101,100,100)</f>
        <v>0.25142857142857</v>
      </c>
      <c r="M4268" s="3">
        <f ca="1">[1]!thsiFinD("ths_vol_w_stock",$A4268,$A$1)/1000000</f>
        <v>4.385224</v>
      </c>
      <c r="N4268" s="3">
        <f ca="1">[1]!thsiFinD("ths_turnover_ratio_w_stock",$A4268,$A$1)</f>
        <v>2.2822167001818001</v>
      </c>
      <c r="O4268" s="3">
        <f ca="1">[1]!thsiFinD("ths_relative_chg_ratio_w_stock",$A4268,$A$1,104,100)</f>
        <v>-1.0784695565577</v>
      </c>
      <c r="P4268" s="3">
        <f ca="1">[1]!thsiFinD("ths_chg_ratio_w_stock",$A4268,$B$1,100)</f>
        <v>1.2163336229366</v>
      </c>
    </row>
    <row r="4269" spans="1:16" x14ac:dyDescent="0.25">
      <c r="A4269" s="2" t="s">
        <v>4267</v>
      </c>
      <c r="B4269" s="2" t="s">
        <v>9630</v>
      </c>
      <c r="C4269" s="3">
        <f ca="1">[1]!thsiFinD("ths_vol_ratio_stock",$A4269,$A$1,7,100)</f>
        <v>0.56457232915874001</v>
      </c>
      <c r="D4269" s="3">
        <f ca="1">[1]!thsiFinD("ths_cr_stock",$A4269,$A$1,7,100,100)</f>
        <v>1.0504201680670999</v>
      </c>
      <c r="E4269" s="3">
        <f ca="1">[1]!thsiFinD("ths_mfi_stock",$A4269,$A$1,7,100,100)</f>
        <v>0</v>
      </c>
      <c r="F4269" s="3">
        <f ca="1">[1]!thsiFinD("ths_expma_stock",$A4269,$A$1,7,100,100)</f>
        <v>24.324468570743999</v>
      </c>
      <c r="G4269" s="3">
        <f ca="1">[1]!thsiFinD("ths_rsi_stock",$A4269,$A$1,7,100,100)</f>
        <v>28.195354292659999</v>
      </c>
      <c r="H4269" s="3">
        <f ca="1">[1]!thsiFinD("ths_adtm_stock",$A4269,$A$1,7,3,100,100,100)</f>
        <v>-0.91978609625668994</v>
      </c>
      <c r="I4269" s="3">
        <f ca="1">[1]!thsiFinD("ths_bbiboll_stock",$A4269,$A$1,7,3,100,100,100)</f>
        <v>24.478229166666999</v>
      </c>
      <c r="J4269" s="3">
        <f ca="1">[1]!thsiFinD("ths_dptb_stock",$A4269,$A$1,7,104,100,100)</f>
        <v>0.28571428571428997</v>
      </c>
      <c r="K4269" s="3">
        <f ca="1">[1]!thsiFinD("ths_srmi_stock",$A4269,$A$1,7,100,100)</f>
        <v>-9.5496894409937999E-2</v>
      </c>
      <c r="L4269" s="3">
        <f ca="1">[1]!thsiFinD("ths_atr_stock",$A4269,$A$1,7,101,100,100)</f>
        <v>0.74285714285714</v>
      </c>
      <c r="M4269" s="3">
        <f ca="1">[1]!thsiFinD("ths_vol_w_stock",$A4269,$A$1)/1000000</f>
        <v>22.063994999999998</v>
      </c>
      <c r="N4269" s="3">
        <f ca="1">[1]!thsiFinD("ths_turnover_ratio_w_stock",$A4269,$A$1)</f>
        <v>4.8138940166098001</v>
      </c>
      <c r="O4269" s="3">
        <f ca="1">[1]!thsiFinD("ths_relative_chg_ratio_w_stock",$A4269,$A$1,104,100)</f>
        <v>-6.2065529505833004</v>
      </c>
      <c r="P4269" s="3">
        <f ca="1">[1]!thsiFinD("ths_chg_ratio_w_stock",$A4269,$B$1,100)</f>
        <v>5.9656652360514997</v>
      </c>
    </row>
    <row r="4270" spans="1:16" x14ac:dyDescent="0.25">
      <c r="A4270" s="2" t="s">
        <v>4268</v>
      </c>
      <c r="B4270" s="2" t="s">
        <v>9631</v>
      </c>
      <c r="C4270" s="3">
        <f ca="1">[1]!thsiFinD("ths_vol_ratio_stock",$A4270,$A$1,7,100)</f>
        <v>0.95949723469183001</v>
      </c>
      <c r="D4270" s="3">
        <f ca="1">[1]!thsiFinD("ths_cr_stock",$A4270,$A$1,7,100,100)</f>
        <v>218.19852941176001</v>
      </c>
      <c r="E4270" s="3">
        <f ca="1">[1]!thsiFinD("ths_mfi_stock",$A4270,$A$1,7,100,100)</f>
        <v>62.786174676944</v>
      </c>
      <c r="F4270" s="3">
        <f ca="1">[1]!thsiFinD("ths_expma_stock",$A4270,$A$1,7,100,100)</f>
        <v>12.016425563737</v>
      </c>
      <c r="G4270" s="3">
        <f ca="1">[1]!thsiFinD("ths_rsi_stock",$A4270,$A$1,7,100,100)</f>
        <v>56.123094957587</v>
      </c>
      <c r="H4270" s="3">
        <f ca="1">[1]!thsiFinD("ths_adtm_stock",$A4270,$A$1,7,3,100,100,100)</f>
        <v>0.59880239520958001</v>
      </c>
      <c r="I4270" s="3">
        <f ca="1">[1]!thsiFinD("ths_bbiboll_stock",$A4270,$A$1,7,3,100,100,100)</f>
        <v>11.929166666666999</v>
      </c>
      <c r="J4270" s="3">
        <f ca="1">[1]!thsiFinD("ths_dptb_stock",$A4270,$A$1,7,104,100,100)</f>
        <v>0.71428571428570997</v>
      </c>
      <c r="K4270" s="3">
        <f ca="1">[1]!thsiFinD("ths_srmi_stock",$A4270,$A$1,7,100,100)</f>
        <v>0.10728910728910999</v>
      </c>
      <c r="L4270" s="3">
        <f ca="1">[1]!thsiFinD("ths_atr_stock",$A4270,$A$1,7,101,100,100)</f>
        <v>1.0714285714286</v>
      </c>
      <c r="M4270" s="3">
        <f ca="1">[1]!thsiFinD("ths_vol_w_stock",$A4270,$A$1)/1000000</f>
        <v>109.13481</v>
      </c>
      <c r="N4270" s="3">
        <f ca="1">[1]!thsiFinD("ths_turnover_ratio_w_stock",$A4270,$A$1)</f>
        <v>66.873748619698006</v>
      </c>
      <c r="O4270" s="3">
        <f ca="1">[1]!thsiFinD("ths_relative_chg_ratio_w_stock",$A4270,$A$1,104,100)</f>
        <v>15.195678152733</v>
      </c>
      <c r="P4270" s="3">
        <f ca="1">[1]!thsiFinD("ths_chg_ratio_w_stock",$A4270,$B$1,100)</f>
        <v>14.168714168714001</v>
      </c>
    </row>
    <row r="4271" spans="1:16" x14ac:dyDescent="0.25">
      <c r="A4271" s="2" t="s">
        <v>4269</v>
      </c>
      <c r="B4271" s="2" t="s">
        <v>9632</v>
      </c>
      <c r="C4271" s="3">
        <f ca="1">[1]!thsiFinD("ths_vol_ratio_stock",$A4271,$A$1,7,100)</f>
        <v>2.3288740293268999</v>
      </c>
      <c r="D4271" s="3">
        <f ca="1">[1]!thsiFinD("ths_cr_stock",$A4271,$A$1,7,100,100)</f>
        <v>169.03914590746999</v>
      </c>
      <c r="E4271" s="3">
        <f ca="1">[1]!thsiFinD("ths_mfi_stock",$A4271,$A$1,7,100,100)</f>
        <v>68.108887658704006</v>
      </c>
      <c r="F4271" s="3">
        <f ca="1">[1]!thsiFinD("ths_expma_stock",$A4271,$A$1,7,100,100)</f>
        <v>6.8913344215559</v>
      </c>
      <c r="G4271" s="3">
        <f ca="1">[1]!thsiFinD("ths_rsi_stock",$A4271,$A$1,7,100,100)</f>
        <v>50.277781461133998</v>
      </c>
      <c r="H4271" s="3">
        <f ca="1">[1]!thsiFinD("ths_adtm_stock",$A4271,$A$1,7,3,100,100,100)</f>
        <v>0.70873786407767003</v>
      </c>
      <c r="I4271" s="3">
        <f ca="1">[1]!thsiFinD("ths_bbiboll_stock",$A4271,$A$1,7,3,100,100,100)</f>
        <v>6.9723958333332998</v>
      </c>
      <c r="J4271" s="3">
        <f ca="1">[1]!thsiFinD("ths_dptb_stock",$A4271,$A$1,7,104,100,100)</f>
        <v>0.57142857142856995</v>
      </c>
      <c r="K4271" s="3">
        <f ca="1">[1]!thsiFinD("ths_srmi_stock",$A4271,$A$1,7,100,100)</f>
        <v>2.7181688125893999E-2</v>
      </c>
      <c r="L4271" s="3">
        <f ca="1">[1]!thsiFinD("ths_atr_stock",$A4271,$A$1,7,101,100,100)</f>
        <v>0.36</v>
      </c>
      <c r="M4271" s="3">
        <f ca="1">[1]!thsiFinD("ths_vol_w_stock",$A4271,$A$1)/1000000</f>
        <v>35.013488000000002</v>
      </c>
      <c r="N4271" s="3">
        <f ca="1">[1]!thsiFinD("ths_turnover_ratio_w_stock",$A4271,$A$1)</f>
        <v>4.4676087232194996</v>
      </c>
      <c r="O4271" s="3">
        <f ca="1">[1]!thsiFinD("ths_relative_chg_ratio_w_stock",$A4271,$A$1,104,100)</f>
        <v>4.698791285295</v>
      </c>
      <c r="P4271" s="3">
        <f ca="1">[1]!thsiFinD("ths_chg_ratio_w_stock",$A4271,$B$1,100)</f>
        <v>-5.5793991416309003</v>
      </c>
    </row>
    <row r="4272" spans="1:16" x14ac:dyDescent="0.25">
      <c r="A4272" s="2" t="s">
        <v>4270</v>
      </c>
      <c r="B4272" s="2" t="s">
        <v>9633</v>
      </c>
      <c r="C4272" s="3">
        <f ca="1">[1]!thsiFinD("ths_vol_ratio_stock",$A4272,$A$1,7,100)</f>
        <v>0.65359768595760004</v>
      </c>
      <c r="D4272" s="3">
        <f ca="1">[1]!thsiFinD("ths_cr_stock",$A4272,$A$1,7,100,100)</f>
        <v>33.399209486166001</v>
      </c>
      <c r="E4272" s="3">
        <f ca="1">[1]!thsiFinD("ths_mfi_stock",$A4272,$A$1,7,100,100)</f>
        <v>12.554301109369</v>
      </c>
      <c r="F4272" s="3">
        <f ca="1">[1]!thsiFinD("ths_expma_stock",$A4272,$A$1,7,100,100)</f>
        <v>13.002772987803001</v>
      </c>
      <c r="G4272" s="3">
        <f ca="1">[1]!thsiFinD("ths_rsi_stock",$A4272,$A$1,7,100,100)</f>
        <v>24.037051843623001</v>
      </c>
      <c r="H4272" s="3">
        <f ca="1">[1]!thsiFinD("ths_adtm_stock",$A4272,$A$1,7,3,100,100,100)</f>
        <v>-0.91044776119403004</v>
      </c>
      <c r="I4272" s="3">
        <f ca="1">[1]!thsiFinD("ths_bbiboll_stock",$A4272,$A$1,7,3,100,100,100)</f>
        <v>13.179583333332999</v>
      </c>
      <c r="J4272" s="3">
        <f ca="1">[1]!thsiFinD("ths_dptb_stock",$A4272,$A$1,7,104,100,100)</f>
        <v>0.71428571428570997</v>
      </c>
      <c r="K4272" s="3">
        <f ca="1">[1]!thsiFinD("ths_srmi_stock",$A4272,$A$1,7,100,100)</f>
        <v>-4.7050037341299998E-2</v>
      </c>
      <c r="L4272" s="3">
        <f ca="1">[1]!thsiFinD("ths_atr_stock",$A4272,$A$1,7,101,100,100)</f>
        <v>0.32142857142857001</v>
      </c>
      <c r="M4272" s="3">
        <f ca="1">[1]!thsiFinD("ths_vol_w_stock",$A4272,$A$1)/1000000</f>
        <v>11.079642</v>
      </c>
      <c r="N4272" s="3">
        <f ca="1">[1]!thsiFinD("ths_turnover_ratio_w_stock",$A4272,$A$1)</f>
        <v>5.7968916679918001</v>
      </c>
      <c r="O4272" s="3">
        <f ca="1">[1]!thsiFinD("ths_relative_chg_ratio_w_stock",$A4272,$A$1,104,100)</f>
        <v>-1.8902220126011999</v>
      </c>
      <c r="P4272" s="3">
        <f ca="1">[1]!thsiFinD("ths_chg_ratio_w_stock",$A4272,$B$1,100)</f>
        <v>-7.8369905956111E-2</v>
      </c>
    </row>
    <row r="4273" spans="1:16" x14ac:dyDescent="0.25">
      <c r="A4273" s="2" t="s">
        <v>4271</v>
      </c>
      <c r="B4273" s="2" t="s">
        <v>9634</v>
      </c>
      <c r="C4273" s="3">
        <f ca="1">[1]!thsiFinD("ths_vol_ratio_stock",$A4273,$A$1,7,100)</f>
        <v>0.80231216679529005</v>
      </c>
      <c r="D4273" s="3">
        <f ca="1">[1]!thsiFinD("ths_cr_stock",$A4273,$A$1,7,100,100)</f>
        <v>49.056603773585003</v>
      </c>
      <c r="E4273" s="3">
        <f ca="1">[1]!thsiFinD("ths_mfi_stock",$A4273,$A$1,7,100,100)</f>
        <v>19.148768113094999</v>
      </c>
      <c r="F4273" s="3">
        <f ca="1">[1]!thsiFinD("ths_expma_stock",$A4273,$A$1,7,100,100)</f>
        <v>4.1287333205224996</v>
      </c>
      <c r="G4273" s="3">
        <f ca="1">[1]!thsiFinD("ths_rsi_stock",$A4273,$A$1,7,100,100)</f>
        <v>32.169935510880002</v>
      </c>
      <c r="H4273" s="3">
        <f ca="1">[1]!thsiFinD("ths_adtm_stock",$A4273,$A$1,7,3,100,100,100)</f>
        <v>0.13636363636363</v>
      </c>
      <c r="I4273" s="3">
        <f ca="1">[1]!thsiFinD("ths_bbiboll_stock",$A4273,$A$1,7,3,100,100,100)</f>
        <v>4.2040625</v>
      </c>
      <c r="J4273" s="3">
        <f ca="1">[1]!thsiFinD("ths_dptb_stock",$A4273,$A$1,7,104,100,100)</f>
        <v>0.71428571428570997</v>
      </c>
      <c r="K4273" s="3">
        <f ca="1">[1]!thsiFinD("ths_srmi_stock",$A4273,$A$1,7,100,100)</f>
        <v>-4.9295774647887002E-2</v>
      </c>
      <c r="L4273" s="3">
        <f ca="1">[1]!thsiFinD("ths_atr_stock",$A4273,$A$1,7,101,100,100)</f>
        <v>0.11571428571429</v>
      </c>
      <c r="M4273" s="3">
        <f ca="1">[1]!thsiFinD("ths_vol_w_stock",$A4273,$A$1)/1000000</f>
        <v>25.301431999999998</v>
      </c>
      <c r="N4273" s="3">
        <f ca="1">[1]!thsiFinD("ths_turnover_ratio_w_stock",$A4273,$A$1)</f>
        <v>5.3548004232804001</v>
      </c>
      <c r="O4273" s="3">
        <f ca="1">[1]!thsiFinD("ths_relative_chg_ratio_w_stock",$A4273,$A$1,104,100)</f>
        <v>-3.8558004029662998</v>
      </c>
      <c r="P4273" s="3">
        <f ca="1">[1]!thsiFinD("ths_chg_ratio_w_stock",$A4273,$B$1,100)</f>
        <v>-1.4814814814815001</v>
      </c>
    </row>
    <row r="4274" spans="1:16" x14ac:dyDescent="0.25">
      <c r="A4274" s="2" t="s">
        <v>4272</v>
      </c>
      <c r="B4274" s="2" t="s">
        <v>9635</v>
      </c>
      <c r="C4274" s="3">
        <f ca="1">[1]!thsiFinD("ths_vol_ratio_stock",$A4274,$A$1,7,100)</f>
        <v>1.0103173538575001</v>
      </c>
      <c r="D4274" s="3">
        <f ca="1">[1]!thsiFinD("ths_cr_stock",$A4274,$A$1,7,100,100)</f>
        <v>47.520661157025003</v>
      </c>
      <c r="E4274" s="3">
        <f ca="1">[1]!thsiFinD("ths_mfi_stock",$A4274,$A$1,7,100,100)</f>
        <v>24.595687850029002</v>
      </c>
      <c r="F4274" s="3">
        <f ca="1">[1]!thsiFinD("ths_expma_stock",$A4274,$A$1,7,100,100)</f>
        <v>8.1006909160040994</v>
      </c>
      <c r="G4274" s="3">
        <f ca="1">[1]!thsiFinD("ths_rsi_stock",$A4274,$A$1,7,100,100)</f>
        <v>31.217345186646</v>
      </c>
      <c r="H4274" s="3">
        <f ca="1">[1]!thsiFinD("ths_adtm_stock",$A4274,$A$1,7,3,100,100,100)</f>
        <v>-0.36363636363636997</v>
      </c>
      <c r="I4274" s="3">
        <f ca="1">[1]!thsiFinD("ths_bbiboll_stock",$A4274,$A$1,7,3,100,100,100)</f>
        <v>8.2003125000000008</v>
      </c>
      <c r="J4274" s="3">
        <f ca="1">[1]!thsiFinD("ths_dptb_stock",$A4274,$A$1,7,104,100,100)</f>
        <v>0.85714285714285998</v>
      </c>
      <c r="K4274" s="3">
        <f ca="1">[1]!thsiFinD("ths_srmi_stock",$A4274,$A$1,7,100,100)</f>
        <v>-3.6188178528346999E-2</v>
      </c>
      <c r="L4274" s="3">
        <f ca="1">[1]!thsiFinD("ths_atr_stock",$A4274,$A$1,7,101,100,100)</f>
        <v>0.17</v>
      </c>
      <c r="M4274" s="3">
        <f ca="1">[1]!thsiFinD("ths_vol_w_stock",$A4274,$A$1)/1000000</f>
        <v>14.654116</v>
      </c>
      <c r="N4274" s="3">
        <f ca="1">[1]!thsiFinD("ths_turnover_ratio_w_stock",$A4274,$A$1)</f>
        <v>5.6625228989064</v>
      </c>
      <c r="O4274" s="3">
        <f ca="1">[1]!thsiFinD("ths_relative_chg_ratio_w_stock",$A4274,$A$1,104,100)</f>
        <v>-0.54632742136212997</v>
      </c>
      <c r="P4274" s="3">
        <f ca="1">[1]!thsiFinD("ths_chg_ratio_w_stock",$A4274,$B$1,100)</f>
        <v>-0.62578222778473003</v>
      </c>
    </row>
    <row r="4275" spans="1:16" x14ac:dyDescent="0.25">
      <c r="A4275" s="2" t="s">
        <v>4273</v>
      </c>
      <c r="B4275" s="2" t="s">
        <v>9636</v>
      </c>
      <c r="C4275" s="3">
        <f ca="1">[1]!thsiFinD("ths_vol_ratio_stock",$A4275,$A$1,7,100)</f>
        <v>0.68775419791047998</v>
      </c>
      <c r="D4275" s="3">
        <f ca="1">[1]!thsiFinD("ths_cr_stock",$A4275,$A$1,7,100,100)</f>
        <v>275.90361445782997</v>
      </c>
      <c r="E4275" s="3">
        <f ca="1">[1]!thsiFinD("ths_mfi_stock",$A4275,$A$1,7,100,100)</f>
        <v>51.089698545924001</v>
      </c>
      <c r="F4275" s="3">
        <f ca="1">[1]!thsiFinD("ths_expma_stock",$A4275,$A$1,7,100,100)</f>
        <v>12.422200267228</v>
      </c>
      <c r="G4275" s="3">
        <f ca="1">[1]!thsiFinD("ths_rsi_stock",$A4275,$A$1,7,100,100)</f>
        <v>50.54121934298</v>
      </c>
      <c r="H4275" s="3">
        <f ca="1">[1]!thsiFinD("ths_adtm_stock",$A4275,$A$1,7,3,100,100,100)</f>
        <v>0.81176470588234995</v>
      </c>
      <c r="I4275" s="3">
        <f ca="1">[1]!thsiFinD("ths_bbiboll_stock",$A4275,$A$1,7,3,100,100,100)</f>
        <v>12.245625</v>
      </c>
      <c r="J4275" s="3">
        <f ca="1">[1]!thsiFinD("ths_dptb_stock",$A4275,$A$1,7,104,100,100)</f>
        <v>0.57142857142856995</v>
      </c>
      <c r="K4275" s="3">
        <f ca="1">[1]!thsiFinD("ths_srmi_stock",$A4275,$A$1,7,100,100)</f>
        <v>0.12540983606556999</v>
      </c>
      <c r="L4275" s="3">
        <f ca="1">[1]!thsiFinD("ths_atr_stock",$A4275,$A$1,7,101,100,100)</f>
        <v>1.1257142857143001</v>
      </c>
      <c r="M4275" s="3">
        <f ca="1">[1]!thsiFinD("ths_vol_w_stock",$A4275,$A$1)/1000000</f>
        <v>50.740304000000002</v>
      </c>
      <c r="N4275" s="3">
        <f ca="1">[1]!thsiFinD("ths_turnover_ratio_w_stock",$A4275,$A$1)</f>
        <v>30.022797012216</v>
      </c>
      <c r="O4275" s="3">
        <f ca="1">[1]!thsiFinD("ths_relative_chg_ratio_w_stock",$A4275,$A$1,104,100)</f>
        <v>-4.2031882819410002</v>
      </c>
      <c r="P4275" s="3">
        <f ca="1">[1]!thsiFinD("ths_chg_ratio_w_stock",$A4275,$B$1,100)</f>
        <v>-5.9016393442622999</v>
      </c>
    </row>
    <row r="4276" spans="1:16" x14ac:dyDescent="0.25">
      <c r="A4276" s="2" t="s">
        <v>4274</v>
      </c>
      <c r="B4276" s="2" t="s">
        <v>9637</v>
      </c>
      <c r="C4276" s="3">
        <f ca="1">[1]!thsiFinD("ths_vol_ratio_stock",$A4276,$A$1,7,100)</f>
        <v>0.79560105349865995</v>
      </c>
      <c r="D4276" s="3">
        <f ca="1">[1]!thsiFinD("ths_cr_stock",$A4276,$A$1,7,100,100)</f>
        <v>8.3700440528632996</v>
      </c>
      <c r="E4276" s="3">
        <f ca="1">[1]!thsiFinD("ths_mfi_stock",$A4276,$A$1,7,100,100)</f>
        <v>27.049928404860999</v>
      </c>
      <c r="F4276" s="3">
        <f ca="1">[1]!thsiFinD("ths_expma_stock",$A4276,$A$1,7,100,100)</f>
        <v>7.9791795674812001</v>
      </c>
      <c r="G4276" s="3">
        <f ca="1">[1]!thsiFinD("ths_rsi_stock",$A4276,$A$1,7,100,100)</f>
        <v>22.209349492824</v>
      </c>
      <c r="H4276" s="3">
        <f ca="1">[1]!thsiFinD("ths_adtm_stock",$A4276,$A$1,7,3,100,100,100)</f>
        <v>-0.25806451612902997</v>
      </c>
      <c r="I4276" s="3">
        <f ca="1">[1]!thsiFinD("ths_bbiboll_stock",$A4276,$A$1,7,3,100,100,100)</f>
        <v>8.0583333333332998</v>
      </c>
      <c r="J4276" s="3">
        <f ca="1">[1]!thsiFinD("ths_dptb_stock",$A4276,$A$1,7,104,100,100)</f>
        <v>0.71428571428570997</v>
      </c>
      <c r="K4276" s="3">
        <f ca="1">[1]!thsiFinD("ths_srmi_stock",$A4276,$A$1,7,100,100)</f>
        <v>-4.5622688039457002E-2</v>
      </c>
      <c r="L4276" s="3">
        <f ca="1">[1]!thsiFinD("ths_atr_stock",$A4276,$A$1,7,101,100,100)</f>
        <v>0.14571428571428999</v>
      </c>
      <c r="M4276" s="3">
        <f ca="1">[1]!thsiFinD("ths_vol_w_stock",$A4276,$A$1)/1000000</f>
        <v>14.095056</v>
      </c>
      <c r="N4276" s="3">
        <f ca="1">[1]!thsiFinD("ths_turnover_ratio_w_stock",$A4276,$A$1)</f>
        <v>3.3910408892058999</v>
      </c>
      <c r="O4276" s="3">
        <f ca="1">[1]!thsiFinD("ths_relative_chg_ratio_w_stock",$A4276,$A$1,104,100)</f>
        <v>-2.7927949094653002</v>
      </c>
      <c r="P4276" s="3">
        <f ca="1">[1]!thsiFinD("ths_chg_ratio_w_stock",$A4276,$B$1,100)</f>
        <v>-1.5503875968992</v>
      </c>
    </row>
    <row r="4277" spans="1:16" x14ac:dyDescent="0.25">
      <c r="A4277" s="2" t="s">
        <v>4275</v>
      </c>
      <c r="B4277" s="2" t="s">
        <v>9638</v>
      </c>
      <c r="C4277" s="3">
        <f ca="1">[1]!thsiFinD("ths_vol_ratio_stock",$A4277,$A$1,7,100)</f>
        <v>0.75916906208037005</v>
      </c>
      <c r="D4277" s="3">
        <f ca="1">[1]!thsiFinD("ths_cr_stock",$A4277,$A$1,7,100,100)</f>
        <v>33.195020746887998</v>
      </c>
      <c r="E4277" s="3">
        <f ca="1">[1]!thsiFinD("ths_mfi_stock",$A4277,$A$1,7,100,100)</f>
        <v>15.778875658505999</v>
      </c>
      <c r="F4277" s="3">
        <f ca="1">[1]!thsiFinD("ths_expma_stock",$A4277,$A$1,7,100,100)</f>
        <v>7.4021430355825997</v>
      </c>
      <c r="G4277" s="3">
        <f ca="1">[1]!thsiFinD("ths_rsi_stock",$A4277,$A$1,7,100,100)</f>
        <v>25.820326046805999</v>
      </c>
      <c r="H4277" s="3">
        <f ca="1">[1]!thsiFinD("ths_adtm_stock",$A4277,$A$1,7,3,100,100,100)</f>
        <v>-0.48648648648649001</v>
      </c>
      <c r="I4277" s="3">
        <f ca="1">[1]!thsiFinD("ths_bbiboll_stock",$A4277,$A$1,7,3,100,100,100)</f>
        <v>7.5160416666667</v>
      </c>
      <c r="J4277" s="3">
        <f ca="1">[1]!thsiFinD("ths_dptb_stock",$A4277,$A$1,7,104,100,100)</f>
        <v>0.71428571428570997</v>
      </c>
      <c r="K4277" s="3">
        <f ca="1">[1]!thsiFinD("ths_srmi_stock",$A4277,$A$1,7,100,100)</f>
        <v>-4.3421052631578999E-2</v>
      </c>
      <c r="L4277" s="3">
        <f ca="1">[1]!thsiFinD("ths_atr_stock",$A4277,$A$1,7,101,100,100)</f>
        <v>0.15857142857143</v>
      </c>
      <c r="M4277" s="3">
        <f ca="1">[1]!thsiFinD("ths_vol_w_stock",$A4277,$A$1)/1000000</f>
        <v>21.628513999999999</v>
      </c>
      <c r="N4277" s="3">
        <f ca="1">[1]!thsiFinD("ths_turnover_ratio_w_stock",$A4277,$A$1)</f>
        <v>3.9576243219534</v>
      </c>
      <c r="O4277" s="3">
        <f ca="1">[1]!thsiFinD("ths_relative_chg_ratio_w_stock",$A4277,$A$1,104,100)</f>
        <v>-2.0280436637167001</v>
      </c>
      <c r="P4277" s="3">
        <f ca="1">[1]!thsiFinD("ths_chg_ratio_w_stock",$A4277,$B$1,100)</f>
        <v>-1.5130674002750999</v>
      </c>
    </row>
    <row r="4278" spans="1:16" x14ac:dyDescent="0.25">
      <c r="A4278" s="2" t="s">
        <v>4276</v>
      </c>
      <c r="B4278" s="2" t="s">
        <v>9639</v>
      </c>
      <c r="C4278" s="3">
        <f ca="1">[1]!thsiFinD("ths_vol_ratio_stock",$A4278,$A$1,7,100)</f>
        <v>1.0418597103652001</v>
      </c>
      <c r="D4278" s="3">
        <f ca="1">[1]!thsiFinD("ths_cr_stock",$A4278,$A$1,7,100,100)</f>
        <v>-0.49652432969201998</v>
      </c>
      <c r="E4278" s="3">
        <f ca="1">[1]!thsiFinD("ths_mfi_stock",$A4278,$A$1,7,100,100)</f>
        <v>12.873815251759</v>
      </c>
      <c r="F4278" s="3">
        <f ca="1">[1]!thsiFinD("ths_expma_stock",$A4278,$A$1,7,100,100)</f>
        <v>34.417781545117997</v>
      </c>
      <c r="G4278" s="3">
        <f ca="1">[1]!thsiFinD("ths_rsi_stock",$A4278,$A$1,7,100,100)</f>
        <v>7.8085150463590001</v>
      </c>
      <c r="H4278" s="3">
        <f ca="1">[1]!thsiFinD("ths_adtm_stock",$A4278,$A$1,7,3,100,100,100)</f>
        <v>-0.76610169491525004</v>
      </c>
      <c r="I4278" s="3">
        <f ca="1">[1]!thsiFinD("ths_bbiboll_stock",$A4278,$A$1,7,3,100,100,100)</f>
        <v>35.897812500000001</v>
      </c>
      <c r="J4278" s="3">
        <f ca="1">[1]!thsiFinD("ths_dptb_stock",$A4278,$A$1,7,104,100,100)</f>
        <v>0.71428571428570997</v>
      </c>
      <c r="K4278" s="3">
        <f ca="1">[1]!thsiFinD("ths_srmi_stock",$A4278,$A$1,7,100,100)</f>
        <v>-0.11598148652328</v>
      </c>
      <c r="L4278" s="3">
        <f ca="1">[1]!thsiFinD("ths_atr_stock",$A4278,$A$1,7,101,100,100)</f>
        <v>0.99142857142856999</v>
      </c>
      <c r="M4278" s="3">
        <f ca="1">[1]!thsiFinD("ths_vol_w_stock",$A4278,$A$1)/1000000</f>
        <v>40.030538999999997</v>
      </c>
      <c r="N4278" s="3">
        <f ca="1">[1]!thsiFinD("ths_turnover_ratio_w_stock",$A4278,$A$1)</f>
        <v>7.3900947874245997</v>
      </c>
      <c r="O4278" s="3">
        <f ca="1">[1]!thsiFinD("ths_relative_chg_ratio_w_stock",$A4278,$A$1,104,100)</f>
        <v>-8.7838857419998995</v>
      </c>
      <c r="P4278" s="3">
        <f ca="1">[1]!thsiFinD("ths_chg_ratio_w_stock",$A4278,$B$1,100)</f>
        <v>-8.8081305820757994</v>
      </c>
    </row>
    <row r="4279" spans="1:16" x14ac:dyDescent="0.25">
      <c r="A4279" s="2" t="s">
        <v>4277</v>
      </c>
      <c r="B4279" s="2" t="s">
        <v>9640</v>
      </c>
      <c r="C4279" s="3">
        <f ca="1">[1]!thsiFinD("ths_vol_ratio_stock",$A4279,$A$1,7,100)</f>
        <v>0.94370269401259999</v>
      </c>
      <c r="D4279" s="3">
        <f ca="1">[1]!thsiFinD("ths_cr_stock",$A4279,$A$1,7,100,100)</f>
        <v>-4.9019607843133999</v>
      </c>
      <c r="E4279" s="3">
        <f ca="1">[1]!thsiFinD("ths_mfi_stock",$A4279,$A$1,7,100,100)</f>
        <v>14.827438471139001</v>
      </c>
      <c r="F4279" s="3">
        <f ca="1">[1]!thsiFinD("ths_expma_stock",$A4279,$A$1,7,100,100)</f>
        <v>8.3524814544752992</v>
      </c>
      <c r="G4279" s="3">
        <f ca="1">[1]!thsiFinD("ths_rsi_stock",$A4279,$A$1,7,100,100)</f>
        <v>23.084598440097999</v>
      </c>
      <c r="H4279" s="3">
        <f ca="1">[1]!thsiFinD("ths_adtm_stock",$A4279,$A$1,7,3,100,100,100)</f>
        <v>-0.56521739130435</v>
      </c>
      <c r="I4279" s="3">
        <f ca="1">[1]!thsiFinD("ths_bbiboll_stock",$A4279,$A$1,7,3,100,100,100)</f>
        <v>8.4684375000000003</v>
      </c>
      <c r="J4279" s="3">
        <f ca="1">[1]!thsiFinD("ths_dptb_stock",$A4279,$A$1,7,104,100,100)</f>
        <v>0.42857142857142999</v>
      </c>
      <c r="K4279" s="3">
        <f ca="1">[1]!thsiFinD("ths_srmi_stock",$A4279,$A$1,7,100,100)</f>
        <v>-7.7702702702703005E-2</v>
      </c>
      <c r="L4279" s="3">
        <f ca="1">[1]!thsiFinD("ths_atr_stock",$A4279,$A$1,7,101,100,100)</f>
        <v>0.17857142857142999</v>
      </c>
      <c r="M4279" s="3">
        <f ca="1">[1]!thsiFinD("ths_vol_w_stock",$A4279,$A$1)/1000000</f>
        <v>12.259373</v>
      </c>
      <c r="N4279" s="3">
        <f ca="1">[1]!thsiFinD("ths_turnover_ratio_w_stock",$A4279,$A$1)</f>
        <v>2.6058859516283999</v>
      </c>
      <c r="O4279" s="3">
        <f ca="1">[1]!thsiFinD("ths_relative_chg_ratio_w_stock",$A4279,$A$1,104,100)</f>
        <v>-1.4351670275413999</v>
      </c>
      <c r="P4279" s="3">
        <f ca="1">[1]!thsiFinD("ths_chg_ratio_w_stock",$A4279,$B$1,100)</f>
        <v>0.36630036630037999</v>
      </c>
    </row>
    <row r="4280" spans="1:16" x14ac:dyDescent="0.25">
      <c r="A4280" s="2" t="s">
        <v>4278</v>
      </c>
      <c r="B4280" s="2" t="s">
        <v>9641</v>
      </c>
      <c r="C4280" s="3">
        <f ca="1">[1]!thsiFinD("ths_vol_ratio_stock",$A4280,$A$1,7,100)</f>
        <v>0.76382204747184002</v>
      </c>
      <c r="D4280" s="3">
        <f ca="1">[1]!thsiFinD("ths_cr_stock",$A4280,$A$1,7,100,100)</f>
        <v>65.778961384819993</v>
      </c>
      <c r="E4280" s="3">
        <f ca="1">[1]!thsiFinD("ths_mfi_stock",$A4280,$A$1,7,100,100)</f>
        <v>66.332264463049</v>
      </c>
      <c r="F4280" s="3">
        <f ca="1">[1]!thsiFinD("ths_expma_stock",$A4280,$A$1,7,100,100)</f>
        <v>24.933537815876001</v>
      </c>
      <c r="G4280" s="3">
        <f ca="1">[1]!thsiFinD("ths_rsi_stock",$A4280,$A$1,7,100,100)</f>
        <v>44.813983366972998</v>
      </c>
      <c r="H4280" s="3">
        <f ca="1">[1]!thsiFinD("ths_adtm_stock",$A4280,$A$1,7,3,100,100,100)</f>
        <v>-0.13013698630136999</v>
      </c>
      <c r="I4280" s="3">
        <f ca="1">[1]!thsiFinD("ths_bbiboll_stock",$A4280,$A$1,7,3,100,100,100)</f>
        <v>24.845312499999999</v>
      </c>
      <c r="J4280" s="3">
        <f ca="1">[1]!thsiFinD("ths_dptb_stock",$A4280,$A$1,7,104,100,100)</f>
        <v>0.42857142857142999</v>
      </c>
      <c r="K4280" s="3">
        <f ca="1">[1]!thsiFinD("ths_srmi_stock",$A4280,$A$1,7,100,100)</f>
        <v>-1.3972055888224E-2</v>
      </c>
      <c r="L4280" s="3">
        <f ca="1">[1]!thsiFinD("ths_atr_stock",$A4280,$A$1,7,101,100,100)</f>
        <v>0.61714285714285999</v>
      </c>
      <c r="M4280" s="3">
        <f ca="1">[1]!thsiFinD("ths_vol_w_stock",$A4280,$A$1)/1000000</f>
        <v>36.533566999999998</v>
      </c>
      <c r="N4280" s="3">
        <f ca="1">[1]!thsiFinD("ths_turnover_ratio_w_stock",$A4280,$A$1)</f>
        <v>9.4752549205500998</v>
      </c>
      <c r="O4280" s="3">
        <f ca="1">[1]!thsiFinD("ths_relative_chg_ratio_w_stock",$A4280,$A$1,104,100)</f>
        <v>-0.29720107661826001</v>
      </c>
      <c r="P4280" s="3">
        <f ca="1">[1]!thsiFinD("ths_chg_ratio_w_stock",$A4280,$B$1,100)</f>
        <v>-6.8421052631579</v>
      </c>
    </row>
    <row r="4281" spans="1:16" x14ac:dyDescent="0.25">
      <c r="A4281" s="2" t="s">
        <v>4279</v>
      </c>
      <c r="B4281" s="2" t="s">
        <v>9642</v>
      </c>
      <c r="C4281" s="3">
        <f ca="1">[1]!thsiFinD("ths_vol_ratio_stock",$A4281,$A$1,7,100)</f>
        <v>0.93071327217252997</v>
      </c>
      <c r="D4281" s="3">
        <f ca="1">[1]!thsiFinD("ths_cr_stock",$A4281,$A$1,7,100,100)</f>
        <v>48.611111111111001</v>
      </c>
      <c r="E4281" s="3">
        <f ca="1">[1]!thsiFinD("ths_mfi_stock",$A4281,$A$1,7,100,100)</f>
        <v>13.374547918026</v>
      </c>
      <c r="F4281" s="3">
        <f ca="1">[1]!thsiFinD("ths_expma_stock",$A4281,$A$1,7,100,100)</f>
        <v>12.061812982713001</v>
      </c>
      <c r="G4281" s="3">
        <f ca="1">[1]!thsiFinD("ths_rsi_stock",$A4281,$A$1,7,100,100)</f>
        <v>36.394722502896997</v>
      </c>
      <c r="H4281" s="3">
        <f ca="1">[1]!thsiFinD("ths_adtm_stock",$A4281,$A$1,7,3,100,100,100)</f>
        <v>-0.73170731707317005</v>
      </c>
      <c r="I4281" s="3">
        <f ca="1">[1]!thsiFinD("ths_bbiboll_stock",$A4281,$A$1,7,3,100,100,100)</f>
        <v>12.215104166667</v>
      </c>
      <c r="J4281" s="3">
        <f ca="1">[1]!thsiFinD("ths_dptb_stock",$A4281,$A$1,7,104,100,100)</f>
        <v>0.57142857142856995</v>
      </c>
      <c r="K4281" s="3">
        <f ca="1">[1]!thsiFinD("ths_srmi_stock",$A4281,$A$1,7,100,100)</f>
        <v>-3.5483870967741998E-2</v>
      </c>
      <c r="L4281" s="3">
        <f ca="1">[1]!thsiFinD("ths_atr_stock",$A4281,$A$1,7,101,100,100)</f>
        <v>0.30571428571428999</v>
      </c>
      <c r="M4281" s="3">
        <f ca="1">[1]!thsiFinD("ths_vol_w_stock",$A4281,$A$1)/1000000</f>
        <v>27.790225</v>
      </c>
      <c r="N4281" s="3">
        <f ca="1">[1]!thsiFinD("ths_turnover_ratio_w_stock",$A4281,$A$1)</f>
        <v>3.4590770475479</v>
      </c>
      <c r="O4281" s="3">
        <f ca="1">[1]!thsiFinD("ths_relative_chg_ratio_w_stock",$A4281,$A$1,104,100)</f>
        <v>-1.1505576340752</v>
      </c>
      <c r="P4281" s="3">
        <f ca="1">[1]!thsiFinD("ths_chg_ratio_w_stock",$A4281,$B$1,100)</f>
        <v>-2.8428093645485002</v>
      </c>
    </row>
    <row r="4282" spans="1:16" x14ac:dyDescent="0.25">
      <c r="A4282" s="2" t="s">
        <v>4280</v>
      </c>
      <c r="B4282" s="2" t="s">
        <v>9643</v>
      </c>
      <c r="C4282" s="3">
        <f ca="1">[1]!thsiFinD("ths_vol_ratio_stock",$A4282,$A$1,7,100)</f>
        <v>0.54104588144546994</v>
      </c>
      <c r="D4282" s="3">
        <f ca="1">[1]!thsiFinD("ths_cr_stock",$A4282,$A$1,7,100,100)</f>
        <v>31.186440677966001</v>
      </c>
      <c r="E4282" s="3">
        <f ca="1">[1]!thsiFinD("ths_mfi_stock",$A4282,$A$1,7,100,100)</f>
        <v>19.207359145938</v>
      </c>
      <c r="F4282" s="3">
        <f ca="1">[1]!thsiFinD("ths_expma_stock",$A4282,$A$1,7,100,100)</f>
        <v>7.1806458070466999</v>
      </c>
      <c r="G4282" s="3">
        <f ca="1">[1]!thsiFinD("ths_rsi_stock",$A4282,$A$1,7,100,100)</f>
        <v>29.539682630561</v>
      </c>
      <c r="H4282" s="3">
        <f ca="1">[1]!thsiFinD("ths_adtm_stock",$A4282,$A$1,7,3,100,100,100)</f>
        <v>-0.67692307692307996</v>
      </c>
      <c r="I4282" s="3">
        <f ca="1">[1]!thsiFinD("ths_bbiboll_stock",$A4282,$A$1,7,3,100,100,100)</f>
        <v>7.2908333333332997</v>
      </c>
      <c r="J4282" s="3">
        <f ca="1">[1]!thsiFinD("ths_dptb_stock",$A4282,$A$1,7,104,100,100)</f>
        <v>0.57142857142856995</v>
      </c>
      <c r="K4282" s="3">
        <f ca="1">[1]!thsiFinD("ths_srmi_stock",$A4282,$A$1,7,100,100)</f>
        <v>-5.6149732620320997E-2</v>
      </c>
      <c r="L4282" s="3">
        <f ca="1">[1]!thsiFinD("ths_atr_stock",$A4282,$A$1,7,101,100,100)</f>
        <v>0.18428571428571</v>
      </c>
      <c r="M4282" s="3">
        <f ca="1">[1]!thsiFinD("ths_vol_w_stock",$A4282,$A$1)/1000000</f>
        <v>8.6599930000000001</v>
      </c>
      <c r="N4282" s="3">
        <f ca="1">[1]!thsiFinD("ths_turnover_ratio_w_stock",$A4282,$A$1)</f>
        <v>3.6819698129252001</v>
      </c>
      <c r="O4282" s="3">
        <f ca="1">[1]!thsiFinD("ths_relative_chg_ratio_w_stock",$A4282,$A$1,104,100)</f>
        <v>-2.3870680751997</v>
      </c>
      <c r="P4282" s="3">
        <f ca="1">[1]!thsiFinD("ths_chg_ratio_w_stock",$A4282,$B$1,100)</f>
        <v>-3.0042918454935998</v>
      </c>
    </row>
    <row r="4283" spans="1:16" x14ac:dyDescent="0.25">
      <c r="A4283" s="2" t="s">
        <v>4281</v>
      </c>
      <c r="B4283" s="2" t="s">
        <v>9644</v>
      </c>
      <c r="C4283" s="3">
        <f ca="1">[1]!thsiFinD("ths_vol_ratio_stock",$A4283,$A$1,7,100)</f>
        <v>0.74422215825160998</v>
      </c>
      <c r="D4283" s="3">
        <f ca="1">[1]!thsiFinD("ths_cr_stock",$A4283,$A$1,7,100,100)</f>
        <v>32.446808510638</v>
      </c>
      <c r="E4283" s="3">
        <f ca="1">[1]!thsiFinD("ths_mfi_stock",$A4283,$A$1,7,100,100)</f>
        <v>12.312675788567001</v>
      </c>
      <c r="F4283" s="3">
        <f ca="1">[1]!thsiFinD("ths_expma_stock",$A4283,$A$1,7,100,100)</f>
        <v>6.0501842808698996</v>
      </c>
      <c r="G4283" s="3">
        <f ca="1">[1]!thsiFinD("ths_rsi_stock",$A4283,$A$1,7,100,100)</f>
        <v>28.626783712133001</v>
      </c>
      <c r="H4283" s="3">
        <f ca="1">[1]!thsiFinD("ths_adtm_stock",$A4283,$A$1,7,3,100,100,100)</f>
        <v>0</v>
      </c>
      <c r="I4283" s="3">
        <f ca="1">[1]!thsiFinD("ths_bbiboll_stock",$A4283,$A$1,7,3,100,100,100)</f>
        <v>6.1347916666667004</v>
      </c>
      <c r="J4283" s="3">
        <f ca="1">[1]!thsiFinD("ths_dptb_stock",$A4283,$A$1,7,104,100,100)</f>
        <v>0.42857142857142999</v>
      </c>
      <c r="K4283" s="3">
        <f ca="1">[1]!thsiFinD("ths_srmi_stock",$A4283,$A$1,7,100,100)</f>
        <v>-3.8585209003215E-2</v>
      </c>
      <c r="L4283" s="3">
        <f ca="1">[1]!thsiFinD("ths_atr_stock",$A4283,$A$1,7,101,100,100)</f>
        <v>0.12428571428571</v>
      </c>
      <c r="M4283" s="3">
        <f ca="1">[1]!thsiFinD("ths_vol_w_stock",$A4283,$A$1)/1000000</f>
        <v>9.0989360000000001</v>
      </c>
      <c r="N4283" s="3">
        <f ca="1">[1]!thsiFinD("ths_turnover_ratio_w_stock",$A4283,$A$1)</f>
        <v>2.1274501078110002</v>
      </c>
      <c r="O4283" s="3">
        <f ca="1">[1]!thsiFinD("ths_relative_chg_ratio_w_stock",$A4283,$A$1,104,100)</f>
        <v>-1.7829921102148001</v>
      </c>
      <c r="P4283" s="3">
        <f ca="1">[1]!thsiFinD("ths_chg_ratio_w_stock",$A4283,$B$1,100)</f>
        <v>-3.0100334448160999</v>
      </c>
    </row>
    <row r="4284" spans="1:16" x14ac:dyDescent="0.25">
      <c r="A4284" s="2" t="s">
        <v>4282</v>
      </c>
      <c r="B4284" s="2" t="s">
        <v>9645</v>
      </c>
      <c r="C4284" s="3">
        <f ca="1">[1]!thsiFinD("ths_vol_ratio_stock",$A4284,$A$1,7,100)</f>
        <v>0.55116959182458003</v>
      </c>
      <c r="D4284" s="3">
        <f ca="1">[1]!thsiFinD("ths_cr_stock",$A4284,$A$1,7,100,100)</f>
        <v>17.511520737327</v>
      </c>
      <c r="E4284" s="3">
        <f ca="1">[1]!thsiFinD("ths_mfi_stock",$A4284,$A$1,7,100,100)</f>
        <v>14.007879389307</v>
      </c>
      <c r="F4284" s="3">
        <f ca="1">[1]!thsiFinD("ths_expma_stock",$A4284,$A$1,7,100,100)</f>
        <v>12.292104463320999</v>
      </c>
      <c r="G4284" s="3">
        <f ca="1">[1]!thsiFinD("ths_rsi_stock",$A4284,$A$1,7,100,100)</f>
        <v>29.391091483156998</v>
      </c>
      <c r="H4284" s="3">
        <f ca="1">[1]!thsiFinD("ths_adtm_stock",$A4284,$A$1,7,3,100,100,100)</f>
        <v>-0.36619718309859001</v>
      </c>
      <c r="I4284" s="3">
        <f ca="1">[1]!thsiFinD("ths_bbiboll_stock",$A4284,$A$1,7,3,100,100,100)</f>
        <v>12.378229166666999</v>
      </c>
      <c r="J4284" s="3">
        <f ca="1">[1]!thsiFinD("ths_dptb_stock",$A4284,$A$1,7,104,100,100)</f>
        <v>0.71428571428570997</v>
      </c>
      <c r="K4284" s="3">
        <f ca="1">[1]!thsiFinD("ths_srmi_stock",$A4284,$A$1,7,100,100)</f>
        <v>-5.3627760252366E-2</v>
      </c>
      <c r="L4284" s="3">
        <f ca="1">[1]!thsiFinD("ths_atr_stock",$A4284,$A$1,7,101,100,100)</f>
        <v>0.24428571428571</v>
      </c>
      <c r="M4284" s="3">
        <f ca="1">[1]!thsiFinD("ths_vol_w_stock",$A4284,$A$1)/1000000</f>
        <v>7.4211660000000004</v>
      </c>
      <c r="N4284" s="3">
        <f ca="1">[1]!thsiFinD("ths_turnover_ratio_w_stock",$A4284,$A$1)</f>
        <v>1.3845717270844999</v>
      </c>
      <c r="O4284" s="3">
        <f ca="1">[1]!thsiFinD("ths_relative_chg_ratio_w_stock",$A4284,$A$1,104,100)</f>
        <v>-2.8569302111981001</v>
      </c>
      <c r="P4284" s="3">
        <f ca="1">[1]!thsiFinD("ths_chg_ratio_w_stock",$A4284,$B$1,100)</f>
        <v>-0.24999999999999001</v>
      </c>
    </row>
    <row r="4285" spans="1:16" x14ac:dyDescent="0.25">
      <c r="A4285" s="2" t="s">
        <v>4283</v>
      </c>
      <c r="B4285" s="2" t="s">
        <v>9646</v>
      </c>
      <c r="C4285" s="3">
        <f ca="1">[1]!thsiFinD("ths_vol_ratio_stock",$A4285,$A$1,7,100)</f>
        <v>1.3922592812456001</v>
      </c>
      <c r="D4285" s="3">
        <f ca="1">[1]!thsiFinD("ths_cr_stock",$A4285,$A$1,7,100,100)</f>
        <v>12.874251497006</v>
      </c>
      <c r="E4285" s="3">
        <f ca="1">[1]!thsiFinD("ths_mfi_stock",$A4285,$A$1,7,100,100)</f>
        <v>9.5675434362453</v>
      </c>
      <c r="F4285" s="3">
        <f ca="1">[1]!thsiFinD("ths_expma_stock",$A4285,$A$1,7,100,100)</f>
        <v>17.978061983825999</v>
      </c>
      <c r="G4285" s="3">
        <f ca="1">[1]!thsiFinD("ths_rsi_stock",$A4285,$A$1,7,100,100)</f>
        <v>8.5280135016923992</v>
      </c>
      <c r="H4285" s="3">
        <f ca="1">[1]!thsiFinD("ths_adtm_stock",$A4285,$A$1,7,3,100,100,100)</f>
        <v>-0.94845360824741998</v>
      </c>
      <c r="I4285" s="3">
        <f ca="1">[1]!thsiFinD("ths_bbiboll_stock",$A4285,$A$1,7,3,100,100,100)</f>
        <v>18.383854166667</v>
      </c>
      <c r="J4285" s="3">
        <f ca="1">[1]!thsiFinD("ths_dptb_stock",$A4285,$A$1,7,104,100,100)</f>
        <v>0.71428571428570997</v>
      </c>
      <c r="K4285" s="3">
        <f ca="1">[1]!thsiFinD("ths_srmi_stock",$A4285,$A$1,7,100,100)</f>
        <v>-0.10337552742616</v>
      </c>
      <c r="L4285" s="3">
        <f ca="1">[1]!thsiFinD("ths_atr_stock",$A4285,$A$1,7,101,100,100)</f>
        <v>0.53857142857143003</v>
      </c>
      <c r="M4285" s="3">
        <f ca="1">[1]!thsiFinD("ths_vol_w_stock",$A4285,$A$1)/1000000</f>
        <v>34.909632000000002</v>
      </c>
      <c r="N4285" s="3">
        <f ca="1">[1]!thsiFinD("ths_turnover_ratio_w_stock",$A4285,$A$1)</f>
        <v>4.6604462647952003</v>
      </c>
      <c r="O4285" s="3">
        <f ca="1">[1]!thsiFinD("ths_relative_chg_ratio_w_stock",$A4285,$A$1,104,100)</f>
        <v>-7.5507605652054997</v>
      </c>
      <c r="P4285" s="3">
        <f ca="1">[1]!thsiFinD("ths_chg_ratio_w_stock",$A4285,$B$1,100)</f>
        <v>0.70588235294117996</v>
      </c>
    </row>
    <row r="4286" spans="1:16" x14ac:dyDescent="0.25">
      <c r="A4286" s="2" t="s">
        <v>4284</v>
      </c>
      <c r="B4286" s="2" t="s">
        <v>9647</v>
      </c>
      <c r="C4286" s="3">
        <f ca="1">[1]!thsiFinD("ths_vol_ratio_stock",$A4286,$A$1,7,100)</f>
        <v>1.2381167733284</v>
      </c>
      <c r="D4286" s="3">
        <f ca="1">[1]!thsiFinD("ths_cr_stock",$A4286,$A$1,7,100,100)</f>
        <v>52.475247524753001</v>
      </c>
      <c r="E4286" s="3">
        <f ca="1">[1]!thsiFinD("ths_mfi_stock",$A4286,$A$1,7,100,100)</f>
        <v>42.267057648737001</v>
      </c>
      <c r="F4286" s="3">
        <f ca="1">[1]!thsiFinD("ths_expma_stock",$A4286,$A$1,7,100,100)</f>
        <v>9.8294885552378997</v>
      </c>
      <c r="G4286" s="3">
        <f ca="1">[1]!thsiFinD("ths_rsi_stock",$A4286,$A$1,7,100,100)</f>
        <v>27.833470990479</v>
      </c>
      <c r="H4286" s="3">
        <f ca="1">[1]!thsiFinD("ths_adtm_stock",$A4286,$A$1,7,3,100,100,100)</f>
        <v>0.33333333333333998</v>
      </c>
      <c r="I4286" s="3">
        <f ca="1">[1]!thsiFinD("ths_bbiboll_stock",$A4286,$A$1,7,3,100,100,100)</f>
        <v>9.9263541666666999</v>
      </c>
      <c r="J4286" s="3">
        <f ca="1">[1]!thsiFinD("ths_dptb_stock",$A4286,$A$1,7,104,100,100)</f>
        <v>1</v>
      </c>
      <c r="K4286" s="3">
        <f ca="1">[1]!thsiFinD("ths_srmi_stock",$A4286,$A$1,7,100,100)</f>
        <v>-3.7525354969574001E-2</v>
      </c>
      <c r="L4286" s="3">
        <f ca="1">[1]!thsiFinD("ths_atr_stock",$A4286,$A$1,7,101,100,100)</f>
        <v>0.24142857142856999</v>
      </c>
      <c r="M4286" s="3">
        <f ca="1">[1]!thsiFinD("ths_vol_w_stock",$A4286,$A$1)/1000000</f>
        <v>5.1664300000000001</v>
      </c>
      <c r="N4286" s="3">
        <f ca="1">[1]!thsiFinD("ths_turnover_ratio_w_stock",$A4286,$A$1)</f>
        <v>2.5420090335659</v>
      </c>
      <c r="O4286" s="3">
        <f ca="1">[1]!thsiFinD("ths_relative_chg_ratio_w_stock",$A4286,$A$1,104,100)</f>
        <v>-2.1623751716927</v>
      </c>
      <c r="P4286" s="3">
        <f ca="1">[1]!thsiFinD("ths_chg_ratio_w_stock",$A4286,$B$1,100)</f>
        <v>-1.1591148577449999</v>
      </c>
    </row>
    <row r="4287" spans="1:16" x14ac:dyDescent="0.25">
      <c r="A4287" s="2" t="s">
        <v>4285</v>
      </c>
      <c r="B4287" s="2" t="s">
        <v>9648</v>
      </c>
      <c r="C4287" s="3">
        <f ca="1">[1]!thsiFinD("ths_vol_ratio_stock",$A4287,$A$1,7,100)</f>
        <v>1.0391685730353999</v>
      </c>
      <c r="D4287" s="3">
        <f ca="1">[1]!thsiFinD("ths_cr_stock",$A4287,$A$1,7,100,100)</f>
        <v>162.12871287128999</v>
      </c>
      <c r="E4287" s="3">
        <f ca="1">[1]!thsiFinD("ths_mfi_stock",$A4287,$A$1,7,100,100)</f>
        <v>55.856231956282997</v>
      </c>
      <c r="F4287" s="3">
        <f ca="1">[1]!thsiFinD("ths_expma_stock",$A4287,$A$1,7,100,100)</f>
        <v>11.002623911245999</v>
      </c>
      <c r="G4287" s="3">
        <f ca="1">[1]!thsiFinD("ths_rsi_stock",$A4287,$A$1,7,100,100)</f>
        <v>55.434965426155998</v>
      </c>
      <c r="H4287" s="3">
        <f ca="1">[1]!thsiFinD("ths_adtm_stock",$A4287,$A$1,7,3,100,100,100)</f>
        <v>0.50810810810811002</v>
      </c>
      <c r="I4287" s="3">
        <f ca="1">[1]!thsiFinD("ths_bbiboll_stock",$A4287,$A$1,7,3,100,100,100)</f>
        <v>10.950520833333</v>
      </c>
      <c r="J4287" s="3">
        <f ca="1">[1]!thsiFinD("ths_dptb_stock",$A4287,$A$1,7,104,100,100)</f>
        <v>0.57142857142856995</v>
      </c>
      <c r="K4287" s="3">
        <f ca="1">[1]!thsiFinD("ths_srmi_stock",$A4287,$A$1,7,100,100)</f>
        <v>3.4296028880865997E-2</v>
      </c>
      <c r="L4287" s="3">
        <f ca="1">[1]!thsiFinD("ths_atr_stock",$A4287,$A$1,7,101,100,100)</f>
        <v>0.50428571428571001</v>
      </c>
      <c r="M4287" s="3">
        <f ca="1">[1]!thsiFinD("ths_vol_w_stock",$A4287,$A$1)/1000000</f>
        <v>26.146650999999999</v>
      </c>
      <c r="N4287" s="3">
        <f ca="1">[1]!thsiFinD("ths_turnover_ratio_w_stock",$A4287,$A$1)</f>
        <v>10.004002457879</v>
      </c>
      <c r="O4287" s="3">
        <f ca="1">[1]!thsiFinD("ths_relative_chg_ratio_w_stock",$A4287,$A$1,104,100)</f>
        <v>5.0417427734495996</v>
      </c>
      <c r="P4287" s="3">
        <f ca="1">[1]!thsiFinD("ths_chg_ratio_w_stock",$A4287,$B$1,100)</f>
        <v>-4.5126353790614004</v>
      </c>
    </row>
    <row r="4288" spans="1:16" x14ac:dyDescent="0.25">
      <c r="A4288" s="2" t="s">
        <v>4286</v>
      </c>
      <c r="B4288" s="2" t="s">
        <v>9649</v>
      </c>
      <c r="C4288" s="3">
        <f ca="1">[1]!thsiFinD("ths_vol_ratio_stock",$A4288,$A$1,7,100)</f>
        <v>2.4694775357386001</v>
      </c>
      <c r="D4288" s="3">
        <f ca="1">[1]!thsiFinD("ths_cr_stock",$A4288,$A$1,7,100,100)</f>
        <v>126.06060606061</v>
      </c>
      <c r="E4288" s="3">
        <f ca="1">[1]!thsiFinD("ths_mfi_stock",$A4288,$A$1,7,100,100)</f>
        <v>70.146352209102005</v>
      </c>
      <c r="F4288" s="3">
        <f ca="1">[1]!thsiFinD("ths_expma_stock",$A4288,$A$1,7,100,100)</f>
        <v>9.7783212858991995</v>
      </c>
      <c r="G4288" s="3">
        <f ca="1">[1]!thsiFinD("ths_rsi_stock",$A4288,$A$1,7,100,100)</f>
        <v>56.385236701167003</v>
      </c>
      <c r="H4288" s="3">
        <f ca="1">[1]!thsiFinD("ths_adtm_stock",$A4288,$A$1,7,3,100,100,100)</f>
        <v>-0.24096385542168999</v>
      </c>
      <c r="I4288" s="3">
        <f ca="1">[1]!thsiFinD("ths_bbiboll_stock",$A4288,$A$1,7,3,100,100,100)</f>
        <v>9.8109374999999996</v>
      </c>
      <c r="J4288" s="3">
        <f ca="1">[1]!thsiFinD("ths_dptb_stock",$A4288,$A$1,7,104,100,100)</f>
        <v>0.28571428571428997</v>
      </c>
      <c r="K4288" s="3">
        <f ca="1">[1]!thsiFinD("ths_srmi_stock",$A4288,$A$1,7,100,100)</f>
        <v>2.7916251246261001E-2</v>
      </c>
      <c r="L4288" s="3">
        <f ca="1">[1]!thsiFinD("ths_atr_stock",$A4288,$A$1,7,101,100,100)</f>
        <v>0.55714285714286005</v>
      </c>
      <c r="M4288" s="3">
        <f ca="1">[1]!thsiFinD("ths_vol_w_stock",$A4288,$A$1)/1000000</f>
        <v>44.707999999999998</v>
      </c>
      <c r="N4288" s="3">
        <f ca="1">[1]!thsiFinD("ths_turnover_ratio_w_stock",$A4288,$A$1)</f>
        <v>10.773476216276</v>
      </c>
      <c r="O4288" s="3">
        <f ca="1">[1]!thsiFinD("ths_relative_chg_ratio_w_stock",$A4288,$A$1,104,100)</f>
        <v>6.1031119866979999</v>
      </c>
      <c r="P4288" s="3">
        <f ca="1">[1]!thsiFinD("ths_chg_ratio_w_stock",$A4288,$B$1,100)</f>
        <v>0</v>
      </c>
    </row>
    <row r="4289" spans="1:16" x14ac:dyDescent="0.25">
      <c r="A4289" s="2" t="s">
        <v>4287</v>
      </c>
      <c r="B4289" s="2" t="s">
        <v>9650</v>
      </c>
      <c r="C4289" s="3">
        <f ca="1">[1]!thsiFinD("ths_vol_ratio_stock",$A4289,$A$1,7,100)</f>
        <v>1.0027945890150001</v>
      </c>
      <c r="D4289" s="3">
        <f ca="1">[1]!thsiFinD("ths_cr_stock",$A4289,$A$1,7,100,100)</f>
        <v>40.181818181818002</v>
      </c>
      <c r="E4289" s="3">
        <f ca="1">[1]!thsiFinD("ths_mfi_stock",$A4289,$A$1,7,100,100)</f>
        <v>24.568537459661002</v>
      </c>
      <c r="F4289" s="3">
        <f ca="1">[1]!thsiFinD("ths_expma_stock",$A4289,$A$1,7,100,100)</f>
        <v>14.850779805715</v>
      </c>
      <c r="G4289" s="3">
        <f ca="1">[1]!thsiFinD("ths_rsi_stock",$A4289,$A$1,7,100,100)</f>
        <v>24.750941595945001</v>
      </c>
      <c r="H4289" s="3">
        <f ca="1">[1]!thsiFinD("ths_adtm_stock",$A4289,$A$1,7,3,100,100,100)</f>
        <v>-0.49056603773585</v>
      </c>
      <c r="I4289" s="3">
        <f ca="1">[1]!thsiFinD("ths_bbiboll_stock",$A4289,$A$1,7,3,100,100,100)</f>
        <v>15.117395833332999</v>
      </c>
      <c r="J4289" s="3">
        <f ca="1">[1]!thsiFinD("ths_dptb_stock",$A4289,$A$1,7,104,100,100)</f>
        <v>0.57142857142856995</v>
      </c>
      <c r="K4289" s="3">
        <f ca="1">[1]!thsiFinD("ths_srmi_stock",$A4289,$A$1,7,100,100)</f>
        <v>-5.331599479844E-2</v>
      </c>
      <c r="L4289" s="3">
        <f ca="1">[1]!thsiFinD("ths_atr_stock",$A4289,$A$1,7,101,100,100)</f>
        <v>0.36714285714285999</v>
      </c>
      <c r="M4289" s="3">
        <f ca="1">[1]!thsiFinD("ths_vol_w_stock",$A4289,$A$1)/1000000</f>
        <v>6.3156600000000003</v>
      </c>
      <c r="N4289" s="3">
        <f ca="1">[1]!thsiFinD("ths_turnover_ratio_w_stock",$A4289,$A$1)</f>
        <v>3.3348661377828002</v>
      </c>
      <c r="O4289" s="3">
        <f ca="1">[1]!thsiFinD("ths_relative_chg_ratio_w_stock",$A4289,$A$1,104,100)</f>
        <v>-2.6613592197711999</v>
      </c>
      <c r="P4289" s="3">
        <f ca="1">[1]!thsiFinD("ths_chg_ratio_w_stock",$A4289,$B$1,100)</f>
        <v>0.61813186813187004</v>
      </c>
    </row>
    <row r="4290" spans="1:16" x14ac:dyDescent="0.25">
      <c r="A4290" s="2" t="s">
        <v>4288</v>
      </c>
      <c r="B4290" s="2" t="s">
        <v>9651</v>
      </c>
      <c r="C4290" s="3">
        <f ca="1">[1]!thsiFinD("ths_vol_ratio_stock",$A4290,$A$1,7,100)</f>
        <v>0.48903974368316</v>
      </c>
      <c r="D4290" s="3">
        <f ca="1">[1]!thsiFinD("ths_cr_stock",$A4290,$A$1,7,100,100)</f>
        <v>32.850241545894001</v>
      </c>
      <c r="E4290" s="3">
        <f ca="1">[1]!thsiFinD("ths_mfi_stock",$A4290,$A$1,7,100,100)</f>
        <v>18.136484672441998</v>
      </c>
      <c r="F4290" s="3">
        <f ca="1">[1]!thsiFinD("ths_expma_stock",$A4290,$A$1,7,100,100)</f>
        <v>12.356674923188001</v>
      </c>
      <c r="G4290" s="3">
        <f ca="1">[1]!thsiFinD("ths_rsi_stock",$A4290,$A$1,7,100,100)</f>
        <v>24.514607660795999</v>
      </c>
      <c r="H4290" s="3">
        <f ca="1">[1]!thsiFinD("ths_adtm_stock",$A4290,$A$1,7,3,100,100,100)</f>
        <v>-0.63636363636364002</v>
      </c>
      <c r="I4290" s="3">
        <f ca="1">[1]!thsiFinD("ths_bbiboll_stock",$A4290,$A$1,7,3,100,100,100)</f>
        <v>12.4896875</v>
      </c>
      <c r="J4290" s="3">
        <f ca="1">[1]!thsiFinD("ths_dptb_stock",$A4290,$A$1,7,104,100,100)</f>
        <v>0.57142857142856995</v>
      </c>
      <c r="K4290" s="3">
        <f ca="1">[1]!thsiFinD("ths_srmi_stock",$A4290,$A$1,7,100,100)</f>
        <v>-6.3748079877111993E-2</v>
      </c>
      <c r="L4290" s="3">
        <f ca="1">[1]!thsiFinD("ths_atr_stock",$A4290,$A$1,7,101,100,100)</f>
        <v>0.39285714285714002</v>
      </c>
      <c r="M4290" s="3">
        <f ca="1">[1]!thsiFinD("ths_vol_w_stock",$A4290,$A$1)/1000000</f>
        <v>21.880423</v>
      </c>
      <c r="N4290" s="3">
        <f ca="1">[1]!thsiFinD("ths_turnover_ratio_w_stock",$A4290,$A$1)</f>
        <v>1.3542929654807001</v>
      </c>
      <c r="O4290" s="3">
        <f ca="1">[1]!thsiFinD("ths_relative_chg_ratio_w_stock",$A4290,$A$1,104,100)</f>
        <v>0.48275477126767002</v>
      </c>
      <c r="P4290" s="3">
        <f ca="1">[1]!thsiFinD("ths_chg_ratio_w_stock",$A4290,$B$1,100)</f>
        <v>-2.5430680885972001</v>
      </c>
    </row>
    <row r="4291" spans="1:16" x14ac:dyDescent="0.25">
      <c r="A4291" s="2" t="s">
        <v>4289</v>
      </c>
      <c r="B4291" s="2" t="s">
        <v>9652</v>
      </c>
      <c r="C4291" s="3">
        <f ca="1">[1]!thsiFinD("ths_vol_ratio_stock",$A4291,$A$1,7,100)</f>
        <v>0.92757025170008001</v>
      </c>
      <c r="D4291" s="3">
        <f ca="1">[1]!thsiFinD("ths_cr_stock",$A4291,$A$1,7,100,100)</f>
        <v>18.018018018018001</v>
      </c>
      <c r="E4291" s="3">
        <f ca="1">[1]!thsiFinD("ths_mfi_stock",$A4291,$A$1,7,100,100)</f>
        <v>13.03377511105</v>
      </c>
      <c r="F4291" s="3">
        <f ca="1">[1]!thsiFinD("ths_expma_stock",$A4291,$A$1,7,100,100)</f>
        <v>8.6018677494244997</v>
      </c>
      <c r="G4291" s="3">
        <f ca="1">[1]!thsiFinD("ths_rsi_stock",$A4291,$A$1,7,100,100)</f>
        <v>15.588933186124001</v>
      </c>
      <c r="H4291" s="3">
        <f ca="1">[1]!thsiFinD("ths_adtm_stock",$A4291,$A$1,7,3,100,100,100)</f>
        <v>-0.83333333333333004</v>
      </c>
      <c r="I4291" s="3">
        <f ca="1">[1]!thsiFinD("ths_bbiboll_stock",$A4291,$A$1,7,3,100,100,100)</f>
        <v>8.7528124999999992</v>
      </c>
      <c r="J4291" s="3">
        <f ca="1">[1]!thsiFinD("ths_dptb_stock",$A4291,$A$1,7,104,100,100)</f>
        <v>0.42857142857142999</v>
      </c>
      <c r="K4291" s="3">
        <f ca="1">[1]!thsiFinD("ths_srmi_stock",$A4291,$A$1,7,100,100)</f>
        <v>-7.0234113712374993E-2</v>
      </c>
      <c r="L4291" s="3">
        <f ca="1">[1]!thsiFinD("ths_atr_stock",$A4291,$A$1,7,101,100,100)</f>
        <v>0.18857142857143</v>
      </c>
      <c r="M4291" s="3">
        <f ca="1">[1]!thsiFinD("ths_vol_w_stock",$A4291,$A$1)/1000000</f>
        <v>21.788647000000001</v>
      </c>
      <c r="N4291" s="3">
        <f ca="1">[1]!thsiFinD("ths_turnover_ratio_w_stock",$A4291,$A$1)</f>
        <v>3.6350602023118999</v>
      </c>
      <c r="O4291" s="3">
        <f ca="1">[1]!thsiFinD("ths_relative_chg_ratio_w_stock",$A4291,$A$1,104,100)</f>
        <v>-2.7311935302789001</v>
      </c>
      <c r="P4291" s="3">
        <f ca="1">[1]!thsiFinD("ths_chg_ratio_w_stock",$A4291,$B$1,100)</f>
        <v>-0.49079754601227998</v>
      </c>
    </row>
    <row r="4292" spans="1:16" x14ac:dyDescent="0.25">
      <c r="A4292" s="2" t="s">
        <v>4290</v>
      </c>
      <c r="B4292" s="2" t="s">
        <v>9653</v>
      </c>
      <c r="C4292" s="3">
        <f ca="1">[1]!thsiFinD("ths_vol_ratio_stock",$A4292,$A$1,7,100)</f>
        <v>0.44398345116031002</v>
      </c>
      <c r="D4292" s="3">
        <f ca="1">[1]!thsiFinD("ths_cr_stock",$A4292,$A$1,7,100,100)</f>
        <v>96.569468267581001</v>
      </c>
      <c r="E4292" s="3">
        <f ca="1">[1]!thsiFinD("ths_mfi_stock",$A4292,$A$1,7,100,100)</f>
        <v>52.088003964043999</v>
      </c>
      <c r="F4292" s="3">
        <f ca="1">[1]!thsiFinD("ths_expma_stock",$A4292,$A$1,7,100,100)</f>
        <v>12.802516319328999</v>
      </c>
      <c r="G4292" s="3">
        <f ca="1">[1]!thsiFinD("ths_rsi_stock",$A4292,$A$1,7,100,100)</f>
        <v>38.989837137016004</v>
      </c>
      <c r="H4292" s="3">
        <f ca="1">[1]!thsiFinD("ths_adtm_stock",$A4292,$A$1,7,3,100,100,100)</f>
        <v>0.78409090909090995</v>
      </c>
      <c r="I4292" s="3">
        <f ca="1">[1]!thsiFinD("ths_bbiboll_stock",$A4292,$A$1,7,3,100,100,100)</f>
        <v>13.000833333333</v>
      </c>
      <c r="J4292" s="3">
        <f ca="1">[1]!thsiFinD("ths_dptb_stock",$A4292,$A$1,7,104,100,100)</f>
        <v>0.28571428571428997</v>
      </c>
      <c r="K4292" s="3">
        <f ca="1">[1]!thsiFinD("ths_srmi_stock",$A4292,$A$1,7,100,100)</f>
        <v>-1.1838989739542E-2</v>
      </c>
      <c r="L4292" s="3">
        <f ca="1">[1]!thsiFinD("ths_atr_stock",$A4292,$A$1,7,101,100,100)</f>
        <v>0.55571428571429005</v>
      </c>
      <c r="M4292" s="3">
        <f ca="1">[1]!thsiFinD("ths_vol_w_stock",$A4292,$A$1)/1000000</f>
        <v>8.7714999999999996</v>
      </c>
      <c r="N4292" s="3">
        <f ca="1">[1]!thsiFinD("ths_turnover_ratio_w_stock",$A4292,$A$1)</f>
        <v>9.1369791666667002</v>
      </c>
      <c r="O4292" s="3">
        <f ca="1">[1]!thsiFinD("ths_relative_chg_ratio_w_stock",$A4292,$A$1,104,100)</f>
        <v>-1.6493120127187999</v>
      </c>
      <c r="P4292" s="3">
        <f ca="1">[1]!thsiFinD("ths_chg_ratio_w_stock",$A4292,$B$1,100)</f>
        <v>-0.71884984025558996</v>
      </c>
    </row>
    <row r="4293" spans="1:16" x14ac:dyDescent="0.25">
      <c r="A4293" s="2" t="s">
        <v>4291</v>
      </c>
      <c r="B4293" s="2" t="s">
        <v>9654</v>
      </c>
      <c r="C4293" s="3">
        <f ca="1">[1]!thsiFinD("ths_vol_ratio_stock",$A4293,$A$1,7,100)</f>
        <v>1.2176029031871001</v>
      </c>
      <c r="D4293" s="3">
        <f ca="1">[1]!thsiFinD("ths_cr_stock",$A4293,$A$1,7,100,100)</f>
        <v>3.9948453608246002</v>
      </c>
      <c r="E4293" s="3">
        <f ca="1">[1]!thsiFinD("ths_mfi_stock",$A4293,$A$1,7,100,100)</f>
        <v>0</v>
      </c>
      <c r="F4293" s="3">
        <f ca="1">[1]!thsiFinD("ths_expma_stock",$A4293,$A$1,7,100,100)</f>
        <v>14.630702514320999</v>
      </c>
      <c r="G4293" s="3">
        <f ca="1">[1]!thsiFinD("ths_rsi_stock",$A4293,$A$1,7,100,100)</f>
        <v>10.037684969806</v>
      </c>
      <c r="H4293" s="3">
        <f ca="1">[1]!thsiFinD("ths_adtm_stock",$A4293,$A$1,7,3,100,100,100)</f>
        <v>-0.83076923076923004</v>
      </c>
      <c r="I4293" s="3">
        <f ca="1">[1]!thsiFinD("ths_bbiboll_stock",$A4293,$A$1,7,3,100,100,100)</f>
        <v>14.9846875</v>
      </c>
      <c r="J4293" s="3">
        <f ca="1">[1]!thsiFinD("ths_dptb_stock",$A4293,$A$1,7,104,100,100)</f>
        <v>0.57142857142856995</v>
      </c>
      <c r="K4293" s="3">
        <f ca="1">[1]!thsiFinD("ths_srmi_stock",$A4293,$A$1,7,100,100)</f>
        <v>-0.10122501611863</v>
      </c>
      <c r="L4293" s="3">
        <f ca="1">[1]!thsiFinD("ths_atr_stock",$A4293,$A$1,7,101,100,100)</f>
        <v>0.41</v>
      </c>
      <c r="M4293" s="3">
        <f ca="1">[1]!thsiFinD("ths_vol_w_stock",$A4293,$A$1)/1000000</f>
        <v>10.417876</v>
      </c>
      <c r="N4293" s="3">
        <f ca="1">[1]!thsiFinD("ths_turnover_ratio_w_stock",$A4293,$A$1)</f>
        <v>2.5363317165993999</v>
      </c>
      <c r="O4293" s="3">
        <f ca="1">[1]!thsiFinD("ths_relative_chg_ratio_w_stock",$A4293,$A$1,104,100)</f>
        <v>-6.1404945693141002</v>
      </c>
      <c r="P4293" s="3">
        <f ca="1">[1]!thsiFinD("ths_chg_ratio_w_stock",$A4293,$B$1,100)</f>
        <v>-0.64562410329985997</v>
      </c>
    </row>
    <row r="4294" spans="1:16" x14ac:dyDescent="0.25">
      <c r="A4294" s="2" t="s">
        <v>4292</v>
      </c>
      <c r="B4294" s="2" t="s">
        <v>9655</v>
      </c>
      <c r="C4294" s="3">
        <f ca="1">[1]!thsiFinD("ths_vol_ratio_stock",$A4294,$A$1,7,100)</f>
        <v>0.77142726657682004</v>
      </c>
      <c r="D4294" s="3">
        <f ca="1">[1]!thsiFinD("ths_cr_stock",$A4294,$A$1,7,100,100)</f>
        <v>8.5889570552148005</v>
      </c>
      <c r="E4294" s="3">
        <f ca="1">[1]!thsiFinD("ths_mfi_stock",$A4294,$A$1,7,100,100)</f>
        <v>0</v>
      </c>
      <c r="F4294" s="3">
        <f ca="1">[1]!thsiFinD("ths_expma_stock",$A4294,$A$1,7,100,100)</f>
        <v>20.427578425943</v>
      </c>
      <c r="G4294" s="3">
        <f ca="1">[1]!thsiFinD("ths_rsi_stock",$A4294,$A$1,7,100,100)</f>
        <v>26.156559441026999</v>
      </c>
      <c r="H4294" s="3">
        <f ca="1">[1]!thsiFinD("ths_adtm_stock",$A4294,$A$1,7,3,100,100,100)</f>
        <v>-0.82832618025751004</v>
      </c>
      <c r="I4294" s="3">
        <f ca="1">[1]!thsiFinD("ths_bbiboll_stock",$A4294,$A$1,7,3,100,100,100)</f>
        <v>20.6753125</v>
      </c>
      <c r="J4294" s="3">
        <f ca="1">[1]!thsiFinD("ths_dptb_stock",$A4294,$A$1,7,104,100,100)</f>
        <v>0.42857142857142999</v>
      </c>
      <c r="K4294" s="3">
        <f ca="1">[1]!thsiFinD("ths_srmi_stock",$A4294,$A$1,7,100,100)</f>
        <v>-9.0489381348106995E-2</v>
      </c>
      <c r="L4294" s="3">
        <f ca="1">[1]!thsiFinD("ths_atr_stock",$A4294,$A$1,7,101,100,100)</f>
        <v>0.67857142857143005</v>
      </c>
      <c r="M4294" s="3">
        <f ca="1">[1]!thsiFinD("ths_vol_w_stock",$A4294,$A$1)/1000000</f>
        <v>44.547483999999997</v>
      </c>
      <c r="N4294" s="3">
        <f ca="1">[1]!thsiFinD("ths_turnover_ratio_w_stock",$A4294,$A$1)</f>
        <v>5.7703994818652999</v>
      </c>
      <c r="O4294" s="3">
        <f ca="1">[1]!thsiFinD("ths_relative_chg_ratio_w_stock",$A4294,$A$1,104,100)</f>
        <v>-6.3020746405240002</v>
      </c>
      <c r="P4294" s="3">
        <f ca="1">[1]!thsiFinD("ths_chg_ratio_w_stock",$A4294,$B$1,100)</f>
        <v>-7.6649746192892998</v>
      </c>
    </row>
    <row r="4295" spans="1:16" x14ac:dyDescent="0.25">
      <c r="A4295" s="2" t="s">
        <v>4293</v>
      </c>
      <c r="B4295" s="2" t="s">
        <v>9656</v>
      </c>
      <c r="C4295" s="3">
        <f ca="1">[1]!thsiFinD("ths_vol_ratio_stock",$A4295,$A$1,7,100)</f>
        <v>0.70306595576007003</v>
      </c>
      <c r="D4295" s="3">
        <f ca="1">[1]!thsiFinD("ths_cr_stock",$A4295,$A$1,7,100,100)</f>
        <v>6.6500415627598004</v>
      </c>
      <c r="E4295" s="3">
        <f ca="1">[1]!thsiFinD("ths_mfi_stock",$A4295,$A$1,7,100,100)</f>
        <v>13.305841869129001</v>
      </c>
      <c r="F4295" s="3">
        <f ca="1">[1]!thsiFinD("ths_expma_stock",$A4295,$A$1,7,100,100)</f>
        <v>60.310741766443002</v>
      </c>
      <c r="G4295" s="3">
        <f ca="1">[1]!thsiFinD("ths_rsi_stock",$A4295,$A$1,7,100,100)</f>
        <v>17.089898770306</v>
      </c>
      <c r="H4295" s="3">
        <f ca="1">[1]!thsiFinD("ths_adtm_stock",$A4295,$A$1,7,3,100,100,100)</f>
        <v>-0.97450424929178003</v>
      </c>
      <c r="I4295" s="3">
        <f ca="1">[1]!thsiFinD("ths_bbiboll_stock",$A4295,$A$1,7,3,100,100,100)</f>
        <v>61.589270833333003</v>
      </c>
      <c r="J4295" s="3">
        <f ca="1">[1]!thsiFinD("ths_dptb_stock",$A4295,$A$1,7,104,100,100)</f>
        <v>0.71428571428570997</v>
      </c>
      <c r="K4295" s="3">
        <f ca="1">[1]!thsiFinD("ths_srmi_stock",$A4295,$A$1,7,100,100)</f>
        <v>-0.10043668122271</v>
      </c>
      <c r="L4295" s="3">
        <f ca="1">[1]!thsiFinD("ths_atr_stock",$A4295,$A$1,7,101,100,100)</f>
        <v>1.8328571428571001</v>
      </c>
      <c r="M4295" s="3">
        <f ca="1">[1]!thsiFinD("ths_vol_w_stock",$A4295,$A$1)/1000000</f>
        <v>6.578964</v>
      </c>
      <c r="N4295" s="3">
        <f ca="1">[1]!thsiFinD("ths_turnover_ratio_w_stock",$A4295,$A$1)</f>
        <v>4.0095996398642004</v>
      </c>
      <c r="O4295" s="3">
        <f ca="1">[1]!thsiFinD("ths_relative_chg_ratio_w_stock",$A4295,$A$1,104,100)</f>
        <v>-5.4607692417204996</v>
      </c>
      <c r="P4295" s="3">
        <f ca="1">[1]!thsiFinD("ths_chg_ratio_w_stock",$A4295,$B$1,100)</f>
        <v>-7.2122052704576998</v>
      </c>
    </row>
    <row r="4296" spans="1:16" x14ac:dyDescent="0.25">
      <c r="A4296" s="2" t="s">
        <v>4294</v>
      </c>
      <c r="B4296" s="2" t="s">
        <v>9657</v>
      </c>
      <c r="C4296" s="3">
        <f ca="1">[1]!thsiFinD("ths_vol_ratio_stock",$A4296,$A$1,7,100)</f>
        <v>0.68489587758084003</v>
      </c>
      <c r="D4296" s="3">
        <f ca="1">[1]!thsiFinD("ths_cr_stock",$A4296,$A$1,7,100,100)</f>
        <v>47.692307692306997</v>
      </c>
      <c r="E4296" s="3">
        <f ca="1">[1]!thsiFinD("ths_mfi_stock",$A4296,$A$1,7,100,100)</f>
        <v>27.876065648699999</v>
      </c>
      <c r="F4296" s="3">
        <f ca="1">[1]!thsiFinD("ths_expma_stock",$A4296,$A$1,7,100,100)</f>
        <v>5.9534264252176996</v>
      </c>
      <c r="G4296" s="3">
        <f ca="1">[1]!thsiFinD("ths_rsi_stock",$A4296,$A$1,7,100,100)</f>
        <v>31.820281143012998</v>
      </c>
      <c r="H4296" s="3">
        <f ca="1">[1]!thsiFinD("ths_adtm_stock",$A4296,$A$1,7,3,100,100,100)</f>
        <v>-0.46666666666667</v>
      </c>
      <c r="I4296" s="3">
        <f ca="1">[1]!thsiFinD("ths_bbiboll_stock",$A4296,$A$1,7,3,100,100,100)</f>
        <v>6.0544791666666997</v>
      </c>
      <c r="J4296" s="3">
        <f ca="1">[1]!thsiFinD("ths_dptb_stock",$A4296,$A$1,7,104,100,100)</f>
        <v>0.71428571428570997</v>
      </c>
      <c r="K4296" s="3">
        <f ca="1">[1]!thsiFinD("ths_srmi_stock",$A4296,$A$1,7,100,100)</f>
        <v>-7.4840764331209994E-2</v>
      </c>
      <c r="L4296" s="3">
        <f ca="1">[1]!thsiFinD("ths_atr_stock",$A4296,$A$1,7,101,100,100)</f>
        <v>0.22857142857143001</v>
      </c>
      <c r="M4296" s="3">
        <f ca="1">[1]!thsiFinD("ths_vol_w_stock",$A4296,$A$1)/1000000</f>
        <v>21.076000000000001</v>
      </c>
      <c r="N4296" s="3">
        <f ca="1">[1]!thsiFinD("ths_turnover_ratio_w_stock",$A4296,$A$1)</f>
        <v>10.468731283995</v>
      </c>
      <c r="O4296" s="3">
        <f ca="1">[1]!thsiFinD("ths_relative_chg_ratio_w_stock",$A4296,$A$1,104,100)</f>
        <v>-2.9869363693845998</v>
      </c>
      <c r="P4296" s="3">
        <f ca="1">[1]!thsiFinD("ths_chg_ratio_w_stock",$A4296,$B$1,100)</f>
        <v>-2.2375215146299001</v>
      </c>
    </row>
    <row r="4297" spans="1:16" x14ac:dyDescent="0.25">
      <c r="A4297" s="2" t="s">
        <v>4295</v>
      </c>
      <c r="B4297" s="2" t="s">
        <v>9658</v>
      </c>
      <c r="C4297" s="3">
        <f ca="1">[1]!thsiFinD("ths_vol_ratio_stock",$A4297,$A$1,7,100)</f>
        <v>0.60154895274079001</v>
      </c>
      <c r="D4297" s="3">
        <f ca="1">[1]!thsiFinD("ths_cr_stock",$A4297,$A$1,7,100,100)</f>
        <v>122.03389830508</v>
      </c>
      <c r="E4297" s="3">
        <f ca="1">[1]!thsiFinD("ths_mfi_stock",$A4297,$A$1,7,100,100)</f>
        <v>62.813352326592003</v>
      </c>
      <c r="F4297" s="3">
        <f ca="1">[1]!thsiFinD("ths_expma_stock",$A4297,$A$1,7,100,100)</f>
        <v>6.4185128915609004</v>
      </c>
      <c r="G4297" s="3">
        <f ca="1">[1]!thsiFinD("ths_rsi_stock",$A4297,$A$1,7,100,100)</f>
        <v>42.552058418295999</v>
      </c>
      <c r="H4297" s="3">
        <f ca="1">[1]!thsiFinD("ths_adtm_stock",$A4297,$A$1,7,3,100,100,100)</f>
        <v>0.5</v>
      </c>
      <c r="I4297" s="3">
        <f ca="1">[1]!thsiFinD("ths_bbiboll_stock",$A4297,$A$1,7,3,100,100,100)</f>
        <v>6.5110416666667001</v>
      </c>
      <c r="J4297" s="3">
        <f ca="1">[1]!thsiFinD("ths_dptb_stock",$A4297,$A$1,7,104,100,100)</f>
        <v>0.57142857142856995</v>
      </c>
      <c r="K4297" s="3">
        <f ca="1">[1]!thsiFinD("ths_srmi_stock",$A4297,$A$1,7,100,100)</f>
        <v>6.2695924764890002E-3</v>
      </c>
      <c r="L4297" s="3">
        <f ca="1">[1]!thsiFinD("ths_atr_stock",$A4297,$A$1,7,101,100,100)</f>
        <v>0.37428571428571</v>
      </c>
      <c r="M4297" s="3">
        <f ca="1">[1]!thsiFinD("ths_vol_w_stock",$A4297,$A$1)/1000000</f>
        <v>22.262</v>
      </c>
      <c r="N4297" s="3">
        <f ca="1">[1]!thsiFinD("ths_turnover_ratio_w_stock",$A4297,$A$1)</f>
        <v>7.6726825755177996</v>
      </c>
      <c r="O4297" s="3">
        <f ca="1">[1]!thsiFinD("ths_relative_chg_ratio_w_stock",$A4297,$A$1,104,100)</f>
        <v>-2.0369089119436001</v>
      </c>
      <c r="P4297" s="3">
        <f ca="1">[1]!thsiFinD("ths_chg_ratio_w_stock",$A4297,$B$1,100)</f>
        <v>-5.0156739811911999</v>
      </c>
    </row>
    <row r="4298" spans="1:16" x14ac:dyDescent="0.25">
      <c r="A4298" s="2" t="s">
        <v>4296</v>
      </c>
      <c r="B4298" s="2" t="s">
        <v>9659</v>
      </c>
      <c r="C4298" s="3">
        <f ca="1">[1]!thsiFinD("ths_vol_ratio_stock",$A4298,$A$1,7,100)</f>
        <v>0.40851968615522999</v>
      </c>
      <c r="D4298" s="3">
        <f ca="1">[1]!thsiFinD("ths_cr_stock",$A4298,$A$1,7,100,100)</f>
        <v>13.808801213960001</v>
      </c>
      <c r="E4298" s="3">
        <f ca="1">[1]!thsiFinD("ths_mfi_stock",$A4298,$A$1,7,100,100)</f>
        <v>21.273356504506001</v>
      </c>
      <c r="F4298" s="3">
        <f ca="1">[1]!thsiFinD("ths_expma_stock",$A4298,$A$1,7,100,100)</f>
        <v>6.729149899147</v>
      </c>
      <c r="G4298" s="3">
        <f ca="1">[1]!thsiFinD("ths_rsi_stock",$A4298,$A$1,7,100,100)</f>
        <v>32.667032595617002</v>
      </c>
      <c r="H4298" s="3">
        <f ca="1">[1]!thsiFinD("ths_adtm_stock",$A4298,$A$1,7,3,100,100,100)</f>
        <v>-0.89937106918238996</v>
      </c>
      <c r="I4298" s="3">
        <f ca="1">[1]!thsiFinD("ths_bbiboll_stock",$A4298,$A$1,7,3,100,100,100)</f>
        <v>6.8438541666667003</v>
      </c>
      <c r="J4298" s="3">
        <f ca="1">[1]!thsiFinD("ths_dptb_stock",$A4298,$A$1,7,104,100,100)</f>
        <v>0.57142857142856995</v>
      </c>
      <c r="K4298" s="3">
        <f ca="1">[1]!thsiFinD("ths_srmi_stock",$A4298,$A$1,7,100,100)</f>
        <v>-0.16103896103896001</v>
      </c>
      <c r="L4298" s="3">
        <f ca="1">[1]!thsiFinD("ths_atr_stock",$A4298,$A$1,7,101,100,100)</f>
        <v>0.37714285714286</v>
      </c>
      <c r="M4298" s="3">
        <f ca="1">[1]!thsiFinD("ths_vol_w_stock",$A4298,$A$1)/1000000</f>
        <v>46.570439999999998</v>
      </c>
      <c r="N4298" s="3">
        <f ca="1">[1]!thsiFinD("ths_turnover_ratio_w_stock",$A4298,$A$1)</f>
        <v>7.2314347826086998</v>
      </c>
      <c r="O4298" s="3">
        <f ca="1">[1]!thsiFinD("ths_relative_chg_ratio_w_stock",$A4298,$A$1,104,100)</f>
        <v>-5.7539352908405004</v>
      </c>
      <c r="P4298" s="3">
        <f ca="1">[1]!thsiFinD("ths_chg_ratio_w_stock",$A4298,$B$1,100)</f>
        <v>-4.4891640866872997</v>
      </c>
    </row>
    <row r="4299" spans="1:16" x14ac:dyDescent="0.25">
      <c r="A4299" s="2" t="s">
        <v>4297</v>
      </c>
      <c r="B4299" s="2" t="s">
        <v>9660</v>
      </c>
      <c r="C4299" s="3">
        <f ca="1">[1]!thsiFinD("ths_vol_ratio_stock",$A4299,$A$1,7,100)</f>
        <v>0.94386210683073002</v>
      </c>
      <c r="D4299" s="3">
        <f ca="1">[1]!thsiFinD("ths_cr_stock",$A4299,$A$1,7,100,100)</f>
        <v>14.612676056338</v>
      </c>
      <c r="E4299" s="3">
        <f ca="1">[1]!thsiFinD("ths_mfi_stock",$A4299,$A$1,7,100,100)</f>
        <v>0</v>
      </c>
      <c r="F4299" s="3">
        <f ca="1">[1]!thsiFinD("ths_expma_stock",$A4299,$A$1,7,100,100)</f>
        <v>12.362101605269</v>
      </c>
      <c r="G4299" s="3">
        <f ca="1">[1]!thsiFinD("ths_rsi_stock",$A4299,$A$1,7,100,100)</f>
        <v>19.044467569396001</v>
      </c>
      <c r="H4299" s="3">
        <f ca="1">[1]!thsiFinD("ths_adtm_stock",$A4299,$A$1,7,3,100,100,100)</f>
        <v>-0.86324786324785996</v>
      </c>
      <c r="I4299" s="3">
        <f ca="1">[1]!thsiFinD("ths_bbiboll_stock",$A4299,$A$1,7,3,100,100,100)</f>
        <v>12.597916666667</v>
      </c>
      <c r="J4299" s="3">
        <f ca="1">[1]!thsiFinD("ths_dptb_stock",$A4299,$A$1,7,104,100,100)</f>
        <v>0.57142857142856995</v>
      </c>
      <c r="K4299" s="3">
        <f ca="1">[1]!thsiFinD("ths_srmi_stock",$A4299,$A$1,7,100,100)</f>
        <v>-6.6822066822066997E-2</v>
      </c>
      <c r="L4299" s="3">
        <f ca="1">[1]!thsiFinD("ths_atr_stock",$A4299,$A$1,7,101,100,100)</f>
        <v>0.31714285714286</v>
      </c>
      <c r="M4299" s="3">
        <f ca="1">[1]!thsiFinD("ths_vol_w_stock",$A4299,$A$1)/1000000</f>
        <v>15.467112</v>
      </c>
      <c r="N4299" s="3">
        <f ca="1">[1]!thsiFinD("ths_turnover_ratio_w_stock",$A4299,$A$1)</f>
        <v>3.8571351620947998</v>
      </c>
      <c r="O4299" s="3">
        <f ca="1">[1]!thsiFinD("ths_relative_chg_ratio_w_stock",$A4299,$A$1,104,100)</f>
        <v>-4.7286147022409999</v>
      </c>
      <c r="P4299" s="3">
        <f ca="1">[1]!thsiFinD("ths_chg_ratio_w_stock",$A4299,$B$1,100)</f>
        <v>-2.8309741881765</v>
      </c>
    </row>
    <row r="4300" spans="1:16" x14ac:dyDescent="0.25">
      <c r="A4300" s="2" t="s">
        <v>4298</v>
      </c>
      <c r="B4300" s="2" t="s">
        <v>9661</v>
      </c>
      <c r="C4300" s="3">
        <f ca="1">[1]!thsiFinD("ths_vol_ratio_stock",$A4300,$A$1,7,100)</f>
        <v>0.67467072076776002</v>
      </c>
      <c r="D4300" s="3">
        <f ca="1">[1]!thsiFinD("ths_cr_stock",$A4300,$A$1,7,100,100)</f>
        <v>33.773087071239999</v>
      </c>
      <c r="E4300" s="3">
        <f ca="1">[1]!thsiFinD("ths_mfi_stock",$A4300,$A$1,7,100,100)</f>
        <v>48.563728738264999</v>
      </c>
      <c r="F4300" s="3">
        <f ca="1">[1]!thsiFinD("ths_expma_stock",$A4300,$A$1,7,100,100)</f>
        <v>22.692927037654002</v>
      </c>
      <c r="G4300" s="3">
        <f ca="1">[1]!thsiFinD("ths_rsi_stock",$A4300,$A$1,7,100,100)</f>
        <v>27.048770951910001</v>
      </c>
      <c r="H4300" s="3">
        <f ca="1">[1]!thsiFinD("ths_adtm_stock",$A4300,$A$1,7,3,100,100,100)</f>
        <v>-0.49386503067484999</v>
      </c>
      <c r="I4300" s="3">
        <f ca="1">[1]!thsiFinD("ths_bbiboll_stock",$A4300,$A$1,7,3,100,100,100)</f>
        <v>23.141145833332999</v>
      </c>
      <c r="J4300" s="3">
        <f ca="1">[1]!thsiFinD("ths_dptb_stock",$A4300,$A$1,7,104,100,100)</f>
        <v>0.57142857142856995</v>
      </c>
      <c r="K4300" s="3">
        <f ca="1">[1]!thsiFinD("ths_srmi_stock",$A4300,$A$1,7,100,100)</f>
        <v>-7.8059071729958004E-2</v>
      </c>
      <c r="L4300" s="3">
        <f ca="1">[1]!thsiFinD("ths_atr_stock",$A4300,$A$1,7,101,100,100)</f>
        <v>0.76142857142857001</v>
      </c>
      <c r="M4300" s="3">
        <f ca="1">[1]!thsiFinD("ths_vol_w_stock",$A4300,$A$1)/1000000</f>
        <v>23.601642999999999</v>
      </c>
      <c r="N4300" s="3">
        <f ca="1">[1]!thsiFinD("ths_turnover_ratio_w_stock",$A4300,$A$1)</f>
        <v>18.155110000000001</v>
      </c>
      <c r="O4300" s="3">
        <f ca="1">[1]!thsiFinD("ths_relative_chg_ratio_w_stock",$A4300,$A$1,104,100)</f>
        <v>-7.0893198134111</v>
      </c>
      <c r="P4300" s="3">
        <f ca="1">[1]!thsiFinD("ths_chg_ratio_w_stock",$A4300,$B$1,100)</f>
        <v>2.8832951945079999</v>
      </c>
    </row>
    <row r="4301" spans="1:16" x14ac:dyDescent="0.25">
      <c r="A4301" s="2" t="s">
        <v>4299</v>
      </c>
      <c r="B4301" s="2" t="s">
        <v>9662</v>
      </c>
      <c r="C4301" s="3">
        <f ca="1">[1]!thsiFinD("ths_vol_ratio_stock",$A4301,$A$1,7,100)</f>
        <v>0.52984268806503998</v>
      </c>
      <c r="D4301" s="3">
        <f ca="1">[1]!thsiFinD("ths_cr_stock",$A4301,$A$1,7,100,100)</f>
        <v>68.950749464667993</v>
      </c>
      <c r="E4301" s="3">
        <f ca="1">[1]!thsiFinD("ths_mfi_stock",$A4301,$A$1,7,100,100)</f>
        <v>55.135880492403999</v>
      </c>
      <c r="F4301" s="3">
        <f ca="1">[1]!thsiFinD("ths_expma_stock",$A4301,$A$1,7,100,100)</f>
        <v>45.363970697001001</v>
      </c>
      <c r="G4301" s="3">
        <f ca="1">[1]!thsiFinD("ths_rsi_stock",$A4301,$A$1,7,100,100)</f>
        <v>37.155725274265002</v>
      </c>
      <c r="H4301" s="3">
        <f ca="1">[1]!thsiFinD("ths_adtm_stock",$A4301,$A$1,7,3,100,100,100)</f>
        <v>-0.53474320241691997</v>
      </c>
      <c r="I4301" s="3">
        <f ca="1">[1]!thsiFinD("ths_bbiboll_stock",$A4301,$A$1,7,3,100,100,100)</f>
        <v>45.449062499999997</v>
      </c>
      <c r="J4301" s="3">
        <f ca="1">[1]!thsiFinD("ths_dptb_stock",$A4301,$A$1,7,104,100,100)</f>
        <v>0.57142857142856995</v>
      </c>
      <c r="K4301" s="3">
        <f ca="1">[1]!thsiFinD("ths_srmi_stock",$A4301,$A$1,7,100,100)</f>
        <v>-2.9945355191257E-2</v>
      </c>
      <c r="L4301" s="3">
        <f ca="1">[1]!thsiFinD("ths_atr_stock",$A4301,$A$1,7,101,100,100)</f>
        <v>1.5157142857143</v>
      </c>
      <c r="M4301" s="3">
        <f ca="1">[1]!thsiFinD("ths_vol_w_stock",$A4301,$A$1)/1000000</f>
        <v>2.9489000000000001</v>
      </c>
      <c r="N4301" s="3">
        <f ca="1">[1]!thsiFinD("ths_turnover_ratio_w_stock",$A4301,$A$1)</f>
        <v>3.3534044065386999</v>
      </c>
      <c r="O4301" s="3">
        <f ca="1">[1]!thsiFinD("ths_relative_chg_ratio_w_stock",$A4301,$A$1,104,100)</f>
        <v>-2.3719063795654001</v>
      </c>
      <c r="P4301" s="3">
        <f ca="1">[1]!thsiFinD("ths_chg_ratio_w_stock",$A4301,$B$1,100)</f>
        <v>1.9603424966201</v>
      </c>
    </row>
    <row r="4302" spans="1:16" x14ac:dyDescent="0.25">
      <c r="A4302" s="2" t="s">
        <v>4300</v>
      </c>
      <c r="B4302" s="2" t="s">
        <v>9663</v>
      </c>
      <c r="C4302" s="3">
        <f ca="1">[1]!thsiFinD("ths_vol_ratio_stock",$A4302,$A$1,7,100)</f>
        <v>0.37387032220958</v>
      </c>
      <c r="D4302" s="3">
        <f ca="1">[1]!thsiFinD("ths_cr_stock",$A4302,$A$1,7,100,100)</f>
        <v>1.6793893129769999</v>
      </c>
      <c r="E4302" s="3">
        <f ca="1">[1]!thsiFinD("ths_mfi_stock",$A4302,$A$1,7,100,100)</f>
        <v>10.194576751993999</v>
      </c>
      <c r="F4302" s="3">
        <f ca="1">[1]!thsiFinD("ths_expma_stock",$A4302,$A$1,7,100,100)</f>
        <v>6.6491090915408</v>
      </c>
      <c r="G4302" s="3">
        <f ca="1">[1]!thsiFinD("ths_rsi_stock",$A4302,$A$1,7,100,100)</f>
        <v>18.368414589322999</v>
      </c>
      <c r="H4302" s="3">
        <f ca="1">[1]!thsiFinD("ths_adtm_stock",$A4302,$A$1,7,3,100,100,100)</f>
        <v>-0.78448275862068995</v>
      </c>
      <c r="I4302" s="3">
        <f ca="1">[1]!thsiFinD("ths_bbiboll_stock",$A4302,$A$1,7,3,100,100,100)</f>
        <v>7.2304166666666996</v>
      </c>
      <c r="J4302" s="3">
        <f ca="1">[1]!thsiFinD("ths_dptb_stock",$A4302,$A$1,7,104,100,100)</f>
        <v>0.42857142857142999</v>
      </c>
      <c r="K4302" s="3">
        <f ca="1">[1]!thsiFinD("ths_srmi_stock",$A4302,$A$1,7,100,100)</f>
        <v>-0.13725490196078</v>
      </c>
      <c r="L4302" s="3">
        <f ca="1">[1]!thsiFinD("ths_atr_stock",$A4302,$A$1,7,101,100,100)</f>
        <v>0.33</v>
      </c>
      <c r="M4302" s="3">
        <f ca="1">[1]!thsiFinD("ths_vol_w_stock",$A4302,$A$1)/1000000</f>
        <v>39.206107000000003</v>
      </c>
      <c r="N4302" s="3">
        <f ca="1">[1]!thsiFinD("ths_turnover_ratio_w_stock",$A4302,$A$1)</f>
        <v>13.676977710836001</v>
      </c>
      <c r="O4302" s="3">
        <f ca="1">[1]!thsiFinD("ths_relative_chg_ratio_w_stock",$A4302,$A$1,104,100)</f>
        <v>-6.9002968900857002</v>
      </c>
      <c r="P4302" s="3">
        <f ca="1">[1]!thsiFinD("ths_chg_ratio_w_stock",$A4302,$B$1,100)</f>
        <v>0.81168831168831002</v>
      </c>
    </row>
    <row r="4303" spans="1:16" x14ac:dyDescent="0.25">
      <c r="A4303" s="2" t="s">
        <v>4301</v>
      </c>
      <c r="B4303" s="2" t="s">
        <v>9664</v>
      </c>
      <c r="C4303" s="3">
        <f ca="1">[1]!thsiFinD("ths_vol_ratio_stock",$A4303,$A$1,7,100)</f>
        <v>0.70921223699812996</v>
      </c>
      <c r="D4303" s="3">
        <f ca="1">[1]!thsiFinD("ths_cr_stock",$A4303,$A$1,7,100,100)</f>
        <v>90.909090909091006</v>
      </c>
      <c r="E4303" s="3">
        <f ca="1">[1]!thsiFinD("ths_mfi_stock",$A4303,$A$1,7,100,100)</f>
        <v>48.848735262063002</v>
      </c>
      <c r="F4303" s="3">
        <f ca="1">[1]!thsiFinD("ths_expma_stock",$A4303,$A$1,7,100,100)</f>
        <v>12.988803878597</v>
      </c>
      <c r="G4303" s="3">
        <f ca="1">[1]!thsiFinD("ths_rsi_stock",$A4303,$A$1,7,100,100)</f>
        <v>42.623530459858998</v>
      </c>
      <c r="H4303" s="3">
        <f ca="1">[1]!thsiFinD("ths_adtm_stock",$A4303,$A$1,7,3,100,100,100)</f>
        <v>0.38144329896906998</v>
      </c>
      <c r="I4303" s="3">
        <f ca="1">[1]!thsiFinD("ths_bbiboll_stock",$A4303,$A$1,7,3,100,100,100)</f>
        <v>13.048333333333</v>
      </c>
      <c r="J4303" s="3">
        <f ca="1">[1]!thsiFinD("ths_dptb_stock",$A4303,$A$1,7,104,100,100)</f>
        <v>0.42857142857142999</v>
      </c>
      <c r="K4303" s="3">
        <f ca="1">[1]!thsiFinD("ths_srmi_stock",$A4303,$A$1,7,100,100)</f>
        <v>-1.2251148545176E-2</v>
      </c>
      <c r="L4303" s="3">
        <f ca="1">[1]!thsiFinD("ths_atr_stock",$A4303,$A$1,7,101,100,100)</f>
        <v>0.35</v>
      </c>
      <c r="M4303" s="3">
        <f ca="1">[1]!thsiFinD("ths_vol_w_stock",$A4303,$A$1)/1000000</f>
        <v>8.7254269999999998</v>
      </c>
      <c r="N4303" s="3">
        <f ca="1">[1]!thsiFinD("ths_turnover_ratio_w_stock",$A4303,$A$1)</f>
        <v>4.6999033671746</v>
      </c>
      <c r="O4303" s="3">
        <f ca="1">[1]!thsiFinD("ths_relative_chg_ratio_w_stock",$A4303,$A$1,104,100)</f>
        <v>0.22280478948787999</v>
      </c>
      <c r="P4303" s="3">
        <f ca="1">[1]!thsiFinD("ths_chg_ratio_w_stock",$A4303,$B$1,100)</f>
        <v>3.8759689922481</v>
      </c>
    </row>
    <row r="4304" spans="1:16" x14ac:dyDescent="0.25">
      <c r="A4304" s="2" t="s">
        <v>4302</v>
      </c>
      <c r="B4304" s="2" t="s">
        <v>9665</v>
      </c>
      <c r="C4304" s="3">
        <f ca="1">[1]!thsiFinD("ths_vol_ratio_stock",$A4304,$A$1,7,100)</f>
        <v>1.0319691028152</v>
      </c>
      <c r="D4304" s="3">
        <f ca="1">[1]!thsiFinD("ths_cr_stock",$A4304,$A$1,7,100,100)</f>
        <v>40.063091482650002</v>
      </c>
      <c r="E4304" s="3">
        <f ca="1">[1]!thsiFinD("ths_mfi_stock",$A4304,$A$1,7,100,100)</f>
        <v>0</v>
      </c>
      <c r="F4304" s="3">
        <f ca="1">[1]!thsiFinD("ths_expma_stock",$A4304,$A$1,7,100,100)</f>
        <v>13.323328784778001</v>
      </c>
      <c r="G4304" s="3">
        <f ca="1">[1]!thsiFinD("ths_rsi_stock",$A4304,$A$1,7,100,100)</f>
        <v>29.783211517194999</v>
      </c>
      <c r="H4304" s="3">
        <f ca="1">[1]!thsiFinD("ths_adtm_stock",$A4304,$A$1,7,3,100,100,100)</f>
        <v>-7.2727272727274E-2</v>
      </c>
      <c r="I4304" s="3">
        <f ca="1">[1]!thsiFinD("ths_bbiboll_stock",$A4304,$A$1,7,3,100,100,100)</f>
        <v>13.505104166667</v>
      </c>
      <c r="J4304" s="3">
        <f ca="1">[1]!thsiFinD("ths_dptb_stock",$A4304,$A$1,7,104,100,100)</f>
        <v>0.71428571428570997</v>
      </c>
      <c r="K4304" s="3">
        <f ca="1">[1]!thsiFinD("ths_srmi_stock",$A4304,$A$1,7,100,100)</f>
        <v>-5.1798561151079003E-2</v>
      </c>
      <c r="L4304" s="3">
        <f ca="1">[1]!thsiFinD("ths_atr_stock",$A4304,$A$1,7,101,100,100)</f>
        <v>0.42428571428570999</v>
      </c>
      <c r="M4304" s="3">
        <f ca="1">[1]!thsiFinD("ths_vol_w_stock",$A4304,$A$1)/1000000</f>
        <v>21.079972999999999</v>
      </c>
      <c r="N4304" s="3">
        <f ca="1">[1]!thsiFinD("ths_turnover_ratio_w_stock",$A4304,$A$1)</f>
        <v>7.4826164629124996</v>
      </c>
      <c r="O4304" s="3">
        <f ca="1">[1]!thsiFinD("ths_relative_chg_ratio_w_stock",$A4304,$A$1,104,100)</f>
        <v>-2.8490301240648002</v>
      </c>
      <c r="P4304" s="3">
        <f ca="1">[1]!thsiFinD("ths_chg_ratio_w_stock",$A4304,$B$1,100)</f>
        <v>-0.15174506828528</v>
      </c>
    </row>
    <row r="4305" spans="1:16" x14ac:dyDescent="0.25">
      <c r="A4305" s="2" t="s">
        <v>4303</v>
      </c>
      <c r="B4305" s="2" t="s">
        <v>9666</v>
      </c>
      <c r="C4305" s="3">
        <f ca="1">[1]!thsiFinD("ths_vol_ratio_stock",$A4305,$A$1,7,100)</f>
        <v>0.87790199630599997</v>
      </c>
      <c r="D4305" s="3">
        <f ca="1">[1]!thsiFinD("ths_cr_stock",$A4305,$A$1,7,100,100)</f>
        <v>15.767973856209</v>
      </c>
      <c r="E4305" s="3">
        <f ca="1">[1]!thsiFinD("ths_mfi_stock",$A4305,$A$1,7,100,100)</f>
        <v>29.805557840776999</v>
      </c>
      <c r="F4305" s="3">
        <f ca="1">[1]!thsiFinD("ths_expma_stock",$A4305,$A$1,7,100,100)</f>
        <v>44.688015278484002</v>
      </c>
      <c r="G4305" s="3">
        <f ca="1">[1]!thsiFinD("ths_rsi_stock",$A4305,$A$1,7,100,100)</f>
        <v>21.166336126409</v>
      </c>
      <c r="H4305" s="3">
        <f ca="1">[1]!thsiFinD("ths_adtm_stock",$A4305,$A$1,7,3,100,100,100)</f>
        <v>6.7934782608695995E-2</v>
      </c>
      <c r="I4305" s="3">
        <f ca="1">[1]!thsiFinD("ths_bbiboll_stock",$A4305,$A$1,7,3,100,100,100)</f>
        <v>45.588437499999998</v>
      </c>
      <c r="J4305" s="3">
        <f ca="1">[1]!thsiFinD("ths_dptb_stock",$A4305,$A$1,7,104,100,100)</f>
        <v>0.57142857142856995</v>
      </c>
      <c r="K4305" s="3">
        <f ca="1">[1]!thsiFinD("ths_srmi_stock",$A4305,$A$1,7,100,100)</f>
        <v>-0.11069182389937</v>
      </c>
      <c r="L4305" s="3">
        <f ca="1">[1]!thsiFinD("ths_atr_stock",$A4305,$A$1,7,101,100,100)</f>
        <v>2.1814285714285999</v>
      </c>
      <c r="M4305" s="3">
        <f ca="1">[1]!thsiFinD("ths_vol_w_stock",$A4305,$A$1)/1000000</f>
        <v>26.456197</v>
      </c>
      <c r="N4305" s="3">
        <f ca="1">[1]!thsiFinD("ths_turnover_ratio_w_stock",$A4305,$A$1)</f>
        <v>6.3158993273770001</v>
      </c>
      <c r="O4305" s="3">
        <f ca="1">[1]!thsiFinD("ths_relative_chg_ratio_w_stock",$A4305,$A$1,104,100)</f>
        <v>-8.4290490836113996</v>
      </c>
      <c r="P4305" s="3">
        <f ca="1">[1]!thsiFinD("ths_chg_ratio_w_stock",$A4305,$B$1,100)</f>
        <v>-5.1626591230552004</v>
      </c>
    </row>
    <row r="4306" spans="1:16" x14ac:dyDescent="0.25">
      <c r="A4306" s="2" t="s">
        <v>4304</v>
      </c>
      <c r="B4306" s="2" t="s">
        <v>9667</v>
      </c>
      <c r="C4306" s="3">
        <f ca="1">[1]!thsiFinD("ths_vol_ratio_stock",$A4306,$A$1,7,100)</f>
        <v>0.68513597284927996</v>
      </c>
      <c r="D4306" s="3">
        <f ca="1">[1]!thsiFinD("ths_cr_stock",$A4306,$A$1,7,100,100)</f>
        <v>40.524433849821001</v>
      </c>
      <c r="E4306" s="3">
        <f ca="1">[1]!thsiFinD("ths_mfi_stock",$A4306,$A$1,7,100,100)</f>
        <v>47.797464523865997</v>
      </c>
      <c r="F4306" s="3">
        <f ca="1">[1]!thsiFinD("ths_expma_stock",$A4306,$A$1,7,100,100)</f>
        <v>13.868079528595</v>
      </c>
      <c r="G4306" s="3">
        <f ca="1">[1]!thsiFinD("ths_rsi_stock",$A4306,$A$1,7,100,100)</f>
        <v>27.062477383206001</v>
      </c>
      <c r="H4306" s="3">
        <f ca="1">[1]!thsiFinD("ths_adtm_stock",$A4306,$A$1,7,3,100,100,100)</f>
        <v>-0.27272727272726999</v>
      </c>
      <c r="I4306" s="3">
        <f ca="1">[1]!thsiFinD("ths_bbiboll_stock",$A4306,$A$1,7,3,100,100,100)</f>
        <v>14.1271875</v>
      </c>
      <c r="J4306" s="3">
        <f ca="1">[1]!thsiFinD("ths_dptb_stock",$A4306,$A$1,7,104,100,100)</f>
        <v>0.42857142857142999</v>
      </c>
      <c r="K4306" s="3">
        <f ca="1">[1]!thsiFinD("ths_srmi_stock",$A4306,$A$1,7,100,100)</f>
        <v>-0.10682893847194</v>
      </c>
      <c r="L4306" s="3">
        <f ca="1">[1]!thsiFinD("ths_atr_stock",$A4306,$A$1,7,101,100,100)</f>
        <v>0.57428571428570996</v>
      </c>
      <c r="M4306" s="3">
        <f ca="1">[1]!thsiFinD("ths_vol_w_stock",$A4306,$A$1)/1000000</f>
        <v>17.764420000000001</v>
      </c>
      <c r="N4306" s="3">
        <f ca="1">[1]!thsiFinD("ths_turnover_ratio_w_stock",$A4306,$A$1)</f>
        <v>19.032355525081002</v>
      </c>
      <c r="O4306" s="3">
        <f ca="1">[1]!thsiFinD("ths_relative_chg_ratio_w_stock",$A4306,$A$1,104,100)</f>
        <v>-6.7759485779144004</v>
      </c>
      <c r="P4306" s="3">
        <f ca="1">[1]!thsiFinD("ths_chg_ratio_w_stock",$A4306,$B$1,100)</f>
        <v>0.37850113550339998</v>
      </c>
    </row>
    <row r="4307" spans="1:16" x14ac:dyDescent="0.25">
      <c r="A4307" s="2" t="s">
        <v>4305</v>
      </c>
      <c r="B4307" s="2" t="s">
        <v>9668</v>
      </c>
      <c r="C4307" s="3">
        <f ca="1">[1]!thsiFinD("ths_vol_ratio_stock",$A4307,$A$1,7,100)</f>
        <v>1.3225457654629</v>
      </c>
      <c r="D4307" s="3">
        <f ca="1">[1]!thsiFinD("ths_cr_stock",$A4307,$A$1,7,100,100)</f>
        <v>147.63313609466999</v>
      </c>
      <c r="E4307" s="3">
        <f ca="1">[1]!thsiFinD("ths_mfi_stock",$A4307,$A$1,7,100,100)</f>
        <v>51.799541662419003</v>
      </c>
      <c r="F4307" s="3">
        <f ca="1">[1]!thsiFinD("ths_expma_stock",$A4307,$A$1,7,100,100)</f>
        <v>10.027916389834999</v>
      </c>
      <c r="G4307" s="3">
        <f ca="1">[1]!thsiFinD("ths_rsi_stock",$A4307,$A$1,7,100,100)</f>
        <v>44.903694350167001</v>
      </c>
      <c r="H4307" s="3">
        <f ca="1">[1]!thsiFinD("ths_adtm_stock",$A4307,$A$1,7,3,100,100,100)</f>
        <v>0.80722891566264998</v>
      </c>
      <c r="I4307" s="3">
        <f ca="1">[1]!thsiFinD("ths_bbiboll_stock",$A4307,$A$1,7,3,100,100,100)</f>
        <v>10.248958333333</v>
      </c>
      <c r="J4307" s="3">
        <f ca="1">[1]!thsiFinD("ths_dptb_stock",$A4307,$A$1,7,104,100,100)</f>
        <v>0.57142857142856995</v>
      </c>
      <c r="K4307" s="3">
        <f ca="1">[1]!thsiFinD("ths_srmi_stock",$A4307,$A$1,7,100,100)</f>
        <v>3.7623762376237997E-2</v>
      </c>
      <c r="L4307" s="3">
        <f ca="1">[1]!thsiFinD("ths_atr_stock",$A4307,$A$1,7,101,100,100)</f>
        <v>0.39857142857143002</v>
      </c>
      <c r="M4307" s="3">
        <f ca="1">[1]!thsiFinD("ths_vol_w_stock",$A4307,$A$1)/1000000</f>
        <v>31.293517999999999</v>
      </c>
      <c r="N4307" s="3">
        <f ca="1">[1]!thsiFinD("ths_turnover_ratio_w_stock",$A4307,$A$1)</f>
        <v>1.8934149087011001</v>
      </c>
      <c r="O4307" s="3">
        <f ca="1">[1]!thsiFinD("ths_relative_chg_ratio_w_stock",$A4307,$A$1,104,100)</f>
        <v>4.9925229840179997</v>
      </c>
      <c r="P4307" s="3">
        <f ca="1">[1]!thsiFinD("ths_chg_ratio_w_stock",$A4307,$B$1,100)</f>
        <v>-1.5841584158416</v>
      </c>
    </row>
    <row r="4308" spans="1:16" x14ac:dyDescent="0.25">
      <c r="A4308" s="2" t="s">
        <v>4306</v>
      </c>
      <c r="B4308" s="2" t="s">
        <v>9669</v>
      </c>
      <c r="C4308" s="3">
        <f ca="1">[1]!thsiFinD("ths_vol_ratio_stock",$A4308,$A$1,7,100)</f>
        <v>0.66436860214238003</v>
      </c>
      <c r="D4308" s="3">
        <f ca="1">[1]!thsiFinD("ths_cr_stock",$A4308,$A$1,7,100,100)</f>
        <v>46.511627906976997</v>
      </c>
      <c r="E4308" s="3">
        <f ca="1">[1]!thsiFinD("ths_mfi_stock",$A4308,$A$1,7,100,100)</f>
        <v>13.553134223688</v>
      </c>
      <c r="F4308" s="3">
        <f ca="1">[1]!thsiFinD("ths_expma_stock",$A4308,$A$1,7,100,100)</f>
        <v>18.784172808133999</v>
      </c>
      <c r="G4308" s="3">
        <f ca="1">[1]!thsiFinD("ths_rsi_stock",$A4308,$A$1,7,100,100)</f>
        <v>32.362573087694003</v>
      </c>
      <c r="H4308" s="3">
        <f ca="1">[1]!thsiFinD("ths_adtm_stock",$A4308,$A$1,7,3,100,100,100)</f>
        <v>-0.55555555555556002</v>
      </c>
      <c r="I4308" s="3">
        <f ca="1">[1]!thsiFinD("ths_bbiboll_stock",$A4308,$A$1,7,3,100,100,100)</f>
        <v>18.892395833333001</v>
      </c>
      <c r="J4308" s="3">
        <f ca="1">[1]!thsiFinD("ths_dptb_stock",$A4308,$A$1,7,104,100,100)</f>
        <v>0.71428571428570997</v>
      </c>
      <c r="K4308" s="3">
        <f ca="1">[1]!thsiFinD("ths_srmi_stock",$A4308,$A$1,7,100,100)</f>
        <v>-1.2738853503185E-2</v>
      </c>
      <c r="L4308" s="3">
        <f ca="1">[1]!thsiFinD("ths_atr_stock",$A4308,$A$1,7,101,100,100)</f>
        <v>0.33</v>
      </c>
      <c r="M4308" s="3">
        <f ca="1">[1]!thsiFinD("ths_vol_w_stock",$A4308,$A$1)/1000000</f>
        <v>10.679525</v>
      </c>
      <c r="N4308" s="3">
        <f ca="1">[1]!thsiFinD("ths_turnover_ratio_w_stock",$A4308,$A$1)</f>
        <v>1.5127329813154</v>
      </c>
      <c r="O4308" s="3">
        <f ca="1">[1]!thsiFinD("ths_relative_chg_ratio_w_stock",$A4308,$A$1,104,100)</f>
        <v>-0.34291984090535998</v>
      </c>
      <c r="P4308" s="3">
        <f ca="1">[1]!thsiFinD("ths_chg_ratio_w_stock",$A4308,$B$1,100)</f>
        <v>-5.4838709677419999</v>
      </c>
    </row>
    <row r="4309" spans="1:16" x14ac:dyDescent="0.25">
      <c r="A4309" s="2" t="s">
        <v>4307</v>
      </c>
      <c r="B4309" s="2" t="s">
        <v>9670</v>
      </c>
      <c r="C4309" s="3">
        <f ca="1">[1]!thsiFinD("ths_vol_ratio_stock",$A4309,$A$1,7,100)</f>
        <v>0.70340065528475004</v>
      </c>
      <c r="D4309" s="3">
        <f ca="1">[1]!thsiFinD("ths_cr_stock",$A4309,$A$1,7,100,100)</f>
        <v>58.162355040142998</v>
      </c>
      <c r="E4309" s="3">
        <f ca="1">[1]!thsiFinD("ths_mfi_stock",$A4309,$A$1,7,100,100)</f>
        <v>45.553802476926997</v>
      </c>
      <c r="F4309" s="3">
        <f ca="1">[1]!thsiFinD("ths_expma_stock",$A4309,$A$1,7,100,100)</f>
        <v>40.742170803256997</v>
      </c>
      <c r="G4309" s="3">
        <f ca="1">[1]!thsiFinD("ths_rsi_stock",$A4309,$A$1,7,100,100)</f>
        <v>28.240988406549</v>
      </c>
      <c r="H4309" s="3">
        <f ca="1">[1]!thsiFinD("ths_adtm_stock",$A4309,$A$1,7,3,100,100,100)</f>
        <v>-0.67150635208710996</v>
      </c>
      <c r="I4309" s="3">
        <f ca="1">[1]!thsiFinD("ths_bbiboll_stock",$A4309,$A$1,7,3,100,100,100)</f>
        <v>41.653645833333002</v>
      </c>
      <c r="J4309" s="3">
        <f ca="1">[1]!thsiFinD("ths_dptb_stock",$A4309,$A$1,7,104,100,100)</f>
        <v>0.71428571428570997</v>
      </c>
      <c r="K4309" s="3">
        <f ca="1">[1]!thsiFinD("ths_srmi_stock",$A4309,$A$1,7,100,100)</f>
        <v>-5.9669302659956999E-2</v>
      </c>
      <c r="L4309" s="3">
        <f ca="1">[1]!thsiFinD("ths_atr_stock",$A4309,$A$1,7,101,100,100)</f>
        <v>1.6928571428571</v>
      </c>
      <c r="M4309" s="3">
        <f ca="1">[1]!thsiFinD("ths_vol_w_stock",$A4309,$A$1)/1000000</f>
        <v>14.590544</v>
      </c>
      <c r="N4309" s="3">
        <f ca="1">[1]!thsiFinD("ths_turnover_ratio_w_stock",$A4309,$A$1)</f>
        <v>2.7685386069633</v>
      </c>
      <c r="O4309" s="3">
        <f ca="1">[1]!thsiFinD("ths_relative_chg_ratio_w_stock",$A4309,$A$1,104,100)</f>
        <v>-7.0855508296026004</v>
      </c>
      <c r="P4309" s="3">
        <f ca="1">[1]!thsiFinD("ths_chg_ratio_w_stock",$A4309,$B$1,100)</f>
        <v>-7.5688073394495001</v>
      </c>
    </row>
    <row r="4310" spans="1:16" x14ac:dyDescent="0.25">
      <c r="A4310" s="2" t="s">
        <v>4308</v>
      </c>
      <c r="B4310" s="2" t="s">
        <v>9671</v>
      </c>
      <c r="C4310" s="3">
        <f ca="1">[1]!thsiFinD("ths_vol_ratio_stock",$A4310,$A$1,7,100)</f>
        <v>0.98536221031892002</v>
      </c>
      <c r="D4310" s="3">
        <f ca="1">[1]!thsiFinD("ths_cr_stock",$A4310,$A$1,7,100,100)</f>
        <v>91.853360488798003</v>
      </c>
      <c r="E4310" s="3">
        <f ca="1">[1]!thsiFinD("ths_mfi_stock",$A4310,$A$1,7,100,100)</f>
        <v>54.546400899455001</v>
      </c>
      <c r="F4310" s="3">
        <f ca="1">[1]!thsiFinD("ths_expma_stock",$A4310,$A$1,7,100,100)</f>
        <v>13.580532901088</v>
      </c>
      <c r="G4310" s="3">
        <f ca="1">[1]!thsiFinD("ths_rsi_stock",$A4310,$A$1,7,100,100)</f>
        <v>45.124776458786002</v>
      </c>
      <c r="H4310" s="3">
        <f ca="1">[1]!thsiFinD("ths_adtm_stock",$A4310,$A$1,7,3,100,100,100)</f>
        <v>0.59333333333333005</v>
      </c>
      <c r="I4310" s="3">
        <f ca="1">[1]!thsiFinD("ths_bbiboll_stock",$A4310,$A$1,7,3,100,100,100)</f>
        <v>13.5234375</v>
      </c>
      <c r="J4310" s="3">
        <f ca="1">[1]!thsiFinD("ths_dptb_stock",$A4310,$A$1,7,104,100,100)</f>
        <v>0.71428571428570997</v>
      </c>
      <c r="K4310" s="3">
        <f ca="1">[1]!thsiFinD("ths_srmi_stock",$A4310,$A$1,7,100,100)</f>
        <v>-2.9784065524943999E-3</v>
      </c>
      <c r="L4310" s="3">
        <f ca="1">[1]!thsiFinD("ths_atr_stock",$A4310,$A$1,7,101,100,100)</f>
        <v>0.44857142857143001</v>
      </c>
      <c r="M4310" s="3">
        <f ca="1">[1]!thsiFinD("ths_vol_w_stock",$A4310,$A$1)/1000000</f>
        <v>54.806722000000001</v>
      </c>
      <c r="N4310" s="3">
        <f ca="1">[1]!thsiFinD("ths_turnover_ratio_w_stock",$A4310,$A$1)</f>
        <v>14.07745088181</v>
      </c>
      <c r="O4310" s="3">
        <f ca="1">[1]!thsiFinD("ths_relative_chg_ratio_w_stock",$A4310,$A$1,104,100)</f>
        <v>-0.96634930123801999</v>
      </c>
      <c r="P4310" s="3">
        <f ca="1">[1]!thsiFinD("ths_chg_ratio_w_stock",$A4310,$B$1,100)</f>
        <v>2.4793388429752001</v>
      </c>
    </row>
    <row r="4311" spans="1:16" x14ac:dyDescent="0.25">
      <c r="A4311" s="2" t="s">
        <v>4309</v>
      </c>
      <c r="B4311" s="2" t="s">
        <v>9672</v>
      </c>
      <c r="C4311" s="3">
        <f ca="1">[1]!thsiFinD("ths_vol_ratio_stock",$A4311,$A$1,7,100)</f>
        <v>0.79951456921162001</v>
      </c>
      <c r="D4311" s="3">
        <f ca="1">[1]!thsiFinD("ths_cr_stock",$A4311,$A$1,7,100,100)</f>
        <v>52.112676056338003</v>
      </c>
      <c r="E4311" s="3">
        <f ca="1">[1]!thsiFinD("ths_mfi_stock",$A4311,$A$1,7,100,100)</f>
        <v>24.367827276559002</v>
      </c>
      <c r="F4311" s="3">
        <f ca="1">[1]!thsiFinD("ths_expma_stock",$A4311,$A$1,7,100,100)</f>
        <v>13.730201317320001</v>
      </c>
      <c r="G4311" s="3">
        <f ca="1">[1]!thsiFinD("ths_rsi_stock",$A4311,$A$1,7,100,100)</f>
        <v>34.223084020168997</v>
      </c>
      <c r="H4311" s="3">
        <f ca="1">[1]!thsiFinD("ths_adtm_stock",$A4311,$A$1,7,3,100,100,100)</f>
        <v>0.68027210884353995</v>
      </c>
      <c r="I4311" s="3">
        <f ca="1">[1]!thsiFinD("ths_bbiboll_stock",$A4311,$A$1,7,3,100,100,100)</f>
        <v>13.988229166667001</v>
      </c>
      <c r="J4311" s="3">
        <f ca="1">[1]!thsiFinD("ths_dptb_stock",$A4311,$A$1,7,104,100,100)</f>
        <v>0.57142857142856995</v>
      </c>
      <c r="K4311" s="3">
        <f ca="1">[1]!thsiFinD("ths_srmi_stock",$A4311,$A$1,7,100,100)</f>
        <v>-6.7961165048544006E-2</v>
      </c>
      <c r="L4311" s="3">
        <f ca="1">[1]!thsiFinD("ths_atr_stock",$A4311,$A$1,7,101,100,100)</f>
        <v>0.53</v>
      </c>
      <c r="M4311" s="3">
        <f ca="1">[1]!thsiFinD("ths_vol_w_stock",$A4311,$A$1)/1000000</f>
        <v>59.598807999999998</v>
      </c>
      <c r="N4311" s="3">
        <f ca="1">[1]!thsiFinD("ths_turnover_ratio_w_stock",$A4311,$A$1)</f>
        <v>23.554153698812001</v>
      </c>
      <c r="O4311" s="3">
        <f ca="1">[1]!thsiFinD("ths_relative_chg_ratio_w_stock",$A4311,$A$1,104,100)</f>
        <v>-2.3594895571048999</v>
      </c>
      <c r="P4311" s="3">
        <f ca="1">[1]!thsiFinD("ths_chg_ratio_w_stock",$A4311,$B$1,100)</f>
        <v>-3.8690476190476</v>
      </c>
    </row>
    <row r="4312" spans="1:16" x14ac:dyDescent="0.25">
      <c r="A4312" s="2" t="s">
        <v>4310</v>
      </c>
      <c r="B4312" s="2" t="s">
        <v>9673</v>
      </c>
      <c r="C4312" s="3">
        <f ca="1">[1]!thsiFinD("ths_vol_ratio_stock",$A4312,$A$1,7,100)</f>
        <v>0.51302320109554</v>
      </c>
      <c r="D4312" s="3">
        <f ca="1">[1]!thsiFinD("ths_cr_stock",$A4312,$A$1,7,100,100)</f>
        <v>50.455927051670997</v>
      </c>
      <c r="E4312" s="3">
        <f ca="1">[1]!thsiFinD("ths_mfi_stock",$A4312,$A$1,7,100,100)</f>
        <v>26.188830631984999</v>
      </c>
      <c r="F4312" s="3">
        <f ca="1">[1]!thsiFinD("ths_expma_stock",$A4312,$A$1,7,100,100)</f>
        <v>24.411826883900002</v>
      </c>
      <c r="G4312" s="3">
        <f ca="1">[1]!thsiFinD("ths_rsi_stock",$A4312,$A$1,7,100,100)</f>
        <v>42.800704939622001</v>
      </c>
      <c r="H4312" s="3">
        <f ca="1">[1]!thsiFinD("ths_adtm_stock",$A4312,$A$1,7,3,100,100,100)</f>
        <v>0.23076923076923</v>
      </c>
      <c r="I4312" s="3">
        <f ca="1">[1]!thsiFinD("ths_bbiboll_stock",$A4312,$A$1,7,3,100,100,100)</f>
        <v>24.308854166667</v>
      </c>
      <c r="J4312" s="3">
        <f ca="1">[1]!thsiFinD("ths_dptb_stock",$A4312,$A$1,7,104,100,100)</f>
        <v>0.14285714285713999</v>
      </c>
      <c r="K4312" s="3">
        <f ca="1">[1]!thsiFinD("ths_srmi_stock",$A4312,$A$1,7,100,100)</f>
        <v>-3.4524287434765003E-2</v>
      </c>
      <c r="L4312" s="3">
        <f ca="1">[1]!thsiFinD("ths_atr_stock",$A4312,$A$1,7,101,100,100)</f>
        <v>0.70714285714285996</v>
      </c>
      <c r="M4312" s="3">
        <f ca="1">[1]!thsiFinD("ths_vol_w_stock",$A4312,$A$1)/1000000</f>
        <v>3.8205170000000002</v>
      </c>
      <c r="N4312" s="3">
        <f ca="1">[1]!thsiFinD("ths_turnover_ratio_w_stock",$A4312,$A$1)</f>
        <v>3.8742261329845</v>
      </c>
      <c r="O4312" s="3">
        <f ca="1">[1]!thsiFinD("ths_relative_chg_ratio_w_stock",$A4312,$A$1,104,100)</f>
        <v>-2.9631297187376999</v>
      </c>
      <c r="P4312" s="3">
        <f ca="1">[1]!thsiFinD("ths_chg_ratio_w_stock",$A4312,$B$1,100)</f>
        <v>-3.8253638253637998</v>
      </c>
    </row>
    <row r="4313" spans="1:16" x14ac:dyDescent="0.25">
      <c r="A4313" s="2" t="s">
        <v>4311</v>
      </c>
      <c r="B4313" s="2" t="s">
        <v>9674</v>
      </c>
      <c r="C4313" s="3">
        <f ca="1">[1]!thsiFinD("ths_vol_ratio_stock",$A4313,$A$1,7,100)</f>
        <v>0.52356902622894996</v>
      </c>
      <c r="D4313" s="3">
        <f ca="1">[1]!thsiFinD("ths_cr_stock",$A4313,$A$1,7,100,100)</f>
        <v>39.104477611939998</v>
      </c>
      <c r="E4313" s="3">
        <f ca="1">[1]!thsiFinD("ths_mfi_stock",$A4313,$A$1,7,100,100)</f>
        <v>62.508120495089003</v>
      </c>
      <c r="F4313" s="3">
        <f ca="1">[1]!thsiFinD("ths_expma_stock",$A4313,$A$1,7,100,100)</f>
        <v>20.139375460821</v>
      </c>
      <c r="G4313" s="3">
        <f ca="1">[1]!thsiFinD("ths_rsi_stock",$A4313,$A$1,7,100,100)</f>
        <v>30.996360008640998</v>
      </c>
      <c r="H4313" s="3">
        <f ca="1">[1]!thsiFinD("ths_adtm_stock",$A4313,$A$1,7,3,100,100,100)</f>
        <v>0.57407407407406996</v>
      </c>
      <c r="I4313" s="3">
        <f ca="1">[1]!thsiFinD("ths_bbiboll_stock",$A4313,$A$1,7,3,100,100,100)</f>
        <v>20.299791666667002</v>
      </c>
      <c r="J4313" s="3">
        <f ca="1">[1]!thsiFinD("ths_dptb_stock",$A4313,$A$1,7,104,100,100)</f>
        <v>0.42857142857142999</v>
      </c>
      <c r="K4313" s="3">
        <f ca="1">[1]!thsiFinD("ths_srmi_stock",$A4313,$A$1,7,100,100)</f>
        <v>-4.6523016650343002E-2</v>
      </c>
      <c r="L4313" s="3">
        <f ca="1">[1]!thsiFinD("ths_atr_stock",$A4313,$A$1,7,101,100,100)</f>
        <v>0.83428571428570997</v>
      </c>
      <c r="M4313" s="3">
        <f ca="1">[1]!thsiFinD("ths_vol_w_stock",$A4313,$A$1)/1000000</f>
        <v>5.1201379999999999</v>
      </c>
      <c r="N4313" s="3">
        <f ca="1">[1]!thsiFinD("ths_turnover_ratio_w_stock",$A4313,$A$1)</f>
        <v>3.0714062674843001</v>
      </c>
      <c r="O4313" s="3">
        <f ca="1">[1]!thsiFinD("ths_relative_chg_ratio_w_stock",$A4313,$A$1,104,100)</f>
        <v>-4.6001439691371004</v>
      </c>
      <c r="P4313" s="3">
        <f ca="1">[1]!thsiFinD("ths_chg_ratio_w_stock",$A4313,$B$1,100)</f>
        <v>-1.9003595274781999</v>
      </c>
    </row>
    <row r="4314" spans="1:16" x14ac:dyDescent="0.25">
      <c r="A4314" s="2" t="s">
        <v>4312</v>
      </c>
      <c r="B4314" s="2" t="s">
        <v>9675</v>
      </c>
      <c r="C4314" s="3">
        <f ca="1">[1]!thsiFinD("ths_vol_ratio_stock",$A4314,$A$1,7,100)</f>
        <v>0.83128256124164002</v>
      </c>
      <c r="D4314" s="3">
        <f ca="1">[1]!thsiFinD("ths_cr_stock",$A4314,$A$1,7,100,100)</f>
        <v>45.423728813559002</v>
      </c>
      <c r="E4314" s="3">
        <f ca="1">[1]!thsiFinD("ths_mfi_stock",$A4314,$A$1,7,100,100)</f>
        <v>37.963114022288003</v>
      </c>
      <c r="F4314" s="3">
        <f ca="1">[1]!thsiFinD("ths_expma_stock",$A4314,$A$1,7,100,100)</f>
        <v>7.8622270897025999</v>
      </c>
      <c r="G4314" s="3">
        <f ca="1">[1]!thsiFinD("ths_rsi_stock",$A4314,$A$1,7,100,100)</f>
        <v>34.179600656453999</v>
      </c>
      <c r="H4314" s="3">
        <f ca="1">[1]!thsiFinD("ths_adtm_stock",$A4314,$A$1,7,3,100,100,100)</f>
        <v>3.483052626275E-15</v>
      </c>
      <c r="I4314" s="3">
        <f ca="1">[1]!thsiFinD("ths_bbiboll_stock",$A4314,$A$1,7,3,100,100,100)</f>
        <v>7.9411458333332998</v>
      </c>
      <c r="J4314" s="3">
        <f ca="1">[1]!thsiFinD("ths_dptb_stock",$A4314,$A$1,7,104,100,100)</f>
        <v>0.57142857142856995</v>
      </c>
      <c r="K4314" s="3">
        <f ca="1">[1]!thsiFinD("ths_srmi_stock",$A4314,$A$1,7,100,100)</f>
        <v>-4.0993788819875997E-2</v>
      </c>
      <c r="L4314" s="3">
        <f ca="1">[1]!thsiFinD("ths_atr_stock",$A4314,$A$1,7,101,100,100)</f>
        <v>0.20428571428570999</v>
      </c>
      <c r="M4314" s="3">
        <f ca="1">[1]!thsiFinD("ths_vol_w_stock",$A4314,$A$1)/1000000</f>
        <v>15.677822000000001</v>
      </c>
      <c r="N4314" s="3">
        <f ca="1">[1]!thsiFinD("ths_turnover_ratio_w_stock",$A4314,$A$1)</f>
        <v>3.5729096254702002</v>
      </c>
      <c r="O4314" s="3">
        <f ca="1">[1]!thsiFinD("ths_relative_chg_ratio_w_stock",$A4314,$A$1,104,100)</f>
        <v>-0.85820168760902005</v>
      </c>
      <c r="P4314" s="3">
        <f ca="1">[1]!thsiFinD("ths_chg_ratio_w_stock",$A4314,$B$1,100)</f>
        <v>-1.5544041450777</v>
      </c>
    </row>
    <row r="4315" spans="1:16" x14ac:dyDescent="0.25">
      <c r="A4315" s="2" t="s">
        <v>4313</v>
      </c>
      <c r="B4315" s="2" t="s">
        <v>9676</v>
      </c>
      <c r="C4315" s="3">
        <f ca="1">[1]!thsiFinD("ths_vol_ratio_stock",$A4315,$A$1,7,100)</f>
        <v>1.1154860977090999</v>
      </c>
      <c r="D4315" s="3">
        <f ca="1">[1]!thsiFinD("ths_cr_stock",$A4315,$A$1,7,100,100)</f>
        <v>42.541436464088001</v>
      </c>
      <c r="E4315" s="3">
        <f ca="1">[1]!thsiFinD("ths_mfi_stock",$A4315,$A$1,7,100,100)</f>
        <v>16.348721011281</v>
      </c>
      <c r="F4315" s="3">
        <f ca="1">[1]!thsiFinD("ths_expma_stock",$A4315,$A$1,7,100,100)</f>
        <v>6.1747094440600998</v>
      </c>
      <c r="G4315" s="3">
        <f ca="1">[1]!thsiFinD("ths_rsi_stock",$A4315,$A$1,7,100,100)</f>
        <v>29.856465331172</v>
      </c>
      <c r="H4315" s="3">
        <f ca="1">[1]!thsiFinD("ths_adtm_stock",$A4315,$A$1,7,3,100,100,100)</f>
        <v>-0.6</v>
      </c>
      <c r="I4315" s="3">
        <f ca="1">[1]!thsiFinD("ths_bbiboll_stock",$A4315,$A$1,7,3,100,100,100)</f>
        <v>6.2510416666667004</v>
      </c>
      <c r="J4315" s="3">
        <f ca="1">[1]!thsiFinD("ths_dptb_stock",$A4315,$A$1,7,104,100,100)</f>
        <v>0.42857142857142999</v>
      </c>
      <c r="K4315" s="3">
        <f ca="1">[1]!thsiFinD("ths_srmi_stock",$A4315,$A$1,7,100,100)</f>
        <v>-3.7974683544304E-2</v>
      </c>
      <c r="L4315" s="3">
        <f ca="1">[1]!thsiFinD("ths_atr_stock",$A4315,$A$1,7,101,100,100)</f>
        <v>0.12285714285714</v>
      </c>
      <c r="M4315" s="3">
        <f ca="1">[1]!thsiFinD("ths_vol_w_stock",$A4315,$A$1)/1000000</f>
        <v>5.3945650000000001</v>
      </c>
      <c r="N4315" s="3">
        <f ca="1">[1]!thsiFinD("ths_turnover_ratio_w_stock",$A4315,$A$1)</f>
        <v>1.1682616510742001</v>
      </c>
      <c r="O4315" s="3">
        <f ca="1">[1]!thsiFinD("ths_relative_chg_ratio_w_stock",$A4315,$A$1,104,100)</f>
        <v>-2.3485835025405</v>
      </c>
      <c r="P4315" s="3">
        <f ca="1">[1]!thsiFinD("ths_chg_ratio_w_stock",$A4315,$B$1,100)</f>
        <v>-2.4671052631579</v>
      </c>
    </row>
    <row r="4316" spans="1:16" x14ac:dyDescent="0.25">
      <c r="A4316" s="2" t="s">
        <v>4314</v>
      </c>
      <c r="B4316" s="2" t="s">
        <v>9677</v>
      </c>
      <c r="C4316" s="3">
        <f ca="1">[1]!thsiFinD("ths_vol_ratio_stock",$A4316,$A$1,7,100)</f>
        <v>1.0440511225403</v>
      </c>
      <c r="D4316" s="3">
        <f ca="1">[1]!thsiFinD("ths_cr_stock",$A4316,$A$1,7,100,100)</f>
        <v>102.11864406780001</v>
      </c>
      <c r="E4316" s="3">
        <f ca="1">[1]!thsiFinD("ths_mfi_stock",$A4316,$A$1,7,100,100)</f>
        <v>72.912858865454993</v>
      </c>
      <c r="F4316" s="3">
        <f ca="1">[1]!thsiFinD("ths_expma_stock",$A4316,$A$1,7,100,100)</f>
        <v>7.1026186219704002</v>
      </c>
      <c r="G4316" s="3">
        <f ca="1">[1]!thsiFinD("ths_rsi_stock",$A4316,$A$1,7,100,100)</f>
        <v>44.333946213441003</v>
      </c>
      <c r="H4316" s="3">
        <f ca="1">[1]!thsiFinD("ths_adtm_stock",$A4316,$A$1,7,3,100,100,100)</f>
        <v>0.38983050847458001</v>
      </c>
      <c r="I4316" s="3">
        <f ca="1">[1]!thsiFinD("ths_bbiboll_stock",$A4316,$A$1,7,3,100,100,100)</f>
        <v>7.1160416666666997</v>
      </c>
      <c r="J4316" s="3">
        <f ca="1">[1]!thsiFinD("ths_dptb_stock",$A4316,$A$1,7,104,100,100)</f>
        <v>0.42857142857142999</v>
      </c>
      <c r="K4316" s="3">
        <f ca="1">[1]!thsiFinD("ths_srmi_stock",$A4316,$A$1,7,100,100)</f>
        <v>1.4164305949008001E-3</v>
      </c>
      <c r="L4316" s="3">
        <f ca="1">[1]!thsiFinD("ths_atr_stock",$A4316,$A$1,7,101,100,100)</f>
        <v>0.22714285714286001</v>
      </c>
      <c r="M4316" s="3">
        <f ca="1">[1]!thsiFinD("ths_vol_w_stock",$A4316,$A$1)/1000000</f>
        <v>143.58991499999999</v>
      </c>
      <c r="N4316" s="3">
        <f ca="1">[1]!thsiFinD("ths_turnover_ratio_w_stock",$A4316,$A$1)</f>
        <v>6.9923052700386998</v>
      </c>
      <c r="O4316" s="3">
        <f ca="1">[1]!thsiFinD("ths_relative_chg_ratio_w_stock",$A4316,$A$1,104,100)</f>
        <v>0.175976242118</v>
      </c>
      <c r="P4316" s="3">
        <f ca="1">[1]!thsiFinD("ths_chg_ratio_w_stock",$A4316,$B$1,100)</f>
        <v>-3.9660056657223999</v>
      </c>
    </row>
    <row r="4317" spans="1:16" x14ac:dyDescent="0.25">
      <c r="A4317" s="2" t="s">
        <v>4315</v>
      </c>
      <c r="B4317" s="2" t="s">
        <v>9678</v>
      </c>
      <c r="C4317" s="3">
        <f ca="1">[1]!thsiFinD("ths_vol_ratio_stock",$A4317,$A$1,7,100)</f>
        <v>0.50688660291068999</v>
      </c>
      <c r="D4317" s="3">
        <f ca="1">[1]!thsiFinD("ths_cr_stock",$A4317,$A$1,7,100,100)</f>
        <v>20.644391408114</v>
      </c>
      <c r="E4317" s="3">
        <f ca="1">[1]!thsiFinD("ths_mfi_stock",$A4317,$A$1,7,100,100)</f>
        <v>32.620040839505002</v>
      </c>
      <c r="F4317" s="3">
        <f ca="1">[1]!thsiFinD("ths_expma_stock",$A4317,$A$1,7,100,100)</f>
        <v>12.817344516048999</v>
      </c>
      <c r="G4317" s="3">
        <f ca="1">[1]!thsiFinD("ths_rsi_stock",$A4317,$A$1,7,100,100)</f>
        <v>36.912678826495998</v>
      </c>
      <c r="H4317" s="3">
        <f ca="1">[1]!thsiFinD("ths_adtm_stock",$A4317,$A$1,7,3,100,100,100)</f>
        <v>0.48550724637680998</v>
      </c>
      <c r="I4317" s="3">
        <f ca="1">[1]!thsiFinD("ths_bbiboll_stock",$A4317,$A$1,7,3,100,100,100)</f>
        <v>12.852291666667</v>
      </c>
      <c r="J4317" s="3">
        <f ca="1">[1]!thsiFinD("ths_dptb_stock",$A4317,$A$1,7,104,100,100)</f>
        <v>0.57142857142856995</v>
      </c>
      <c r="K4317" s="3">
        <f ca="1">[1]!thsiFinD("ths_srmi_stock",$A4317,$A$1,7,100,100)</f>
        <v>-7.8066914498141002E-2</v>
      </c>
      <c r="L4317" s="3">
        <f ca="1">[1]!thsiFinD("ths_atr_stock",$A4317,$A$1,7,101,100,100)</f>
        <v>0.49</v>
      </c>
      <c r="M4317" s="3">
        <f ca="1">[1]!thsiFinD("ths_vol_w_stock",$A4317,$A$1)/1000000</f>
        <v>45.27854</v>
      </c>
      <c r="N4317" s="3">
        <f ca="1">[1]!thsiFinD("ths_turnover_ratio_w_stock",$A4317,$A$1)</f>
        <v>14.670744885081</v>
      </c>
      <c r="O4317" s="3">
        <f ca="1">[1]!thsiFinD("ths_relative_chg_ratio_w_stock",$A4317,$A$1,104,100)</f>
        <v>-2.5049720099524002</v>
      </c>
      <c r="P4317" s="3">
        <f ca="1">[1]!thsiFinD("ths_chg_ratio_w_stock",$A4317,$B$1,100)</f>
        <v>-2.5</v>
      </c>
    </row>
    <row r="4318" spans="1:16" x14ac:dyDescent="0.25">
      <c r="A4318" s="2" t="s">
        <v>4316</v>
      </c>
      <c r="B4318" s="2" t="s">
        <v>9679</v>
      </c>
      <c r="C4318" s="3">
        <f ca="1">[1]!thsiFinD("ths_vol_ratio_stock",$A4318,$A$1,7,100)</f>
        <v>0.61253065665164996</v>
      </c>
      <c r="D4318" s="3">
        <f ca="1">[1]!thsiFinD("ths_cr_stock",$A4318,$A$1,7,100,100)</f>
        <v>53.515625</v>
      </c>
      <c r="E4318" s="3">
        <f ca="1">[1]!thsiFinD("ths_mfi_stock",$A4318,$A$1,7,100,100)</f>
        <v>36.140817510771001</v>
      </c>
      <c r="F4318" s="3">
        <f ca="1">[1]!thsiFinD("ths_expma_stock",$A4318,$A$1,7,100,100)</f>
        <v>12.011833023702</v>
      </c>
      <c r="G4318" s="3">
        <f ca="1">[1]!thsiFinD("ths_rsi_stock",$A4318,$A$1,7,100,100)</f>
        <v>35.512645963131</v>
      </c>
      <c r="H4318" s="3">
        <f ca="1">[1]!thsiFinD("ths_adtm_stock",$A4318,$A$1,7,3,100,100,100)</f>
        <v>0.16666666666666999</v>
      </c>
      <c r="I4318" s="3">
        <f ca="1">[1]!thsiFinD("ths_bbiboll_stock",$A4318,$A$1,7,3,100,100,100)</f>
        <v>12.129791666667</v>
      </c>
      <c r="J4318" s="3">
        <f ca="1">[1]!thsiFinD("ths_dptb_stock",$A4318,$A$1,7,104,100,100)</f>
        <v>0.57142857142856995</v>
      </c>
      <c r="K4318" s="3">
        <f ca="1">[1]!thsiFinD("ths_srmi_stock",$A4318,$A$1,7,100,100)</f>
        <v>-4.3019480519480999E-2</v>
      </c>
      <c r="L4318" s="3">
        <f ca="1">[1]!thsiFinD("ths_atr_stock",$A4318,$A$1,7,101,100,100)</f>
        <v>0.37428571428571</v>
      </c>
      <c r="M4318" s="3">
        <f ca="1">[1]!thsiFinD("ths_vol_w_stock",$A4318,$A$1)/1000000</f>
        <v>8.2188759999999998</v>
      </c>
      <c r="N4318" s="3">
        <f ca="1">[1]!thsiFinD("ths_turnover_ratio_w_stock",$A4318,$A$1)</f>
        <v>4.0288607843137001</v>
      </c>
      <c r="O4318" s="3">
        <f ca="1">[1]!thsiFinD("ths_relative_chg_ratio_w_stock",$A4318,$A$1,104,100)</f>
        <v>-0.37163229253857</v>
      </c>
      <c r="P4318" s="3">
        <f ca="1">[1]!thsiFinD("ths_chg_ratio_w_stock",$A4318,$B$1,100)</f>
        <v>-3.8167938931298</v>
      </c>
    </row>
    <row r="4319" spans="1:16" x14ac:dyDescent="0.25">
      <c r="A4319" s="2" t="s">
        <v>4317</v>
      </c>
      <c r="B4319" s="2" t="s">
        <v>9680</v>
      </c>
      <c r="C4319" s="3">
        <f ca="1">[1]!thsiFinD("ths_vol_ratio_stock",$A4319,$A$1,7,100)</f>
        <v>0.50370435094166999</v>
      </c>
      <c r="D4319" s="3">
        <f ca="1">[1]!thsiFinD("ths_cr_stock",$A4319,$A$1,7,100,100)</f>
        <v>109.56618464960999</v>
      </c>
      <c r="E4319" s="3">
        <f ca="1">[1]!thsiFinD("ths_mfi_stock",$A4319,$A$1,7,100,100)</f>
        <v>59.226041991132</v>
      </c>
      <c r="F4319" s="3">
        <f ca="1">[1]!thsiFinD("ths_expma_stock",$A4319,$A$1,7,100,100)</f>
        <v>22.038438925525998</v>
      </c>
      <c r="G4319" s="3">
        <f ca="1">[1]!thsiFinD("ths_rsi_stock",$A4319,$A$1,7,100,100)</f>
        <v>37.773544720987999</v>
      </c>
      <c r="H4319" s="3">
        <f ca="1">[1]!thsiFinD("ths_adtm_stock",$A4319,$A$1,7,3,100,100,100)</f>
        <v>0.72911392405063002</v>
      </c>
      <c r="I4319" s="3">
        <f ca="1">[1]!thsiFinD("ths_bbiboll_stock",$A4319,$A$1,7,3,100,100,100)</f>
        <v>22.548645833333001</v>
      </c>
      <c r="J4319" s="3">
        <f ca="1">[1]!thsiFinD("ths_dptb_stock",$A4319,$A$1,7,104,100,100)</f>
        <v>0.57142857142856995</v>
      </c>
      <c r="K4319" s="3">
        <f ca="1">[1]!thsiFinD("ths_srmi_stock",$A4319,$A$1,7,100,100)</f>
        <v>-1.0594196222939001E-2</v>
      </c>
      <c r="L4319" s="3">
        <f ca="1">[1]!thsiFinD("ths_atr_stock",$A4319,$A$1,7,101,100,100)</f>
        <v>1.0028571428571</v>
      </c>
      <c r="M4319" s="3">
        <f ca="1">[1]!thsiFinD("ths_vol_w_stock",$A4319,$A$1)/1000000</f>
        <v>55.881211999999998</v>
      </c>
      <c r="N4319" s="3">
        <f ca="1">[1]!thsiFinD("ths_turnover_ratio_w_stock",$A4319,$A$1)</f>
        <v>27.487490929644</v>
      </c>
      <c r="O4319" s="3">
        <f ca="1">[1]!thsiFinD("ths_relative_chg_ratio_w_stock",$A4319,$A$1,104,100)</f>
        <v>-2.5531727137938001</v>
      </c>
      <c r="P4319" s="3">
        <f ca="1">[1]!thsiFinD("ths_chg_ratio_w_stock",$A4319,$B$1,100)</f>
        <v>-3.8640595903166002</v>
      </c>
    </row>
    <row r="4320" spans="1:16" x14ac:dyDescent="0.25">
      <c r="A4320" s="2" t="s">
        <v>4318</v>
      </c>
      <c r="B4320" s="2" t="s">
        <v>9681</v>
      </c>
      <c r="C4320" s="3">
        <f ca="1">[1]!thsiFinD("ths_vol_ratio_stock",$A4320,$A$1,7,100)</f>
        <v>0.46475277048606001</v>
      </c>
      <c r="D4320" s="3">
        <f ca="1">[1]!thsiFinD("ths_cr_stock",$A4320,$A$1,7,100,100)</f>
        <v>38.791732909380002</v>
      </c>
      <c r="E4320" s="3">
        <f ca="1">[1]!thsiFinD("ths_mfi_stock",$A4320,$A$1,7,100,100)</f>
        <v>43.151111203809997</v>
      </c>
      <c r="F4320" s="3">
        <f ca="1">[1]!thsiFinD("ths_expma_stock",$A4320,$A$1,7,100,100)</f>
        <v>10.756052139895001</v>
      </c>
      <c r="G4320" s="3">
        <f ca="1">[1]!thsiFinD("ths_rsi_stock",$A4320,$A$1,7,100,100)</f>
        <v>38.618844017614997</v>
      </c>
      <c r="H4320" s="3">
        <f ca="1">[1]!thsiFinD("ths_adtm_stock",$A4320,$A$1,7,3,100,100,100)</f>
        <v>-0.45833333333332998</v>
      </c>
      <c r="I4320" s="3">
        <f ca="1">[1]!thsiFinD("ths_bbiboll_stock",$A4320,$A$1,7,3,100,100,100)</f>
        <v>10.704583333333</v>
      </c>
      <c r="J4320" s="3">
        <f ca="1">[1]!thsiFinD("ths_dptb_stock",$A4320,$A$1,7,104,100,100)</f>
        <v>0.85714285714285998</v>
      </c>
      <c r="K4320" s="3">
        <f ca="1">[1]!thsiFinD("ths_srmi_stock",$A4320,$A$1,7,100,100)</f>
        <v>-6.6546762589928005E-2</v>
      </c>
      <c r="L4320" s="3">
        <f ca="1">[1]!thsiFinD("ths_atr_stock",$A4320,$A$1,7,101,100,100)</f>
        <v>0.42</v>
      </c>
      <c r="M4320" s="3">
        <f ca="1">[1]!thsiFinD("ths_vol_w_stock",$A4320,$A$1)/1000000</f>
        <v>30.842555000000001</v>
      </c>
      <c r="N4320" s="3">
        <f ca="1">[1]!thsiFinD("ths_turnover_ratio_w_stock",$A4320,$A$1)</f>
        <v>13.440477633261001</v>
      </c>
      <c r="O4320" s="3">
        <f ca="1">[1]!thsiFinD("ths_relative_chg_ratio_w_stock",$A4320,$A$1,104,100)</f>
        <v>-6.2725871547456</v>
      </c>
      <c r="P4320" s="3">
        <f ca="1">[1]!thsiFinD("ths_chg_ratio_w_stock",$A4320,$B$1,100)</f>
        <v>-4.4315992292870998</v>
      </c>
    </row>
    <row r="4321" spans="1:16" x14ac:dyDescent="0.25">
      <c r="A4321" s="2" t="s">
        <v>4319</v>
      </c>
      <c r="B4321" s="2" t="s">
        <v>9682</v>
      </c>
      <c r="C4321" s="3">
        <f ca="1">[1]!thsiFinD("ths_vol_ratio_stock",$A4321,$A$1,7,100)</f>
        <v>0.86523795485715005</v>
      </c>
      <c r="D4321" s="3">
        <f ca="1">[1]!thsiFinD("ths_cr_stock",$A4321,$A$1,7,100,100)</f>
        <v>27.215189873418002</v>
      </c>
      <c r="E4321" s="3">
        <f ca="1">[1]!thsiFinD("ths_mfi_stock",$A4321,$A$1,7,100,100)</f>
        <v>13.223119946454</v>
      </c>
      <c r="F4321" s="3">
        <f ca="1">[1]!thsiFinD("ths_expma_stock",$A4321,$A$1,7,100,100)</f>
        <v>9.7523086624497992</v>
      </c>
      <c r="G4321" s="3">
        <f ca="1">[1]!thsiFinD("ths_rsi_stock",$A4321,$A$1,7,100,100)</f>
        <v>25.155826925343</v>
      </c>
      <c r="H4321" s="3">
        <f ca="1">[1]!thsiFinD("ths_adtm_stock",$A4321,$A$1,7,3,100,100,100)</f>
        <v>-0.74545454545455003</v>
      </c>
      <c r="I4321" s="3">
        <f ca="1">[1]!thsiFinD("ths_bbiboll_stock",$A4321,$A$1,7,3,100,100,100)</f>
        <v>9.9053125000000009</v>
      </c>
      <c r="J4321" s="3">
        <f ca="1">[1]!thsiFinD("ths_dptb_stock",$A4321,$A$1,7,104,100,100)</f>
        <v>0.71428571428570997</v>
      </c>
      <c r="K4321" s="3">
        <f ca="1">[1]!thsiFinD("ths_srmi_stock",$A4321,$A$1,7,100,100)</f>
        <v>-3.9960039960040002E-2</v>
      </c>
      <c r="L4321" s="3">
        <f ca="1">[1]!thsiFinD("ths_atr_stock",$A4321,$A$1,7,101,100,100)</f>
        <v>0.19142857142857</v>
      </c>
      <c r="M4321" s="3">
        <f ca="1">[1]!thsiFinD("ths_vol_w_stock",$A4321,$A$1)/1000000</f>
        <v>7.7219600000000002</v>
      </c>
      <c r="N4321" s="3">
        <f ca="1">[1]!thsiFinD("ths_turnover_ratio_w_stock",$A4321,$A$1)</f>
        <v>2.2943790441016998</v>
      </c>
      <c r="O4321" s="3">
        <f ca="1">[1]!thsiFinD("ths_relative_chg_ratio_w_stock",$A4321,$A$1,104,100)</f>
        <v>-1.2390725360139001</v>
      </c>
      <c r="P4321" s="3">
        <f ca="1">[1]!thsiFinD("ths_chg_ratio_w_stock",$A4321,$B$1,100)</f>
        <v>-2.4973985431841998</v>
      </c>
    </row>
    <row r="4322" spans="1:16" x14ac:dyDescent="0.25">
      <c r="A4322" s="2" t="s">
        <v>4320</v>
      </c>
      <c r="B4322" s="2" t="s">
        <v>9683</v>
      </c>
      <c r="C4322" s="3">
        <f ca="1">[1]!thsiFinD("ths_vol_ratio_stock",$A4322,$A$1,7,100)</f>
        <v>0.63797647895221998</v>
      </c>
      <c r="D4322" s="3">
        <f ca="1">[1]!thsiFinD("ths_cr_stock",$A4322,$A$1,7,100,100)</f>
        <v>15.932203389831001</v>
      </c>
      <c r="E4322" s="3">
        <f ca="1">[1]!thsiFinD("ths_mfi_stock",$A4322,$A$1,7,100,100)</f>
        <v>0</v>
      </c>
      <c r="F4322" s="3">
        <f ca="1">[1]!thsiFinD("ths_expma_stock",$A4322,$A$1,7,100,100)</f>
        <v>3.2740608432873999</v>
      </c>
      <c r="G4322" s="3">
        <f ca="1">[1]!thsiFinD("ths_rsi_stock",$A4322,$A$1,7,100,100)</f>
        <v>22.184128358652998</v>
      </c>
      <c r="H4322" s="3">
        <f ca="1">[1]!thsiFinD("ths_adtm_stock",$A4322,$A$1,7,3,100,100,100)</f>
        <v>-0.72881355932202996</v>
      </c>
      <c r="I4322" s="3">
        <f ca="1">[1]!thsiFinD("ths_bbiboll_stock",$A4322,$A$1,7,3,100,100,100)</f>
        <v>3.3423958333332999</v>
      </c>
      <c r="J4322" s="3">
        <f ca="1">[1]!thsiFinD("ths_dptb_stock",$A4322,$A$1,7,104,100,100)</f>
        <v>0.85714285714285998</v>
      </c>
      <c r="K4322" s="3">
        <f ca="1">[1]!thsiFinD("ths_srmi_stock",$A4322,$A$1,7,100,100)</f>
        <v>-0.15760869565217001</v>
      </c>
      <c r="L4322" s="3">
        <f ca="1">[1]!thsiFinD("ths_atr_stock",$A4322,$A$1,7,101,100,100)</f>
        <v>0.16714285714286001</v>
      </c>
      <c r="M4322" s="3">
        <f ca="1">[1]!thsiFinD("ths_vol_w_stock",$A4322,$A$1)/1000000</f>
        <v>58.186028</v>
      </c>
      <c r="N4322" s="3">
        <f ca="1">[1]!thsiFinD("ths_turnover_ratio_w_stock",$A4322,$A$1)</f>
        <v>9.0511599231793003</v>
      </c>
      <c r="O4322" s="3">
        <f ca="1">[1]!thsiFinD("ths_relative_chg_ratio_w_stock",$A4322,$A$1,104,100)</f>
        <v>-4.4786515664522</v>
      </c>
      <c r="P4322" s="3">
        <f ca="1">[1]!thsiFinD("ths_chg_ratio_w_stock",$A4322,$B$1,100)</f>
        <v>-9.3548387096774004</v>
      </c>
    </row>
    <row r="4323" spans="1:16" x14ac:dyDescent="0.25">
      <c r="A4323" s="2" t="s">
        <v>4321</v>
      </c>
      <c r="B4323" s="2" t="s">
        <v>9684</v>
      </c>
      <c r="C4323" s="3">
        <f ca="1">[1]!thsiFinD("ths_vol_ratio_stock",$A4323,$A$1,7,100)</f>
        <v>1.4450121539472001</v>
      </c>
      <c r="D4323" s="3">
        <f ca="1">[1]!thsiFinD("ths_cr_stock",$A4323,$A$1,7,100,100)</f>
        <v>63.636363636364003</v>
      </c>
      <c r="E4323" s="3">
        <f ca="1">[1]!thsiFinD("ths_mfi_stock",$A4323,$A$1,7,100,100)</f>
        <v>46.578912067361998</v>
      </c>
      <c r="F4323" s="3">
        <f ca="1">[1]!thsiFinD("ths_expma_stock",$A4323,$A$1,7,100,100)</f>
        <v>8.7309444689889002</v>
      </c>
      <c r="G4323" s="3">
        <f ca="1">[1]!thsiFinD("ths_rsi_stock",$A4323,$A$1,7,100,100)</f>
        <v>42.847519944184</v>
      </c>
      <c r="H4323" s="3">
        <f ca="1">[1]!thsiFinD("ths_adtm_stock",$A4323,$A$1,7,3,100,100,100)</f>
        <v>-0.67469879518072995</v>
      </c>
      <c r="I4323" s="3">
        <f ca="1">[1]!thsiFinD("ths_bbiboll_stock",$A4323,$A$1,7,3,100,100,100)</f>
        <v>8.7788541666667008</v>
      </c>
      <c r="J4323" s="3">
        <f ca="1">[1]!thsiFinD("ths_dptb_stock",$A4323,$A$1,7,104,100,100)</f>
        <v>0.42857142857142999</v>
      </c>
      <c r="K4323" s="3">
        <f ca="1">[1]!thsiFinD("ths_srmi_stock",$A4323,$A$1,7,100,100)</f>
        <v>-3.1145717463849001E-2</v>
      </c>
      <c r="L4323" s="3">
        <f ca="1">[1]!thsiFinD("ths_atr_stock",$A4323,$A$1,7,101,100,100)</f>
        <v>0.27428571428571002</v>
      </c>
      <c r="M4323" s="3">
        <f ca="1">[1]!thsiFinD("ths_vol_w_stock",$A4323,$A$1)/1000000</f>
        <v>24.987359999999999</v>
      </c>
      <c r="N4323" s="3">
        <f ca="1">[1]!thsiFinD("ths_turnover_ratio_w_stock",$A4323,$A$1)</f>
        <v>7.5093684535709002</v>
      </c>
      <c r="O4323" s="3">
        <f ca="1">[1]!thsiFinD("ths_relative_chg_ratio_w_stock",$A4323,$A$1,104,100)</f>
        <v>0.49915790658335002</v>
      </c>
      <c r="P4323" s="3">
        <f ca="1">[1]!thsiFinD("ths_chg_ratio_w_stock",$A4323,$B$1,100)</f>
        <v>-2.4110218140069</v>
      </c>
    </row>
    <row r="4324" spans="1:16" x14ac:dyDescent="0.25">
      <c r="A4324" s="2" t="s">
        <v>4322</v>
      </c>
      <c r="B4324" s="2" t="s">
        <v>9685</v>
      </c>
      <c r="C4324" s="3">
        <f ca="1">[1]!thsiFinD("ths_vol_ratio_stock",$A4324,$A$1,7,100)</f>
        <v>1.2689944799901001</v>
      </c>
      <c r="D4324" s="3">
        <f ca="1">[1]!thsiFinD("ths_cr_stock",$A4324,$A$1,7,100,100)</f>
        <v>83.967935871744004</v>
      </c>
      <c r="E4324" s="3">
        <f ca="1">[1]!thsiFinD("ths_mfi_stock",$A4324,$A$1,7,100,100)</f>
        <v>47.247494074038997</v>
      </c>
      <c r="F4324" s="3">
        <f ca="1">[1]!thsiFinD("ths_expma_stock",$A4324,$A$1,7,100,100)</f>
        <v>68.537590445788993</v>
      </c>
      <c r="G4324" s="3">
        <f ca="1">[1]!thsiFinD("ths_rsi_stock",$A4324,$A$1,7,100,100)</f>
        <v>48.680600179857002</v>
      </c>
      <c r="H4324" s="3">
        <f ca="1">[1]!thsiFinD("ths_adtm_stock",$A4324,$A$1,7,3,100,100,100)</f>
        <v>2.5925925925924E-2</v>
      </c>
      <c r="I4324" s="3">
        <f ca="1">[1]!thsiFinD("ths_bbiboll_stock",$A4324,$A$1,7,3,100,100,100)</f>
        <v>68.699479166667004</v>
      </c>
      <c r="J4324" s="3">
        <f ca="1">[1]!thsiFinD("ths_dptb_stock",$A4324,$A$1,7,104,100,100)</f>
        <v>0.57142857142856995</v>
      </c>
      <c r="K4324" s="3">
        <f ca="1">[1]!thsiFinD("ths_srmi_stock",$A4324,$A$1,7,100,100)</f>
        <v>-7.0819482584187996E-3</v>
      </c>
      <c r="L4324" s="3">
        <f ca="1">[1]!thsiFinD("ths_atr_stock",$A4324,$A$1,7,101,100,100)</f>
        <v>2.1885714285714002</v>
      </c>
      <c r="M4324" s="3">
        <f ca="1">[1]!thsiFinD("ths_vol_w_stock",$A4324,$A$1)/1000000</f>
        <v>4.870654</v>
      </c>
      <c r="N4324" s="3">
        <f ca="1">[1]!thsiFinD("ths_turnover_ratio_w_stock",$A4324,$A$1)</f>
        <v>1.2138355179647</v>
      </c>
      <c r="O4324" s="3">
        <f ca="1">[1]!thsiFinD("ths_relative_chg_ratio_w_stock",$A4324,$A$1,104,100)</f>
        <v>2.7136077694853999</v>
      </c>
      <c r="P4324" s="3">
        <f ca="1">[1]!thsiFinD("ths_chg_ratio_w_stock",$A4324,$B$1,100)</f>
        <v>-6.6229985443958999</v>
      </c>
    </row>
    <row r="4325" spans="1:16" x14ac:dyDescent="0.25">
      <c r="A4325" s="2" t="s">
        <v>4323</v>
      </c>
      <c r="B4325" s="2" t="s">
        <v>9686</v>
      </c>
      <c r="C4325" s="3">
        <f ca="1">[1]!thsiFinD("ths_vol_ratio_stock",$A4325,$A$1,7,100)</f>
        <v>1.7545651036284999</v>
      </c>
      <c r="D4325" s="3">
        <f ca="1">[1]!thsiFinD("ths_cr_stock",$A4325,$A$1,7,100,100)</f>
        <v>165.38461538461999</v>
      </c>
      <c r="E4325" s="3">
        <f ca="1">[1]!thsiFinD("ths_mfi_stock",$A4325,$A$1,7,100,100)</f>
        <v>83.090550723676998</v>
      </c>
      <c r="F4325" s="3">
        <f ca="1">[1]!thsiFinD("ths_expma_stock",$A4325,$A$1,7,100,100)</f>
        <v>10.968977087252</v>
      </c>
      <c r="G4325" s="3">
        <f ca="1">[1]!thsiFinD("ths_rsi_stock",$A4325,$A$1,7,100,100)</f>
        <v>51.020235019360001</v>
      </c>
      <c r="H4325" s="3">
        <f ca="1">[1]!thsiFinD("ths_adtm_stock",$A4325,$A$1,7,3,100,100,100)</f>
        <v>0.64921465968586001</v>
      </c>
      <c r="I4325" s="3">
        <f ca="1">[1]!thsiFinD("ths_bbiboll_stock",$A4325,$A$1,7,3,100,100,100)</f>
        <v>11.050833333332999</v>
      </c>
      <c r="J4325" s="3">
        <f ca="1">[1]!thsiFinD("ths_dptb_stock",$A4325,$A$1,7,104,100,100)</f>
        <v>0.57142857142856995</v>
      </c>
      <c r="K4325" s="3">
        <f ca="1">[1]!thsiFinD("ths_srmi_stock",$A4325,$A$1,7,100,100)</f>
        <v>4.2228212039533003E-2</v>
      </c>
      <c r="L4325" s="3">
        <f ca="1">[1]!thsiFinD("ths_atr_stock",$A4325,$A$1,7,101,100,100)</f>
        <v>0.59285714285713997</v>
      </c>
      <c r="M4325" s="3">
        <f ca="1">[1]!thsiFinD("ths_vol_w_stock",$A4325,$A$1)/1000000</f>
        <v>19.311599999999999</v>
      </c>
      <c r="N4325" s="3">
        <f ca="1">[1]!thsiFinD("ths_turnover_ratio_w_stock",$A4325,$A$1)</f>
        <v>8.3911019280598005</v>
      </c>
      <c r="O4325" s="3">
        <f ca="1">[1]!thsiFinD("ths_relative_chg_ratio_w_stock",$A4325,$A$1,104,100)</f>
        <v>-0.29508751494981</v>
      </c>
      <c r="P4325" s="3">
        <f ca="1">[1]!thsiFinD("ths_chg_ratio_w_stock",$A4325,$B$1,100)</f>
        <v>-5.4806828391733999</v>
      </c>
    </row>
    <row r="4326" spans="1:16" x14ac:dyDescent="0.25">
      <c r="A4326" s="2" t="s">
        <v>4324</v>
      </c>
      <c r="B4326" s="2" t="s">
        <v>9687</v>
      </c>
      <c r="C4326" s="3">
        <f ca="1">[1]!thsiFinD("ths_vol_ratio_stock",$A4326,$A$1,7,100)</f>
        <v>0.71952803512723995</v>
      </c>
      <c r="D4326" s="3">
        <f ca="1">[1]!thsiFinD("ths_cr_stock",$A4326,$A$1,7,100,100)</f>
        <v>83.846153846153001</v>
      </c>
      <c r="E4326" s="3">
        <f ca="1">[1]!thsiFinD("ths_mfi_stock",$A4326,$A$1,7,100,100)</f>
        <v>62.226864387069</v>
      </c>
      <c r="F4326" s="3">
        <f ca="1">[1]!thsiFinD("ths_expma_stock",$A4326,$A$1,7,100,100)</f>
        <v>12.797605775168</v>
      </c>
      <c r="G4326" s="3">
        <f ca="1">[1]!thsiFinD("ths_rsi_stock",$A4326,$A$1,7,100,100)</f>
        <v>43.661279824670999</v>
      </c>
      <c r="H4326" s="3">
        <f ca="1">[1]!thsiFinD("ths_adtm_stock",$A4326,$A$1,7,3,100,100,100)</f>
        <v>0.24137931034483001</v>
      </c>
      <c r="I4326" s="3">
        <f ca="1">[1]!thsiFinD("ths_bbiboll_stock",$A4326,$A$1,7,3,100,100,100)</f>
        <v>12.858437500000001</v>
      </c>
      <c r="J4326" s="3">
        <f ca="1">[1]!thsiFinD("ths_dptb_stock",$A4326,$A$1,7,104,100,100)</f>
        <v>0.85714285714285998</v>
      </c>
      <c r="K4326" s="3">
        <f ca="1">[1]!thsiFinD("ths_srmi_stock",$A4326,$A$1,7,100,100)</f>
        <v>-2.3584905660377999E-3</v>
      </c>
      <c r="L4326" s="3">
        <f ca="1">[1]!thsiFinD("ths_atr_stock",$A4326,$A$1,7,101,100,100)</f>
        <v>0.34142857142857003</v>
      </c>
      <c r="M4326" s="3">
        <f ca="1">[1]!thsiFinD("ths_vol_w_stock",$A4326,$A$1)/1000000</f>
        <v>9.6081400000000006</v>
      </c>
      <c r="N4326" s="3">
        <f ca="1">[1]!thsiFinD("ths_turnover_ratio_w_stock",$A4326,$A$1)</f>
        <v>4.3073261475436002</v>
      </c>
      <c r="O4326" s="3">
        <f ca="1">[1]!thsiFinD("ths_relative_chg_ratio_w_stock",$A4326,$A$1,104,100)</f>
        <v>0.90395974321074002</v>
      </c>
      <c r="P4326" s="3">
        <f ca="1">[1]!thsiFinD("ths_chg_ratio_w_stock",$A4326,$B$1,100)</f>
        <v>-3.2308904649330001</v>
      </c>
    </row>
    <row r="4327" spans="1:16" x14ac:dyDescent="0.25">
      <c r="A4327" s="2" t="s">
        <v>4325</v>
      </c>
      <c r="B4327" s="2" t="s">
        <v>9688</v>
      </c>
      <c r="C4327" s="3">
        <f ca="1">[1]!thsiFinD("ths_vol_ratio_stock",$A4327,$A$1,7,100)</f>
        <v>0.60617741471846998</v>
      </c>
      <c r="D4327" s="3">
        <f ca="1">[1]!thsiFinD("ths_cr_stock",$A4327,$A$1,7,100,100)</f>
        <v>55.965909090909001</v>
      </c>
      <c r="E4327" s="3">
        <f ca="1">[1]!thsiFinD("ths_mfi_stock",$A4327,$A$1,7,100,100)</f>
        <v>36.497193676560997</v>
      </c>
      <c r="F4327" s="3">
        <f ca="1">[1]!thsiFinD("ths_expma_stock",$A4327,$A$1,7,100,100)</f>
        <v>6.6757946542218001</v>
      </c>
      <c r="G4327" s="3">
        <f ca="1">[1]!thsiFinD("ths_rsi_stock",$A4327,$A$1,7,100,100)</f>
        <v>30.691985863768</v>
      </c>
      <c r="H4327" s="3">
        <f ca="1">[1]!thsiFinD("ths_adtm_stock",$A4327,$A$1,7,3,100,100,100)</f>
        <v>-0.44086021505376</v>
      </c>
      <c r="I4327" s="3">
        <f ca="1">[1]!thsiFinD("ths_bbiboll_stock",$A4327,$A$1,7,3,100,100,100)</f>
        <v>6.8202083333332997</v>
      </c>
      <c r="J4327" s="3">
        <f ca="1">[1]!thsiFinD("ths_dptb_stock",$A4327,$A$1,7,104,100,100)</f>
        <v>0.71428571428570997</v>
      </c>
      <c r="K4327" s="3">
        <f ca="1">[1]!thsiFinD("ths_srmi_stock",$A4327,$A$1,7,100,100)</f>
        <v>-6.3768115942028997E-2</v>
      </c>
      <c r="L4327" s="3">
        <f ca="1">[1]!thsiFinD("ths_atr_stock",$A4327,$A$1,7,101,100,100)</f>
        <v>0.26142857142857001</v>
      </c>
      <c r="M4327" s="3">
        <f ca="1">[1]!thsiFinD("ths_vol_w_stock",$A4327,$A$1)/1000000</f>
        <v>16.619579999999999</v>
      </c>
      <c r="N4327" s="3">
        <f ca="1">[1]!thsiFinD("ths_turnover_ratio_w_stock",$A4327,$A$1)</f>
        <v>6.3921461538462001</v>
      </c>
      <c r="O4327" s="3">
        <f ca="1">[1]!thsiFinD("ths_relative_chg_ratio_w_stock",$A4327,$A$1,104,100)</f>
        <v>-2.4293579929172999</v>
      </c>
      <c r="P4327" s="3">
        <f ca="1">[1]!thsiFinD("ths_chg_ratio_w_stock",$A4327,$B$1,100)</f>
        <v>-0.30959752321980999</v>
      </c>
    </row>
    <row r="4328" spans="1:16" x14ac:dyDescent="0.25">
      <c r="A4328" s="2" t="s">
        <v>4326</v>
      </c>
      <c r="B4328" s="2" t="s">
        <v>9689</v>
      </c>
      <c r="C4328" s="3">
        <f ca="1">[1]!thsiFinD("ths_vol_ratio_stock",$A4328,$A$1,7,100)</f>
        <v>0.93385062237484995</v>
      </c>
      <c r="D4328" s="3">
        <f ca="1">[1]!thsiFinD("ths_cr_stock",$A4328,$A$1,7,100,100)</f>
        <v>68.553459119497006</v>
      </c>
      <c r="E4328" s="3">
        <f ca="1">[1]!thsiFinD("ths_mfi_stock",$A4328,$A$1,7,100,100)</f>
        <v>31.859164831352</v>
      </c>
      <c r="F4328" s="3">
        <f ca="1">[1]!thsiFinD("ths_expma_stock",$A4328,$A$1,7,100,100)</f>
        <v>10.034866614554</v>
      </c>
      <c r="G4328" s="3">
        <f ca="1">[1]!thsiFinD("ths_rsi_stock",$A4328,$A$1,7,100,100)</f>
        <v>39.478581524840997</v>
      </c>
      <c r="H4328" s="3">
        <f ca="1">[1]!thsiFinD("ths_adtm_stock",$A4328,$A$1,7,3,100,100,100)</f>
        <v>0.56000000000000005</v>
      </c>
      <c r="I4328" s="3">
        <f ca="1">[1]!thsiFinD("ths_bbiboll_stock",$A4328,$A$1,7,3,100,100,100)</f>
        <v>10.160937499999999</v>
      </c>
      <c r="J4328" s="3">
        <f ca="1">[1]!thsiFinD("ths_dptb_stock",$A4328,$A$1,7,104,100,100)</f>
        <v>0.71428571428570997</v>
      </c>
      <c r="K4328" s="3">
        <f ca="1">[1]!thsiFinD("ths_srmi_stock",$A4328,$A$1,7,100,100)</f>
        <v>-1.6898608349901E-2</v>
      </c>
      <c r="L4328" s="3">
        <f ca="1">[1]!thsiFinD("ths_atr_stock",$A4328,$A$1,7,101,100,100)</f>
        <v>0.4</v>
      </c>
      <c r="M4328" s="3">
        <f ca="1">[1]!thsiFinD("ths_vol_w_stock",$A4328,$A$1)/1000000</f>
        <v>7.8322029999999998</v>
      </c>
      <c r="N4328" s="3">
        <f ca="1">[1]!thsiFinD("ths_turnover_ratio_w_stock",$A4328,$A$1)</f>
        <v>4.0929154473244003</v>
      </c>
      <c r="O4328" s="3">
        <f ca="1">[1]!thsiFinD("ths_relative_chg_ratio_w_stock",$A4328,$A$1,104,100)</f>
        <v>0.89360468322255004</v>
      </c>
      <c r="P4328" s="3">
        <f ca="1">[1]!thsiFinD("ths_chg_ratio_w_stock",$A4328,$B$1,100)</f>
        <v>-2.9322548028312001</v>
      </c>
    </row>
    <row r="4329" spans="1:16" x14ac:dyDescent="0.25">
      <c r="A4329" s="2" t="s">
        <v>4327</v>
      </c>
      <c r="B4329" s="2" t="s">
        <v>9690</v>
      </c>
      <c r="C4329" s="3">
        <f ca="1">[1]!thsiFinD("ths_vol_ratio_stock",$A4329,$A$1,7,100)</f>
        <v>0.72323652562284002</v>
      </c>
      <c r="D4329" s="3">
        <f ca="1">[1]!thsiFinD("ths_cr_stock",$A4329,$A$1,7,100,100)</f>
        <v>52.5</v>
      </c>
      <c r="E4329" s="3">
        <f ca="1">[1]!thsiFinD("ths_mfi_stock",$A4329,$A$1,7,100,100)</f>
        <v>25.647672607046999</v>
      </c>
      <c r="F4329" s="3">
        <f ca="1">[1]!thsiFinD("ths_expma_stock",$A4329,$A$1,7,100,100)</f>
        <v>3.2689812520129</v>
      </c>
      <c r="G4329" s="3">
        <f ca="1">[1]!thsiFinD("ths_rsi_stock",$A4329,$A$1,7,100,100)</f>
        <v>31.128121360419001</v>
      </c>
      <c r="H4329" s="3">
        <f ca="1">[1]!thsiFinD("ths_adtm_stock",$A4329,$A$1,7,3,100,100,100)</f>
        <v>-0.57692307692306999</v>
      </c>
      <c r="I4329" s="3">
        <f ca="1">[1]!thsiFinD("ths_bbiboll_stock",$A4329,$A$1,7,3,100,100,100)</f>
        <v>3.3180208333332999</v>
      </c>
      <c r="J4329" s="3">
        <f ca="1">[1]!thsiFinD("ths_dptb_stock",$A4329,$A$1,7,104,100,100)</f>
        <v>0.57142857142856995</v>
      </c>
      <c r="K4329" s="3">
        <f ca="1">[1]!thsiFinD("ths_srmi_stock",$A4329,$A$1,7,100,100)</f>
        <v>-4.4510385756676998E-2</v>
      </c>
      <c r="L4329" s="3">
        <f ca="1">[1]!thsiFinD("ths_atr_stock",$A4329,$A$1,7,101,100,100)</f>
        <v>8.7142857142856994E-2</v>
      </c>
      <c r="M4329" s="3">
        <f ca="1">[1]!thsiFinD("ths_vol_w_stock",$A4329,$A$1)/1000000</f>
        <v>14.08662</v>
      </c>
      <c r="N4329" s="3">
        <f ca="1">[1]!thsiFinD("ths_turnover_ratio_w_stock",$A4329,$A$1)</f>
        <v>2.4114969994241</v>
      </c>
      <c r="O4329" s="3">
        <f ca="1">[1]!thsiFinD("ths_relative_chg_ratio_w_stock",$A4329,$A$1,104,100)</f>
        <v>6.9430556359050002E-2</v>
      </c>
      <c r="P4329" s="3">
        <f ca="1">[1]!thsiFinD("ths_chg_ratio_w_stock",$A4329,$B$1,100)</f>
        <v>-3.1055900621118</v>
      </c>
    </row>
    <row r="4330" spans="1:16" x14ac:dyDescent="0.25">
      <c r="A4330" s="2" t="s">
        <v>4328</v>
      </c>
      <c r="B4330" s="2" t="s">
        <v>9691</v>
      </c>
      <c r="C4330" s="3">
        <f ca="1">[1]!thsiFinD("ths_vol_ratio_stock",$A4330,$A$1,7,100)</f>
        <v>0.75154117236151996</v>
      </c>
      <c r="D4330" s="3">
        <f ca="1">[1]!thsiFinD("ths_cr_stock",$A4330,$A$1,7,100,100)</f>
        <v>67.680608365018998</v>
      </c>
      <c r="E4330" s="3">
        <f ca="1">[1]!thsiFinD("ths_mfi_stock",$A4330,$A$1,7,100,100)</f>
        <v>45.729211423500999</v>
      </c>
      <c r="F4330" s="3">
        <f ca="1">[1]!thsiFinD("ths_expma_stock",$A4330,$A$1,7,100,100)</f>
        <v>8.5525639988135005</v>
      </c>
      <c r="G4330" s="3">
        <f ca="1">[1]!thsiFinD("ths_rsi_stock",$A4330,$A$1,7,100,100)</f>
        <v>35.761571044551999</v>
      </c>
      <c r="H4330" s="3">
        <f ca="1">[1]!thsiFinD("ths_adtm_stock",$A4330,$A$1,7,3,100,100,100)</f>
        <v>-0.25862068965516999</v>
      </c>
      <c r="I4330" s="3">
        <f ca="1">[1]!thsiFinD("ths_bbiboll_stock",$A4330,$A$1,7,3,100,100,100)</f>
        <v>8.6359375000000007</v>
      </c>
      <c r="J4330" s="3">
        <f ca="1">[1]!thsiFinD("ths_dptb_stock",$A4330,$A$1,7,104,100,100)</f>
        <v>0.85714285714285998</v>
      </c>
      <c r="K4330" s="3">
        <f ca="1">[1]!thsiFinD("ths_srmi_stock",$A4330,$A$1,7,100,100)</f>
        <v>-3.1141868512110999E-2</v>
      </c>
      <c r="L4330" s="3">
        <f ca="1">[1]!thsiFinD("ths_atr_stock",$A4330,$A$1,7,101,100,100)</f>
        <v>0.21857142857143</v>
      </c>
      <c r="M4330" s="3">
        <f ca="1">[1]!thsiFinD("ths_vol_w_stock",$A4330,$A$1)/1000000</f>
        <v>12.397080000000001</v>
      </c>
      <c r="N4330" s="3">
        <f ca="1">[1]!thsiFinD("ths_turnover_ratio_w_stock",$A4330,$A$1)</f>
        <v>4.8341185102026998</v>
      </c>
      <c r="O4330" s="3">
        <f ca="1">[1]!thsiFinD("ths_relative_chg_ratio_w_stock",$A4330,$A$1,104,100)</f>
        <v>-1.7058850474325</v>
      </c>
      <c r="P4330" s="3">
        <f ca="1">[1]!thsiFinD("ths_chg_ratio_w_stock",$A4330,$B$1,100)</f>
        <v>0.23809523809523001</v>
      </c>
    </row>
    <row r="4331" spans="1:16" x14ac:dyDescent="0.25">
      <c r="A4331" s="2" t="s">
        <v>4329</v>
      </c>
      <c r="B4331" s="2" t="s">
        <v>9692</v>
      </c>
      <c r="C4331" s="3">
        <f ca="1">[1]!thsiFinD("ths_vol_ratio_stock",$A4331,$A$1,7,100)</f>
        <v>0.89802950385707003</v>
      </c>
      <c r="D4331" s="3">
        <f ca="1">[1]!thsiFinD("ths_cr_stock",$A4331,$A$1,7,100,100)</f>
        <v>-18.975069252078001</v>
      </c>
      <c r="E4331" s="3">
        <f ca="1">[1]!thsiFinD("ths_mfi_stock",$A4331,$A$1,7,100,100)</f>
        <v>0</v>
      </c>
      <c r="F4331" s="3">
        <f ca="1">[1]!thsiFinD("ths_expma_stock",$A4331,$A$1,7,100,100)</f>
        <v>24.030477615538</v>
      </c>
      <c r="G4331" s="3">
        <f ca="1">[1]!thsiFinD("ths_rsi_stock",$A4331,$A$1,7,100,100)</f>
        <v>6.4323395578026998</v>
      </c>
      <c r="H4331" s="3">
        <f ca="1">[1]!thsiFinD("ths_adtm_stock",$A4331,$A$1,7,3,100,100,100)</f>
        <v>-0.94158075601375002</v>
      </c>
      <c r="I4331" s="3">
        <f ca="1">[1]!thsiFinD("ths_bbiboll_stock",$A4331,$A$1,7,3,100,100,100)</f>
        <v>24.816458333332999</v>
      </c>
      <c r="J4331" s="3">
        <f ca="1">[1]!thsiFinD("ths_dptb_stock",$A4331,$A$1,7,104,100,100)</f>
        <v>0.57142857142856995</v>
      </c>
      <c r="K4331" s="3">
        <f ca="1">[1]!thsiFinD("ths_srmi_stock",$A4331,$A$1,7,100,100)</f>
        <v>-0.13213328226733001</v>
      </c>
      <c r="L4331" s="3">
        <f ca="1">[1]!thsiFinD("ths_atr_stock",$A4331,$A$1,7,101,100,100)</f>
        <v>0.68285714285714005</v>
      </c>
      <c r="M4331" s="3">
        <f ca="1">[1]!thsiFinD("ths_vol_w_stock",$A4331,$A$1)/1000000</f>
        <v>131.11494300000001</v>
      </c>
      <c r="N4331" s="3">
        <f ca="1">[1]!thsiFinD("ths_turnover_ratio_w_stock",$A4331,$A$1)</f>
        <v>7.7751421415823998</v>
      </c>
      <c r="O4331" s="3">
        <f ca="1">[1]!thsiFinD("ths_relative_chg_ratio_w_stock",$A4331,$A$1,104,100)</f>
        <v>-6.4397319304018001</v>
      </c>
      <c r="P4331" s="3">
        <f ca="1">[1]!thsiFinD("ths_chg_ratio_w_stock",$A4331,$B$1,100)</f>
        <v>-2.3389232127096</v>
      </c>
    </row>
    <row r="4332" spans="1:16" x14ac:dyDescent="0.25">
      <c r="A4332" s="2" t="s">
        <v>4330</v>
      </c>
      <c r="B4332" s="2" t="s">
        <v>9693</v>
      </c>
      <c r="C4332" s="3">
        <f ca="1">[1]!thsiFinD("ths_vol_ratio_stock",$A4332,$A$1,7,100)</f>
        <v>0.53584448828569997</v>
      </c>
      <c r="D4332" s="3">
        <f ca="1">[1]!thsiFinD("ths_cr_stock",$A4332,$A$1,7,100,100)</f>
        <v>6.2385321100919002</v>
      </c>
      <c r="E4332" s="3">
        <f ca="1">[1]!thsiFinD("ths_mfi_stock",$A4332,$A$1,7,100,100)</f>
        <v>0</v>
      </c>
      <c r="F4332" s="3">
        <f ca="1">[1]!thsiFinD("ths_expma_stock",$A4332,$A$1,7,100,100)</f>
        <v>20.699286255756999</v>
      </c>
      <c r="G4332" s="3">
        <f ca="1">[1]!thsiFinD("ths_rsi_stock",$A4332,$A$1,7,100,100)</f>
        <v>22.212508685166</v>
      </c>
      <c r="H4332" s="3">
        <f ca="1">[1]!thsiFinD("ths_adtm_stock",$A4332,$A$1,7,3,100,100,100)</f>
        <v>-0.504</v>
      </c>
      <c r="I4332" s="3">
        <f ca="1">[1]!thsiFinD("ths_bbiboll_stock",$A4332,$A$1,7,3,100,100,100)</f>
        <v>21.045937500000001</v>
      </c>
      <c r="J4332" s="3">
        <f ca="1">[1]!thsiFinD("ths_dptb_stock",$A4332,$A$1,7,104,100,100)</f>
        <v>0.71428571428570997</v>
      </c>
      <c r="K4332" s="3">
        <f ca="1">[1]!thsiFinD("ths_srmi_stock",$A4332,$A$1,7,100,100)</f>
        <v>-9.2592592592593004E-2</v>
      </c>
      <c r="L4332" s="3">
        <f ca="1">[1]!thsiFinD("ths_atr_stock",$A4332,$A$1,7,101,100,100)</f>
        <v>0.56428571428570995</v>
      </c>
      <c r="M4332" s="3">
        <f ca="1">[1]!thsiFinD("ths_vol_w_stock",$A4332,$A$1)/1000000</f>
        <v>4.1247189999999998</v>
      </c>
      <c r="N4332" s="3">
        <f ca="1">[1]!thsiFinD("ths_turnover_ratio_w_stock",$A4332,$A$1)</f>
        <v>1.9830379807692</v>
      </c>
      <c r="O4332" s="3">
        <f ca="1">[1]!thsiFinD("ths_relative_chg_ratio_w_stock",$A4332,$A$1,104,100)</f>
        <v>-4.8250709057131003</v>
      </c>
      <c r="P4332" s="3">
        <f ca="1">[1]!thsiFinD("ths_chg_ratio_w_stock",$A4332,$B$1,100)</f>
        <v>-0.44798407167745002</v>
      </c>
    </row>
    <row r="4333" spans="1:16" x14ac:dyDescent="0.25">
      <c r="A4333" s="2" t="s">
        <v>4331</v>
      </c>
      <c r="B4333" s="2" t="s">
        <v>9694</v>
      </c>
      <c r="C4333" s="3">
        <f ca="1">[1]!thsiFinD("ths_vol_ratio_stock",$A4333,$A$1,7,100)</f>
        <v>0.52598816535004</v>
      </c>
      <c r="D4333" s="3">
        <f ca="1">[1]!thsiFinD("ths_cr_stock",$A4333,$A$1,7,100,100)</f>
        <v>8.3805209513023993</v>
      </c>
      <c r="E4333" s="3">
        <f ca="1">[1]!thsiFinD("ths_mfi_stock",$A4333,$A$1,7,100,100)</f>
        <v>20.733088532391999</v>
      </c>
      <c r="F4333" s="3">
        <f ca="1">[1]!thsiFinD("ths_expma_stock",$A4333,$A$1,7,100,100)</f>
        <v>14.029252100513</v>
      </c>
      <c r="G4333" s="3">
        <f ca="1">[1]!thsiFinD("ths_rsi_stock",$A4333,$A$1,7,100,100)</f>
        <v>25.602080793468001</v>
      </c>
      <c r="H4333" s="3">
        <f ca="1">[1]!thsiFinD("ths_adtm_stock",$A4333,$A$1,7,3,100,100,100)</f>
        <v>-0.73426573426573005</v>
      </c>
      <c r="I4333" s="3">
        <f ca="1">[1]!thsiFinD("ths_bbiboll_stock",$A4333,$A$1,7,3,100,100,100)</f>
        <v>14.4371875</v>
      </c>
      <c r="J4333" s="3">
        <f ca="1">[1]!thsiFinD("ths_dptb_stock",$A4333,$A$1,7,104,100,100)</f>
        <v>0.71428571428570997</v>
      </c>
      <c r="K4333" s="3">
        <f ca="1">[1]!thsiFinD("ths_srmi_stock",$A4333,$A$1,7,100,100)</f>
        <v>-9.7093791281374006E-2</v>
      </c>
      <c r="L4333" s="3">
        <f ca="1">[1]!thsiFinD("ths_atr_stock",$A4333,$A$1,7,101,100,100)</f>
        <v>0.54714285714286004</v>
      </c>
      <c r="M4333" s="3">
        <f ca="1">[1]!thsiFinD("ths_vol_w_stock",$A4333,$A$1)/1000000</f>
        <v>18.053305999999999</v>
      </c>
      <c r="N4333" s="3">
        <f ca="1">[1]!thsiFinD("ths_turnover_ratio_w_stock",$A4333,$A$1)</f>
        <v>4.1772648049752004</v>
      </c>
      <c r="O4333" s="3">
        <f ca="1">[1]!thsiFinD("ths_relative_chg_ratio_w_stock",$A4333,$A$1,104,100)</f>
        <v>-0.99092368440014</v>
      </c>
      <c r="P4333" s="3">
        <f ca="1">[1]!thsiFinD("ths_chg_ratio_w_stock",$A4333,$B$1,100)</f>
        <v>-4.3160204828091002</v>
      </c>
    </row>
    <row r="4334" spans="1:16" x14ac:dyDescent="0.25">
      <c r="A4334" s="2" t="s">
        <v>4332</v>
      </c>
      <c r="B4334" s="2" t="s">
        <v>9695</v>
      </c>
      <c r="C4334" s="3">
        <f ca="1">[1]!thsiFinD("ths_vol_ratio_stock",$A4334,$A$1,7,100)</f>
        <v>1.3803886452592999</v>
      </c>
      <c r="D4334" s="3">
        <f ca="1">[1]!thsiFinD("ths_cr_stock",$A4334,$A$1,7,100,100)</f>
        <v>249.33333333332999</v>
      </c>
      <c r="E4334" s="3">
        <f ca="1">[1]!thsiFinD("ths_mfi_stock",$A4334,$A$1,7,100,100)</f>
        <v>56.743409273151997</v>
      </c>
      <c r="F4334" s="3">
        <f ca="1">[1]!thsiFinD("ths_expma_stock",$A4334,$A$1,7,100,100)</f>
        <v>6.6861971680482997</v>
      </c>
      <c r="G4334" s="3">
        <f ca="1">[1]!thsiFinD("ths_rsi_stock",$A4334,$A$1,7,100,100)</f>
        <v>60.816756672163002</v>
      </c>
      <c r="H4334" s="3">
        <f ca="1">[1]!thsiFinD("ths_adtm_stock",$A4334,$A$1,7,3,100,100,100)</f>
        <v>0.74418604651163001</v>
      </c>
      <c r="I4334" s="3">
        <f ca="1">[1]!thsiFinD("ths_bbiboll_stock",$A4334,$A$1,7,3,100,100,100)</f>
        <v>6.6391666666667</v>
      </c>
      <c r="J4334" s="3">
        <f ca="1">[1]!thsiFinD("ths_dptb_stock",$A4334,$A$1,7,104,100,100)</f>
        <v>0.57142857142856995</v>
      </c>
      <c r="K4334" s="3">
        <f ca="1">[1]!thsiFinD("ths_srmi_stock",$A4334,$A$1,7,100,100)</f>
        <v>9.6209912536442996E-2</v>
      </c>
      <c r="L4334" s="3">
        <f ca="1">[1]!thsiFinD("ths_atr_stock",$A4334,$A$1,7,101,100,100)</f>
        <v>0.37857142857143</v>
      </c>
      <c r="M4334" s="3">
        <f ca="1">[1]!thsiFinD("ths_vol_w_stock",$A4334,$A$1)/1000000</f>
        <v>100.38869800000001</v>
      </c>
      <c r="N4334" s="3">
        <f ca="1">[1]!thsiFinD("ths_turnover_ratio_w_stock",$A4334,$A$1)</f>
        <v>23.627343620643</v>
      </c>
      <c r="O4334" s="3">
        <f ca="1">[1]!thsiFinD("ths_relative_chg_ratio_w_stock",$A4334,$A$1,104,100)</f>
        <v>7.1606219522538996</v>
      </c>
      <c r="P4334" s="3">
        <f ca="1">[1]!thsiFinD("ths_chg_ratio_w_stock",$A4334,$B$1,100)</f>
        <v>3.4985422740524998</v>
      </c>
    </row>
    <row r="4335" spans="1:16" x14ac:dyDescent="0.25">
      <c r="A4335" s="2" t="s">
        <v>4333</v>
      </c>
      <c r="B4335" s="2" t="s">
        <v>9696</v>
      </c>
      <c r="C4335" s="3">
        <f ca="1">[1]!thsiFinD("ths_vol_ratio_stock",$A4335,$A$1,7,100)</f>
        <v>0.99067544367555005</v>
      </c>
      <c r="D4335" s="3">
        <f ca="1">[1]!thsiFinD("ths_cr_stock",$A4335,$A$1,7,100,100)</f>
        <v>2.7818448023428002</v>
      </c>
      <c r="E4335" s="3">
        <f ca="1">[1]!thsiFinD("ths_mfi_stock",$A4335,$A$1,7,100,100)</f>
        <v>0</v>
      </c>
      <c r="F4335" s="3">
        <f ca="1">[1]!thsiFinD("ths_expma_stock",$A4335,$A$1,7,100,100)</f>
        <v>23.260733463011</v>
      </c>
      <c r="G4335" s="3">
        <f ca="1">[1]!thsiFinD("ths_rsi_stock",$A4335,$A$1,7,100,100)</f>
        <v>14.288034022094999</v>
      </c>
      <c r="H4335" s="3">
        <f ca="1">[1]!thsiFinD("ths_adtm_stock",$A4335,$A$1,7,3,100,100,100)</f>
        <v>0</v>
      </c>
      <c r="I4335" s="3">
        <f ca="1">[1]!thsiFinD("ths_bbiboll_stock",$A4335,$A$1,7,3,100,100,100)</f>
        <v>23.747187499999999</v>
      </c>
      <c r="J4335" s="3">
        <f ca="1">[1]!thsiFinD("ths_dptb_stock",$A4335,$A$1,7,104,100,100)</f>
        <v>0.71428571428570997</v>
      </c>
      <c r="K4335" s="3">
        <f ca="1">[1]!thsiFinD("ths_srmi_stock",$A4335,$A$1,7,100,100)</f>
        <v>-0.10076582023378</v>
      </c>
      <c r="L4335" s="3">
        <f ca="1">[1]!thsiFinD("ths_atr_stock",$A4335,$A$1,7,101,100,100)</f>
        <v>0.70428571428570996</v>
      </c>
      <c r="M4335" s="3">
        <f ca="1">[1]!thsiFinD("ths_vol_w_stock",$A4335,$A$1)/1000000</f>
        <v>68.562845999999993</v>
      </c>
      <c r="N4335" s="3">
        <f ca="1">[1]!thsiFinD("ths_turnover_ratio_w_stock",$A4335,$A$1)</f>
        <v>3.6779382203737998</v>
      </c>
      <c r="O4335" s="3">
        <f ca="1">[1]!thsiFinD("ths_relative_chg_ratio_w_stock",$A4335,$A$1,104,100)</f>
        <v>-7.4561318158291003</v>
      </c>
      <c r="P4335" s="3">
        <f ca="1">[1]!thsiFinD("ths_chg_ratio_w_stock",$A4335,$B$1,100)</f>
        <v>-6.6666666666666998</v>
      </c>
    </row>
    <row r="4336" spans="1:16" x14ac:dyDescent="0.25">
      <c r="A4336" s="2" t="s">
        <v>4334</v>
      </c>
      <c r="B4336" s="2" t="s">
        <v>9697</v>
      </c>
      <c r="C4336" s="3">
        <f ca="1">[1]!thsiFinD("ths_vol_ratio_stock",$A4336,$A$1,7,100)</f>
        <v>0.63809397992298</v>
      </c>
      <c r="D4336" s="3">
        <f ca="1">[1]!thsiFinD("ths_cr_stock",$A4336,$A$1,7,100,100)</f>
        <v>15.129151291513001</v>
      </c>
      <c r="E4336" s="3">
        <f ca="1">[1]!thsiFinD("ths_mfi_stock",$A4336,$A$1,7,100,100)</f>
        <v>20.351264775129</v>
      </c>
      <c r="F4336" s="3">
        <f ca="1">[1]!thsiFinD("ths_expma_stock",$A4336,$A$1,7,100,100)</f>
        <v>6.7053990920258002</v>
      </c>
      <c r="G4336" s="3">
        <f ca="1">[1]!thsiFinD("ths_rsi_stock",$A4336,$A$1,7,100,100)</f>
        <v>28.195112438513998</v>
      </c>
      <c r="H4336" s="3">
        <f ca="1">[1]!thsiFinD("ths_adtm_stock",$A4336,$A$1,7,3,100,100,100)</f>
        <v>-0.85714285714285998</v>
      </c>
      <c r="I4336" s="3">
        <f ca="1">[1]!thsiFinD("ths_bbiboll_stock",$A4336,$A$1,7,3,100,100,100)</f>
        <v>6.8286458333333</v>
      </c>
      <c r="J4336" s="3">
        <f ca="1">[1]!thsiFinD("ths_dptb_stock",$A4336,$A$1,7,104,100,100)</f>
        <v>0.71428571428570997</v>
      </c>
      <c r="K4336" s="3">
        <f ca="1">[1]!thsiFinD("ths_srmi_stock",$A4336,$A$1,7,100,100)</f>
        <v>-5.3160919540230001E-2</v>
      </c>
      <c r="L4336" s="3">
        <f ca="1">[1]!thsiFinD("ths_atr_stock",$A4336,$A$1,7,101,100,100)</f>
        <v>0.17</v>
      </c>
      <c r="M4336" s="3">
        <f ca="1">[1]!thsiFinD("ths_vol_w_stock",$A4336,$A$1)/1000000</f>
        <v>6.5328650000000001</v>
      </c>
      <c r="N4336" s="3">
        <f ca="1">[1]!thsiFinD("ths_turnover_ratio_w_stock",$A4336,$A$1)</f>
        <v>1.7699786122668</v>
      </c>
      <c r="O4336" s="3">
        <f ca="1">[1]!thsiFinD("ths_relative_chg_ratio_w_stock",$A4336,$A$1,104,100)</f>
        <v>-1.2183684780185999</v>
      </c>
      <c r="P4336" s="3">
        <f ca="1">[1]!thsiFinD("ths_chg_ratio_w_stock",$A4336,$B$1,100)</f>
        <v>-3.9453717754172999</v>
      </c>
    </row>
    <row r="4337" spans="1:16" x14ac:dyDescent="0.25">
      <c r="A4337" s="2" t="s">
        <v>4335</v>
      </c>
      <c r="B4337" s="2" t="s">
        <v>9698</v>
      </c>
      <c r="C4337" s="3">
        <f ca="1">[1]!thsiFinD("ths_vol_ratio_stock",$A4337,$A$1,7,100)</f>
        <v>1.0265768468237</v>
      </c>
      <c r="D4337" s="3">
        <f ca="1">[1]!thsiFinD("ths_cr_stock",$A4337,$A$1,7,100,100)</f>
        <v>122.94520547945</v>
      </c>
      <c r="E4337" s="3">
        <f ca="1">[1]!thsiFinD("ths_mfi_stock",$A4337,$A$1,7,100,100)</f>
        <v>65.180063069314997</v>
      </c>
      <c r="F4337" s="3">
        <f ca="1">[1]!thsiFinD("ths_expma_stock",$A4337,$A$1,7,100,100)</f>
        <v>8.3479050520769</v>
      </c>
      <c r="G4337" s="3">
        <f ca="1">[1]!thsiFinD("ths_rsi_stock",$A4337,$A$1,7,100,100)</f>
        <v>31.770689610729999</v>
      </c>
      <c r="H4337" s="3">
        <f ca="1">[1]!thsiFinD("ths_adtm_stock",$A4337,$A$1,7,3,100,100,100)</f>
        <v>0.75862068965517004</v>
      </c>
      <c r="I4337" s="3">
        <f ca="1">[1]!thsiFinD("ths_bbiboll_stock",$A4337,$A$1,7,3,100,100,100)</f>
        <v>8.7617708333332995</v>
      </c>
      <c r="J4337" s="3">
        <f ca="1">[1]!thsiFinD("ths_dptb_stock",$A4337,$A$1,7,104,100,100)</f>
        <v>0.85714285714285998</v>
      </c>
      <c r="K4337" s="3">
        <f ca="1">[1]!thsiFinD("ths_srmi_stock",$A4337,$A$1,7,100,100)</f>
        <v>1.81598062954E-2</v>
      </c>
      <c r="L4337" s="3">
        <f ca="1">[1]!thsiFinD("ths_atr_stock",$A4337,$A$1,7,101,100,100)</f>
        <v>0.31</v>
      </c>
      <c r="M4337" s="3">
        <f ca="1">[1]!thsiFinD("ths_vol_w_stock",$A4337,$A$1)/1000000</f>
        <v>51.072772999999998</v>
      </c>
      <c r="N4337" s="3">
        <f ca="1">[1]!thsiFinD("ths_turnover_ratio_w_stock",$A4337,$A$1)</f>
        <v>8.7803188432243005</v>
      </c>
      <c r="O4337" s="3">
        <f ca="1">[1]!thsiFinD("ths_relative_chg_ratio_w_stock",$A4337,$A$1,104,100)</f>
        <v>3.1459928554218002</v>
      </c>
      <c r="P4337" s="3">
        <f ca="1">[1]!thsiFinD("ths_chg_ratio_w_stock",$A4337,$B$1,100)</f>
        <v>-2.1791767554478998</v>
      </c>
    </row>
    <row r="4338" spans="1:16" x14ac:dyDescent="0.25">
      <c r="A4338" s="2" t="s">
        <v>4336</v>
      </c>
      <c r="B4338" s="2" t="s">
        <v>9699</v>
      </c>
      <c r="C4338" s="3">
        <f ca="1">[1]!thsiFinD("ths_vol_ratio_stock",$A4338,$A$1,7,100)</f>
        <v>0.86167425368011996</v>
      </c>
      <c r="D4338" s="3">
        <f ca="1">[1]!thsiFinD("ths_cr_stock",$A4338,$A$1,7,100,100)</f>
        <v>51.282051282052002</v>
      </c>
      <c r="E4338" s="3">
        <f ca="1">[1]!thsiFinD("ths_mfi_stock",$A4338,$A$1,7,100,100)</f>
        <v>48.710795160972999</v>
      </c>
      <c r="F4338" s="3">
        <f ca="1">[1]!thsiFinD("ths_expma_stock",$A4338,$A$1,7,100,100)</f>
        <v>8.7818456065377006</v>
      </c>
      <c r="G4338" s="3">
        <f ca="1">[1]!thsiFinD("ths_rsi_stock",$A4338,$A$1,7,100,100)</f>
        <v>29.723226534062</v>
      </c>
      <c r="H4338" s="3">
        <f ca="1">[1]!thsiFinD("ths_adtm_stock",$A4338,$A$1,7,3,100,100,100)</f>
        <v>0.21333333333334001</v>
      </c>
      <c r="I4338" s="3">
        <f ca="1">[1]!thsiFinD("ths_bbiboll_stock",$A4338,$A$1,7,3,100,100,100)</f>
        <v>8.9219791666667003</v>
      </c>
      <c r="J4338" s="3">
        <f ca="1">[1]!thsiFinD("ths_dptb_stock",$A4338,$A$1,7,104,100,100)</f>
        <v>0.85714285714285998</v>
      </c>
      <c r="K4338" s="3">
        <f ca="1">[1]!thsiFinD("ths_srmi_stock",$A4338,$A$1,7,100,100)</f>
        <v>-5.7395143487858999E-2</v>
      </c>
      <c r="L4338" s="3">
        <f ca="1">[1]!thsiFinD("ths_atr_stock",$A4338,$A$1,7,101,100,100)</f>
        <v>0.25857142857143001</v>
      </c>
      <c r="M4338" s="3">
        <f ca="1">[1]!thsiFinD("ths_vol_w_stock",$A4338,$A$1)/1000000</f>
        <v>10.705223</v>
      </c>
      <c r="N4338" s="3">
        <f ca="1">[1]!thsiFinD("ths_turnover_ratio_w_stock",$A4338,$A$1)</f>
        <v>6.4785293723928001</v>
      </c>
      <c r="O4338" s="3">
        <f ca="1">[1]!thsiFinD("ths_relative_chg_ratio_w_stock",$A4338,$A$1,104,100)</f>
        <v>-3.1778485092590998</v>
      </c>
      <c r="P4338" s="3">
        <f ca="1">[1]!thsiFinD("ths_chg_ratio_w_stock",$A4338,$B$1,100)</f>
        <v>-2.1077283372364999</v>
      </c>
    </row>
    <row r="4339" spans="1:16" x14ac:dyDescent="0.25">
      <c r="A4339" s="2" t="s">
        <v>4337</v>
      </c>
      <c r="B4339" s="2" t="s">
        <v>9700</v>
      </c>
      <c r="C4339" s="3">
        <f ca="1">[1]!thsiFinD("ths_vol_ratio_stock",$A4339,$A$1,7,100)</f>
        <v>0.83318466290995996</v>
      </c>
      <c r="D4339" s="3">
        <f ca="1">[1]!thsiFinD("ths_cr_stock",$A4339,$A$1,7,100,100)</f>
        <v>48.965517241378997</v>
      </c>
      <c r="E4339" s="3">
        <f ca="1">[1]!thsiFinD("ths_mfi_stock",$A4339,$A$1,7,100,100)</f>
        <v>30.317864204904001</v>
      </c>
      <c r="F4339" s="3">
        <f ca="1">[1]!thsiFinD("ths_expma_stock",$A4339,$A$1,7,100,100)</f>
        <v>6.5534004399811003</v>
      </c>
      <c r="G4339" s="3">
        <f ca="1">[1]!thsiFinD("ths_rsi_stock",$A4339,$A$1,7,100,100)</f>
        <v>18.299416852368001</v>
      </c>
      <c r="H4339" s="3">
        <f ca="1">[1]!thsiFinD("ths_adtm_stock",$A4339,$A$1,7,3,100,100,100)</f>
        <v>-0.66666666666666996</v>
      </c>
      <c r="I4339" s="3">
        <f ca="1">[1]!thsiFinD("ths_bbiboll_stock",$A4339,$A$1,7,3,100,100,100)</f>
        <v>6.7023958333333002</v>
      </c>
      <c r="J4339" s="3">
        <f ca="1">[1]!thsiFinD("ths_dptb_stock",$A4339,$A$1,7,104,100,100)</f>
        <v>0.57142857142856995</v>
      </c>
      <c r="K4339" s="3">
        <f ca="1">[1]!thsiFinD("ths_srmi_stock",$A4339,$A$1,7,100,100)</f>
        <v>-3.8980509745126998E-2</v>
      </c>
      <c r="L4339" s="3">
        <f ca="1">[1]!thsiFinD("ths_atr_stock",$A4339,$A$1,7,101,100,100)</f>
        <v>0.20571428571429001</v>
      </c>
      <c r="M4339" s="3">
        <f ca="1">[1]!thsiFinD("ths_vol_w_stock",$A4339,$A$1)/1000000</f>
        <v>21.728204999999999</v>
      </c>
      <c r="N4339" s="3">
        <f ca="1">[1]!thsiFinD("ths_turnover_ratio_w_stock",$A4339,$A$1)</f>
        <v>6.6385329102897002</v>
      </c>
      <c r="O4339" s="3">
        <f ca="1">[1]!thsiFinD("ths_relative_chg_ratio_w_stock",$A4339,$A$1,104,100)</f>
        <v>-2.0218259556842</v>
      </c>
      <c r="P4339" s="3">
        <f ca="1">[1]!thsiFinD("ths_chg_ratio_w_stock",$A4339,$B$1,100)</f>
        <v>-2.4960998439937998</v>
      </c>
    </row>
    <row r="4340" spans="1:16" x14ac:dyDescent="0.25">
      <c r="A4340" s="2" t="s">
        <v>4338</v>
      </c>
      <c r="B4340" s="2" t="s">
        <v>9701</v>
      </c>
      <c r="C4340" s="3">
        <f ca="1">[1]!thsiFinD("ths_vol_ratio_stock",$A4340,$A$1,7,100)</f>
        <v>0.60648511671069005</v>
      </c>
      <c r="D4340" s="3">
        <f ca="1">[1]!thsiFinD("ths_cr_stock",$A4340,$A$1,7,100,100)</f>
        <v>56.428571428570997</v>
      </c>
      <c r="E4340" s="3">
        <f ca="1">[1]!thsiFinD("ths_mfi_stock",$A4340,$A$1,7,100,100)</f>
        <v>33.240669975956997</v>
      </c>
      <c r="F4340" s="3">
        <f ca="1">[1]!thsiFinD("ths_expma_stock",$A4340,$A$1,7,100,100)</f>
        <v>9.8724655645719999</v>
      </c>
      <c r="G4340" s="3">
        <f ca="1">[1]!thsiFinD("ths_rsi_stock",$A4340,$A$1,7,100,100)</f>
        <v>36.275993564990003</v>
      </c>
      <c r="H4340" s="3">
        <f ca="1">[1]!thsiFinD("ths_adtm_stock",$A4340,$A$1,7,3,100,100,100)</f>
        <v>-0.17142857142856999</v>
      </c>
      <c r="I4340" s="3">
        <f ca="1">[1]!thsiFinD("ths_bbiboll_stock",$A4340,$A$1,7,3,100,100,100)</f>
        <v>10.0328125</v>
      </c>
      <c r="J4340" s="3">
        <f ca="1">[1]!thsiFinD("ths_dptb_stock",$A4340,$A$1,7,104,100,100)</f>
        <v>0.71428571428570997</v>
      </c>
      <c r="K4340" s="3">
        <f ca="1">[1]!thsiFinD("ths_srmi_stock",$A4340,$A$1,7,100,100)</f>
        <v>-5.4187192118227E-2</v>
      </c>
      <c r="L4340" s="3">
        <f ca="1">[1]!thsiFinD("ths_atr_stock",$A4340,$A$1,7,101,100,100)</f>
        <v>0.41714285714285998</v>
      </c>
      <c r="M4340" s="3">
        <f ca="1">[1]!thsiFinD("ths_vol_w_stock",$A4340,$A$1)/1000000</f>
        <v>7.0987</v>
      </c>
      <c r="N4340" s="3">
        <f ca="1">[1]!thsiFinD("ths_turnover_ratio_w_stock",$A4340,$A$1)</f>
        <v>7.8925307420337996</v>
      </c>
      <c r="O4340" s="3">
        <f ca="1">[1]!thsiFinD("ths_relative_chg_ratio_w_stock",$A4340,$A$1,104,100)</f>
        <v>-5.7703713191718</v>
      </c>
      <c r="P4340" s="3">
        <f ca="1">[1]!thsiFinD("ths_chg_ratio_w_stock",$A4340,$B$1,100)</f>
        <v>-1.6666666666667</v>
      </c>
    </row>
    <row r="4341" spans="1:16" x14ac:dyDescent="0.25">
      <c r="A4341" s="2" t="s">
        <v>4339</v>
      </c>
      <c r="B4341" s="2" t="s">
        <v>9702</v>
      </c>
      <c r="C4341" s="3">
        <f ca="1">[1]!thsiFinD("ths_vol_ratio_stock",$A4341,$A$1,7,100)</f>
        <v>0.99493602581797003</v>
      </c>
      <c r="D4341" s="3">
        <f ca="1">[1]!thsiFinD("ths_cr_stock",$A4341,$A$1,7,100,100)</f>
        <v>35</v>
      </c>
      <c r="E4341" s="3">
        <f ca="1">[1]!thsiFinD("ths_mfi_stock",$A4341,$A$1,7,100,100)</f>
        <v>35.118252066346002</v>
      </c>
      <c r="F4341" s="3">
        <f ca="1">[1]!thsiFinD("ths_expma_stock",$A4341,$A$1,7,100,100)</f>
        <v>6.0262945320435</v>
      </c>
      <c r="G4341" s="3">
        <f ca="1">[1]!thsiFinD("ths_rsi_stock",$A4341,$A$1,7,100,100)</f>
        <v>36.809505505551002</v>
      </c>
      <c r="H4341" s="3">
        <f ca="1">[1]!thsiFinD("ths_adtm_stock",$A4341,$A$1,7,3,100,100,100)</f>
        <v>-0.44736842105263003</v>
      </c>
      <c r="I4341" s="3">
        <f ca="1">[1]!thsiFinD("ths_bbiboll_stock",$A4341,$A$1,7,3,100,100,100)</f>
        <v>6.1214583333333001</v>
      </c>
      <c r="J4341" s="3">
        <f ca="1">[1]!thsiFinD("ths_dptb_stock",$A4341,$A$1,7,104,100,100)</f>
        <v>0.42857142857142999</v>
      </c>
      <c r="K4341" s="3">
        <f ca="1">[1]!thsiFinD("ths_srmi_stock",$A4341,$A$1,7,100,100)</f>
        <v>-5.8359621451104002E-2</v>
      </c>
      <c r="L4341" s="3">
        <f ca="1">[1]!thsiFinD("ths_atr_stock",$A4341,$A$1,7,101,100,100)</f>
        <v>0.20571428571429001</v>
      </c>
      <c r="M4341" s="3">
        <f ca="1">[1]!thsiFinD("ths_vol_w_stock",$A4341,$A$1)/1000000</f>
        <v>14.810280000000001</v>
      </c>
      <c r="N4341" s="3">
        <f ca="1">[1]!thsiFinD("ths_turnover_ratio_w_stock",$A4341,$A$1)</f>
        <v>2.3929067828471999</v>
      </c>
      <c r="O4341" s="3">
        <f ca="1">[1]!thsiFinD("ths_relative_chg_ratio_w_stock",$A4341,$A$1,104,100)</f>
        <v>0.13748402403870999</v>
      </c>
      <c r="P4341" s="3">
        <f ca="1">[1]!thsiFinD("ths_chg_ratio_w_stock",$A4341,$B$1,100)</f>
        <v>-4.1876046901172996</v>
      </c>
    </row>
    <row r="4342" spans="1:16" x14ac:dyDescent="0.25">
      <c r="A4342" s="2" t="s">
        <v>4340</v>
      </c>
      <c r="B4342" s="2" t="s">
        <v>9703</v>
      </c>
      <c r="C4342" s="3">
        <f ca="1">[1]!thsiFinD("ths_vol_ratio_stock",$A4342,$A$1,7,100)</f>
        <v>0.89915863220779002</v>
      </c>
      <c r="D4342" s="3">
        <f ca="1">[1]!thsiFinD("ths_cr_stock",$A4342,$A$1,7,100,100)</f>
        <v>32.129963898916998</v>
      </c>
      <c r="E4342" s="3">
        <f ca="1">[1]!thsiFinD("ths_mfi_stock",$A4342,$A$1,7,100,100)</f>
        <v>22.518242007588999</v>
      </c>
      <c r="F4342" s="3">
        <f ca="1">[1]!thsiFinD("ths_expma_stock",$A4342,$A$1,7,100,100)</f>
        <v>33.598316674880998</v>
      </c>
      <c r="G4342" s="3">
        <f ca="1">[1]!thsiFinD("ths_rsi_stock",$A4342,$A$1,7,100,100)</f>
        <v>29.931713932028</v>
      </c>
      <c r="H4342" s="3">
        <f ca="1">[1]!thsiFinD("ths_adtm_stock",$A4342,$A$1,7,3,100,100,100)</f>
        <v>-0.89010989010988995</v>
      </c>
      <c r="I4342" s="3">
        <f ca="1">[1]!thsiFinD("ths_bbiboll_stock",$A4342,$A$1,7,3,100,100,100)</f>
        <v>34.133749999999999</v>
      </c>
      <c r="J4342" s="3">
        <f ca="1">[1]!thsiFinD("ths_dptb_stock",$A4342,$A$1,7,104,100,100)</f>
        <v>0.57142857142856995</v>
      </c>
      <c r="K4342" s="3">
        <f ca="1">[1]!thsiFinD("ths_srmi_stock",$A4342,$A$1,7,100,100)</f>
        <v>-4.4309296264118003E-2</v>
      </c>
      <c r="L4342" s="3">
        <f ca="1">[1]!thsiFinD("ths_atr_stock",$A4342,$A$1,7,101,100,100)</f>
        <v>0.87142857142857</v>
      </c>
      <c r="M4342" s="3">
        <f ca="1">[1]!thsiFinD("ths_vol_w_stock",$A4342,$A$1)/1000000</f>
        <v>17.484304000000002</v>
      </c>
      <c r="N4342" s="3">
        <f ca="1">[1]!thsiFinD("ths_turnover_ratio_w_stock",$A4342,$A$1)</f>
        <v>2.1273250296186998</v>
      </c>
      <c r="O4342" s="3">
        <f ca="1">[1]!thsiFinD("ths_relative_chg_ratio_w_stock",$A4342,$A$1,104,100)</f>
        <v>-3.8759893717136999</v>
      </c>
      <c r="P4342" s="3">
        <f ca="1">[1]!thsiFinD("ths_chg_ratio_w_stock",$A4342,$B$1,100)</f>
        <v>-2.1515151515151998</v>
      </c>
    </row>
    <row r="4343" spans="1:16" x14ac:dyDescent="0.25">
      <c r="A4343" s="2" t="s">
        <v>4341</v>
      </c>
      <c r="B4343" s="2" t="s">
        <v>9704</v>
      </c>
      <c r="C4343" s="3">
        <f ca="1">[1]!thsiFinD("ths_vol_ratio_stock",$A4343,$A$1,7,100)</f>
        <v>0.85029837470361003</v>
      </c>
      <c r="D4343" s="3">
        <f ca="1">[1]!thsiFinD("ths_cr_stock",$A4343,$A$1,7,100,100)</f>
        <v>55.921052631579002</v>
      </c>
      <c r="E4343" s="3">
        <f ca="1">[1]!thsiFinD("ths_mfi_stock",$A4343,$A$1,7,100,100)</f>
        <v>9.8394754607259998</v>
      </c>
      <c r="F4343" s="3">
        <f ca="1">[1]!thsiFinD("ths_expma_stock",$A4343,$A$1,7,100,100)</f>
        <v>4.9145107219871997</v>
      </c>
      <c r="G4343" s="3">
        <f ca="1">[1]!thsiFinD("ths_rsi_stock",$A4343,$A$1,7,100,100)</f>
        <v>35.531444434614002</v>
      </c>
      <c r="H4343" s="3">
        <f ca="1">[1]!thsiFinD("ths_adtm_stock",$A4343,$A$1,7,3,100,100,100)</f>
        <v>-0.12499999999998999</v>
      </c>
      <c r="I4343" s="3">
        <f ca="1">[1]!thsiFinD("ths_bbiboll_stock",$A4343,$A$1,7,3,100,100,100)</f>
        <v>4.9736458333332996</v>
      </c>
      <c r="J4343" s="3">
        <f ca="1">[1]!thsiFinD("ths_dptb_stock",$A4343,$A$1,7,104,100,100)</f>
        <v>0.42857142857142999</v>
      </c>
      <c r="K4343" s="3">
        <f ca="1">[1]!thsiFinD("ths_srmi_stock",$A4343,$A$1,7,100,100)</f>
        <v>-2.9821073558647999E-2</v>
      </c>
      <c r="L4343" s="3">
        <f ca="1">[1]!thsiFinD("ths_atr_stock",$A4343,$A$1,7,101,100,100)</f>
        <v>0.11285714285714001</v>
      </c>
      <c r="M4343" s="3">
        <f ca="1">[1]!thsiFinD("ths_vol_w_stock",$A4343,$A$1)/1000000</f>
        <v>14.183172000000001</v>
      </c>
      <c r="N4343" s="3">
        <f ca="1">[1]!thsiFinD("ths_turnover_ratio_w_stock",$A4343,$A$1)</f>
        <v>2.6542452464832</v>
      </c>
      <c r="O4343" s="3">
        <f ca="1">[1]!thsiFinD("ths_relative_chg_ratio_w_stock",$A4343,$A$1,104,100)</f>
        <v>-0.31647880441673998</v>
      </c>
      <c r="P4343" s="3">
        <f ca="1">[1]!thsiFinD("ths_chg_ratio_w_stock",$A4343,$B$1,100)</f>
        <v>-2.4590163934425999</v>
      </c>
    </row>
    <row r="4344" spans="1:16" x14ac:dyDescent="0.25">
      <c r="A4344" s="2" t="s">
        <v>4342</v>
      </c>
      <c r="B4344" s="2" t="s">
        <v>9705</v>
      </c>
      <c r="C4344" s="3">
        <f ca="1">[1]!thsiFinD("ths_vol_ratio_stock",$A4344,$A$1,7,100)</f>
        <v>0.99491898563790004</v>
      </c>
      <c r="D4344" s="3">
        <f ca="1">[1]!thsiFinD("ths_cr_stock",$A4344,$A$1,7,100,100)</f>
        <v>50</v>
      </c>
      <c r="E4344" s="3">
        <f ca="1">[1]!thsiFinD("ths_mfi_stock",$A4344,$A$1,7,100,100)</f>
        <v>14.354243079126</v>
      </c>
      <c r="F4344" s="3">
        <f ca="1">[1]!thsiFinD("ths_expma_stock",$A4344,$A$1,7,100,100)</f>
        <v>2.9891758665621002</v>
      </c>
      <c r="G4344" s="3">
        <f ca="1">[1]!thsiFinD("ths_rsi_stock",$A4344,$A$1,7,100,100)</f>
        <v>26.498821735370999</v>
      </c>
      <c r="H4344" s="3">
        <f ca="1">[1]!thsiFinD("ths_adtm_stock",$A4344,$A$1,7,3,100,100,100)</f>
        <v>0.38461538461539002</v>
      </c>
      <c r="I4344" s="3">
        <f ca="1">[1]!thsiFinD("ths_bbiboll_stock",$A4344,$A$1,7,3,100,100,100)</f>
        <v>3.0490624999999998</v>
      </c>
      <c r="J4344" s="3">
        <f ca="1">[1]!thsiFinD("ths_dptb_stock",$A4344,$A$1,7,104,100,100)</f>
        <v>0.71428571428570997</v>
      </c>
      <c r="K4344" s="3">
        <f ca="1">[1]!thsiFinD("ths_srmi_stock",$A4344,$A$1,7,100,100)</f>
        <v>-5.8631921824103997E-2</v>
      </c>
      <c r="L4344" s="3">
        <f ca="1">[1]!thsiFinD("ths_atr_stock",$A4344,$A$1,7,101,100,100)</f>
        <v>0.10285714285714</v>
      </c>
      <c r="M4344" s="3">
        <f ca="1">[1]!thsiFinD("ths_vol_w_stock",$A4344,$A$1)/1000000</f>
        <v>24.818823999999999</v>
      </c>
      <c r="N4344" s="3">
        <f ca="1">[1]!thsiFinD("ths_turnover_ratio_w_stock",$A4344,$A$1)</f>
        <v>4.3577924425437002</v>
      </c>
      <c r="O4344" s="3">
        <f ca="1">[1]!thsiFinD("ths_relative_chg_ratio_w_stock",$A4344,$A$1,104,100)</f>
        <v>-4.8724067474414996</v>
      </c>
      <c r="P4344" s="3">
        <f ca="1">[1]!thsiFinD("ths_chg_ratio_w_stock",$A4344,$B$1,100)</f>
        <v>-3.4602076124568</v>
      </c>
    </row>
    <row r="4345" spans="1:16" x14ac:dyDescent="0.25">
      <c r="A4345" s="2" t="s">
        <v>4343</v>
      </c>
      <c r="B4345" s="2" t="s">
        <v>9706</v>
      </c>
      <c r="C4345" s="3">
        <f ca="1">[1]!thsiFinD("ths_vol_ratio_stock",$A4345,$A$1,7,100)</f>
        <v>0.87421814396952002</v>
      </c>
      <c r="D4345" s="3">
        <f ca="1">[1]!thsiFinD("ths_cr_stock",$A4345,$A$1,7,100,100)</f>
        <v>66.013071895425</v>
      </c>
      <c r="E4345" s="3">
        <f ca="1">[1]!thsiFinD("ths_mfi_stock",$A4345,$A$1,7,100,100)</f>
        <v>71.405773284370994</v>
      </c>
      <c r="F4345" s="3">
        <f ca="1">[1]!thsiFinD("ths_expma_stock",$A4345,$A$1,7,100,100)</f>
        <v>11.100161777721</v>
      </c>
      <c r="G4345" s="3">
        <f ca="1">[1]!thsiFinD("ths_rsi_stock",$A4345,$A$1,7,100,100)</f>
        <v>29.351284930213001</v>
      </c>
      <c r="H4345" s="3">
        <f ca="1">[1]!thsiFinD("ths_adtm_stock",$A4345,$A$1,7,3,100,100,100)</f>
        <v>0.37168141592920001</v>
      </c>
      <c r="I4345" s="3">
        <f ca="1">[1]!thsiFinD("ths_bbiboll_stock",$A4345,$A$1,7,3,100,100,100)</f>
        <v>11.309270833333001</v>
      </c>
      <c r="J4345" s="3">
        <f ca="1">[1]!thsiFinD("ths_dptb_stock",$A4345,$A$1,7,104,100,100)</f>
        <v>0.71428571428570997</v>
      </c>
      <c r="K4345" s="3">
        <f ca="1">[1]!thsiFinD("ths_srmi_stock",$A4345,$A$1,7,100,100)</f>
        <v>-2.3508137432187999E-2</v>
      </c>
      <c r="L4345" s="3">
        <f ca="1">[1]!thsiFinD("ths_atr_stock",$A4345,$A$1,7,101,100,100)</f>
        <v>0.36285714285713999</v>
      </c>
      <c r="M4345" s="3">
        <f ca="1">[1]!thsiFinD("ths_vol_w_stock",$A4345,$A$1)/1000000</f>
        <v>4.1864999999999997</v>
      </c>
      <c r="N4345" s="3">
        <f ca="1">[1]!thsiFinD("ths_turnover_ratio_w_stock",$A4345,$A$1)</f>
        <v>1.9227926350883</v>
      </c>
      <c r="O4345" s="3">
        <f ca="1">[1]!thsiFinD("ths_relative_chg_ratio_w_stock",$A4345,$A$1,104,100)</f>
        <v>-3.1283543396722</v>
      </c>
      <c r="P4345" s="3">
        <f ca="1">[1]!thsiFinD("ths_chg_ratio_w_stock",$A4345,$B$1,100)</f>
        <v>-2.7777777777777999</v>
      </c>
    </row>
    <row r="4346" spans="1:16" x14ac:dyDescent="0.25">
      <c r="A4346" s="2" t="s">
        <v>4344</v>
      </c>
      <c r="B4346" s="2" t="s">
        <v>9707</v>
      </c>
      <c r="C4346" s="3">
        <f ca="1">[1]!thsiFinD("ths_vol_ratio_stock",$A4346,$A$1,7,100)</f>
        <v>1.1590097859623001</v>
      </c>
      <c r="D4346" s="3">
        <f ca="1">[1]!thsiFinD("ths_cr_stock",$A4346,$A$1,7,100,100)</f>
        <v>53.453947368420998</v>
      </c>
      <c r="E4346" s="3">
        <f ca="1">[1]!thsiFinD("ths_mfi_stock",$A4346,$A$1,7,100,100)</f>
        <v>11.973548511601001</v>
      </c>
      <c r="F4346" s="3">
        <f ca="1">[1]!thsiFinD("ths_expma_stock",$A4346,$A$1,7,100,100)</f>
        <v>19.208368342854001</v>
      </c>
      <c r="G4346" s="3">
        <f ca="1">[1]!thsiFinD("ths_rsi_stock",$A4346,$A$1,7,100,100)</f>
        <v>27.569577561049002</v>
      </c>
      <c r="H4346" s="3">
        <f ca="1">[1]!thsiFinD("ths_adtm_stock",$A4346,$A$1,7,3,100,100,100)</f>
        <v>-0.59459459459459996</v>
      </c>
      <c r="I4346" s="3">
        <f ca="1">[1]!thsiFinD("ths_bbiboll_stock",$A4346,$A$1,7,3,100,100,100)</f>
        <v>19.444166666667002</v>
      </c>
      <c r="J4346" s="3">
        <f ca="1">[1]!thsiFinD("ths_dptb_stock",$A4346,$A$1,7,104,100,100)</f>
        <v>0.71428571428570997</v>
      </c>
      <c r="K4346" s="3">
        <f ca="1">[1]!thsiFinD("ths_srmi_stock",$A4346,$A$1,7,100,100)</f>
        <v>-3.6113936927771997E-2</v>
      </c>
      <c r="L4346" s="3">
        <f ca="1">[1]!thsiFinD("ths_atr_stock",$A4346,$A$1,7,101,100,100)</f>
        <v>0.44857142857143001</v>
      </c>
      <c r="M4346" s="3">
        <f ca="1">[1]!thsiFinD("ths_vol_w_stock",$A4346,$A$1)/1000000</f>
        <v>2.5226999999999999</v>
      </c>
      <c r="N4346" s="3">
        <f ca="1">[1]!thsiFinD("ths_turnover_ratio_w_stock",$A4346,$A$1)</f>
        <v>3.2836588438433001</v>
      </c>
      <c r="O4346" s="3">
        <f ca="1">[1]!thsiFinD("ths_relative_chg_ratio_w_stock",$A4346,$A$1,104,100)</f>
        <v>-2.0692053593344002</v>
      </c>
      <c r="P4346" s="3">
        <f ca="1">[1]!thsiFinD("ths_chg_ratio_w_stock",$A4346,$B$1,100)</f>
        <v>-0.21108179419525</v>
      </c>
    </row>
    <row r="4347" spans="1:16" x14ac:dyDescent="0.25">
      <c r="A4347" s="2" t="s">
        <v>4345</v>
      </c>
      <c r="B4347" s="2" t="s">
        <v>9708</v>
      </c>
      <c r="C4347" s="3">
        <f ca="1">[1]!thsiFinD("ths_vol_ratio_stock",$A4347,$A$1,7,100)</f>
        <v>0.49305585230047999</v>
      </c>
      <c r="D4347" s="3">
        <f ca="1">[1]!thsiFinD("ths_cr_stock",$A4347,$A$1,7,100,100)</f>
        <v>30.534351145037999</v>
      </c>
      <c r="E4347" s="3">
        <f ca="1">[1]!thsiFinD("ths_mfi_stock",$A4347,$A$1,7,100,100)</f>
        <v>26.285649412584998</v>
      </c>
      <c r="F4347" s="3">
        <f ca="1">[1]!thsiFinD("ths_expma_stock",$A4347,$A$1,7,100,100)</f>
        <v>10.20825420802</v>
      </c>
      <c r="G4347" s="3">
        <f ca="1">[1]!thsiFinD("ths_rsi_stock",$A4347,$A$1,7,100,100)</f>
        <v>34.384066064561999</v>
      </c>
      <c r="H4347" s="3">
        <f ca="1">[1]!thsiFinD("ths_adtm_stock",$A4347,$A$1,7,3,100,100,100)</f>
        <v>-0.17543859649122001</v>
      </c>
      <c r="I4347" s="3">
        <f ca="1">[1]!thsiFinD("ths_bbiboll_stock",$A4347,$A$1,7,3,100,100,100)</f>
        <v>10.435416666667001</v>
      </c>
      <c r="J4347" s="3">
        <f ca="1">[1]!thsiFinD("ths_dptb_stock",$A4347,$A$1,7,104,100,100)</f>
        <v>0.57142857142856995</v>
      </c>
      <c r="K4347" s="3">
        <f ca="1">[1]!thsiFinD("ths_srmi_stock",$A4347,$A$1,7,100,100)</f>
        <v>-6.7039106145251007E-2</v>
      </c>
      <c r="L4347" s="3">
        <f ca="1">[1]!thsiFinD("ths_atr_stock",$A4347,$A$1,7,101,100,100)</f>
        <v>0.34285714285713997</v>
      </c>
      <c r="M4347" s="3">
        <f ca="1">[1]!thsiFinD("ths_vol_w_stock",$A4347,$A$1)/1000000</f>
        <v>36.470148000000002</v>
      </c>
      <c r="N4347" s="3">
        <f ca="1">[1]!thsiFinD("ths_turnover_ratio_w_stock",$A4347,$A$1)</f>
        <v>8.8728352072983991</v>
      </c>
      <c r="O4347" s="3">
        <f ca="1">[1]!thsiFinD("ths_relative_chg_ratio_w_stock",$A4347,$A$1,104,100)</f>
        <v>-1.3274822841495999</v>
      </c>
      <c r="P4347" s="3">
        <f ca="1">[1]!thsiFinD("ths_chg_ratio_w_stock",$A4347,$B$1,100)</f>
        <v>-3.4930139720559001</v>
      </c>
    </row>
    <row r="4348" spans="1:16" x14ac:dyDescent="0.25">
      <c r="A4348" s="2" t="s">
        <v>4346</v>
      </c>
      <c r="B4348" s="2" t="s">
        <v>9709</v>
      </c>
      <c r="C4348" s="3">
        <f ca="1">[1]!thsiFinD("ths_vol_ratio_stock",$A4348,$A$1,7,100)</f>
        <v>1.8149542906839</v>
      </c>
      <c r="D4348" s="3">
        <f ca="1">[1]!thsiFinD("ths_cr_stock",$A4348,$A$1,7,100,100)</f>
        <v>146.90721649484999</v>
      </c>
      <c r="E4348" s="3">
        <f ca="1">[1]!thsiFinD("ths_mfi_stock",$A4348,$A$1,7,100,100)</f>
        <v>35.675813709393999</v>
      </c>
      <c r="F4348" s="3">
        <f ca="1">[1]!thsiFinD("ths_expma_stock",$A4348,$A$1,7,100,100)</f>
        <v>8.3494574944811006</v>
      </c>
      <c r="G4348" s="3">
        <f ca="1">[1]!thsiFinD("ths_rsi_stock",$A4348,$A$1,7,100,100)</f>
        <v>54.440516460349997</v>
      </c>
      <c r="H4348" s="3">
        <f ca="1">[1]!thsiFinD("ths_adtm_stock",$A4348,$A$1,7,3,100,100,100)</f>
        <v>0.72614107883817003</v>
      </c>
      <c r="I4348" s="3">
        <f ca="1">[1]!thsiFinD("ths_bbiboll_stock",$A4348,$A$1,7,3,100,100,100)</f>
        <v>8.3353125000000006</v>
      </c>
      <c r="J4348" s="3">
        <f ca="1">[1]!thsiFinD("ths_dptb_stock",$A4348,$A$1,7,104,100,100)</f>
        <v>0.42857142857142999</v>
      </c>
      <c r="K4348" s="3">
        <f ca="1">[1]!thsiFinD("ths_srmi_stock",$A4348,$A$1,7,100,100)</f>
        <v>5.5621301775147999E-2</v>
      </c>
      <c r="L4348" s="3">
        <f ca="1">[1]!thsiFinD("ths_atr_stock",$A4348,$A$1,7,101,100,100)</f>
        <v>0.68857142857143006</v>
      </c>
      <c r="M4348" s="3">
        <f ca="1">[1]!thsiFinD("ths_vol_w_stock",$A4348,$A$1)/1000000</f>
        <v>80.271134000000004</v>
      </c>
      <c r="N4348" s="3">
        <f ca="1">[1]!thsiFinD("ths_turnover_ratio_w_stock",$A4348,$A$1)</f>
        <v>31.685571373845999</v>
      </c>
      <c r="O4348" s="3">
        <f ca="1">[1]!thsiFinD("ths_relative_chg_ratio_w_stock",$A4348,$A$1,104,100)</f>
        <v>9.2146875120666003</v>
      </c>
      <c r="P4348" s="3">
        <f ca="1">[1]!thsiFinD("ths_chg_ratio_w_stock",$A4348,$B$1,100)</f>
        <v>9.7041420118342998</v>
      </c>
    </row>
    <row r="4349" spans="1:16" x14ac:dyDescent="0.25">
      <c r="A4349" s="2" t="s">
        <v>4347</v>
      </c>
      <c r="B4349" s="2" t="s">
        <v>9710</v>
      </c>
      <c r="C4349" s="3">
        <f ca="1">[1]!thsiFinD("ths_vol_ratio_stock",$A4349,$A$1,7,100)</f>
        <v>0.84343709181425996</v>
      </c>
      <c r="D4349" s="3">
        <f ca="1">[1]!thsiFinD("ths_cr_stock",$A4349,$A$1,7,100,100)</f>
        <v>315.27213647440999</v>
      </c>
      <c r="E4349" s="3">
        <f ca="1">[1]!thsiFinD("ths_mfi_stock",$A4349,$A$1,7,100,100)</f>
        <v>83.214982023036995</v>
      </c>
      <c r="F4349" s="3">
        <f ca="1">[1]!thsiFinD("ths_expma_stock",$A4349,$A$1,7,100,100)</f>
        <v>45.906832380695</v>
      </c>
      <c r="G4349" s="3">
        <f ca="1">[1]!thsiFinD("ths_rsi_stock",$A4349,$A$1,7,100,100)</f>
        <v>73.335655221116994</v>
      </c>
      <c r="H4349" s="3">
        <f ca="1">[1]!thsiFinD("ths_adtm_stock",$A4349,$A$1,7,3,100,100,100)</f>
        <v>0.77924720244151002</v>
      </c>
      <c r="I4349" s="3">
        <f ca="1">[1]!thsiFinD("ths_bbiboll_stock",$A4349,$A$1,7,3,100,100,100)</f>
        <v>44.645000000000003</v>
      </c>
      <c r="J4349" s="3">
        <f ca="1">[1]!thsiFinD("ths_dptb_stock",$A4349,$A$1,7,104,100,100)</f>
        <v>0.71428571428570997</v>
      </c>
      <c r="K4349" s="3">
        <f ca="1">[1]!thsiFinD("ths_srmi_stock",$A4349,$A$1,7,100,100)</f>
        <v>9.9445243476474002E-2</v>
      </c>
      <c r="L4349" s="3">
        <f ca="1">[1]!thsiFinD("ths_atr_stock",$A4349,$A$1,7,101,100,100)</f>
        <v>2.4514285714285999</v>
      </c>
      <c r="M4349" s="3">
        <f ca="1">[1]!thsiFinD("ths_vol_w_stock",$A4349,$A$1)/1000000</f>
        <v>20.729282999999999</v>
      </c>
      <c r="N4349" s="3">
        <f ca="1">[1]!thsiFinD("ths_turnover_ratio_w_stock",$A4349,$A$1)</f>
        <v>4.4293339743590003</v>
      </c>
      <c r="O4349" s="3">
        <f ca="1">[1]!thsiFinD("ths_relative_chg_ratio_w_stock",$A4349,$A$1,104,100)</f>
        <v>18.291616729082001</v>
      </c>
      <c r="P4349" s="3">
        <f ca="1">[1]!thsiFinD("ths_chg_ratio_w_stock",$A4349,$B$1,100)</f>
        <v>-40.476679679474003</v>
      </c>
    </row>
    <row r="4350" spans="1:16" x14ac:dyDescent="0.25">
      <c r="A4350" s="2" t="s">
        <v>4348</v>
      </c>
      <c r="B4350" s="2" t="s">
        <v>9711</v>
      </c>
      <c r="C4350" s="3">
        <f ca="1">[1]!thsiFinD("ths_vol_ratio_stock",$A4350,$A$1,7,100)</f>
        <v>0.77504879610868005</v>
      </c>
      <c r="D4350" s="3">
        <f ca="1">[1]!thsiFinD("ths_cr_stock",$A4350,$A$1,7,100,100)</f>
        <v>83.333333333333002</v>
      </c>
      <c r="E4350" s="3">
        <f ca="1">[1]!thsiFinD("ths_mfi_stock",$A4350,$A$1,7,100,100)</f>
        <v>42.454157545902</v>
      </c>
      <c r="F4350" s="3">
        <f ca="1">[1]!thsiFinD("ths_expma_stock",$A4350,$A$1,7,100,100)</f>
        <v>1.487178726292</v>
      </c>
      <c r="G4350" s="3">
        <f ca="1">[1]!thsiFinD("ths_rsi_stock",$A4350,$A$1,7,100,100)</f>
        <v>41.770064703171002</v>
      </c>
      <c r="H4350" s="3">
        <f ca="1">[1]!thsiFinD("ths_adtm_stock",$A4350,$A$1,7,3,100,100,100)</f>
        <v>0.68181818181817999</v>
      </c>
      <c r="I4350" s="3">
        <f ca="1">[1]!thsiFinD("ths_bbiboll_stock",$A4350,$A$1,7,3,100,100,100)</f>
        <v>1.4997916666666999</v>
      </c>
      <c r="J4350" s="3">
        <f ca="1">[1]!thsiFinD("ths_dptb_stock",$A4350,$A$1,7,104,100,100)</f>
        <v>0.85714285714285998</v>
      </c>
      <c r="K4350" s="3">
        <f ca="1">[1]!thsiFinD("ths_srmi_stock",$A4350,$A$1,7,100,100)</f>
        <v>-2.6666666666667001E-2</v>
      </c>
      <c r="L4350" s="3">
        <f ca="1">[1]!thsiFinD("ths_atr_stock",$A4350,$A$1,7,101,100,100)</f>
        <v>6.2857142857143E-2</v>
      </c>
      <c r="M4350" s="3">
        <f ca="1">[1]!thsiFinD("ths_vol_w_stock",$A4350,$A$1)/1000000</f>
        <v>33.564413999999999</v>
      </c>
      <c r="N4350" s="3">
        <f ca="1">[1]!thsiFinD("ths_turnover_ratio_w_stock",$A4350,$A$1)</f>
        <v>5.6321836293400001</v>
      </c>
      <c r="O4350" s="3">
        <f ca="1">[1]!thsiFinD("ths_relative_chg_ratio_w_stock",$A4350,$A$1,104,100)</f>
        <v>0.61615231254616998</v>
      </c>
      <c r="P4350" s="3">
        <f ca="1">[1]!thsiFinD("ths_chg_ratio_w_stock",$A4350,$B$1,100)</f>
        <v>-0.68493150684932003</v>
      </c>
    </row>
    <row r="4351" spans="1:16" x14ac:dyDescent="0.25">
      <c r="A4351" s="2" t="s">
        <v>4349</v>
      </c>
      <c r="B4351" s="2" t="s">
        <v>9712</v>
      </c>
      <c r="C4351" s="3">
        <f ca="1">[1]!thsiFinD("ths_vol_ratio_stock",$A4351,$A$1,7,100)</f>
        <v>0.86816107577366997</v>
      </c>
      <c r="D4351" s="3">
        <f ca="1">[1]!thsiFinD("ths_cr_stock",$A4351,$A$1,7,100,100)</f>
        <v>208.03571428570999</v>
      </c>
      <c r="E4351" s="3">
        <f ca="1">[1]!thsiFinD("ths_mfi_stock",$A4351,$A$1,7,100,100)</f>
        <v>87.334910460390006</v>
      </c>
      <c r="F4351" s="3">
        <f ca="1">[1]!thsiFinD("ths_expma_stock",$A4351,$A$1,7,100,100)</f>
        <v>12.196152059827</v>
      </c>
      <c r="G4351" s="3">
        <f ca="1">[1]!thsiFinD("ths_rsi_stock",$A4351,$A$1,7,100,100)</f>
        <v>48.425022516257997</v>
      </c>
      <c r="H4351" s="3">
        <f ca="1">[1]!thsiFinD("ths_adtm_stock",$A4351,$A$1,7,3,100,100,100)</f>
        <v>1</v>
      </c>
      <c r="I4351" s="3">
        <f ca="1">[1]!thsiFinD("ths_bbiboll_stock",$A4351,$A$1,7,3,100,100,100)</f>
        <v>12.234166666667001</v>
      </c>
      <c r="J4351" s="3">
        <f ca="1">[1]!thsiFinD("ths_dptb_stock",$A4351,$A$1,7,104,100,100)</f>
        <v>0.71428571428570997</v>
      </c>
      <c r="K4351" s="3">
        <f ca="1">[1]!thsiFinD("ths_srmi_stock",$A4351,$A$1,7,100,100)</f>
        <v>3.4482758620690002E-2</v>
      </c>
      <c r="L4351" s="3">
        <f ca="1">[1]!thsiFinD("ths_atr_stock",$A4351,$A$1,7,101,100,100)</f>
        <v>0.32857142857143001</v>
      </c>
      <c r="M4351" s="3">
        <f ca="1">[1]!thsiFinD("ths_vol_w_stock",$A4351,$A$1)/1000000</f>
        <v>8.7406790000000001</v>
      </c>
      <c r="N4351" s="3">
        <f ca="1">[1]!thsiFinD("ths_turnover_ratio_w_stock",$A4351,$A$1)</f>
        <v>5.4629243750000001</v>
      </c>
      <c r="O4351" s="3">
        <f ca="1">[1]!thsiFinD("ths_relative_chg_ratio_w_stock",$A4351,$A$1,104,100)</f>
        <v>1.6259137129876999</v>
      </c>
      <c r="P4351" s="3">
        <f ca="1">[1]!thsiFinD("ths_chg_ratio_w_stock",$A4351,$B$1,100)</f>
        <v>-2.8735632183908</v>
      </c>
    </row>
    <row r="4352" spans="1:16" x14ac:dyDescent="0.25">
      <c r="A4352" s="2" t="s">
        <v>4350</v>
      </c>
      <c r="B4352" s="2" t="s">
        <v>9713</v>
      </c>
      <c r="C4352" s="3">
        <f ca="1">[1]!thsiFinD("ths_vol_ratio_stock",$A4352,$A$1,7,100)</f>
        <v>1.5507316835289999</v>
      </c>
      <c r="D4352" s="3">
        <f ca="1">[1]!thsiFinD("ths_cr_stock",$A4352,$A$1,7,100,100)</f>
        <v>21.608980355471999</v>
      </c>
      <c r="E4352" s="3">
        <f ca="1">[1]!thsiFinD("ths_mfi_stock",$A4352,$A$1,7,100,100)</f>
        <v>13.894092325907</v>
      </c>
      <c r="F4352" s="3">
        <f ca="1">[1]!thsiFinD("ths_expma_stock",$A4352,$A$1,7,100,100)</f>
        <v>61.591392206243</v>
      </c>
      <c r="G4352" s="3">
        <f ca="1">[1]!thsiFinD("ths_rsi_stock",$A4352,$A$1,7,100,100)</f>
        <v>9.6321978186477999</v>
      </c>
      <c r="H4352" s="3">
        <f ca="1">[1]!thsiFinD("ths_adtm_stock",$A4352,$A$1,7,3,100,100,100)</f>
        <v>-0.86538461538460998</v>
      </c>
      <c r="I4352" s="3">
        <f ca="1">[1]!thsiFinD("ths_bbiboll_stock",$A4352,$A$1,7,3,100,100,100)</f>
        <v>63.068854166667002</v>
      </c>
      <c r="J4352" s="3">
        <f ca="1">[1]!thsiFinD("ths_dptb_stock",$A4352,$A$1,7,104,100,100)</f>
        <v>0.71428571428570997</v>
      </c>
      <c r="K4352" s="3">
        <f ca="1">[1]!thsiFinD("ths_srmi_stock",$A4352,$A$1,7,100,100)</f>
        <v>-9.6109487928647999E-2</v>
      </c>
      <c r="L4352" s="3">
        <f ca="1">[1]!thsiFinD("ths_atr_stock",$A4352,$A$1,7,101,100,100)</f>
        <v>1.8742857142856999</v>
      </c>
      <c r="M4352" s="3">
        <f ca="1">[1]!thsiFinD("ths_vol_w_stock",$A4352,$A$1)/1000000</f>
        <v>11.025031</v>
      </c>
      <c r="N4352" s="3">
        <f ca="1">[1]!thsiFinD("ths_turnover_ratio_w_stock",$A4352,$A$1)</f>
        <v>1.8098968344468001</v>
      </c>
      <c r="O4352" s="3">
        <f ca="1">[1]!thsiFinD("ths_relative_chg_ratio_w_stock",$A4352,$A$1,104,100)</f>
        <v>-8.4394478144825005</v>
      </c>
      <c r="P4352" s="3">
        <f ca="1">[1]!thsiFinD("ths_chg_ratio_w_stock",$A4352,$B$1,100)</f>
        <v>-8.8805716230009999</v>
      </c>
    </row>
    <row r="4353" spans="1:16" x14ac:dyDescent="0.25">
      <c r="A4353" s="2" t="s">
        <v>4351</v>
      </c>
      <c r="B4353" s="2" t="s">
        <v>9714</v>
      </c>
      <c r="C4353" s="3">
        <f ca="1">[1]!thsiFinD("ths_vol_ratio_stock",$A4353,$A$1,7,100)</f>
        <v>0.38985170657363</v>
      </c>
      <c r="D4353" s="3">
        <f ca="1">[1]!thsiFinD("ths_cr_stock",$A4353,$A$1,7,100,100)</f>
        <v>-6.3131313131312998</v>
      </c>
      <c r="E4353" s="3">
        <f ca="1">[1]!thsiFinD("ths_mfi_stock",$A4353,$A$1,7,100,100)</f>
        <v>0</v>
      </c>
      <c r="F4353" s="3">
        <f ca="1">[1]!thsiFinD("ths_expma_stock",$A4353,$A$1,7,100,100)</f>
        <v>14.508683655955</v>
      </c>
      <c r="G4353" s="3">
        <f ca="1">[1]!thsiFinD("ths_rsi_stock",$A4353,$A$1,7,100,100)</f>
        <v>33.622008122921002</v>
      </c>
      <c r="H4353" s="3">
        <f ca="1">[1]!thsiFinD("ths_adtm_stock",$A4353,$A$1,7,3,100,100,100)</f>
        <v>-0.96197718631178997</v>
      </c>
      <c r="I4353" s="3">
        <f ca="1">[1]!thsiFinD("ths_bbiboll_stock",$A4353,$A$1,7,3,100,100,100)</f>
        <v>14.523645833332999</v>
      </c>
      <c r="J4353" s="3">
        <f ca="1">[1]!thsiFinD("ths_dptb_stock",$A4353,$A$1,7,104,100,100)</f>
        <v>0.71428571428570997</v>
      </c>
      <c r="K4353" s="3">
        <f ca="1">[1]!thsiFinD("ths_srmi_stock",$A4353,$A$1,7,100,100)</f>
        <v>-0.11231652839821001</v>
      </c>
      <c r="L4353" s="3">
        <f ca="1">[1]!thsiFinD("ths_atr_stock",$A4353,$A$1,7,101,100,100)</f>
        <v>0.56428571428570995</v>
      </c>
      <c r="M4353" s="3">
        <f ca="1">[1]!thsiFinD("ths_vol_w_stock",$A4353,$A$1)/1000000</f>
        <v>17.046482999999998</v>
      </c>
      <c r="N4353" s="3">
        <f ca="1">[1]!thsiFinD("ths_turnover_ratio_w_stock",$A4353,$A$1)</f>
        <v>8.3058266451583993</v>
      </c>
      <c r="O4353" s="3">
        <f ca="1">[1]!thsiFinD("ths_relative_chg_ratio_w_stock",$A4353,$A$1,104,100)</f>
        <v>-5.1595271589734004</v>
      </c>
      <c r="P4353" s="3">
        <f ca="1">[1]!thsiFinD("ths_chg_ratio_w_stock",$A4353,$B$1,100)</f>
        <v>-3.1631919482386999</v>
      </c>
    </row>
    <row r="4354" spans="1:16" x14ac:dyDescent="0.25">
      <c r="A4354" s="2" t="s">
        <v>4352</v>
      </c>
      <c r="B4354" s="2" t="s">
        <v>9715</v>
      </c>
      <c r="C4354" s="3">
        <f ca="1">[1]!thsiFinD("ths_vol_ratio_stock",$A4354,$A$1,7,100)</f>
        <v>0.82266818801329</v>
      </c>
      <c r="D4354" s="3">
        <f ca="1">[1]!thsiFinD("ths_cr_stock",$A4354,$A$1,7,100,100)</f>
        <v>90.494296577946997</v>
      </c>
      <c r="E4354" s="3">
        <f ca="1">[1]!thsiFinD("ths_mfi_stock",$A4354,$A$1,7,100,100)</f>
        <v>65.273041217946002</v>
      </c>
      <c r="F4354" s="3">
        <f ca="1">[1]!thsiFinD("ths_expma_stock",$A4354,$A$1,7,100,100)</f>
        <v>5.9677814806593998</v>
      </c>
      <c r="G4354" s="3">
        <f ca="1">[1]!thsiFinD("ths_rsi_stock",$A4354,$A$1,7,100,100)</f>
        <v>45.703346293103998</v>
      </c>
      <c r="H4354" s="3">
        <f ca="1">[1]!thsiFinD("ths_adtm_stock",$A4354,$A$1,7,3,100,100,100)</f>
        <v>0.41791044776119002</v>
      </c>
      <c r="I4354" s="3">
        <f ca="1">[1]!thsiFinD("ths_bbiboll_stock",$A4354,$A$1,7,3,100,100,100)</f>
        <v>5.9094791666667001</v>
      </c>
      <c r="J4354" s="3">
        <f ca="1">[1]!thsiFinD("ths_dptb_stock",$A4354,$A$1,7,104,100,100)</f>
        <v>0.57142857142856995</v>
      </c>
      <c r="K4354" s="3">
        <f ca="1">[1]!thsiFinD("ths_srmi_stock",$A4354,$A$1,7,100,100)</f>
        <v>-2.6755852842809E-2</v>
      </c>
      <c r="L4354" s="3">
        <f ca="1">[1]!thsiFinD("ths_atr_stock",$A4354,$A$1,7,101,100,100)</f>
        <v>0.24</v>
      </c>
      <c r="M4354" s="3">
        <f ca="1">[1]!thsiFinD("ths_vol_w_stock",$A4354,$A$1)/1000000</f>
        <v>40.172699999999999</v>
      </c>
      <c r="N4354" s="3">
        <f ca="1">[1]!thsiFinD("ths_turnover_ratio_w_stock",$A4354,$A$1)</f>
        <v>12.553341082946</v>
      </c>
      <c r="O4354" s="3">
        <f ca="1">[1]!thsiFinD("ths_relative_chg_ratio_w_stock",$A4354,$A$1,104,100)</f>
        <v>-1.5416390176754</v>
      </c>
      <c r="P4354" s="3">
        <f ca="1">[1]!thsiFinD("ths_chg_ratio_w_stock",$A4354,$B$1,100)</f>
        <v>4.4673539518899998</v>
      </c>
    </row>
    <row r="4355" spans="1:16" x14ac:dyDescent="0.25">
      <c r="A4355" s="2" t="s">
        <v>4353</v>
      </c>
      <c r="B4355" s="2" t="s">
        <v>9716</v>
      </c>
      <c r="C4355" s="3">
        <f ca="1">[1]!thsiFinD("ths_vol_ratio_stock",$A4355,$A$1,7,100)</f>
        <v>0.84530694187014999</v>
      </c>
      <c r="D4355" s="3">
        <f ca="1">[1]!thsiFinD("ths_cr_stock",$A4355,$A$1,7,100,100)</f>
        <v>37.799043062201001</v>
      </c>
      <c r="E4355" s="3">
        <f ca="1">[1]!thsiFinD("ths_mfi_stock",$A4355,$A$1,7,100,100)</f>
        <v>27.067226931265001</v>
      </c>
      <c r="F4355" s="3">
        <f ca="1">[1]!thsiFinD("ths_expma_stock",$A4355,$A$1,7,100,100)</f>
        <v>4.5364088494130002</v>
      </c>
      <c r="G4355" s="3">
        <f ca="1">[1]!thsiFinD("ths_rsi_stock",$A4355,$A$1,7,100,100)</f>
        <v>28.910109002738999</v>
      </c>
      <c r="H4355" s="3">
        <f ca="1">[1]!thsiFinD("ths_adtm_stock",$A4355,$A$1,7,3,100,100,100)</f>
        <v>7.4074074074075999E-2</v>
      </c>
      <c r="I4355" s="3">
        <f ca="1">[1]!thsiFinD("ths_bbiboll_stock",$A4355,$A$1,7,3,100,100,100)</f>
        <v>4.6396875</v>
      </c>
      <c r="J4355" s="3">
        <f ca="1">[1]!thsiFinD("ths_dptb_stock",$A4355,$A$1,7,104,100,100)</f>
        <v>0.57142857142856995</v>
      </c>
      <c r="K4355" s="3">
        <f ca="1">[1]!thsiFinD("ths_srmi_stock",$A4355,$A$1,7,100,100)</f>
        <v>-6.3829787234043006E-2</v>
      </c>
      <c r="L4355" s="3">
        <f ca="1">[1]!thsiFinD("ths_atr_stock",$A4355,$A$1,7,101,100,100)</f>
        <v>0.15142857142857</v>
      </c>
      <c r="M4355" s="3">
        <f ca="1">[1]!thsiFinD("ths_vol_w_stock",$A4355,$A$1)/1000000</f>
        <v>11.31174</v>
      </c>
      <c r="N4355" s="3">
        <f ca="1">[1]!thsiFinD("ths_turnover_ratio_w_stock",$A4355,$A$1)</f>
        <v>2.8335158929027</v>
      </c>
      <c r="O4355" s="3">
        <f ca="1">[1]!thsiFinD("ths_relative_chg_ratio_w_stock",$A4355,$A$1,104,100)</f>
        <v>-3.8759893717136999</v>
      </c>
      <c r="P4355" s="3">
        <f ca="1">[1]!thsiFinD("ths_chg_ratio_w_stock",$A4355,$B$1,100)</f>
        <v>-0.68181818181818998</v>
      </c>
    </row>
    <row r="4356" spans="1:16" x14ac:dyDescent="0.25">
      <c r="A4356" s="2" t="s">
        <v>4354</v>
      </c>
      <c r="B4356" s="2" t="s">
        <v>9717</v>
      </c>
      <c r="C4356" s="3">
        <f ca="1">[1]!thsiFinD("ths_vol_ratio_stock",$A4356,$A$1,7,100)</f>
        <v>2.4387288010036001</v>
      </c>
      <c r="D4356" s="3">
        <f ca="1">[1]!thsiFinD("ths_cr_stock",$A4356,$A$1,7,100,100)</f>
        <v>146.10778443114</v>
      </c>
      <c r="E4356" s="3">
        <f ca="1">[1]!thsiFinD("ths_mfi_stock",$A4356,$A$1,7,100,100)</f>
        <v>77.550587671027998</v>
      </c>
      <c r="F4356" s="3">
        <f ca="1">[1]!thsiFinD("ths_expma_stock",$A4356,$A$1,7,100,100)</f>
        <v>2.5667196056152002</v>
      </c>
      <c r="G4356" s="3">
        <f ca="1">[1]!thsiFinD("ths_rsi_stock",$A4356,$A$1,7,100,100)</f>
        <v>65.271282815587995</v>
      </c>
      <c r="H4356" s="3">
        <f ca="1">[1]!thsiFinD("ths_adtm_stock",$A4356,$A$1,7,3,100,100,100)</f>
        <v>0.55555555555556002</v>
      </c>
      <c r="I4356" s="3">
        <f ca="1">[1]!thsiFinD("ths_bbiboll_stock",$A4356,$A$1,7,3,100,100,100)</f>
        <v>2.5834375000000001</v>
      </c>
      <c r="J4356" s="3">
        <f ca="1">[1]!thsiFinD("ths_dptb_stock",$A4356,$A$1,7,104,100,100)</f>
        <v>0.42857142857142999</v>
      </c>
      <c r="K4356" s="3">
        <f ca="1">[1]!thsiFinD("ths_srmi_stock",$A4356,$A$1,7,100,100)</f>
        <v>0.10394265232975</v>
      </c>
      <c r="L4356" s="3">
        <f ca="1">[1]!thsiFinD("ths_atr_stock",$A4356,$A$1,7,101,100,100)</f>
        <v>0.19857142857143001</v>
      </c>
      <c r="M4356" s="3">
        <f ca="1">[1]!thsiFinD("ths_vol_w_stock",$A4356,$A$1)/1000000</f>
        <v>145.51352800000001</v>
      </c>
      <c r="N4356" s="3">
        <f ca="1">[1]!thsiFinD("ths_turnover_ratio_w_stock",$A4356,$A$1)</f>
        <v>20.798841477016001</v>
      </c>
      <c r="O4356" s="3">
        <f ca="1">[1]!thsiFinD("ths_relative_chg_ratio_w_stock",$A4356,$A$1,104,100)</f>
        <v>14.251890008434</v>
      </c>
      <c r="P4356" s="3">
        <f ca="1">[1]!thsiFinD("ths_chg_ratio_w_stock",$A4356,$B$1,100)</f>
        <v>-13.978494623655999</v>
      </c>
    </row>
    <row r="4357" spans="1:16" x14ac:dyDescent="0.25">
      <c r="A4357" s="2" t="s">
        <v>4355</v>
      </c>
      <c r="B4357" s="2" t="s">
        <v>9718</v>
      </c>
      <c r="C4357" s="3">
        <f ca="1">[1]!thsiFinD("ths_vol_ratio_stock",$A4357,$A$1,7,100)</f>
        <v>0.64098714499003995</v>
      </c>
      <c r="D4357" s="3">
        <f ca="1">[1]!thsiFinD("ths_cr_stock",$A4357,$A$1,7,100,100)</f>
        <v>11.776061776062001</v>
      </c>
      <c r="E4357" s="3">
        <f ca="1">[1]!thsiFinD("ths_mfi_stock",$A4357,$A$1,7,100,100)</f>
        <v>10.702939632936999</v>
      </c>
      <c r="F4357" s="3">
        <f ca="1">[1]!thsiFinD("ths_expma_stock",$A4357,$A$1,7,100,100)</f>
        <v>13.094825430915</v>
      </c>
      <c r="G4357" s="3">
        <f ca="1">[1]!thsiFinD("ths_rsi_stock",$A4357,$A$1,7,100,100)</f>
        <v>24.096579640346</v>
      </c>
      <c r="H4357" s="3">
        <f ca="1">[1]!thsiFinD("ths_adtm_stock",$A4357,$A$1,7,3,100,100,100)</f>
        <v>-0.55714285714286005</v>
      </c>
      <c r="I4357" s="3">
        <f ca="1">[1]!thsiFinD("ths_bbiboll_stock",$A4357,$A$1,7,3,100,100,100)</f>
        <v>13.2915625</v>
      </c>
      <c r="J4357" s="3">
        <f ca="1">[1]!thsiFinD("ths_dptb_stock",$A4357,$A$1,7,104,100,100)</f>
        <v>0.85714285714285998</v>
      </c>
      <c r="K4357" s="3">
        <f ca="1">[1]!thsiFinD("ths_srmi_stock",$A4357,$A$1,7,100,100)</f>
        <v>-6.2819576333090002E-2</v>
      </c>
      <c r="L4357" s="3">
        <f ca="1">[1]!thsiFinD("ths_atr_stock",$A4357,$A$1,7,101,100,100)</f>
        <v>0.29571428571428998</v>
      </c>
      <c r="M4357" s="3">
        <f ca="1">[1]!thsiFinD("ths_vol_w_stock",$A4357,$A$1)/1000000</f>
        <v>6.6502499999999998</v>
      </c>
      <c r="N4357" s="3">
        <f ca="1">[1]!thsiFinD("ths_turnover_ratio_w_stock",$A4357,$A$1)</f>
        <v>1.6584164588529</v>
      </c>
      <c r="O4357" s="3">
        <f ca="1">[1]!thsiFinD("ths_relative_chg_ratio_w_stock",$A4357,$A$1,104,100)</f>
        <v>-2.3098866229379</v>
      </c>
      <c r="P4357" s="3">
        <f ca="1">[1]!thsiFinD("ths_chg_ratio_w_stock",$A4357,$B$1,100)</f>
        <v>-1.8706157443492</v>
      </c>
    </row>
    <row r="4358" spans="1:16" x14ac:dyDescent="0.25">
      <c r="A4358" s="2" t="s">
        <v>4356</v>
      </c>
      <c r="B4358" s="2" t="s">
        <v>9719</v>
      </c>
      <c r="C4358" s="3">
        <f ca="1">[1]!thsiFinD("ths_vol_ratio_stock",$A4358,$A$1,7,100)</f>
        <v>0.61102257095771995</v>
      </c>
      <c r="D4358" s="3">
        <f ca="1">[1]!thsiFinD("ths_cr_stock",$A4358,$A$1,7,100,100)</f>
        <v>105.32959326788</v>
      </c>
      <c r="E4358" s="3">
        <f ca="1">[1]!thsiFinD("ths_mfi_stock",$A4358,$A$1,7,100,100)</f>
        <v>60.868253176421</v>
      </c>
      <c r="F4358" s="3">
        <f ca="1">[1]!thsiFinD("ths_expma_stock",$A4358,$A$1,7,100,100)</f>
        <v>22.849614200817001</v>
      </c>
      <c r="G4358" s="3">
        <f ca="1">[1]!thsiFinD("ths_rsi_stock",$A4358,$A$1,7,100,100)</f>
        <v>51.253682552522001</v>
      </c>
      <c r="H4358" s="3">
        <f ca="1">[1]!thsiFinD("ths_adtm_stock",$A4358,$A$1,7,3,100,100,100)</f>
        <v>0.87559808612440004</v>
      </c>
      <c r="I4358" s="3">
        <f ca="1">[1]!thsiFinD("ths_bbiboll_stock",$A4358,$A$1,7,3,100,100,100)</f>
        <v>22.702916666667001</v>
      </c>
      <c r="J4358" s="3">
        <f ca="1">[1]!thsiFinD("ths_dptb_stock",$A4358,$A$1,7,104,100,100)</f>
        <v>0.42857142857142999</v>
      </c>
      <c r="K4358" s="3">
        <f ca="1">[1]!thsiFinD("ths_srmi_stock",$A4358,$A$1,7,100,100)</f>
        <v>7.4725274725275003E-3</v>
      </c>
      <c r="L4358" s="3">
        <f ca="1">[1]!thsiFinD("ths_atr_stock",$A4358,$A$1,7,101,100,100)</f>
        <v>0.69714285714285995</v>
      </c>
      <c r="M4358" s="3">
        <f ca="1">[1]!thsiFinD("ths_vol_w_stock",$A4358,$A$1)/1000000</f>
        <v>5.950475</v>
      </c>
      <c r="N4358" s="3">
        <f ca="1">[1]!thsiFinD("ths_turnover_ratio_w_stock",$A4358,$A$1)</f>
        <v>1.7982481323888999</v>
      </c>
      <c r="O4358" s="3">
        <f ca="1">[1]!thsiFinD("ths_relative_chg_ratio_w_stock",$A4358,$A$1,104,100)</f>
        <v>-0.64323075102408001</v>
      </c>
      <c r="P4358" s="3">
        <f ca="1">[1]!thsiFinD("ths_chg_ratio_w_stock",$A4358,$B$1,100)</f>
        <v>-2.8131868131868001</v>
      </c>
    </row>
    <row r="4359" spans="1:16" x14ac:dyDescent="0.25">
      <c r="A4359" s="2" t="s">
        <v>4357</v>
      </c>
      <c r="B4359" s="2" t="s">
        <v>9720</v>
      </c>
      <c r="C4359" s="3">
        <f ca="1">[1]!thsiFinD("ths_vol_ratio_stock",$A4359,$A$1,7,100)</f>
        <v>2.1580578965552002</v>
      </c>
      <c r="D4359" s="3">
        <f ca="1">[1]!thsiFinD("ths_cr_stock",$A4359,$A$1,7,100,100)</f>
        <v>128.23529411765</v>
      </c>
      <c r="E4359" s="3">
        <f ca="1">[1]!thsiFinD("ths_mfi_stock",$A4359,$A$1,7,100,100)</f>
        <v>59.363360632297997</v>
      </c>
      <c r="F4359" s="3">
        <f ca="1">[1]!thsiFinD("ths_expma_stock",$A4359,$A$1,7,100,100)</f>
        <v>10.290827027368</v>
      </c>
      <c r="G4359" s="3">
        <f ca="1">[1]!thsiFinD("ths_rsi_stock",$A4359,$A$1,7,100,100)</f>
        <v>56.551601601096998</v>
      </c>
      <c r="H4359" s="3">
        <f ca="1">[1]!thsiFinD("ths_adtm_stock",$A4359,$A$1,7,3,100,100,100)</f>
        <v>0.74137931034482996</v>
      </c>
      <c r="I4359" s="3">
        <f ca="1">[1]!thsiFinD("ths_bbiboll_stock",$A4359,$A$1,7,3,100,100,100)</f>
        <v>10.3440625</v>
      </c>
      <c r="J4359" s="3">
        <f ca="1">[1]!thsiFinD("ths_dptb_stock",$A4359,$A$1,7,104,100,100)</f>
        <v>0.42857142857142999</v>
      </c>
      <c r="K4359" s="3">
        <f ca="1">[1]!thsiFinD("ths_srmi_stock",$A4359,$A$1,7,100,100)</f>
        <v>1.7191977077364001E-2</v>
      </c>
      <c r="L4359" s="3">
        <f ca="1">[1]!thsiFinD("ths_atr_stock",$A4359,$A$1,7,101,100,100)</f>
        <v>0.28000000000000003</v>
      </c>
      <c r="M4359" s="3">
        <f ca="1">[1]!thsiFinD("ths_vol_w_stock",$A4359,$A$1)/1000000</f>
        <v>8.9412029999999998</v>
      </c>
      <c r="N4359" s="3">
        <f ca="1">[1]!thsiFinD("ths_turnover_ratio_w_stock",$A4359,$A$1)</f>
        <v>3.4870101000489</v>
      </c>
      <c r="O4359" s="3">
        <f ca="1">[1]!thsiFinD("ths_relative_chg_ratio_w_stock",$A4359,$A$1,104,100)</f>
        <v>2.2607445756810001</v>
      </c>
      <c r="P4359" s="3">
        <f ca="1">[1]!thsiFinD("ths_chg_ratio_w_stock",$A4359,$B$1,100)</f>
        <v>-2.7698185291308999</v>
      </c>
    </row>
    <row r="4360" spans="1:16" x14ac:dyDescent="0.25">
      <c r="A4360" s="2" t="s">
        <v>4358</v>
      </c>
      <c r="B4360" s="2" t="s">
        <v>9721</v>
      </c>
      <c r="C4360" s="3">
        <f ca="1">[1]!thsiFinD("ths_vol_ratio_stock",$A4360,$A$1,7,100)</f>
        <v>1.4389785065698999</v>
      </c>
      <c r="D4360" s="3">
        <f ca="1">[1]!thsiFinD("ths_cr_stock",$A4360,$A$1,7,100,100)</f>
        <v>131.20300751880001</v>
      </c>
      <c r="E4360" s="3">
        <f ca="1">[1]!thsiFinD("ths_mfi_stock",$A4360,$A$1,7,100,100)</f>
        <v>62.864864189951</v>
      </c>
      <c r="F4360" s="3">
        <f ca="1">[1]!thsiFinD("ths_expma_stock",$A4360,$A$1,7,100,100)</f>
        <v>15.348414719501999</v>
      </c>
      <c r="G4360" s="3">
        <f ca="1">[1]!thsiFinD("ths_rsi_stock",$A4360,$A$1,7,100,100)</f>
        <v>63.257015088838997</v>
      </c>
      <c r="H4360" s="3">
        <f ca="1">[1]!thsiFinD("ths_adtm_stock",$A4360,$A$1,7,3,100,100,100)</f>
        <v>0.73469387755102</v>
      </c>
      <c r="I4360" s="3">
        <f ca="1">[1]!thsiFinD("ths_bbiboll_stock",$A4360,$A$1,7,3,100,100,100)</f>
        <v>15.380833333332999</v>
      </c>
      <c r="J4360" s="3">
        <f ca="1">[1]!thsiFinD("ths_dptb_stock",$A4360,$A$1,7,104,100,100)</f>
        <v>0.57142857142856995</v>
      </c>
      <c r="K4360" s="3">
        <f ca="1">[1]!thsiFinD("ths_srmi_stock",$A4360,$A$1,7,100,100)</f>
        <v>2.4327784891165001E-2</v>
      </c>
      <c r="L4360" s="3">
        <f ca="1">[1]!thsiFinD("ths_atr_stock",$A4360,$A$1,7,101,100,100)</f>
        <v>0.29428571428570999</v>
      </c>
      <c r="M4360" s="3">
        <f ca="1">[1]!thsiFinD("ths_vol_w_stock",$A4360,$A$1)/1000000</f>
        <v>26.417525999999999</v>
      </c>
      <c r="N4360" s="3">
        <f ca="1">[1]!thsiFinD("ths_turnover_ratio_w_stock",$A4360,$A$1)</f>
        <v>2.3884726433852999</v>
      </c>
      <c r="O4360" s="3">
        <f ca="1">[1]!thsiFinD("ths_relative_chg_ratio_w_stock",$A4360,$A$1,104,100)</f>
        <v>5.4992262893015997</v>
      </c>
      <c r="P4360" s="3">
        <f ca="1">[1]!thsiFinD("ths_chg_ratio_w_stock",$A4360,$B$1,100)</f>
        <v>-3.0089628681177998</v>
      </c>
    </row>
    <row r="4361" spans="1:16" x14ac:dyDescent="0.25">
      <c r="A4361" s="2" t="s">
        <v>4359</v>
      </c>
      <c r="B4361" s="2" t="s">
        <v>9722</v>
      </c>
      <c r="C4361" s="3">
        <f ca="1">[1]!thsiFinD("ths_vol_ratio_stock",$A4361,$A$1,7,100)</f>
        <v>0.77754319152060003</v>
      </c>
      <c r="D4361" s="3">
        <f ca="1">[1]!thsiFinD("ths_cr_stock",$A4361,$A$1,7,100,100)</f>
        <v>-62.556053811658998</v>
      </c>
      <c r="E4361" s="3">
        <f ca="1">[1]!thsiFinD("ths_mfi_stock",$A4361,$A$1,7,100,100)</f>
        <v>50.217693304232</v>
      </c>
      <c r="F4361" s="3">
        <f ca="1">[1]!thsiFinD("ths_expma_stock",$A4361,$A$1,7,100,100)</f>
        <v>25.365540417879998</v>
      </c>
      <c r="G4361" s="3">
        <f ca="1">[1]!thsiFinD("ths_rsi_stock",$A4361,$A$1,7,100,100)</f>
        <v>15.777663122199</v>
      </c>
      <c r="H4361" s="3">
        <f ca="1">[1]!thsiFinD("ths_adtm_stock",$A4361,$A$1,7,3,100,100,100)</f>
        <v>0.17889908256880999</v>
      </c>
      <c r="I4361" s="3">
        <f ca="1">[1]!thsiFinD("ths_bbiboll_stock",$A4361,$A$1,7,3,100,100,100)</f>
        <v>26.980104166667001</v>
      </c>
      <c r="J4361" s="3">
        <f ca="1">[1]!thsiFinD("ths_dptb_stock",$A4361,$A$1,7,104,100,100)</f>
        <v>0.42857142857142999</v>
      </c>
      <c r="K4361" s="3">
        <f ca="1">[1]!thsiFinD("ths_srmi_stock",$A4361,$A$1,7,100,100)</f>
        <v>-0.32155688622753997</v>
      </c>
      <c r="L4361" s="3">
        <f ca="1">[1]!thsiFinD("ths_atr_stock",$A4361,$A$1,7,101,100,100)</f>
        <v>2.33</v>
      </c>
      <c r="M4361" s="3">
        <f ca="1">[1]!thsiFinD("ths_vol_w_stock",$A4361,$A$1)/1000000</f>
        <v>11.910981</v>
      </c>
      <c r="N4361" s="3">
        <f ca="1">[1]!thsiFinD("ths_turnover_ratio_w_stock",$A4361,$A$1)</f>
        <v>4.8452439981676001</v>
      </c>
      <c r="O4361" s="3">
        <f ca="1">[1]!thsiFinD("ths_relative_chg_ratio_w_stock",$A4361,$A$1,104,100)</f>
        <v>-0.65078457904300002</v>
      </c>
      <c r="P4361" s="3">
        <f ca="1">[1]!thsiFinD("ths_chg_ratio_w_stock",$A4361,$B$1,100)</f>
        <v>-7.2374227714034003</v>
      </c>
    </row>
    <row r="4362" spans="1:16" x14ac:dyDescent="0.25">
      <c r="A4362" s="2" t="s">
        <v>4360</v>
      </c>
      <c r="B4362" s="2" t="s">
        <v>9723</v>
      </c>
      <c r="C4362" s="3">
        <f ca="1">[1]!thsiFinD("ths_vol_ratio_stock",$A4362,$A$1,7,100)</f>
        <v>1.3780085227022001</v>
      </c>
      <c r="D4362" s="3">
        <f ca="1">[1]!thsiFinD("ths_cr_stock",$A4362,$A$1,7,100,100)</f>
        <v>241.40127388535001</v>
      </c>
      <c r="E4362" s="3">
        <f ca="1">[1]!thsiFinD("ths_mfi_stock",$A4362,$A$1,7,100,100)</f>
        <v>79.679193100359996</v>
      </c>
      <c r="F4362" s="3">
        <f ca="1">[1]!thsiFinD("ths_expma_stock",$A4362,$A$1,7,100,100)</f>
        <v>27.274443076409</v>
      </c>
      <c r="G4362" s="3">
        <f ca="1">[1]!thsiFinD("ths_rsi_stock",$A4362,$A$1,7,100,100)</f>
        <v>58.082506033561003</v>
      </c>
      <c r="H4362" s="3">
        <f ca="1">[1]!thsiFinD("ths_adtm_stock",$A4362,$A$1,7,3,100,100,100)</f>
        <v>0.75189107413011003</v>
      </c>
      <c r="I4362" s="3">
        <f ca="1">[1]!thsiFinD("ths_bbiboll_stock",$A4362,$A$1,7,3,100,100,100)</f>
        <v>27.105416666667001</v>
      </c>
      <c r="J4362" s="3">
        <f ca="1">[1]!thsiFinD("ths_dptb_stock",$A4362,$A$1,7,104,100,100)</f>
        <v>0.85714285714285998</v>
      </c>
      <c r="K4362" s="3">
        <f ca="1">[1]!thsiFinD("ths_srmi_stock",$A4362,$A$1,7,100,100)</f>
        <v>6.0922855082913001E-2</v>
      </c>
      <c r="L4362" s="3">
        <f ca="1">[1]!thsiFinD("ths_atr_stock",$A4362,$A$1,7,101,100,100)</f>
        <v>1.54</v>
      </c>
      <c r="M4362" s="3">
        <f ca="1">[1]!thsiFinD("ths_vol_w_stock",$A4362,$A$1)/1000000</f>
        <v>37.462662999999999</v>
      </c>
      <c r="N4362" s="3">
        <f ca="1">[1]!thsiFinD("ths_turnover_ratio_w_stock",$A4362,$A$1)</f>
        <v>56.18275794841</v>
      </c>
      <c r="O4362" s="3">
        <f ca="1">[1]!thsiFinD("ths_relative_chg_ratio_w_stock",$A4362,$A$1,104,100)</f>
        <v>7.9887321136973997</v>
      </c>
      <c r="P4362" s="3">
        <f ca="1">[1]!thsiFinD("ths_chg_ratio_w_stock",$A4362,$B$1,100)</f>
        <v>4.5421773612112997</v>
      </c>
    </row>
    <row r="4363" spans="1:16" x14ac:dyDescent="0.25">
      <c r="A4363" s="2" t="s">
        <v>4361</v>
      </c>
      <c r="B4363" s="2" t="s">
        <v>9724</v>
      </c>
      <c r="C4363" s="3">
        <f ca="1">[1]!thsiFinD("ths_vol_ratio_stock",$A4363,$A$1,7,100)</f>
        <v>0.68911202227509005</v>
      </c>
      <c r="D4363" s="3">
        <f ca="1">[1]!thsiFinD("ths_cr_stock",$A4363,$A$1,7,100,100)</f>
        <v>75.247524752475002</v>
      </c>
      <c r="E4363" s="3">
        <f ca="1">[1]!thsiFinD("ths_mfi_stock",$A4363,$A$1,7,100,100)</f>
        <v>52.218219264185002</v>
      </c>
      <c r="F4363" s="3">
        <f ca="1">[1]!thsiFinD("ths_expma_stock",$A4363,$A$1,7,100,100)</f>
        <v>8.3565927610715995</v>
      </c>
      <c r="G4363" s="3">
        <f ca="1">[1]!thsiFinD("ths_rsi_stock",$A4363,$A$1,7,100,100)</f>
        <v>32.519941298523001</v>
      </c>
      <c r="H4363" s="3">
        <f ca="1">[1]!thsiFinD("ths_adtm_stock",$A4363,$A$1,7,3,100,100,100)</f>
        <v>0.40625</v>
      </c>
      <c r="I4363" s="3">
        <f ca="1">[1]!thsiFinD("ths_bbiboll_stock",$A4363,$A$1,7,3,100,100,100)</f>
        <v>8.4473958333332995</v>
      </c>
      <c r="J4363" s="3">
        <f ca="1">[1]!thsiFinD("ths_dptb_stock",$A4363,$A$1,7,104,100,100)</f>
        <v>0.85714285714285998</v>
      </c>
      <c r="K4363" s="3">
        <f ca="1">[1]!thsiFinD("ths_srmi_stock",$A4363,$A$1,7,100,100)</f>
        <v>-2.6159334126041E-2</v>
      </c>
      <c r="L4363" s="3">
        <f ca="1">[1]!thsiFinD("ths_atr_stock",$A4363,$A$1,7,101,100,100)</f>
        <v>0.25285714285714</v>
      </c>
      <c r="M4363" s="3">
        <f ca="1">[1]!thsiFinD("ths_vol_w_stock",$A4363,$A$1)/1000000</f>
        <v>22.6555</v>
      </c>
      <c r="N4363" s="3">
        <f ca="1">[1]!thsiFinD("ths_turnover_ratio_w_stock",$A4363,$A$1)</f>
        <v>5.341824670447</v>
      </c>
      <c r="O4363" s="3">
        <f ca="1">[1]!thsiFinD("ths_relative_chg_ratio_w_stock",$A4363,$A$1,104,100)</f>
        <v>-2.3506344021397001</v>
      </c>
      <c r="P4363" s="3">
        <f ca="1">[1]!thsiFinD("ths_chg_ratio_w_stock",$A4363,$B$1,100)</f>
        <v>2.1978021978022002</v>
      </c>
    </row>
    <row r="4364" spans="1:16" x14ac:dyDescent="0.25">
      <c r="A4364" s="2" t="s">
        <v>4362</v>
      </c>
      <c r="B4364" s="2" t="s">
        <v>9725</v>
      </c>
      <c r="C4364" s="3">
        <f ca="1">[1]!thsiFinD("ths_vol_ratio_stock",$A4364,$A$1,7,100)</f>
        <v>0.64141640164501001</v>
      </c>
      <c r="D4364" s="3">
        <f ca="1">[1]!thsiFinD("ths_cr_stock",$A4364,$A$1,7,100,100)</f>
        <v>94.470774091627007</v>
      </c>
      <c r="E4364" s="3">
        <f ca="1">[1]!thsiFinD("ths_mfi_stock",$A4364,$A$1,7,100,100)</f>
        <v>70.918432900884994</v>
      </c>
      <c r="F4364" s="3">
        <f ca="1">[1]!thsiFinD("ths_expma_stock",$A4364,$A$1,7,100,100)</f>
        <v>17.937605643510999</v>
      </c>
      <c r="G4364" s="3">
        <f ca="1">[1]!thsiFinD("ths_rsi_stock",$A4364,$A$1,7,100,100)</f>
        <v>20.676963451451002</v>
      </c>
      <c r="H4364" s="3">
        <f ca="1">[1]!thsiFinD("ths_adtm_stock",$A4364,$A$1,7,3,100,100,100)</f>
        <v>7.0175438596491002E-2</v>
      </c>
      <c r="I4364" s="3">
        <f ca="1">[1]!thsiFinD("ths_bbiboll_stock",$A4364,$A$1,7,3,100,100,100)</f>
        <v>20.239895833333001</v>
      </c>
      <c r="J4364" s="3">
        <f ca="1">[1]!thsiFinD("ths_dptb_stock",$A4364,$A$1,7,104,100,100)</f>
        <v>0.57142857142856995</v>
      </c>
      <c r="K4364" s="3">
        <f ca="1">[1]!thsiFinD("ths_srmi_stock",$A4364,$A$1,7,100,100)</f>
        <v>-1.3232514177693999E-2</v>
      </c>
      <c r="L4364" s="3">
        <f ca="1">[1]!thsiFinD("ths_atr_stock",$A4364,$A$1,7,101,100,100)</f>
        <v>1.7642857142857</v>
      </c>
      <c r="M4364" s="3">
        <f ca="1">[1]!thsiFinD("ths_vol_w_stock",$A4364,$A$1)/1000000</f>
        <v>80.696189000000004</v>
      </c>
      <c r="N4364" s="3">
        <f ca="1">[1]!thsiFinD("ths_turnover_ratio_w_stock",$A4364,$A$1)</f>
        <v>39.431316393842998</v>
      </c>
      <c r="O4364" s="3">
        <f ca="1">[1]!thsiFinD("ths_relative_chg_ratio_w_stock",$A4364,$A$1,104,100)</f>
        <v>-17.183533933633999</v>
      </c>
      <c r="P4364" s="3">
        <f ca="1">[1]!thsiFinD("ths_chg_ratio_w_stock",$A4364,$B$1,100)</f>
        <v>22.094508301405</v>
      </c>
    </row>
    <row r="4365" spans="1:16" x14ac:dyDescent="0.25">
      <c r="A4365" s="2" t="s">
        <v>4363</v>
      </c>
      <c r="B4365" s="2" t="s">
        <v>9726</v>
      </c>
      <c r="C4365" s="3">
        <f ca="1">[1]!thsiFinD("ths_vol_ratio_stock",$A4365,$A$1,7,100)</f>
        <v>0.62106365403623998</v>
      </c>
      <c r="D4365" s="3">
        <f ca="1">[1]!thsiFinD("ths_cr_stock",$A4365,$A$1,7,100,100)</f>
        <v>24.175824175824001</v>
      </c>
      <c r="E4365" s="3">
        <f ca="1">[1]!thsiFinD("ths_mfi_stock",$A4365,$A$1,7,100,100)</f>
        <v>0</v>
      </c>
      <c r="F4365" s="3">
        <f ca="1">[1]!thsiFinD("ths_expma_stock",$A4365,$A$1,7,100,100)</f>
        <v>5.4234653222495997</v>
      </c>
      <c r="G4365" s="3">
        <f ca="1">[1]!thsiFinD("ths_rsi_stock",$A4365,$A$1,7,100,100)</f>
        <v>14.448295582356</v>
      </c>
      <c r="H4365" s="3">
        <f ca="1">[1]!thsiFinD("ths_adtm_stock",$A4365,$A$1,7,3,100,100,100)</f>
        <v>-0.875</v>
      </c>
      <c r="I4365" s="3">
        <f ca="1">[1]!thsiFinD("ths_bbiboll_stock",$A4365,$A$1,7,3,100,100,100)</f>
        <v>5.5320833333332997</v>
      </c>
      <c r="J4365" s="3">
        <f ca="1">[1]!thsiFinD("ths_dptb_stock",$A4365,$A$1,7,104,100,100)</f>
        <v>0.71428571428570997</v>
      </c>
      <c r="K4365" s="3">
        <f ca="1">[1]!thsiFinD("ths_srmi_stock",$A4365,$A$1,7,100,100)</f>
        <v>-7.1174377224199004E-2</v>
      </c>
      <c r="L4365" s="3">
        <f ca="1">[1]!thsiFinD("ths_atr_stock",$A4365,$A$1,7,101,100,100)</f>
        <v>0.16285714285714001</v>
      </c>
      <c r="M4365" s="3">
        <f ca="1">[1]!thsiFinD("ths_vol_w_stock",$A4365,$A$1)/1000000</f>
        <v>57.773395000000001</v>
      </c>
      <c r="N4365" s="3">
        <f ca="1">[1]!thsiFinD("ths_turnover_ratio_w_stock",$A4365,$A$1)</f>
        <v>3.6114711022510999</v>
      </c>
      <c r="O4365" s="3">
        <f ca="1">[1]!thsiFinD("ths_relative_chg_ratio_w_stock",$A4365,$A$1,104,100)</f>
        <v>-6.4774271687163001</v>
      </c>
      <c r="P4365" s="3">
        <f ca="1">[1]!thsiFinD("ths_chg_ratio_w_stock",$A4365,$B$1,100)</f>
        <v>-2.8735632183908</v>
      </c>
    </row>
    <row r="4366" spans="1:16" x14ac:dyDescent="0.25">
      <c r="A4366" s="2" t="s">
        <v>4364</v>
      </c>
      <c r="B4366" s="2" t="s">
        <v>9727</v>
      </c>
      <c r="C4366" s="3">
        <f ca="1">[1]!thsiFinD("ths_vol_ratio_stock",$A4366,$A$1,7,100)</f>
        <v>1.2533031622444</v>
      </c>
      <c r="D4366" s="3">
        <f ca="1">[1]!thsiFinD("ths_cr_stock",$A4366,$A$1,7,100,100)</f>
        <v>4.7448522829008004</v>
      </c>
      <c r="E4366" s="3">
        <f ca="1">[1]!thsiFinD("ths_mfi_stock",$A4366,$A$1,7,100,100)</f>
        <v>0</v>
      </c>
      <c r="F4366" s="3">
        <f ca="1">[1]!thsiFinD("ths_expma_stock",$A4366,$A$1,7,100,100)</f>
        <v>24.597480244587999</v>
      </c>
      <c r="G4366" s="3">
        <f ca="1">[1]!thsiFinD("ths_rsi_stock",$A4366,$A$1,7,100,100)</f>
        <v>22.878553093884999</v>
      </c>
      <c r="H4366" s="3">
        <f ca="1">[1]!thsiFinD("ths_adtm_stock",$A4366,$A$1,7,3,100,100,100)</f>
        <v>-0.74889867841409996</v>
      </c>
      <c r="I4366" s="3">
        <f ca="1">[1]!thsiFinD("ths_bbiboll_stock",$A4366,$A$1,7,3,100,100,100)</f>
        <v>24.828958333332999</v>
      </c>
      <c r="J4366" s="3">
        <f ca="1">[1]!thsiFinD("ths_dptb_stock",$A4366,$A$1,7,104,100,100)</f>
        <v>0.57142857142856995</v>
      </c>
      <c r="K4366" s="3">
        <f ca="1">[1]!thsiFinD("ths_srmi_stock",$A4366,$A$1,7,100,100)</f>
        <v>-6.1767005473026E-2</v>
      </c>
      <c r="L4366" s="3">
        <f ca="1">[1]!thsiFinD("ths_atr_stock",$A4366,$A$1,7,101,100,100)</f>
        <v>0.60142857142856998</v>
      </c>
      <c r="M4366" s="3">
        <f ca="1">[1]!thsiFinD("ths_vol_w_stock",$A4366,$A$1)/1000000</f>
        <v>4.5523720000000001</v>
      </c>
      <c r="N4366" s="3">
        <f ca="1">[1]!thsiFinD("ths_turnover_ratio_w_stock",$A4366,$A$1)</f>
        <v>2.4528993179934999</v>
      </c>
      <c r="O4366" s="3">
        <f ca="1">[1]!thsiFinD("ths_relative_chg_ratio_w_stock",$A4366,$A$1,104,100)</f>
        <v>-4.0663516038468996</v>
      </c>
      <c r="P4366" s="3">
        <f ca="1">[1]!thsiFinD("ths_chg_ratio_w_stock",$A4366,$B$1,100)</f>
        <v>-2.7916666666666998</v>
      </c>
    </row>
    <row r="4367" spans="1:16" x14ac:dyDescent="0.25">
      <c r="A4367" s="2" t="s">
        <v>4365</v>
      </c>
      <c r="B4367" s="2" t="s">
        <v>9728</v>
      </c>
      <c r="C4367" s="3">
        <f ca="1">[1]!thsiFinD("ths_vol_ratio_stock",$A4367,$A$1,7,100)</f>
        <v>0.62924385348138001</v>
      </c>
      <c r="D4367" s="3">
        <f ca="1">[1]!thsiFinD("ths_cr_stock",$A4367,$A$1,7,100,100)</f>
        <v>25.340599455041001</v>
      </c>
      <c r="E4367" s="3">
        <f ca="1">[1]!thsiFinD("ths_mfi_stock",$A4367,$A$1,7,100,100)</f>
        <v>55.567414720461002</v>
      </c>
      <c r="F4367" s="3">
        <f ca="1">[1]!thsiFinD("ths_expma_stock",$A4367,$A$1,7,100,100)</f>
        <v>43.502099643854002</v>
      </c>
      <c r="G4367" s="3">
        <f ca="1">[1]!thsiFinD("ths_rsi_stock",$A4367,$A$1,7,100,100)</f>
        <v>19.703018053508998</v>
      </c>
      <c r="H4367" s="3">
        <f ca="1">[1]!thsiFinD("ths_adtm_stock",$A4367,$A$1,7,3,100,100,100)</f>
        <v>-0.40255591054313</v>
      </c>
      <c r="I4367" s="3">
        <f ca="1">[1]!thsiFinD("ths_bbiboll_stock",$A4367,$A$1,7,3,100,100,100)</f>
        <v>44.174270833332997</v>
      </c>
      <c r="J4367" s="3">
        <f ca="1">[1]!thsiFinD("ths_dptb_stock",$A4367,$A$1,7,104,100,100)</f>
        <v>1</v>
      </c>
      <c r="K4367" s="3">
        <f ca="1">[1]!thsiFinD("ths_srmi_stock",$A4367,$A$1,7,100,100)</f>
        <v>-7.5997325607309998E-2</v>
      </c>
      <c r="L4367" s="3">
        <f ca="1">[1]!thsiFinD("ths_atr_stock",$A4367,$A$1,7,101,100,100)</f>
        <v>1.3142857142857001</v>
      </c>
      <c r="M4367" s="3">
        <f ca="1">[1]!thsiFinD("ths_vol_w_stock",$A4367,$A$1)/1000000</f>
        <v>4.5564070000000001</v>
      </c>
      <c r="N4367" s="3">
        <f ca="1">[1]!thsiFinD("ths_turnover_ratio_w_stock",$A4367,$A$1)</f>
        <v>1.0460071166208</v>
      </c>
      <c r="O4367" s="3">
        <f ca="1">[1]!thsiFinD("ths_relative_chg_ratio_w_stock",$A4367,$A$1,104,100)</f>
        <v>-7.1399713383275998</v>
      </c>
      <c r="P4367" s="3">
        <f ca="1">[1]!thsiFinD("ths_chg_ratio_w_stock",$A4367,$B$1,100)</f>
        <v>-7.3806078147612002</v>
      </c>
    </row>
    <row r="4368" spans="1:16" x14ac:dyDescent="0.25">
      <c r="A4368" s="2" t="s">
        <v>4366</v>
      </c>
      <c r="B4368" s="2" t="s">
        <v>9729</v>
      </c>
      <c r="C4368" s="3">
        <f ca="1">[1]!thsiFinD("ths_vol_ratio_stock",$A4368,$A$1,7,100)</f>
        <v>0.91013395169663003</v>
      </c>
      <c r="D4368" s="3">
        <f ca="1">[1]!thsiFinD("ths_cr_stock",$A4368,$A$1,7,100,100)</f>
        <v>47.593582887700997</v>
      </c>
      <c r="E4368" s="3">
        <f ca="1">[1]!thsiFinD("ths_mfi_stock",$A4368,$A$1,7,100,100)</f>
        <v>28.166144744734002</v>
      </c>
      <c r="F4368" s="3">
        <f ca="1">[1]!thsiFinD("ths_expma_stock",$A4368,$A$1,7,100,100)</f>
        <v>5.0636387384581996</v>
      </c>
      <c r="G4368" s="3">
        <f ca="1">[1]!thsiFinD("ths_rsi_stock",$A4368,$A$1,7,100,100)</f>
        <v>37.258789693211</v>
      </c>
      <c r="H4368" s="3">
        <f ca="1">[1]!thsiFinD("ths_adtm_stock",$A4368,$A$1,7,3,100,100,100)</f>
        <v>0.63265306122449005</v>
      </c>
      <c r="I4368" s="3">
        <f ca="1">[1]!thsiFinD("ths_bbiboll_stock",$A4368,$A$1,7,3,100,100,100)</f>
        <v>5.09375</v>
      </c>
      <c r="J4368" s="3">
        <f ca="1">[1]!thsiFinD("ths_dptb_stock",$A4368,$A$1,7,104,100,100)</f>
        <v>0.71428571428570997</v>
      </c>
      <c r="K4368" s="3">
        <f ca="1">[1]!thsiFinD("ths_srmi_stock",$A4368,$A$1,7,100,100)</f>
        <v>-5.7142857142857002E-2</v>
      </c>
      <c r="L4368" s="3">
        <f ca="1">[1]!thsiFinD("ths_atr_stock",$A4368,$A$1,7,101,100,100)</f>
        <v>0.13428571428571001</v>
      </c>
      <c r="M4368" s="3">
        <f ca="1">[1]!thsiFinD("ths_vol_w_stock",$A4368,$A$1)/1000000</f>
        <v>13.738429999999999</v>
      </c>
      <c r="N4368" s="3">
        <f ca="1">[1]!thsiFinD("ths_turnover_ratio_w_stock",$A4368,$A$1)</f>
        <v>2.7231746613027998</v>
      </c>
      <c r="O4368" s="3">
        <f ca="1">[1]!thsiFinD("ths_relative_chg_ratio_w_stock",$A4368,$A$1,104,100)</f>
        <v>-0.87748862208853995</v>
      </c>
      <c r="P4368" s="3">
        <f ca="1">[1]!thsiFinD("ths_chg_ratio_w_stock",$A4368,$B$1,100)</f>
        <v>-11.919191919192</v>
      </c>
    </row>
    <row r="4369" spans="1:16" x14ac:dyDescent="0.25">
      <c r="A4369" s="2" t="s">
        <v>4367</v>
      </c>
      <c r="B4369" s="2" t="s">
        <v>9730</v>
      </c>
      <c r="C4369" s="3">
        <f ca="1">[1]!thsiFinD("ths_vol_ratio_stock",$A4369,$A$1,7,100)</f>
        <v>2.9257703355526998</v>
      </c>
      <c r="D4369" s="3">
        <f ca="1">[1]!thsiFinD("ths_cr_stock",$A4369,$A$1,7,100,100)</f>
        <v>-51.885150812065</v>
      </c>
      <c r="E4369" s="3">
        <f ca="1">[1]!thsiFinD("ths_mfi_stock",$A4369,$A$1,7,100,100)</f>
        <v>16.376692549066998</v>
      </c>
      <c r="F4369" s="3">
        <f ca="1">[1]!thsiFinD("ths_expma_stock",$A4369,$A$1,7,100,100)</f>
        <v>20.917932353251</v>
      </c>
      <c r="G4369" s="3">
        <f ca="1">[1]!thsiFinD("ths_rsi_stock",$A4369,$A$1,7,100,100)</f>
        <v>7.3238407663937002</v>
      </c>
      <c r="H4369" s="3">
        <f ca="1">[1]!thsiFinD("ths_adtm_stock",$A4369,$A$1,7,3,100,100,100)</f>
        <v>-0.43718592964823999</v>
      </c>
      <c r="I4369" s="3">
        <f ca="1">[1]!thsiFinD("ths_bbiboll_stock",$A4369,$A$1,7,3,100,100,100)</f>
        <v>22.243958333333001</v>
      </c>
      <c r="J4369" s="3">
        <f ca="1">[1]!thsiFinD("ths_dptb_stock",$A4369,$A$1,7,104,100,100)</f>
        <v>0.28571428571428997</v>
      </c>
      <c r="K4369" s="3">
        <f ca="1">[1]!thsiFinD("ths_srmi_stock",$A4369,$A$1,7,100,100)</f>
        <v>-0.30783794017417998</v>
      </c>
      <c r="L4369" s="3">
        <f ca="1">[1]!thsiFinD("ths_atr_stock",$A4369,$A$1,7,101,100,100)</f>
        <v>1.8385714285714001</v>
      </c>
      <c r="M4369" s="3">
        <f ca="1">[1]!thsiFinD("ths_vol_w_stock",$A4369,$A$1)/1000000</f>
        <v>47.652835000000003</v>
      </c>
      <c r="N4369" s="3">
        <f ca="1">[1]!thsiFinD("ths_turnover_ratio_w_stock",$A4369,$A$1)</f>
        <v>5.1205823285519001</v>
      </c>
      <c r="O4369" s="3">
        <f ca="1">[1]!thsiFinD("ths_relative_chg_ratio_w_stock",$A4369,$A$1,104,100)</f>
        <v>-27.987908267198002</v>
      </c>
      <c r="P4369" s="3">
        <f ca="1">[1]!thsiFinD("ths_chg_ratio_w_stock",$A4369,$B$1,100)</f>
        <v>-3.2275711159737002</v>
      </c>
    </row>
    <row r="4370" spans="1:16" x14ac:dyDescent="0.25">
      <c r="A4370" s="2" t="s">
        <v>4368</v>
      </c>
      <c r="B4370" s="2" t="s">
        <v>9731</v>
      </c>
      <c r="C4370" s="3">
        <f ca="1">[1]!thsiFinD("ths_vol_ratio_stock",$A4370,$A$1,7,100)</f>
        <v>0.64310958517353001</v>
      </c>
      <c r="D4370" s="3">
        <f ca="1">[1]!thsiFinD("ths_cr_stock",$A4370,$A$1,7,100,100)</f>
        <v>93.922651933701005</v>
      </c>
      <c r="E4370" s="3">
        <f ca="1">[1]!thsiFinD("ths_mfi_stock",$A4370,$A$1,7,100,100)</f>
        <v>43.925875015685001</v>
      </c>
      <c r="F4370" s="3">
        <f ca="1">[1]!thsiFinD("ths_expma_stock",$A4370,$A$1,7,100,100)</f>
        <v>9.8414518404981006</v>
      </c>
      <c r="G4370" s="3">
        <f ca="1">[1]!thsiFinD("ths_rsi_stock",$A4370,$A$1,7,100,100)</f>
        <v>42.445571748672997</v>
      </c>
      <c r="H4370" s="3">
        <f ca="1">[1]!thsiFinD("ths_adtm_stock",$A4370,$A$1,7,3,100,100,100)</f>
        <v>-0.12</v>
      </c>
      <c r="I4370" s="3">
        <f ca="1">[1]!thsiFinD("ths_bbiboll_stock",$A4370,$A$1,7,3,100,100,100)</f>
        <v>9.9198958333332996</v>
      </c>
      <c r="J4370" s="3">
        <f ca="1">[1]!thsiFinD("ths_dptb_stock",$A4370,$A$1,7,104,100,100)</f>
        <v>0.71428571428570997</v>
      </c>
      <c r="K4370" s="3">
        <f ca="1">[1]!thsiFinD("ths_srmi_stock",$A4370,$A$1,7,100,100)</f>
        <v>8.1883316274309007E-3</v>
      </c>
      <c r="L4370" s="3">
        <f ca="1">[1]!thsiFinD("ths_atr_stock",$A4370,$A$1,7,101,100,100)</f>
        <v>0.33428571428571002</v>
      </c>
      <c r="M4370" s="3">
        <f ca="1">[1]!thsiFinD("ths_vol_w_stock",$A4370,$A$1)/1000000</f>
        <v>42.477175000000003</v>
      </c>
      <c r="N4370" s="3">
        <f ca="1">[1]!thsiFinD("ths_turnover_ratio_w_stock",$A4370,$A$1)</f>
        <v>4.7930526544607002</v>
      </c>
      <c r="O4370" s="3">
        <f ca="1">[1]!thsiFinD("ths_relative_chg_ratio_w_stock",$A4370,$A$1,104,100)</f>
        <v>4.1385296845476001</v>
      </c>
      <c r="P4370" s="3">
        <f ca="1">[1]!thsiFinD("ths_chg_ratio_w_stock",$A4370,$B$1,100)</f>
        <v>-5.1177072671442998</v>
      </c>
    </row>
    <row r="4371" spans="1:16" x14ac:dyDescent="0.25">
      <c r="A4371" s="2" t="s">
        <v>4369</v>
      </c>
      <c r="B4371" s="2" t="s">
        <v>9732</v>
      </c>
      <c r="C4371" s="3">
        <f ca="1">[1]!thsiFinD("ths_vol_ratio_stock",$A4371,$A$1,7,100)</f>
        <v>0.56909121741969004</v>
      </c>
      <c r="D4371" s="3">
        <f ca="1">[1]!thsiFinD("ths_cr_stock",$A4371,$A$1,7,100,100)</f>
        <v>12.191103789127</v>
      </c>
      <c r="E4371" s="3">
        <f ca="1">[1]!thsiFinD("ths_mfi_stock",$A4371,$A$1,7,100,100)</f>
        <v>22.858227684294</v>
      </c>
      <c r="F4371" s="3">
        <f ca="1">[1]!thsiFinD("ths_expma_stock",$A4371,$A$1,7,100,100)</f>
        <v>14.582692651251</v>
      </c>
      <c r="G4371" s="3">
        <f ca="1">[1]!thsiFinD("ths_rsi_stock",$A4371,$A$1,7,100,100)</f>
        <v>29.858630871515999</v>
      </c>
      <c r="H4371" s="3">
        <f ca="1">[1]!thsiFinD("ths_adtm_stock",$A4371,$A$1,7,3,100,100,100)</f>
        <v>-0.78723404255318996</v>
      </c>
      <c r="I4371" s="3">
        <f ca="1">[1]!thsiFinD("ths_bbiboll_stock",$A4371,$A$1,7,3,100,100,100)</f>
        <v>14.753854166667001</v>
      </c>
      <c r="J4371" s="3">
        <f ca="1">[1]!thsiFinD("ths_dptb_stock",$A4371,$A$1,7,104,100,100)</f>
        <v>0.57142857142856995</v>
      </c>
      <c r="K4371" s="3">
        <f ca="1">[1]!thsiFinD("ths_srmi_stock",$A4371,$A$1,7,100,100)</f>
        <v>-5.2945069490404E-2</v>
      </c>
      <c r="L4371" s="3">
        <f ca="1">[1]!thsiFinD("ths_atr_stock",$A4371,$A$1,7,101,100,100)</f>
        <v>0.32571428571429001</v>
      </c>
      <c r="M4371" s="3">
        <f ca="1">[1]!thsiFinD("ths_vol_w_stock",$A4371,$A$1)/1000000</f>
        <v>6.0911429999999998</v>
      </c>
      <c r="N4371" s="3">
        <f ca="1">[1]!thsiFinD("ths_turnover_ratio_w_stock",$A4371,$A$1)</f>
        <v>1.2886510363699999</v>
      </c>
      <c r="O4371" s="3">
        <f ca="1">[1]!thsiFinD("ths_relative_chg_ratio_w_stock",$A4371,$A$1,104,100)</f>
        <v>-3.6205191002050001</v>
      </c>
      <c r="P4371" s="3">
        <f ca="1">[1]!thsiFinD("ths_chg_ratio_w_stock",$A4371,$B$1,100)</f>
        <v>-4.0531097134870997</v>
      </c>
    </row>
    <row r="4372" spans="1:16" x14ac:dyDescent="0.25">
      <c r="A4372" s="2" t="s">
        <v>4370</v>
      </c>
      <c r="B4372" s="2" t="s">
        <v>9733</v>
      </c>
      <c r="C4372" s="3">
        <f ca="1">[1]!thsiFinD("ths_vol_ratio_stock",$A4372,$A$1,7,100)</f>
        <v>0.76066327199703998</v>
      </c>
      <c r="D4372" s="3">
        <f ca="1">[1]!thsiFinD("ths_cr_stock",$A4372,$A$1,7,100,100)</f>
        <v>-8.3832335329342005</v>
      </c>
      <c r="E4372" s="3">
        <f ca="1">[1]!thsiFinD("ths_mfi_stock",$A4372,$A$1,7,100,100)</f>
        <v>12.411018830722</v>
      </c>
      <c r="F4372" s="3">
        <f ca="1">[1]!thsiFinD("ths_expma_stock",$A4372,$A$1,7,100,100)</f>
        <v>7.2491704761496996</v>
      </c>
      <c r="G4372" s="3">
        <f ca="1">[1]!thsiFinD("ths_rsi_stock",$A4372,$A$1,7,100,100)</f>
        <v>10.557309654141999</v>
      </c>
      <c r="H4372" s="3">
        <f ca="1">[1]!thsiFinD("ths_adtm_stock",$A4372,$A$1,7,3,100,100,100)</f>
        <v>-0.85542168674699004</v>
      </c>
      <c r="I4372" s="3">
        <f ca="1">[1]!thsiFinD("ths_bbiboll_stock",$A4372,$A$1,7,3,100,100,100)</f>
        <v>7.4978125000000002</v>
      </c>
      <c r="J4372" s="3">
        <f ca="1">[1]!thsiFinD("ths_dptb_stock",$A4372,$A$1,7,104,100,100)</f>
        <v>0.85714285714285998</v>
      </c>
      <c r="K4372" s="3">
        <f ca="1">[1]!thsiFinD("ths_srmi_stock",$A4372,$A$1,7,100,100)</f>
        <v>-0.16281895504252999</v>
      </c>
      <c r="L4372" s="3">
        <f ca="1">[1]!thsiFinD("ths_atr_stock",$A4372,$A$1,7,101,100,100)</f>
        <v>0.37857142857143</v>
      </c>
      <c r="M4372" s="3">
        <f ca="1">[1]!thsiFinD("ths_vol_w_stock",$A4372,$A$1)/1000000</f>
        <v>33.716591000000001</v>
      </c>
      <c r="N4372" s="3">
        <f ca="1">[1]!thsiFinD("ths_turnover_ratio_w_stock",$A4372,$A$1)</f>
        <v>6.0093693115978999</v>
      </c>
      <c r="O4372" s="3">
        <f ca="1">[1]!thsiFinD("ths_relative_chg_ratio_w_stock",$A4372,$A$1,104,100)</f>
        <v>-6.7142564864874998</v>
      </c>
      <c r="P4372" s="3">
        <f ca="1">[1]!thsiFinD("ths_chg_ratio_w_stock",$A4372,$B$1,100)</f>
        <v>-5.0798258345427998</v>
      </c>
    </row>
    <row r="4373" spans="1:16" x14ac:dyDescent="0.25">
      <c r="A4373" s="2" t="s">
        <v>4371</v>
      </c>
      <c r="B4373" s="2" t="s">
        <v>9734</v>
      </c>
      <c r="C4373" s="3">
        <f ca="1">[1]!thsiFinD("ths_vol_ratio_stock",$A4373,$A$1,7,100)</f>
        <v>0.74333501359059995</v>
      </c>
      <c r="D4373" s="3">
        <f ca="1">[1]!thsiFinD("ths_cr_stock",$A4373,$A$1,7,100,100)</f>
        <v>112.68656716418</v>
      </c>
      <c r="E4373" s="3">
        <f ca="1">[1]!thsiFinD("ths_mfi_stock",$A4373,$A$1,7,100,100)</f>
        <v>48.864655001099997</v>
      </c>
      <c r="F4373" s="3">
        <f ca="1">[1]!thsiFinD("ths_expma_stock",$A4373,$A$1,7,100,100)</f>
        <v>2.2616991921494001</v>
      </c>
      <c r="G4373" s="3">
        <f ca="1">[1]!thsiFinD("ths_rsi_stock",$A4373,$A$1,7,100,100)</f>
        <v>33.933055389594003</v>
      </c>
      <c r="H4373" s="3">
        <f ca="1">[1]!thsiFinD("ths_adtm_stock",$A4373,$A$1,7,3,100,100,100)</f>
        <v>0.91803278688525003</v>
      </c>
      <c r="I4373" s="3">
        <f ca="1">[1]!thsiFinD("ths_bbiboll_stock",$A4373,$A$1,7,3,100,100,100)</f>
        <v>2.3410416666667002</v>
      </c>
      <c r="J4373" s="3">
        <f ca="1">[1]!thsiFinD("ths_dptb_stock",$A4373,$A$1,7,104,100,100)</f>
        <v>0.42857142857142999</v>
      </c>
      <c r="K4373" s="3">
        <f ca="1">[1]!thsiFinD("ths_srmi_stock",$A4373,$A$1,7,100,100)</f>
        <v>-2.2522522522523E-2</v>
      </c>
      <c r="L4373" s="3">
        <f ca="1">[1]!thsiFinD("ths_atr_stock",$A4373,$A$1,7,101,100,100)</f>
        <v>0.14571428571428999</v>
      </c>
      <c r="M4373" s="3">
        <f ca="1">[1]!thsiFinD("ths_vol_w_stock",$A4373,$A$1)/1000000</f>
        <v>85.978966999999997</v>
      </c>
      <c r="N4373" s="3">
        <f ca="1">[1]!thsiFinD("ths_turnover_ratio_w_stock",$A4373,$A$1)</f>
        <v>23.926616758005</v>
      </c>
      <c r="O4373" s="3">
        <f ca="1">[1]!thsiFinD("ths_relative_chg_ratio_w_stock",$A4373,$A$1,104,100)</f>
        <v>0.83770882505943001</v>
      </c>
      <c r="P4373" s="3">
        <f ca="1">[1]!thsiFinD("ths_chg_ratio_w_stock",$A4373,$B$1,100)</f>
        <v>-9.2165898617510997</v>
      </c>
    </row>
    <row r="4374" spans="1:16" x14ac:dyDescent="0.25">
      <c r="A4374" s="2" t="s">
        <v>4372</v>
      </c>
      <c r="B4374" s="2" t="s">
        <v>9735</v>
      </c>
      <c r="C4374" s="3">
        <f ca="1">[1]!thsiFinD("ths_vol_ratio_stock",$A4374,$A$1,7,100)</f>
        <v>1.9921739439479</v>
      </c>
      <c r="D4374" s="3">
        <f ca="1">[1]!thsiFinD("ths_cr_stock",$A4374,$A$1,7,100,100)</f>
        <v>38.053097345132997</v>
      </c>
      <c r="E4374" s="3">
        <f ca="1">[1]!thsiFinD("ths_mfi_stock",$A4374,$A$1,7,100,100)</f>
        <v>31.318134421646</v>
      </c>
      <c r="F4374" s="3">
        <f ca="1">[1]!thsiFinD("ths_expma_stock",$A4374,$A$1,7,100,100)</f>
        <v>3.8035735071896002</v>
      </c>
      <c r="G4374" s="3">
        <f ca="1">[1]!thsiFinD("ths_rsi_stock",$A4374,$A$1,7,100,100)</f>
        <v>47.613473016489998</v>
      </c>
      <c r="H4374" s="3">
        <f ca="1">[1]!thsiFinD("ths_adtm_stock",$A4374,$A$1,7,3,100,100,100)</f>
        <v>-0.39473684210526</v>
      </c>
      <c r="I4374" s="3">
        <f ca="1">[1]!thsiFinD("ths_bbiboll_stock",$A4374,$A$1,7,3,100,100,100)</f>
        <v>3.8338541666667001</v>
      </c>
      <c r="J4374" s="3">
        <f ca="1">[1]!thsiFinD("ths_dptb_stock",$A4374,$A$1,7,104,100,100)</f>
        <v>0.57142857142856995</v>
      </c>
      <c r="K4374" s="3">
        <f ca="1">[1]!thsiFinD("ths_srmi_stock",$A4374,$A$1,7,100,100)</f>
        <v>-8.4134615384615002E-2</v>
      </c>
      <c r="L4374" s="3">
        <f ca="1">[1]!thsiFinD("ths_atr_stock",$A4374,$A$1,7,101,100,100)</f>
        <v>0.17571428571429001</v>
      </c>
      <c r="M4374" s="3">
        <f ca="1">[1]!thsiFinD("ths_vol_w_stock",$A4374,$A$1)/1000000</f>
        <v>17.353629000000002</v>
      </c>
      <c r="N4374" s="3">
        <f ca="1">[1]!thsiFinD("ths_turnover_ratio_w_stock",$A4374,$A$1)</f>
        <v>6.0038433860823002</v>
      </c>
      <c r="O4374" s="3">
        <f ca="1">[1]!thsiFinD("ths_relative_chg_ratio_w_stock",$A4374,$A$1,104,100)</f>
        <v>-2.4914543664891</v>
      </c>
      <c r="P4374" s="3">
        <f ca="1">[1]!thsiFinD("ths_chg_ratio_w_stock",$A4374,$B$1,100)</f>
        <v>-6.8241469816273002</v>
      </c>
    </row>
    <row r="4375" spans="1:16" x14ac:dyDescent="0.25">
      <c r="A4375" s="2" t="s">
        <v>4373</v>
      </c>
      <c r="B4375" s="2" t="s">
        <v>9736</v>
      </c>
      <c r="C4375" s="3">
        <f ca="1">[1]!thsiFinD("ths_vol_ratio_stock",$A4375,$A$1,7,100)</f>
        <v>0.82406385436497998</v>
      </c>
      <c r="D4375" s="3">
        <f ca="1">[1]!thsiFinD("ths_cr_stock",$A4375,$A$1,7,100,100)</f>
        <v>-51.985773562536998</v>
      </c>
      <c r="E4375" s="3">
        <f ca="1">[1]!thsiFinD("ths_mfi_stock",$A4375,$A$1,7,100,100)</f>
        <v>43.976936965227999</v>
      </c>
      <c r="F4375" s="3">
        <f ca="1">[1]!thsiFinD("ths_expma_stock",$A4375,$A$1,7,100,100)</f>
        <v>16.095004275358001</v>
      </c>
      <c r="G4375" s="3">
        <f ca="1">[1]!thsiFinD("ths_rsi_stock",$A4375,$A$1,7,100,100)</f>
        <v>9.7665681767030001</v>
      </c>
      <c r="H4375" s="3">
        <f ca="1">[1]!thsiFinD("ths_adtm_stock",$A4375,$A$1,7,3,100,100,100)</f>
        <v>-9.9999999999997993E-2</v>
      </c>
      <c r="I4375" s="3">
        <f ca="1">[1]!thsiFinD("ths_bbiboll_stock",$A4375,$A$1,7,3,100,100,100)</f>
        <v>16.529895833333001</v>
      </c>
      <c r="J4375" s="3">
        <f ca="1">[1]!thsiFinD("ths_dptb_stock",$A4375,$A$1,7,104,100,100)</f>
        <v>0.71428571428570997</v>
      </c>
      <c r="K4375" s="3">
        <f ca="1">[1]!thsiFinD("ths_srmi_stock",$A4375,$A$1,7,100,100)</f>
        <v>-0.25667828106851998</v>
      </c>
      <c r="L4375" s="3">
        <f ca="1">[1]!thsiFinD("ths_atr_stock",$A4375,$A$1,7,101,100,100)</f>
        <v>0.93142857142857005</v>
      </c>
      <c r="M4375" s="3">
        <f ca="1">[1]!thsiFinD("ths_vol_w_stock",$A4375,$A$1)/1000000</f>
        <v>18.501996999999999</v>
      </c>
      <c r="N4375" s="3">
        <f ca="1">[1]!thsiFinD("ths_turnover_ratio_w_stock",$A4375,$A$1)</f>
        <v>3.8613469437846</v>
      </c>
      <c r="O4375" s="3">
        <f ca="1">[1]!thsiFinD("ths_relative_chg_ratio_w_stock",$A4375,$A$1,104,100)</f>
        <v>-25.013304997148001</v>
      </c>
      <c r="P4375" s="3">
        <f ca="1">[1]!thsiFinD("ths_chg_ratio_w_stock",$A4375,$B$1,100)</f>
        <v>-0.703125</v>
      </c>
    </row>
    <row r="4376" spans="1:16" x14ac:dyDescent="0.25">
      <c r="A4376" s="2" t="s">
        <v>4374</v>
      </c>
      <c r="B4376" s="2" t="s">
        <v>9737</v>
      </c>
      <c r="C4376" s="3">
        <f ca="1">[1]!thsiFinD("ths_vol_ratio_stock",$A4376,$A$1,7,100)</f>
        <v>1.0405810826966999</v>
      </c>
      <c r="D4376" s="3">
        <f ca="1">[1]!thsiFinD("ths_cr_stock",$A4376,$A$1,7,100,100)</f>
        <v>-8.8288288288289003</v>
      </c>
      <c r="E4376" s="3">
        <f ca="1">[1]!thsiFinD("ths_mfi_stock",$A4376,$A$1,7,100,100)</f>
        <v>0</v>
      </c>
      <c r="F4376" s="3">
        <f ca="1">[1]!thsiFinD("ths_expma_stock",$A4376,$A$1,7,100,100)</f>
        <v>29.467044509493</v>
      </c>
      <c r="G4376" s="3">
        <f ca="1">[1]!thsiFinD("ths_rsi_stock",$A4376,$A$1,7,100,100)</f>
        <v>8.9627099335554998</v>
      </c>
      <c r="H4376" s="3">
        <f ca="1">[1]!thsiFinD("ths_adtm_stock",$A4376,$A$1,7,3,100,100,100)</f>
        <v>-0.81090909090909002</v>
      </c>
      <c r="I4376" s="3">
        <f ca="1">[1]!thsiFinD("ths_bbiboll_stock",$A4376,$A$1,7,3,100,100,100)</f>
        <v>30.356145833332999</v>
      </c>
      <c r="J4376" s="3">
        <f ca="1">[1]!thsiFinD("ths_dptb_stock",$A4376,$A$1,7,104,100,100)</f>
        <v>0.57142857142856995</v>
      </c>
      <c r="K4376" s="3">
        <f ca="1">[1]!thsiFinD("ths_srmi_stock",$A4376,$A$1,7,100,100)</f>
        <v>-0.10850253807107001</v>
      </c>
      <c r="L4376" s="3">
        <f ca="1">[1]!thsiFinD("ths_atr_stock",$A4376,$A$1,7,101,100,100)</f>
        <v>0.81285714285713995</v>
      </c>
      <c r="M4376" s="3">
        <f ca="1">[1]!thsiFinD("ths_vol_w_stock",$A4376,$A$1)/1000000</f>
        <v>27.114884</v>
      </c>
      <c r="N4376" s="3">
        <f ca="1">[1]!thsiFinD("ths_turnover_ratio_w_stock",$A4376,$A$1)</f>
        <v>5.8230484467870003</v>
      </c>
      <c r="O4376" s="3">
        <f ca="1">[1]!thsiFinD("ths_relative_chg_ratio_w_stock",$A4376,$A$1,104,100)</f>
        <v>-7.1428065984864997</v>
      </c>
      <c r="P4376" s="3">
        <f ca="1">[1]!thsiFinD("ths_chg_ratio_w_stock",$A4376,$B$1,100)</f>
        <v>-3.2384341637011</v>
      </c>
    </row>
    <row r="4377" spans="1:16" x14ac:dyDescent="0.25">
      <c r="A4377" s="2" t="s">
        <v>4375</v>
      </c>
      <c r="B4377" s="2" t="s">
        <v>9738</v>
      </c>
      <c r="C4377" s="3">
        <f ca="1">[1]!thsiFinD("ths_vol_ratio_stock",$A4377,$A$1,7,100)</f>
        <v>0.56929815630161995</v>
      </c>
      <c r="D4377" s="3">
        <f ca="1">[1]!thsiFinD("ths_cr_stock",$A4377,$A$1,7,100,100)</f>
        <v>1.9607843137255001</v>
      </c>
      <c r="E4377" s="3">
        <f ca="1">[1]!thsiFinD("ths_mfi_stock",$A4377,$A$1,7,100,100)</f>
        <v>9.3215820229280997</v>
      </c>
      <c r="F4377" s="3">
        <f ca="1">[1]!thsiFinD("ths_expma_stock",$A4377,$A$1,7,100,100)</f>
        <v>29.765847881305</v>
      </c>
      <c r="G4377" s="3">
        <f ca="1">[1]!thsiFinD("ths_rsi_stock",$A4377,$A$1,7,100,100)</f>
        <v>12.918198866645</v>
      </c>
      <c r="H4377" s="3">
        <f ca="1">[1]!thsiFinD("ths_adtm_stock",$A4377,$A$1,7,3,100,100,100)</f>
        <v>-0.90796460176991001</v>
      </c>
      <c r="I4377" s="3">
        <f ca="1">[1]!thsiFinD("ths_bbiboll_stock",$A4377,$A$1,7,3,100,100,100)</f>
        <v>30.438958333333002</v>
      </c>
      <c r="J4377" s="3">
        <f ca="1">[1]!thsiFinD("ths_dptb_stock",$A4377,$A$1,7,104,100,100)</f>
        <v>0.71428571428570997</v>
      </c>
      <c r="K4377" s="3">
        <f ca="1">[1]!thsiFinD("ths_srmi_stock",$A4377,$A$1,7,100,100)</f>
        <v>-0.11283323000620001</v>
      </c>
      <c r="L4377" s="3">
        <f ca="1">[1]!thsiFinD("ths_atr_stock",$A4377,$A$1,7,101,100,100)</f>
        <v>1.04</v>
      </c>
      <c r="M4377" s="3">
        <f ca="1">[1]!thsiFinD("ths_vol_w_stock",$A4377,$A$1)/1000000</f>
        <v>29.606655</v>
      </c>
      <c r="N4377" s="3">
        <f ca="1">[1]!thsiFinD("ths_turnover_ratio_w_stock",$A4377,$A$1)</f>
        <v>5.0782163519710002</v>
      </c>
      <c r="O4377" s="3">
        <f ca="1">[1]!thsiFinD("ths_relative_chg_ratio_w_stock",$A4377,$A$1,104,100)</f>
        <v>-2.5018949063414002</v>
      </c>
      <c r="P4377" s="3">
        <f ca="1">[1]!thsiFinD("ths_chg_ratio_w_stock",$A4377,$B$1,100)</f>
        <v>-35.849056603774002</v>
      </c>
    </row>
    <row r="4378" spans="1:16" x14ac:dyDescent="0.25">
      <c r="A4378" s="2" t="s">
        <v>4376</v>
      </c>
      <c r="B4378" s="2" t="s">
        <v>9739</v>
      </c>
      <c r="C4378" s="3">
        <f ca="1">[1]!thsiFinD("ths_vol_ratio_stock",$A4378,$A$1,7,100)</f>
        <v>0.54708014728396004</v>
      </c>
      <c r="D4378" s="3">
        <f ca="1">[1]!thsiFinD("ths_cr_stock",$A4378,$A$1,7,100,100)</f>
        <v>16.766467065868</v>
      </c>
      <c r="E4378" s="3">
        <f ca="1">[1]!thsiFinD("ths_mfi_stock",$A4378,$A$1,7,100,100)</f>
        <v>18.74890851983</v>
      </c>
      <c r="F4378" s="3">
        <f ca="1">[1]!thsiFinD("ths_expma_stock",$A4378,$A$1,7,100,100)</f>
        <v>11.836136474322</v>
      </c>
      <c r="G4378" s="3">
        <f ca="1">[1]!thsiFinD("ths_rsi_stock",$A4378,$A$1,7,100,100)</f>
        <v>20.359523813788002</v>
      </c>
      <c r="H4378" s="3">
        <f ca="1">[1]!thsiFinD("ths_adtm_stock",$A4378,$A$1,7,3,100,100,100)</f>
        <v>-0.77419354838708998</v>
      </c>
      <c r="I4378" s="3">
        <f ca="1">[1]!thsiFinD("ths_bbiboll_stock",$A4378,$A$1,7,3,100,100,100)</f>
        <v>11.9809375</v>
      </c>
      <c r="J4378" s="3">
        <f ca="1">[1]!thsiFinD("ths_dptb_stock",$A4378,$A$1,7,104,100,100)</f>
        <v>0.85714285714285998</v>
      </c>
      <c r="K4378" s="3">
        <f ca="1">[1]!thsiFinD("ths_srmi_stock",$A4378,$A$1,7,100,100)</f>
        <v>-6.0358890701468E-2</v>
      </c>
      <c r="L4378" s="3">
        <f ca="1">[1]!thsiFinD("ths_atr_stock",$A4378,$A$1,7,101,100,100)</f>
        <v>0.27857142857143002</v>
      </c>
      <c r="M4378" s="3">
        <f ca="1">[1]!thsiFinD("ths_vol_w_stock",$A4378,$A$1)/1000000</f>
        <v>51.906728000000001</v>
      </c>
      <c r="N4378" s="3">
        <f ca="1">[1]!thsiFinD("ths_turnover_ratio_w_stock",$A4378,$A$1)</f>
        <v>2.3444717476616002</v>
      </c>
      <c r="O4378" s="3">
        <f ca="1">[1]!thsiFinD("ths_relative_chg_ratio_w_stock",$A4378,$A$1,104,100)</f>
        <v>-3.4182157771215</v>
      </c>
      <c r="P4378" s="3">
        <f ca="1">[1]!thsiFinD("ths_chg_ratio_w_stock",$A4378,$B$1,100)</f>
        <v>-4.6006944444444002</v>
      </c>
    </row>
    <row r="4379" spans="1:16" x14ac:dyDescent="0.25">
      <c r="A4379" s="2" t="s">
        <v>4377</v>
      </c>
      <c r="B4379" s="2" t="s">
        <v>9740</v>
      </c>
      <c r="C4379" s="3">
        <f ca="1">[1]!thsiFinD("ths_vol_ratio_stock",$A4379,$A$1,7,100)</f>
        <v>0.94642366679365997</v>
      </c>
      <c r="D4379" s="3">
        <f ca="1">[1]!thsiFinD("ths_cr_stock",$A4379,$A$1,7,100,100)</f>
        <v>25.172413793103999</v>
      </c>
      <c r="E4379" s="3">
        <f ca="1">[1]!thsiFinD("ths_mfi_stock",$A4379,$A$1,7,100,100)</f>
        <v>9.7499182953102004</v>
      </c>
      <c r="F4379" s="3">
        <f ca="1">[1]!thsiFinD("ths_expma_stock",$A4379,$A$1,7,100,100)</f>
        <v>14.947481715551</v>
      </c>
      <c r="G4379" s="3">
        <f ca="1">[1]!thsiFinD("ths_rsi_stock",$A4379,$A$1,7,100,100)</f>
        <v>28.251337180972001</v>
      </c>
      <c r="H4379" s="3">
        <f ca="1">[1]!thsiFinD("ths_adtm_stock",$A4379,$A$1,7,3,100,100,100)</f>
        <v>-4.3478260869580003E-2</v>
      </c>
      <c r="I4379" s="3">
        <f ca="1">[1]!thsiFinD("ths_bbiboll_stock",$A4379,$A$1,7,3,100,100,100)</f>
        <v>15.100833333333</v>
      </c>
      <c r="J4379" s="3">
        <f ca="1">[1]!thsiFinD("ths_dptb_stock",$A4379,$A$1,7,104,100,100)</f>
        <v>0.57142857142856995</v>
      </c>
      <c r="K4379" s="3">
        <f ca="1">[1]!thsiFinD("ths_srmi_stock",$A4379,$A$1,7,100,100)</f>
        <v>-2.6263952724884999E-2</v>
      </c>
      <c r="L4379" s="3">
        <f ca="1">[1]!thsiFinD("ths_atr_stock",$A4379,$A$1,7,101,100,100)</f>
        <v>0.17285714285713999</v>
      </c>
      <c r="M4379" s="3">
        <f ca="1">[1]!thsiFinD("ths_vol_w_stock",$A4379,$A$1)/1000000</f>
        <v>3.69875</v>
      </c>
      <c r="N4379" s="3">
        <f ca="1">[1]!thsiFinD("ths_turnover_ratio_w_stock",$A4379,$A$1)</f>
        <v>1.5411458333332999</v>
      </c>
      <c r="O4379" s="3">
        <f ca="1">[1]!thsiFinD("ths_relative_chg_ratio_w_stock",$A4379,$A$1,104,100)</f>
        <v>0.22904616922160001</v>
      </c>
      <c r="P4379" s="3">
        <f ca="1">[1]!thsiFinD("ths_chg_ratio_w_stock",$A4379,$B$1,100)</f>
        <v>1.5509103169252001</v>
      </c>
    </row>
    <row r="4380" spans="1:16" x14ac:dyDescent="0.25">
      <c r="A4380" s="2" t="s">
        <v>4378</v>
      </c>
      <c r="B4380" s="2" t="s">
        <v>9741</v>
      </c>
      <c r="C4380" s="3">
        <f ca="1">[1]!thsiFinD("ths_vol_ratio_stock",$A4380,$A$1,7,100)</f>
        <v>1.0679483794236999</v>
      </c>
      <c r="D4380" s="3">
        <f ca="1">[1]!thsiFinD("ths_cr_stock",$A4380,$A$1,7,100,100)</f>
        <v>88.823529411764994</v>
      </c>
      <c r="E4380" s="3">
        <f ca="1">[1]!thsiFinD("ths_mfi_stock",$A4380,$A$1,7,100,100)</f>
        <v>47.878761549343999</v>
      </c>
      <c r="F4380" s="3">
        <f ca="1">[1]!thsiFinD("ths_expma_stock",$A4380,$A$1,7,100,100)</f>
        <v>4.5167446466732004</v>
      </c>
      <c r="G4380" s="3">
        <f ca="1">[1]!thsiFinD("ths_rsi_stock",$A4380,$A$1,7,100,100)</f>
        <v>41.196068493993998</v>
      </c>
      <c r="H4380" s="3">
        <f ca="1">[1]!thsiFinD("ths_adtm_stock",$A4380,$A$1,7,3,100,100,100)</f>
        <v>0.12820512820513</v>
      </c>
      <c r="I4380" s="3">
        <f ca="1">[1]!thsiFinD("ths_bbiboll_stock",$A4380,$A$1,7,3,100,100,100)</f>
        <v>4.5667708333333001</v>
      </c>
      <c r="J4380" s="3">
        <f ca="1">[1]!thsiFinD("ths_dptb_stock",$A4380,$A$1,7,104,100,100)</f>
        <v>0.71428571428570997</v>
      </c>
      <c r="K4380" s="3">
        <f ca="1">[1]!thsiFinD("ths_srmi_stock",$A4380,$A$1,7,100,100)</f>
        <v>-1.7582417582417999E-2</v>
      </c>
      <c r="L4380" s="3">
        <f ca="1">[1]!thsiFinD("ths_atr_stock",$A4380,$A$1,7,101,100,100)</f>
        <v>0.15285714285714</v>
      </c>
      <c r="M4380" s="3">
        <f ca="1">[1]!thsiFinD("ths_vol_w_stock",$A4380,$A$1)/1000000</f>
        <v>27.166160000000001</v>
      </c>
      <c r="N4380" s="3">
        <f ca="1">[1]!thsiFinD("ths_turnover_ratio_w_stock",$A4380,$A$1)</f>
        <v>6.0267515021931999</v>
      </c>
      <c r="O4380" s="3">
        <f ca="1">[1]!thsiFinD("ths_relative_chg_ratio_w_stock",$A4380,$A$1,104,100)</f>
        <v>0.19022973112423</v>
      </c>
      <c r="P4380" s="3">
        <f ca="1">[1]!thsiFinD("ths_chg_ratio_w_stock",$A4380,$B$1,100)</f>
        <v>16.554809843400001</v>
      </c>
    </row>
    <row r="4381" spans="1:16" x14ac:dyDescent="0.25">
      <c r="A4381" s="2" t="s">
        <v>4379</v>
      </c>
      <c r="B4381" s="2" t="s">
        <v>9742</v>
      </c>
      <c r="C4381" s="3">
        <f ca="1">[1]!thsiFinD("ths_vol_ratio_stock",$A4381,$A$1,7,100)</f>
        <v>0.66468965040080996</v>
      </c>
      <c r="D4381" s="3">
        <f ca="1">[1]!thsiFinD("ths_cr_stock",$A4381,$A$1,7,100,100)</f>
        <v>32.258064516128997</v>
      </c>
      <c r="E4381" s="3">
        <f ca="1">[1]!thsiFinD("ths_mfi_stock",$A4381,$A$1,7,100,100)</f>
        <v>45.798159053124998</v>
      </c>
      <c r="F4381" s="3">
        <f ca="1">[1]!thsiFinD("ths_expma_stock",$A4381,$A$1,7,100,100)</f>
        <v>21.247622844799</v>
      </c>
      <c r="G4381" s="3">
        <f ca="1">[1]!thsiFinD("ths_rsi_stock",$A4381,$A$1,7,100,100)</f>
        <v>29.459756552565999</v>
      </c>
      <c r="H4381" s="3">
        <f ca="1">[1]!thsiFinD("ths_adtm_stock",$A4381,$A$1,7,3,100,100,100)</f>
        <v>0.26732673267327001</v>
      </c>
      <c r="I4381" s="3">
        <f ca="1">[1]!thsiFinD("ths_bbiboll_stock",$A4381,$A$1,7,3,100,100,100)</f>
        <v>21.394270833333</v>
      </c>
      <c r="J4381" s="3">
        <f ca="1">[1]!thsiFinD("ths_dptb_stock",$A4381,$A$1,7,104,100,100)</f>
        <v>0.57142857142856995</v>
      </c>
      <c r="K4381" s="3">
        <f ca="1">[1]!thsiFinD("ths_srmi_stock",$A4381,$A$1,7,100,100)</f>
        <v>-4.8120989917506997E-2</v>
      </c>
      <c r="L4381" s="3">
        <f ca="1">[1]!thsiFinD("ths_atr_stock",$A4381,$A$1,7,101,100,100)</f>
        <v>0.41142857142856998</v>
      </c>
      <c r="M4381" s="3">
        <f ca="1">[1]!thsiFinD("ths_vol_w_stock",$A4381,$A$1)/1000000</f>
        <v>20.765588999999999</v>
      </c>
      <c r="N4381" s="3">
        <f ca="1">[1]!thsiFinD("ths_turnover_ratio_w_stock",$A4381,$A$1)</f>
        <v>4.0008505491867004</v>
      </c>
      <c r="O4381" s="3">
        <f ca="1">[1]!thsiFinD("ths_relative_chg_ratio_w_stock",$A4381,$A$1,104,100)</f>
        <v>-4.1655692062843999</v>
      </c>
      <c r="P4381" s="3">
        <f ca="1">[1]!thsiFinD("ths_chg_ratio_w_stock",$A4381,$B$1,100)</f>
        <v>3.5628310062590001</v>
      </c>
    </row>
    <row r="4382" spans="1:16" x14ac:dyDescent="0.25">
      <c r="A4382" s="2" t="s">
        <v>4380</v>
      </c>
      <c r="B4382" s="2" t="s">
        <v>9743</v>
      </c>
      <c r="C4382" s="3">
        <f ca="1">[1]!thsiFinD("ths_vol_ratio_stock",$A4382,$A$1,7,100)</f>
        <v>0.98867000462817001</v>
      </c>
      <c r="D4382" s="3">
        <f ca="1">[1]!thsiFinD("ths_cr_stock",$A4382,$A$1,7,100,100)</f>
        <v>86.885245901640005</v>
      </c>
      <c r="E4382" s="3">
        <f ca="1">[1]!thsiFinD("ths_mfi_stock",$A4382,$A$1,7,100,100)</f>
        <v>26.824640015423</v>
      </c>
      <c r="F4382" s="3">
        <f ca="1">[1]!thsiFinD("ths_expma_stock",$A4382,$A$1,7,100,100)</f>
        <v>7.4403975734600003</v>
      </c>
      <c r="G4382" s="3">
        <f ca="1">[1]!thsiFinD("ths_rsi_stock",$A4382,$A$1,7,100,100)</f>
        <v>52.861224159743003</v>
      </c>
      <c r="H4382" s="3">
        <f ca="1">[1]!thsiFinD("ths_adtm_stock",$A4382,$A$1,7,3,100,100,100)</f>
        <v>0.16666666666666</v>
      </c>
      <c r="I4382" s="3">
        <f ca="1">[1]!thsiFinD("ths_bbiboll_stock",$A4382,$A$1,7,3,100,100,100)</f>
        <v>7.4714583333332998</v>
      </c>
      <c r="J4382" s="3">
        <f ca="1">[1]!thsiFinD("ths_dptb_stock",$A4382,$A$1,7,104,100,100)</f>
        <v>0.28571428571428997</v>
      </c>
      <c r="K4382" s="3">
        <f ca="1">[1]!thsiFinD("ths_srmi_stock",$A4382,$A$1,7,100,100)</f>
        <v>5.3333333333333002E-3</v>
      </c>
      <c r="L4382" s="3">
        <f ca="1">[1]!thsiFinD("ths_atr_stock",$A4382,$A$1,7,101,100,100)</f>
        <v>0.16428571428571001</v>
      </c>
      <c r="M4382" s="3">
        <f ca="1">[1]!thsiFinD("ths_vol_w_stock",$A4382,$A$1)/1000000</f>
        <v>10.838387000000001</v>
      </c>
      <c r="N4382" s="3">
        <f ca="1">[1]!thsiFinD("ths_turnover_ratio_w_stock",$A4382,$A$1)</f>
        <v>1.5128011029871999</v>
      </c>
      <c r="O4382" s="3">
        <f ca="1">[1]!thsiFinD("ths_relative_chg_ratio_w_stock",$A4382,$A$1,104,100)</f>
        <v>2.9224406815522999</v>
      </c>
      <c r="P4382" s="3">
        <f ca="1">[1]!thsiFinD("ths_chg_ratio_w_stock",$A4382,$B$1,100)</f>
        <v>3.2</v>
      </c>
    </row>
    <row r="4383" spans="1:16" x14ac:dyDescent="0.25">
      <c r="A4383" s="2" t="s">
        <v>4381</v>
      </c>
      <c r="B4383" s="2" t="s">
        <v>9744</v>
      </c>
      <c r="C4383" s="3">
        <f ca="1">[1]!thsiFinD("ths_vol_ratio_stock",$A4383,$A$1,7,100)</f>
        <v>0.67303289290817003</v>
      </c>
      <c r="D4383" s="3">
        <f ca="1">[1]!thsiFinD("ths_cr_stock",$A4383,$A$1,7,100,100)</f>
        <v>27.184466019416998</v>
      </c>
      <c r="E4383" s="3">
        <f ca="1">[1]!thsiFinD("ths_mfi_stock",$A4383,$A$1,7,100,100)</f>
        <v>34.537487717114999</v>
      </c>
      <c r="F4383" s="3">
        <f ca="1">[1]!thsiFinD("ths_expma_stock",$A4383,$A$1,7,100,100)</f>
        <v>9.4508085155532999</v>
      </c>
      <c r="G4383" s="3">
        <f ca="1">[1]!thsiFinD("ths_rsi_stock",$A4383,$A$1,7,100,100)</f>
        <v>32.861907161685998</v>
      </c>
      <c r="H4383" s="3">
        <f ca="1">[1]!thsiFinD("ths_adtm_stock",$A4383,$A$1,7,3,100,100,100)</f>
        <v>-0.42519685039369998</v>
      </c>
      <c r="I4383" s="3">
        <f ca="1">[1]!thsiFinD("ths_bbiboll_stock",$A4383,$A$1,7,3,100,100,100)</f>
        <v>9.5340624999999992</v>
      </c>
      <c r="J4383" s="3">
        <f ca="1">[1]!thsiFinD("ths_dptb_stock",$A4383,$A$1,7,104,100,100)</f>
        <v>0.71428571428570997</v>
      </c>
      <c r="K4383" s="3">
        <f ca="1">[1]!thsiFinD("ths_srmi_stock",$A4383,$A$1,7,100,100)</f>
        <v>-8.9159067882472007E-2</v>
      </c>
      <c r="L4383" s="3">
        <f ca="1">[1]!thsiFinD("ths_atr_stock",$A4383,$A$1,7,101,100,100)</f>
        <v>0.38</v>
      </c>
      <c r="M4383" s="3">
        <f ca="1">[1]!thsiFinD("ths_vol_w_stock",$A4383,$A$1)/1000000</f>
        <v>130.55160599999999</v>
      </c>
      <c r="N4383" s="3">
        <f ca="1">[1]!thsiFinD("ths_turnover_ratio_w_stock",$A4383,$A$1)</f>
        <v>29.735468915197</v>
      </c>
      <c r="O4383" s="3">
        <f ca="1">[1]!thsiFinD("ths_relative_chg_ratio_w_stock",$A4383,$A$1,104,100)</f>
        <v>-3.9722794774511998</v>
      </c>
      <c r="P4383" s="3">
        <f ca="1">[1]!thsiFinD("ths_chg_ratio_w_stock",$A4383,$B$1,100)</f>
        <v>0.77864293659621997</v>
      </c>
    </row>
    <row r="4384" spans="1:16" x14ac:dyDescent="0.25">
      <c r="A4384" s="2" t="s">
        <v>4382</v>
      </c>
      <c r="B4384" s="2" t="s">
        <v>9745</v>
      </c>
      <c r="C4384" s="3">
        <f ca="1">[1]!thsiFinD("ths_vol_ratio_stock",$A4384,$A$1,7,100)</f>
        <v>1.0362186711965</v>
      </c>
      <c r="D4384" s="3">
        <f ca="1">[1]!thsiFinD("ths_cr_stock",$A4384,$A$1,7,100,100)</f>
        <v>89.523809523810002</v>
      </c>
      <c r="E4384" s="3">
        <f ca="1">[1]!thsiFinD("ths_mfi_stock",$A4384,$A$1,7,100,100)</f>
        <v>49.115932064623998</v>
      </c>
      <c r="F4384" s="3">
        <f ca="1">[1]!thsiFinD("ths_expma_stock",$A4384,$A$1,7,100,100)</f>
        <v>59.535876903555</v>
      </c>
      <c r="G4384" s="3">
        <f ca="1">[1]!thsiFinD("ths_rsi_stock",$A4384,$A$1,7,100,100)</f>
        <v>61.790270153740998</v>
      </c>
      <c r="H4384" s="3">
        <f ca="1">[1]!thsiFinD("ths_adtm_stock",$A4384,$A$1,7,3,100,100,100)</f>
        <v>-0.52311435523114003</v>
      </c>
      <c r="I4384" s="3">
        <f ca="1">[1]!thsiFinD("ths_bbiboll_stock",$A4384,$A$1,7,3,100,100,100)</f>
        <v>58.947708333332997</v>
      </c>
      <c r="J4384" s="3">
        <f ca="1">[1]!thsiFinD("ths_dptb_stock",$A4384,$A$1,7,104,100,100)</f>
        <v>0.42857142857142999</v>
      </c>
      <c r="K4384" s="3">
        <f ca="1">[1]!thsiFinD("ths_srmi_stock",$A4384,$A$1,7,100,100)</f>
        <v>1.5690201969620999E-2</v>
      </c>
      <c r="L4384" s="3">
        <f ca="1">[1]!thsiFinD("ths_atr_stock",$A4384,$A$1,7,101,100,100)</f>
        <v>1.7057142857142999</v>
      </c>
      <c r="M4384" s="3">
        <f ca="1">[1]!thsiFinD("ths_vol_w_stock",$A4384,$A$1)/1000000</f>
        <v>22.45731</v>
      </c>
      <c r="N4384" s="3">
        <f ca="1">[1]!thsiFinD("ths_turnover_ratio_w_stock",$A4384,$A$1)</f>
        <v>5.3729722435755001</v>
      </c>
      <c r="O4384" s="3">
        <f ca="1">[1]!thsiFinD("ths_relative_chg_ratio_w_stock",$A4384,$A$1,104,100)</f>
        <v>1.7323003643904999</v>
      </c>
      <c r="P4384" s="3">
        <f ca="1">[1]!thsiFinD("ths_chg_ratio_w_stock",$A4384,$B$1,100)</f>
        <v>-1.2351861125021</v>
      </c>
    </row>
    <row r="4385" spans="1:16" x14ac:dyDescent="0.25">
      <c r="A4385" s="2" t="s">
        <v>4383</v>
      </c>
      <c r="B4385" s="2" t="s">
        <v>9746</v>
      </c>
      <c r="C4385" s="3">
        <f ca="1">[1]!thsiFinD("ths_vol_ratio_stock",$A4385,$A$1,7,100)</f>
        <v>0.53520860864639996</v>
      </c>
      <c r="D4385" s="3">
        <f ca="1">[1]!thsiFinD("ths_cr_stock",$A4385,$A$1,7,100,100)</f>
        <v>139.68253968254001</v>
      </c>
      <c r="E4385" s="3">
        <f ca="1">[1]!thsiFinD("ths_mfi_stock",$A4385,$A$1,7,100,100)</f>
        <v>72.094796190568999</v>
      </c>
      <c r="F4385" s="3">
        <f ca="1">[1]!thsiFinD("ths_expma_stock",$A4385,$A$1,7,100,100)</f>
        <v>17.004889651016999</v>
      </c>
      <c r="G4385" s="3">
        <f ca="1">[1]!thsiFinD("ths_rsi_stock",$A4385,$A$1,7,100,100)</f>
        <v>45.735637145600002</v>
      </c>
      <c r="H4385" s="3">
        <f ca="1">[1]!thsiFinD("ths_adtm_stock",$A4385,$A$1,7,3,100,100,100)</f>
        <v>0.49809885931559</v>
      </c>
      <c r="I4385" s="3">
        <f ca="1">[1]!thsiFinD("ths_bbiboll_stock",$A4385,$A$1,7,3,100,100,100)</f>
        <v>17.060625000000002</v>
      </c>
      <c r="J4385" s="3">
        <f ca="1">[1]!thsiFinD("ths_dptb_stock",$A4385,$A$1,7,104,100,100)</f>
        <v>0.71428571428570997</v>
      </c>
      <c r="K4385" s="3">
        <f ca="1">[1]!thsiFinD("ths_srmi_stock",$A4385,$A$1,7,100,100)</f>
        <v>1.0113027959548E-2</v>
      </c>
      <c r="L4385" s="3">
        <f ca="1">[1]!thsiFinD("ths_atr_stock",$A4385,$A$1,7,101,100,100)</f>
        <v>0.87571428571429</v>
      </c>
      <c r="M4385" s="3">
        <f ca="1">[1]!thsiFinD("ths_vol_w_stock",$A4385,$A$1)/1000000</f>
        <v>7.2545400000000004</v>
      </c>
      <c r="N4385" s="3">
        <f ca="1">[1]!thsiFinD("ths_turnover_ratio_w_stock",$A4385,$A$1)</f>
        <v>6.7121946706143998</v>
      </c>
      <c r="O4385" s="3">
        <f ca="1">[1]!thsiFinD("ths_relative_chg_ratio_w_stock",$A4385,$A$1,104,100)</f>
        <v>-0.45693618644196998</v>
      </c>
      <c r="P4385" s="3">
        <f ca="1">[1]!thsiFinD("ths_chg_ratio_w_stock",$A4385,$B$1,100)</f>
        <v>2.498512790006</v>
      </c>
    </row>
    <row r="4386" spans="1:16" x14ac:dyDescent="0.25">
      <c r="A4386" s="2" t="s">
        <v>4384</v>
      </c>
      <c r="B4386" s="2" t="s">
        <v>9747</v>
      </c>
      <c r="C4386" s="3">
        <f ca="1">[1]!thsiFinD("ths_vol_ratio_stock",$A4386,$A$1,7,100)</f>
        <v>0.73581201928108997</v>
      </c>
      <c r="D4386" s="3">
        <f ca="1">[1]!thsiFinD("ths_cr_stock",$A4386,$A$1,7,100,100)</f>
        <v>23.466476462197001</v>
      </c>
      <c r="E4386" s="3">
        <f ca="1">[1]!thsiFinD("ths_mfi_stock",$A4386,$A$1,7,100,100)</f>
        <v>10.487726095058999</v>
      </c>
      <c r="F4386" s="3">
        <f ca="1">[1]!thsiFinD("ths_expma_stock",$A4386,$A$1,7,100,100)</f>
        <v>24.984937315863998</v>
      </c>
      <c r="G4386" s="3">
        <f ca="1">[1]!thsiFinD("ths_rsi_stock",$A4386,$A$1,7,100,100)</f>
        <v>25.914092272204002</v>
      </c>
      <c r="H4386" s="3">
        <f ca="1">[1]!thsiFinD("ths_adtm_stock",$A4386,$A$1,7,3,100,100,100)</f>
        <v>-0.96641791044776004</v>
      </c>
      <c r="I4386" s="3">
        <f ca="1">[1]!thsiFinD("ths_bbiboll_stock",$A4386,$A$1,7,3,100,100,100)</f>
        <v>25.340104166667</v>
      </c>
      <c r="J4386" s="3">
        <f ca="1">[1]!thsiFinD("ths_dptb_stock",$A4386,$A$1,7,104,100,100)</f>
        <v>0.42857142857142999</v>
      </c>
      <c r="K4386" s="3">
        <f ca="1">[1]!thsiFinD("ths_srmi_stock",$A4386,$A$1,7,100,100)</f>
        <v>-7.2900763358779E-2</v>
      </c>
      <c r="L4386" s="3">
        <f ca="1">[1]!thsiFinD("ths_atr_stock",$A4386,$A$1,7,101,100,100)</f>
        <v>0.85285714285713998</v>
      </c>
      <c r="M4386" s="3">
        <f ca="1">[1]!thsiFinD("ths_vol_w_stock",$A4386,$A$1)/1000000</f>
        <v>15.532635000000001</v>
      </c>
      <c r="N4386" s="3">
        <f ca="1">[1]!thsiFinD("ths_turnover_ratio_w_stock",$A4386,$A$1)</f>
        <v>7.6959506907717996</v>
      </c>
      <c r="O4386" s="3">
        <f ca="1">[1]!thsiFinD("ths_relative_chg_ratio_w_stock",$A4386,$A$1,104,100)</f>
        <v>-6.2054796151677998</v>
      </c>
      <c r="P4386" s="3">
        <f ca="1">[1]!thsiFinD("ths_chg_ratio_w_stock",$A4386,$B$1,100)</f>
        <v>-3.3758748456154999</v>
      </c>
    </row>
    <row r="4387" spans="1:16" x14ac:dyDescent="0.25">
      <c r="A4387" s="2" t="s">
        <v>4385</v>
      </c>
      <c r="B4387" s="2" t="s">
        <v>9748</v>
      </c>
      <c r="C4387" s="3">
        <f ca="1">[1]!thsiFinD("ths_vol_ratio_stock",$A4387,$A$1,7,100)</f>
        <v>0.53357728232771995</v>
      </c>
      <c r="D4387" s="3">
        <f ca="1">[1]!thsiFinD("ths_cr_stock",$A4387,$A$1,7,100,100)</f>
        <v>73.958333333333002</v>
      </c>
      <c r="E4387" s="3">
        <f ca="1">[1]!thsiFinD("ths_mfi_stock",$A4387,$A$1,7,100,100)</f>
        <v>45.655000958099002</v>
      </c>
      <c r="F4387" s="3">
        <f ca="1">[1]!thsiFinD("ths_expma_stock",$A4387,$A$1,7,100,100)</f>
        <v>18.270118680143</v>
      </c>
      <c r="G4387" s="3">
        <f ca="1">[1]!thsiFinD("ths_rsi_stock",$A4387,$A$1,7,100,100)</f>
        <v>32.423998576484998</v>
      </c>
      <c r="H4387" s="3">
        <f ca="1">[1]!thsiFinD("ths_adtm_stock",$A4387,$A$1,7,3,100,100,100)</f>
        <v>0.70707070707069997</v>
      </c>
      <c r="I4387" s="3">
        <f ca="1">[1]!thsiFinD("ths_bbiboll_stock",$A4387,$A$1,7,3,100,100,100)</f>
        <v>18.5746875</v>
      </c>
      <c r="J4387" s="3">
        <f ca="1">[1]!thsiFinD("ths_dptb_stock",$A4387,$A$1,7,104,100,100)</f>
        <v>0.57142857142856995</v>
      </c>
      <c r="K4387" s="3">
        <f ca="1">[1]!thsiFinD("ths_srmi_stock",$A4387,$A$1,7,100,100)</f>
        <v>-1.5325670498084001E-2</v>
      </c>
      <c r="L4387" s="3">
        <f ca="1">[1]!thsiFinD("ths_atr_stock",$A4387,$A$1,7,101,100,100)</f>
        <v>0.48428571428570999</v>
      </c>
      <c r="M4387" s="3">
        <f ca="1">[1]!thsiFinD("ths_vol_w_stock",$A4387,$A$1)/1000000</f>
        <v>14.442277000000001</v>
      </c>
      <c r="N4387" s="3">
        <f ca="1">[1]!thsiFinD("ths_turnover_ratio_w_stock",$A4387,$A$1)</f>
        <v>6.9960178056622002</v>
      </c>
      <c r="O4387" s="3">
        <f ca="1">[1]!thsiFinD("ths_relative_chg_ratio_w_stock",$A4387,$A$1,104,100)</f>
        <v>-1.0909874071507</v>
      </c>
      <c r="P4387" s="3">
        <f ca="1">[1]!thsiFinD("ths_chg_ratio_w_stock",$A4387,$B$1,100)</f>
        <v>-2.4458032240133001</v>
      </c>
    </row>
    <row r="4388" spans="1:16" x14ac:dyDescent="0.25">
      <c r="A4388" s="2" t="s">
        <v>4386</v>
      </c>
      <c r="B4388" s="2" t="s">
        <v>9749</v>
      </c>
      <c r="C4388" s="3">
        <f ca="1">[1]!thsiFinD("ths_vol_ratio_stock",$A4388,$A$1,7,100)</f>
        <v>0.66757208944215995</v>
      </c>
      <c r="D4388" s="3">
        <f ca="1">[1]!thsiFinD("ths_cr_stock",$A4388,$A$1,7,100,100)</f>
        <v>53.932584269663003</v>
      </c>
      <c r="E4388" s="3">
        <f ca="1">[1]!thsiFinD("ths_mfi_stock",$A4388,$A$1,7,100,100)</f>
        <v>25.835924870614999</v>
      </c>
      <c r="F4388" s="3">
        <f ca="1">[1]!thsiFinD("ths_expma_stock",$A4388,$A$1,7,100,100)</f>
        <v>7.7014432838772997</v>
      </c>
      <c r="G4388" s="3">
        <f ca="1">[1]!thsiFinD("ths_rsi_stock",$A4388,$A$1,7,100,100)</f>
        <v>26.41004336792</v>
      </c>
      <c r="H4388" s="3">
        <f ca="1">[1]!thsiFinD("ths_adtm_stock",$A4388,$A$1,7,3,100,100,100)</f>
        <v>-0.69491525423728995</v>
      </c>
      <c r="I4388" s="3">
        <f ca="1">[1]!thsiFinD("ths_bbiboll_stock",$A4388,$A$1,7,3,100,100,100)</f>
        <v>7.8143750000000001</v>
      </c>
      <c r="J4388" s="3">
        <f ca="1">[1]!thsiFinD("ths_dptb_stock",$A4388,$A$1,7,104,100,100)</f>
        <v>0.42857142857142999</v>
      </c>
      <c r="K4388" s="3">
        <f ca="1">[1]!thsiFinD("ths_srmi_stock",$A4388,$A$1,7,100,100)</f>
        <v>-4.0712468193383998E-2</v>
      </c>
      <c r="L4388" s="3">
        <f ca="1">[1]!thsiFinD("ths_atr_stock",$A4388,$A$1,7,101,100,100)</f>
        <v>0.19571428571429</v>
      </c>
      <c r="M4388" s="3">
        <f ca="1">[1]!thsiFinD("ths_vol_w_stock",$A4388,$A$1)/1000000</f>
        <v>3.3874650000000002</v>
      </c>
      <c r="N4388" s="3">
        <f ca="1">[1]!thsiFinD("ths_turnover_ratio_w_stock",$A4388,$A$1)</f>
        <v>1.0882241824473999</v>
      </c>
      <c r="O4388" s="3">
        <f ca="1">[1]!thsiFinD("ths_relative_chg_ratio_w_stock",$A4388,$A$1,104,100)</f>
        <v>-3.6216083654954998</v>
      </c>
      <c r="P4388" s="3">
        <f ca="1">[1]!thsiFinD("ths_chg_ratio_w_stock",$A4388,$B$1,100)</f>
        <v>-2.5198938992042001</v>
      </c>
    </row>
    <row r="4389" spans="1:16" x14ac:dyDescent="0.25">
      <c r="A4389" s="2" t="s">
        <v>4387</v>
      </c>
      <c r="B4389" s="2" t="s">
        <v>9750</v>
      </c>
      <c r="C4389" s="3">
        <f ca="1">[1]!thsiFinD("ths_vol_ratio_stock",$A4389,$A$1,7,100)</f>
        <v>0.87597188277437998</v>
      </c>
      <c r="D4389" s="3">
        <f ca="1">[1]!thsiFinD("ths_cr_stock",$A4389,$A$1,7,100,100)</f>
        <v>14.180749448934</v>
      </c>
      <c r="E4389" s="3">
        <f ca="1">[1]!thsiFinD("ths_mfi_stock",$A4389,$A$1,7,100,100)</f>
        <v>0</v>
      </c>
      <c r="F4389" s="3">
        <f ca="1">[1]!thsiFinD("ths_expma_stock",$A4389,$A$1,7,100,100)</f>
        <v>33.263669794587003</v>
      </c>
      <c r="G4389" s="3">
        <f ca="1">[1]!thsiFinD("ths_rsi_stock",$A4389,$A$1,7,100,100)</f>
        <v>15.530223434869001</v>
      </c>
      <c r="H4389" s="3">
        <f ca="1">[1]!thsiFinD("ths_adtm_stock",$A4389,$A$1,7,3,100,100,100)</f>
        <v>-0.48333333333334</v>
      </c>
      <c r="I4389" s="3">
        <f ca="1">[1]!thsiFinD("ths_bbiboll_stock",$A4389,$A$1,7,3,100,100,100)</f>
        <v>33.881041666667002</v>
      </c>
      <c r="J4389" s="3">
        <f ca="1">[1]!thsiFinD("ths_dptb_stock",$A4389,$A$1,7,104,100,100)</f>
        <v>0.85714285714285998</v>
      </c>
      <c r="K4389" s="3">
        <f ca="1">[1]!thsiFinD("ths_srmi_stock",$A4389,$A$1,7,100,100)</f>
        <v>-7.0540618675918002E-2</v>
      </c>
      <c r="L4389" s="3">
        <f ca="1">[1]!thsiFinD("ths_atr_stock",$A4389,$A$1,7,101,100,100)</f>
        <v>0.74</v>
      </c>
      <c r="M4389" s="3">
        <f ca="1">[1]!thsiFinD("ths_vol_w_stock",$A4389,$A$1)/1000000</f>
        <v>12.160511</v>
      </c>
      <c r="N4389" s="3">
        <f ca="1">[1]!thsiFinD("ths_turnover_ratio_w_stock",$A4389,$A$1)</f>
        <v>1.3163170494365</v>
      </c>
      <c r="O4389" s="3">
        <f ca="1">[1]!thsiFinD("ths_relative_chg_ratio_w_stock",$A4389,$A$1,104,100)</f>
        <v>-4.4220506519241001</v>
      </c>
      <c r="P4389" s="3">
        <f ca="1">[1]!thsiFinD("ths_chg_ratio_w_stock",$A4389,$B$1,100)</f>
        <v>-2.7060653188180002</v>
      </c>
    </row>
    <row r="4390" spans="1:16" x14ac:dyDescent="0.25">
      <c r="A4390" s="2" t="s">
        <v>4388</v>
      </c>
      <c r="B4390" s="2" t="s">
        <v>9751</v>
      </c>
      <c r="C4390" s="3">
        <f ca="1">[1]!thsiFinD("ths_vol_ratio_stock",$A4390,$A$1,7,100)</f>
        <v>1.2885215835938</v>
      </c>
      <c r="D4390" s="3">
        <f ca="1">[1]!thsiFinD("ths_cr_stock",$A4390,$A$1,7,100,100)</f>
        <v>149.05660377359001</v>
      </c>
      <c r="E4390" s="3">
        <f ca="1">[1]!thsiFinD("ths_mfi_stock",$A4390,$A$1,7,100,100)</f>
        <v>59.868968118444997</v>
      </c>
      <c r="F4390" s="3">
        <f ca="1">[1]!thsiFinD("ths_expma_stock",$A4390,$A$1,7,100,100)</f>
        <v>5.0841735245826003</v>
      </c>
      <c r="G4390" s="3">
        <f ca="1">[1]!thsiFinD("ths_rsi_stock",$A4390,$A$1,7,100,100)</f>
        <v>59.554116086743001</v>
      </c>
      <c r="H4390" s="3">
        <f ca="1">[1]!thsiFinD("ths_adtm_stock",$A4390,$A$1,7,3,100,100,100)</f>
        <v>0.81818181818182001</v>
      </c>
      <c r="I4390" s="3">
        <f ca="1">[1]!thsiFinD("ths_bbiboll_stock",$A4390,$A$1,7,3,100,100,100)</f>
        <v>5.1178125000000003</v>
      </c>
      <c r="J4390" s="3">
        <f ca="1">[1]!thsiFinD("ths_dptb_stock",$A4390,$A$1,7,104,100,100)</f>
        <v>0.57142857142856995</v>
      </c>
      <c r="K4390" s="3">
        <f ca="1">[1]!thsiFinD("ths_srmi_stock",$A4390,$A$1,7,100,100)</f>
        <v>7.2490706319703002E-2</v>
      </c>
      <c r="L4390" s="3">
        <f ca="1">[1]!thsiFinD("ths_atr_stock",$A4390,$A$1,7,101,100,100)</f>
        <v>0.32142857142857001</v>
      </c>
      <c r="M4390" s="3">
        <f ca="1">[1]!thsiFinD("ths_vol_w_stock",$A4390,$A$1)/1000000</f>
        <v>94.958119999999994</v>
      </c>
      <c r="N4390" s="3">
        <f ca="1">[1]!thsiFinD("ths_turnover_ratio_w_stock",$A4390,$A$1)</f>
        <v>27.889990020966</v>
      </c>
      <c r="O4390" s="3">
        <f ca="1">[1]!thsiFinD("ths_relative_chg_ratio_w_stock",$A4390,$A$1,104,100)</f>
        <v>11.092342788737</v>
      </c>
      <c r="P4390" s="3">
        <f ca="1">[1]!thsiFinD("ths_chg_ratio_w_stock",$A4390,$B$1,100)</f>
        <v>2.6022304832713998</v>
      </c>
    </row>
    <row r="4391" spans="1:16" x14ac:dyDescent="0.25">
      <c r="A4391" s="2" t="s">
        <v>4389</v>
      </c>
      <c r="B4391" s="2" t="s">
        <v>9752</v>
      </c>
      <c r="C4391" s="3">
        <f ca="1">[1]!thsiFinD("ths_vol_ratio_stock",$A4391,$A$1,7,100)</f>
        <v>0.77538809186707003</v>
      </c>
      <c r="D4391" s="3">
        <f ca="1">[1]!thsiFinD("ths_cr_stock",$A4391,$A$1,7,100,100)</f>
        <v>38.289962825278998</v>
      </c>
      <c r="E4391" s="3">
        <f ca="1">[1]!thsiFinD("ths_mfi_stock",$A4391,$A$1,7,100,100)</f>
        <v>39.303569160397998</v>
      </c>
      <c r="F4391" s="3">
        <f ca="1">[1]!thsiFinD("ths_expma_stock",$A4391,$A$1,7,100,100)</f>
        <v>7.6486559629566004</v>
      </c>
      <c r="G4391" s="3">
        <f ca="1">[1]!thsiFinD("ths_rsi_stock",$A4391,$A$1,7,100,100)</f>
        <v>22.355803248409</v>
      </c>
      <c r="H4391" s="3">
        <f ca="1">[1]!thsiFinD("ths_adtm_stock",$A4391,$A$1,7,3,100,100,100)</f>
        <v>-0.27906976744186002</v>
      </c>
      <c r="I4391" s="3">
        <f ca="1">[1]!thsiFinD("ths_bbiboll_stock",$A4391,$A$1,7,3,100,100,100)</f>
        <v>7.7476041666666999</v>
      </c>
      <c r="J4391" s="3">
        <f ca="1">[1]!thsiFinD("ths_dptb_stock",$A4391,$A$1,7,104,100,100)</f>
        <v>0.42857142857142999</v>
      </c>
      <c r="K4391" s="3">
        <f ca="1">[1]!thsiFinD("ths_srmi_stock",$A4391,$A$1,7,100,100)</f>
        <v>-5.2229299363057001E-2</v>
      </c>
      <c r="L4391" s="3">
        <f ca="1">[1]!thsiFinD("ths_atr_stock",$A4391,$A$1,7,101,100,100)</f>
        <v>0.17714285714285999</v>
      </c>
      <c r="M4391" s="3">
        <f ca="1">[1]!thsiFinD("ths_vol_w_stock",$A4391,$A$1)/1000000</f>
        <v>19.528413</v>
      </c>
      <c r="N4391" s="3">
        <f ca="1">[1]!thsiFinD("ths_turnover_ratio_w_stock",$A4391,$A$1)</f>
        <v>4.0440241531482002</v>
      </c>
      <c r="O4391" s="3">
        <f ca="1">[1]!thsiFinD("ths_relative_chg_ratio_w_stock",$A4391,$A$1,104,100)</f>
        <v>-3.5629106169734999</v>
      </c>
      <c r="P4391" s="3">
        <f ca="1">[1]!thsiFinD("ths_chg_ratio_w_stock",$A4391,$B$1,100)</f>
        <v>-4.7043010752688001</v>
      </c>
    </row>
    <row r="4392" spans="1:16" x14ac:dyDescent="0.25">
      <c r="A4392" s="2" t="s">
        <v>4390</v>
      </c>
      <c r="B4392" s="2" t="s">
        <v>9753</v>
      </c>
      <c r="C4392" s="3">
        <f ca="1">[1]!thsiFinD("ths_vol_ratio_stock",$A4392,$A$1,7,100)</f>
        <v>0.94878088073216005</v>
      </c>
      <c r="D4392" s="3">
        <f ca="1">[1]!thsiFinD("ths_cr_stock",$A4392,$A$1,7,100,100)</f>
        <v>62.195121951219001</v>
      </c>
      <c r="E4392" s="3">
        <f ca="1">[1]!thsiFinD("ths_mfi_stock",$A4392,$A$1,7,100,100)</f>
        <v>45.420496397035002</v>
      </c>
      <c r="F4392" s="3">
        <f ca="1">[1]!thsiFinD("ths_expma_stock",$A4392,$A$1,7,100,100)</f>
        <v>7.1871491482211001</v>
      </c>
      <c r="G4392" s="3">
        <f ca="1">[1]!thsiFinD("ths_rsi_stock",$A4392,$A$1,7,100,100)</f>
        <v>34.903836711392003</v>
      </c>
      <c r="H4392" s="3">
        <f ca="1">[1]!thsiFinD("ths_adtm_stock",$A4392,$A$1,7,3,100,100,100)</f>
        <v>-0.37142857142857999</v>
      </c>
      <c r="I4392" s="3">
        <f ca="1">[1]!thsiFinD("ths_bbiboll_stock",$A4392,$A$1,7,3,100,100,100)</f>
        <v>7.2886458333333</v>
      </c>
      <c r="J4392" s="3">
        <f ca="1">[1]!thsiFinD("ths_dptb_stock",$A4392,$A$1,7,104,100,100)</f>
        <v>0.57142857142856995</v>
      </c>
      <c r="K4392" s="3">
        <f ca="1">[1]!thsiFinD("ths_srmi_stock",$A4392,$A$1,7,100,100)</f>
        <v>-3.0013642564802E-2</v>
      </c>
      <c r="L4392" s="3">
        <f ca="1">[1]!thsiFinD("ths_atr_stock",$A4392,$A$1,7,101,100,100)</f>
        <v>0.19</v>
      </c>
      <c r="M4392" s="3">
        <f ca="1">[1]!thsiFinD("ths_vol_w_stock",$A4392,$A$1)/1000000</f>
        <v>9.7873070000000002</v>
      </c>
      <c r="N4392" s="3">
        <f ca="1">[1]!thsiFinD("ths_turnover_ratio_w_stock",$A4392,$A$1)</f>
        <v>4.8379265847723998</v>
      </c>
      <c r="O4392" s="3">
        <f ca="1">[1]!thsiFinD("ths_relative_chg_ratio_w_stock",$A4392,$A$1,104,100)</f>
        <v>-0.63461006136889997</v>
      </c>
      <c r="P4392" s="3">
        <f ca="1">[1]!thsiFinD("ths_chg_ratio_w_stock",$A4392,$B$1,100)</f>
        <v>-1.4064697609001</v>
      </c>
    </row>
    <row r="4393" spans="1:16" x14ac:dyDescent="0.25">
      <c r="A4393" s="2" t="s">
        <v>4391</v>
      </c>
      <c r="B4393" s="2" t="s">
        <v>9754</v>
      </c>
      <c r="C4393" s="3">
        <f ca="1">[1]!thsiFinD("ths_vol_ratio_stock",$A4393,$A$1,7,100)</f>
        <v>0.82414594592501</v>
      </c>
      <c r="D4393" s="3">
        <f ca="1">[1]!thsiFinD("ths_cr_stock",$A4393,$A$1,7,100,100)</f>
        <v>37.349397590362003</v>
      </c>
      <c r="E4393" s="3">
        <f ca="1">[1]!thsiFinD("ths_mfi_stock",$A4393,$A$1,7,100,100)</f>
        <v>29.664660839439001</v>
      </c>
      <c r="F4393" s="3">
        <f ca="1">[1]!thsiFinD("ths_expma_stock",$A4393,$A$1,7,100,100)</f>
        <v>8.4884798794388008</v>
      </c>
      <c r="G4393" s="3">
        <f ca="1">[1]!thsiFinD("ths_rsi_stock",$A4393,$A$1,7,100,100)</f>
        <v>19.883062935104999</v>
      </c>
      <c r="H4393" s="3">
        <f ca="1">[1]!thsiFinD("ths_adtm_stock",$A4393,$A$1,7,3,100,100,100)</f>
        <v>-0.52564102564102</v>
      </c>
      <c r="I4393" s="3">
        <f ca="1">[1]!thsiFinD("ths_bbiboll_stock",$A4393,$A$1,7,3,100,100,100)</f>
        <v>8.6359375000000007</v>
      </c>
      <c r="J4393" s="3">
        <f ca="1">[1]!thsiFinD("ths_dptb_stock",$A4393,$A$1,7,104,100,100)</f>
        <v>1</v>
      </c>
      <c r="K4393" s="3">
        <f ca="1">[1]!thsiFinD("ths_srmi_stock",$A4393,$A$1,7,100,100)</f>
        <v>-6.7816091954022995E-2</v>
      </c>
      <c r="L4393" s="3">
        <f ca="1">[1]!thsiFinD("ths_atr_stock",$A4393,$A$1,7,101,100,100)</f>
        <v>0.27142857142857002</v>
      </c>
      <c r="M4393" s="3">
        <f ca="1">[1]!thsiFinD("ths_vol_w_stock",$A4393,$A$1)/1000000</f>
        <v>26.368081</v>
      </c>
      <c r="N4393" s="3">
        <f ca="1">[1]!thsiFinD("ths_turnover_ratio_w_stock",$A4393,$A$1)</f>
        <v>4.6662653410013997</v>
      </c>
      <c r="O4393" s="3">
        <f ca="1">[1]!thsiFinD("ths_relative_chg_ratio_w_stock",$A4393,$A$1,104,100)</f>
        <v>-4.6200488964756996</v>
      </c>
      <c r="P4393" s="3">
        <f ca="1">[1]!thsiFinD("ths_chg_ratio_w_stock",$A4393,$B$1,100)</f>
        <v>-3.9457459926017</v>
      </c>
    </row>
    <row r="4394" spans="1:16" x14ac:dyDescent="0.25">
      <c r="A4394" s="2" t="s">
        <v>4392</v>
      </c>
      <c r="B4394" s="2" t="s">
        <v>9755</v>
      </c>
      <c r="C4394" s="3">
        <f ca="1">[1]!thsiFinD("ths_vol_ratio_stock",$A4394,$A$1,7,100)</f>
        <v>0.83827752696391999</v>
      </c>
      <c r="D4394" s="3">
        <f ca="1">[1]!thsiFinD("ths_cr_stock",$A4394,$A$1,7,100,100)</f>
        <v>11.836283185840999</v>
      </c>
      <c r="E4394" s="3">
        <f ca="1">[1]!thsiFinD("ths_mfi_stock",$A4394,$A$1,7,100,100)</f>
        <v>0</v>
      </c>
      <c r="F4394" s="3">
        <f ca="1">[1]!thsiFinD("ths_expma_stock",$A4394,$A$1,7,100,100)</f>
        <v>21.945458064486001</v>
      </c>
      <c r="G4394" s="3">
        <f ca="1">[1]!thsiFinD("ths_rsi_stock",$A4394,$A$1,7,100,100)</f>
        <v>7.6553218179725002</v>
      </c>
      <c r="H4394" s="3">
        <f ca="1">[1]!thsiFinD("ths_adtm_stock",$A4394,$A$1,7,3,100,100,100)</f>
        <v>-0.65921787709497004</v>
      </c>
      <c r="I4394" s="3">
        <f ca="1">[1]!thsiFinD("ths_bbiboll_stock",$A4394,$A$1,7,3,100,100,100)</f>
        <v>23.598125</v>
      </c>
      <c r="J4394" s="3">
        <f ca="1">[1]!thsiFinD("ths_dptb_stock",$A4394,$A$1,7,104,100,100)</f>
        <v>0.71428571428570997</v>
      </c>
      <c r="K4394" s="3">
        <f ca="1">[1]!thsiFinD("ths_srmi_stock",$A4394,$A$1,7,100,100)</f>
        <v>-7.9499776686020998E-2</v>
      </c>
      <c r="L4394" s="3">
        <f ca="1">[1]!thsiFinD("ths_atr_stock",$A4394,$A$1,7,101,100,100)</f>
        <v>0.48142857142856998</v>
      </c>
      <c r="M4394" s="3">
        <f ca="1">[1]!thsiFinD("ths_vol_w_stock",$A4394,$A$1)/1000000</f>
        <v>3.427994</v>
      </c>
      <c r="N4394" s="3">
        <f ca="1">[1]!thsiFinD("ths_turnover_ratio_w_stock",$A4394,$A$1)</f>
        <v>3.6715656663025</v>
      </c>
      <c r="O4394" s="3">
        <f ca="1">[1]!thsiFinD("ths_relative_chg_ratio_w_stock",$A4394,$A$1,104,100)</f>
        <v>-4.1622911749406004</v>
      </c>
      <c r="P4394" s="3">
        <f ca="1">[1]!thsiFinD("ths_chg_ratio_w_stock",$A4394,$B$1,100)</f>
        <v>-2.6686074721008999</v>
      </c>
    </row>
    <row r="4395" spans="1:16" x14ac:dyDescent="0.25">
      <c r="A4395" s="2" t="s">
        <v>4393</v>
      </c>
      <c r="B4395" s="2" t="s">
        <v>9756</v>
      </c>
      <c r="C4395" s="3">
        <f ca="1">[1]!thsiFinD("ths_vol_ratio_stock",$A4395,$A$1,7,100)</f>
        <v>1.2476773638423</v>
      </c>
      <c r="D4395" s="3">
        <f ca="1">[1]!thsiFinD("ths_cr_stock",$A4395,$A$1,7,100,100)</f>
        <v>80.681818181816993</v>
      </c>
      <c r="E4395" s="3">
        <f ca="1">[1]!thsiFinD("ths_mfi_stock",$A4395,$A$1,7,100,100)</f>
        <v>28.897627853380001</v>
      </c>
      <c r="F4395" s="3">
        <f ca="1">[1]!thsiFinD("ths_expma_stock",$A4395,$A$1,7,100,100)</f>
        <v>8.7000019236115005</v>
      </c>
      <c r="G4395" s="3">
        <f ca="1">[1]!thsiFinD("ths_rsi_stock",$A4395,$A$1,7,100,100)</f>
        <v>41.318847492647002</v>
      </c>
      <c r="H4395" s="3">
        <f ca="1">[1]!thsiFinD("ths_adtm_stock",$A4395,$A$1,7,3,100,100,100)</f>
        <v>-0.14285714285715001</v>
      </c>
      <c r="I4395" s="3">
        <f ca="1">[1]!thsiFinD("ths_bbiboll_stock",$A4395,$A$1,7,3,100,100,100)</f>
        <v>8.8466666666666995</v>
      </c>
      <c r="J4395" s="3">
        <f ca="1">[1]!thsiFinD("ths_dptb_stock",$A4395,$A$1,7,104,100,100)</f>
        <v>0.71428571428570997</v>
      </c>
      <c r="K4395" s="3">
        <f ca="1">[1]!thsiFinD("ths_srmi_stock",$A4395,$A$1,7,100,100)</f>
        <v>-3.4285714285714002E-3</v>
      </c>
      <c r="L4395" s="3">
        <f ca="1">[1]!thsiFinD("ths_atr_stock",$A4395,$A$1,7,101,100,100)</f>
        <v>0.22857142857143001</v>
      </c>
      <c r="M4395" s="3">
        <f ca="1">[1]!thsiFinD("ths_vol_w_stock",$A4395,$A$1)/1000000</f>
        <v>6.6902480000000004</v>
      </c>
      <c r="N4395" s="3">
        <f ca="1">[1]!thsiFinD("ths_turnover_ratio_w_stock",$A4395,$A$1)</f>
        <v>2.5665275678191999</v>
      </c>
      <c r="O4395" s="3">
        <f ca="1">[1]!thsiFinD("ths_relative_chg_ratio_w_stock",$A4395,$A$1,104,100)</f>
        <v>1.0675914694446</v>
      </c>
      <c r="P4395" s="3">
        <f ca="1">[1]!thsiFinD("ths_chg_ratio_w_stock",$A4395,$B$1,100)</f>
        <v>-4.5871559633028003</v>
      </c>
    </row>
    <row r="4396" spans="1:16" x14ac:dyDescent="0.25">
      <c r="A4396" s="2" t="s">
        <v>4394</v>
      </c>
      <c r="B4396" s="2" t="s">
        <v>9757</v>
      </c>
      <c r="C4396" s="3">
        <f ca="1">[1]!thsiFinD("ths_vol_ratio_stock",$A4396,$A$1,7,100)</f>
        <v>1.0633661643632</v>
      </c>
      <c r="D4396" s="3">
        <f ca="1">[1]!thsiFinD("ths_cr_stock",$A4396,$A$1,7,100,100)</f>
        <v>92.737430167598006</v>
      </c>
      <c r="E4396" s="3">
        <f ca="1">[1]!thsiFinD("ths_mfi_stock",$A4396,$A$1,7,100,100)</f>
        <v>67.720976153091001</v>
      </c>
      <c r="F4396" s="3">
        <f ca="1">[1]!thsiFinD("ths_expma_stock",$A4396,$A$1,7,100,100)</f>
        <v>6.1667281461523</v>
      </c>
      <c r="G4396" s="3">
        <f ca="1">[1]!thsiFinD("ths_rsi_stock",$A4396,$A$1,7,100,100)</f>
        <v>37.358987377086997</v>
      </c>
      <c r="H4396" s="3">
        <f ca="1">[1]!thsiFinD("ths_adtm_stock",$A4396,$A$1,7,3,100,100,100)</f>
        <v>0.30769230769230999</v>
      </c>
      <c r="I4396" s="3">
        <f ca="1">[1]!thsiFinD("ths_bbiboll_stock",$A4396,$A$1,7,3,100,100,100)</f>
        <v>6.2117708333332997</v>
      </c>
      <c r="J4396" s="3">
        <f ca="1">[1]!thsiFinD("ths_dptb_stock",$A4396,$A$1,7,104,100,100)</f>
        <v>1</v>
      </c>
      <c r="K4396" s="3">
        <f ca="1">[1]!thsiFinD("ths_srmi_stock",$A4396,$A$1,7,100,100)</f>
        <v>-1.3008130081301E-2</v>
      </c>
      <c r="L4396" s="3">
        <f ca="1">[1]!thsiFinD("ths_atr_stock",$A4396,$A$1,7,101,100,100)</f>
        <v>0.16428571428571001</v>
      </c>
      <c r="M4396" s="3">
        <f ca="1">[1]!thsiFinD("ths_vol_w_stock",$A4396,$A$1)/1000000</f>
        <v>24.296559999999999</v>
      </c>
      <c r="N4396" s="3">
        <f ca="1">[1]!thsiFinD("ths_turnover_ratio_w_stock",$A4396,$A$1)</f>
        <v>4.4846146102105999</v>
      </c>
      <c r="O4396" s="3">
        <f ca="1">[1]!thsiFinD("ths_relative_chg_ratio_w_stock",$A4396,$A$1,104,100)</f>
        <v>-0.80034977215866998</v>
      </c>
      <c r="P4396" s="3">
        <f ca="1">[1]!thsiFinD("ths_chg_ratio_w_stock",$A4396,$B$1,100)</f>
        <v>-1.1532125205931001</v>
      </c>
    </row>
    <row r="4397" spans="1:16" x14ac:dyDescent="0.25">
      <c r="A4397" s="2" t="s">
        <v>4395</v>
      </c>
      <c r="B4397" s="2" t="s">
        <v>9758</v>
      </c>
      <c r="C4397" s="3">
        <f ca="1">[1]!thsiFinD("ths_vol_ratio_stock",$A4397,$A$1,7,100)</f>
        <v>2.1786876059389999</v>
      </c>
      <c r="D4397" s="3">
        <f ca="1">[1]!thsiFinD("ths_cr_stock",$A4397,$A$1,7,100,100)</f>
        <v>12.537612838515001</v>
      </c>
      <c r="E4397" s="3">
        <f ca="1">[1]!thsiFinD("ths_mfi_stock",$A4397,$A$1,7,100,100)</f>
        <v>16.755634110220001</v>
      </c>
      <c r="F4397" s="3">
        <f ca="1">[1]!thsiFinD("ths_expma_stock",$A4397,$A$1,7,100,100)</f>
        <v>12.518923362979001</v>
      </c>
      <c r="G4397" s="3">
        <f ca="1">[1]!thsiFinD("ths_rsi_stock",$A4397,$A$1,7,100,100)</f>
        <v>10.287633395652</v>
      </c>
      <c r="H4397" s="3">
        <f ca="1">[1]!thsiFinD("ths_adtm_stock",$A4397,$A$1,7,3,100,100,100)</f>
        <v>-0.58108108108108003</v>
      </c>
      <c r="I4397" s="3">
        <f ca="1">[1]!thsiFinD("ths_bbiboll_stock",$A4397,$A$1,7,3,100,100,100)</f>
        <v>12.855520833332999</v>
      </c>
      <c r="J4397" s="3">
        <f ca="1">[1]!thsiFinD("ths_dptb_stock",$A4397,$A$1,7,104,100,100)</f>
        <v>0.71428571428570997</v>
      </c>
      <c r="K4397" s="3">
        <f ca="1">[1]!thsiFinD("ths_srmi_stock",$A4397,$A$1,7,100,100)</f>
        <v>-0.15056179775281001</v>
      </c>
      <c r="L4397" s="3">
        <f ca="1">[1]!thsiFinD("ths_atr_stock",$A4397,$A$1,7,101,100,100)</f>
        <v>0.53714285714286003</v>
      </c>
      <c r="M4397" s="3">
        <f ca="1">[1]!thsiFinD("ths_vol_w_stock",$A4397,$A$1)/1000000</f>
        <v>26.251719000000001</v>
      </c>
      <c r="N4397" s="3">
        <f ca="1">[1]!thsiFinD("ths_turnover_ratio_w_stock",$A4397,$A$1)</f>
        <v>3.9979318415684002</v>
      </c>
      <c r="O4397" s="3">
        <f ca="1">[1]!thsiFinD("ths_relative_chg_ratio_w_stock",$A4397,$A$1,104,100)</f>
        <v>-13.568440443475</v>
      </c>
      <c r="P4397" s="3">
        <f ca="1">[1]!thsiFinD("ths_chg_ratio_w_stock",$A4397,$B$1,100)</f>
        <v>-9.2592592592593004</v>
      </c>
    </row>
    <row r="4398" spans="1:16" x14ac:dyDescent="0.25">
      <c r="A4398" s="2" t="s">
        <v>4396</v>
      </c>
      <c r="B4398" s="2" t="s">
        <v>9759</v>
      </c>
      <c r="C4398" s="3">
        <f ca="1">[1]!thsiFinD("ths_vol_ratio_stock",$A4398,$A$1,7,100)</f>
        <v>1.3538175942521</v>
      </c>
      <c r="D4398" s="3">
        <f ca="1">[1]!thsiFinD("ths_cr_stock",$A4398,$A$1,7,100,100)</f>
        <v>36.024844720497001</v>
      </c>
      <c r="E4398" s="3">
        <f ca="1">[1]!thsiFinD("ths_mfi_stock",$A4398,$A$1,7,100,100)</f>
        <v>17.656858062883</v>
      </c>
      <c r="F4398" s="3">
        <f ca="1">[1]!thsiFinD("ths_expma_stock",$A4398,$A$1,7,100,100)</f>
        <v>7.1443003037638002</v>
      </c>
      <c r="G4398" s="3">
        <f ca="1">[1]!thsiFinD("ths_rsi_stock",$A4398,$A$1,7,100,100)</f>
        <v>24.535449072275</v>
      </c>
      <c r="H4398" s="3">
        <f ca="1">[1]!thsiFinD("ths_adtm_stock",$A4398,$A$1,7,3,100,100,100)</f>
        <v>-0.82352941176470995</v>
      </c>
      <c r="I4398" s="3">
        <f ca="1">[1]!thsiFinD("ths_bbiboll_stock",$A4398,$A$1,7,3,100,100,100)</f>
        <v>7.3277083333333</v>
      </c>
      <c r="J4398" s="3">
        <f ca="1">[1]!thsiFinD("ths_dptb_stock",$A4398,$A$1,7,104,100,100)</f>
        <v>0.57142857142856995</v>
      </c>
      <c r="K4398" s="3">
        <f ca="1">[1]!thsiFinD("ths_srmi_stock",$A4398,$A$1,7,100,100)</f>
        <v>-6.0321715817694001E-2</v>
      </c>
      <c r="L4398" s="3">
        <f ca="1">[1]!thsiFinD("ths_atr_stock",$A4398,$A$1,7,101,100,100)</f>
        <v>0.20857142857142999</v>
      </c>
      <c r="M4398" s="3">
        <f ca="1">[1]!thsiFinD("ths_vol_w_stock",$A4398,$A$1)/1000000</f>
        <v>19.393447999999999</v>
      </c>
      <c r="N4398" s="3">
        <f ca="1">[1]!thsiFinD("ths_turnover_ratio_w_stock",$A4398,$A$1)</f>
        <v>4.6140501077740002</v>
      </c>
      <c r="O4398" s="3">
        <f ca="1">[1]!thsiFinD("ths_relative_chg_ratio_w_stock",$A4398,$A$1,104,100)</f>
        <v>-2.1471017494092002</v>
      </c>
      <c r="P4398" s="3">
        <f ca="1">[1]!thsiFinD("ths_chg_ratio_w_stock",$A4398,$B$1,100)</f>
        <v>-4.2796005706134004</v>
      </c>
    </row>
    <row r="4399" spans="1:16" x14ac:dyDescent="0.25">
      <c r="A4399" s="2" t="s">
        <v>4397</v>
      </c>
      <c r="B4399" s="2" t="s">
        <v>9760</v>
      </c>
      <c r="C4399" s="3">
        <f ca="1">[1]!thsiFinD("ths_vol_ratio_stock",$A4399,$A$1,7,100)</f>
        <v>0.72170957572573002</v>
      </c>
      <c r="D4399" s="3">
        <f ca="1">[1]!thsiFinD("ths_cr_stock",$A4399,$A$1,7,100,100)</f>
        <v>74.23887587822</v>
      </c>
      <c r="E4399" s="3">
        <f ca="1">[1]!thsiFinD("ths_mfi_stock",$A4399,$A$1,7,100,100)</f>
        <v>59.021751890670998</v>
      </c>
      <c r="F4399" s="3">
        <f ca="1">[1]!thsiFinD("ths_expma_stock",$A4399,$A$1,7,100,100)</f>
        <v>11.406726922566</v>
      </c>
      <c r="G4399" s="3">
        <f ca="1">[1]!thsiFinD("ths_rsi_stock",$A4399,$A$1,7,100,100)</f>
        <v>33.610938710886998</v>
      </c>
      <c r="H4399" s="3">
        <f ca="1">[1]!thsiFinD("ths_adtm_stock",$A4399,$A$1,7,3,100,100,100)</f>
        <v>0.51351351351351004</v>
      </c>
      <c r="I4399" s="3">
        <f ca="1">[1]!thsiFinD("ths_bbiboll_stock",$A4399,$A$1,7,3,100,100,100)</f>
        <v>11.548958333332999</v>
      </c>
      <c r="J4399" s="3">
        <f ca="1">[1]!thsiFinD("ths_dptb_stock",$A4399,$A$1,7,104,100,100)</f>
        <v>0.71428571428570997</v>
      </c>
      <c r="K4399" s="3">
        <f ca="1">[1]!thsiFinD("ths_srmi_stock",$A4399,$A$1,7,100,100)</f>
        <v>-2.2667829119441998E-2</v>
      </c>
      <c r="L4399" s="3">
        <f ca="1">[1]!thsiFinD("ths_atr_stock",$A4399,$A$1,7,101,100,100)</f>
        <v>0.35428571428570999</v>
      </c>
      <c r="M4399" s="3">
        <f ca="1">[1]!thsiFinD("ths_vol_w_stock",$A4399,$A$1)/1000000</f>
        <v>5.9603000000000002</v>
      </c>
      <c r="N4399" s="3">
        <f ca="1">[1]!thsiFinD("ths_turnover_ratio_w_stock",$A4399,$A$1)</f>
        <v>3.8012117346938998</v>
      </c>
      <c r="O4399" s="3">
        <f ca="1">[1]!thsiFinD("ths_relative_chg_ratio_w_stock",$A4399,$A$1,104,100)</f>
        <v>-0.62833498368464002</v>
      </c>
      <c r="P4399" s="3">
        <f ca="1">[1]!thsiFinD("ths_chg_ratio_w_stock",$A4399,$B$1,100)</f>
        <v>-3.4790365744870999</v>
      </c>
    </row>
    <row r="4400" spans="1:16" x14ac:dyDescent="0.25">
      <c r="A4400" s="2" t="s">
        <v>4398</v>
      </c>
      <c r="B4400" s="2" t="s">
        <v>9761</v>
      </c>
      <c r="C4400" s="3">
        <f ca="1">[1]!thsiFinD("ths_vol_ratio_stock",$A4400,$A$1,7,100)</f>
        <v>0.74853395622890995</v>
      </c>
      <c r="D4400" s="3">
        <f ca="1">[1]!thsiFinD("ths_cr_stock",$A4400,$A$1,7,100,100)</f>
        <v>93.659942363113004</v>
      </c>
      <c r="E4400" s="3">
        <f ca="1">[1]!thsiFinD("ths_mfi_stock",$A4400,$A$1,7,100,100)</f>
        <v>48.415088063562003</v>
      </c>
      <c r="F4400" s="3">
        <f ca="1">[1]!thsiFinD("ths_expma_stock",$A4400,$A$1,7,100,100)</f>
        <v>11.107987954864999</v>
      </c>
      <c r="G4400" s="3">
        <f ca="1">[1]!thsiFinD("ths_rsi_stock",$A4400,$A$1,7,100,100)</f>
        <v>35.272193867086997</v>
      </c>
      <c r="H4400" s="3">
        <f ca="1">[1]!thsiFinD("ths_adtm_stock",$A4400,$A$1,7,3,100,100,100)</f>
        <v>0.625</v>
      </c>
      <c r="I4400" s="3">
        <f ca="1">[1]!thsiFinD("ths_bbiboll_stock",$A4400,$A$1,7,3,100,100,100)</f>
        <v>11.243437500000001</v>
      </c>
      <c r="J4400" s="3">
        <f ca="1">[1]!thsiFinD("ths_dptb_stock",$A4400,$A$1,7,104,100,100)</f>
        <v>0.71428571428570997</v>
      </c>
      <c r="K4400" s="3">
        <f ca="1">[1]!thsiFinD("ths_srmi_stock",$A4400,$A$1,7,100,100)</f>
        <v>-1.3574660633484E-2</v>
      </c>
      <c r="L4400" s="3">
        <f ca="1">[1]!thsiFinD("ths_atr_stock",$A4400,$A$1,7,101,100,100)</f>
        <v>0.32</v>
      </c>
      <c r="M4400" s="3">
        <f ca="1">[1]!thsiFinD("ths_vol_w_stock",$A4400,$A$1)/1000000</f>
        <v>34.030963999999997</v>
      </c>
      <c r="N4400" s="3">
        <f ca="1">[1]!thsiFinD("ths_turnover_ratio_w_stock",$A4400,$A$1)</f>
        <v>9.2922730731594996</v>
      </c>
      <c r="O4400" s="3">
        <f ca="1">[1]!thsiFinD("ths_relative_chg_ratio_w_stock",$A4400,$A$1,104,100)</f>
        <v>-1.2080478505243999</v>
      </c>
      <c r="P4400" s="3">
        <f ca="1">[1]!thsiFinD("ths_chg_ratio_w_stock",$A4400,$B$1,100)</f>
        <v>-4.1284403669724998</v>
      </c>
    </row>
    <row r="4401" spans="1:16" x14ac:dyDescent="0.25">
      <c r="A4401" s="2" t="s">
        <v>4399</v>
      </c>
      <c r="B4401" s="2" t="s">
        <v>9762</v>
      </c>
      <c r="C4401" s="3">
        <f ca="1">[1]!thsiFinD("ths_vol_ratio_stock",$A4401,$A$1,7,100)</f>
        <v>0.71592921258534004</v>
      </c>
      <c r="D4401" s="3">
        <f ca="1">[1]!thsiFinD("ths_cr_stock",$A4401,$A$1,7,100,100)</f>
        <v>35.956580732699997</v>
      </c>
      <c r="E4401" s="3">
        <f ca="1">[1]!thsiFinD("ths_mfi_stock",$A4401,$A$1,7,100,100)</f>
        <v>33.228880746362996</v>
      </c>
      <c r="F4401" s="3">
        <f ca="1">[1]!thsiFinD("ths_expma_stock",$A4401,$A$1,7,100,100)</f>
        <v>19.275880532561999</v>
      </c>
      <c r="G4401" s="3">
        <f ca="1">[1]!thsiFinD("ths_rsi_stock",$A4401,$A$1,7,100,100)</f>
        <v>17.065309239785002</v>
      </c>
      <c r="H4401" s="3">
        <f ca="1">[1]!thsiFinD("ths_adtm_stock",$A4401,$A$1,7,3,100,100,100)</f>
        <v>-0.85082872928177</v>
      </c>
      <c r="I4401" s="3">
        <f ca="1">[1]!thsiFinD("ths_bbiboll_stock",$A4401,$A$1,7,3,100,100,100)</f>
        <v>19.545000000000002</v>
      </c>
      <c r="J4401" s="3">
        <f ca="1">[1]!thsiFinD("ths_dptb_stock",$A4401,$A$1,7,104,100,100)</f>
        <v>0.85714285714285998</v>
      </c>
      <c r="K4401" s="3">
        <f ca="1">[1]!thsiFinD("ths_srmi_stock",$A4401,$A$1,7,100,100)</f>
        <v>-4.1794087665647003E-2</v>
      </c>
      <c r="L4401" s="3">
        <f ca="1">[1]!thsiFinD("ths_atr_stock",$A4401,$A$1,7,101,100,100)</f>
        <v>0.47714285714285998</v>
      </c>
      <c r="M4401" s="3">
        <f ca="1">[1]!thsiFinD("ths_vol_w_stock",$A4401,$A$1)/1000000</f>
        <v>14.932613999999999</v>
      </c>
      <c r="N4401" s="3">
        <f ca="1">[1]!thsiFinD("ths_turnover_ratio_w_stock",$A4401,$A$1)</f>
        <v>2.9437791444847998</v>
      </c>
      <c r="O4401" s="3">
        <f ca="1">[1]!thsiFinD("ths_relative_chg_ratio_w_stock",$A4401,$A$1,104,100)</f>
        <v>-2.8341212185899001</v>
      </c>
      <c r="P4401" s="3">
        <f ca="1">[1]!thsiFinD("ths_chg_ratio_w_stock",$A4401,$B$1,100)</f>
        <v>-3.3510638297872002</v>
      </c>
    </row>
    <row r="4402" spans="1:16" x14ac:dyDescent="0.25">
      <c r="A4402" s="2" t="s">
        <v>4400</v>
      </c>
      <c r="B4402" s="2" t="s">
        <v>9763</v>
      </c>
      <c r="C4402" s="3">
        <f ca="1">[1]!thsiFinD("ths_vol_ratio_stock",$A4402,$A$1,7,100)</f>
        <v>0.43895545404318997</v>
      </c>
      <c r="D4402" s="3">
        <f ca="1">[1]!thsiFinD("ths_cr_stock",$A4402,$A$1,7,100,100)</f>
        <v>89.753694581280996</v>
      </c>
      <c r="E4402" s="3">
        <f ca="1">[1]!thsiFinD("ths_mfi_stock",$A4402,$A$1,7,100,100)</f>
        <v>59.730246612941997</v>
      </c>
      <c r="F4402" s="3">
        <f ca="1">[1]!thsiFinD("ths_expma_stock",$A4402,$A$1,7,100,100)</f>
        <v>19.735955620464001</v>
      </c>
      <c r="G4402" s="3">
        <f ca="1">[1]!thsiFinD("ths_rsi_stock",$A4402,$A$1,7,100,100)</f>
        <v>51.654202242707001</v>
      </c>
      <c r="H4402" s="3">
        <f ca="1">[1]!thsiFinD("ths_adtm_stock",$A4402,$A$1,7,3,100,100,100)</f>
        <v>0.29605263157894002</v>
      </c>
      <c r="I4402" s="3">
        <f ca="1">[1]!thsiFinD("ths_bbiboll_stock",$A4402,$A$1,7,3,100,100,100)</f>
        <v>19.515625</v>
      </c>
      <c r="J4402" s="3">
        <f ca="1">[1]!thsiFinD("ths_dptb_stock",$A4402,$A$1,7,104,100,100)</f>
        <v>0.57142857142856995</v>
      </c>
      <c r="K4402" s="3">
        <f ca="1">[1]!thsiFinD("ths_srmi_stock",$A4402,$A$1,7,100,100)</f>
        <v>-7.1102082275267004E-3</v>
      </c>
      <c r="L4402" s="3">
        <f ca="1">[1]!thsiFinD("ths_atr_stock",$A4402,$A$1,7,101,100,100)</f>
        <v>0.95428571428570996</v>
      </c>
      <c r="M4402" s="3">
        <f ca="1">[1]!thsiFinD("ths_vol_w_stock",$A4402,$A$1)/1000000</f>
        <v>83.022544999999994</v>
      </c>
      <c r="N4402" s="3">
        <f ca="1">[1]!thsiFinD("ths_turnover_ratio_w_stock",$A4402,$A$1)</f>
        <v>15.358245664247001</v>
      </c>
      <c r="O4402" s="3">
        <f ca="1">[1]!thsiFinD("ths_relative_chg_ratio_w_stock",$A4402,$A$1,104,100)</f>
        <v>-4.0304520919274998</v>
      </c>
      <c r="P4402" s="3">
        <f ca="1">[1]!thsiFinD("ths_chg_ratio_w_stock",$A4402,$B$1,100)</f>
        <v>0.97186700767262002</v>
      </c>
    </row>
    <row r="4403" spans="1:16" x14ac:dyDescent="0.25">
      <c r="A4403" s="2" t="s">
        <v>4401</v>
      </c>
      <c r="B4403" s="2" t="s">
        <v>9764</v>
      </c>
      <c r="C4403" s="3">
        <f ca="1">[1]!thsiFinD("ths_vol_ratio_stock",$A4403,$A$1,7,100)</f>
        <v>0.66557793503900997</v>
      </c>
      <c r="D4403" s="3">
        <f ca="1">[1]!thsiFinD("ths_cr_stock",$A4403,$A$1,7,100,100)</f>
        <v>91.239892183288006</v>
      </c>
      <c r="E4403" s="3">
        <f ca="1">[1]!thsiFinD("ths_mfi_stock",$A4403,$A$1,7,100,100)</f>
        <v>45.067658654359001</v>
      </c>
      <c r="F4403" s="3">
        <f ca="1">[1]!thsiFinD("ths_expma_stock",$A4403,$A$1,7,100,100)</f>
        <v>25.831855099687001</v>
      </c>
      <c r="G4403" s="3">
        <f ca="1">[1]!thsiFinD("ths_rsi_stock",$A4403,$A$1,7,100,100)</f>
        <v>54.759841295332997</v>
      </c>
      <c r="H4403" s="3">
        <f ca="1">[1]!thsiFinD("ths_adtm_stock",$A4403,$A$1,7,3,100,100,100)</f>
        <v>1</v>
      </c>
      <c r="I4403" s="3">
        <f ca="1">[1]!thsiFinD("ths_bbiboll_stock",$A4403,$A$1,7,3,100,100,100)</f>
        <v>25.827708333333</v>
      </c>
      <c r="J4403" s="3">
        <f ca="1">[1]!thsiFinD("ths_dptb_stock",$A4403,$A$1,7,104,100,100)</f>
        <v>0.42857142857142999</v>
      </c>
      <c r="K4403" s="3">
        <f ca="1">[1]!thsiFinD("ths_srmi_stock",$A4403,$A$1,7,100,100)</f>
        <v>1.0396611474778999E-2</v>
      </c>
      <c r="L4403" s="3">
        <f ca="1">[1]!thsiFinD("ths_atr_stock",$A4403,$A$1,7,101,100,100)</f>
        <v>0.67571428571429004</v>
      </c>
      <c r="M4403" s="3">
        <f ca="1">[1]!thsiFinD("ths_vol_w_stock",$A4403,$A$1)/1000000</f>
        <v>1.7399</v>
      </c>
      <c r="N4403" s="3">
        <f ca="1">[1]!thsiFinD("ths_turnover_ratio_w_stock",$A4403,$A$1)</f>
        <v>1.3592968750000001</v>
      </c>
      <c r="O4403" s="3">
        <f ca="1">[1]!thsiFinD("ths_relative_chg_ratio_w_stock",$A4403,$A$1,104,100)</f>
        <v>2.0334298519559999</v>
      </c>
      <c r="P4403" s="3">
        <f ca="1">[1]!thsiFinD("ths_chg_ratio_w_stock",$A4403,$B$1,100)</f>
        <v>-5.2753176742395</v>
      </c>
    </row>
    <row r="4404" spans="1:16" x14ac:dyDescent="0.25">
      <c r="A4404" s="2" t="s">
        <v>4402</v>
      </c>
      <c r="B4404" s="2" t="s">
        <v>9765</v>
      </c>
      <c r="C4404" s="3">
        <f ca="1">[1]!thsiFinD("ths_vol_ratio_stock",$A4404,$A$1,7,100)</f>
        <v>0.69546398514492003</v>
      </c>
      <c r="D4404" s="3">
        <f ca="1">[1]!thsiFinD("ths_cr_stock",$A4404,$A$1,7,100,100)</f>
        <v>68.690095846644994</v>
      </c>
      <c r="E4404" s="3">
        <f ca="1">[1]!thsiFinD("ths_mfi_stock",$A4404,$A$1,7,100,100)</f>
        <v>46.106856803425003</v>
      </c>
      <c r="F4404" s="3">
        <f ca="1">[1]!thsiFinD("ths_expma_stock",$A4404,$A$1,7,100,100)</f>
        <v>8.5156261314428008</v>
      </c>
      <c r="G4404" s="3">
        <f ca="1">[1]!thsiFinD("ths_rsi_stock",$A4404,$A$1,7,100,100)</f>
        <v>35.709591953752003</v>
      </c>
      <c r="H4404" s="3">
        <f ca="1">[1]!thsiFinD("ths_adtm_stock",$A4404,$A$1,7,3,100,100,100)</f>
        <v>-0.44776119402984998</v>
      </c>
      <c r="I4404" s="3">
        <f ca="1">[1]!thsiFinD("ths_bbiboll_stock",$A4404,$A$1,7,3,100,100,100)</f>
        <v>8.6365625000000001</v>
      </c>
      <c r="J4404" s="3">
        <f ca="1">[1]!thsiFinD("ths_dptb_stock",$A4404,$A$1,7,104,100,100)</f>
        <v>0.71428571428570997</v>
      </c>
      <c r="K4404" s="3">
        <f ca="1">[1]!thsiFinD("ths_srmi_stock",$A4404,$A$1,7,100,100)</f>
        <v>-2.3255813953488001E-2</v>
      </c>
      <c r="L4404" s="3">
        <f ca="1">[1]!thsiFinD("ths_atr_stock",$A4404,$A$1,7,101,100,100)</f>
        <v>0.25142857142857</v>
      </c>
      <c r="M4404" s="3">
        <f ca="1">[1]!thsiFinD("ths_vol_w_stock",$A4404,$A$1)/1000000</f>
        <v>7.5620450000000003</v>
      </c>
      <c r="N4404" s="3">
        <f ca="1">[1]!thsiFinD("ths_turnover_ratio_w_stock",$A4404,$A$1)</f>
        <v>3.6310234681225002</v>
      </c>
      <c r="O4404" s="3">
        <f ca="1">[1]!thsiFinD("ths_relative_chg_ratio_w_stock",$A4404,$A$1,104,100)</f>
        <v>-1.0291569739591</v>
      </c>
      <c r="P4404" s="3">
        <f ca="1">[1]!thsiFinD("ths_chg_ratio_w_stock",$A4404,$B$1,100)</f>
        <v>-1.1904761904762</v>
      </c>
    </row>
    <row r="4405" spans="1:16" x14ac:dyDescent="0.25">
      <c r="A4405" s="2" t="s">
        <v>4403</v>
      </c>
      <c r="B4405" s="2" t="s">
        <v>9766</v>
      </c>
      <c r="C4405" s="3">
        <f ca="1">[1]!thsiFinD("ths_vol_ratio_stock",$A4405,$A$1,7,100)</f>
        <v>0.61645323438656996</v>
      </c>
      <c r="D4405" s="3">
        <f ca="1">[1]!thsiFinD("ths_cr_stock",$A4405,$A$1,7,100,100)</f>
        <v>88.304093567251996</v>
      </c>
      <c r="E4405" s="3">
        <f ca="1">[1]!thsiFinD("ths_mfi_stock",$A4405,$A$1,7,100,100)</f>
        <v>54.276514832377998</v>
      </c>
      <c r="F4405" s="3">
        <f ca="1">[1]!thsiFinD("ths_expma_stock",$A4405,$A$1,7,100,100)</f>
        <v>18.673474855237</v>
      </c>
      <c r="G4405" s="3">
        <f ca="1">[1]!thsiFinD("ths_rsi_stock",$A4405,$A$1,7,100,100)</f>
        <v>35.283347302475001</v>
      </c>
      <c r="H4405" s="3">
        <f ca="1">[1]!thsiFinD("ths_adtm_stock",$A4405,$A$1,7,3,100,100,100)</f>
        <v>0.39473684210526</v>
      </c>
      <c r="I4405" s="3">
        <f ca="1">[1]!thsiFinD("ths_bbiboll_stock",$A4405,$A$1,7,3,100,100,100)</f>
        <v>18.768645833333</v>
      </c>
      <c r="J4405" s="3">
        <f ca="1">[1]!thsiFinD("ths_dptb_stock",$A4405,$A$1,7,104,100,100)</f>
        <v>0.71428571428570997</v>
      </c>
      <c r="K4405" s="3">
        <f ca="1">[1]!thsiFinD("ths_srmi_stock",$A4405,$A$1,7,100,100)</f>
        <v>0</v>
      </c>
      <c r="L4405" s="3">
        <f ca="1">[1]!thsiFinD("ths_atr_stock",$A4405,$A$1,7,101,100,100)</f>
        <v>0.46142857142857002</v>
      </c>
      <c r="M4405" s="3">
        <f ca="1">[1]!thsiFinD("ths_vol_w_stock",$A4405,$A$1)/1000000</f>
        <v>38.165315</v>
      </c>
      <c r="N4405" s="3">
        <f ca="1">[1]!thsiFinD("ths_turnover_ratio_w_stock",$A4405,$A$1)</f>
        <v>4.5924762947632001</v>
      </c>
      <c r="O4405" s="3">
        <f ca="1">[1]!thsiFinD("ths_relative_chg_ratio_w_stock",$A4405,$A$1,104,100)</f>
        <v>-4.2622177431925999E-2</v>
      </c>
      <c r="P4405" s="3">
        <f ca="1">[1]!thsiFinD("ths_chg_ratio_w_stock",$A4405,$B$1,100)</f>
        <v>-1.7915309446254</v>
      </c>
    </row>
    <row r="4406" spans="1:16" x14ac:dyDescent="0.25">
      <c r="A4406" s="2" t="s">
        <v>4404</v>
      </c>
      <c r="B4406" s="2" t="s">
        <v>9767</v>
      </c>
      <c r="C4406" s="3">
        <f ca="1">[1]!thsiFinD("ths_vol_ratio_stock",$A4406,$A$1,7,100)</f>
        <v>0.88868360343452002</v>
      </c>
      <c r="D4406" s="3">
        <f ca="1">[1]!thsiFinD("ths_cr_stock",$A4406,$A$1,7,100,100)</f>
        <v>-35.818476499189998</v>
      </c>
      <c r="E4406" s="3">
        <f ca="1">[1]!thsiFinD("ths_mfi_stock",$A4406,$A$1,7,100,100)</f>
        <v>34.249310827675998</v>
      </c>
      <c r="F4406" s="3">
        <f ca="1">[1]!thsiFinD("ths_expma_stock",$A4406,$A$1,7,100,100)</f>
        <v>10.026454646837999</v>
      </c>
      <c r="G4406" s="3">
        <f ca="1">[1]!thsiFinD("ths_rsi_stock",$A4406,$A$1,7,100,100)</f>
        <v>13.932774252844</v>
      </c>
      <c r="H4406" s="3">
        <f ca="1">[1]!thsiFinD("ths_adtm_stock",$A4406,$A$1,7,3,100,100,100)</f>
        <v>0.42372881355932002</v>
      </c>
      <c r="I4406" s="3">
        <f ca="1">[1]!thsiFinD("ths_bbiboll_stock",$A4406,$A$1,7,3,100,100,100)</f>
        <v>10.339166666666999</v>
      </c>
      <c r="J4406" s="3">
        <f ca="1">[1]!thsiFinD("ths_dptb_stock",$A4406,$A$1,7,104,100,100)</f>
        <v>0.71428571428570997</v>
      </c>
      <c r="K4406" s="3">
        <f ca="1">[1]!thsiFinD("ths_srmi_stock",$A4406,$A$1,7,100,100)</f>
        <v>-0.26728110599077998</v>
      </c>
      <c r="L4406" s="3">
        <f ca="1">[1]!thsiFinD("ths_atr_stock",$A4406,$A$1,7,101,100,100)</f>
        <v>0.71857142857142997</v>
      </c>
      <c r="M4406" s="3">
        <f ca="1">[1]!thsiFinD("ths_vol_w_stock",$A4406,$A$1)/1000000</f>
        <v>13.109626</v>
      </c>
      <c r="N4406" s="3">
        <f ca="1">[1]!thsiFinD("ths_turnover_ratio_w_stock",$A4406,$A$1)</f>
        <v>6.2396210317460001</v>
      </c>
      <c r="O4406" s="3">
        <f ca="1">[1]!thsiFinD("ths_relative_chg_ratio_w_stock",$A4406,$A$1,104,100)</f>
        <v>-25.092464467498999</v>
      </c>
      <c r="P4406" s="3">
        <f ca="1">[1]!thsiFinD("ths_chg_ratio_w_stock",$A4406,$B$1,100)</f>
        <v>-1.5094339622641999</v>
      </c>
    </row>
    <row r="4407" spans="1:16" x14ac:dyDescent="0.25">
      <c r="A4407" s="2" t="s">
        <v>4405</v>
      </c>
      <c r="B4407" s="2" t="s">
        <v>9768</v>
      </c>
      <c r="C4407" s="3">
        <f ca="1">[1]!thsiFinD("ths_vol_ratio_stock",$A4407,$A$1,7,100)</f>
        <v>0.60600849617672004</v>
      </c>
      <c r="D4407" s="3">
        <f ca="1">[1]!thsiFinD("ths_cr_stock",$A4407,$A$1,7,100,100)</f>
        <v>48.357664233576998</v>
      </c>
      <c r="E4407" s="3">
        <f ca="1">[1]!thsiFinD("ths_mfi_stock",$A4407,$A$1,7,100,100)</f>
        <v>47.930898002361999</v>
      </c>
      <c r="F4407" s="3">
        <f ca="1">[1]!thsiFinD("ths_expma_stock",$A4407,$A$1,7,100,100)</f>
        <v>25.199017245855</v>
      </c>
      <c r="G4407" s="3">
        <f ca="1">[1]!thsiFinD("ths_rsi_stock",$A4407,$A$1,7,100,100)</f>
        <v>49.221459226131003</v>
      </c>
      <c r="H4407" s="3">
        <f ca="1">[1]!thsiFinD("ths_adtm_stock",$A4407,$A$1,7,3,100,100,100)</f>
        <v>-0.39545454545454001</v>
      </c>
      <c r="I4407" s="3">
        <f ca="1">[1]!thsiFinD("ths_bbiboll_stock",$A4407,$A$1,7,3,100,100,100)</f>
        <v>25.126666666666999</v>
      </c>
      <c r="J4407" s="3">
        <f ca="1">[1]!thsiFinD("ths_dptb_stock",$A4407,$A$1,7,104,100,100)</f>
        <v>0.57142857142856995</v>
      </c>
      <c r="K4407" s="3">
        <f ca="1">[1]!thsiFinD("ths_srmi_stock",$A4407,$A$1,7,100,100)</f>
        <v>-4.1158536585366001E-2</v>
      </c>
      <c r="L4407" s="3">
        <f ca="1">[1]!thsiFinD("ths_atr_stock",$A4407,$A$1,7,101,100,100)</f>
        <v>0.77428571428572002</v>
      </c>
      <c r="M4407" s="3">
        <f ca="1">[1]!thsiFinD("ths_vol_w_stock",$A4407,$A$1)/1000000</f>
        <v>14.5174</v>
      </c>
      <c r="N4407" s="3">
        <f ca="1">[1]!thsiFinD("ths_turnover_ratio_w_stock",$A4407,$A$1)</f>
        <v>6.8041807274090997</v>
      </c>
      <c r="O4407" s="3">
        <f ca="1">[1]!thsiFinD("ths_relative_chg_ratio_w_stock",$A4407,$A$1,104,100)</f>
        <v>0.66451288900424998</v>
      </c>
      <c r="P4407" s="3">
        <f ca="1">[1]!thsiFinD("ths_chg_ratio_w_stock",$A4407,$B$1,100)</f>
        <v>-5.0079491255962001</v>
      </c>
    </row>
    <row r="4408" spans="1:16" x14ac:dyDescent="0.25">
      <c r="A4408" s="2" t="s">
        <v>4406</v>
      </c>
      <c r="B4408" s="2" t="s">
        <v>9769</v>
      </c>
      <c r="C4408" s="3">
        <f ca="1">[1]!thsiFinD("ths_vol_ratio_stock",$A4408,$A$1,7,100)</f>
        <v>0.60149623447695</v>
      </c>
      <c r="D4408" s="3">
        <f ca="1">[1]!thsiFinD("ths_cr_stock",$A4408,$A$1,7,100,100)</f>
        <v>34.909909909909999</v>
      </c>
      <c r="E4408" s="3">
        <f ca="1">[1]!thsiFinD("ths_mfi_stock",$A4408,$A$1,7,100,100)</f>
        <v>54.836820642105998</v>
      </c>
      <c r="F4408" s="3">
        <f ca="1">[1]!thsiFinD("ths_expma_stock",$A4408,$A$1,7,100,100)</f>
        <v>23.500535330837</v>
      </c>
      <c r="G4408" s="3">
        <f ca="1">[1]!thsiFinD("ths_rsi_stock",$A4408,$A$1,7,100,100)</f>
        <v>40.521515006530002</v>
      </c>
      <c r="H4408" s="3">
        <f ca="1">[1]!thsiFinD("ths_adtm_stock",$A4408,$A$1,7,3,100,100,100)</f>
        <v>0.54326923076922995</v>
      </c>
      <c r="I4408" s="3">
        <f ca="1">[1]!thsiFinD("ths_bbiboll_stock",$A4408,$A$1,7,3,100,100,100)</f>
        <v>23.475000000000001</v>
      </c>
      <c r="J4408" s="3">
        <f ca="1">[1]!thsiFinD("ths_dptb_stock",$A4408,$A$1,7,104,100,100)</f>
        <v>0.85714285714285998</v>
      </c>
      <c r="K4408" s="3">
        <f ca="1">[1]!thsiFinD("ths_srmi_stock",$A4408,$A$1,7,100,100)</f>
        <v>-6.1468646864685998E-2</v>
      </c>
      <c r="L4408" s="3">
        <f ca="1">[1]!thsiFinD("ths_atr_stock",$A4408,$A$1,7,101,100,100)</f>
        <v>0.93857142857143006</v>
      </c>
      <c r="M4408" s="3">
        <f ca="1">[1]!thsiFinD("ths_vol_w_stock",$A4408,$A$1)/1000000</f>
        <v>22.233080000000001</v>
      </c>
      <c r="N4408" s="3">
        <f ca="1">[1]!thsiFinD("ths_turnover_ratio_w_stock",$A4408,$A$1)</f>
        <v>11.141140752896</v>
      </c>
      <c r="O4408" s="3">
        <f ca="1">[1]!thsiFinD("ths_relative_chg_ratio_w_stock",$A4408,$A$1,104,100)</f>
        <v>-2.8333690889348002</v>
      </c>
      <c r="P4408" s="3">
        <f ca="1">[1]!thsiFinD("ths_chg_ratio_w_stock",$A4408,$B$1,100)</f>
        <v>-10.637362637362999</v>
      </c>
    </row>
    <row r="4409" spans="1:16" x14ac:dyDescent="0.25">
      <c r="A4409" s="2" t="s">
        <v>4407</v>
      </c>
      <c r="B4409" s="2" t="s">
        <v>9770</v>
      </c>
      <c r="C4409" s="3">
        <f ca="1">[1]!thsiFinD("ths_vol_ratio_stock",$A4409,$A$1,7,100)</f>
        <v>0.80080888559107</v>
      </c>
      <c r="D4409" s="3">
        <f ca="1">[1]!thsiFinD("ths_cr_stock",$A4409,$A$1,7,100,100)</f>
        <v>88.585209003215994</v>
      </c>
      <c r="E4409" s="3">
        <f ca="1">[1]!thsiFinD("ths_mfi_stock",$A4409,$A$1,7,100,100)</f>
        <v>57.559483124594003</v>
      </c>
      <c r="F4409" s="3">
        <f ca="1">[1]!thsiFinD("ths_expma_stock",$A4409,$A$1,7,100,100)</f>
        <v>13.559215798017</v>
      </c>
      <c r="G4409" s="3">
        <f ca="1">[1]!thsiFinD("ths_rsi_stock",$A4409,$A$1,7,100,100)</f>
        <v>41.717260094981</v>
      </c>
      <c r="H4409" s="3">
        <f ca="1">[1]!thsiFinD("ths_adtm_stock",$A4409,$A$1,7,3,100,100,100)</f>
        <v>0.64596273291925999</v>
      </c>
      <c r="I4409" s="3">
        <f ca="1">[1]!thsiFinD("ths_bbiboll_stock",$A4409,$A$1,7,3,100,100,100)</f>
        <v>13.5840625</v>
      </c>
      <c r="J4409" s="3">
        <f ca="1">[1]!thsiFinD("ths_dptb_stock",$A4409,$A$1,7,104,100,100)</f>
        <v>0.57142857142856995</v>
      </c>
      <c r="K4409" s="3">
        <f ca="1">[1]!thsiFinD("ths_srmi_stock",$A4409,$A$1,7,100,100)</f>
        <v>-4.4742729306487998E-3</v>
      </c>
      <c r="L4409" s="3">
        <f ca="1">[1]!thsiFinD("ths_atr_stock",$A4409,$A$1,7,101,100,100)</f>
        <v>0.56714285714285995</v>
      </c>
      <c r="M4409" s="3">
        <f ca="1">[1]!thsiFinD("ths_vol_w_stock",$A4409,$A$1)/1000000</f>
        <v>27.852460000000001</v>
      </c>
      <c r="N4409" s="3">
        <f ca="1">[1]!thsiFinD("ths_turnover_ratio_w_stock",$A4409,$A$1)</f>
        <v>13.419989416730999</v>
      </c>
      <c r="O4409" s="3">
        <f ca="1">[1]!thsiFinD("ths_relative_chg_ratio_w_stock",$A4409,$A$1,104,100)</f>
        <v>-0.90137777641248995</v>
      </c>
      <c r="P4409" s="3">
        <f ca="1">[1]!thsiFinD("ths_chg_ratio_w_stock",$A4409,$B$1,100)</f>
        <v>-3.6704119850187</v>
      </c>
    </row>
    <row r="4410" spans="1:16" x14ac:dyDescent="0.25">
      <c r="A4410" s="2" t="s">
        <v>4408</v>
      </c>
      <c r="B4410" s="2" t="s">
        <v>9771</v>
      </c>
      <c r="C4410" s="3">
        <f ca="1">[1]!thsiFinD("ths_vol_ratio_stock",$A4410,$A$1,7,100)</f>
        <v>0.68123619044645001</v>
      </c>
      <c r="D4410" s="3">
        <f ca="1">[1]!thsiFinD("ths_cr_stock",$A4410,$A$1,7,100,100)</f>
        <v>116.90647482014001</v>
      </c>
      <c r="E4410" s="3">
        <f ca="1">[1]!thsiFinD("ths_mfi_stock",$A4410,$A$1,7,100,100)</f>
        <v>50.095057123389999</v>
      </c>
      <c r="F4410" s="3">
        <f ca="1">[1]!thsiFinD("ths_expma_stock",$A4410,$A$1,7,100,100)</f>
        <v>7.6703329961989999</v>
      </c>
      <c r="G4410" s="3">
        <f ca="1">[1]!thsiFinD("ths_rsi_stock",$A4410,$A$1,7,100,100)</f>
        <v>48.906820599475999</v>
      </c>
      <c r="H4410" s="3">
        <f ca="1">[1]!thsiFinD("ths_adtm_stock",$A4410,$A$1,7,3,100,100,100)</f>
        <v>0.32183908045977</v>
      </c>
      <c r="I4410" s="3">
        <f ca="1">[1]!thsiFinD("ths_bbiboll_stock",$A4410,$A$1,7,3,100,100,100)</f>
        <v>7.6382291666666999</v>
      </c>
      <c r="J4410" s="3">
        <f ca="1">[1]!thsiFinD("ths_dptb_stock",$A4410,$A$1,7,104,100,100)</f>
        <v>0.85714285714285998</v>
      </c>
      <c r="K4410" s="3">
        <f ca="1">[1]!thsiFinD("ths_srmi_stock",$A4410,$A$1,7,100,100)</f>
        <v>7.8947368421051992E-3</v>
      </c>
      <c r="L4410" s="3">
        <f ca="1">[1]!thsiFinD("ths_atr_stock",$A4410,$A$1,7,101,100,100)</f>
        <v>0.29142857142856998</v>
      </c>
      <c r="M4410" s="3">
        <f ca="1">[1]!thsiFinD("ths_vol_w_stock",$A4410,$A$1)/1000000</f>
        <v>95.262549000000007</v>
      </c>
      <c r="N4410" s="3">
        <f ca="1">[1]!thsiFinD("ths_turnover_ratio_w_stock",$A4410,$A$1)</f>
        <v>15.111492802252</v>
      </c>
      <c r="O4410" s="3">
        <f ca="1">[1]!thsiFinD("ths_relative_chg_ratio_w_stock",$A4410,$A$1,104,100)</f>
        <v>0.25475775472305001</v>
      </c>
      <c r="P4410" s="3">
        <f ca="1">[1]!thsiFinD("ths_chg_ratio_w_stock",$A4410,$B$1,100)</f>
        <v>10.526315789473999</v>
      </c>
    </row>
    <row r="4411" spans="1:16" x14ac:dyDescent="0.25">
      <c r="A4411" s="2" t="s">
        <v>4409</v>
      </c>
      <c r="B4411" s="2" t="s">
        <v>9772</v>
      </c>
      <c r="C4411" s="3">
        <f ca="1">[1]!thsiFinD("ths_vol_ratio_stock",$A4411,$A$1,7,100)</f>
        <v>0.85657818099481997</v>
      </c>
      <c r="D4411" s="3">
        <f ca="1">[1]!thsiFinD("ths_cr_stock",$A4411,$A$1,7,100,100)</f>
        <v>63.928571428570997</v>
      </c>
      <c r="E4411" s="3">
        <f ca="1">[1]!thsiFinD("ths_mfi_stock",$A4411,$A$1,7,100,100)</f>
        <v>59.514308845195004</v>
      </c>
      <c r="F4411" s="3">
        <f ca="1">[1]!thsiFinD("ths_expma_stock",$A4411,$A$1,7,100,100)</f>
        <v>8.0137209591662</v>
      </c>
      <c r="G4411" s="3">
        <f ca="1">[1]!thsiFinD("ths_rsi_stock",$A4411,$A$1,7,100,100)</f>
        <v>38.719908564957002</v>
      </c>
      <c r="H4411" s="3">
        <f ca="1">[1]!thsiFinD("ths_adtm_stock",$A4411,$A$1,7,3,100,100,100)</f>
        <v>-0.58695652173913004</v>
      </c>
      <c r="I4411" s="3">
        <f ca="1">[1]!thsiFinD("ths_bbiboll_stock",$A4411,$A$1,7,3,100,100,100)</f>
        <v>8.1260416666666995</v>
      </c>
      <c r="J4411" s="3">
        <f ca="1">[1]!thsiFinD("ths_dptb_stock",$A4411,$A$1,7,104,100,100)</f>
        <v>0.71428571428570997</v>
      </c>
      <c r="K4411" s="3">
        <f ca="1">[1]!thsiFinD("ths_srmi_stock",$A4411,$A$1,7,100,100)</f>
        <v>-2.4570024570024999E-2</v>
      </c>
      <c r="L4411" s="3">
        <f ca="1">[1]!thsiFinD("ths_atr_stock",$A4411,$A$1,7,101,100,100)</f>
        <v>0.21857142857143</v>
      </c>
      <c r="M4411" s="3">
        <f ca="1">[1]!thsiFinD("ths_vol_w_stock",$A4411,$A$1)/1000000</f>
        <v>11.356975</v>
      </c>
      <c r="N4411" s="3">
        <f ca="1">[1]!thsiFinD("ths_turnover_ratio_w_stock",$A4411,$A$1)</f>
        <v>5.4370791209401999</v>
      </c>
      <c r="O4411" s="3">
        <f ca="1">[1]!thsiFinD("ths_relative_chg_ratio_w_stock",$A4411,$A$1,104,100)</f>
        <v>-1.3996540099828001</v>
      </c>
      <c r="P4411" s="3">
        <f ca="1">[1]!thsiFinD("ths_chg_ratio_w_stock",$A4411,$B$1,100)</f>
        <v>-2.2670025188917</v>
      </c>
    </row>
    <row r="4412" spans="1:16" x14ac:dyDescent="0.25">
      <c r="A4412" s="2" t="s">
        <v>4410</v>
      </c>
      <c r="B4412" s="2" t="s">
        <v>9773</v>
      </c>
      <c r="C4412" s="3">
        <f ca="1">[1]!thsiFinD("ths_vol_ratio_stock",$A4412,$A$1,7,100)</f>
        <v>1.1145182026836</v>
      </c>
      <c r="D4412" s="3">
        <f ca="1">[1]!thsiFinD("ths_cr_stock",$A4412,$A$1,7,100,100)</f>
        <v>38.374291115311998</v>
      </c>
      <c r="E4412" s="3">
        <f ca="1">[1]!thsiFinD("ths_mfi_stock",$A4412,$A$1,7,100,100)</f>
        <v>15.466099402776001</v>
      </c>
      <c r="F4412" s="3">
        <f ca="1">[1]!thsiFinD("ths_expma_stock",$A4412,$A$1,7,100,100)</f>
        <v>12.571738133805001</v>
      </c>
      <c r="G4412" s="3">
        <f ca="1">[1]!thsiFinD("ths_rsi_stock",$A4412,$A$1,7,100,100)</f>
        <v>26.582200156070002</v>
      </c>
      <c r="H4412" s="3">
        <f ca="1">[1]!thsiFinD("ths_adtm_stock",$A4412,$A$1,7,3,100,100,100)</f>
        <v>-0.65765765765766004</v>
      </c>
      <c r="I4412" s="3">
        <f ca="1">[1]!thsiFinD("ths_bbiboll_stock",$A4412,$A$1,7,3,100,100,100)</f>
        <v>12.6975</v>
      </c>
      <c r="J4412" s="3">
        <f ca="1">[1]!thsiFinD("ths_dptb_stock",$A4412,$A$1,7,104,100,100)</f>
        <v>0.71428571428570997</v>
      </c>
      <c r="K4412" s="3">
        <f ca="1">[1]!thsiFinD("ths_srmi_stock",$A4412,$A$1,7,100,100)</f>
        <v>-6.2980030721965993E-2</v>
      </c>
      <c r="L4412" s="3">
        <f ca="1">[1]!thsiFinD("ths_atr_stock",$A4412,$A$1,7,101,100,100)</f>
        <v>0.34857142857142998</v>
      </c>
      <c r="M4412" s="3">
        <f ca="1">[1]!thsiFinD("ths_vol_w_stock",$A4412,$A$1)/1000000</f>
        <v>6.7461039999999999</v>
      </c>
      <c r="N4412" s="3">
        <f ca="1">[1]!thsiFinD("ths_turnover_ratio_w_stock",$A4412,$A$1)</f>
        <v>1.7631134579445999</v>
      </c>
      <c r="O4412" s="3">
        <f ca="1">[1]!thsiFinD("ths_relative_chg_ratio_w_stock",$A4412,$A$1,104,100)</f>
        <v>-2.8669691371335002</v>
      </c>
      <c r="P4412" s="3">
        <f ca="1">[1]!thsiFinD("ths_chg_ratio_w_stock",$A4412,$B$1,100)</f>
        <v>-3.6885245901639001</v>
      </c>
    </row>
    <row r="4413" spans="1:16" x14ac:dyDescent="0.25">
      <c r="A4413" s="2" t="s">
        <v>4411</v>
      </c>
      <c r="B4413" s="2" t="s">
        <v>9774</v>
      </c>
      <c r="C4413" s="3">
        <f ca="1">[1]!thsiFinD("ths_vol_ratio_stock",$A4413,$A$1,7,100)</f>
        <v>0.81540476591606004</v>
      </c>
      <c r="D4413" s="3">
        <f ca="1">[1]!thsiFinD("ths_cr_stock",$A4413,$A$1,7,100,100)</f>
        <v>4.4984802431612003</v>
      </c>
      <c r="E4413" s="3">
        <f ca="1">[1]!thsiFinD("ths_mfi_stock",$A4413,$A$1,7,100,100)</f>
        <v>12.955583820044</v>
      </c>
      <c r="F4413" s="3">
        <f ca="1">[1]!thsiFinD("ths_expma_stock",$A4413,$A$1,7,100,100)</f>
        <v>29.747206674143001</v>
      </c>
      <c r="G4413" s="3">
        <f ca="1">[1]!thsiFinD("ths_rsi_stock",$A4413,$A$1,7,100,100)</f>
        <v>6.6648951247988997</v>
      </c>
      <c r="H4413" s="3">
        <f ca="1">[1]!thsiFinD("ths_adtm_stock",$A4413,$A$1,7,3,100,100,100)</f>
        <v>-0.80409731113955996</v>
      </c>
      <c r="I4413" s="3">
        <f ca="1">[1]!thsiFinD("ths_bbiboll_stock",$A4413,$A$1,7,3,100,100,100)</f>
        <v>32.128645833333003</v>
      </c>
      <c r="J4413" s="3">
        <f ca="1">[1]!thsiFinD("ths_dptb_stock",$A4413,$A$1,7,104,100,100)</f>
        <v>0.85714285714285998</v>
      </c>
      <c r="K4413" s="3">
        <f ca="1">[1]!thsiFinD("ths_srmi_stock",$A4413,$A$1,7,100,100)</f>
        <v>-0.1832729468599</v>
      </c>
      <c r="L4413" s="3">
        <f ca="1">[1]!thsiFinD("ths_atr_stock",$A4413,$A$1,7,101,100,100)</f>
        <v>1.6428571428570999</v>
      </c>
      <c r="M4413" s="3">
        <f ca="1">[1]!thsiFinD("ths_vol_w_stock",$A4413,$A$1)/1000000</f>
        <v>78.131164999999996</v>
      </c>
      <c r="N4413" s="3">
        <f ca="1">[1]!thsiFinD("ths_turnover_ratio_w_stock",$A4413,$A$1)</f>
        <v>6.4585124728218002</v>
      </c>
      <c r="O4413" s="3">
        <f ca="1">[1]!thsiFinD("ths_relative_chg_ratio_w_stock",$A4413,$A$1,104,100)</f>
        <v>-6.0665892772404</v>
      </c>
      <c r="P4413" s="3">
        <f ca="1">[1]!thsiFinD("ths_chg_ratio_w_stock",$A4413,$B$1,100)</f>
        <v>-9.2421441774491999</v>
      </c>
    </row>
    <row r="4414" spans="1:16" x14ac:dyDescent="0.25">
      <c r="A4414" s="2" t="s">
        <v>4412</v>
      </c>
      <c r="B4414" s="2" t="s">
        <v>9775</v>
      </c>
      <c r="C4414" s="3">
        <f ca="1">[1]!thsiFinD("ths_vol_ratio_stock",$A4414,$A$1,7,100)</f>
        <v>0.67033072991997</v>
      </c>
      <c r="D4414" s="3">
        <f ca="1">[1]!thsiFinD("ths_cr_stock",$A4414,$A$1,7,100,100)</f>
        <v>28.310502283104999</v>
      </c>
      <c r="E4414" s="3">
        <f ca="1">[1]!thsiFinD("ths_mfi_stock",$A4414,$A$1,7,100,100)</f>
        <v>11.981740823181999</v>
      </c>
      <c r="F4414" s="3">
        <f ca="1">[1]!thsiFinD("ths_expma_stock",$A4414,$A$1,7,100,100)</f>
        <v>16.863743149228998</v>
      </c>
      <c r="G4414" s="3">
        <f ca="1">[1]!thsiFinD("ths_rsi_stock",$A4414,$A$1,7,100,100)</f>
        <v>28.479572978490001</v>
      </c>
      <c r="H4414" s="3">
        <f ca="1">[1]!thsiFinD("ths_adtm_stock",$A4414,$A$1,7,3,100,100,100)</f>
        <v>-0.31304347826086998</v>
      </c>
      <c r="I4414" s="3">
        <f ca="1">[1]!thsiFinD("ths_bbiboll_stock",$A4414,$A$1,7,3,100,100,100)</f>
        <v>17.078125</v>
      </c>
      <c r="J4414" s="3">
        <f ca="1">[1]!thsiFinD("ths_dptb_stock",$A4414,$A$1,7,104,100,100)</f>
        <v>0.57142857142856995</v>
      </c>
      <c r="K4414" s="3">
        <f ca="1">[1]!thsiFinD("ths_srmi_stock",$A4414,$A$1,7,100,100)</f>
        <v>-5.9124502558272E-2</v>
      </c>
      <c r="L4414" s="3">
        <f ca="1">[1]!thsiFinD("ths_atr_stock",$A4414,$A$1,7,101,100,100)</f>
        <v>0.40285714285714003</v>
      </c>
      <c r="M4414" s="3">
        <f ca="1">[1]!thsiFinD("ths_vol_w_stock",$A4414,$A$1)/1000000</f>
        <v>2.1734499999999999</v>
      </c>
      <c r="N4414" s="3">
        <f ca="1">[1]!thsiFinD("ths_turnover_ratio_w_stock",$A4414,$A$1)</f>
        <v>1.3477923849683999</v>
      </c>
      <c r="O4414" s="3">
        <f ca="1">[1]!thsiFinD("ths_relative_chg_ratio_w_stock",$A4414,$A$1,104,100)</f>
        <v>-1.8066200750974</v>
      </c>
      <c r="P4414" s="3">
        <f ca="1">[1]!thsiFinD("ths_chg_ratio_w_stock",$A4414,$B$1,100)</f>
        <v>-1.6314199395769999</v>
      </c>
    </row>
    <row r="4415" spans="1:16" x14ac:dyDescent="0.25">
      <c r="A4415" s="2" t="s">
        <v>4413</v>
      </c>
      <c r="B4415" s="2" t="s">
        <v>9776</v>
      </c>
      <c r="C4415" s="3">
        <f ca="1">[1]!thsiFinD("ths_vol_ratio_stock",$A4415,$A$1,7,100)</f>
        <v>0.74552324737203002</v>
      </c>
      <c r="D4415" s="3">
        <f ca="1">[1]!thsiFinD("ths_cr_stock",$A4415,$A$1,7,100,100)</f>
        <v>73.712255772646998</v>
      </c>
      <c r="E4415" s="3">
        <f ca="1">[1]!thsiFinD("ths_mfi_stock",$A4415,$A$1,7,100,100)</f>
        <v>40.662708703485997</v>
      </c>
      <c r="F4415" s="3">
        <f ca="1">[1]!thsiFinD("ths_expma_stock",$A4415,$A$1,7,100,100)</f>
        <v>11.991003525409999</v>
      </c>
      <c r="G4415" s="3">
        <f ca="1">[1]!thsiFinD("ths_rsi_stock",$A4415,$A$1,7,100,100)</f>
        <v>35.602868542766998</v>
      </c>
      <c r="H4415" s="3">
        <f ca="1">[1]!thsiFinD("ths_adtm_stock",$A4415,$A$1,7,3,100,100,100)</f>
        <v>0.53383458646616999</v>
      </c>
      <c r="I4415" s="3">
        <f ca="1">[1]!thsiFinD("ths_bbiboll_stock",$A4415,$A$1,7,3,100,100,100)</f>
        <v>12.1390625</v>
      </c>
      <c r="J4415" s="3">
        <f ca="1">[1]!thsiFinD("ths_dptb_stock",$A4415,$A$1,7,104,100,100)</f>
        <v>0.57142857142856995</v>
      </c>
      <c r="K4415" s="3">
        <f ca="1">[1]!thsiFinD("ths_srmi_stock",$A4415,$A$1,7,100,100)</f>
        <v>-2.1523178807947001E-2</v>
      </c>
      <c r="L4415" s="3">
        <f ca="1">[1]!thsiFinD("ths_atr_stock",$A4415,$A$1,7,101,100,100)</f>
        <v>0.47</v>
      </c>
      <c r="M4415" s="3">
        <f ca="1">[1]!thsiFinD("ths_vol_w_stock",$A4415,$A$1)/1000000</f>
        <v>8.5513399999999997</v>
      </c>
      <c r="N4415" s="3">
        <f ca="1">[1]!thsiFinD("ths_turnover_ratio_w_stock",$A4415,$A$1)</f>
        <v>4.0687101745207999</v>
      </c>
      <c r="O4415" s="3">
        <f ca="1">[1]!thsiFinD("ths_relative_chg_ratio_w_stock",$A4415,$A$1,104,100)</f>
        <v>0.20855831260311</v>
      </c>
      <c r="P4415" s="3">
        <f ca="1">[1]!thsiFinD("ths_chg_ratio_w_stock",$A4415,$B$1,100)</f>
        <v>-4.7377326565143996</v>
      </c>
    </row>
    <row r="4416" spans="1:16" x14ac:dyDescent="0.25">
      <c r="A4416" s="2" t="s">
        <v>4414</v>
      </c>
      <c r="B4416" s="2" t="s">
        <v>9777</v>
      </c>
      <c r="C4416" s="3">
        <f ca="1">[1]!thsiFinD("ths_vol_ratio_stock",$A4416,$A$1,7,100)</f>
        <v>0.76055479202536003</v>
      </c>
      <c r="D4416" s="3">
        <f ca="1">[1]!thsiFinD("ths_cr_stock",$A4416,$A$1,7,100,100)</f>
        <v>33.482142857143003</v>
      </c>
      <c r="E4416" s="3">
        <f ca="1">[1]!thsiFinD("ths_mfi_stock",$A4416,$A$1,7,100,100)</f>
        <v>48.361076135913997</v>
      </c>
      <c r="F4416" s="3">
        <f ca="1">[1]!thsiFinD("ths_expma_stock",$A4416,$A$1,7,100,100)</f>
        <v>13.199681430919</v>
      </c>
      <c r="G4416" s="3">
        <f ca="1">[1]!thsiFinD("ths_rsi_stock",$A4416,$A$1,7,100,100)</f>
        <v>27.235351440656999</v>
      </c>
      <c r="H4416" s="3">
        <f ca="1">[1]!thsiFinD("ths_adtm_stock",$A4416,$A$1,7,3,100,100,100)</f>
        <v>-0.59333333333333005</v>
      </c>
      <c r="I4416" s="3">
        <f ca="1">[1]!thsiFinD("ths_bbiboll_stock",$A4416,$A$1,7,3,100,100,100)</f>
        <v>13.516875000000001</v>
      </c>
      <c r="J4416" s="3">
        <f ca="1">[1]!thsiFinD("ths_dptb_stock",$A4416,$A$1,7,104,100,100)</f>
        <v>0.42857142857142999</v>
      </c>
      <c r="K4416" s="3">
        <f ca="1">[1]!thsiFinD("ths_srmi_stock",$A4416,$A$1,7,100,100)</f>
        <v>-6.4658339456281994E-2</v>
      </c>
      <c r="L4416" s="3">
        <f ca="1">[1]!thsiFinD("ths_atr_stock",$A4416,$A$1,7,101,100,100)</f>
        <v>0.44142857142857</v>
      </c>
      <c r="M4416" s="3">
        <f ca="1">[1]!thsiFinD("ths_vol_w_stock",$A4416,$A$1)/1000000</f>
        <v>28.724799000000001</v>
      </c>
      <c r="N4416" s="3">
        <f ca="1">[1]!thsiFinD("ths_turnover_ratio_w_stock",$A4416,$A$1)</f>
        <v>8.8621010406909999</v>
      </c>
      <c r="O4416" s="3">
        <f ca="1">[1]!thsiFinD("ths_relative_chg_ratio_w_stock",$A4416,$A$1,104,100)</f>
        <v>-3.2762892217887001</v>
      </c>
      <c r="P4416" s="3">
        <f ca="1">[1]!thsiFinD("ths_chg_ratio_w_stock",$A4416,$B$1,100)</f>
        <v>5.8915946582874996</v>
      </c>
    </row>
    <row r="4417" spans="1:16" x14ac:dyDescent="0.25">
      <c r="A4417" s="2" t="s">
        <v>4415</v>
      </c>
      <c r="B4417" s="2" t="s">
        <v>9778</v>
      </c>
      <c r="C4417" s="3">
        <f ca="1">[1]!thsiFinD("ths_vol_ratio_stock",$A4417,$A$1,7,100)</f>
        <v>1.3919211806187</v>
      </c>
      <c r="D4417" s="3">
        <f ca="1">[1]!thsiFinD("ths_cr_stock",$A4417,$A$1,7,100,100)</f>
        <v>64.429530201342004</v>
      </c>
      <c r="E4417" s="3">
        <f ca="1">[1]!thsiFinD("ths_mfi_stock",$A4417,$A$1,7,100,100)</f>
        <v>36.236224591342001</v>
      </c>
      <c r="F4417" s="3">
        <f ca="1">[1]!thsiFinD("ths_expma_stock",$A4417,$A$1,7,100,100)</f>
        <v>9.2685735080857992</v>
      </c>
      <c r="G4417" s="3">
        <f ca="1">[1]!thsiFinD("ths_rsi_stock",$A4417,$A$1,7,100,100)</f>
        <v>38.695587562791999</v>
      </c>
      <c r="H4417" s="3">
        <f ca="1">[1]!thsiFinD("ths_adtm_stock",$A4417,$A$1,7,3,100,100,100)</f>
        <v>-0.42857142857142999</v>
      </c>
      <c r="I4417" s="3">
        <f ca="1">[1]!thsiFinD("ths_bbiboll_stock",$A4417,$A$1,7,3,100,100,100)</f>
        <v>9.4367708333333002</v>
      </c>
      <c r="J4417" s="3">
        <f ca="1">[1]!thsiFinD("ths_dptb_stock",$A4417,$A$1,7,104,100,100)</f>
        <v>0.71428571428570997</v>
      </c>
      <c r="K4417" s="3">
        <f ca="1">[1]!thsiFinD("ths_srmi_stock",$A4417,$A$1,7,100,100)</f>
        <v>-4.5977011494252998E-2</v>
      </c>
      <c r="L4417" s="3">
        <f ca="1">[1]!thsiFinD("ths_atr_stock",$A4417,$A$1,7,101,100,100)</f>
        <v>0.35</v>
      </c>
      <c r="M4417" s="3">
        <f ca="1">[1]!thsiFinD("ths_vol_w_stock",$A4417,$A$1)/1000000</f>
        <v>7.1622199999999996</v>
      </c>
      <c r="N4417" s="3">
        <f ca="1">[1]!thsiFinD("ths_turnover_ratio_w_stock",$A4417,$A$1)</f>
        <v>5.2772030651341</v>
      </c>
      <c r="O4417" s="3">
        <f ca="1">[1]!thsiFinD("ths_relative_chg_ratio_w_stock",$A4417,$A$1,104,100)</f>
        <v>-2.5983124207155002</v>
      </c>
      <c r="P4417" s="3">
        <f ca="1">[1]!thsiFinD("ths_chg_ratio_w_stock",$A4417,$B$1,100)</f>
        <v>-5.8050383351588</v>
      </c>
    </row>
    <row r="4418" spans="1:16" x14ac:dyDescent="0.25">
      <c r="A4418" s="2" t="s">
        <v>4416</v>
      </c>
      <c r="B4418" s="2" t="s">
        <v>9779</v>
      </c>
      <c r="C4418" s="3">
        <f ca="1">[1]!thsiFinD("ths_vol_ratio_stock",$A4418,$A$1,7,100)</f>
        <v>0.84419468653933005</v>
      </c>
      <c r="D4418" s="3">
        <f ca="1">[1]!thsiFinD("ths_cr_stock",$A4418,$A$1,7,100,100)</f>
        <v>68.367346938775995</v>
      </c>
      <c r="E4418" s="3">
        <f ca="1">[1]!thsiFinD("ths_mfi_stock",$A4418,$A$1,7,100,100)</f>
        <v>46.629237360052997</v>
      </c>
      <c r="F4418" s="3">
        <f ca="1">[1]!thsiFinD("ths_expma_stock",$A4418,$A$1,7,100,100)</f>
        <v>5.5239728483589996</v>
      </c>
      <c r="G4418" s="3">
        <f ca="1">[1]!thsiFinD("ths_rsi_stock",$A4418,$A$1,7,100,100)</f>
        <v>37.280816586210001</v>
      </c>
      <c r="H4418" s="3">
        <f ca="1">[1]!thsiFinD("ths_adtm_stock",$A4418,$A$1,7,3,100,100,100)</f>
        <v>-0.36065573770491999</v>
      </c>
      <c r="I4418" s="3">
        <f ca="1">[1]!thsiFinD("ths_bbiboll_stock",$A4418,$A$1,7,3,100,100,100)</f>
        <v>5.5861458333333003</v>
      </c>
      <c r="J4418" s="3">
        <f ca="1">[1]!thsiFinD("ths_dptb_stock",$A4418,$A$1,7,104,100,100)</f>
        <v>0.71428571428570997</v>
      </c>
      <c r="K4418" s="3">
        <f ca="1">[1]!thsiFinD("ths_srmi_stock",$A4418,$A$1,7,100,100)</f>
        <v>-3.5335689045936002E-2</v>
      </c>
      <c r="L4418" s="3">
        <f ca="1">[1]!thsiFinD("ths_atr_stock",$A4418,$A$1,7,101,100,100)</f>
        <v>0.15714285714286</v>
      </c>
      <c r="M4418" s="3">
        <f ca="1">[1]!thsiFinD("ths_vol_w_stock",$A4418,$A$1)/1000000</f>
        <v>10.672807000000001</v>
      </c>
      <c r="N4418" s="3">
        <f ca="1">[1]!thsiFinD("ths_turnover_ratio_w_stock",$A4418,$A$1)</f>
        <v>2.1063374304959002</v>
      </c>
      <c r="O4418" s="3">
        <f ca="1">[1]!thsiFinD("ths_relative_chg_ratio_w_stock",$A4418,$A$1,104,100)</f>
        <v>0.20946789965059001</v>
      </c>
      <c r="P4418" s="3">
        <f ca="1">[1]!thsiFinD("ths_chg_ratio_w_stock",$A4418,$B$1,100)</f>
        <v>-2.7472527472528001</v>
      </c>
    </row>
    <row r="4419" spans="1:16" x14ac:dyDescent="0.25">
      <c r="A4419" s="2" t="s">
        <v>4417</v>
      </c>
      <c r="B4419" s="2" t="s">
        <v>9780</v>
      </c>
      <c r="C4419" s="3">
        <f ca="1">[1]!thsiFinD("ths_vol_ratio_stock",$A4419,$A$1,7,100)</f>
        <v>0.70032396179223</v>
      </c>
      <c r="D4419" s="3">
        <f ca="1">[1]!thsiFinD("ths_cr_stock",$A4419,$A$1,7,100,100)</f>
        <v>32.328767123287001</v>
      </c>
      <c r="E4419" s="3">
        <f ca="1">[1]!thsiFinD("ths_mfi_stock",$A4419,$A$1,7,100,100)</f>
        <v>25.099579534975</v>
      </c>
      <c r="F4419" s="3">
        <f ca="1">[1]!thsiFinD("ths_expma_stock",$A4419,$A$1,7,100,100)</f>
        <v>8.4584716962579005</v>
      </c>
      <c r="G4419" s="3">
        <f ca="1">[1]!thsiFinD("ths_rsi_stock",$A4419,$A$1,7,100,100)</f>
        <v>27.837808082508001</v>
      </c>
      <c r="H4419" s="3">
        <f ca="1">[1]!thsiFinD("ths_adtm_stock",$A4419,$A$1,7,3,100,100,100)</f>
        <v>-0.25</v>
      </c>
      <c r="I4419" s="3">
        <f ca="1">[1]!thsiFinD("ths_bbiboll_stock",$A4419,$A$1,7,3,100,100,100)</f>
        <v>8.5857291666667006</v>
      </c>
      <c r="J4419" s="3">
        <f ca="1">[1]!thsiFinD("ths_dptb_stock",$A4419,$A$1,7,104,100,100)</f>
        <v>0.85714285714285998</v>
      </c>
      <c r="K4419" s="3">
        <f ca="1">[1]!thsiFinD("ths_srmi_stock",$A4419,$A$1,7,100,100)</f>
        <v>-4.6029919447641003E-2</v>
      </c>
      <c r="L4419" s="3">
        <f ca="1">[1]!thsiFinD("ths_atr_stock",$A4419,$A$1,7,101,100,100)</f>
        <v>0.23</v>
      </c>
      <c r="M4419" s="3">
        <f ca="1">[1]!thsiFinD("ths_vol_w_stock",$A4419,$A$1)/1000000</f>
        <v>10.601599999999999</v>
      </c>
      <c r="N4419" s="3">
        <f ca="1">[1]!thsiFinD("ths_turnover_ratio_w_stock",$A4419,$A$1)</f>
        <v>4.8329686360321</v>
      </c>
      <c r="O4419" s="3">
        <f ca="1">[1]!thsiFinD("ths_relative_chg_ratio_w_stock",$A4419,$A$1,104,100)</f>
        <v>-1.7445112511248999</v>
      </c>
      <c r="P4419" s="3">
        <f ca="1">[1]!thsiFinD("ths_chg_ratio_w_stock",$A4419,$B$1,100)</f>
        <v>-1.4475271411338999</v>
      </c>
    </row>
    <row r="4420" spans="1:16" x14ac:dyDescent="0.25">
      <c r="A4420" s="2" t="s">
        <v>4418</v>
      </c>
      <c r="B4420" s="2" t="s">
        <v>9781</v>
      </c>
      <c r="C4420" s="3">
        <f ca="1">[1]!thsiFinD("ths_vol_ratio_stock",$A4420,$A$1,7,100)</f>
        <v>0.67674947077832004</v>
      </c>
      <c r="D4420" s="3">
        <f ca="1">[1]!thsiFinD("ths_cr_stock",$A4420,$A$1,7,100,100)</f>
        <v>186.15384615383999</v>
      </c>
      <c r="E4420" s="3">
        <f ca="1">[1]!thsiFinD("ths_mfi_stock",$A4420,$A$1,7,100,100)</f>
        <v>55.153213821732002</v>
      </c>
      <c r="F4420" s="3">
        <f ca="1">[1]!thsiFinD("ths_expma_stock",$A4420,$A$1,7,100,100)</f>
        <v>1.6852046595732</v>
      </c>
      <c r="G4420" s="3">
        <f ca="1">[1]!thsiFinD("ths_rsi_stock",$A4420,$A$1,7,100,100)</f>
        <v>52.075811247337001</v>
      </c>
      <c r="H4420" s="3">
        <f ca="1">[1]!thsiFinD("ths_adtm_stock",$A4420,$A$1,7,3,100,100,100)</f>
        <v>0.97435897435897001</v>
      </c>
      <c r="I4420" s="3">
        <f ca="1">[1]!thsiFinD("ths_bbiboll_stock",$A4420,$A$1,7,3,100,100,100)</f>
        <v>1.69625</v>
      </c>
      <c r="J4420" s="3">
        <f ca="1">[1]!thsiFinD("ths_dptb_stock",$A4420,$A$1,7,104,100,100)</f>
        <v>0.28571428571428997</v>
      </c>
      <c r="K4420" s="3">
        <f ca="1">[1]!thsiFinD("ths_srmi_stock",$A4420,$A$1,7,100,100)</f>
        <v>6.3583815028901994E-2</v>
      </c>
      <c r="L4420" s="3">
        <f ca="1">[1]!thsiFinD("ths_atr_stock",$A4420,$A$1,7,101,100,100)</f>
        <v>0.10571428571428999</v>
      </c>
      <c r="M4420" s="3">
        <f ca="1">[1]!thsiFinD("ths_vol_w_stock",$A4420,$A$1)/1000000</f>
        <v>117.371065</v>
      </c>
      <c r="N4420" s="3">
        <f ca="1">[1]!thsiFinD("ths_turnover_ratio_w_stock",$A4420,$A$1)</f>
        <v>23.938671487213998</v>
      </c>
      <c r="O4420" s="3">
        <f ca="1">[1]!thsiFinD("ths_relative_chg_ratio_w_stock",$A4420,$A$1,104,100)</f>
        <v>0.72171177771155004</v>
      </c>
      <c r="P4420" s="3">
        <f ca="1">[1]!thsiFinD("ths_chg_ratio_w_stock",$A4420,$B$1,100)</f>
        <v>-14.450867052023</v>
      </c>
    </row>
    <row r="4421" spans="1:16" x14ac:dyDescent="0.25">
      <c r="A4421" s="2" t="s">
        <v>4419</v>
      </c>
      <c r="B4421" s="2" t="s">
        <v>9782</v>
      </c>
      <c r="C4421" s="3">
        <f ca="1">[1]!thsiFinD("ths_vol_ratio_stock",$A4421,$A$1,7,100)</f>
        <v>0.77274576081338997</v>
      </c>
      <c r="D4421" s="3">
        <f ca="1">[1]!thsiFinD("ths_cr_stock",$A4421,$A$1,7,100,100)</f>
        <v>47.949886104783999</v>
      </c>
      <c r="E4421" s="3">
        <f ca="1">[1]!thsiFinD("ths_mfi_stock",$A4421,$A$1,7,100,100)</f>
        <v>44.820976053241999</v>
      </c>
      <c r="F4421" s="3">
        <f ca="1">[1]!thsiFinD("ths_expma_stock",$A4421,$A$1,7,100,100)</f>
        <v>21.839501846891999</v>
      </c>
      <c r="G4421" s="3">
        <f ca="1">[1]!thsiFinD("ths_rsi_stock",$A4421,$A$1,7,100,100)</f>
        <v>23.065313228636001</v>
      </c>
      <c r="H4421" s="3">
        <f ca="1">[1]!thsiFinD("ths_adtm_stock",$A4421,$A$1,7,3,100,100,100)</f>
        <v>-0.10948905109489</v>
      </c>
      <c r="I4421" s="3">
        <f ca="1">[1]!thsiFinD("ths_bbiboll_stock",$A4421,$A$1,7,3,100,100,100)</f>
        <v>22.087916666666999</v>
      </c>
      <c r="J4421" s="3">
        <f ca="1">[1]!thsiFinD("ths_dptb_stock",$A4421,$A$1,7,104,100,100)</f>
        <v>0.71428571428570997</v>
      </c>
      <c r="K4421" s="3">
        <f ca="1">[1]!thsiFinD("ths_srmi_stock",$A4421,$A$1,7,100,100)</f>
        <v>-6.1324977618620997E-2</v>
      </c>
      <c r="L4421" s="3">
        <f ca="1">[1]!thsiFinD("ths_atr_stock",$A4421,$A$1,7,101,100,100)</f>
        <v>0.61857142857142999</v>
      </c>
      <c r="M4421" s="3">
        <f ca="1">[1]!thsiFinD("ths_vol_w_stock",$A4421,$A$1)/1000000</f>
        <v>44.882821</v>
      </c>
      <c r="N4421" s="3">
        <f ca="1">[1]!thsiFinD("ths_turnover_ratio_w_stock",$A4421,$A$1)</f>
        <v>17.157061342195998</v>
      </c>
      <c r="O4421" s="3">
        <f ca="1">[1]!thsiFinD("ths_relative_chg_ratio_w_stock",$A4421,$A$1,104,100)</f>
        <v>-5.1292783898553003</v>
      </c>
      <c r="P4421" s="3">
        <f ca="1">[1]!thsiFinD("ths_chg_ratio_w_stock",$A4421,$B$1,100)</f>
        <v>0.61993323795900002</v>
      </c>
    </row>
    <row r="4422" spans="1:16" x14ac:dyDescent="0.25">
      <c r="A4422" s="2" t="s">
        <v>4420</v>
      </c>
      <c r="B4422" s="2" t="s">
        <v>9783</v>
      </c>
      <c r="C4422" s="3">
        <f ca="1">[1]!thsiFinD("ths_vol_ratio_stock",$A4422,$A$1,7,100)</f>
        <v>0.65579235549551995</v>
      </c>
      <c r="D4422" s="3">
        <f ca="1">[1]!thsiFinD("ths_cr_stock",$A4422,$A$1,7,100,100)</f>
        <v>136.64596273292</v>
      </c>
      <c r="E4422" s="3">
        <f ca="1">[1]!thsiFinD("ths_mfi_stock",$A4422,$A$1,7,100,100)</f>
        <v>48.598261187357998</v>
      </c>
      <c r="F4422" s="3">
        <f ca="1">[1]!thsiFinD("ths_expma_stock",$A4422,$A$1,7,100,100)</f>
        <v>3.1476254529088998</v>
      </c>
      <c r="G4422" s="3">
        <f ca="1">[1]!thsiFinD("ths_rsi_stock",$A4422,$A$1,7,100,100)</f>
        <v>36.64655413589</v>
      </c>
      <c r="H4422" s="3">
        <f ca="1">[1]!thsiFinD("ths_adtm_stock",$A4422,$A$1,7,3,100,100,100)</f>
        <v>0.74390243902439002</v>
      </c>
      <c r="I4422" s="3">
        <f ca="1">[1]!thsiFinD("ths_bbiboll_stock",$A4422,$A$1,7,3,100,100,100)</f>
        <v>3.2360416666666998</v>
      </c>
      <c r="J4422" s="3">
        <f ca="1">[1]!thsiFinD("ths_dptb_stock",$A4422,$A$1,7,104,100,100)</f>
        <v>0.57142857142856995</v>
      </c>
      <c r="K4422" s="3">
        <f ca="1">[1]!thsiFinD("ths_srmi_stock",$A4422,$A$1,7,100,100)</f>
        <v>-3.2573289902279E-3</v>
      </c>
      <c r="L4422" s="3">
        <f ca="1">[1]!thsiFinD("ths_atr_stock",$A4422,$A$1,7,101,100,100)</f>
        <v>0.18571428571428999</v>
      </c>
      <c r="M4422" s="3">
        <f ca="1">[1]!thsiFinD("ths_vol_w_stock",$A4422,$A$1)/1000000</f>
        <v>30.598184</v>
      </c>
      <c r="N4422" s="3">
        <f ca="1">[1]!thsiFinD("ths_turnover_ratio_w_stock",$A4422,$A$1)</f>
        <v>13.927257168866999</v>
      </c>
      <c r="O4422" s="3">
        <f ca="1">[1]!thsiFinD("ths_relative_chg_ratio_w_stock",$A4422,$A$1,104,100)</f>
        <v>2.9575539894960001</v>
      </c>
      <c r="P4422" s="3">
        <f ca="1">[1]!thsiFinD("ths_chg_ratio_w_stock",$A4422,$B$1,100)</f>
        <v>-18.300653594770999</v>
      </c>
    </row>
    <row r="4423" spans="1:16" x14ac:dyDescent="0.25">
      <c r="A4423" s="2" t="s">
        <v>4421</v>
      </c>
      <c r="B4423" s="2" t="s">
        <v>9784</v>
      </c>
      <c r="C4423" s="3">
        <f ca="1">[1]!thsiFinD("ths_vol_ratio_stock",$A4423,$A$1,7,100)</f>
        <v>0.67943825099718003</v>
      </c>
      <c r="D4423" s="3">
        <f ca="1">[1]!thsiFinD("ths_cr_stock",$A4423,$A$1,7,100,100)</f>
        <v>40.259740259739999</v>
      </c>
      <c r="E4423" s="3">
        <f ca="1">[1]!thsiFinD("ths_mfi_stock",$A4423,$A$1,7,100,100)</f>
        <v>22.454232192157001</v>
      </c>
      <c r="F4423" s="3">
        <f ca="1">[1]!thsiFinD("ths_expma_stock",$A4423,$A$1,7,100,100)</f>
        <v>7.2230717849115997</v>
      </c>
      <c r="G4423" s="3">
        <f ca="1">[1]!thsiFinD("ths_rsi_stock",$A4423,$A$1,7,100,100)</f>
        <v>31.268861376813</v>
      </c>
      <c r="H4423" s="3">
        <f ca="1">[1]!thsiFinD("ths_adtm_stock",$A4423,$A$1,7,3,100,100,100)</f>
        <v>-0.51351351351351004</v>
      </c>
      <c r="I4423" s="3">
        <f ca="1">[1]!thsiFinD("ths_bbiboll_stock",$A4423,$A$1,7,3,100,100,100)</f>
        <v>7.3898958333333002</v>
      </c>
      <c r="J4423" s="3">
        <f ca="1">[1]!thsiFinD("ths_dptb_stock",$A4423,$A$1,7,104,100,100)</f>
        <v>0.71428571428570997</v>
      </c>
      <c r="K4423" s="3">
        <f ca="1">[1]!thsiFinD("ths_srmi_stock",$A4423,$A$1,7,100,100)</f>
        <v>-4.9333333333333E-2</v>
      </c>
      <c r="L4423" s="3">
        <f ca="1">[1]!thsiFinD("ths_atr_stock",$A4423,$A$1,7,101,100,100)</f>
        <v>0.20571428571429001</v>
      </c>
      <c r="M4423" s="3">
        <f ca="1">[1]!thsiFinD("ths_vol_w_stock",$A4423,$A$1)/1000000</f>
        <v>16.884467999999998</v>
      </c>
      <c r="N4423" s="3">
        <f ca="1">[1]!thsiFinD("ths_turnover_ratio_w_stock",$A4423,$A$1)</f>
        <v>4.7071981041925</v>
      </c>
      <c r="O4423" s="3">
        <f ca="1">[1]!thsiFinD("ths_relative_chg_ratio_w_stock",$A4423,$A$1,104,100)</f>
        <v>-1.1659558795678999</v>
      </c>
      <c r="P4423" s="3">
        <f ca="1">[1]!thsiFinD("ths_chg_ratio_w_stock",$A4423,$B$1,100)</f>
        <v>-3.6465638148667998</v>
      </c>
    </row>
    <row r="4424" spans="1:16" x14ac:dyDescent="0.25">
      <c r="A4424" s="2" t="s">
        <v>4422</v>
      </c>
      <c r="B4424" s="2" t="s">
        <v>9785</v>
      </c>
      <c r="C4424" s="3">
        <f ca="1">[1]!thsiFinD("ths_vol_ratio_stock",$A4424,$A$1,7,100)</f>
        <v>0.99216236617544995</v>
      </c>
      <c r="D4424" s="3">
        <f ca="1">[1]!thsiFinD("ths_cr_stock",$A4424,$A$1,7,100,100)</f>
        <v>66.779661016947998</v>
      </c>
      <c r="E4424" s="3">
        <f ca="1">[1]!thsiFinD("ths_mfi_stock",$A4424,$A$1,7,100,100)</f>
        <v>26.487550973000999</v>
      </c>
      <c r="F4424" s="3">
        <f ca="1">[1]!thsiFinD("ths_expma_stock",$A4424,$A$1,7,100,100)</f>
        <v>9.2940651238432999</v>
      </c>
      <c r="G4424" s="3">
        <f ca="1">[1]!thsiFinD("ths_rsi_stock",$A4424,$A$1,7,100,100)</f>
        <v>42.828787253742</v>
      </c>
      <c r="H4424" s="3">
        <f ca="1">[1]!thsiFinD("ths_adtm_stock",$A4424,$A$1,7,3,100,100,100)</f>
        <v>3.2258064516134E-2</v>
      </c>
      <c r="I4424" s="3">
        <f ca="1">[1]!thsiFinD("ths_bbiboll_stock",$A4424,$A$1,7,3,100,100,100)</f>
        <v>9.3723958333333002</v>
      </c>
      <c r="J4424" s="3">
        <f ca="1">[1]!thsiFinD("ths_dptb_stock",$A4424,$A$1,7,104,100,100)</f>
        <v>0.28571428571428997</v>
      </c>
      <c r="K4424" s="3">
        <f ca="1">[1]!thsiFinD("ths_srmi_stock",$A4424,$A$1,7,100,100)</f>
        <v>-1.7970401691331999E-2</v>
      </c>
      <c r="L4424" s="3">
        <f ca="1">[1]!thsiFinD("ths_atr_stock",$A4424,$A$1,7,101,100,100)</f>
        <v>0.23428571428570999</v>
      </c>
      <c r="M4424" s="3">
        <f ca="1">[1]!thsiFinD("ths_vol_w_stock",$A4424,$A$1)/1000000</f>
        <v>14.514469999999999</v>
      </c>
      <c r="N4424" s="3">
        <f ca="1">[1]!thsiFinD("ths_turnover_ratio_w_stock",$A4424,$A$1)</f>
        <v>4.1868658227955997</v>
      </c>
      <c r="O4424" s="3">
        <f ca="1">[1]!thsiFinD("ths_relative_chg_ratio_w_stock",$A4424,$A$1,104,100)</f>
        <v>0.65471319144317996</v>
      </c>
      <c r="P4424" s="3">
        <f ca="1">[1]!thsiFinD("ths_chg_ratio_w_stock",$A4424,$B$1,100)</f>
        <v>0.10764262648010001</v>
      </c>
    </row>
    <row r="4425" spans="1:16" x14ac:dyDescent="0.25">
      <c r="A4425" s="2" t="s">
        <v>4423</v>
      </c>
      <c r="B4425" s="2" t="s">
        <v>9786</v>
      </c>
      <c r="C4425" s="3">
        <f ca="1">[1]!thsiFinD("ths_vol_ratio_stock",$A4425,$A$1,7,100)</f>
        <v>0.84764735572879002</v>
      </c>
      <c r="D4425" s="3">
        <f ca="1">[1]!thsiFinD("ths_cr_stock",$A4425,$A$1,7,100,100)</f>
        <v>42.753623188406003</v>
      </c>
      <c r="E4425" s="3">
        <f ca="1">[1]!thsiFinD("ths_mfi_stock",$A4425,$A$1,7,100,100)</f>
        <v>20.438014871126999</v>
      </c>
      <c r="F4425" s="3">
        <f ca="1">[1]!thsiFinD("ths_expma_stock",$A4425,$A$1,7,100,100)</f>
        <v>10.506862168022</v>
      </c>
      <c r="G4425" s="3">
        <f ca="1">[1]!thsiFinD("ths_rsi_stock",$A4425,$A$1,7,100,100)</f>
        <v>27.491114322085998</v>
      </c>
      <c r="H4425" s="3">
        <f ca="1">[1]!thsiFinD("ths_adtm_stock",$A4425,$A$1,7,3,100,100,100)</f>
        <v>-0.61842105263157998</v>
      </c>
      <c r="I4425" s="3">
        <f ca="1">[1]!thsiFinD("ths_bbiboll_stock",$A4425,$A$1,7,3,100,100,100)</f>
        <v>10.713125</v>
      </c>
      <c r="J4425" s="3">
        <f ca="1">[1]!thsiFinD("ths_dptb_stock",$A4425,$A$1,7,104,100,100)</f>
        <v>0.71428571428570997</v>
      </c>
      <c r="K4425" s="3">
        <f ca="1">[1]!thsiFinD("ths_srmi_stock",$A4425,$A$1,7,100,100)</f>
        <v>-5.0878815911192997E-2</v>
      </c>
      <c r="L4425" s="3">
        <f ca="1">[1]!thsiFinD("ths_atr_stock",$A4425,$A$1,7,101,100,100)</f>
        <v>0.28142857142856997</v>
      </c>
      <c r="M4425" s="3">
        <f ca="1">[1]!thsiFinD("ths_vol_w_stock",$A4425,$A$1)/1000000</f>
        <v>5.3726000000000003</v>
      </c>
      <c r="N4425" s="3">
        <f ca="1">[1]!thsiFinD("ths_turnover_ratio_w_stock",$A4425,$A$1)</f>
        <v>2.6274452269171</v>
      </c>
      <c r="O4425" s="3">
        <f ca="1">[1]!thsiFinD("ths_relative_chg_ratio_w_stock",$A4425,$A$1,104,100)</f>
        <v>-2.9052562508792001</v>
      </c>
      <c r="P4425" s="3">
        <f ca="1">[1]!thsiFinD("ths_chg_ratio_w_stock",$A4425,$B$1,100)</f>
        <v>-3.3138401559454</v>
      </c>
    </row>
    <row r="4426" spans="1:16" x14ac:dyDescent="0.25">
      <c r="A4426" s="2" t="s">
        <v>4424</v>
      </c>
      <c r="B4426" s="2" t="s">
        <v>9787</v>
      </c>
      <c r="C4426" s="3">
        <f ca="1">[1]!thsiFinD("ths_vol_ratio_stock",$A4426,$A$1,7,100)</f>
        <v>0.94076580248549002</v>
      </c>
      <c r="D4426" s="3">
        <f ca="1">[1]!thsiFinD("ths_cr_stock",$A4426,$A$1,7,100,100)</f>
        <v>97.211155378485998</v>
      </c>
      <c r="E4426" s="3">
        <f ca="1">[1]!thsiFinD("ths_mfi_stock",$A4426,$A$1,7,100,100)</f>
        <v>44.147636928017</v>
      </c>
      <c r="F4426" s="3">
        <f ca="1">[1]!thsiFinD("ths_expma_stock",$A4426,$A$1,7,100,100)</f>
        <v>5.1539413891979997</v>
      </c>
      <c r="G4426" s="3">
        <f ca="1">[1]!thsiFinD("ths_rsi_stock",$A4426,$A$1,7,100,100)</f>
        <v>44.515394502608999</v>
      </c>
      <c r="H4426" s="3">
        <f ca="1">[1]!thsiFinD("ths_adtm_stock",$A4426,$A$1,7,3,100,100,100)</f>
        <v>0.18</v>
      </c>
      <c r="I4426" s="3">
        <f ca="1">[1]!thsiFinD("ths_bbiboll_stock",$A4426,$A$1,7,3,100,100,100)</f>
        <v>5.1997916666666999</v>
      </c>
      <c r="J4426" s="3">
        <f ca="1">[1]!thsiFinD("ths_dptb_stock",$A4426,$A$1,7,104,100,100)</f>
        <v>0.71428571428570997</v>
      </c>
      <c r="K4426" s="3">
        <f ca="1">[1]!thsiFinD("ths_srmi_stock",$A4426,$A$1,7,100,100)</f>
        <v>-1.1560693641619E-2</v>
      </c>
      <c r="L4426" s="3">
        <f ca="1">[1]!thsiFinD("ths_atr_stock",$A4426,$A$1,7,101,100,100)</f>
        <v>0.23714285714285999</v>
      </c>
      <c r="M4426" s="3">
        <f ca="1">[1]!thsiFinD("ths_vol_w_stock",$A4426,$A$1)/1000000</f>
        <v>60.708748999999997</v>
      </c>
      <c r="N4426" s="3">
        <f ca="1">[1]!thsiFinD("ths_turnover_ratio_w_stock",$A4426,$A$1)</f>
        <v>7.2135023243854004</v>
      </c>
      <c r="O4426" s="3">
        <f ca="1">[1]!thsiFinD("ths_relative_chg_ratio_w_stock",$A4426,$A$1,104,100)</f>
        <v>3.0821387071039998</v>
      </c>
      <c r="P4426" s="3">
        <f ca="1">[1]!thsiFinD("ths_chg_ratio_w_stock",$A4426,$B$1,100)</f>
        <v>-3.3138401559454</v>
      </c>
    </row>
    <row r="4427" spans="1:16" x14ac:dyDescent="0.25">
      <c r="A4427" s="2" t="s">
        <v>4425</v>
      </c>
      <c r="B4427" s="2" t="s">
        <v>9788</v>
      </c>
      <c r="C4427" s="3">
        <f ca="1">[1]!thsiFinD("ths_vol_ratio_stock",$A4427,$A$1,7,100)</f>
        <v>0.70179266952523001</v>
      </c>
      <c r="D4427" s="3">
        <f ca="1">[1]!thsiFinD("ths_cr_stock",$A4427,$A$1,7,100,100)</f>
        <v>50</v>
      </c>
      <c r="E4427" s="3">
        <f ca="1">[1]!thsiFinD("ths_mfi_stock",$A4427,$A$1,7,100,100)</f>
        <v>24.638405642235998</v>
      </c>
      <c r="F4427" s="3">
        <f ca="1">[1]!thsiFinD("ths_expma_stock",$A4427,$A$1,7,100,100)</f>
        <v>18.182786168842</v>
      </c>
      <c r="G4427" s="3">
        <f ca="1">[1]!thsiFinD("ths_rsi_stock",$A4427,$A$1,7,100,100)</f>
        <v>25.369648243082999</v>
      </c>
      <c r="H4427" s="3">
        <f ca="1">[1]!thsiFinD("ths_adtm_stock",$A4427,$A$1,7,3,100,100,100)</f>
        <v>-0.76190476190475998</v>
      </c>
      <c r="I4427" s="3">
        <f ca="1">[1]!thsiFinD("ths_bbiboll_stock",$A4427,$A$1,7,3,100,100,100)</f>
        <v>18.409791666667001</v>
      </c>
      <c r="J4427" s="3">
        <f ca="1">[1]!thsiFinD("ths_dptb_stock",$A4427,$A$1,7,104,100,100)</f>
        <v>0.57142857142856995</v>
      </c>
      <c r="K4427" s="3">
        <f ca="1">[1]!thsiFinD("ths_srmi_stock",$A4427,$A$1,7,100,100)</f>
        <v>-1.5821058374250001E-2</v>
      </c>
      <c r="L4427" s="3">
        <f ca="1">[1]!thsiFinD("ths_atr_stock",$A4427,$A$1,7,101,100,100)</f>
        <v>0.47714285714285998</v>
      </c>
      <c r="M4427" s="3">
        <f ca="1">[1]!thsiFinD("ths_vol_w_stock",$A4427,$A$1)/1000000</f>
        <v>7.391559</v>
      </c>
      <c r="N4427" s="3">
        <f ca="1">[1]!thsiFinD("ths_turnover_ratio_w_stock",$A4427,$A$1)</f>
        <v>2.7498345666746999</v>
      </c>
      <c r="O4427" s="3">
        <f ca="1">[1]!thsiFinD("ths_relative_chg_ratio_w_stock",$A4427,$A$1,104,100)</f>
        <v>9.1605144281265996E-2</v>
      </c>
      <c r="P4427" s="3">
        <f ca="1">[1]!thsiFinD("ths_chg_ratio_w_stock",$A4427,$B$1,100)</f>
        <v>-5.3215077605322003</v>
      </c>
    </row>
    <row r="4428" spans="1:16" x14ac:dyDescent="0.25">
      <c r="A4428" s="2" t="s">
        <v>4426</v>
      </c>
      <c r="B4428" s="2" t="s">
        <v>9789</v>
      </c>
      <c r="C4428" s="3">
        <f ca="1">[1]!thsiFinD("ths_vol_ratio_stock",$A4428,$A$1,7,100)</f>
        <v>1.0467977851429999</v>
      </c>
      <c r="D4428" s="3">
        <f ca="1">[1]!thsiFinD("ths_cr_stock",$A4428,$A$1,7,100,100)</f>
        <v>55.729166666666998</v>
      </c>
      <c r="E4428" s="3">
        <f ca="1">[1]!thsiFinD("ths_mfi_stock",$A4428,$A$1,7,100,100)</f>
        <v>18.390981322230001</v>
      </c>
      <c r="F4428" s="3">
        <f ca="1">[1]!thsiFinD("ths_expma_stock",$A4428,$A$1,7,100,100)</f>
        <v>14.653333149714999</v>
      </c>
      <c r="G4428" s="3">
        <f ca="1">[1]!thsiFinD("ths_rsi_stock",$A4428,$A$1,7,100,100)</f>
        <v>34.932509939143003</v>
      </c>
      <c r="H4428" s="3">
        <f ca="1">[1]!thsiFinD("ths_adtm_stock",$A4428,$A$1,7,3,100,100,100)</f>
        <v>-0.10666666666667</v>
      </c>
      <c r="I4428" s="3">
        <f ca="1">[1]!thsiFinD("ths_bbiboll_stock",$A4428,$A$1,7,3,100,100,100)</f>
        <v>14.776562500000001</v>
      </c>
      <c r="J4428" s="3">
        <f ca="1">[1]!thsiFinD("ths_dptb_stock",$A4428,$A$1,7,104,100,100)</f>
        <v>0.57142857142856995</v>
      </c>
      <c r="K4428" s="3">
        <f ca="1">[1]!thsiFinD("ths_srmi_stock",$A4428,$A$1,7,100,100)</f>
        <v>-4.9374588545095001E-2</v>
      </c>
      <c r="L4428" s="3">
        <f ca="1">[1]!thsiFinD("ths_atr_stock",$A4428,$A$1,7,101,100,100)</f>
        <v>0.42714285714285999</v>
      </c>
      <c r="M4428" s="3">
        <f ca="1">[1]!thsiFinD("ths_vol_w_stock",$A4428,$A$1)/1000000</f>
        <v>3.6877</v>
      </c>
      <c r="N4428" s="3">
        <f ca="1">[1]!thsiFinD("ths_turnover_ratio_w_stock",$A4428,$A$1)</f>
        <v>2.4389221364931002</v>
      </c>
      <c r="O4428" s="3">
        <f ca="1">[1]!thsiFinD("ths_relative_chg_ratio_w_stock",$A4428,$A$1,104,100)</f>
        <v>-1.3989933683677001</v>
      </c>
      <c r="P4428" s="3">
        <f ca="1">[1]!thsiFinD("ths_chg_ratio_w_stock",$A4428,$B$1,100)</f>
        <v>-2.2853185595568002</v>
      </c>
    </row>
    <row r="4429" spans="1:16" x14ac:dyDescent="0.25">
      <c r="A4429" s="2" t="s">
        <v>4427</v>
      </c>
      <c r="B4429" s="2" t="s">
        <v>9790</v>
      </c>
      <c r="C4429" s="3">
        <f ca="1">[1]!thsiFinD("ths_vol_ratio_stock",$A4429,$A$1,7,100)</f>
        <v>1.4236101542316</v>
      </c>
      <c r="D4429" s="3">
        <f ca="1">[1]!thsiFinD("ths_cr_stock",$A4429,$A$1,7,100,100)</f>
        <v>83.221476510067006</v>
      </c>
      <c r="E4429" s="3">
        <f ca="1">[1]!thsiFinD("ths_mfi_stock",$A4429,$A$1,7,100,100)</f>
        <v>40.885405533964999</v>
      </c>
      <c r="F4429" s="3">
        <f ca="1">[1]!thsiFinD("ths_expma_stock",$A4429,$A$1,7,100,100)</f>
        <v>10.271813012516001</v>
      </c>
      <c r="G4429" s="3">
        <f ca="1">[1]!thsiFinD("ths_rsi_stock",$A4429,$A$1,7,100,100)</f>
        <v>53.507075195649001</v>
      </c>
      <c r="H4429" s="3">
        <f ca="1">[1]!thsiFinD("ths_adtm_stock",$A4429,$A$1,7,3,100,100,100)</f>
        <v>-0.17499999999999999</v>
      </c>
      <c r="I4429" s="3">
        <f ca="1">[1]!thsiFinD("ths_bbiboll_stock",$A4429,$A$1,7,3,100,100,100)</f>
        <v>10.326041666667001</v>
      </c>
      <c r="J4429" s="3">
        <f ca="1">[1]!thsiFinD("ths_dptb_stock",$A4429,$A$1,7,104,100,100)</f>
        <v>0.42857142857142999</v>
      </c>
      <c r="K4429" s="3">
        <f ca="1">[1]!thsiFinD("ths_srmi_stock",$A4429,$A$1,7,100,100)</f>
        <v>2.8790786948175999E-3</v>
      </c>
      <c r="L4429" s="3">
        <f ca="1">[1]!thsiFinD("ths_atr_stock",$A4429,$A$1,7,101,100,100)</f>
        <v>0.26</v>
      </c>
      <c r="M4429" s="3">
        <f ca="1">[1]!thsiFinD("ths_vol_w_stock",$A4429,$A$1)/1000000</f>
        <v>26.318435999999998</v>
      </c>
      <c r="N4429" s="3">
        <f ca="1">[1]!thsiFinD("ths_turnover_ratio_w_stock",$A4429,$A$1)</f>
        <v>4.2364236942525997</v>
      </c>
      <c r="O4429" s="3">
        <f ca="1">[1]!thsiFinD("ths_relative_chg_ratio_w_stock",$A4429,$A$1,104,100)</f>
        <v>3.7546348442019002</v>
      </c>
      <c r="P4429" s="3">
        <f ca="1">[1]!thsiFinD("ths_chg_ratio_w_stock",$A4429,$B$1,100)</f>
        <v>-2.3992322456814001</v>
      </c>
    </row>
    <row r="4430" spans="1:16" x14ac:dyDescent="0.25">
      <c r="A4430" s="2" t="s">
        <v>4428</v>
      </c>
      <c r="B4430" s="2" t="s">
        <v>9791</v>
      </c>
      <c r="C4430" s="3">
        <f ca="1">[1]!thsiFinD("ths_vol_ratio_stock",$A4430,$A$1,7,100)</f>
        <v>0.97733171521741002</v>
      </c>
      <c r="D4430" s="3">
        <f ca="1">[1]!thsiFinD("ths_cr_stock",$A4430,$A$1,7,100,100)</f>
        <v>43.75</v>
      </c>
      <c r="E4430" s="3">
        <f ca="1">[1]!thsiFinD("ths_mfi_stock",$A4430,$A$1,7,100,100)</f>
        <v>30.834442285148999</v>
      </c>
      <c r="F4430" s="3">
        <f ca="1">[1]!thsiFinD("ths_expma_stock",$A4430,$A$1,7,100,100)</f>
        <v>9.2171604617435001</v>
      </c>
      <c r="G4430" s="3">
        <f ca="1">[1]!thsiFinD("ths_rsi_stock",$A4430,$A$1,7,100,100)</f>
        <v>27.500423385704998</v>
      </c>
      <c r="H4430" s="3">
        <f ca="1">[1]!thsiFinD("ths_adtm_stock",$A4430,$A$1,7,3,100,100,100)</f>
        <v>-0.44578313253011997</v>
      </c>
      <c r="I4430" s="3">
        <f ca="1">[1]!thsiFinD("ths_bbiboll_stock",$A4430,$A$1,7,3,100,100,100)</f>
        <v>9.4128124999999994</v>
      </c>
      <c r="J4430" s="3">
        <f ca="1">[1]!thsiFinD("ths_dptb_stock",$A4430,$A$1,7,104,100,100)</f>
        <v>0.71428571428570997</v>
      </c>
      <c r="K4430" s="3">
        <f ca="1">[1]!thsiFinD("ths_srmi_stock",$A4430,$A$1,7,100,100)</f>
        <v>-5.4679284963197003E-2</v>
      </c>
      <c r="L4430" s="3">
        <f ca="1">[1]!thsiFinD("ths_atr_stock",$A4430,$A$1,7,101,100,100)</f>
        <v>0.33</v>
      </c>
      <c r="M4430" s="3">
        <f ca="1">[1]!thsiFinD("ths_vol_w_stock",$A4430,$A$1)/1000000</f>
        <v>8.6276499999999992</v>
      </c>
      <c r="N4430" s="3">
        <f ca="1">[1]!thsiFinD("ths_turnover_ratio_w_stock",$A4430,$A$1)</f>
        <v>5.1987857269755002</v>
      </c>
      <c r="O4430" s="3">
        <f ca="1">[1]!thsiFinD("ths_relative_chg_ratio_w_stock",$A4430,$A$1,104,100)</f>
        <v>-1.6193423172712</v>
      </c>
      <c r="P4430" s="3">
        <f ca="1">[1]!thsiFinD("ths_chg_ratio_w_stock",$A4430,$B$1,100)</f>
        <v>-0.44493882091213</v>
      </c>
    </row>
    <row r="4431" spans="1:16" x14ac:dyDescent="0.25">
      <c r="A4431" s="2" t="s">
        <v>4429</v>
      </c>
      <c r="B4431" s="2" t="s">
        <v>9792</v>
      </c>
      <c r="C4431" s="3">
        <f ca="1">[1]!thsiFinD("ths_vol_ratio_stock",$A4431,$A$1,7,100)</f>
        <v>0.53646480361952997</v>
      </c>
      <c r="D4431" s="3">
        <f ca="1">[1]!thsiFinD("ths_cr_stock",$A4431,$A$1,7,100,100)</f>
        <v>91.418475517415004</v>
      </c>
      <c r="E4431" s="3">
        <f ca="1">[1]!thsiFinD("ths_mfi_stock",$A4431,$A$1,7,100,100)</f>
        <v>21.344499205976</v>
      </c>
      <c r="F4431" s="3">
        <f ca="1">[1]!thsiFinD("ths_expma_stock",$A4431,$A$1,7,100,100)</f>
        <v>51.729239803694</v>
      </c>
      <c r="G4431" s="3">
        <f ca="1">[1]!thsiFinD("ths_rsi_stock",$A4431,$A$1,7,100,100)</f>
        <v>39.099130410306003</v>
      </c>
      <c r="H4431" s="3">
        <f ca="1">[1]!thsiFinD("ths_adtm_stock",$A4431,$A$1,7,3,100,100,100)</f>
        <v>2.8497409326427001E-2</v>
      </c>
      <c r="I4431" s="3">
        <f ca="1">[1]!thsiFinD("ths_bbiboll_stock",$A4431,$A$1,7,3,100,100,100)</f>
        <v>52.412708333333001</v>
      </c>
      <c r="J4431" s="3">
        <f ca="1">[1]!thsiFinD("ths_dptb_stock",$A4431,$A$1,7,104,100,100)</f>
        <v>0.42857142857142999</v>
      </c>
      <c r="K4431" s="3">
        <f ca="1">[1]!thsiFinD("ths_srmi_stock",$A4431,$A$1,7,100,100)</f>
        <v>-2.6649026649027002E-2</v>
      </c>
      <c r="L4431" s="3">
        <f ca="1">[1]!thsiFinD("ths_atr_stock",$A4431,$A$1,7,101,100,100)</f>
        <v>1.9442857142857</v>
      </c>
      <c r="M4431" s="3">
        <f ca="1">[1]!thsiFinD("ths_vol_w_stock",$A4431,$A$1)/1000000</f>
        <v>31.460419000000002</v>
      </c>
      <c r="N4431" s="3">
        <f ca="1">[1]!thsiFinD("ths_turnover_ratio_w_stock",$A4431,$A$1)</f>
        <v>5.0945397060391997</v>
      </c>
      <c r="O4431" s="3">
        <f ca="1">[1]!thsiFinD("ths_relative_chg_ratio_w_stock",$A4431,$A$1,104,100)</f>
        <v>0.41112803955753002</v>
      </c>
      <c r="P4431" s="3">
        <f ca="1">[1]!thsiFinD("ths_chg_ratio_w_stock",$A4431,$B$1,100)</f>
        <v>-1.8834951456311</v>
      </c>
    </row>
    <row r="4432" spans="1:16" x14ac:dyDescent="0.25">
      <c r="A4432" s="2" t="s">
        <v>4430</v>
      </c>
      <c r="B4432" s="2" t="s">
        <v>9793</v>
      </c>
      <c r="C4432" s="3">
        <f ca="1">[1]!thsiFinD("ths_vol_ratio_stock",$A4432,$A$1,7,100)</f>
        <v>0.60598020104862005</v>
      </c>
      <c r="D4432" s="3">
        <f ca="1">[1]!thsiFinD("ths_cr_stock",$A4432,$A$1,7,100,100)</f>
        <v>75.862068965516997</v>
      </c>
      <c r="E4432" s="3">
        <f ca="1">[1]!thsiFinD("ths_mfi_stock",$A4432,$A$1,7,100,100)</f>
        <v>30.488032840854999</v>
      </c>
      <c r="F4432" s="3">
        <f ca="1">[1]!thsiFinD("ths_expma_stock",$A4432,$A$1,7,100,100)</f>
        <v>3.8003747843014999</v>
      </c>
      <c r="G4432" s="3">
        <f ca="1">[1]!thsiFinD("ths_rsi_stock",$A4432,$A$1,7,100,100)</f>
        <v>40.887293605735998</v>
      </c>
      <c r="H4432" s="3">
        <f ca="1">[1]!thsiFinD("ths_adtm_stock",$A4432,$A$1,7,3,100,100,100)</f>
        <v>-0.34210526315789003</v>
      </c>
      <c r="I4432" s="3">
        <f ca="1">[1]!thsiFinD("ths_bbiboll_stock",$A4432,$A$1,7,3,100,100,100)</f>
        <v>3.8412500000000001</v>
      </c>
      <c r="J4432" s="3">
        <f ca="1">[1]!thsiFinD("ths_dptb_stock",$A4432,$A$1,7,104,100,100)</f>
        <v>0.57142857142856995</v>
      </c>
      <c r="K4432" s="3">
        <f ca="1">[1]!thsiFinD("ths_srmi_stock",$A4432,$A$1,7,100,100)</f>
        <v>-3.0848329048843E-2</v>
      </c>
      <c r="L4432" s="3">
        <f ca="1">[1]!thsiFinD("ths_atr_stock",$A4432,$A$1,7,101,100,100)</f>
        <v>0.12142857142857</v>
      </c>
      <c r="M4432" s="3">
        <f ca="1">[1]!thsiFinD("ths_vol_w_stock",$A4432,$A$1)/1000000</f>
        <v>21.4727</v>
      </c>
      <c r="N4432" s="3">
        <f ca="1">[1]!thsiFinD("ths_turnover_ratio_w_stock",$A4432,$A$1)</f>
        <v>3.0675285714285998</v>
      </c>
      <c r="O4432" s="3">
        <f ca="1">[1]!thsiFinD("ths_relative_chg_ratio_w_stock",$A4432,$A$1,104,100)</f>
        <v>0.50695073717919004</v>
      </c>
      <c r="P4432" s="3">
        <f ca="1">[1]!thsiFinD("ths_chg_ratio_w_stock",$A4432,$B$1,100)</f>
        <v>-0.79575596816976002</v>
      </c>
    </row>
    <row r="4433" spans="1:16" x14ac:dyDescent="0.25">
      <c r="A4433" s="2" t="s">
        <v>4431</v>
      </c>
      <c r="B4433" s="2" t="s">
        <v>9794</v>
      </c>
      <c r="C4433" s="3">
        <f ca="1">[1]!thsiFinD("ths_vol_ratio_stock",$A4433,$A$1,7,100)</f>
        <v>0.75462475379224003</v>
      </c>
      <c r="D4433" s="3">
        <f ca="1">[1]!thsiFinD("ths_cr_stock",$A4433,$A$1,7,100,100)</f>
        <v>74.064171122993997</v>
      </c>
      <c r="E4433" s="3">
        <f ca="1">[1]!thsiFinD("ths_mfi_stock",$A4433,$A$1,7,100,100)</f>
        <v>37.169631181141</v>
      </c>
      <c r="F4433" s="3">
        <f ca="1">[1]!thsiFinD("ths_expma_stock",$A4433,$A$1,7,100,100)</f>
        <v>8.3607439314521006</v>
      </c>
      <c r="G4433" s="3">
        <f ca="1">[1]!thsiFinD("ths_rsi_stock",$A4433,$A$1,7,100,100)</f>
        <v>36.994746368411001</v>
      </c>
      <c r="H4433" s="3">
        <f ca="1">[1]!thsiFinD("ths_adtm_stock",$A4433,$A$1,7,3,100,100,100)</f>
        <v>0.32631578947368001</v>
      </c>
      <c r="I4433" s="3">
        <f ca="1">[1]!thsiFinD("ths_bbiboll_stock",$A4433,$A$1,7,3,100,100,100)</f>
        <v>8.4441666666666997</v>
      </c>
      <c r="J4433" s="3">
        <f ca="1">[1]!thsiFinD("ths_dptb_stock",$A4433,$A$1,7,104,100,100)</f>
        <v>0.85714285714285998</v>
      </c>
      <c r="K4433" s="3">
        <f ca="1">[1]!thsiFinD("ths_srmi_stock",$A4433,$A$1,7,100,100)</f>
        <v>-3.4157832744405002E-2</v>
      </c>
      <c r="L4433" s="3">
        <f ca="1">[1]!thsiFinD("ths_atr_stock",$A4433,$A$1,7,101,100,100)</f>
        <v>0.31</v>
      </c>
      <c r="M4433" s="3">
        <f ca="1">[1]!thsiFinD("ths_vol_w_stock",$A4433,$A$1)/1000000</f>
        <v>13.113078</v>
      </c>
      <c r="N4433" s="3">
        <f ca="1">[1]!thsiFinD("ths_turnover_ratio_w_stock",$A4433,$A$1)</f>
        <v>5.0169065646595001</v>
      </c>
      <c r="O4433" s="3">
        <f ca="1">[1]!thsiFinD("ths_relative_chg_ratio_w_stock",$A4433,$A$1,104,100)</f>
        <v>0.33024084651048002</v>
      </c>
      <c r="P4433" s="3">
        <f ca="1">[1]!thsiFinD("ths_chg_ratio_w_stock",$A4433,$B$1,100)</f>
        <v>-2.4390243902439002</v>
      </c>
    </row>
    <row r="4434" spans="1:16" x14ac:dyDescent="0.25">
      <c r="A4434" s="2" t="s">
        <v>4432</v>
      </c>
      <c r="B4434" s="2" t="s">
        <v>9795</v>
      </c>
      <c r="C4434" s="3">
        <f ca="1">[1]!thsiFinD("ths_vol_ratio_stock",$A4434,$A$1,7,100)</f>
        <v>0.73191320747500999</v>
      </c>
      <c r="D4434" s="3">
        <f ca="1">[1]!thsiFinD("ths_cr_stock",$A4434,$A$1,7,100,100)</f>
        <v>38.479809976246997</v>
      </c>
      <c r="E4434" s="3">
        <f ca="1">[1]!thsiFinD("ths_mfi_stock",$A4434,$A$1,7,100,100)</f>
        <v>24.091872589339999</v>
      </c>
      <c r="F4434" s="3">
        <f ca="1">[1]!thsiFinD("ths_expma_stock",$A4434,$A$1,7,100,100)</f>
        <v>29.089696825293998</v>
      </c>
      <c r="G4434" s="3">
        <f ca="1">[1]!thsiFinD("ths_rsi_stock",$A4434,$A$1,7,100,100)</f>
        <v>24.572244809512998</v>
      </c>
      <c r="H4434" s="3">
        <f ca="1">[1]!thsiFinD("ths_adtm_stock",$A4434,$A$1,7,3,100,100,100)</f>
        <v>-0.45121951219512002</v>
      </c>
      <c r="I4434" s="3">
        <f ca="1">[1]!thsiFinD("ths_bbiboll_stock",$A4434,$A$1,7,3,100,100,100)</f>
        <v>29.34</v>
      </c>
      <c r="J4434" s="3">
        <f ca="1">[1]!thsiFinD("ths_dptb_stock",$A4434,$A$1,7,104,100,100)</f>
        <v>0.57142857142856995</v>
      </c>
      <c r="K4434" s="3">
        <f ca="1">[1]!thsiFinD("ths_srmi_stock",$A4434,$A$1,7,100,100)</f>
        <v>-5.3244592346089997E-2</v>
      </c>
      <c r="L4434" s="3">
        <f ca="1">[1]!thsiFinD("ths_atr_stock",$A4434,$A$1,7,101,100,100)</f>
        <v>0.83714285714285996</v>
      </c>
      <c r="M4434" s="3">
        <f ca="1">[1]!thsiFinD("ths_vol_w_stock",$A4434,$A$1)/1000000</f>
        <v>8.3906799999999997</v>
      </c>
      <c r="N4434" s="3">
        <f ca="1">[1]!thsiFinD("ths_turnover_ratio_w_stock",$A4434,$A$1)</f>
        <v>2.0924389027430998</v>
      </c>
      <c r="O4434" s="3">
        <f ca="1">[1]!thsiFinD("ths_relative_chg_ratio_w_stock",$A4434,$A$1,104,100)</f>
        <v>-2.9123297873645</v>
      </c>
      <c r="P4434" s="3">
        <f ca="1">[1]!thsiFinD("ths_chg_ratio_w_stock",$A4434,$B$1,100)</f>
        <v>-3.2337434094902999</v>
      </c>
    </row>
    <row r="4435" spans="1:16" x14ac:dyDescent="0.25">
      <c r="A4435" s="2" t="s">
        <v>4433</v>
      </c>
      <c r="B4435" s="2" t="s">
        <v>9796</v>
      </c>
      <c r="C4435" s="3">
        <f ca="1">[1]!thsiFinD("ths_vol_ratio_stock",$A4435,$A$1,7,100)</f>
        <v>0.98339262034702002</v>
      </c>
      <c r="D4435" s="3">
        <f ca="1">[1]!thsiFinD("ths_cr_stock",$A4435,$A$1,7,100,100)</f>
        <v>21.794871794872002</v>
      </c>
      <c r="E4435" s="3">
        <f ca="1">[1]!thsiFinD("ths_mfi_stock",$A4435,$A$1,7,100,100)</f>
        <v>15.522164458664999</v>
      </c>
      <c r="F4435" s="3">
        <f ca="1">[1]!thsiFinD("ths_expma_stock",$A4435,$A$1,7,100,100)</f>
        <v>13.101945816645999</v>
      </c>
      <c r="G4435" s="3">
        <f ca="1">[1]!thsiFinD("ths_rsi_stock",$A4435,$A$1,7,100,100)</f>
        <v>19.127899939999001</v>
      </c>
      <c r="H4435" s="3">
        <f ca="1">[1]!thsiFinD("ths_adtm_stock",$A4435,$A$1,7,3,100,100,100)</f>
        <v>-0.75438596491228005</v>
      </c>
      <c r="I4435" s="3">
        <f ca="1">[1]!thsiFinD("ths_bbiboll_stock",$A4435,$A$1,7,3,100,100,100)</f>
        <v>13.415312500000001</v>
      </c>
      <c r="J4435" s="3">
        <f ca="1">[1]!thsiFinD("ths_dptb_stock",$A4435,$A$1,7,104,100,100)</f>
        <v>0.71428571428570997</v>
      </c>
      <c r="K4435" s="3">
        <f ca="1">[1]!thsiFinD("ths_srmi_stock",$A4435,$A$1,7,100,100)</f>
        <v>-0.10021786492375</v>
      </c>
      <c r="L4435" s="3">
        <f ca="1">[1]!thsiFinD("ths_atr_stock",$A4435,$A$1,7,101,100,100)</f>
        <v>0.40857142857142997</v>
      </c>
      <c r="M4435" s="3">
        <f ca="1">[1]!thsiFinD("ths_vol_w_stock",$A4435,$A$1)/1000000</f>
        <v>29.722351</v>
      </c>
      <c r="N4435" s="3">
        <f ca="1">[1]!thsiFinD("ths_turnover_ratio_w_stock",$A4435,$A$1)</f>
        <v>6.7419329574924003</v>
      </c>
      <c r="O4435" s="3">
        <f ca="1">[1]!thsiFinD("ths_relative_chg_ratio_w_stock",$A4435,$A$1,104,100)</f>
        <v>-7.1969286066753</v>
      </c>
      <c r="P4435" s="3">
        <f ca="1">[1]!thsiFinD("ths_chg_ratio_w_stock",$A4435,$B$1,100)</f>
        <v>-3.9548022598869998</v>
      </c>
    </row>
    <row r="4436" spans="1:16" x14ac:dyDescent="0.25">
      <c r="A4436" s="2" t="s">
        <v>4434</v>
      </c>
      <c r="B4436" s="2" t="s">
        <v>9797</v>
      </c>
      <c r="C4436" s="3">
        <f ca="1">[1]!thsiFinD("ths_vol_ratio_stock",$A4436,$A$1,7,100)</f>
        <v>0.81460112639853999</v>
      </c>
      <c r="D4436" s="3">
        <f ca="1">[1]!thsiFinD("ths_cr_stock",$A4436,$A$1,7,100,100)</f>
        <v>229.71404890177999</v>
      </c>
      <c r="E4436" s="3">
        <f ca="1">[1]!thsiFinD("ths_mfi_stock",$A4436,$A$1,7,100,100)</f>
        <v>76.472877591335006</v>
      </c>
      <c r="F4436" s="3">
        <f ca="1">[1]!thsiFinD("ths_expma_stock",$A4436,$A$1,7,100,100)</f>
        <v>92.410055790005003</v>
      </c>
      <c r="G4436" s="3">
        <f ca="1">[1]!thsiFinD("ths_rsi_stock",$A4436,$A$1,7,100,100)</f>
        <v>71.813899587118996</v>
      </c>
      <c r="H4436" s="3">
        <f ca="1">[1]!thsiFinD("ths_adtm_stock",$A4436,$A$1,7,3,100,100,100)</f>
        <v>0.88668730650155003</v>
      </c>
      <c r="I4436" s="3">
        <f ca="1">[1]!thsiFinD("ths_bbiboll_stock",$A4436,$A$1,7,3,100,100,100)</f>
        <v>90.782395833332998</v>
      </c>
      <c r="J4436" s="3">
        <f ca="1">[1]!thsiFinD("ths_dptb_stock",$A4436,$A$1,7,104,100,100)</f>
        <v>0.57142857142856995</v>
      </c>
      <c r="K4436" s="3">
        <f ca="1">[1]!thsiFinD("ths_srmi_stock",$A4436,$A$1,7,100,100)</f>
        <v>8.3597883597884004E-2</v>
      </c>
      <c r="L4436" s="3">
        <f ca="1">[1]!thsiFinD("ths_atr_stock",$A4436,$A$1,7,101,100,100)</f>
        <v>3.9314285714285999</v>
      </c>
      <c r="M4436" s="3">
        <f ca="1">[1]!thsiFinD("ths_vol_w_stock",$A4436,$A$1)/1000000</f>
        <v>98.768818999999993</v>
      </c>
      <c r="N4436" s="3">
        <f ca="1">[1]!thsiFinD("ths_turnover_ratio_w_stock",$A4436,$A$1)</f>
        <v>14.847198032206</v>
      </c>
      <c r="O4436" s="3">
        <f ca="1">[1]!thsiFinD("ths_relative_chg_ratio_w_stock",$A4436,$A$1,104,100)</f>
        <v>5.5320299806220001</v>
      </c>
      <c r="P4436" s="3">
        <f ca="1">[1]!thsiFinD("ths_chg_ratio_w_stock",$A4436,$B$1,100)</f>
        <v>1.1851851851852</v>
      </c>
    </row>
    <row r="4437" spans="1:16" x14ac:dyDescent="0.25">
      <c r="A4437" s="2" t="s">
        <v>4435</v>
      </c>
      <c r="B4437" s="2" t="s">
        <v>9798</v>
      </c>
      <c r="C4437" s="3">
        <f ca="1">[1]!thsiFinD("ths_vol_ratio_stock",$A4437,$A$1,7,100)</f>
        <v>0.90349339454235</v>
      </c>
      <c r="D4437" s="3">
        <f ca="1">[1]!thsiFinD("ths_cr_stock",$A4437,$A$1,7,100,100)</f>
        <v>2.3178807947022002</v>
      </c>
      <c r="E4437" s="3">
        <f ca="1">[1]!thsiFinD("ths_mfi_stock",$A4437,$A$1,7,100,100)</f>
        <v>0</v>
      </c>
      <c r="F4437" s="3">
        <f ca="1">[1]!thsiFinD("ths_expma_stock",$A4437,$A$1,7,100,100)</f>
        <v>6.3449195420785003</v>
      </c>
      <c r="G4437" s="3">
        <f ca="1">[1]!thsiFinD("ths_rsi_stock",$A4437,$A$1,7,100,100)</f>
        <v>22.147794041470998</v>
      </c>
      <c r="H4437" s="3">
        <f ca="1">[1]!thsiFinD("ths_adtm_stock",$A4437,$A$1,7,3,100,100,100)</f>
        <v>-0.80487804878048996</v>
      </c>
      <c r="I4437" s="3">
        <f ca="1">[1]!thsiFinD("ths_bbiboll_stock",$A4437,$A$1,7,3,100,100,100)</f>
        <v>6.4706250000000001</v>
      </c>
      <c r="J4437" s="3">
        <f ca="1">[1]!thsiFinD("ths_dptb_stock",$A4437,$A$1,7,104,100,100)</f>
        <v>0.57142857142856995</v>
      </c>
      <c r="K4437" s="3">
        <f ca="1">[1]!thsiFinD("ths_srmi_stock",$A4437,$A$1,7,100,100)</f>
        <v>-7.4404761904762001E-2</v>
      </c>
      <c r="L4437" s="3">
        <f ca="1">[1]!thsiFinD("ths_atr_stock",$A4437,$A$1,7,101,100,100)</f>
        <v>0.16571428571429</v>
      </c>
      <c r="M4437" s="3">
        <f ca="1">[1]!thsiFinD("ths_vol_w_stock",$A4437,$A$1)/1000000</f>
        <v>18.565232999999999</v>
      </c>
      <c r="N4437" s="3">
        <f ca="1">[1]!thsiFinD("ths_turnover_ratio_w_stock",$A4437,$A$1)</f>
        <v>4.2097864094788999</v>
      </c>
      <c r="O4437" s="3">
        <f ca="1">[1]!thsiFinD("ths_relative_chg_ratio_w_stock",$A4437,$A$1,104,100)</f>
        <v>-1.6676941433529</v>
      </c>
      <c r="P4437" s="3">
        <f ca="1">[1]!thsiFinD("ths_chg_ratio_w_stock",$A4437,$B$1,100)</f>
        <v>-1.7684887459806999</v>
      </c>
    </row>
    <row r="4438" spans="1:16" x14ac:dyDescent="0.25">
      <c r="A4438" s="2" t="s">
        <v>4436</v>
      </c>
      <c r="B4438" s="2" t="s">
        <v>9799</v>
      </c>
      <c r="C4438" s="3">
        <f ca="1">[1]!thsiFinD("ths_vol_ratio_stock",$A4438,$A$1,7,100)</f>
        <v>0.77471458494312995</v>
      </c>
      <c r="D4438" s="3">
        <f ca="1">[1]!thsiFinD("ths_cr_stock",$A4438,$A$1,7,100,100)</f>
        <v>81.549815498154999</v>
      </c>
      <c r="E4438" s="3">
        <f ca="1">[1]!thsiFinD("ths_mfi_stock",$A4438,$A$1,7,100,100)</f>
        <v>73.747842695627</v>
      </c>
      <c r="F4438" s="3">
        <f ca="1">[1]!thsiFinD("ths_expma_stock",$A4438,$A$1,7,100,100)</f>
        <v>7.967745362894</v>
      </c>
      <c r="G4438" s="3">
        <f ca="1">[1]!thsiFinD("ths_rsi_stock",$A4438,$A$1,7,100,100)</f>
        <v>32.564032486149003</v>
      </c>
      <c r="H4438" s="3">
        <f ca="1">[1]!thsiFinD("ths_adtm_stock",$A4438,$A$1,7,3,100,100,100)</f>
        <v>0.50617283950616998</v>
      </c>
      <c r="I4438" s="3">
        <f ca="1">[1]!thsiFinD("ths_bbiboll_stock",$A4438,$A$1,7,3,100,100,100)</f>
        <v>8.0721875000000001</v>
      </c>
      <c r="J4438" s="3">
        <f ca="1">[1]!thsiFinD("ths_dptb_stock",$A4438,$A$1,7,104,100,100)</f>
        <v>1</v>
      </c>
      <c r="K4438" s="3">
        <f ca="1">[1]!thsiFinD("ths_srmi_stock",$A4438,$A$1,7,100,100)</f>
        <v>-2.6381909547738999E-2</v>
      </c>
      <c r="L4438" s="3">
        <f ca="1">[1]!thsiFinD("ths_atr_stock",$A4438,$A$1,7,101,100,100)</f>
        <v>0.23857142857142999</v>
      </c>
      <c r="M4438" s="3">
        <f ca="1">[1]!thsiFinD("ths_vol_w_stock",$A4438,$A$1)/1000000</f>
        <v>15.703252000000001</v>
      </c>
      <c r="N4438" s="3">
        <f ca="1">[1]!thsiFinD("ths_turnover_ratio_w_stock",$A4438,$A$1)</f>
        <v>6.6765527210883997</v>
      </c>
      <c r="O4438" s="3">
        <f ca="1">[1]!thsiFinD("ths_relative_chg_ratio_w_stock",$A4438,$A$1,104,100)</f>
        <v>-2.4302836531445</v>
      </c>
      <c r="P4438" s="3">
        <f ca="1">[1]!thsiFinD("ths_chg_ratio_w_stock",$A4438,$B$1,100)</f>
        <v>0.77419354838708998</v>
      </c>
    </row>
    <row r="4439" spans="1:16" x14ac:dyDescent="0.25">
      <c r="A4439" s="2" t="s">
        <v>4437</v>
      </c>
      <c r="B4439" s="2" t="s">
        <v>9800</v>
      </c>
      <c r="C4439" s="3">
        <f ca="1">[1]!thsiFinD("ths_vol_ratio_stock",$A4439,$A$1,7,100)</f>
        <v>0.67073131893063997</v>
      </c>
      <c r="D4439" s="3">
        <f ca="1">[1]!thsiFinD("ths_cr_stock",$A4439,$A$1,7,100,100)</f>
        <v>144.10377358490999</v>
      </c>
      <c r="E4439" s="3">
        <f ca="1">[1]!thsiFinD("ths_mfi_stock",$A4439,$A$1,7,100,100)</f>
        <v>51.829885809437002</v>
      </c>
      <c r="F4439" s="3">
        <f ca="1">[1]!thsiFinD("ths_expma_stock",$A4439,$A$1,7,100,100)</f>
        <v>14.326775031186999</v>
      </c>
      <c r="G4439" s="3">
        <f ca="1">[1]!thsiFinD("ths_rsi_stock",$A4439,$A$1,7,100,100)</f>
        <v>50.85197409301</v>
      </c>
      <c r="H4439" s="3">
        <f ca="1">[1]!thsiFinD("ths_adtm_stock",$A4439,$A$1,7,3,100,100,100)</f>
        <v>0.60799999999999998</v>
      </c>
      <c r="I4439" s="3">
        <f ca="1">[1]!thsiFinD("ths_bbiboll_stock",$A4439,$A$1,7,3,100,100,100)</f>
        <v>14.3025</v>
      </c>
      <c r="J4439" s="3">
        <f ca="1">[1]!thsiFinD("ths_dptb_stock",$A4439,$A$1,7,104,100,100)</f>
        <v>0.85714285714285998</v>
      </c>
      <c r="K4439" s="3">
        <f ca="1">[1]!thsiFinD("ths_srmi_stock",$A4439,$A$1,7,100,100)</f>
        <v>2.5874125874125999E-2</v>
      </c>
      <c r="L4439" s="3">
        <f ca="1">[1]!thsiFinD("ths_atr_stock",$A4439,$A$1,7,101,100,100)</f>
        <v>0.49285714285714</v>
      </c>
      <c r="M4439" s="3">
        <f ca="1">[1]!thsiFinD("ths_vol_w_stock",$A4439,$A$1)/1000000</f>
        <v>25.650804999999998</v>
      </c>
      <c r="N4439" s="3">
        <f ca="1">[1]!thsiFinD("ths_turnover_ratio_w_stock",$A4439,$A$1)</f>
        <v>6.3946267894200002</v>
      </c>
      <c r="O4439" s="3">
        <f ca="1">[1]!thsiFinD("ths_relative_chg_ratio_w_stock",$A4439,$A$1,104,100)</f>
        <v>2.7148641377018001</v>
      </c>
      <c r="P4439" s="3">
        <f ca="1">[1]!thsiFinD("ths_chg_ratio_w_stock",$A4439,$B$1,100)</f>
        <v>-1.6783216783217001</v>
      </c>
    </row>
    <row r="4440" spans="1:16" x14ac:dyDescent="0.25">
      <c r="A4440" s="2" t="s">
        <v>4438</v>
      </c>
      <c r="B4440" s="2" t="s">
        <v>9801</v>
      </c>
      <c r="C4440" s="3">
        <f ca="1">[1]!thsiFinD("ths_vol_ratio_stock",$A4440,$A$1,7,100)</f>
        <v>0.70242773484436005</v>
      </c>
      <c r="D4440" s="3">
        <f ca="1">[1]!thsiFinD("ths_cr_stock",$A4440,$A$1,7,100,100)</f>
        <v>80.694980694980998</v>
      </c>
      <c r="E4440" s="3">
        <f ca="1">[1]!thsiFinD("ths_mfi_stock",$A4440,$A$1,7,100,100)</f>
        <v>71.294634876833001</v>
      </c>
      <c r="F4440" s="3">
        <f ca="1">[1]!thsiFinD("ths_expma_stock",$A4440,$A$1,7,100,100)</f>
        <v>9.4221385279419998</v>
      </c>
      <c r="G4440" s="3">
        <f ca="1">[1]!thsiFinD("ths_rsi_stock",$A4440,$A$1,7,100,100)</f>
        <v>34.349705363425002</v>
      </c>
      <c r="H4440" s="3">
        <f ca="1">[1]!thsiFinD("ths_adtm_stock",$A4440,$A$1,7,3,100,100,100)</f>
        <v>0.39520958083831997</v>
      </c>
      <c r="I4440" s="3">
        <f ca="1">[1]!thsiFinD("ths_bbiboll_stock",$A4440,$A$1,7,3,100,100,100)</f>
        <v>9.5298958333333008</v>
      </c>
      <c r="J4440" s="3">
        <f ca="1">[1]!thsiFinD("ths_dptb_stock",$A4440,$A$1,7,104,100,100)</f>
        <v>1</v>
      </c>
      <c r="K4440" s="3">
        <f ca="1">[1]!thsiFinD("ths_srmi_stock",$A4440,$A$1,7,100,100)</f>
        <v>-3.0982905982906001E-2</v>
      </c>
      <c r="L4440" s="3">
        <f ca="1">[1]!thsiFinD("ths_atr_stock",$A4440,$A$1,7,101,100,100)</f>
        <v>0.44571428571429</v>
      </c>
      <c r="M4440" s="3">
        <f ca="1">[1]!thsiFinD("ths_vol_w_stock",$A4440,$A$1)/1000000</f>
        <v>45.745904000000003</v>
      </c>
      <c r="N4440" s="3">
        <f ca="1">[1]!thsiFinD("ths_turnover_ratio_w_stock",$A4440,$A$1)</f>
        <v>16.431095319421001</v>
      </c>
      <c r="O4440" s="3">
        <f ca="1">[1]!thsiFinD("ths_relative_chg_ratio_w_stock",$A4440,$A$1,104,100)</f>
        <v>-3.229891368084</v>
      </c>
      <c r="P4440" s="3">
        <f ca="1">[1]!thsiFinD("ths_chg_ratio_w_stock",$A4440,$B$1,100)</f>
        <v>-3.9691289966924002</v>
      </c>
    </row>
    <row r="4441" spans="1:16" x14ac:dyDescent="0.25">
      <c r="A4441" s="2" t="s">
        <v>4439</v>
      </c>
      <c r="B4441" s="2" t="s">
        <v>9802</v>
      </c>
      <c r="C4441" s="3">
        <f ca="1">[1]!thsiFinD("ths_vol_ratio_stock",$A4441,$A$1,7,100)</f>
        <v>0.48719432788307998</v>
      </c>
      <c r="D4441" s="3">
        <f ca="1">[1]!thsiFinD("ths_cr_stock",$A4441,$A$1,7,100,100)</f>
        <v>43.163891323400001</v>
      </c>
      <c r="E4441" s="3">
        <f ca="1">[1]!thsiFinD("ths_mfi_stock",$A4441,$A$1,7,100,100)</f>
        <v>35.09869289617</v>
      </c>
      <c r="F4441" s="3">
        <f ca="1">[1]!thsiFinD("ths_expma_stock",$A4441,$A$1,7,100,100)</f>
        <v>30.864321826678999</v>
      </c>
      <c r="G4441" s="3">
        <f ca="1">[1]!thsiFinD("ths_rsi_stock",$A4441,$A$1,7,100,100)</f>
        <v>39.865300373907999</v>
      </c>
      <c r="H4441" s="3">
        <f ca="1">[1]!thsiFinD("ths_adtm_stock",$A4441,$A$1,7,3,100,100,100)</f>
        <v>-0.29819277108434</v>
      </c>
      <c r="I4441" s="3">
        <f ca="1">[1]!thsiFinD("ths_bbiboll_stock",$A4441,$A$1,7,3,100,100,100)</f>
        <v>31.1596875</v>
      </c>
      <c r="J4441" s="3">
        <f ca="1">[1]!thsiFinD("ths_dptb_stock",$A4441,$A$1,7,104,100,100)</f>
        <v>0.42857142857142999</v>
      </c>
      <c r="K4441" s="3">
        <f ca="1">[1]!thsiFinD("ths_srmi_stock",$A4441,$A$1,7,100,100)</f>
        <v>-7.5692307692308003E-2</v>
      </c>
      <c r="L4441" s="3">
        <f ca="1">[1]!thsiFinD("ths_atr_stock",$A4441,$A$1,7,101,100,100)</f>
        <v>1.5557142857143</v>
      </c>
      <c r="M4441" s="3">
        <f ca="1">[1]!thsiFinD("ths_vol_w_stock",$A4441,$A$1)/1000000</f>
        <v>5.3158000000000003</v>
      </c>
      <c r="N4441" s="3">
        <f ca="1">[1]!thsiFinD("ths_turnover_ratio_w_stock",$A4441,$A$1)</f>
        <v>7.1319516235849001</v>
      </c>
      <c r="O4441" s="3">
        <f ca="1">[1]!thsiFinD("ths_relative_chg_ratio_w_stock",$A4441,$A$1,104,100)</f>
        <v>-0.53364093808741997</v>
      </c>
      <c r="P4441" s="3">
        <f ca="1">[1]!thsiFinD("ths_chg_ratio_w_stock",$A4441,$B$1,100)</f>
        <v>-0.26631158455392001</v>
      </c>
    </row>
    <row r="4442" spans="1:16" x14ac:dyDescent="0.25">
      <c r="A4442" s="2" t="s">
        <v>4440</v>
      </c>
      <c r="B4442" s="2" t="s">
        <v>9803</v>
      </c>
      <c r="C4442" s="3">
        <f ca="1">[1]!thsiFinD("ths_vol_ratio_stock",$A4442,$A$1,7,100)</f>
        <v>0.93455231461326005</v>
      </c>
      <c r="D4442" s="3">
        <f ca="1">[1]!thsiFinD("ths_cr_stock",$A4442,$A$1,7,100,100)</f>
        <v>212.35294117647001</v>
      </c>
      <c r="E4442" s="3">
        <f ca="1">[1]!thsiFinD("ths_mfi_stock",$A4442,$A$1,7,100,100)</f>
        <v>76.068640439795999</v>
      </c>
      <c r="F4442" s="3">
        <f ca="1">[1]!thsiFinD("ths_expma_stock",$A4442,$A$1,7,100,100)</f>
        <v>17.792322296302</v>
      </c>
      <c r="G4442" s="3">
        <f ca="1">[1]!thsiFinD("ths_rsi_stock",$A4442,$A$1,7,100,100)</f>
        <v>55.425479652718003</v>
      </c>
      <c r="H4442" s="3">
        <f ca="1">[1]!thsiFinD("ths_adtm_stock",$A4442,$A$1,7,3,100,100,100)</f>
        <v>0.86813186813187004</v>
      </c>
      <c r="I4442" s="3">
        <f ca="1">[1]!thsiFinD("ths_bbiboll_stock",$A4442,$A$1,7,3,100,100,100)</f>
        <v>17.788958333332999</v>
      </c>
      <c r="J4442" s="3">
        <f ca="1">[1]!thsiFinD("ths_dptb_stock",$A4442,$A$1,7,104,100,100)</f>
        <v>0.42857142857142999</v>
      </c>
      <c r="K4442" s="3">
        <f ca="1">[1]!thsiFinD("ths_srmi_stock",$A4442,$A$1,7,100,100)</f>
        <v>4.4767767207610998E-2</v>
      </c>
      <c r="L4442" s="3">
        <f ca="1">[1]!thsiFinD("ths_atr_stock",$A4442,$A$1,7,101,100,100)</f>
        <v>0.50571428571428001</v>
      </c>
      <c r="M4442" s="3">
        <f ca="1">[1]!thsiFinD("ths_vol_w_stock",$A4442,$A$1)/1000000</f>
        <v>6.2789400000000004</v>
      </c>
      <c r="N4442" s="3">
        <f ca="1">[1]!thsiFinD("ths_turnover_ratio_w_stock",$A4442,$A$1)</f>
        <v>1.5657677945668</v>
      </c>
      <c r="O4442" s="3">
        <f ca="1">[1]!thsiFinD("ths_relative_chg_ratio_w_stock",$A4442,$A$1,104,100)</f>
        <v>0.35407408879549002</v>
      </c>
      <c r="P4442" s="3">
        <f ca="1">[1]!thsiFinD("ths_chg_ratio_w_stock",$A4442,$B$1,100)</f>
        <v>2.9099048684947002</v>
      </c>
    </row>
    <row r="4443" spans="1:16" x14ac:dyDescent="0.25">
      <c r="A4443" s="2" t="s">
        <v>4441</v>
      </c>
      <c r="B4443" s="2" t="s">
        <v>9804</v>
      </c>
      <c r="C4443" s="3">
        <f ca="1">[1]!thsiFinD("ths_vol_ratio_stock",$A4443,$A$1,7,100)</f>
        <v>0.88295935615557997</v>
      </c>
      <c r="D4443" s="3">
        <f ca="1">[1]!thsiFinD("ths_cr_stock",$A4443,$A$1,7,100,100)</f>
        <v>150.80000000000001</v>
      </c>
      <c r="E4443" s="3">
        <f ca="1">[1]!thsiFinD("ths_mfi_stock",$A4443,$A$1,7,100,100)</f>
        <v>61.870152957014</v>
      </c>
      <c r="F4443" s="3">
        <f ca="1">[1]!thsiFinD("ths_expma_stock",$A4443,$A$1,7,100,100)</f>
        <v>8.3098031637298</v>
      </c>
      <c r="G4443" s="3">
        <f ca="1">[1]!thsiFinD("ths_rsi_stock",$A4443,$A$1,7,100,100)</f>
        <v>50.945925056683997</v>
      </c>
      <c r="H4443" s="3">
        <f ca="1">[1]!thsiFinD("ths_adtm_stock",$A4443,$A$1,7,3,100,100,100)</f>
        <v>0.86764705882352999</v>
      </c>
      <c r="I4443" s="3">
        <f ca="1">[1]!thsiFinD("ths_bbiboll_stock",$A4443,$A$1,7,3,100,100,100)</f>
        <v>8.3182291666667005</v>
      </c>
      <c r="J4443" s="3">
        <f ca="1">[1]!thsiFinD("ths_dptb_stock",$A4443,$A$1,7,104,100,100)</f>
        <v>0.57142857142856995</v>
      </c>
      <c r="K4443" s="3">
        <f ca="1">[1]!thsiFinD("ths_srmi_stock",$A4443,$A$1,7,100,100)</f>
        <v>9.6038415366147007E-3</v>
      </c>
      <c r="L4443" s="3">
        <f ca="1">[1]!thsiFinD("ths_atr_stock",$A4443,$A$1,7,101,100,100)</f>
        <v>0.30285714285713999</v>
      </c>
      <c r="M4443" s="3">
        <f ca="1">[1]!thsiFinD("ths_vol_w_stock",$A4443,$A$1)/1000000</f>
        <v>672.50305700000001</v>
      </c>
      <c r="N4443" s="3">
        <f ca="1">[1]!thsiFinD("ths_turnover_ratio_w_stock",$A4443,$A$1)</f>
        <v>3.8068137345272999</v>
      </c>
      <c r="O4443" s="3">
        <f ca="1">[1]!thsiFinD("ths_relative_chg_ratio_w_stock",$A4443,$A$1,104,100)</f>
        <v>1.9002891556892001</v>
      </c>
      <c r="P4443" s="3">
        <f ca="1">[1]!thsiFinD("ths_chg_ratio_w_stock",$A4443,$B$1,100)</f>
        <v>2.0408163265305999</v>
      </c>
    </row>
    <row r="4444" spans="1:16" x14ac:dyDescent="0.25">
      <c r="A4444" s="2" t="s">
        <v>4442</v>
      </c>
      <c r="B4444" s="2" t="s">
        <v>9805</v>
      </c>
      <c r="C4444" s="3">
        <f ca="1">[1]!thsiFinD("ths_vol_ratio_stock",$A4444,$A$1,7,100)</f>
        <v>0.61178076961797001</v>
      </c>
      <c r="D4444" s="3">
        <f ca="1">[1]!thsiFinD("ths_cr_stock",$A4444,$A$1,7,100,100)</f>
        <v>78.807947019867996</v>
      </c>
      <c r="E4444" s="3">
        <f ca="1">[1]!thsiFinD("ths_mfi_stock",$A4444,$A$1,7,100,100)</f>
        <v>26.838549562770002</v>
      </c>
      <c r="F4444" s="3">
        <f ca="1">[1]!thsiFinD("ths_expma_stock",$A4444,$A$1,7,100,100)</f>
        <v>17.570048257423</v>
      </c>
      <c r="G4444" s="3">
        <f ca="1">[1]!thsiFinD("ths_rsi_stock",$A4444,$A$1,7,100,100)</f>
        <v>29.294507499908999</v>
      </c>
      <c r="H4444" s="3">
        <f ca="1">[1]!thsiFinD("ths_adtm_stock",$A4444,$A$1,7,3,100,100,100)</f>
        <v>-0.22772277227723001</v>
      </c>
      <c r="I4444" s="3">
        <f ca="1">[1]!thsiFinD("ths_bbiboll_stock",$A4444,$A$1,7,3,100,100,100)</f>
        <v>17.752500000000001</v>
      </c>
      <c r="J4444" s="3">
        <f ca="1">[1]!thsiFinD("ths_dptb_stock",$A4444,$A$1,7,104,100,100)</f>
        <v>0.57142857142856995</v>
      </c>
      <c r="K4444" s="3">
        <f ca="1">[1]!thsiFinD("ths_srmi_stock",$A4444,$A$1,7,100,100)</f>
        <v>-2.8571428571429001E-2</v>
      </c>
      <c r="L4444" s="3">
        <f ca="1">[1]!thsiFinD("ths_atr_stock",$A4444,$A$1,7,101,100,100)</f>
        <v>0.38571428571429001</v>
      </c>
      <c r="M4444" s="3">
        <f ca="1">[1]!thsiFinD("ths_vol_w_stock",$A4444,$A$1)/1000000</f>
        <v>7.4145940000000001</v>
      </c>
      <c r="N4444" s="3">
        <f ca="1">[1]!thsiFinD("ths_turnover_ratio_w_stock",$A4444,$A$1)</f>
        <v>2.0279668301312999</v>
      </c>
      <c r="O4444" s="3">
        <f ca="1">[1]!thsiFinD("ths_relative_chg_ratio_w_stock",$A4444,$A$1,104,100)</f>
        <v>-1.0684404434752</v>
      </c>
      <c r="P4444" s="3">
        <f ca="1">[1]!thsiFinD("ths_chg_ratio_w_stock",$A4444,$B$1,100)</f>
        <v>1.0380622837369999</v>
      </c>
    </row>
    <row r="4445" spans="1:16" x14ac:dyDescent="0.25">
      <c r="A4445" s="2" t="s">
        <v>4443</v>
      </c>
      <c r="B4445" s="2" t="s">
        <v>9806</v>
      </c>
      <c r="C4445" s="3">
        <f ca="1">[1]!thsiFinD("ths_vol_ratio_stock",$A4445,$A$1,7,100)</f>
        <v>0.90982706562857996</v>
      </c>
      <c r="D4445" s="3">
        <f ca="1">[1]!thsiFinD("ths_cr_stock",$A4445,$A$1,7,100,100)</f>
        <v>61.271676300578001</v>
      </c>
      <c r="E4445" s="3">
        <f ca="1">[1]!thsiFinD("ths_mfi_stock",$A4445,$A$1,7,100,100)</f>
        <v>44.546727334614999</v>
      </c>
      <c r="F4445" s="3">
        <f ca="1">[1]!thsiFinD("ths_expma_stock",$A4445,$A$1,7,100,100)</f>
        <v>10.863350071358999</v>
      </c>
      <c r="G4445" s="3">
        <f ca="1">[1]!thsiFinD("ths_rsi_stock",$A4445,$A$1,7,100,100)</f>
        <v>39.981126242407001</v>
      </c>
      <c r="H4445" s="3">
        <f ca="1">[1]!thsiFinD("ths_adtm_stock",$A4445,$A$1,7,3,100,100,100)</f>
        <v>8.1081081081080003E-2</v>
      </c>
      <c r="I4445" s="3">
        <f ca="1">[1]!thsiFinD("ths_bbiboll_stock",$A4445,$A$1,7,3,100,100,100)</f>
        <v>10.9671875</v>
      </c>
      <c r="J4445" s="3">
        <f ca="1">[1]!thsiFinD("ths_dptb_stock",$A4445,$A$1,7,104,100,100)</f>
        <v>0.42857142857142999</v>
      </c>
      <c r="K4445" s="3">
        <f ca="1">[1]!thsiFinD("ths_srmi_stock",$A4445,$A$1,7,100,100)</f>
        <v>-1.7367458866545001E-2</v>
      </c>
      <c r="L4445" s="3">
        <f ca="1">[1]!thsiFinD("ths_atr_stock",$A4445,$A$1,7,101,100,100)</f>
        <v>0.39857142857143002</v>
      </c>
      <c r="M4445" s="3">
        <f ca="1">[1]!thsiFinD("ths_vol_w_stock",$A4445,$A$1)/1000000</f>
        <v>28.692589000000002</v>
      </c>
      <c r="N4445" s="3">
        <f ca="1">[1]!thsiFinD("ths_turnover_ratio_w_stock",$A4445,$A$1)</f>
        <v>2.4606100348458999</v>
      </c>
      <c r="O4445" s="3">
        <f ca="1">[1]!thsiFinD("ths_relative_chg_ratio_w_stock",$A4445,$A$1,104,100)</f>
        <v>-1.1536663227118999</v>
      </c>
      <c r="P4445" s="3">
        <f ca="1">[1]!thsiFinD("ths_chg_ratio_w_stock",$A4445,$B$1,100)</f>
        <v>-4.8372093023255998</v>
      </c>
    </row>
    <row r="4446" spans="1:16" x14ac:dyDescent="0.25">
      <c r="A4446" s="2" t="s">
        <v>4444</v>
      </c>
      <c r="B4446" s="2" t="s">
        <v>9807</v>
      </c>
      <c r="C4446" s="3">
        <f ca="1">[1]!thsiFinD("ths_vol_ratio_stock",$A4446,$A$1,7,100)</f>
        <v>1.2500081824331</v>
      </c>
      <c r="D4446" s="3">
        <f ca="1">[1]!thsiFinD("ths_cr_stock",$A4446,$A$1,7,100,100)</f>
        <v>32.304900181488001</v>
      </c>
      <c r="E4446" s="3">
        <f ca="1">[1]!thsiFinD("ths_mfi_stock",$A4446,$A$1,7,100,100)</f>
        <v>11.476645467295</v>
      </c>
      <c r="F4446" s="3">
        <f ca="1">[1]!thsiFinD("ths_expma_stock",$A4446,$A$1,7,100,100)</f>
        <v>10.726245924140001</v>
      </c>
      <c r="G4446" s="3">
        <f ca="1">[1]!thsiFinD("ths_rsi_stock",$A4446,$A$1,7,100,100)</f>
        <v>26.116427912561999</v>
      </c>
      <c r="H4446" s="3">
        <f ca="1">[1]!thsiFinD("ths_adtm_stock",$A4446,$A$1,7,3,100,100,100)</f>
        <v>-0.75247524752475003</v>
      </c>
      <c r="I4446" s="3">
        <f ca="1">[1]!thsiFinD("ths_bbiboll_stock",$A4446,$A$1,7,3,100,100,100)</f>
        <v>10.890729166667001</v>
      </c>
      <c r="J4446" s="3">
        <f ca="1">[1]!thsiFinD("ths_dptb_stock",$A4446,$A$1,7,104,100,100)</f>
        <v>0.57142857142856995</v>
      </c>
      <c r="K4446" s="3">
        <f ca="1">[1]!thsiFinD("ths_srmi_stock",$A4446,$A$1,7,100,100)</f>
        <v>-6.6071428571428004E-2</v>
      </c>
      <c r="L4446" s="3">
        <f ca="1">[1]!thsiFinD("ths_atr_stock",$A4446,$A$1,7,101,100,100)</f>
        <v>0.34714285714285997</v>
      </c>
      <c r="M4446" s="3">
        <f ca="1">[1]!thsiFinD("ths_vol_w_stock",$A4446,$A$1)/1000000</f>
        <v>18.973700000000001</v>
      </c>
      <c r="N4446" s="3">
        <f ca="1">[1]!thsiFinD("ths_turnover_ratio_w_stock",$A4446,$A$1)</f>
        <v>4.3671124487780997</v>
      </c>
      <c r="O4446" s="3">
        <f ca="1">[1]!thsiFinD("ths_relative_chg_ratio_w_stock",$A4446,$A$1,104,100)</f>
        <v>-2.5638696962573002</v>
      </c>
      <c r="P4446" s="3">
        <f ca="1">[1]!thsiFinD("ths_chg_ratio_w_stock",$A4446,$B$1,100)</f>
        <v>-1.8164435946463</v>
      </c>
    </row>
    <row r="4447" spans="1:16" x14ac:dyDescent="0.25">
      <c r="A4447" s="2" t="s">
        <v>4445</v>
      </c>
      <c r="B4447" s="2" t="s">
        <v>9808</v>
      </c>
      <c r="C4447" s="3">
        <f ca="1">[1]!thsiFinD("ths_vol_ratio_stock",$A4447,$A$1,7,100)</f>
        <v>0.66675453900824</v>
      </c>
      <c r="D4447" s="3">
        <f ca="1">[1]!thsiFinD("ths_cr_stock",$A4447,$A$1,7,100,100)</f>
        <v>37.628865979380997</v>
      </c>
      <c r="E4447" s="3">
        <f ca="1">[1]!thsiFinD("ths_mfi_stock",$A4447,$A$1,7,100,100)</f>
        <v>34.161910661688999</v>
      </c>
      <c r="F4447" s="3">
        <f ca="1">[1]!thsiFinD("ths_expma_stock",$A4447,$A$1,7,100,100)</f>
        <v>4.8660869632545003</v>
      </c>
      <c r="G4447" s="3">
        <f ca="1">[1]!thsiFinD("ths_rsi_stock",$A4447,$A$1,7,100,100)</f>
        <v>28.884523504173</v>
      </c>
      <c r="H4447" s="3">
        <f ca="1">[1]!thsiFinD("ths_adtm_stock",$A4447,$A$1,7,3,100,100,100)</f>
        <v>-0.14705882352940999</v>
      </c>
      <c r="I4447" s="3">
        <f ca="1">[1]!thsiFinD("ths_bbiboll_stock",$A4447,$A$1,7,3,100,100,100)</f>
        <v>4.9315625000000001</v>
      </c>
      <c r="J4447" s="3">
        <f ca="1">[1]!thsiFinD("ths_dptb_stock",$A4447,$A$1,7,104,100,100)</f>
        <v>0.57142857142856995</v>
      </c>
      <c r="K4447" s="3">
        <f ca="1">[1]!thsiFinD("ths_srmi_stock",$A4447,$A$1,7,100,100)</f>
        <v>-6.5088757396449995E-2</v>
      </c>
      <c r="L4447" s="3">
        <f ca="1">[1]!thsiFinD("ths_atr_stock",$A4447,$A$1,7,101,100,100)</f>
        <v>0.12714285714286</v>
      </c>
      <c r="M4447" s="3">
        <f ca="1">[1]!thsiFinD("ths_vol_w_stock",$A4447,$A$1)/1000000</f>
        <v>22.316299999999998</v>
      </c>
      <c r="N4447" s="3">
        <f ca="1">[1]!thsiFinD("ths_turnover_ratio_w_stock",$A4447,$A$1)</f>
        <v>3.8743576388888998</v>
      </c>
      <c r="O4447" s="3">
        <f ca="1">[1]!thsiFinD("ths_relative_chg_ratio_w_stock",$A4447,$A$1,104,100)</f>
        <v>-4.4689831332822996</v>
      </c>
      <c r="P4447" s="3">
        <f ca="1">[1]!thsiFinD("ths_chg_ratio_w_stock",$A4447,$B$1,100)</f>
        <v>-0.21097046413501999</v>
      </c>
    </row>
    <row r="4448" spans="1:16" x14ac:dyDescent="0.25">
      <c r="A4448" s="2" t="s">
        <v>4446</v>
      </c>
      <c r="B4448" s="2" t="s">
        <v>9809</v>
      </c>
      <c r="C4448" s="3">
        <f ca="1">[1]!thsiFinD("ths_vol_ratio_stock",$A4448,$A$1,7,100)</f>
        <v>0.51871811410367996</v>
      </c>
      <c r="D4448" s="3">
        <f ca="1">[1]!thsiFinD("ths_cr_stock",$A4448,$A$1,7,100,100)</f>
        <v>67.484662576687001</v>
      </c>
      <c r="E4448" s="3">
        <f ca="1">[1]!thsiFinD("ths_mfi_stock",$A4448,$A$1,7,100,100)</f>
        <v>33.557770210834001</v>
      </c>
      <c r="F4448" s="3">
        <f ca="1">[1]!thsiFinD("ths_expma_stock",$A4448,$A$1,7,100,100)</f>
        <v>4.9529518614238999</v>
      </c>
      <c r="G4448" s="3">
        <f ca="1">[1]!thsiFinD("ths_rsi_stock",$A4448,$A$1,7,100,100)</f>
        <v>39.591616027576997</v>
      </c>
      <c r="H4448" s="3">
        <f ca="1">[1]!thsiFinD("ths_adtm_stock",$A4448,$A$1,7,3,100,100,100)</f>
        <v>0.14705882352940999</v>
      </c>
      <c r="I4448" s="3">
        <f ca="1">[1]!thsiFinD("ths_bbiboll_stock",$A4448,$A$1,7,3,100,100,100)</f>
        <v>5.0145833333332996</v>
      </c>
      <c r="J4448" s="3">
        <f ca="1">[1]!thsiFinD("ths_dptb_stock",$A4448,$A$1,7,104,100,100)</f>
        <v>0.57142857142856995</v>
      </c>
      <c r="K4448" s="3">
        <f ca="1">[1]!thsiFinD("ths_srmi_stock",$A4448,$A$1,7,100,100)</f>
        <v>-2.5793650793651E-2</v>
      </c>
      <c r="L4448" s="3">
        <f ca="1">[1]!thsiFinD("ths_atr_stock",$A4448,$A$1,7,101,100,100)</f>
        <v>0.13</v>
      </c>
      <c r="M4448" s="3">
        <f ca="1">[1]!thsiFinD("ths_vol_w_stock",$A4448,$A$1)/1000000</f>
        <v>14.545021</v>
      </c>
      <c r="N4448" s="3">
        <f ca="1">[1]!thsiFinD("ths_turnover_ratio_w_stock",$A4448,$A$1)</f>
        <v>3.7020970459623999</v>
      </c>
      <c r="O4448" s="3">
        <f ca="1">[1]!thsiFinD("ths_relative_chg_ratio_w_stock",$A4448,$A$1,104,100)</f>
        <v>1.5005060540427999</v>
      </c>
      <c r="P4448" s="3">
        <f ca="1">[1]!thsiFinD("ths_chg_ratio_w_stock",$A4448,$B$1,100)</f>
        <v>-0.81466395112015999</v>
      </c>
    </row>
    <row r="4449" spans="1:16" x14ac:dyDescent="0.25">
      <c r="A4449" s="2" t="s">
        <v>4447</v>
      </c>
      <c r="B4449" s="2" t="s">
        <v>9810</v>
      </c>
      <c r="C4449" s="3">
        <f ca="1">[1]!thsiFinD("ths_vol_ratio_stock",$A4449,$A$1,7,100)</f>
        <v>1.3429337398659</v>
      </c>
      <c r="D4449" s="3">
        <f ca="1">[1]!thsiFinD("ths_cr_stock",$A4449,$A$1,7,100,100)</f>
        <v>102.5171624714</v>
      </c>
      <c r="E4449" s="3">
        <f ca="1">[1]!thsiFinD("ths_mfi_stock",$A4449,$A$1,7,100,100)</f>
        <v>67.805370187921994</v>
      </c>
      <c r="F4449" s="3">
        <f ca="1">[1]!thsiFinD("ths_expma_stock",$A4449,$A$1,7,100,100)</f>
        <v>16.581400181654999</v>
      </c>
      <c r="G4449" s="3">
        <f ca="1">[1]!thsiFinD("ths_rsi_stock",$A4449,$A$1,7,100,100)</f>
        <v>56.851711512058998</v>
      </c>
      <c r="H4449" s="3">
        <f ca="1">[1]!thsiFinD("ths_adtm_stock",$A4449,$A$1,7,3,100,100,100)</f>
        <v>0.85714285714285998</v>
      </c>
      <c r="I4449" s="3">
        <f ca="1">[1]!thsiFinD("ths_bbiboll_stock",$A4449,$A$1,7,3,100,100,100)</f>
        <v>16.583541666666999</v>
      </c>
      <c r="J4449" s="3">
        <f ca="1">[1]!thsiFinD("ths_dptb_stock",$A4449,$A$1,7,104,100,100)</f>
        <v>0.57142857142856995</v>
      </c>
      <c r="K4449" s="3">
        <f ca="1">[1]!thsiFinD("ths_srmi_stock",$A4449,$A$1,7,100,100)</f>
        <v>1.9760479041915999E-2</v>
      </c>
      <c r="L4449" s="3">
        <f ca="1">[1]!thsiFinD("ths_atr_stock",$A4449,$A$1,7,101,100,100)</f>
        <v>0.42142857142856999</v>
      </c>
      <c r="M4449" s="3">
        <f ca="1">[1]!thsiFinD("ths_vol_w_stock",$A4449,$A$1)/1000000</f>
        <v>4.0683800000000003</v>
      </c>
      <c r="N4449" s="3">
        <f ca="1">[1]!thsiFinD("ths_turnover_ratio_w_stock",$A4449,$A$1)</f>
        <v>3.6985272727273002</v>
      </c>
      <c r="O4449" s="3">
        <f ca="1">[1]!thsiFinD("ths_relative_chg_ratio_w_stock",$A4449,$A$1,104,100)</f>
        <v>3.1878216148003</v>
      </c>
      <c r="P4449" s="3">
        <f ca="1">[1]!thsiFinD("ths_chg_ratio_w_stock",$A4449,$B$1,100)</f>
        <v>-3.8922155688623001</v>
      </c>
    </row>
    <row r="4450" spans="1:16" x14ac:dyDescent="0.25">
      <c r="A4450" s="2" t="s">
        <v>4448</v>
      </c>
      <c r="B4450" s="2" t="s">
        <v>9811</v>
      </c>
      <c r="C4450" s="3">
        <f ca="1">[1]!thsiFinD("ths_vol_ratio_stock",$A4450,$A$1,7,100)</f>
        <v>0.91489591101114998</v>
      </c>
      <c r="D4450" s="3">
        <f ca="1">[1]!thsiFinD("ths_cr_stock",$A4450,$A$1,7,100,100)</f>
        <v>68.126094570928998</v>
      </c>
      <c r="E4450" s="3">
        <f ca="1">[1]!thsiFinD("ths_mfi_stock",$A4450,$A$1,7,100,100)</f>
        <v>32.806642570881003</v>
      </c>
      <c r="F4450" s="3">
        <f ca="1">[1]!thsiFinD("ths_expma_stock",$A4450,$A$1,7,100,100)</f>
        <v>16.096935935765998</v>
      </c>
      <c r="G4450" s="3">
        <f ca="1">[1]!thsiFinD("ths_rsi_stock",$A4450,$A$1,7,100,100)</f>
        <v>42.498335605386998</v>
      </c>
      <c r="H4450" s="3">
        <f ca="1">[1]!thsiFinD("ths_adtm_stock",$A4450,$A$1,7,3,100,100,100)</f>
        <v>4.7244094488184001E-2</v>
      </c>
      <c r="I4450" s="3">
        <f ca="1">[1]!thsiFinD("ths_bbiboll_stock",$A4450,$A$1,7,3,100,100,100)</f>
        <v>16.162812500000001</v>
      </c>
      <c r="J4450" s="3">
        <f ca="1">[1]!thsiFinD("ths_dptb_stock",$A4450,$A$1,7,104,100,100)</f>
        <v>0.57142857142856995</v>
      </c>
      <c r="K4450" s="3">
        <f ca="1">[1]!thsiFinD("ths_srmi_stock",$A4450,$A$1,7,100,100)</f>
        <v>-1.6029593094943999E-2</v>
      </c>
      <c r="L4450" s="3">
        <f ca="1">[1]!thsiFinD("ths_atr_stock",$A4450,$A$1,7,101,100,100)</f>
        <v>0.46857142857143003</v>
      </c>
      <c r="M4450" s="3">
        <f ca="1">[1]!thsiFinD("ths_vol_w_stock",$A4450,$A$1)/1000000</f>
        <v>6.886514</v>
      </c>
      <c r="N4450" s="3">
        <f ca="1">[1]!thsiFinD("ths_turnover_ratio_w_stock",$A4450,$A$1)</f>
        <v>1.7173351620948001</v>
      </c>
      <c r="O4450" s="3">
        <f ca="1">[1]!thsiFinD("ths_relative_chg_ratio_w_stock",$A4450,$A$1,104,100)</f>
        <v>0.79767130418274002</v>
      </c>
      <c r="P4450" s="3">
        <f ca="1">[1]!thsiFinD("ths_chg_ratio_w_stock",$A4450,$B$1,100)</f>
        <v>0</v>
      </c>
    </row>
    <row r="4451" spans="1:16" x14ac:dyDescent="0.25">
      <c r="A4451" s="2" t="s">
        <v>4449</v>
      </c>
      <c r="B4451" s="2" t="s">
        <v>9812</v>
      </c>
      <c r="C4451" s="3">
        <f ca="1">[1]!thsiFinD("ths_vol_ratio_stock",$A4451,$A$1,7,100)</f>
        <v>1.3084082974771001</v>
      </c>
      <c r="D4451" s="3">
        <f ca="1">[1]!thsiFinD("ths_cr_stock",$A4451,$A$1,7,100,100)</f>
        <v>38.926174496644002</v>
      </c>
      <c r="E4451" s="3">
        <f ca="1">[1]!thsiFinD("ths_mfi_stock",$A4451,$A$1,7,100,100)</f>
        <v>21.224990726504998</v>
      </c>
      <c r="F4451" s="3">
        <f ca="1">[1]!thsiFinD("ths_expma_stock",$A4451,$A$1,7,100,100)</f>
        <v>4.7554273551808999</v>
      </c>
      <c r="G4451" s="3">
        <f ca="1">[1]!thsiFinD("ths_rsi_stock",$A4451,$A$1,7,100,100)</f>
        <v>32.758004761334</v>
      </c>
      <c r="H4451" s="3">
        <f ca="1">[1]!thsiFinD("ths_adtm_stock",$A4451,$A$1,7,3,100,100,100)</f>
        <v>-0.61904761904761996</v>
      </c>
      <c r="I4451" s="3">
        <f ca="1">[1]!thsiFinD("ths_bbiboll_stock",$A4451,$A$1,7,3,100,100,100)</f>
        <v>4.8381249999999998</v>
      </c>
      <c r="J4451" s="3">
        <f ca="1">[1]!thsiFinD("ths_dptb_stock",$A4451,$A$1,7,104,100,100)</f>
        <v>0.71428571428570997</v>
      </c>
      <c r="K4451" s="3">
        <f ca="1">[1]!thsiFinD("ths_srmi_stock",$A4451,$A$1,7,100,100)</f>
        <v>-1.8633540372670999E-2</v>
      </c>
      <c r="L4451" s="3">
        <f ca="1">[1]!thsiFinD("ths_atr_stock",$A4451,$A$1,7,101,100,100)</f>
        <v>0.1</v>
      </c>
      <c r="M4451" s="3">
        <f ca="1">[1]!thsiFinD("ths_vol_w_stock",$A4451,$A$1)/1000000</f>
        <v>6.002154</v>
      </c>
      <c r="N4451" s="3">
        <f ca="1">[1]!thsiFinD("ths_turnover_ratio_w_stock",$A4451,$A$1)</f>
        <v>1.0003481545588</v>
      </c>
      <c r="O4451" s="3">
        <f ca="1">[1]!thsiFinD("ths_relative_chg_ratio_w_stock",$A4451,$A$1,104,100)</f>
        <v>0.66749360377966005</v>
      </c>
      <c r="P4451" s="3">
        <f ca="1">[1]!thsiFinD("ths_chg_ratio_w_stock",$A4451,$B$1,100)</f>
        <v>-6.9620253164557004</v>
      </c>
    </row>
    <row r="4452" spans="1:16" x14ac:dyDescent="0.25">
      <c r="A4452" s="2" t="s">
        <v>4450</v>
      </c>
      <c r="B4452" s="2" t="s">
        <v>9813</v>
      </c>
      <c r="C4452" s="3">
        <f ca="1">[1]!thsiFinD("ths_vol_ratio_stock",$A4452,$A$1,7,100)</f>
        <v>0.87864936501782998</v>
      </c>
      <c r="D4452" s="3">
        <f ca="1">[1]!thsiFinD("ths_cr_stock",$A4452,$A$1,7,100,100)</f>
        <v>39.336492890994997</v>
      </c>
      <c r="E4452" s="3">
        <f ca="1">[1]!thsiFinD("ths_mfi_stock",$A4452,$A$1,7,100,100)</f>
        <v>15.944328729566999</v>
      </c>
      <c r="F4452" s="3">
        <f ca="1">[1]!thsiFinD("ths_expma_stock",$A4452,$A$1,7,100,100)</f>
        <v>13.00120101613</v>
      </c>
      <c r="G4452" s="3">
        <f ca="1">[1]!thsiFinD("ths_rsi_stock",$A4452,$A$1,7,100,100)</f>
        <v>19.299466556292</v>
      </c>
      <c r="H4452" s="3">
        <f ca="1">[1]!thsiFinD("ths_adtm_stock",$A4452,$A$1,7,3,100,100,100)</f>
        <v>-0.59740259740259005</v>
      </c>
      <c r="I4452" s="3">
        <f ca="1">[1]!thsiFinD("ths_bbiboll_stock",$A4452,$A$1,7,3,100,100,100)</f>
        <v>13.209479166667</v>
      </c>
      <c r="J4452" s="3">
        <f ca="1">[1]!thsiFinD("ths_dptb_stock",$A4452,$A$1,7,104,100,100)</f>
        <v>0.85714285714285998</v>
      </c>
      <c r="K4452" s="3">
        <f ca="1">[1]!thsiFinD("ths_srmi_stock",$A4452,$A$1,7,100,100)</f>
        <v>-3.3962264150943E-2</v>
      </c>
      <c r="L4452" s="3">
        <f ca="1">[1]!thsiFinD("ths_atr_stock",$A4452,$A$1,7,101,100,100)</f>
        <v>0.28000000000000003</v>
      </c>
      <c r="M4452" s="3">
        <f ca="1">[1]!thsiFinD("ths_vol_w_stock",$A4452,$A$1)/1000000</f>
        <v>6.5124570000000004</v>
      </c>
      <c r="N4452" s="3">
        <f ca="1">[1]!thsiFinD("ths_turnover_ratio_w_stock",$A4452,$A$1)</f>
        <v>1.6258435115948999</v>
      </c>
      <c r="O4452" s="3">
        <f ca="1">[1]!thsiFinD("ths_relative_chg_ratio_w_stock",$A4452,$A$1,104,100)</f>
        <v>-0.91900720580660999</v>
      </c>
      <c r="P4452" s="3">
        <f ca="1">[1]!thsiFinD("ths_chg_ratio_w_stock",$A4452,$B$1,100)</f>
        <v>-1.328125</v>
      </c>
    </row>
    <row r="4453" spans="1:16" x14ac:dyDescent="0.25">
      <c r="A4453" s="2" t="s">
        <v>4451</v>
      </c>
      <c r="B4453" s="2" t="s">
        <v>9814</v>
      </c>
      <c r="C4453" s="3">
        <f ca="1">[1]!thsiFinD("ths_vol_ratio_stock",$A4453,$A$1,7,100)</f>
        <v>0.73703294873613001</v>
      </c>
      <c r="D4453" s="3">
        <f ca="1">[1]!thsiFinD("ths_cr_stock",$A4453,$A$1,7,100,100)</f>
        <v>53.738317757009</v>
      </c>
      <c r="E4453" s="3">
        <f ca="1">[1]!thsiFinD("ths_mfi_stock",$A4453,$A$1,7,100,100)</f>
        <v>39.438045741716998</v>
      </c>
      <c r="F4453" s="3">
        <f ca="1">[1]!thsiFinD("ths_expma_stock",$A4453,$A$1,7,100,100)</f>
        <v>14.036479338346</v>
      </c>
      <c r="G4453" s="3">
        <f ca="1">[1]!thsiFinD("ths_rsi_stock",$A4453,$A$1,7,100,100)</f>
        <v>33.531578638564</v>
      </c>
      <c r="H4453" s="3">
        <f ca="1">[1]!thsiFinD("ths_adtm_stock",$A4453,$A$1,7,3,100,100,100)</f>
        <v>-0.70063694267515997</v>
      </c>
      <c r="I4453" s="3">
        <f ca="1">[1]!thsiFinD("ths_bbiboll_stock",$A4453,$A$1,7,3,100,100,100)</f>
        <v>14.196458333333</v>
      </c>
      <c r="J4453" s="3">
        <f ca="1">[1]!thsiFinD("ths_dptb_stock",$A4453,$A$1,7,104,100,100)</f>
        <v>0.42857142857142999</v>
      </c>
      <c r="K4453" s="3">
        <f ca="1">[1]!thsiFinD("ths_srmi_stock",$A4453,$A$1,7,100,100)</f>
        <v>-3.6576949620427998E-2</v>
      </c>
      <c r="L4453" s="3">
        <f ca="1">[1]!thsiFinD("ths_atr_stock",$A4453,$A$1,7,101,100,100)</f>
        <v>0.49571428571428999</v>
      </c>
      <c r="M4453" s="3">
        <f ca="1">[1]!thsiFinD("ths_vol_w_stock",$A4453,$A$1)/1000000</f>
        <v>6.4726999999999997</v>
      </c>
      <c r="N4453" s="3">
        <f ca="1">[1]!thsiFinD("ths_turnover_ratio_w_stock",$A4453,$A$1)</f>
        <v>1.0076116673133999</v>
      </c>
      <c r="O4453" s="3">
        <f ca="1">[1]!thsiFinD("ths_relative_chg_ratio_w_stock",$A4453,$A$1,104,100)</f>
        <v>0.44415169411699001</v>
      </c>
      <c r="P4453" s="3">
        <f ca="1">[1]!thsiFinD("ths_chg_ratio_w_stock",$A4453,$B$1,100)</f>
        <v>-6.1604584527221</v>
      </c>
    </row>
    <row r="4454" spans="1:16" x14ac:dyDescent="0.25">
      <c r="A4454" s="2" t="s">
        <v>4452</v>
      </c>
      <c r="B4454" s="2" t="s">
        <v>9815</v>
      </c>
      <c r="C4454" s="3">
        <f ca="1">[1]!thsiFinD("ths_vol_ratio_stock",$A4454,$A$1,7,100)</f>
        <v>0.83676057500446999</v>
      </c>
      <c r="D4454" s="3">
        <f ca="1">[1]!thsiFinD("ths_cr_stock",$A4454,$A$1,7,100,100)</f>
        <v>11.96682464455</v>
      </c>
      <c r="E4454" s="3">
        <f ca="1">[1]!thsiFinD("ths_mfi_stock",$A4454,$A$1,7,100,100)</f>
        <v>10.621519461268001</v>
      </c>
      <c r="F4454" s="3">
        <f ca="1">[1]!thsiFinD("ths_expma_stock",$A4454,$A$1,7,100,100)</f>
        <v>41.931432098058004</v>
      </c>
      <c r="G4454" s="3">
        <f ca="1">[1]!thsiFinD("ths_rsi_stock",$A4454,$A$1,7,100,100)</f>
        <v>18.295314607887999</v>
      </c>
      <c r="H4454" s="3">
        <f ca="1">[1]!thsiFinD("ths_adtm_stock",$A4454,$A$1,7,3,100,100,100)</f>
        <v>-0.77255639097744</v>
      </c>
      <c r="I4454" s="3">
        <f ca="1">[1]!thsiFinD("ths_bbiboll_stock",$A4454,$A$1,7,3,100,100,100)</f>
        <v>42.540937499999998</v>
      </c>
      <c r="J4454" s="3">
        <f ca="1">[1]!thsiFinD("ths_dptb_stock",$A4454,$A$1,7,104,100,100)</f>
        <v>0.85714285714285998</v>
      </c>
      <c r="K4454" s="3">
        <f ca="1">[1]!thsiFinD("ths_srmi_stock",$A4454,$A$1,7,100,100)</f>
        <v>-9.9551569506727E-2</v>
      </c>
      <c r="L4454" s="3">
        <f ca="1">[1]!thsiFinD("ths_atr_stock",$A4454,$A$1,7,101,100,100)</f>
        <v>1.4057142857142999</v>
      </c>
      <c r="M4454" s="3">
        <f ca="1">[1]!thsiFinD("ths_vol_w_stock",$A4454,$A$1)/1000000</f>
        <v>3.0095879999999999</v>
      </c>
      <c r="N4454" s="3">
        <f ca="1">[1]!thsiFinD("ths_turnover_ratio_w_stock",$A4454,$A$1)</f>
        <v>1.9459388286749999</v>
      </c>
      <c r="O4454" s="3">
        <f ca="1">[1]!thsiFinD("ths_relative_chg_ratio_w_stock",$A4454,$A$1,104,100)</f>
        <v>-5.7836311084576</v>
      </c>
      <c r="P4454" s="3">
        <f ca="1">[1]!thsiFinD("ths_chg_ratio_w_stock",$A4454,$B$1,100)</f>
        <v>-1.7928286852590001</v>
      </c>
    </row>
    <row r="4455" spans="1:16" x14ac:dyDescent="0.25">
      <c r="A4455" s="2" t="s">
        <v>4453</v>
      </c>
      <c r="B4455" s="2" t="s">
        <v>9816</v>
      </c>
      <c r="C4455" s="3">
        <f ca="1">[1]!thsiFinD("ths_vol_ratio_stock",$A4455,$A$1,7,100)</f>
        <v>0.4602157917786</v>
      </c>
      <c r="D4455" s="3">
        <f ca="1">[1]!thsiFinD("ths_cr_stock",$A4455,$A$1,7,100,100)</f>
        <v>63.636363636364003</v>
      </c>
      <c r="E4455" s="3">
        <f ca="1">[1]!thsiFinD("ths_mfi_stock",$A4455,$A$1,7,100,100)</f>
        <v>37.328027263868002</v>
      </c>
      <c r="F4455" s="3">
        <f ca="1">[1]!thsiFinD("ths_expma_stock",$A4455,$A$1,7,100,100)</f>
        <v>26.599127295243001</v>
      </c>
      <c r="G4455" s="3">
        <f ca="1">[1]!thsiFinD("ths_rsi_stock",$A4455,$A$1,7,100,100)</f>
        <v>34.250057189221003</v>
      </c>
      <c r="H4455" s="3">
        <f ca="1">[1]!thsiFinD("ths_adtm_stock",$A4455,$A$1,7,3,100,100,100)</f>
        <v>8.2304526748971998E-2</v>
      </c>
      <c r="I4455" s="3">
        <f ca="1">[1]!thsiFinD("ths_bbiboll_stock",$A4455,$A$1,7,3,100,100,100)</f>
        <v>26.9</v>
      </c>
      <c r="J4455" s="3">
        <f ca="1">[1]!thsiFinD("ths_dptb_stock",$A4455,$A$1,7,104,100,100)</f>
        <v>0.57142857142856995</v>
      </c>
      <c r="K4455" s="3">
        <f ca="1">[1]!thsiFinD("ths_srmi_stock",$A4455,$A$1,7,100,100)</f>
        <v>-3.0597014925372999E-2</v>
      </c>
      <c r="L4455" s="3">
        <f ca="1">[1]!thsiFinD("ths_atr_stock",$A4455,$A$1,7,101,100,100)</f>
        <v>1.0114285714286</v>
      </c>
      <c r="M4455" s="3">
        <f ca="1">[1]!thsiFinD("ths_vol_w_stock",$A4455,$A$1)/1000000</f>
        <v>25.948179</v>
      </c>
      <c r="N4455" s="3">
        <f ca="1">[1]!thsiFinD("ths_turnover_ratio_w_stock",$A4455,$A$1)</f>
        <v>21.427067712633999</v>
      </c>
      <c r="O4455" s="3">
        <f ca="1">[1]!thsiFinD("ths_relative_chg_ratio_w_stock",$A4455,$A$1,104,100)</f>
        <v>-4.2308483058829998</v>
      </c>
      <c r="P4455" s="3">
        <f ca="1">[1]!thsiFinD("ths_chg_ratio_w_stock",$A4455,$B$1,100)</f>
        <v>-6.3510392609700004</v>
      </c>
    </row>
    <row r="4456" spans="1:16" x14ac:dyDescent="0.25">
      <c r="A4456" s="2" t="s">
        <v>4454</v>
      </c>
      <c r="B4456" s="2" t="s">
        <v>9817</v>
      </c>
      <c r="C4456" s="3">
        <f ca="1">[1]!thsiFinD("ths_vol_ratio_stock",$A4456,$A$1,7,100)</f>
        <v>1.2212118846914</v>
      </c>
      <c r="D4456" s="3">
        <f ca="1">[1]!thsiFinD("ths_cr_stock",$A4456,$A$1,7,100,100)</f>
        <v>41.153846153846999</v>
      </c>
      <c r="E4456" s="3">
        <f ca="1">[1]!thsiFinD("ths_mfi_stock",$A4456,$A$1,7,100,100)</f>
        <v>13.676283055787</v>
      </c>
      <c r="F4456" s="3">
        <f ca="1">[1]!thsiFinD("ths_expma_stock",$A4456,$A$1,7,100,100)</f>
        <v>22.502992357058002</v>
      </c>
      <c r="G4456" s="3">
        <f ca="1">[1]!thsiFinD("ths_rsi_stock",$A4456,$A$1,7,100,100)</f>
        <v>13.809133516411</v>
      </c>
      <c r="H4456" s="3">
        <f ca="1">[1]!thsiFinD("ths_adtm_stock",$A4456,$A$1,7,3,100,100,100)</f>
        <v>0.14772727272726999</v>
      </c>
      <c r="I4456" s="3">
        <f ca="1">[1]!thsiFinD("ths_bbiboll_stock",$A4456,$A$1,7,3,100,100,100)</f>
        <v>23.452395833333</v>
      </c>
      <c r="J4456" s="3">
        <f ca="1">[1]!thsiFinD("ths_dptb_stock",$A4456,$A$1,7,104,100,100)</f>
        <v>0.28571428571428997</v>
      </c>
      <c r="K4456" s="3">
        <f ca="1">[1]!thsiFinD("ths_srmi_stock",$A4456,$A$1,7,100,100)</f>
        <v>-4.5076586433259999E-2</v>
      </c>
      <c r="L4456" s="3">
        <f ca="1">[1]!thsiFinD("ths_atr_stock",$A4456,$A$1,7,101,100,100)</f>
        <v>0.52428571428571002</v>
      </c>
      <c r="M4456" s="3">
        <f ca="1">[1]!thsiFinD("ths_vol_w_stock",$A4456,$A$1)/1000000</f>
        <v>4.8646229999999999</v>
      </c>
      <c r="N4456" s="3">
        <f ca="1">[1]!thsiFinD("ths_turnover_ratio_w_stock",$A4456,$A$1)</f>
        <v>1.5056724764645</v>
      </c>
      <c r="O4456" s="3">
        <f ca="1">[1]!thsiFinD("ths_relative_chg_ratio_w_stock",$A4456,$A$1,104,100)</f>
        <v>-1.2928612928959999</v>
      </c>
      <c r="P4456" s="3">
        <f ca="1">[1]!thsiFinD("ths_chg_ratio_w_stock",$A4456,$B$1,100)</f>
        <v>-6.6452795600367001</v>
      </c>
    </row>
    <row r="4457" spans="1:16" x14ac:dyDescent="0.25">
      <c r="A4457" s="2" t="s">
        <v>4455</v>
      </c>
      <c r="B4457" s="2" t="s">
        <v>9818</v>
      </c>
      <c r="C4457" s="3">
        <f ca="1">[1]!thsiFinD("ths_vol_ratio_stock",$A4457,$A$1,7,100)</f>
        <v>0.68622894647718002</v>
      </c>
      <c r="D4457" s="3">
        <f ca="1">[1]!thsiFinD("ths_cr_stock",$A4457,$A$1,7,100,100)</f>
        <v>102.32558139535</v>
      </c>
      <c r="E4457" s="3">
        <f ca="1">[1]!thsiFinD("ths_mfi_stock",$A4457,$A$1,7,100,100)</f>
        <v>62.030487519264</v>
      </c>
      <c r="F4457" s="3">
        <f ca="1">[1]!thsiFinD("ths_expma_stock",$A4457,$A$1,7,100,100)</f>
        <v>9.3378151860065994</v>
      </c>
      <c r="G4457" s="3">
        <f ca="1">[1]!thsiFinD("ths_rsi_stock",$A4457,$A$1,7,100,100)</f>
        <v>40.561235497448003</v>
      </c>
      <c r="H4457" s="3">
        <f ca="1">[1]!thsiFinD("ths_adtm_stock",$A4457,$A$1,7,3,100,100,100)</f>
        <v>0.52127659574467999</v>
      </c>
      <c r="I4457" s="3">
        <f ca="1">[1]!thsiFinD("ths_bbiboll_stock",$A4457,$A$1,7,3,100,100,100)</f>
        <v>9.4017708333333001</v>
      </c>
      <c r="J4457" s="3">
        <f ca="1">[1]!thsiFinD("ths_dptb_stock",$A4457,$A$1,7,104,100,100)</f>
        <v>0.57142857142856995</v>
      </c>
      <c r="K4457" s="3">
        <f ca="1">[1]!thsiFinD("ths_srmi_stock",$A4457,$A$1,7,100,100)</f>
        <v>-2.1598272138228002E-3</v>
      </c>
      <c r="L4457" s="3">
        <f ca="1">[1]!thsiFinD("ths_atr_stock",$A4457,$A$1,7,101,100,100)</f>
        <v>0.25285714285714</v>
      </c>
      <c r="M4457" s="3">
        <f ca="1">[1]!thsiFinD("ths_vol_w_stock",$A4457,$A$1)/1000000</f>
        <v>10.180968</v>
      </c>
      <c r="N4457" s="3">
        <f ca="1">[1]!thsiFinD("ths_turnover_ratio_w_stock",$A4457,$A$1)</f>
        <v>2.1690452208106001</v>
      </c>
      <c r="O4457" s="3">
        <f ca="1">[1]!thsiFinD("ths_relative_chg_ratio_w_stock",$A4457,$A$1,104,100)</f>
        <v>0.86538993863110003</v>
      </c>
      <c r="P4457" s="3">
        <f ca="1">[1]!thsiFinD("ths_chg_ratio_w_stock",$A4457,$B$1,100)</f>
        <v>-1.9480519480519001</v>
      </c>
    </row>
    <row r="4458" spans="1:16" x14ac:dyDescent="0.25">
      <c r="A4458" s="2" t="s">
        <v>4456</v>
      </c>
      <c r="B4458" s="2" t="s">
        <v>9819</v>
      </c>
      <c r="C4458" s="3">
        <f ca="1">[1]!thsiFinD("ths_vol_ratio_stock",$A4458,$A$1,7,100)</f>
        <v>0.77984688219100995</v>
      </c>
      <c r="D4458" s="3">
        <f ca="1">[1]!thsiFinD("ths_cr_stock",$A4458,$A$1,7,100,100)</f>
        <v>1.6528925619837</v>
      </c>
      <c r="E4458" s="3">
        <f ca="1">[1]!thsiFinD("ths_mfi_stock",$A4458,$A$1,7,100,100)</f>
        <v>0</v>
      </c>
      <c r="F4458" s="3">
        <f ca="1">[1]!thsiFinD("ths_expma_stock",$A4458,$A$1,7,100,100)</f>
        <v>20.798720149531</v>
      </c>
      <c r="G4458" s="3">
        <f ca="1">[1]!thsiFinD("ths_rsi_stock",$A4458,$A$1,7,100,100)</f>
        <v>10.853847469415999</v>
      </c>
      <c r="H4458" s="3">
        <f ca="1">[1]!thsiFinD("ths_adtm_stock",$A4458,$A$1,7,3,100,100,100)</f>
        <v>-0.96830985915492995</v>
      </c>
      <c r="I4458" s="3">
        <f ca="1">[1]!thsiFinD("ths_bbiboll_stock",$A4458,$A$1,7,3,100,100,100)</f>
        <v>21.303750000000001</v>
      </c>
      <c r="J4458" s="3">
        <f ca="1">[1]!thsiFinD("ths_dptb_stock",$A4458,$A$1,7,104,100,100)</f>
        <v>0.57142857142856995</v>
      </c>
      <c r="K4458" s="3">
        <f ca="1">[1]!thsiFinD("ths_srmi_stock",$A4458,$A$1,7,100,100)</f>
        <v>-0.11190689346464</v>
      </c>
      <c r="L4458" s="3">
        <f ca="1">[1]!thsiFinD("ths_atr_stock",$A4458,$A$1,7,101,100,100)</f>
        <v>0.64428571428571002</v>
      </c>
      <c r="M4458" s="3">
        <f ca="1">[1]!thsiFinD("ths_vol_w_stock",$A4458,$A$1)/1000000</f>
        <v>14.096562</v>
      </c>
      <c r="N4458" s="3">
        <f ca="1">[1]!thsiFinD("ths_turnover_ratio_w_stock",$A4458,$A$1)</f>
        <v>7.9621676555201004</v>
      </c>
      <c r="O4458" s="3">
        <f ca="1">[1]!thsiFinD("ths_relative_chg_ratio_w_stock",$A4458,$A$1,104,100)</f>
        <v>-5.7761751102262</v>
      </c>
      <c r="P4458" s="3">
        <f ca="1">[1]!thsiFinD("ths_chg_ratio_w_stock",$A4458,$B$1,100)</f>
        <v>-3.3266129032257998</v>
      </c>
    </row>
    <row r="4459" spans="1:16" x14ac:dyDescent="0.25">
      <c r="A4459" s="2" t="s">
        <v>4457</v>
      </c>
      <c r="B4459" s="2" t="s">
        <v>9820</v>
      </c>
      <c r="C4459" s="3">
        <f ca="1">[1]!thsiFinD("ths_vol_ratio_stock",$A4459,$A$1,7,100)</f>
        <v>0.70245735775692997</v>
      </c>
      <c r="D4459" s="3">
        <f ca="1">[1]!thsiFinD("ths_cr_stock",$A4459,$A$1,7,100,100)</f>
        <v>35.641547861507</v>
      </c>
      <c r="E4459" s="3">
        <f ca="1">[1]!thsiFinD("ths_mfi_stock",$A4459,$A$1,7,100,100)</f>
        <v>30.285333726272</v>
      </c>
      <c r="F4459" s="3">
        <f ca="1">[1]!thsiFinD("ths_expma_stock",$A4459,$A$1,7,100,100)</f>
        <v>14.575192005213999</v>
      </c>
      <c r="G4459" s="3">
        <f ca="1">[1]!thsiFinD("ths_rsi_stock",$A4459,$A$1,7,100,100)</f>
        <v>29.887372901128</v>
      </c>
      <c r="H4459" s="3">
        <f ca="1">[1]!thsiFinD("ths_adtm_stock",$A4459,$A$1,7,3,100,100,100)</f>
        <v>-0.47422680412370999</v>
      </c>
      <c r="I4459" s="3">
        <f ca="1">[1]!thsiFinD("ths_bbiboll_stock",$A4459,$A$1,7,3,100,100,100)</f>
        <v>14.759270833333</v>
      </c>
      <c r="J4459" s="3">
        <f ca="1">[1]!thsiFinD("ths_dptb_stock",$A4459,$A$1,7,104,100,100)</f>
        <v>0.57142857142856995</v>
      </c>
      <c r="K4459" s="3">
        <f ca="1">[1]!thsiFinD("ths_srmi_stock",$A4459,$A$1,7,100,100)</f>
        <v>-5.3606882859033998E-2</v>
      </c>
      <c r="L4459" s="3">
        <f ca="1">[1]!thsiFinD("ths_atr_stock",$A4459,$A$1,7,101,100,100)</f>
        <v>0.31714285714286</v>
      </c>
      <c r="M4459" s="3">
        <f ca="1">[1]!thsiFinD("ths_vol_w_stock",$A4459,$A$1)/1000000</f>
        <v>3.9134540000000002</v>
      </c>
      <c r="N4459" s="3">
        <f ca="1">[1]!thsiFinD("ths_turnover_ratio_w_stock",$A4459,$A$1)</f>
        <v>9.7836350000000003</v>
      </c>
      <c r="O4459" s="3">
        <f ca="1">[1]!thsiFinD("ths_relative_chg_ratio_w_stock",$A4459,$A$1,104,100)</f>
        <v>-3.0514016655668001</v>
      </c>
      <c r="P4459" s="3">
        <f ca="1">[1]!thsiFinD("ths_chg_ratio_w_stock",$A4459,$B$1,100)</f>
        <v>0.90909090909089996</v>
      </c>
    </row>
    <row r="4460" spans="1:16" x14ac:dyDescent="0.25">
      <c r="A4460" s="2" t="s">
        <v>4458</v>
      </c>
      <c r="B4460" s="2" t="s">
        <v>9821</v>
      </c>
      <c r="C4460" s="3">
        <f ca="1">[1]!thsiFinD("ths_vol_ratio_stock",$A4460,$A$1,7,100)</f>
        <v>0.62069350635236997</v>
      </c>
      <c r="D4460" s="3">
        <f ca="1">[1]!thsiFinD("ths_cr_stock",$A4460,$A$1,7,100,100)</f>
        <v>64.052287581699005</v>
      </c>
      <c r="E4460" s="3">
        <f ca="1">[1]!thsiFinD("ths_mfi_stock",$A4460,$A$1,7,100,100)</f>
        <v>43.4207592956</v>
      </c>
      <c r="F4460" s="3">
        <f ca="1">[1]!thsiFinD("ths_expma_stock",$A4460,$A$1,7,100,100)</f>
        <v>12.906628300897999</v>
      </c>
      <c r="G4460" s="3">
        <f ca="1">[1]!thsiFinD("ths_rsi_stock",$A4460,$A$1,7,100,100)</f>
        <v>35.482088872988001</v>
      </c>
      <c r="H4460" s="3">
        <f ca="1">[1]!thsiFinD("ths_adtm_stock",$A4460,$A$1,7,3,100,100,100)</f>
        <v>0.44318181818182001</v>
      </c>
      <c r="I4460" s="3">
        <f ca="1">[1]!thsiFinD("ths_bbiboll_stock",$A4460,$A$1,7,3,100,100,100)</f>
        <v>13.120208333333</v>
      </c>
      <c r="J4460" s="3">
        <f ca="1">[1]!thsiFinD("ths_dptb_stock",$A4460,$A$1,7,104,100,100)</f>
        <v>0.71428571428570997</v>
      </c>
      <c r="K4460" s="3">
        <f ca="1">[1]!thsiFinD("ths_srmi_stock",$A4460,$A$1,7,100,100)</f>
        <v>-2.2239263803680999E-2</v>
      </c>
      <c r="L4460" s="3">
        <f ca="1">[1]!thsiFinD("ths_atr_stock",$A4460,$A$1,7,101,100,100)</f>
        <v>0.35857142857142998</v>
      </c>
      <c r="M4460" s="3">
        <f ca="1">[1]!thsiFinD("ths_vol_w_stock",$A4460,$A$1)/1000000</f>
        <v>3.562767</v>
      </c>
      <c r="N4460" s="3">
        <f ca="1">[1]!thsiFinD("ths_turnover_ratio_w_stock",$A4460,$A$1)</f>
        <v>10.540730769231001</v>
      </c>
      <c r="O4460" s="3">
        <f ca="1">[1]!thsiFinD("ths_relative_chg_ratio_w_stock",$A4460,$A$1,104,100)</f>
        <v>-0.47553243531291001</v>
      </c>
      <c r="P4460" s="3">
        <f ca="1">[1]!thsiFinD("ths_chg_ratio_w_stock",$A4460,$B$1,100)</f>
        <v>-2.5882352941176001</v>
      </c>
    </row>
    <row r="4461" spans="1:16" x14ac:dyDescent="0.25">
      <c r="A4461" s="2" t="s">
        <v>4459</v>
      </c>
      <c r="B4461" s="2" t="s">
        <v>9822</v>
      </c>
      <c r="C4461" s="3">
        <f ca="1">[1]!thsiFinD("ths_vol_ratio_stock",$A4461,$A$1,7,100)</f>
        <v>0.77452098326945995</v>
      </c>
      <c r="D4461" s="3">
        <f ca="1">[1]!thsiFinD("ths_cr_stock",$A4461,$A$1,7,100,100)</f>
        <v>37.864077669902997</v>
      </c>
      <c r="E4461" s="3">
        <f ca="1">[1]!thsiFinD("ths_mfi_stock",$A4461,$A$1,7,100,100)</f>
        <v>14.290061181153</v>
      </c>
      <c r="F4461" s="3">
        <f ca="1">[1]!thsiFinD("ths_expma_stock",$A4461,$A$1,7,100,100)</f>
        <v>9.3649256561963004</v>
      </c>
      <c r="G4461" s="3">
        <f ca="1">[1]!thsiFinD("ths_rsi_stock",$A4461,$A$1,7,100,100)</f>
        <v>26.001103665515998</v>
      </c>
      <c r="H4461" s="3">
        <f ca="1">[1]!thsiFinD("ths_adtm_stock",$A4461,$A$1,7,3,100,100,100)</f>
        <v>-0.32727272727272999</v>
      </c>
      <c r="I4461" s="3">
        <f ca="1">[1]!thsiFinD("ths_bbiboll_stock",$A4461,$A$1,7,3,100,100,100)</f>
        <v>9.4932291666666995</v>
      </c>
      <c r="J4461" s="3">
        <f ca="1">[1]!thsiFinD("ths_dptb_stock",$A4461,$A$1,7,104,100,100)</f>
        <v>0.71428571428570997</v>
      </c>
      <c r="K4461" s="3">
        <f ca="1">[1]!thsiFinD("ths_srmi_stock",$A4461,$A$1,7,100,100)</f>
        <v>-4.5690550363447997E-2</v>
      </c>
      <c r="L4461" s="3">
        <f ca="1">[1]!thsiFinD("ths_atr_stock",$A4461,$A$1,7,101,100,100)</f>
        <v>0.20285714285713999</v>
      </c>
      <c r="M4461" s="3">
        <f ca="1">[1]!thsiFinD("ths_vol_w_stock",$A4461,$A$1)/1000000</f>
        <v>7.0982000000000003</v>
      </c>
      <c r="N4461" s="3">
        <f ca="1">[1]!thsiFinD("ths_turnover_ratio_w_stock",$A4461,$A$1)</f>
        <v>1.4402962068109</v>
      </c>
      <c r="O4461" s="3">
        <f ca="1">[1]!thsiFinD("ths_relative_chg_ratio_w_stock",$A4461,$A$1,104,100)</f>
        <v>-1.5576982001748001</v>
      </c>
      <c r="P4461" s="3">
        <f ca="1">[1]!thsiFinD("ths_chg_ratio_w_stock",$A4461,$B$1,100)</f>
        <v>-4.1349292709467003</v>
      </c>
    </row>
    <row r="4462" spans="1:16" x14ac:dyDescent="0.25">
      <c r="A4462" s="2" t="s">
        <v>4460</v>
      </c>
      <c r="B4462" s="2" t="s">
        <v>9823</v>
      </c>
      <c r="C4462" s="3">
        <f ca="1">[1]!thsiFinD("ths_vol_ratio_stock",$A4462,$A$1,7,100)</f>
        <v>0.44317777774666001</v>
      </c>
      <c r="D4462" s="3">
        <f ca="1">[1]!thsiFinD("ths_cr_stock",$A4462,$A$1,7,100,100)</f>
        <v>37.254901960783997</v>
      </c>
      <c r="E4462" s="3">
        <f ca="1">[1]!thsiFinD("ths_mfi_stock",$A4462,$A$1,7,100,100)</f>
        <v>29.779655683011001</v>
      </c>
      <c r="F4462" s="3">
        <f ca="1">[1]!thsiFinD("ths_expma_stock",$A4462,$A$1,7,100,100)</f>
        <v>4.2776535256294999</v>
      </c>
      <c r="G4462" s="3">
        <f ca="1">[1]!thsiFinD("ths_rsi_stock",$A4462,$A$1,7,100,100)</f>
        <v>28.747390861875999</v>
      </c>
      <c r="H4462" s="3">
        <f ca="1">[1]!thsiFinD("ths_adtm_stock",$A4462,$A$1,7,3,100,100,100)</f>
        <v>-0.45833333333332998</v>
      </c>
      <c r="I4462" s="3">
        <f ca="1">[1]!thsiFinD("ths_bbiboll_stock",$A4462,$A$1,7,3,100,100,100)</f>
        <v>4.3448958333333003</v>
      </c>
      <c r="J4462" s="3">
        <f ca="1">[1]!thsiFinD("ths_dptb_stock",$A4462,$A$1,7,104,100,100)</f>
        <v>0.42857142857142999</v>
      </c>
      <c r="K4462" s="3">
        <f ca="1">[1]!thsiFinD("ths_srmi_stock",$A4462,$A$1,7,100,100)</f>
        <v>-4.5454545454544998E-2</v>
      </c>
      <c r="L4462" s="3">
        <f ca="1">[1]!thsiFinD("ths_atr_stock",$A4462,$A$1,7,101,100,100)</f>
        <v>0.10142857142856999</v>
      </c>
      <c r="M4462" s="3">
        <f ca="1">[1]!thsiFinD("ths_vol_w_stock",$A4462,$A$1)/1000000</f>
        <v>9.2785679999999999</v>
      </c>
      <c r="N4462" s="3">
        <f ca="1">[1]!thsiFinD("ths_turnover_ratio_w_stock",$A4462,$A$1)</f>
        <v>2.1087654545454999</v>
      </c>
      <c r="O4462" s="3">
        <f ca="1">[1]!thsiFinD("ths_relative_chg_ratio_w_stock",$A4462,$A$1,104,100)</f>
        <v>-2.5937357616766001</v>
      </c>
      <c r="P4462" s="3">
        <f ca="1">[1]!thsiFinD("ths_chg_ratio_w_stock",$A4462,$B$1,100)</f>
        <v>-3.0952380952380998</v>
      </c>
    </row>
    <row r="4463" spans="1:16" x14ac:dyDescent="0.25">
      <c r="A4463" s="2" t="s">
        <v>4461</v>
      </c>
      <c r="B4463" s="2" t="s">
        <v>9824</v>
      </c>
      <c r="C4463" s="3">
        <f ca="1">[1]!thsiFinD("ths_vol_ratio_stock",$A4463,$A$1,7,100)</f>
        <v>1.1068771500701</v>
      </c>
      <c r="D4463" s="3">
        <f ca="1">[1]!thsiFinD("ths_cr_stock",$A4463,$A$1,7,100,100)</f>
        <v>-1.5564202334629</v>
      </c>
      <c r="E4463" s="3">
        <f ca="1">[1]!thsiFinD("ths_mfi_stock",$A4463,$A$1,7,100,100)</f>
        <v>11.316239436898</v>
      </c>
      <c r="F4463" s="3">
        <f ca="1">[1]!thsiFinD("ths_expma_stock",$A4463,$A$1,7,100,100)</f>
        <v>11.261680595393001</v>
      </c>
      <c r="G4463" s="3">
        <f ca="1">[1]!thsiFinD("ths_rsi_stock",$A4463,$A$1,7,100,100)</f>
        <v>19.061143672477002</v>
      </c>
      <c r="H4463" s="3">
        <f ca="1">[1]!thsiFinD("ths_adtm_stock",$A4463,$A$1,7,3,100,100,100)</f>
        <v>0</v>
      </c>
      <c r="I4463" s="3">
        <f ca="1">[1]!thsiFinD("ths_bbiboll_stock",$A4463,$A$1,7,3,100,100,100)</f>
        <v>11.565312499999999</v>
      </c>
      <c r="J4463" s="3">
        <f ca="1">[1]!thsiFinD("ths_dptb_stock",$A4463,$A$1,7,104,100,100)</f>
        <v>0.28571428571428997</v>
      </c>
      <c r="K4463" s="3">
        <f ca="1">[1]!thsiFinD("ths_srmi_stock",$A4463,$A$1,7,100,100)</f>
        <v>-0.10799670239077</v>
      </c>
      <c r="L4463" s="3">
        <f ca="1">[1]!thsiFinD("ths_atr_stock",$A4463,$A$1,7,101,100,100)</f>
        <v>0.37</v>
      </c>
      <c r="M4463" s="3">
        <f ca="1">[1]!thsiFinD("ths_vol_w_stock",$A4463,$A$1)/1000000</f>
        <v>14.4331</v>
      </c>
      <c r="N4463" s="3">
        <f ca="1">[1]!thsiFinD("ths_turnover_ratio_w_stock",$A4463,$A$1)</f>
        <v>9.0222469389943996</v>
      </c>
      <c r="O4463" s="3">
        <f ca="1">[1]!thsiFinD("ths_relative_chg_ratio_w_stock",$A4463,$A$1,104,100)</f>
        <v>-4.6983627202263003</v>
      </c>
      <c r="P4463" s="3">
        <f ca="1">[1]!thsiFinD("ths_chg_ratio_w_stock",$A4463,$B$1,100)</f>
        <v>-0.36968576709798001</v>
      </c>
    </row>
    <row r="4464" spans="1:16" x14ac:dyDescent="0.25">
      <c r="A4464" s="2" t="s">
        <v>4462</v>
      </c>
      <c r="B4464" s="2" t="s">
        <v>9825</v>
      </c>
      <c r="C4464" s="3">
        <f ca="1">[1]!thsiFinD("ths_vol_ratio_stock",$A4464,$A$1,7,100)</f>
        <v>0.58642705908339998</v>
      </c>
      <c r="D4464" s="3">
        <f ca="1">[1]!thsiFinD("ths_cr_stock",$A4464,$A$1,7,100,100)</f>
        <v>46.845637583893001</v>
      </c>
      <c r="E4464" s="3">
        <f ca="1">[1]!thsiFinD("ths_mfi_stock",$A4464,$A$1,7,100,100)</f>
        <v>16.950707092519998</v>
      </c>
      <c r="F4464" s="3">
        <f ca="1">[1]!thsiFinD("ths_expma_stock",$A4464,$A$1,7,100,100)</f>
        <v>20.073728277103001</v>
      </c>
      <c r="G4464" s="3">
        <f ca="1">[1]!thsiFinD("ths_rsi_stock",$A4464,$A$1,7,100,100)</f>
        <v>43.612056655986997</v>
      </c>
      <c r="H4464" s="3">
        <f ca="1">[1]!thsiFinD("ths_adtm_stock",$A4464,$A$1,7,3,100,100,100)</f>
        <v>-0.1</v>
      </c>
      <c r="I4464" s="3">
        <f ca="1">[1]!thsiFinD("ths_bbiboll_stock",$A4464,$A$1,7,3,100,100,100)</f>
        <v>20.029791666666998</v>
      </c>
      <c r="J4464" s="3">
        <f ca="1">[1]!thsiFinD("ths_dptb_stock",$A4464,$A$1,7,104,100,100)</f>
        <v>0.71428571428570997</v>
      </c>
      <c r="K4464" s="3">
        <f ca="1">[1]!thsiFinD("ths_srmi_stock",$A4464,$A$1,7,100,100)</f>
        <v>-9.7247706422017993E-2</v>
      </c>
      <c r="L4464" s="3">
        <f ca="1">[1]!thsiFinD("ths_atr_stock",$A4464,$A$1,7,101,100,100)</f>
        <v>1.5757142857143001</v>
      </c>
      <c r="M4464" s="3">
        <f ca="1">[1]!thsiFinD("ths_vol_w_stock",$A4464,$A$1)/1000000</f>
        <v>32.135900999999997</v>
      </c>
      <c r="N4464" s="3">
        <f ca="1">[1]!thsiFinD("ths_turnover_ratio_w_stock",$A4464,$A$1)</f>
        <v>22.484615769434999</v>
      </c>
      <c r="O4464" s="3">
        <f ca="1">[1]!thsiFinD("ths_relative_chg_ratio_w_stock",$A4464,$A$1,104,100)</f>
        <v>-4.1790799013769</v>
      </c>
      <c r="P4464" s="3">
        <f ca="1">[1]!thsiFinD("ths_chg_ratio_w_stock",$A4464,$B$1,100)</f>
        <v>0</v>
      </c>
    </row>
    <row r="4465" spans="1:16" x14ac:dyDescent="0.25">
      <c r="A4465" s="2" t="s">
        <v>4463</v>
      </c>
      <c r="B4465" s="2" t="s">
        <v>9826</v>
      </c>
      <c r="C4465" s="3">
        <f ca="1">[1]!thsiFinD("ths_vol_ratio_stock",$A4465,$A$1,7,100)</f>
        <v>1.0179719726192</v>
      </c>
      <c r="D4465" s="3">
        <f ca="1">[1]!thsiFinD("ths_cr_stock",$A4465,$A$1,7,100,100)</f>
        <v>102.86885245902</v>
      </c>
      <c r="E4465" s="3">
        <f ca="1">[1]!thsiFinD("ths_mfi_stock",$A4465,$A$1,7,100,100)</f>
        <v>33.415692856134001</v>
      </c>
      <c r="F4465" s="3">
        <f ca="1">[1]!thsiFinD("ths_expma_stock",$A4465,$A$1,7,100,100)</f>
        <v>15.180057851851</v>
      </c>
      <c r="G4465" s="3">
        <f ca="1">[1]!thsiFinD("ths_rsi_stock",$A4465,$A$1,7,100,100)</f>
        <v>29.399898393074999</v>
      </c>
      <c r="H4465" s="3">
        <f ca="1">[1]!thsiFinD("ths_adtm_stock",$A4465,$A$1,7,3,100,100,100)</f>
        <v>0.31325301204819</v>
      </c>
      <c r="I4465" s="3">
        <f ca="1">[1]!thsiFinD("ths_bbiboll_stock",$A4465,$A$1,7,3,100,100,100)</f>
        <v>15.358229166667</v>
      </c>
      <c r="J4465" s="3">
        <f ca="1">[1]!thsiFinD("ths_dptb_stock",$A4465,$A$1,7,104,100,100)</f>
        <v>0.85714285714285998</v>
      </c>
      <c r="K4465" s="3">
        <f ca="1">[1]!thsiFinD("ths_srmi_stock",$A4465,$A$1,7,100,100)</f>
        <v>-9.3395597064710005E-3</v>
      </c>
      <c r="L4465" s="3">
        <f ca="1">[1]!thsiFinD("ths_atr_stock",$A4465,$A$1,7,101,100,100)</f>
        <v>0.47142857142856998</v>
      </c>
      <c r="M4465" s="3">
        <f ca="1">[1]!thsiFinD("ths_vol_w_stock",$A4465,$A$1)/1000000</f>
        <v>6.8976889999999997</v>
      </c>
      <c r="N4465" s="3">
        <f ca="1">[1]!thsiFinD("ths_turnover_ratio_w_stock",$A4465,$A$1)</f>
        <v>2.8669652357517998</v>
      </c>
      <c r="O4465" s="3">
        <f ca="1">[1]!thsiFinD("ths_relative_chg_ratio_w_stock",$A4465,$A$1,104,100)</f>
        <v>-0.22877451760233</v>
      </c>
      <c r="P4465" s="3">
        <f ca="1">[1]!thsiFinD("ths_chg_ratio_w_stock",$A4465,$B$1,100)</f>
        <v>-3.2323232323231998</v>
      </c>
    </row>
    <row r="4466" spans="1:16" x14ac:dyDescent="0.25">
      <c r="A4466" s="2" t="s">
        <v>4464</v>
      </c>
      <c r="B4466" s="2" t="s">
        <v>9827</v>
      </c>
      <c r="C4466" s="3">
        <f ca="1">[1]!thsiFinD("ths_vol_ratio_stock",$A4466,$A$1,7,100)</f>
        <v>0.44730893759118001</v>
      </c>
      <c r="D4466" s="3">
        <f ca="1">[1]!thsiFinD("ths_cr_stock",$A4466,$A$1,7,100,100)</f>
        <v>126.49006622517</v>
      </c>
      <c r="E4466" s="3">
        <f ca="1">[1]!thsiFinD("ths_mfi_stock",$A4466,$A$1,7,100,100)</f>
        <v>54.961844558397999</v>
      </c>
      <c r="F4466" s="3">
        <f ca="1">[1]!thsiFinD("ths_expma_stock",$A4466,$A$1,7,100,100)</f>
        <v>5.5087402487991</v>
      </c>
      <c r="G4466" s="3">
        <f ca="1">[1]!thsiFinD("ths_rsi_stock",$A4466,$A$1,7,100,100)</f>
        <v>19.511690097275</v>
      </c>
      <c r="H4466" s="3">
        <f ca="1">[1]!thsiFinD("ths_adtm_stock",$A4466,$A$1,7,3,100,100,100)</f>
        <v>0.66666666666666996</v>
      </c>
      <c r="I4466" s="3">
        <f ca="1">[1]!thsiFinD("ths_bbiboll_stock",$A4466,$A$1,7,3,100,100,100)</f>
        <v>5.7977083333332997</v>
      </c>
      <c r="J4466" s="3">
        <f ca="1">[1]!thsiFinD("ths_dptb_stock",$A4466,$A$1,7,104,100,100)</f>
        <v>0.71428571428570997</v>
      </c>
      <c r="K4466" s="3">
        <f ca="1">[1]!thsiFinD("ths_srmi_stock",$A4466,$A$1,7,100,100)</f>
        <v>5.6285178236398E-3</v>
      </c>
      <c r="L4466" s="3">
        <f ca="1">[1]!thsiFinD("ths_atr_stock",$A4466,$A$1,7,101,100,100)</f>
        <v>0.16285714285714001</v>
      </c>
      <c r="M4466" s="3">
        <f ca="1">[1]!thsiFinD("ths_vol_w_stock",$A4466,$A$1)/1000000</f>
        <v>21.546735000000002</v>
      </c>
      <c r="N4466" s="3">
        <f ca="1">[1]!thsiFinD("ths_turnover_ratio_w_stock",$A4466,$A$1)</f>
        <v>4.2986004987530997</v>
      </c>
      <c r="O4466" s="3">
        <f ca="1">[1]!thsiFinD("ths_relative_chg_ratio_w_stock",$A4466,$A$1,104,100)</f>
        <v>-1.7944846695194001</v>
      </c>
      <c r="P4466" s="3">
        <f ca="1">[1]!thsiFinD("ths_chg_ratio_w_stock",$A4466,$B$1,100)</f>
        <v>4.5028142589118003</v>
      </c>
    </row>
    <row r="4467" spans="1:16" x14ac:dyDescent="0.25">
      <c r="A4467" s="2" t="s">
        <v>4465</v>
      </c>
      <c r="B4467" s="2" t="s">
        <v>9828</v>
      </c>
      <c r="C4467" s="3">
        <f ca="1">[1]!thsiFinD("ths_vol_ratio_stock",$A4467,$A$1,7,100)</f>
        <v>0.98417420694332003</v>
      </c>
      <c r="D4467" s="3">
        <f ca="1">[1]!thsiFinD("ths_cr_stock",$A4467,$A$1,7,100,100)</f>
        <v>23.383768913341999</v>
      </c>
      <c r="E4467" s="3">
        <f ca="1">[1]!thsiFinD("ths_mfi_stock",$A4467,$A$1,7,100,100)</f>
        <v>12.187207883660999</v>
      </c>
      <c r="F4467" s="3">
        <f ca="1">[1]!thsiFinD("ths_expma_stock",$A4467,$A$1,7,100,100)</f>
        <v>13.701515754693</v>
      </c>
      <c r="G4467" s="3">
        <f ca="1">[1]!thsiFinD("ths_rsi_stock",$A4467,$A$1,7,100,100)</f>
        <v>20.420588002294</v>
      </c>
      <c r="H4467" s="3">
        <f ca="1">[1]!thsiFinD("ths_adtm_stock",$A4467,$A$1,7,3,100,100,100)</f>
        <v>-0.55769230769231004</v>
      </c>
      <c r="I4467" s="3">
        <f ca="1">[1]!thsiFinD("ths_bbiboll_stock",$A4467,$A$1,7,3,100,100,100)</f>
        <v>13.915104166667</v>
      </c>
      <c r="J4467" s="3">
        <f ca="1">[1]!thsiFinD("ths_dptb_stock",$A4467,$A$1,7,104,100,100)</f>
        <v>0.71428571428570997</v>
      </c>
      <c r="K4467" s="3">
        <f ca="1">[1]!thsiFinD("ths_srmi_stock",$A4467,$A$1,7,100,100)</f>
        <v>-7.9331941544885001E-2</v>
      </c>
      <c r="L4467" s="3">
        <f ca="1">[1]!thsiFinD("ths_atr_stock",$A4467,$A$1,7,101,100,100)</f>
        <v>0.42714285714285999</v>
      </c>
      <c r="M4467" s="3">
        <f ca="1">[1]!thsiFinD("ths_vol_w_stock",$A4467,$A$1)/1000000</f>
        <v>8.3360839999999996</v>
      </c>
      <c r="N4467" s="3">
        <f ca="1">[1]!thsiFinD("ths_turnover_ratio_w_stock",$A4467,$A$1)</f>
        <v>5.1412860002959002</v>
      </c>
      <c r="O4467" s="3">
        <f ca="1">[1]!thsiFinD("ths_relative_chg_ratio_w_stock",$A4467,$A$1,104,100)</f>
        <v>-6.6367697330987996</v>
      </c>
      <c r="P4467" s="3">
        <f ca="1">[1]!thsiFinD("ths_chg_ratio_w_stock",$A4467,$B$1,100)</f>
        <v>-0.37792894935753002</v>
      </c>
    </row>
    <row r="4468" spans="1:16" x14ac:dyDescent="0.25">
      <c r="A4468" s="2" t="s">
        <v>4466</v>
      </c>
      <c r="B4468" s="2" t="s">
        <v>9829</v>
      </c>
      <c r="C4468" s="3">
        <f ca="1">[1]!thsiFinD("ths_vol_ratio_stock",$A4468,$A$1,7,100)</f>
        <v>1.6364062590974</v>
      </c>
      <c r="D4468" s="3">
        <f ca="1">[1]!thsiFinD("ths_cr_stock",$A4468,$A$1,7,100,100)</f>
        <v>65.129682997119005</v>
      </c>
      <c r="E4468" s="3">
        <f ca="1">[1]!thsiFinD("ths_mfi_stock",$A4468,$A$1,7,100,100)</f>
        <v>47.688560419932003</v>
      </c>
      <c r="F4468" s="3">
        <f ca="1">[1]!thsiFinD("ths_expma_stock",$A4468,$A$1,7,100,100)</f>
        <v>6.4472249373418</v>
      </c>
      <c r="G4468" s="3">
        <f ca="1">[1]!thsiFinD("ths_rsi_stock",$A4468,$A$1,7,100,100)</f>
        <v>49.699367393247002</v>
      </c>
      <c r="H4468" s="3">
        <f ca="1">[1]!thsiFinD("ths_adtm_stock",$A4468,$A$1,7,3,100,100,100)</f>
        <v>5.3571428571428999E-2</v>
      </c>
      <c r="I4468" s="3">
        <f ca="1">[1]!thsiFinD("ths_bbiboll_stock",$A4468,$A$1,7,3,100,100,100)</f>
        <v>6.5178124999999998</v>
      </c>
      <c r="J4468" s="3">
        <f ca="1">[1]!thsiFinD("ths_dptb_stock",$A4468,$A$1,7,104,100,100)</f>
        <v>0.57142857142856995</v>
      </c>
      <c r="K4468" s="3">
        <f ca="1">[1]!thsiFinD("ths_srmi_stock",$A4468,$A$1,7,100,100)</f>
        <v>-1.9548872180451E-2</v>
      </c>
      <c r="L4468" s="3">
        <f ca="1">[1]!thsiFinD("ths_atr_stock",$A4468,$A$1,7,101,100,100)</f>
        <v>0.27285714285714002</v>
      </c>
      <c r="M4468" s="3">
        <f ca="1">[1]!thsiFinD("ths_vol_w_stock",$A4468,$A$1)/1000000</f>
        <v>15.725289999999999</v>
      </c>
      <c r="N4468" s="3">
        <f ca="1">[1]!thsiFinD("ths_turnover_ratio_w_stock",$A4468,$A$1)</f>
        <v>18.684709136664999</v>
      </c>
      <c r="O4468" s="3">
        <f ca="1">[1]!thsiFinD("ths_relative_chg_ratio_w_stock",$A4468,$A$1,104,100)</f>
        <v>2.2252169910491002</v>
      </c>
      <c r="P4468" s="3">
        <f ca="1">[1]!thsiFinD("ths_chg_ratio_w_stock",$A4468,$B$1,100)</f>
        <v>-5.8282208588957003</v>
      </c>
    </row>
    <row r="4469" spans="1:16" x14ac:dyDescent="0.25">
      <c r="A4469" s="2" t="s">
        <v>4467</v>
      </c>
      <c r="B4469" s="2" t="s">
        <v>9830</v>
      </c>
      <c r="C4469" s="3">
        <f ca="1">[1]!thsiFinD("ths_vol_ratio_stock",$A4469,$A$1,7,100)</f>
        <v>0.72772324108109998</v>
      </c>
      <c r="D4469" s="3">
        <f ca="1">[1]!thsiFinD("ths_cr_stock",$A4469,$A$1,7,100,100)</f>
        <v>31.891891891892001</v>
      </c>
      <c r="E4469" s="3">
        <f ca="1">[1]!thsiFinD("ths_mfi_stock",$A4469,$A$1,7,100,100)</f>
        <v>22.849320791644999</v>
      </c>
      <c r="F4469" s="3">
        <f ca="1">[1]!thsiFinD("ths_expma_stock",$A4469,$A$1,7,100,100)</f>
        <v>15.4965833716</v>
      </c>
      <c r="G4469" s="3">
        <f ca="1">[1]!thsiFinD("ths_rsi_stock",$A4469,$A$1,7,100,100)</f>
        <v>20.135723188494001</v>
      </c>
      <c r="H4469" s="3">
        <f ca="1">[1]!thsiFinD("ths_adtm_stock",$A4469,$A$1,7,3,100,100,100)</f>
        <v>-0.80165289256198002</v>
      </c>
      <c r="I4469" s="3">
        <f ca="1">[1]!thsiFinD("ths_bbiboll_stock",$A4469,$A$1,7,3,100,100,100)</f>
        <v>16.011458333333</v>
      </c>
      <c r="J4469" s="3">
        <f ca="1">[1]!thsiFinD("ths_dptb_stock",$A4469,$A$1,7,104,100,100)</f>
        <v>0.71428571428570997</v>
      </c>
      <c r="K4469" s="3">
        <f ca="1">[1]!thsiFinD("ths_srmi_stock",$A4469,$A$1,7,100,100)</f>
        <v>-3.6500943989930999E-2</v>
      </c>
      <c r="L4469" s="3">
        <f ca="1">[1]!thsiFinD("ths_atr_stock",$A4469,$A$1,7,101,100,100)</f>
        <v>0.34857142857142998</v>
      </c>
      <c r="M4469" s="3">
        <f ca="1">[1]!thsiFinD("ths_vol_w_stock",$A4469,$A$1)/1000000</f>
        <v>4.3652480000000002</v>
      </c>
      <c r="N4469" s="3">
        <f ca="1">[1]!thsiFinD("ths_turnover_ratio_w_stock",$A4469,$A$1)</f>
        <v>1.4698058094469999</v>
      </c>
      <c r="O4469" s="3">
        <f ca="1">[1]!thsiFinD("ths_relative_chg_ratio_w_stock",$A4469,$A$1,104,100)</f>
        <v>0.13438439556660001</v>
      </c>
      <c r="P4469" s="3">
        <f ca="1">[1]!thsiFinD("ths_chg_ratio_w_stock",$A4469,$B$1,100)</f>
        <v>-0.39190071848465002</v>
      </c>
    </row>
    <row r="4470" spans="1:16" x14ac:dyDescent="0.25">
      <c r="A4470" s="2" t="s">
        <v>4468</v>
      </c>
      <c r="B4470" s="2" t="s">
        <v>9831</v>
      </c>
      <c r="C4470" s="3">
        <f ca="1">[1]!thsiFinD("ths_vol_ratio_stock",$A4470,$A$1,7,100)</f>
        <v>0.75501644990664996</v>
      </c>
      <c r="D4470" s="3">
        <f ca="1">[1]!thsiFinD("ths_cr_stock",$A4470,$A$1,7,100,100)</f>
        <v>35.946462715105</v>
      </c>
      <c r="E4470" s="3">
        <f ca="1">[1]!thsiFinD("ths_mfi_stock",$A4470,$A$1,7,100,100)</f>
        <v>28.258487064131</v>
      </c>
      <c r="F4470" s="3">
        <f ca="1">[1]!thsiFinD("ths_expma_stock",$A4470,$A$1,7,100,100)</f>
        <v>16.623747326410999</v>
      </c>
      <c r="G4470" s="3">
        <f ca="1">[1]!thsiFinD("ths_rsi_stock",$A4470,$A$1,7,100,100)</f>
        <v>29.671117634405999</v>
      </c>
      <c r="H4470" s="3">
        <f ca="1">[1]!thsiFinD("ths_adtm_stock",$A4470,$A$1,7,3,100,100,100)</f>
        <v>0.10606060606061</v>
      </c>
      <c r="I4470" s="3">
        <f ca="1">[1]!thsiFinD("ths_bbiboll_stock",$A4470,$A$1,7,3,100,100,100)</f>
        <v>16.853124999999999</v>
      </c>
      <c r="J4470" s="3">
        <f ca="1">[1]!thsiFinD("ths_dptb_stock",$A4470,$A$1,7,104,100,100)</f>
        <v>0.71428571428570997</v>
      </c>
      <c r="K4470" s="3">
        <f ca="1">[1]!thsiFinD("ths_srmi_stock",$A4470,$A$1,7,100,100)</f>
        <v>-4.2154566744730997E-2</v>
      </c>
      <c r="L4470" s="3">
        <f ca="1">[1]!thsiFinD("ths_atr_stock",$A4470,$A$1,7,101,100,100)</f>
        <v>0.34142857142857003</v>
      </c>
      <c r="M4470" s="3">
        <f ca="1">[1]!thsiFinD("ths_vol_w_stock",$A4470,$A$1)/1000000</f>
        <v>4.3254619999999999</v>
      </c>
      <c r="N4470" s="3">
        <f ca="1">[1]!thsiFinD("ths_turnover_ratio_w_stock",$A4470,$A$1)</f>
        <v>3.0552865150030999</v>
      </c>
      <c r="O4470" s="3">
        <f ca="1">[1]!thsiFinD("ths_relative_chg_ratio_w_stock",$A4470,$A$1,104,100)</f>
        <v>-2.1274244570045999</v>
      </c>
      <c r="P4470" s="3">
        <f ca="1">[1]!thsiFinD("ths_chg_ratio_w_stock",$A4470,$B$1,100)</f>
        <v>-3.3007334963325001</v>
      </c>
    </row>
    <row r="4471" spans="1:16" x14ac:dyDescent="0.25">
      <c r="A4471" s="2" t="s">
        <v>4469</v>
      </c>
      <c r="B4471" s="2" t="s">
        <v>9832</v>
      </c>
      <c r="C4471" s="3">
        <f ca="1">[1]!thsiFinD("ths_vol_ratio_stock",$A4471,$A$1,7,100)</f>
        <v>0.33735234184589002</v>
      </c>
      <c r="D4471" s="3">
        <f ca="1">[1]!thsiFinD("ths_cr_stock",$A4471,$A$1,7,100,100)</f>
        <v>96.886674968866998</v>
      </c>
      <c r="E4471" s="3">
        <f ca="1">[1]!thsiFinD("ths_mfi_stock",$A4471,$A$1,7,100,100)</f>
        <v>59.360976543082998</v>
      </c>
      <c r="F4471" s="3">
        <f ca="1">[1]!thsiFinD("ths_expma_stock",$A4471,$A$1,7,100,100)</f>
        <v>11.86641537385</v>
      </c>
      <c r="G4471" s="3">
        <f ca="1">[1]!thsiFinD("ths_rsi_stock",$A4471,$A$1,7,100,100)</f>
        <v>40.772831567936002</v>
      </c>
      <c r="H4471" s="3">
        <f ca="1">[1]!thsiFinD("ths_adtm_stock",$A4471,$A$1,7,3,100,100,100)</f>
        <v>0.65410958904109995</v>
      </c>
      <c r="I4471" s="3">
        <f ca="1">[1]!thsiFinD("ths_bbiboll_stock",$A4471,$A$1,7,3,100,100,100)</f>
        <v>11.895104166667</v>
      </c>
      <c r="J4471" s="3">
        <f ca="1">[1]!thsiFinD("ths_dptb_stock",$A4471,$A$1,7,104,100,100)</f>
        <v>0.71428571428570997</v>
      </c>
      <c r="K4471" s="3">
        <f ca="1">[1]!thsiFinD("ths_srmi_stock",$A4471,$A$1,7,100,100)</f>
        <v>-4.6666666666667002E-2</v>
      </c>
      <c r="L4471" s="3">
        <f ca="1">[1]!thsiFinD("ths_atr_stock",$A4471,$A$1,7,101,100,100)</f>
        <v>0.75285714285714</v>
      </c>
      <c r="M4471" s="3">
        <f ca="1">[1]!thsiFinD("ths_vol_w_stock",$A4471,$A$1)/1000000</f>
        <v>21.775079999999999</v>
      </c>
      <c r="N4471" s="3">
        <f ca="1">[1]!thsiFinD("ths_turnover_ratio_w_stock",$A4471,$A$1)</f>
        <v>25.150738418924</v>
      </c>
      <c r="O4471" s="3">
        <f ca="1">[1]!thsiFinD("ths_relative_chg_ratio_w_stock",$A4471,$A$1,104,100)</f>
        <v>-4.6246282101891998</v>
      </c>
      <c r="P4471" s="3">
        <f ca="1">[1]!thsiFinD("ths_chg_ratio_w_stock",$A4471,$B$1,100)</f>
        <v>2.1853146853147001</v>
      </c>
    </row>
    <row r="4472" spans="1:16" x14ac:dyDescent="0.25">
      <c r="A4472" s="2" t="s">
        <v>4470</v>
      </c>
      <c r="B4472" s="2" t="s">
        <v>9833</v>
      </c>
      <c r="C4472" s="3">
        <f ca="1">[1]!thsiFinD("ths_vol_ratio_stock",$A4472,$A$1,7,100)</f>
        <v>0.54726096849945005</v>
      </c>
      <c r="D4472" s="3">
        <f ca="1">[1]!thsiFinD("ths_cr_stock",$A4472,$A$1,7,100,100)</f>
        <v>-49.930167597764999</v>
      </c>
      <c r="E4472" s="3">
        <f ca="1">[1]!thsiFinD("ths_mfi_stock",$A4472,$A$1,7,100,100)</f>
        <v>59.401329810359996</v>
      </c>
      <c r="F4472" s="3">
        <f ca="1">[1]!thsiFinD("ths_expma_stock",$A4472,$A$1,7,100,100)</f>
        <v>18.530796535012001</v>
      </c>
      <c r="G4472" s="3">
        <f ca="1">[1]!thsiFinD("ths_rsi_stock",$A4472,$A$1,7,100,100)</f>
        <v>21.165345378792001</v>
      </c>
      <c r="H4472" s="3">
        <f ca="1">[1]!thsiFinD("ths_adtm_stock",$A4472,$A$1,7,3,100,100,100)</f>
        <v>-0.21768707482992999</v>
      </c>
      <c r="I4472" s="3">
        <f ca="1">[1]!thsiFinD("ths_bbiboll_stock",$A4472,$A$1,7,3,100,100,100)</f>
        <v>19.448229166667002</v>
      </c>
      <c r="J4472" s="3">
        <f ca="1">[1]!thsiFinD("ths_dptb_stock",$A4472,$A$1,7,104,100,100)</f>
        <v>0.42857142857142999</v>
      </c>
      <c r="K4472" s="3">
        <f ca="1">[1]!thsiFinD("ths_srmi_stock",$A4472,$A$1,7,100,100)</f>
        <v>-0.29778506972928998</v>
      </c>
      <c r="L4472" s="3">
        <f ca="1">[1]!thsiFinD("ths_atr_stock",$A4472,$A$1,7,101,100,100)</f>
        <v>1.6985714285714</v>
      </c>
      <c r="M4472" s="3">
        <f ca="1">[1]!thsiFinD("ths_vol_w_stock",$A4472,$A$1)/1000000</f>
        <v>16.391901000000001</v>
      </c>
      <c r="N4472" s="3">
        <f ca="1">[1]!thsiFinD("ths_turnover_ratio_w_stock",$A4472,$A$1)</f>
        <v>9.1472661830357005</v>
      </c>
      <c r="O4472" s="3">
        <f ca="1">[1]!thsiFinD("ths_relative_chg_ratio_w_stock",$A4472,$A$1,104,100)</f>
        <v>0.54280123298392002</v>
      </c>
      <c r="P4472" s="3">
        <f ca="1">[1]!thsiFinD("ths_chg_ratio_w_stock",$A4472,$B$1,100)</f>
        <v>0.81775700934579998</v>
      </c>
    </row>
    <row r="4473" spans="1:16" x14ac:dyDescent="0.25">
      <c r="A4473" s="2" t="s">
        <v>4471</v>
      </c>
      <c r="B4473" s="2" t="s">
        <v>9834</v>
      </c>
      <c r="C4473" s="3">
        <f ca="1">[1]!thsiFinD("ths_vol_ratio_stock",$A4473,$A$1,7,100)</f>
        <v>0.67927378475985001</v>
      </c>
      <c r="D4473" s="3">
        <f ca="1">[1]!thsiFinD("ths_cr_stock",$A4473,$A$1,7,100,100)</f>
        <v>32.675222112537</v>
      </c>
      <c r="E4473" s="3">
        <f ca="1">[1]!thsiFinD("ths_mfi_stock",$A4473,$A$1,7,100,100)</f>
        <v>31.895795299764998</v>
      </c>
      <c r="F4473" s="3">
        <f ca="1">[1]!thsiFinD("ths_expma_stock",$A4473,$A$1,7,100,100)</f>
        <v>21.733902119955999</v>
      </c>
      <c r="G4473" s="3">
        <f ca="1">[1]!thsiFinD("ths_rsi_stock",$A4473,$A$1,7,100,100)</f>
        <v>28.899867625437999</v>
      </c>
      <c r="H4473" s="3">
        <f ca="1">[1]!thsiFinD("ths_adtm_stock",$A4473,$A$1,7,3,100,100,100)</f>
        <v>-0.52459016393443003</v>
      </c>
      <c r="I4473" s="3">
        <f ca="1">[1]!thsiFinD("ths_bbiboll_stock",$A4473,$A$1,7,3,100,100,100)</f>
        <v>21.928958333333</v>
      </c>
      <c r="J4473" s="3">
        <f ca="1">[1]!thsiFinD("ths_dptb_stock",$A4473,$A$1,7,104,100,100)</f>
        <v>0.85714285714285998</v>
      </c>
      <c r="K4473" s="3">
        <f ca="1">[1]!thsiFinD("ths_srmi_stock",$A4473,$A$1,7,100,100)</f>
        <v>-4.1348314606742001E-2</v>
      </c>
      <c r="L4473" s="3">
        <f ca="1">[1]!thsiFinD("ths_atr_stock",$A4473,$A$1,7,101,100,100)</f>
        <v>0.69714285714285995</v>
      </c>
      <c r="M4473" s="3">
        <f ca="1">[1]!thsiFinD("ths_vol_w_stock",$A4473,$A$1)/1000000</f>
        <v>9.0019150000000003</v>
      </c>
      <c r="N4473" s="3">
        <f ca="1">[1]!thsiFinD("ths_turnover_ratio_w_stock",$A4473,$A$1)</f>
        <v>5.1927521417045996</v>
      </c>
      <c r="O4473" s="3">
        <f ca="1">[1]!thsiFinD("ths_relative_chg_ratio_w_stock",$A4473,$A$1,104,100)</f>
        <v>-2.6657547771695</v>
      </c>
      <c r="P4473" s="3">
        <f ca="1">[1]!thsiFinD("ths_chg_ratio_w_stock",$A4473,$B$1,100)</f>
        <v>-2.2972339428035999</v>
      </c>
    </row>
    <row r="4474" spans="1:16" x14ac:dyDescent="0.25">
      <c r="A4474" s="2" t="s">
        <v>4472</v>
      </c>
      <c r="B4474" s="2" t="s">
        <v>9835</v>
      </c>
      <c r="C4474" s="3">
        <f ca="1">[1]!thsiFinD("ths_vol_ratio_stock",$A4474,$A$1,7,100)</f>
        <v>0.71838404420047997</v>
      </c>
      <c r="D4474" s="3">
        <f ca="1">[1]!thsiFinD("ths_cr_stock",$A4474,$A$1,7,100,100)</f>
        <v>8.5227272727272005</v>
      </c>
      <c r="E4474" s="3">
        <f ca="1">[1]!thsiFinD("ths_mfi_stock",$A4474,$A$1,7,100,100)</f>
        <v>11.771512869641001</v>
      </c>
      <c r="F4474" s="3">
        <f ca="1">[1]!thsiFinD("ths_expma_stock",$A4474,$A$1,7,100,100)</f>
        <v>23.096643149984001</v>
      </c>
      <c r="G4474" s="3">
        <f ca="1">[1]!thsiFinD("ths_rsi_stock",$A4474,$A$1,7,100,100)</f>
        <v>18.947778357118999</v>
      </c>
      <c r="H4474" s="3">
        <f ca="1">[1]!thsiFinD("ths_adtm_stock",$A4474,$A$1,7,3,100,100,100)</f>
        <v>-0.40707964601770003</v>
      </c>
      <c r="I4474" s="3">
        <f ca="1">[1]!thsiFinD("ths_bbiboll_stock",$A4474,$A$1,7,3,100,100,100)</f>
        <v>23.505312499999999</v>
      </c>
      <c r="J4474" s="3">
        <f ca="1">[1]!thsiFinD("ths_dptb_stock",$A4474,$A$1,7,104,100,100)</f>
        <v>0.85714285714285998</v>
      </c>
      <c r="K4474" s="3">
        <f ca="1">[1]!thsiFinD("ths_srmi_stock",$A4474,$A$1,7,100,100)</f>
        <v>-7.6351630210482996E-2</v>
      </c>
      <c r="L4474" s="3">
        <f ca="1">[1]!thsiFinD("ths_atr_stock",$A4474,$A$1,7,101,100,100)</f>
        <v>0.60142857142856998</v>
      </c>
      <c r="M4474" s="3">
        <f ca="1">[1]!thsiFinD("ths_vol_w_stock",$A4474,$A$1)/1000000</f>
        <v>1.4400200000000001</v>
      </c>
      <c r="N4474" s="3">
        <f ca="1">[1]!thsiFinD("ths_turnover_ratio_w_stock",$A4474,$A$1)</f>
        <v>1.0434927536231999</v>
      </c>
      <c r="O4474" s="3">
        <f ca="1">[1]!thsiFinD("ths_relative_chg_ratio_w_stock",$A4474,$A$1,104,100)</f>
        <v>-2.8577511674754001</v>
      </c>
      <c r="P4474" s="3">
        <f ca="1">[1]!thsiFinD("ths_chg_ratio_w_stock",$A4474,$B$1,100)</f>
        <v>-4.6470062555852998</v>
      </c>
    </row>
    <row r="4475" spans="1:16" x14ac:dyDescent="0.25">
      <c r="A4475" s="2" t="s">
        <v>4473</v>
      </c>
      <c r="B4475" s="2" t="s">
        <v>9836</v>
      </c>
      <c r="C4475" s="3">
        <f ca="1">[1]!thsiFinD("ths_vol_ratio_stock",$A4475,$A$1,7,100)</f>
        <v>0.46585747284846002</v>
      </c>
      <c r="D4475" s="3">
        <f ca="1">[1]!thsiFinD("ths_cr_stock",$A4475,$A$1,7,100,100)</f>
        <v>88.416578108395001</v>
      </c>
      <c r="E4475" s="3">
        <f ca="1">[1]!thsiFinD("ths_mfi_stock",$A4475,$A$1,7,100,100)</f>
        <v>53.22512388658</v>
      </c>
      <c r="F4475" s="3">
        <f ca="1">[1]!thsiFinD("ths_expma_stock",$A4475,$A$1,7,100,100)</f>
        <v>29.464224472451999</v>
      </c>
      <c r="G4475" s="3">
        <f ca="1">[1]!thsiFinD("ths_rsi_stock",$A4475,$A$1,7,100,100)</f>
        <v>60.322625527819</v>
      </c>
      <c r="H4475" s="3">
        <f ca="1">[1]!thsiFinD("ths_adtm_stock",$A4475,$A$1,7,3,100,100,100)</f>
        <v>0.35260115606936998</v>
      </c>
      <c r="I4475" s="3">
        <f ca="1">[1]!thsiFinD("ths_bbiboll_stock",$A4475,$A$1,7,3,100,100,100)</f>
        <v>29.079166666667</v>
      </c>
      <c r="J4475" s="3">
        <f ca="1">[1]!thsiFinD("ths_dptb_stock",$A4475,$A$1,7,104,100,100)</f>
        <v>0.28571428571428997</v>
      </c>
      <c r="K4475" s="3">
        <f ca="1">[1]!thsiFinD("ths_srmi_stock",$A4475,$A$1,7,100,100)</f>
        <v>1.0135135135136001E-3</v>
      </c>
      <c r="L4475" s="3">
        <f ca="1">[1]!thsiFinD("ths_atr_stock",$A4475,$A$1,7,101,100,100)</f>
        <v>0.84428571428570998</v>
      </c>
      <c r="M4475" s="3">
        <f ca="1">[1]!thsiFinD("ths_vol_w_stock",$A4475,$A$1)/1000000</f>
        <v>38.805236000000001</v>
      </c>
      <c r="N4475" s="3">
        <f ca="1">[1]!thsiFinD("ths_turnover_ratio_w_stock",$A4475,$A$1)</f>
        <v>14.445266034246</v>
      </c>
      <c r="O4475" s="3">
        <f ca="1">[1]!thsiFinD("ths_relative_chg_ratio_w_stock",$A4475,$A$1,104,100)</f>
        <v>0.29307993978437002</v>
      </c>
      <c r="P4475" s="3">
        <f ca="1">[1]!thsiFinD("ths_chg_ratio_w_stock",$A4475,$B$1,100)</f>
        <v>-2.0270270270270001</v>
      </c>
    </row>
    <row r="4476" spans="1:16" x14ac:dyDescent="0.25">
      <c r="A4476" s="2" t="s">
        <v>4474</v>
      </c>
      <c r="B4476" s="2" t="s">
        <v>9837</v>
      </c>
      <c r="C4476" s="3">
        <f ca="1">[1]!thsiFinD("ths_vol_ratio_stock",$A4476,$A$1,7,100)</f>
        <v>0.73237412427699999</v>
      </c>
      <c r="D4476" s="3">
        <f ca="1">[1]!thsiFinD("ths_cr_stock",$A4476,$A$1,7,100,100)</f>
        <v>39.034878165313003</v>
      </c>
      <c r="E4476" s="3">
        <f ca="1">[1]!thsiFinD("ths_mfi_stock",$A4476,$A$1,7,100,100)</f>
        <v>15.986488146918999</v>
      </c>
      <c r="F4476" s="3">
        <f ca="1">[1]!thsiFinD("ths_expma_stock",$A4476,$A$1,7,100,100)</f>
        <v>45.189445755511997</v>
      </c>
      <c r="G4476" s="3">
        <f ca="1">[1]!thsiFinD("ths_rsi_stock",$A4476,$A$1,7,100,100)</f>
        <v>23.095711416680999</v>
      </c>
      <c r="H4476" s="3">
        <f ca="1">[1]!thsiFinD("ths_adtm_stock",$A4476,$A$1,7,3,100,100,100)</f>
        <v>-0.80875576036866004</v>
      </c>
      <c r="I4476" s="3">
        <f ca="1">[1]!thsiFinD("ths_bbiboll_stock",$A4476,$A$1,7,3,100,100,100)</f>
        <v>45.828958333332999</v>
      </c>
      <c r="J4476" s="3">
        <f ca="1">[1]!thsiFinD("ths_dptb_stock",$A4476,$A$1,7,104,100,100)</f>
        <v>0.42857142857142999</v>
      </c>
      <c r="K4476" s="3">
        <f ca="1">[1]!thsiFinD("ths_srmi_stock",$A4476,$A$1,7,100,100)</f>
        <v>-4.9807610089782003E-2</v>
      </c>
      <c r="L4476" s="3">
        <f ca="1">[1]!thsiFinD("ths_atr_stock",$A4476,$A$1,7,101,100,100)</f>
        <v>1.3928571428570999</v>
      </c>
      <c r="M4476" s="3">
        <f ca="1">[1]!thsiFinD("ths_vol_w_stock",$A4476,$A$1)/1000000</f>
        <v>4.9307990000000004</v>
      </c>
      <c r="N4476" s="3">
        <f ca="1">[1]!thsiFinD("ths_turnover_ratio_w_stock",$A4476,$A$1)</f>
        <v>4.1758616718016999</v>
      </c>
      <c r="O4476" s="3">
        <f ca="1">[1]!thsiFinD("ths_relative_chg_ratio_w_stock",$A4476,$A$1,104,100)</f>
        <v>-1.7358617915248</v>
      </c>
      <c r="P4476" s="3">
        <f ca="1">[1]!thsiFinD("ths_chg_ratio_w_stock",$A4476,$B$1,100)</f>
        <v>-4.1169853768279001</v>
      </c>
    </row>
    <row r="4477" spans="1:16" x14ac:dyDescent="0.25">
      <c r="A4477" s="2" t="s">
        <v>4475</v>
      </c>
      <c r="B4477" s="2" t="s">
        <v>9838</v>
      </c>
      <c r="C4477" s="3">
        <f ca="1">[1]!thsiFinD("ths_vol_ratio_stock",$A4477,$A$1,7,100)</f>
        <v>0.81368736066125003</v>
      </c>
      <c r="D4477" s="3">
        <f ca="1">[1]!thsiFinD("ths_cr_stock",$A4477,$A$1,7,100,100)</f>
        <v>35.240963855422002</v>
      </c>
      <c r="E4477" s="3">
        <f ca="1">[1]!thsiFinD("ths_mfi_stock",$A4477,$A$1,7,100,100)</f>
        <v>23.645483686344001</v>
      </c>
      <c r="F4477" s="3">
        <f ca="1">[1]!thsiFinD("ths_expma_stock",$A4477,$A$1,7,100,100)</f>
        <v>20.032345296711</v>
      </c>
      <c r="G4477" s="3">
        <f ca="1">[1]!thsiFinD("ths_rsi_stock",$A4477,$A$1,7,100,100)</f>
        <v>28.799192322602</v>
      </c>
      <c r="H4477" s="3">
        <f ca="1">[1]!thsiFinD("ths_adtm_stock",$A4477,$A$1,7,3,100,100,100)</f>
        <v>-0.75739644970414</v>
      </c>
      <c r="I4477" s="3">
        <f ca="1">[1]!thsiFinD("ths_bbiboll_stock",$A4477,$A$1,7,3,100,100,100)</f>
        <v>20.4371875</v>
      </c>
      <c r="J4477" s="3">
        <f ca="1">[1]!thsiFinD("ths_dptb_stock",$A4477,$A$1,7,104,100,100)</f>
        <v>0.14285714285713999</v>
      </c>
      <c r="K4477" s="3">
        <f ca="1">[1]!thsiFinD("ths_srmi_stock",$A4477,$A$1,7,100,100)</f>
        <v>-4.5366795366794999E-2</v>
      </c>
      <c r="L4477" s="3">
        <f ca="1">[1]!thsiFinD("ths_atr_stock",$A4477,$A$1,7,101,100,100)</f>
        <v>0.64142857142857002</v>
      </c>
      <c r="M4477" s="3">
        <f ca="1">[1]!thsiFinD("ths_vol_w_stock",$A4477,$A$1)/1000000</f>
        <v>4.3022609999999997</v>
      </c>
      <c r="N4477" s="3">
        <f ca="1">[1]!thsiFinD("ths_turnover_ratio_w_stock",$A4477,$A$1)</f>
        <v>1.0753233022569999</v>
      </c>
      <c r="O4477" s="3">
        <f ca="1">[1]!thsiFinD("ths_relative_chg_ratio_w_stock",$A4477,$A$1,104,100)</f>
        <v>-2.7307468546899001</v>
      </c>
      <c r="P4477" s="3">
        <f ca="1">[1]!thsiFinD("ths_chg_ratio_w_stock",$A4477,$B$1,100)</f>
        <v>-4.3983822042467002</v>
      </c>
    </row>
    <row r="4478" spans="1:16" x14ac:dyDescent="0.25">
      <c r="A4478" s="2" t="s">
        <v>4476</v>
      </c>
      <c r="B4478" s="2" t="s">
        <v>9839</v>
      </c>
      <c r="C4478" s="3">
        <f ca="1">[1]!thsiFinD("ths_vol_ratio_stock",$A4478,$A$1,7,100)</f>
        <v>0.64537379203620004</v>
      </c>
      <c r="D4478" s="3">
        <f ca="1">[1]!thsiFinD("ths_cr_stock",$A4478,$A$1,7,100,100)</f>
        <v>70.958904109588005</v>
      </c>
      <c r="E4478" s="3">
        <f ca="1">[1]!thsiFinD("ths_mfi_stock",$A4478,$A$1,7,100,100)</f>
        <v>48.7774381491</v>
      </c>
      <c r="F4478" s="3">
        <f ca="1">[1]!thsiFinD("ths_expma_stock",$A4478,$A$1,7,100,100)</f>
        <v>11.839761394642</v>
      </c>
      <c r="G4478" s="3">
        <f ca="1">[1]!thsiFinD("ths_rsi_stock",$A4478,$A$1,7,100,100)</f>
        <v>31.251053131972</v>
      </c>
      <c r="H4478" s="3">
        <f ca="1">[1]!thsiFinD("ths_adtm_stock",$A4478,$A$1,7,3,100,100,100)</f>
        <v>-0.26436781609194998</v>
      </c>
      <c r="I4478" s="3">
        <f ca="1">[1]!thsiFinD("ths_bbiboll_stock",$A4478,$A$1,7,3,100,100,100)</f>
        <v>11.986875</v>
      </c>
      <c r="J4478" s="3">
        <f ca="1">[1]!thsiFinD("ths_dptb_stock",$A4478,$A$1,7,104,100,100)</f>
        <v>0.85714285714285998</v>
      </c>
      <c r="K4478" s="3">
        <f ca="1">[1]!thsiFinD("ths_srmi_stock",$A4478,$A$1,7,100,100)</f>
        <v>-2.6711185308848001E-2</v>
      </c>
      <c r="L4478" s="3">
        <f ca="1">[1]!thsiFinD("ths_atr_stock",$A4478,$A$1,7,101,100,100)</f>
        <v>0.29857142857142999</v>
      </c>
      <c r="M4478" s="3">
        <f ca="1">[1]!thsiFinD("ths_vol_w_stock",$A4478,$A$1)/1000000</f>
        <v>4.5623399999999998</v>
      </c>
      <c r="N4478" s="3">
        <f ca="1">[1]!thsiFinD("ths_turnover_ratio_w_stock",$A4478,$A$1)</f>
        <v>2.6848033330979</v>
      </c>
      <c r="O4478" s="3">
        <f ca="1">[1]!thsiFinD("ths_relative_chg_ratio_w_stock",$A4478,$A$1,104,100)</f>
        <v>-1.2119367826237</v>
      </c>
      <c r="P4478" s="3">
        <f ca="1">[1]!thsiFinD("ths_chg_ratio_w_stock",$A4478,$B$1,100)</f>
        <v>-0.25728987993137992</v>
      </c>
    </row>
    <row r="4479" spans="1:16" x14ac:dyDescent="0.25">
      <c r="A4479" s="2" t="s">
        <v>4477</v>
      </c>
      <c r="B4479" s="2" t="s">
        <v>9840</v>
      </c>
      <c r="C4479" s="3">
        <f ca="1">[1]!thsiFinD("ths_vol_ratio_stock",$A4479,$A$1,7,100)</f>
        <v>1.0982912055809999</v>
      </c>
      <c r="D4479" s="3">
        <f ca="1">[1]!thsiFinD("ths_cr_stock",$A4479,$A$1,7,100,100)</f>
        <v>107.92079207921</v>
      </c>
      <c r="E4479" s="3">
        <f ca="1">[1]!thsiFinD("ths_mfi_stock",$A4479,$A$1,7,100,100)</f>
        <v>44.621573643776003</v>
      </c>
      <c r="F4479" s="3">
        <f ca="1">[1]!thsiFinD("ths_expma_stock",$A4479,$A$1,7,100,100)</f>
        <v>23.330267930373999</v>
      </c>
      <c r="G4479" s="3">
        <f ca="1">[1]!thsiFinD("ths_rsi_stock",$A4479,$A$1,7,100,100)</f>
        <v>45.14352675416</v>
      </c>
      <c r="H4479" s="3">
        <f ca="1">[1]!thsiFinD("ths_adtm_stock",$A4479,$A$1,7,3,100,100,100)</f>
        <v>0.64705882352941002</v>
      </c>
      <c r="I4479" s="3">
        <f ca="1">[1]!thsiFinD("ths_bbiboll_stock",$A4479,$A$1,7,3,100,100,100)</f>
        <v>23.580625000000001</v>
      </c>
      <c r="J4479" s="3">
        <f ca="1">[1]!thsiFinD("ths_dptb_stock",$A4479,$A$1,7,104,100,100)</f>
        <v>0.42857142857142999</v>
      </c>
      <c r="K4479" s="3">
        <f ca="1">[1]!thsiFinD("ths_srmi_stock",$A4479,$A$1,7,100,100)</f>
        <v>3.8412291933419E-3</v>
      </c>
      <c r="L4479" s="3">
        <f ca="1">[1]!thsiFinD("ths_atr_stock",$A4479,$A$1,7,101,100,100)</f>
        <v>0.8</v>
      </c>
      <c r="M4479" s="3">
        <f ca="1">[1]!thsiFinD("ths_vol_w_stock",$A4479,$A$1)/1000000</f>
        <v>12.339582999999999</v>
      </c>
      <c r="N4479" s="3">
        <f ca="1">[1]!thsiFinD("ths_turnover_ratio_w_stock",$A4479,$A$1)</f>
        <v>4.7459934615385002</v>
      </c>
      <c r="O4479" s="3">
        <f ca="1">[1]!thsiFinD("ths_relative_chg_ratio_w_stock",$A4479,$A$1,104,100)</f>
        <v>2.2878037317344999</v>
      </c>
      <c r="P4479" s="3">
        <f ca="1">[1]!thsiFinD("ths_chg_ratio_w_stock",$A4479,$B$1,100)</f>
        <v>-8.8348271446862991</v>
      </c>
    </row>
    <row r="4480" spans="1:16" x14ac:dyDescent="0.25">
      <c r="A4480" s="2" t="s">
        <v>4478</v>
      </c>
      <c r="B4480" s="2" t="s">
        <v>9841</v>
      </c>
      <c r="C4480" s="3">
        <f ca="1">[1]!thsiFinD("ths_vol_ratio_stock",$A4480,$A$1,7,100)</f>
        <v>0.62769222630535004</v>
      </c>
      <c r="D4480" s="3">
        <f ca="1">[1]!thsiFinD("ths_cr_stock",$A4480,$A$1,7,100,100)</f>
        <v>-25.554850982879</v>
      </c>
      <c r="E4480" s="3">
        <f ca="1">[1]!thsiFinD("ths_mfi_stock",$A4480,$A$1,7,100,100)</f>
        <v>66.678708496976</v>
      </c>
      <c r="F4480" s="3">
        <f ca="1">[1]!thsiFinD("ths_expma_stock",$A4480,$A$1,7,100,100)</f>
        <v>33.375059804453997</v>
      </c>
      <c r="G4480" s="3">
        <f ca="1">[1]!thsiFinD("ths_rsi_stock",$A4480,$A$1,7,100,100)</f>
        <v>30.419732645802</v>
      </c>
      <c r="H4480" s="3">
        <f ca="1">[1]!thsiFinD("ths_adtm_stock",$A4480,$A$1,7,3,100,100,100)</f>
        <v>0.83837056504598995</v>
      </c>
      <c r="I4480" s="3">
        <f ca="1">[1]!thsiFinD("ths_bbiboll_stock",$A4480,$A$1,7,3,100,100,100)</f>
        <v>34.097604166666997</v>
      </c>
      <c r="J4480" s="3">
        <f ca="1">[1]!thsiFinD("ths_dptb_stock",$A4480,$A$1,7,104,100,100)</f>
        <v>0.42857142857142999</v>
      </c>
      <c r="K4480" s="3">
        <f ca="1">[1]!thsiFinD("ths_srmi_stock",$A4480,$A$1,7,100,100)</f>
        <v>-0.24248210023865999</v>
      </c>
      <c r="L4480" s="3">
        <f ca="1">[1]!thsiFinD("ths_atr_stock",$A4480,$A$1,7,101,100,100)</f>
        <v>3.3142857142856998</v>
      </c>
      <c r="M4480" s="3">
        <f ca="1">[1]!thsiFinD("ths_vol_w_stock",$A4480,$A$1)/1000000</f>
        <v>127.213646</v>
      </c>
      <c r="N4480" s="3">
        <f ca="1">[1]!thsiFinD("ths_turnover_ratio_w_stock",$A4480,$A$1)</f>
        <v>30.629345278382999</v>
      </c>
      <c r="O4480" s="3">
        <f ca="1">[1]!thsiFinD("ths_relative_chg_ratio_w_stock",$A4480,$A$1,104,100)</f>
        <v>5.7730537828116999</v>
      </c>
      <c r="P4480" s="3">
        <f ca="1">[1]!thsiFinD("ths_chg_ratio_w_stock",$A4480,$B$1,100)</f>
        <v>-3.6231884057971002</v>
      </c>
    </row>
    <row r="4481" spans="1:16" x14ac:dyDescent="0.25">
      <c r="A4481" s="2" t="s">
        <v>4479</v>
      </c>
      <c r="B4481" s="2" t="s">
        <v>9842</v>
      </c>
      <c r="C4481" s="3">
        <f ca="1">[1]!thsiFinD("ths_vol_ratio_stock",$A4481,$A$1,7,100)</f>
        <v>3.7039722615848998</v>
      </c>
      <c r="D4481" s="3">
        <f ca="1">[1]!thsiFinD("ths_cr_stock",$A4481,$A$1,7,100,100)</f>
        <v>84.015984015982994</v>
      </c>
      <c r="E4481" s="3">
        <f ca="1">[1]!thsiFinD("ths_mfi_stock",$A4481,$A$1,7,100,100)</f>
        <v>58.004534830815999</v>
      </c>
      <c r="F4481" s="3">
        <f ca="1">[1]!thsiFinD("ths_expma_stock",$A4481,$A$1,7,100,100)</f>
        <v>21.909689584355998</v>
      </c>
      <c r="G4481" s="3">
        <f ca="1">[1]!thsiFinD("ths_rsi_stock",$A4481,$A$1,7,100,100)</f>
        <v>62.453825090304001</v>
      </c>
      <c r="H4481" s="3">
        <f ca="1">[1]!thsiFinD("ths_adtm_stock",$A4481,$A$1,7,3,100,100,100)</f>
        <v>0.22282608695652001</v>
      </c>
      <c r="I4481" s="3">
        <f ca="1">[1]!thsiFinD("ths_bbiboll_stock",$A4481,$A$1,7,3,100,100,100)</f>
        <v>21.954270833332998</v>
      </c>
      <c r="J4481" s="3">
        <f ca="1">[1]!thsiFinD("ths_dptb_stock",$A4481,$A$1,7,104,100,100)</f>
        <v>0.42857142857142999</v>
      </c>
      <c r="K4481" s="3">
        <f ca="1">[1]!thsiFinD("ths_srmi_stock",$A4481,$A$1,7,100,100)</f>
        <v>1.9867549668874E-2</v>
      </c>
      <c r="L4481" s="3">
        <f ca="1">[1]!thsiFinD("ths_atr_stock",$A4481,$A$1,7,101,100,100)</f>
        <v>0.88285714285714001</v>
      </c>
      <c r="M4481" s="3">
        <f ca="1">[1]!thsiFinD("ths_vol_w_stock",$A4481,$A$1)/1000000</f>
        <v>9.2193000000000005</v>
      </c>
      <c r="N4481" s="3">
        <f ca="1">[1]!thsiFinD("ths_turnover_ratio_w_stock",$A4481,$A$1)</f>
        <v>2.3314442648944</v>
      </c>
      <c r="O4481" s="3">
        <f ca="1">[1]!thsiFinD("ths_relative_chg_ratio_w_stock",$A4481,$A$1,104,100)</f>
        <v>5.4343554558724998</v>
      </c>
      <c r="P4481" s="3">
        <f ca="1">[1]!thsiFinD("ths_chg_ratio_w_stock",$A4481,$B$1,100)</f>
        <v>10.507726269316001</v>
      </c>
    </row>
    <row r="4482" spans="1:16" x14ac:dyDescent="0.25">
      <c r="A4482" s="2" t="s">
        <v>4480</v>
      </c>
      <c r="B4482" s="2" t="s">
        <v>9843</v>
      </c>
      <c r="C4482" s="3">
        <f ca="1">[1]!thsiFinD("ths_vol_ratio_stock",$A4482,$A$1,7,100)</f>
        <v>0.53656351706225003</v>
      </c>
      <c r="D4482" s="3">
        <f ca="1">[1]!thsiFinD("ths_cr_stock",$A4482,$A$1,7,100,100)</f>
        <v>1117.7272727273</v>
      </c>
      <c r="E4482" s="3">
        <f ca="1">[1]!thsiFinD("ths_mfi_stock",$A4482,$A$1,7,100,100)</f>
        <v>91.588086214616993</v>
      </c>
      <c r="F4482" s="3">
        <f ca="1">[1]!thsiFinD("ths_expma_stock",$A4482,$A$1,7,100,100)</f>
        <v>74.894348568621993</v>
      </c>
      <c r="G4482" s="3">
        <f ca="1">[1]!thsiFinD("ths_rsi_stock",$A4482,$A$1,7,100,100)</f>
        <v>57.211056511472002</v>
      </c>
      <c r="H4482" s="3">
        <f ca="1">[1]!thsiFinD("ths_adtm_stock",$A4482,$A$1,7,3,100,100,100)</f>
        <v>0.98783341132429003</v>
      </c>
      <c r="I4482" s="3">
        <f ca="1">[1]!thsiFinD("ths_bbiboll_stock",$A4482,$A$1,7,3,100,100,100)</f>
        <v>75.526354166667005</v>
      </c>
      <c r="J4482" s="3">
        <f ca="1">[1]!thsiFinD("ths_dptb_stock",$A4482,$A$1,7,104,100,100)</f>
        <v>0.42857142857142999</v>
      </c>
      <c r="K4482" s="3">
        <f ca="1">[1]!thsiFinD("ths_srmi_stock",$A4482,$A$1,7,100,100)</f>
        <v>0.16738030362008999</v>
      </c>
      <c r="L4482" s="3">
        <f ca="1">[1]!thsiFinD("ths_atr_stock",$A4482,$A$1,7,101,100,100)</f>
        <v>4.0885714285713997</v>
      </c>
      <c r="M4482" s="3">
        <f ca="1">[1]!thsiFinD("ths_vol_w_stock",$A4482,$A$1)/1000000</f>
        <v>58.944355000000002</v>
      </c>
      <c r="N4482" s="3">
        <f ca="1">[1]!thsiFinD("ths_turnover_ratio_w_stock",$A4482,$A$1)</f>
        <v>9.7895806389235993</v>
      </c>
      <c r="O4482" s="3">
        <f ca="1">[1]!thsiFinD("ths_relative_chg_ratio_w_stock",$A4482,$A$1,104,100)</f>
        <v>12.140664317837</v>
      </c>
      <c r="P4482" s="3">
        <f ca="1">[1]!thsiFinD("ths_chg_ratio_w_stock",$A4482,$B$1,100)</f>
        <v>-3.5422343324251</v>
      </c>
    </row>
    <row r="4483" spans="1:16" x14ac:dyDescent="0.25">
      <c r="A4483" s="2" t="s">
        <v>4481</v>
      </c>
      <c r="B4483" s="2" t="s">
        <v>9844</v>
      </c>
      <c r="C4483" s="3">
        <f ca="1">[1]!thsiFinD("ths_vol_ratio_stock",$A4483,$A$1,7,100)</f>
        <v>0.74712599568949001</v>
      </c>
      <c r="D4483" s="3">
        <f ca="1">[1]!thsiFinD("ths_cr_stock",$A4483,$A$1,7,100,100)</f>
        <v>89.738805970149002</v>
      </c>
      <c r="E4483" s="3">
        <f ca="1">[1]!thsiFinD("ths_mfi_stock",$A4483,$A$1,7,100,100)</f>
        <v>58.621448348698998</v>
      </c>
      <c r="F4483" s="3">
        <f ca="1">[1]!thsiFinD("ths_expma_stock",$A4483,$A$1,7,100,100)</f>
        <v>15.55261415789</v>
      </c>
      <c r="G4483" s="3">
        <f ca="1">[1]!thsiFinD("ths_rsi_stock",$A4483,$A$1,7,100,100)</f>
        <v>35.284973037150998</v>
      </c>
      <c r="H4483" s="3">
        <f ca="1">[1]!thsiFinD("ths_adtm_stock",$A4483,$A$1,7,3,100,100,100)</f>
        <v>0.55371900826445997</v>
      </c>
      <c r="I4483" s="3">
        <f ca="1">[1]!thsiFinD("ths_bbiboll_stock",$A4483,$A$1,7,3,100,100,100)</f>
        <v>15.71875</v>
      </c>
      <c r="J4483" s="3">
        <f ca="1">[1]!thsiFinD("ths_dptb_stock",$A4483,$A$1,7,104,100,100)</f>
        <v>0.57142857142856995</v>
      </c>
      <c r="K4483" s="3">
        <f ca="1">[1]!thsiFinD("ths_srmi_stock",$A4483,$A$1,7,100,100)</f>
        <v>4.5691906005222004E-3</v>
      </c>
      <c r="L4483" s="3">
        <f ca="1">[1]!thsiFinD("ths_atr_stock",$A4483,$A$1,7,101,100,100)</f>
        <v>0.48428571428570999</v>
      </c>
      <c r="M4483" s="3">
        <f ca="1">[1]!thsiFinD("ths_vol_w_stock",$A4483,$A$1)/1000000</f>
        <v>8.8024000000000004</v>
      </c>
      <c r="N4483" s="3">
        <f ca="1">[1]!thsiFinD("ths_turnover_ratio_w_stock",$A4483,$A$1)</f>
        <v>2.1645055176768002</v>
      </c>
      <c r="O4483" s="3">
        <f ca="1">[1]!thsiFinD("ths_relative_chg_ratio_w_stock",$A4483,$A$1,104,100)</f>
        <v>0.71238808135078002</v>
      </c>
      <c r="P4483" s="3">
        <f ca="1">[1]!thsiFinD("ths_chg_ratio_w_stock",$A4483,$B$1,100)</f>
        <v>-2.8067885117492999</v>
      </c>
    </row>
    <row r="4484" spans="1:16" x14ac:dyDescent="0.25">
      <c r="A4484" s="2" t="s">
        <v>4482</v>
      </c>
      <c r="B4484" s="2" t="s">
        <v>9845</v>
      </c>
      <c r="C4484" s="3">
        <f ca="1">[1]!thsiFinD("ths_vol_ratio_stock",$A4484,$A$1,7,100)</f>
        <v>2.0275119865411</v>
      </c>
      <c r="D4484" s="3">
        <f ca="1">[1]!thsiFinD("ths_cr_stock",$A4484,$A$1,7,100,100)</f>
        <v>86.176470588235006</v>
      </c>
      <c r="E4484" s="3">
        <f ca="1">[1]!thsiFinD("ths_mfi_stock",$A4484,$A$1,7,100,100)</f>
        <v>47.887254749131998</v>
      </c>
      <c r="F4484" s="3">
        <f ca="1">[1]!thsiFinD("ths_expma_stock",$A4484,$A$1,7,100,100)</f>
        <v>9.9072761741541999</v>
      </c>
      <c r="G4484" s="3">
        <f ca="1">[1]!thsiFinD("ths_rsi_stock",$A4484,$A$1,7,100,100)</f>
        <v>34.915847121467003</v>
      </c>
      <c r="H4484" s="3">
        <f ca="1">[1]!thsiFinD("ths_adtm_stock",$A4484,$A$1,7,3,100,100,100)</f>
        <v>0.66666666666666996</v>
      </c>
      <c r="I4484" s="3">
        <f ca="1">[1]!thsiFinD("ths_bbiboll_stock",$A4484,$A$1,7,3,100,100,100)</f>
        <v>10.0896875</v>
      </c>
      <c r="J4484" s="3">
        <f ca="1">[1]!thsiFinD("ths_dptb_stock",$A4484,$A$1,7,104,100,100)</f>
        <v>0.57142857142856995</v>
      </c>
      <c r="K4484" s="3">
        <f ca="1">[1]!thsiFinD("ths_srmi_stock",$A4484,$A$1,7,100,100)</f>
        <v>-3.5502958579881998E-2</v>
      </c>
      <c r="L4484" s="3">
        <f ca="1">[1]!thsiFinD("ths_atr_stock",$A4484,$A$1,7,101,100,100)</f>
        <v>0.30142857142856999</v>
      </c>
      <c r="M4484" s="3">
        <f ca="1">[1]!thsiFinD("ths_vol_w_stock",$A4484,$A$1)/1000000</f>
        <v>5.8768659999999997</v>
      </c>
      <c r="N4484" s="3">
        <f ca="1">[1]!thsiFinD("ths_turnover_ratio_w_stock",$A4484,$A$1)</f>
        <v>10.016133210621</v>
      </c>
      <c r="O4484" s="3">
        <f ca="1">[1]!thsiFinD("ths_relative_chg_ratio_w_stock",$A4484,$A$1,104,100)</f>
        <v>-2.0632593730767002</v>
      </c>
      <c r="P4484" s="3">
        <f ca="1">[1]!thsiFinD("ths_chg_ratio_w_stock",$A4484,$B$1,100)</f>
        <v>-0.61349693251532</v>
      </c>
    </row>
    <row r="4485" spans="1:16" x14ac:dyDescent="0.25">
      <c r="A4485" s="2" t="s">
        <v>4483</v>
      </c>
      <c r="B4485" s="2" t="s">
        <v>9846</v>
      </c>
      <c r="C4485" s="3">
        <f ca="1">[1]!thsiFinD("ths_vol_ratio_stock",$A4485,$A$1,7,100)</f>
        <v>0.70679429096324997</v>
      </c>
      <c r="D4485" s="3">
        <f ca="1">[1]!thsiFinD("ths_cr_stock",$A4485,$A$1,7,100,100)</f>
        <v>12.280701754386</v>
      </c>
      <c r="E4485" s="3">
        <f ca="1">[1]!thsiFinD("ths_mfi_stock",$A4485,$A$1,7,100,100)</f>
        <v>0</v>
      </c>
      <c r="F4485" s="3">
        <f ca="1">[1]!thsiFinD("ths_expma_stock",$A4485,$A$1,7,100,100)</f>
        <v>60.691920975763999</v>
      </c>
      <c r="G4485" s="3">
        <f ca="1">[1]!thsiFinD("ths_rsi_stock",$A4485,$A$1,7,100,100)</f>
        <v>19.380152200977999</v>
      </c>
      <c r="H4485" s="3">
        <f ca="1">[1]!thsiFinD("ths_adtm_stock",$A4485,$A$1,7,3,100,100,100)</f>
        <v>-0.92543021032505002</v>
      </c>
      <c r="I4485" s="3">
        <f ca="1">[1]!thsiFinD("ths_bbiboll_stock",$A4485,$A$1,7,3,100,100,100)</f>
        <v>61.591041666667003</v>
      </c>
      <c r="J4485" s="3">
        <f ca="1">[1]!thsiFinD("ths_dptb_stock",$A4485,$A$1,7,104,100,100)</f>
        <v>0.85714285714285998</v>
      </c>
      <c r="K4485" s="3">
        <f ca="1">[1]!thsiFinD("ths_srmi_stock",$A4485,$A$1,7,100,100)</f>
        <v>-6.7885532591414999E-2</v>
      </c>
      <c r="L4485" s="3">
        <f ca="1">[1]!thsiFinD("ths_atr_stock",$A4485,$A$1,7,101,100,100)</f>
        <v>1.3714285714286001</v>
      </c>
      <c r="M4485" s="3">
        <f ca="1">[1]!thsiFinD("ths_vol_w_stock",$A4485,$A$1)/1000000</f>
        <v>3.158677</v>
      </c>
      <c r="N4485" s="3">
        <f ca="1">[1]!thsiFinD("ths_turnover_ratio_w_stock",$A4485,$A$1)</f>
        <v>2.6067952029271</v>
      </c>
      <c r="O4485" s="3">
        <f ca="1">[1]!thsiFinD("ths_relative_chg_ratio_w_stock",$A4485,$A$1,104,100)</f>
        <v>-4.5642049941530001</v>
      </c>
      <c r="P4485" s="3">
        <f ca="1">[1]!thsiFinD("ths_chg_ratio_w_stock",$A4485,$B$1,100)</f>
        <v>-4.1787480811871003</v>
      </c>
    </row>
    <row r="4486" spans="1:16" x14ac:dyDescent="0.25">
      <c r="A4486" s="2" t="s">
        <v>4484</v>
      </c>
      <c r="B4486" s="2" t="s">
        <v>9847</v>
      </c>
      <c r="C4486" s="3">
        <f ca="1">[1]!thsiFinD("ths_vol_ratio_stock",$A4486,$A$1,7,100)</f>
        <v>0.55797863034163997</v>
      </c>
      <c r="D4486" s="3">
        <f ca="1">[1]!thsiFinD("ths_cr_stock",$A4486,$A$1,7,100,100)</f>
        <v>140.83850931677</v>
      </c>
      <c r="E4486" s="3">
        <f ca="1">[1]!thsiFinD("ths_mfi_stock",$A4486,$A$1,7,100,100)</f>
        <v>74.838498433069006</v>
      </c>
      <c r="F4486" s="3">
        <f ca="1">[1]!thsiFinD("ths_expma_stock",$A4486,$A$1,7,100,100)</f>
        <v>29.472768866877999</v>
      </c>
      <c r="G4486" s="3">
        <f ca="1">[1]!thsiFinD("ths_rsi_stock",$A4486,$A$1,7,100,100)</f>
        <v>47.393359851324</v>
      </c>
      <c r="H4486" s="3">
        <f ca="1">[1]!thsiFinD("ths_adtm_stock",$A4486,$A$1,7,3,100,100,100)</f>
        <v>0.90157480314961003</v>
      </c>
      <c r="I4486" s="3">
        <f ca="1">[1]!thsiFinD("ths_bbiboll_stock",$A4486,$A$1,7,3,100,100,100)</f>
        <v>29.332291666667</v>
      </c>
      <c r="J4486" s="3">
        <f ca="1">[1]!thsiFinD("ths_dptb_stock",$A4486,$A$1,7,104,100,100)</f>
        <v>0.57142857142856995</v>
      </c>
      <c r="K4486" s="3">
        <f ca="1">[1]!thsiFinD("ths_srmi_stock",$A4486,$A$1,7,100,100)</f>
        <v>2.5780189959294E-2</v>
      </c>
      <c r="L4486" s="3">
        <f ca="1">[1]!thsiFinD("ths_atr_stock",$A4486,$A$1,7,101,100,100)</f>
        <v>0.73857142857142999</v>
      </c>
      <c r="M4486" s="3">
        <f ca="1">[1]!thsiFinD("ths_vol_w_stock",$A4486,$A$1)/1000000</f>
        <v>4.3228759999999999</v>
      </c>
      <c r="N4486" s="3">
        <f ca="1">[1]!thsiFinD("ths_turnover_ratio_w_stock",$A4486,$A$1)</f>
        <v>3.6509429816733001</v>
      </c>
      <c r="O4486" s="3">
        <f ca="1">[1]!thsiFinD("ths_relative_chg_ratio_w_stock",$A4486,$A$1,104,100)</f>
        <v>1.8764312449994001</v>
      </c>
      <c r="P4486" s="3">
        <f ca="1">[1]!thsiFinD("ths_chg_ratio_w_stock",$A4486,$B$1,100)</f>
        <v>-5.3934871099050001</v>
      </c>
    </row>
    <row r="4487" spans="1:16" x14ac:dyDescent="0.25">
      <c r="A4487" s="2" t="s">
        <v>4485</v>
      </c>
      <c r="B4487" s="2" t="s">
        <v>9848</v>
      </c>
      <c r="C4487" s="3">
        <f ca="1">[1]!thsiFinD("ths_vol_ratio_stock",$A4487,$A$1,7,100)</f>
        <v>0.91619331367853996</v>
      </c>
      <c r="D4487" s="3">
        <f ca="1">[1]!thsiFinD("ths_cr_stock",$A4487,$A$1,7,100,100)</f>
        <v>69.731258840169005</v>
      </c>
      <c r="E4487" s="3">
        <f ca="1">[1]!thsiFinD("ths_mfi_stock",$A4487,$A$1,7,100,100)</f>
        <v>63.186501106439998</v>
      </c>
      <c r="F4487" s="3">
        <f ca="1">[1]!thsiFinD("ths_expma_stock",$A4487,$A$1,7,100,100)</f>
        <v>19.705160517206</v>
      </c>
      <c r="G4487" s="3">
        <f ca="1">[1]!thsiFinD("ths_rsi_stock",$A4487,$A$1,7,100,100)</f>
        <v>30.086769203804</v>
      </c>
      <c r="H4487" s="3">
        <f ca="1">[1]!thsiFinD("ths_adtm_stock",$A4487,$A$1,7,3,100,100,100)</f>
        <v>-0.16666666666666</v>
      </c>
      <c r="I4487" s="3">
        <f ca="1">[1]!thsiFinD("ths_bbiboll_stock",$A4487,$A$1,7,3,100,100,100)</f>
        <v>19.875</v>
      </c>
      <c r="J4487" s="3">
        <f ca="1">[1]!thsiFinD("ths_dptb_stock",$A4487,$A$1,7,104,100,100)</f>
        <v>0.85714285714285998</v>
      </c>
      <c r="K4487" s="3">
        <f ca="1">[1]!thsiFinD("ths_srmi_stock",$A4487,$A$1,7,100,100)</f>
        <v>-3.0472320975114001E-2</v>
      </c>
      <c r="L4487" s="3">
        <f ca="1">[1]!thsiFinD("ths_atr_stock",$A4487,$A$1,7,101,100,100)</f>
        <v>0.57285714285713996</v>
      </c>
      <c r="M4487" s="3">
        <f ca="1">[1]!thsiFinD("ths_vol_w_stock",$A4487,$A$1)/1000000</f>
        <v>8.3504919999999991</v>
      </c>
      <c r="N4487" s="3">
        <f ca="1">[1]!thsiFinD("ths_turnover_ratio_w_stock",$A4487,$A$1)</f>
        <v>13.038330307681999</v>
      </c>
      <c r="O4487" s="3">
        <f ca="1">[1]!thsiFinD("ths_relative_chg_ratio_w_stock",$A4487,$A$1,104,100)</f>
        <v>-1.0565167550809</v>
      </c>
      <c r="P4487" s="3">
        <f ca="1">[1]!thsiFinD("ths_chg_ratio_w_stock",$A4487,$B$1,100)</f>
        <v>-3.9811419591409001</v>
      </c>
    </row>
    <row r="4488" spans="1:16" x14ac:dyDescent="0.25">
      <c r="A4488" s="2" t="s">
        <v>4486</v>
      </c>
      <c r="B4488" s="2" t="s">
        <v>9849</v>
      </c>
      <c r="C4488" s="3">
        <f ca="1">[1]!thsiFinD("ths_vol_ratio_stock",$A4488,$A$1,7,100)</f>
        <v>0.72092350952780004</v>
      </c>
      <c r="D4488" s="3">
        <f ca="1">[1]!thsiFinD("ths_cr_stock",$A4488,$A$1,7,100,100)</f>
        <v>51.931330472102999</v>
      </c>
      <c r="E4488" s="3">
        <f ca="1">[1]!thsiFinD("ths_mfi_stock",$A4488,$A$1,7,100,100)</f>
        <v>28.668859627425</v>
      </c>
      <c r="F4488" s="3">
        <f ca="1">[1]!thsiFinD("ths_expma_stock",$A4488,$A$1,7,100,100)</f>
        <v>5.7868941542846004</v>
      </c>
      <c r="G4488" s="3">
        <f ca="1">[1]!thsiFinD("ths_rsi_stock",$A4488,$A$1,7,100,100)</f>
        <v>31.228152698184001</v>
      </c>
      <c r="H4488" s="3">
        <f ca="1">[1]!thsiFinD("ths_adtm_stock",$A4488,$A$1,7,3,100,100,100)</f>
        <v>-0.29268292682926</v>
      </c>
      <c r="I4488" s="3">
        <f ca="1">[1]!thsiFinD("ths_bbiboll_stock",$A4488,$A$1,7,3,100,100,100)</f>
        <v>5.8953125000000002</v>
      </c>
      <c r="J4488" s="3">
        <f ca="1">[1]!thsiFinD("ths_dptb_stock",$A4488,$A$1,7,104,100,100)</f>
        <v>0.85714285714285998</v>
      </c>
      <c r="K4488" s="3">
        <f ca="1">[1]!thsiFinD("ths_srmi_stock",$A4488,$A$1,7,100,100)</f>
        <v>-4.5608108108108003E-2</v>
      </c>
      <c r="L4488" s="3">
        <f ca="1">[1]!thsiFinD("ths_atr_stock",$A4488,$A$1,7,101,100,100)</f>
        <v>0.16857142857143001</v>
      </c>
      <c r="M4488" s="3">
        <f ca="1">[1]!thsiFinD("ths_vol_w_stock",$A4488,$A$1)/1000000</f>
        <v>18.524265</v>
      </c>
      <c r="N4488" s="3">
        <f ca="1">[1]!thsiFinD("ths_turnover_ratio_w_stock",$A4488,$A$1)</f>
        <v>4.6257639680515998</v>
      </c>
      <c r="O4488" s="3">
        <f ca="1">[1]!thsiFinD("ths_relative_chg_ratio_w_stock",$A4488,$A$1,104,100)</f>
        <v>-2.2871933260506001</v>
      </c>
      <c r="P4488" s="3">
        <f ca="1">[1]!thsiFinD("ths_chg_ratio_w_stock",$A4488,$B$1,100)</f>
        <v>-2.4778761061946999</v>
      </c>
    </row>
    <row r="4489" spans="1:16" x14ac:dyDescent="0.25">
      <c r="A4489" s="2" t="s">
        <v>4487</v>
      </c>
      <c r="B4489" s="2" t="s">
        <v>9850</v>
      </c>
      <c r="C4489" s="3">
        <f ca="1">[1]!thsiFinD("ths_vol_ratio_stock",$A4489,$A$1,7,100)</f>
        <v>0.36568192445427999</v>
      </c>
      <c r="D4489" s="3">
        <f ca="1">[1]!thsiFinD("ths_cr_stock",$A4489,$A$1,7,100,100)</f>
        <v>33.916849015316998</v>
      </c>
      <c r="E4489" s="3">
        <f ca="1">[1]!thsiFinD("ths_mfi_stock",$A4489,$A$1,7,100,100)</f>
        <v>44.782412928581003</v>
      </c>
      <c r="F4489" s="3">
        <f ca="1">[1]!thsiFinD("ths_expma_stock",$A4489,$A$1,7,100,100)</f>
        <v>5.2436264275752</v>
      </c>
      <c r="G4489" s="3">
        <f ca="1">[1]!thsiFinD("ths_rsi_stock",$A4489,$A$1,7,100,100)</f>
        <v>34.537053414608998</v>
      </c>
      <c r="H4489" s="3">
        <f ca="1">[1]!thsiFinD("ths_adtm_stock",$A4489,$A$1,7,3,100,100,100)</f>
        <v>-8.4210526315789999E-2</v>
      </c>
      <c r="I4489" s="3">
        <f ca="1">[1]!thsiFinD("ths_bbiboll_stock",$A4489,$A$1,7,3,100,100,100)</f>
        <v>5.3122916666666997</v>
      </c>
      <c r="J4489" s="3">
        <f ca="1">[1]!thsiFinD("ths_dptb_stock",$A4489,$A$1,7,104,100,100)</f>
        <v>0.57142857142856995</v>
      </c>
      <c r="K4489" s="3">
        <f ca="1">[1]!thsiFinD("ths_srmi_stock",$A4489,$A$1,7,100,100)</f>
        <v>-0.13425129087779999</v>
      </c>
      <c r="L4489" s="3">
        <f ca="1">[1]!thsiFinD("ths_atr_stock",$A4489,$A$1,7,101,100,100)</f>
        <v>0.30285714285713999</v>
      </c>
      <c r="M4489" s="3">
        <f ca="1">[1]!thsiFinD("ths_vol_w_stock",$A4489,$A$1)/1000000</f>
        <v>25.936049000000001</v>
      </c>
      <c r="N4489" s="3">
        <f ca="1">[1]!thsiFinD("ths_turnover_ratio_w_stock",$A4489,$A$1)</f>
        <v>8.7231765392736005</v>
      </c>
      <c r="O4489" s="3">
        <f ca="1">[1]!thsiFinD("ths_relative_chg_ratio_w_stock",$A4489,$A$1,104,100)</f>
        <v>-6.0700580832142998</v>
      </c>
      <c r="P4489" s="3">
        <f ca="1">[1]!thsiFinD("ths_chg_ratio_w_stock",$A4489,$B$1,100)</f>
        <v>-0.39761431411532</v>
      </c>
    </row>
    <row r="4490" spans="1:16" x14ac:dyDescent="0.25">
      <c r="A4490" s="2" t="s">
        <v>4488</v>
      </c>
      <c r="B4490" s="2" t="s">
        <v>9851</v>
      </c>
      <c r="C4490" s="3">
        <f ca="1">[1]!thsiFinD("ths_vol_ratio_stock",$A4490,$A$1,7,100)</f>
        <v>0.84021229347072002</v>
      </c>
      <c r="D4490" s="3">
        <f ca="1">[1]!thsiFinD("ths_cr_stock",$A4490,$A$1,7,100,100)</f>
        <v>53.6</v>
      </c>
      <c r="E4490" s="3">
        <f ca="1">[1]!thsiFinD("ths_mfi_stock",$A4490,$A$1,7,100,100)</f>
        <v>26.430150530022001</v>
      </c>
      <c r="F4490" s="3">
        <f ca="1">[1]!thsiFinD("ths_expma_stock",$A4490,$A$1,7,100,100)</f>
        <v>15.311507990796001</v>
      </c>
      <c r="G4490" s="3">
        <f ca="1">[1]!thsiFinD("ths_rsi_stock",$A4490,$A$1,7,100,100)</f>
        <v>47.88416799238</v>
      </c>
      <c r="H4490" s="3">
        <f ca="1">[1]!thsiFinD("ths_adtm_stock",$A4490,$A$1,7,3,100,100,100)</f>
        <v>1.4285714285714001E-2</v>
      </c>
      <c r="I4490" s="3">
        <f ca="1">[1]!thsiFinD("ths_bbiboll_stock",$A4490,$A$1,7,3,100,100,100)</f>
        <v>15.3315625</v>
      </c>
      <c r="J4490" s="3">
        <f ca="1">[1]!thsiFinD("ths_dptb_stock",$A4490,$A$1,7,104,100,100)</f>
        <v>0.71428571428570997</v>
      </c>
      <c r="K4490" s="3">
        <f ca="1">[1]!thsiFinD("ths_srmi_stock",$A4490,$A$1,7,100,100)</f>
        <v>-2.2364217252395999E-2</v>
      </c>
      <c r="L4490" s="3">
        <f ca="1">[1]!thsiFinD("ths_atr_stock",$A4490,$A$1,7,101,100,100)</f>
        <v>0.36571428571428999</v>
      </c>
      <c r="M4490" s="3">
        <f ca="1">[1]!thsiFinD("ths_vol_w_stock",$A4490,$A$1)/1000000</f>
        <v>2.8041</v>
      </c>
      <c r="N4490" s="3">
        <f ca="1">[1]!thsiFinD("ths_turnover_ratio_w_stock",$A4490,$A$1)</f>
        <v>2.0918764896022002</v>
      </c>
      <c r="O4490" s="3">
        <f ca="1">[1]!thsiFinD("ths_relative_chg_ratio_w_stock",$A4490,$A$1,104,100)</f>
        <v>0.32555063498196002</v>
      </c>
      <c r="P4490" s="3">
        <f ca="1">[1]!thsiFinD("ths_chg_ratio_w_stock",$A4490,$B$1,100)</f>
        <v>-2.398401065956</v>
      </c>
    </row>
    <row r="4491" spans="1:16" x14ac:dyDescent="0.25">
      <c r="A4491" s="2" t="s">
        <v>4489</v>
      </c>
      <c r="B4491" s="2" t="s">
        <v>9852</v>
      </c>
      <c r="C4491" s="3">
        <f ca="1">[1]!thsiFinD("ths_vol_ratio_stock",$A4491,$A$1,7,100)</f>
        <v>0.73424910382897002</v>
      </c>
      <c r="D4491" s="3">
        <f ca="1">[1]!thsiFinD("ths_cr_stock",$A4491,$A$1,7,100,100)</f>
        <v>14.878048780487999</v>
      </c>
      <c r="E4491" s="3">
        <f ca="1">[1]!thsiFinD("ths_mfi_stock",$A4491,$A$1,7,100,100)</f>
        <v>10.683657824979999</v>
      </c>
      <c r="F4491" s="3">
        <f ca="1">[1]!thsiFinD("ths_expma_stock",$A4491,$A$1,7,100,100)</f>
        <v>9.5181853436354</v>
      </c>
      <c r="G4491" s="3">
        <f ca="1">[1]!thsiFinD("ths_rsi_stock",$A4491,$A$1,7,100,100)</f>
        <v>23.488901563163999</v>
      </c>
      <c r="H4491" s="3">
        <f ca="1">[1]!thsiFinD("ths_adtm_stock",$A4491,$A$1,7,3,100,100,100)</f>
        <v>-0.78888888888888997</v>
      </c>
      <c r="I4491" s="3">
        <f ca="1">[1]!thsiFinD("ths_bbiboll_stock",$A4491,$A$1,7,3,100,100,100)</f>
        <v>9.6373958333333007</v>
      </c>
      <c r="J4491" s="3">
        <f ca="1">[1]!thsiFinD("ths_dptb_stock",$A4491,$A$1,7,104,100,100)</f>
        <v>0.57142857142856995</v>
      </c>
      <c r="K4491" s="3">
        <f ca="1">[1]!thsiFinD("ths_srmi_stock",$A4491,$A$1,7,100,100)</f>
        <v>-6.9069069069068997E-2</v>
      </c>
      <c r="L4491" s="3">
        <f ca="1">[1]!thsiFinD("ths_atr_stock",$A4491,$A$1,7,101,100,100)</f>
        <v>0.22714285714286001</v>
      </c>
      <c r="M4491" s="3">
        <f ca="1">[1]!thsiFinD("ths_vol_w_stock",$A4491,$A$1)/1000000</f>
        <v>9.9637159999999998</v>
      </c>
      <c r="N4491" s="3">
        <f ca="1">[1]!thsiFinD("ths_turnover_ratio_w_stock",$A4491,$A$1)</f>
        <v>5.2953422619047998</v>
      </c>
      <c r="O4491" s="3">
        <f ca="1">[1]!thsiFinD("ths_relative_chg_ratio_w_stock",$A4491,$A$1,104,100)</f>
        <v>-3.8056163949367998</v>
      </c>
      <c r="P4491" s="3">
        <f ca="1">[1]!thsiFinD("ths_chg_ratio_w_stock",$A4491,$B$1,100)</f>
        <v>-1.6129032258064999</v>
      </c>
    </row>
    <row r="4492" spans="1:16" x14ac:dyDescent="0.25">
      <c r="A4492" s="2" t="s">
        <v>4490</v>
      </c>
      <c r="B4492" s="2" t="s">
        <v>9853</v>
      </c>
      <c r="C4492" s="3">
        <f ca="1">[1]!thsiFinD("ths_vol_ratio_stock",$A4492,$A$1,7,100)</f>
        <v>0.99766381771265</v>
      </c>
      <c r="D4492" s="3">
        <f ca="1">[1]!thsiFinD("ths_cr_stock",$A4492,$A$1,7,100,100)</f>
        <v>83.018867924527996</v>
      </c>
      <c r="E4492" s="3">
        <f ca="1">[1]!thsiFinD("ths_mfi_stock",$A4492,$A$1,7,100,100)</f>
        <v>41.570344037071003</v>
      </c>
      <c r="F4492" s="3">
        <f ca="1">[1]!thsiFinD("ths_expma_stock",$A4492,$A$1,7,100,100)</f>
        <v>6.1725892298835001</v>
      </c>
      <c r="G4492" s="3">
        <f ca="1">[1]!thsiFinD("ths_rsi_stock",$A4492,$A$1,7,100,100)</f>
        <v>39.374516037798998</v>
      </c>
      <c r="H4492" s="3">
        <f ca="1">[1]!thsiFinD("ths_adtm_stock",$A4492,$A$1,7,3,100,100,100)</f>
        <v>0.65714285714286003</v>
      </c>
      <c r="I4492" s="3">
        <f ca="1">[1]!thsiFinD("ths_bbiboll_stock",$A4492,$A$1,7,3,100,100,100)</f>
        <v>6.2451041666667004</v>
      </c>
      <c r="J4492" s="3">
        <f ca="1">[1]!thsiFinD("ths_dptb_stock",$A4492,$A$1,7,104,100,100)</f>
        <v>0.57142857142856995</v>
      </c>
      <c r="K4492" s="3">
        <f ca="1">[1]!thsiFinD("ths_srmi_stock",$A4492,$A$1,7,100,100)</f>
        <v>-9.6774193548388003E-3</v>
      </c>
      <c r="L4492" s="3">
        <f ca="1">[1]!thsiFinD("ths_atr_stock",$A4492,$A$1,7,101,100,100)</f>
        <v>0.14000000000000001</v>
      </c>
      <c r="M4492" s="3">
        <f ca="1">[1]!thsiFinD("ths_vol_w_stock",$A4492,$A$1)/1000000</f>
        <v>17.62764</v>
      </c>
      <c r="N4492" s="3">
        <f ca="1">[1]!thsiFinD("ths_turnover_ratio_w_stock",$A4492,$A$1)</f>
        <v>3.4468030190449999</v>
      </c>
      <c r="O4492" s="3">
        <f ca="1">[1]!thsiFinD("ths_relative_chg_ratio_w_stock",$A4492,$A$1,104,100)</f>
        <v>0.81020075850478002</v>
      </c>
      <c r="P4492" s="3">
        <f ca="1">[1]!thsiFinD("ths_chg_ratio_w_stock",$A4492,$B$1,100)</f>
        <v>4.7231270358305997</v>
      </c>
    </row>
    <row r="4493" spans="1:16" x14ac:dyDescent="0.25">
      <c r="A4493" s="2" t="s">
        <v>4491</v>
      </c>
      <c r="B4493" s="2" t="s">
        <v>9854</v>
      </c>
      <c r="C4493" s="3">
        <f ca="1">[1]!thsiFinD("ths_vol_ratio_stock",$A4493,$A$1,7,100)</f>
        <v>0.40181221067234002</v>
      </c>
      <c r="D4493" s="3">
        <f ca="1">[1]!thsiFinD("ths_cr_stock",$A4493,$A$1,7,100,100)</f>
        <v>38.920454545455001</v>
      </c>
      <c r="E4493" s="3">
        <f ca="1">[1]!thsiFinD("ths_mfi_stock",$A4493,$A$1,7,100,100)</f>
        <v>42.435997579144001</v>
      </c>
      <c r="F4493" s="3">
        <f ca="1">[1]!thsiFinD("ths_expma_stock",$A4493,$A$1,7,100,100)</f>
        <v>7.4533152010709003</v>
      </c>
      <c r="G4493" s="3">
        <f ca="1">[1]!thsiFinD("ths_rsi_stock",$A4493,$A$1,7,100,100)</f>
        <v>32.855519684138002</v>
      </c>
      <c r="H4493" s="3">
        <f ca="1">[1]!thsiFinD("ths_adtm_stock",$A4493,$A$1,7,3,100,100,100)</f>
        <v>0.29629629629629001</v>
      </c>
      <c r="I4493" s="3">
        <f ca="1">[1]!thsiFinD("ths_bbiboll_stock",$A4493,$A$1,7,3,100,100,100)</f>
        <v>7.5387500000000003</v>
      </c>
      <c r="J4493" s="3">
        <f ca="1">[1]!thsiFinD("ths_dptb_stock",$A4493,$A$1,7,104,100,100)</f>
        <v>0.57142857142856995</v>
      </c>
      <c r="K4493" s="3">
        <f ca="1">[1]!thsiFinD("ths_srmi_stock",$A4493,$A$1,7,100,100)</f>
        <v>-5.9740259740260003E-2</v>
      </c>
      <c r="L4493" s="3">
        <f ca="1">[1]!thsiFinD("ths_atr_stock",$A4493,$A$1,7,101,100,100)</f>
        <v>0.24857142857143</v>
      </c>
      <c r="M4493" s="3">
        <f ca="1">[1]!thsiFinD("ths_vol_w_stock",$A4493,$A$1)/1000000</f>
        <v>33.249619000000003</v>
      </c>
      <c r="N4493" s="3">
        <f ca="1">[1]!thsiFinD("ths_turnover_ratio_w_stock",$A4493,$A$1)</f>
        <v>32.768320852468001</v>
      </c>
      <c r="O4493" s="3">
        <f ca="1">[1]!thsiFinD("ths_relative_chg_ratio_w_stock",$A4493,$A$1,104,100)</f>
        <v>-6.8254029897777997</v>
      </c>
      <c r="P4493" s="3">
        <f ca="1">[1]!thsiFinD("ths_chg_ratio_w_stock",$A4493,$B$1,100)</f>
        <v>-0.13812154696132001</v>
      </c>
    </row>
    <row r="4494" spans="1:16" x14ac:dyDescent="0.25">
      <c r="A4494" s="2" t="s">
        <v>4492</v>
      </c>
      <c r="B4494" s="2" t="s">
        <v>9855</v>
      </c>
      <c r="C4494" s="3">
        <f ca="1">[1]!thsiFinD("ths_vol_ratio_stock",$A4494,$A$1,7,100)</f>
        <v>0.93604056854837003</v>
      </c>
      <c r="D4494" s="3">
        <f ca="1">[1]!thsiFinD("ths_cr_stock",$A4494,$A$1,7,100,100)</f>
        <v>42.166344294003999</v>
      </c>
      <c r="E4494" s="3">
        <f ca="1">[1]!thsiFinD("ths_mfi_stock",$A4494,$A$1,7,100,100)</f>
        <v>26.084085330442999</v>
      </c>
      <c r="F4494" s="3">
        <f ca="1">[1]!thsiFinD("ths_expma_stock",$A4494,$A$1,7,100,100)</f>
        <v>10.803391645830001</v>
      </c>
      <c r="G4494" s="3">
        <f ca="1">[1]!thsiFinD("ths_rsi_stock",$A4494,$A$1,7,100,100)</f>
        <v>32.637949671537001</v>
      </c>
      <c r="H4494" s="3">
        <f ca="1">[1]!thsiFinD("ths_adtm_stock",$A4494,$A$1,7,3,100,100,100)</f>
        <v>-0.11864406779661001</v>
      </c>
      <c r="I4494" s="3">
        <f ca="1">[1]!thsiFinD("ths_bbiboll_stock",$A4494,$A$1,7,3,100,100,100)</f>
        <v>10.887083333333001</v>
      </c>
      <c r="J4494" s="3">
        <f ca="1">[1]!thsiFinD("ths_dptb_stock",$A4494,$A$1,7,104,100,100)</f>
        <v>0.71428571428570997</v>
      </c>
      <c r="K4494" s="3">
        <f ca="1">[1]!thsiFinD("ths_srmi_stock",$A4494,$A$1,7,100,100)</f>
        <v>-5.9086839749328997E-2</v>
      </c>
      <c r="L4494" s="3">
        <f ca="1">[1]!thsiFinD("ths_atr_stock",$A4494,$A$1,7,101,100,100)</f>
        <v>0.35</v>
      </c>
      <c r="M4494" s="3">
        <f ca="1">[1]!thsiFinD("ths_vol_w_stock",$A4494,$A$1)/1000000</f>
        <v>13.387947</v>
      </c>
      <c r="N4494" s="3">
        <f ca="1">[1]!thsiFinD("ths_turnover_ratio_w_stock",$A4494,$A$1)</f>
        <v>4.2425250638190004</v>
      </c>
      <c r="O4494" s="3">
        <f ca="1">[1]!thsiFinD("ths_relative_chg_ratio_w_stock",$A4494,$A$1,104,100)</f>
        <v>-2.6341057431441</v>
      </c>
      <c r="P4494" s="3">
        <f ca="1">[1]!thsiFinD("ths_chg_ratio_w_stock",$A4494,$B$1,100)</f>
        <v>-0.19029495718362999</v>
      </c>
    </row>
    <row r="4495" spans="1:16" x14ac:dyDescent="0.25">
      <c r="A4495" s="2" t="s">
        <v>4493</v>
      </c>
      <c r="B4495" s="2" t="s">
        <v>9856</v>
      </c>
      <c r="C4495" s="3">
        <f ca="1">[1]!thsiFinD("ths_vol_ratio_stock",$A4495,$A$1,7,100)</f>
        <v>0.47265502222620998</v>
      </c>
      <c r="D4495" s="3">
        <f ca="1">[1]!thsiFinD("ths_cr_stock",$A4495,$A$1,7,100,100)</f>
        <v>157.94392523363999</v>
      </c>
      <c r="E4495" s="3">
        <f ca="1">[1]!thsiFinD("ths_mfi_stock",$A4495,$A$1,7,100,100)</f>
        <v>66.525881162082996</v>
      </c>
      <c r="F4495" s="3">
        <f ca="1">[1]!thsiFinD("ths_expma_stock",$A4495,$A$1,7,100,100)</f>
        <v>8.1362890316544991</v>
      </c>
      <c r="G4495" s="3">
        <f ca="1">[1]!thsiFinD("ths_rsi_stock",$A4495,$A$1,7,100,100)</f>
        <v>45.972336738846998</v>
      </c>
      <c r="H4495" s="3">
        <f ca="1">[1]!thsiFinD("ths_adtm_stock",$A4495,$A$1,7,3,100,100,100)</f>
        <v>0.69696969696970001</v>
      </c>
      <c r="I4495" s="3">
        <f ca="1">[1]!thsiFinD("ths_bbiboll_stock",$A4495,$A$1,7,3,100,100,100)</f>
        <v>8.1712500000000006</v>
      </c>
      <c r="J4495" s="3">
        <f ca="1">[1]!thsiFinD("ths_dptb_stock",$A4495,$A$1,7,104,100,100)</f>
        <v>0.42857142857142999</v>
      </c>
      <c r="K4495" s="3">
        <f ca="1">[1]!thsiFinD("ths_srmi_stock",$A4495,$A$1,7,100,100)</f>
        <v>1.9704433497537002E-2</v>
      </c>
      <c r="L4495" s="3">
        <f ca="1">[1]!thsiFinD("ths_atr_stock",$A4495,$A$1,7,101,100,100)</f>
        <v>0.27857142857143002</v>
      </c>
      <c r="M4495" s="3">
        <f ca="1">[1]!thsiFinD("ths_vol_w_stock",$A4495,$A$1)/1000000</f>
        <v>18.608699999999999</v>
      </c>
      <c r="N4495" s="3">
        <f ca="1">[1]!thsiFinD("ths_turnover_ratio_w_stock",$A4495,$A$1)</f>
        <v>8.3628844808131007</v>
      </c>
      <c r="O4495" s="3">
        <f ca="1">[1]!thsiFinD("ths_relative_chg_ratio_w_stock",$A4495,$A$1,104,100)</f>
        <v>1.0507241756895001</v>
      </c>
      <c r="P4495" s="3">
        <f ca="1">[1]!thsiFinD("ths_chg_ratio_w_stock",$A4495,$B$1,100)</f>
        <v>-3.8177339901477998</v>
      </c>
    </row>
    <row r="4496" spans="1:16" x14ac:dyDescent="0.25">
      <c r="A4496" s="2" t="s">
        <v>4494</v>
      </c>
      <c r="B4496" s="2" t="s">
        <v>9857</v>
      </c>
      <c r="C4496" s="3">
        <f ca="1">[1]!thsiFinD("ths_vol_ratio_stock",$A4496,$A$1,7,100)</f>
        <v>0.73891234643800996</v>
      </c>
      <c r="D4496" s="3">
        <f ca="1">[1]!thsiFinD("ths_cr_stock",$A4496,$A$1,7,100,100)</f>
        <v>26.660600545950999</v>
      </c>
      <c r="E4496" s="3">
        <f ca="1">[1]!thsiFinD("ths_mfi_stock",$A4496,$A$1,7,100,100)</f>
        <v>13.983498226358</v>
      </c>
      <c r="F4496" s="3">
        <f ca="1">[1]!thsiFinD("ths_expma_stock",$A4496,$A$1,7,100,100)</f>
        <v>29.711771025088002</v>
      </c>
      <c r="G4496" s="3">
        <f ca="1">[1]!thsiFinD("ths_rsi_stock",$A4496,$A$1,7,100,100)</f>
        <v>10.776956583397</v>
      </c>
      <c r="H4496" s="3">
        <f ca="1">[1]!thsiFinD("ths_adtm_stock",$A4496,$A$1,7,3,100,100,100)</f>
        <v>-0.32558139534884001</v>
      </c>
      <c r="I4496" s="3">
        <f ca="1">[1]!thsiFinD("ths_bbiboll_stock",$A4496,$A$1,7,3,100,100,100)</f>
        <v>32.003541666666997</v>
      </c>
      <c r="J4496" s="3">
        <f ca="1">[1]!thsiFinD("ths_dptb_stock",$A4496,$A$1,7,104,100,100)</f>
        <v>0.71428571428570997</v>
      </c>
      <c r="K4496" s="3">
        <f ca="1">[1]!thsiFinD("ths_srmi_stock",$A4496,$A$1,7,100,100)</f>
        <v>-5.9475806451613003E-2</v>
      </c>
      <c r="L4496" s="3">
        <f ca="1">[1]!thsiFinD("ths_atr_stock",$A4496,$A$1,7,101,100,100)</f>
        <v>0.66571428571429003</v>
      </c>
      <c r="M4496" s="3">
        <f ca="1">[1]!thsiFinD("ths_vol_w_stock",$A4496,$A$1)/1000000</f>
        <v>10.025499999999999</v>
      </c>
      <c r="N4496" s="3">
        <f ca="1">[1]!thsiFinD("ths_turnover_ratio_w_stock",$A4496,$A$1)</f>
        <v>4.7173288160281004</v>
      </c>
      <c r="O4496" s="3">
        <f ca="1">[1]!thsiFinD("ths_relative_chg_ratio_w_stock",$A4496,$A$1,104,100)</f>
        <v>-3.7256319070799</v>
      </c>
      <c r="P4496" s="3">
        <f ca="1">[1]!thsiFinD("ths_chg_ratio_w_stock",$A4496,$B$1,100)</f>
        <v>-5.9306895319757</v>
      </c>
    </row>
    <row r="4497" spans="1:16" x14ac:dyDescent="0.25">
      <c r="A4497" s="2" t="s">
        <v>4495</v>
      </c>
      <c r="B4497" s="2" t="s">
        <v>9858</v>
      </c>
      <c r="C4497" s="3">
        <f ca="1">[1]!thsiFinD("ths_vol_ratio_stock",$A4497,$A$1,7,100)</f>
        <v>0.80594200362436996</v>
      </c>
      <c r="D4497" s="3">
        <f ca="1">[1]!thsiFinD("ths_cr_stock",$A4497,$A$1,7,100,100)</f>
        <v>27.899686520376001</v>
      </c>
      <c r="E4497" s="3">
        <f ca="1">[1]!thsiFinD("ths_mfi_stock",$A4497,$A$1,7,100,100)</f>
        <v>17.422476983542001</v>
      </c>
      <c r="F4497" s="3">
        <f ca="1">[1]!thsiFinD("ths_expma_stock",$A4497,$A$1,7,100,100)</f>
        <v>8.0403269197684004</v>
      </c>
      <c r="G4497" s="3">
        <f ca="1">[1]!thsiFinD("ths_rsi_stock",$A4497,$A$1,7,100,100)</f>
        <v>32.274999295770002</v>
      </c>
      <c r="H4497" s="3">
        <f ca="1">[1]!thsiFinD("ths_adtm_stock",$A4497,$A$1,7,3,100,100,100)</f>
        <v>-0.3</v>
      </c>
      <c r="I4497" s="3">
        <f ca="1">[1]!thsiFinD("ths_bbiboll_stock",$A4497,$A$1,7,3,100,100,100)</f>
        <v>8.1786458333333005</v>
      </c>
      <c r="J4497" s="3">
        <f ca="1">[1]!thsiFinD("ths_dptb_stock",$A4497,$A$1,7,104,100,100)</f>
        <v>0.42857142857142999</v>
      </c>
      <c r="K4497" s="3">
        <f ca="1">[1]!thsiFinD("ths_srmi_stock",$A4497,$A$1,7,100,100)</f>
        <v>-5.0420168067227003E-2</v>
      </c>
      <c r="L4497" s="3">
        <f ca="1">[1]!thsiFinD("ths_atr_stock",$A4497,$A$1,7,101,100,100)</f>
        <v>0.19857142857143001</v>
      </c>
      <c r="M4497" s="3">
        <f ca="1">[1]!thsiFinD("ths_vol_w_stock",$A4497,$A$1)/1000000</f>
        <v>11.898040999999999</v>
      </c>
      <c r="N4497" s="3">
        <f ca="1">[1]!thsiFinD("ths_turnover_ratio_w_stock",$A4497,$A$1)</f>
        <v>8.9877633964407</v>
      </c>
      <c r="O4497" s="3">
        <f ca="1">[1]!thsiFinD("ths_relative_chg_ratio_w_stock",$A4497,$A$1,104,100)</f>
        <v>-2.0043090749428001</v>
      </c>
      <c r="P4497" s="3">
        <f ca="1">[1]!thsiFinD("ths_chg_ratio_w_stock",$A4497,$B$1,100)</f>
        <v>-0.88495575221238998</v>
      </c>
    </row>
    <row r="4498" spans="1:16" x14ac:dyDescent="0.25">
      <c r="A4498" s="2" t="s">
        <v>4496</v>
      </c>
      <c r="B4498" s="2" t="s">
        <v>9859</v>
      </c>
      <c r="C4498" s="3">
        <f ca="1">[1]!thsiFinD("ths_vol_ratio_stock",$A4498,$A$1,7,100)</f>
        <v>0.54011970541656995</v>
      </c>
      <c r="D4498" s="3">
        <f ca="1">[1]!thsiFinD("ths_cr_stock",$A4498,$A$1,7,100,100)</f>
        <v>189.45147679325001</v>
      </c>
      <c r="E4498" s="3">
        <f ca="1">[1]!thsiFinD("ths_mfi_stock",$A4498,$A$1,7,100,100)</f>
        <v>68.284783987642001</v>
      </c>
      <c r="F4498" s="3">
        <f ca="1">[1]!thsiFinD("ths_expma_stock",$A4498,$A$1,7,100,100)</f>
        <v>22.781291004486999</v>
      </c>
      <c r="G4498" s="3">
        <f ca="1">[1]!thsiFinD("ths_rsi_stock",$A4498,$A$1,7,100,100)</f>
        <v>42.660209931391002</v>
      </c>
      <c r="H4498" s="3">
        <f ca="1">[1]!thsiFinD("ths_adtm_stock",$A4498,$A$1,7,3,100,100,100)</f>
        <v>0.65479452054794995</v>
      </c>
      <c r="I4498" s="3">
        <f ca="1">[1]!thsiFinD("ths_bbiboll_stock",$A4498,$A$1,7,3,100,100,100)</f>
        <v>22.918958333332998</v>
      </c>
      <c r="J4498" s="3">
        <f ca="1">[1]!thsiFinD("ths_dptb_stock",$A4498,$A$1,7,104,100,100)</f>
        <v>0.71428571428570997</v>
      </c>
      <c r="K4498" s="3">
        <f ca="1">[1]!thsiFinD("ths_srmi_stock",$A4498,$A$1,7,100,100)</f>
        <v>4.1388518024031998E-2</v>
      </c>
      <c r="L4498" s="3">
        <f ca="1">[1]!thsiFinD("ths_atr_stock",$A4498,$A$1,7,101,100,100)</f>
        <v>0.98</v>
      </c>
      <c r="M4498" s="3">
        <f ca="1">[1]!thsiFinD("ths_vol_w_stock",$A4498,$A$1)/1000000</f>
        <v>6.9237109999999999</v>
      </c>
      <c r="N4498" s="3">
        <f ca="1">[1]!thsiFinD("ths_turnover_ratio_w_stock",$A4498,$A$1)</f>
        <v>6.0335698694855999</v>
      </c>
      <c r="O4498" s="3">
        <f ca="1">[1]!thsiFinD("ths_relative_chg_ratio_w_stock",$A4498,$A$1,104,100)</f>
        <v>-1.0503813152465</v>
      </c>
      <c r="P4498" s="3">
        <f ca="1">[1]!thsiFinD("ths_chg_ratio_w_stock",$A4498,$B$1,100)</f>
        <v>-1.7801513128616</v>
      </c>
    </row>
    <row r="4499" spans="1:16" x14ac:dyDescent="0.25">
      <c r="A4499" s="2" t="s">
        <v>4497</v>
      </c>
      <c r="B4499" s="2" t="s">
        <v>9860</v>
      </c>
      <c r="C4499" s="3">
        <f ca="1">[1]!thsiFinD("ths_vol_ratio_stock",$A4499,$A$1,7,100)</f>
        <v>2.8730895552594999</v>
      </c>
      <c r="D4499" s="3">
        <f ca="1">[1]!thsiFinD("ths_cr_stock",$A4499,$A$1,7,100,100)</f>
        <v>229.54048140044</v>
      </c>
      <c r="E4499" s="3">
        <f ca="1">[1]!thsiFinD("ths_mfi_stock",$A4499,$A$1,7,100,100)</f>
        <v>56.941955569834001</v>
      </c>
      <c r="F4499" s="3">
        <f ca="1">[1]!thsiFinD("ths_expma_stock",$A4499,$A$1,7,100,100)</f>
        <v>12.316684658698</v>
      </c>
      <c r="G4499" s="3">
        <f ca="1">[1]!thsiFinD("ths_rsi_stock",$A4499,$A$1,7,100,100)</f>
        <v>53.654354543506997</v>
      </c>
      <c r="H4499" s="3">
        <f ca="1">[1]!thsiFinD("ths_adtm_stock",$A4499,$A$1,7,3,100,100,100)</f>
        <v>0.87005649717514</v>
      </c>
      <c r="I4499" s="3">
        <f ca="1">[1]!thsiFinD("ths_bbiboll_stock",$A4499,$A$1,7,3,100,100,100)</f>
        <v>12.336458333333001</v>
      </c>
      <c r="J4499" s="3">
        <f ca="1">[1]!thsiFinD("ths_dptb_stock",$A4499,$A$1,7,104,100,100)</f>
        <v>0.42857142857142999</v>
      </c>
      <c r="K4499" s="3">
        <f ca="1">[1]!thsiFinD("ths_srmi_stock",$A4499,$A$1,7,100,100)</f>
        <v>6.9879518072288996E-2</v>
      </c>
      <c r="L4499" s="3">
        <f ca="1">[1]!thsiFinD("ths_atr_stock",$A4499,$A$1,7,101,100,100)</f>
        <v>0.82714285714285996</v>
      </c>
      <c r="M4499" s="3">
        <f ca="1">[1]!thsiFinD("ths_vol_w_stock",$A4499,$A$1)/1000000</f>
        <v>25.987217000000001</v>
      </c>
      <c r="N4499" s="3">
        <f ca="1">[1]!thsiFinD("ths_turnover_ratio_w_stock",$A4499,$A$1)</f>
        <v>26.183171858186999</v>
      </c>
      <c r="O4499" s="3">
        <f ca="1">[1]!thsiFinD("ths_relative_chg_ratio_w_stock",$A4499,$A$1,104,100)</f>
        <v>11.376000018207</v>
      </c>
      <c r="P4499" s="3">
        <f ca="1">[1]!thsiFinD("ths_chg_ratio_w_stock",$A4499,$B$1,100)</f>
        <v>31.887550200802998</v>
      </c>
    </row>
    <row r="4500" spans="1:16" x14ac:dyDescent="0.25">
      <c r="A4500" s="2" t="s">
        <v>4498</v>
      </c>
      <c r="B4500" s="2" t="s">
        <v>9861</v>
      </c>
      <c r="C4500" s="3">
        <f ca="1">[1]!thsiFinD("ths_vol_ratio_stock",$A4500,$A$1,7,100)</f>
        <v>0.67527572514958001</v>
      </c>
      <c r="D4500" s="3">
        <f ca="1">[1]!thsiFinD("ths_cr_stock",$A4500,$A$1,7,100,100)</f>
        <v>14.598540145985</v>
      </c>
      <c r="E4500" s="3">
        <f ca="1">[1]!thsiFinD("ths_mfi_stock",$A4500,$A$1,7,100,100)</f>
        <v>11.813528729912999</v>
      </c>
      <c r="F4500" s="3">
        <f ca="1">[1]!thsiFinD("ths_expma_stock",$A4500,$A$1,7,100,100)</f>
        <v>9.6586718782480006</v>
      </c>
      <c r="G4500" s="3">
        <f ca="1">[1]!thsiFinD("ths_rsi_stock",$A4500,$A$1,7,100,100)</f>
        <v>21.842790229668999</v>
      </c>
      <c r="H4500" s="3">
        <f ca="1">[1]!thsiFinD("ths_adtm_stock",$A4500,$A$1,7,3,100,100,100)</f>
        <v>-0.68292682926829995</v>
      </c>
      <c r="I4500" s="3">
        <f ca="1">[1]!thsiFinD("ths_bbiboll_stock",$A4500,$A$1,7,3,100,100,100)</f>
        <v>9.8483333333333007</v>
      </c>
      <c r="J4500" s="3">
        <f ca="1">[1]!thsiFinD("ths_dptb_stock",$A4500,$A$1,7,104,100,100)</f>
        <v>0.42857142857142999</v>
      </c>
      <c r="K4500" s="3">
        <f ca="1">[1]!thsiFinD("ths_srmi_stock",$A4500,$A$1,7,100,100)</f>
        <v>-7.1076011846001999E-2</v>
      </c>
      <c r="L4500" s="3">
        <f ca="1">[1]!thsiFinD("ths_atr_stock",$A4500,$A$1,7,101,100,100)</f>
        <v>0.23285714285713999</v>
      </c>
      <c r="M4500" s="3">
        <f ca="1">[1]!thsiFinD("ths_vol_w_stock",$A4500,$A$1)/1000000</f>
        <v>10.193300000000001</v>
      </c>
      <c r="N4500" s="3">
        <f ca="1">[1]!thsiFinD("ths_turnover_ratio_w_stock",$A4500,$A$1)</f>
        <v>2.5419700748129999</v>
      </c>
      <c r="O4500" s="3">
        <f ca="1">[1]!thsiFinD("ths_relative_chg_ratio_w_stock",$A4500,$A$1,104,100)</f>
        <v>-3.6530705281052001</v>
      </c>
      <c r="P4500" s="3">
        <f ca="1">[1]!thsiFinD("ths_chg_ratio_w_stock",$A4500,$B$1,100)</f>
        <v>-2.9755579171095001</v>
      </c>
    </row>
    <row r="4501" spans="1:16" x14ac:dyDescent="0.25">
      <c r="A4501" s="2" t="s">
        <v>4499</v>
      </c>
      <c r="B4501" s="2" t="s">
        <v>9862</v>
      </c>
      <c r="C4501" s="3">
        <f ca="1">[1]!thsiFinD("ths_vol_ratio_stock",$A4501,$A$1,7,100)</f>
        <v>0.67884696692628999</v>
      </c>
      <c r="D4501" s="3">
        <f ca="1">[1]!thsiFinD("ths_cr_stock",$A4501,$A$1,7,100,100)</f>
        <v>54.857142857143003</v>
      </c>
      <c r="E4501" s="3">
        <f ca="1">[1]!thsiFinD("ths_mfi_stock",$A4501,$A$1,7,100,100)</f>
        <v>45.060277672778</v>
      </c>
      <c r="F4501" s="3">
        <f ca="1">[1]!thsiFinD("ths_expma_stock",$A4501,$A$1,7,100,100)</f>
        <v>12.381504099179001</v>
      </c>
      <c r="G4501" s="3">
        <f ca="1">[1]!thsiFinD("ths_rsi_stock",$A4501,$A$1,7,100,100)</f>
        <v>35.786685631666003</v>
      </c>
      <c r="H4501" s="3">
        <f ca="1">[1]!thsiFinD("ths_adtm_stock",$A4501,$A$1,7,3,100,100,100)</f>
        <v>-0.34375</v>
      </c>
      <c r="I4501" s="3">
        <f ca="1">[1]!thsiFinD("ths_bbiboll_stock",$A4501,$A$1,7,3,100,100,100)</f>
        <v>12.537291666667</v>
      </c>
      <c r="J4501" s="3">
        <f ca="1">[1]!thsiFinD("ths_dptb_stock",$A4501,$A$1,7,104,100,100)</f>
        <v>0.42857142857142999</v>
      </c>
      <c r="K4501" s="3">
        <f ca="1">[1]!thsiFinD("ths_srmi_stock",$A4501,$A$1,7,100,100)</f>
        <v>-4.2586750788642998E-2</v>
      </c>
      <c r="L4501" s="3">
        <f ca="1">[1]!thsiFinD("ths_atr_stock",$A4501,$A$1,7,101,100,100)</f>
        <v>0.38857142857143001</v>
      </c>
      <c r="M4501" s="3">
        <f ca="1">[1]!thsiFinD("ths_vol_w_stock",$A4501,$A$1)/1000000</f>
        <v>11.139431</v>
      </c>
      <c r="N4501" s="3">
        <f ca="1">[1]!thsiFinD("ths_turnover_ratio_w_stock",$A4501,$A$1)</f>
        <v>6.5913792899408001</v>
      </c>
      <c r="O4501" s="3">
        <f ca="1">[1]!thsiFinD("ths_relative_chg_ratio_w_stock",$A4501,$A$1,104,100)</f>
        <v>-2.2778408685229001</v>
      </c>
      <c r="P4501" s="3">
        <f ca="1">[1]!thsiFinD("ths_chg_ratio_w_stock",$A4501,$B$1,100)</f>
        <v>-2.3887973640857001</v>
      </c>
    </row>
    <row r="4502" spans="1:16" x14ac:dyDescent="0.25">
      <c r="A4502" s="2" t="s">
        <v>4500</v>
      </c>
      <c r="B4502" s="2" t="s">
        <v>9863</v>
      </c>
      <c r="C4502" s="3">
        <f ca="1">[1]!thsiFinD("ths_vol_ratio_stock",$A4502,$A$1,7,100)</f>
        <v>0.93939125909303001</v>
      </c>
      <c r="D4502" s="3">
        <f ca="1">[1]!thsiFinD("ths_cr_stock",$A4502,$A$1,7,100,100)</f>
        <v>31.664212076582999</v>
      </c>
      <c r="E4502" s="3">
        <f ca="1">[1]!thsiFinD("ths_mfi_stock",$A4502,$A$1,7,100,100)</f>
        <v>10.463144795592999</v>
      </c>
      <c r="F4502" s="3">
        <f ca="1">[1]!thsiFinD("ths_expma_stock",$A4502,$A$1,7,100,100)</f>
        <v>16.203031494645</v>
      </c>
      <c r="G4502" s="3">
        <f ca="1">[1]!thsiFinD("ths_rsi_stock",$A4502,$A$1,7,100,100)</f>
        <v>28.013886374115</v>
      </c>
      <c r="H4502" s="3">
        <f ca="1">[1]!thsiFinD("ths_adtm_stock",$A4502,$A$1,7,3,100,100,100)</f>
        <v>0</v>
      </c>
      <c r="I4502" s="3">
        <f ca="1">[1]!thsiFinD("ths_bbiboll_stock",$A4502,$A$1,7,3,100,100,100)</f>
        <v>16.354375000000001</v>
      </c>
      <c r="J4502" s="3">
        <f ca="1">[1]!thsiFinD("ths_dptb_stock",$A4502,$A$1,7,104,100,100)</f>
        <v>0.57142857142856995</v>
      </c>
      <c r="K4502" s="3">
        <f ca="1">[1]!thsiFinD("ths_srmi_stock",$A4502,$A$1,7,100,100)</f>
        <v>-5.6838365896980998E-2</v>
      </c>
      <c r="L4502" s="3">
        <f ca="1">[1]!thsiFinD("ths_atr_stock",$A4502,$A$1,7,101,100,100)</f>
        <v>0.42571428571428999</v>
      </c>
      <c r="M4502" s="3">
        <f ca="1">[1]!thsiFinD("ths_vol_w_stock",$A4502,$A$1)/1000000</f>
        <v>10.6058</v>
      </c>
      <c r="N4502" s="3">
        <f ca="1">[1]!thsiFinD("ths_turnover_ratio_w_stock",$A4502,$A$1)</f>
        <v>2.5501875051945002</v>
      </c>
      <c r="O4502" s="3">
        <f ca="1">[1]!thsiFinD("ths_relative_chg_ratio_w_stock",$A4502,$A$1,104,100)</f>
        <v>-2.3333396439460001</v>
      </c>
      <c r="P4502" s="3">
        <f ca="1">[1]!thsiFinD("ths_chg_ratio_w_stock",$A4502,$B$1,100)</f>
        <v>-2.9504080351537998</v>
      </c>
    </row>
    <row r="4503" spans="1:16" x14ac:dyDescent="0.25">
      <c r="A4503" s="2" t="s">
        <v>4501</v>
      </c>
      <c r="B4503" s="2" t="s">
        <v>9864</v>
      </c>
      <c r="C4503" s="3">
        <f ca="1">[1]!thsiFinD("ths_vol_ratio_stock",$A4503,$A$1,7,100)</f>
        <v>0.98079945012213998</v>
      </c>
      <c r="D4503" s="3">
        <f ca="1">[1]!thsiFinD("ths_cr_stock",$A4503,$A$1,7,100,100)</f>
        <v>5.3423236514522996</v>
      </c>
      <c r="E4503" s="3">
        <f ca="1">[1]!thsiFinD("ths_mfi_stock",$A4503,$A$1,7,100,100)</f>
        <v>25.652160256576</v>
      </c>
      <c r="F4503" s="3">
        <f ca="1">[1]!thsiFinD("ths_expma_stock",$A4503,$A$1,7,100,100)</f>
        <v>25.171451630543999</v>
      </c>
      <c r="G4503" s="3">
        <f ca="1">[1]!thsiFinD("ths_rsi_stock",$A4503,$A$1,7,100,100)</f>
        <v>18.824769798186999</v>
      </c>
      <c r="H4503" s="3">
        <f ca="1">[1]!thsiFinD("ths_adtm_stock",$A4503,$A$1,7,3,100,100,100)</f>
        <v>-0.69672131147541005</v>
      </c>
      <c r="I4503" s="3">
        <f ca="1">[1]!thsiFinD("ths_bbiboll_stock",$A4503,$A$1,7,3,100,100,100)</f>
        <v>26.016979166666999</v>
      </c>
      <c r="J4503" s="3">
        <f ca="1">[1]!thsiFinD("ths_dptb_stock",$A4503,$A$1,7,104,100,100)</f>
        <v>0.28571428571428997</v>
      </c>
      <c r="K4503" s="3">
        <f ca="1">[1]!thsiFinD("ths_srmi_stock",$A4503,$A$1,7,100,100)</f>
        <v>-0.12777777777777999</v>
      </c>
      <c r="L4503" s="3">
        <f ca="1">[1]!thsiFinD("ths_atr_stock",$A4503,$A$1,7,101,100,100)</f>
        <v>0.98142857142856998</v>
      </c>
      <c r="M4503" s="3">
        <f ca="1">[1]!thsiFinD("ths_vol_w_stock",$A4503,$A$1)/1000000</f>
        <v>10.611715999999999</v>
      </c>
      <c r="N4503" s="3">
        <f ca="1">[1]!thsiFinD("ths_turnover_ratio_w_stock",$A4503,$A$1)</f>
        <v>7.8027323529411996</v>
      </c>
      <c r="O4503" s="3">
        <f ca="1">[1]!thsiFinD("ths_relative_chg_ratio_w_stock",$A4503,$A$1,104,100)</f>
        <v>-9.8691734661999</v>
      </c>
      <c r="P4503" s="3">
        <f ca="1">[1]!thsiFinD("ths_chg_ratio_w_stock",$A4503,$B$1,100)</f>
        <v>-4.6284501061571</v>
      </c>
    </row>
    <row r="4504" spans="1:16" x14ac:dyDescent="0.25">
      <c r="A4504" s="2" t="s">
        <v>4502</v>
      </c>
      <c r="B4504" s="2" t="s">
        <v>9865</v>
      </c>
      <c r="C4504" s="3">
        <f ca="1">[1]!thsiFinD("ths_vol_ratio_stock",$A4504,$A$1,7,100)</f>
        <v>0.56607499729218003</v>
      </c>
      <c r="D4504" s="3">
        <f ca="1">[1]!thsiFinD("ths_cr_stock",$A4504,$A$1,7,100,100)</f>
        <v>202.66666666667001</v>
      </c>
      <c r="E4504" s="3">
        <f ca="1">[1]!thsiFinD("ths_mfi_stock",$A4504,$A$1,7,100,100)</f>
        <v>90.269113297223001</v>
      </c>
      <c r="F4504" s="3">
        <f ca="1">[1]!thsiFinD("ths_expma_stock",$A4504,$A$1,7,100,100)</f>
        <v>7.2000513355168998</v>
      </c>
      <c r="G4504" s="3">
        <f ca="1">[1]!thsiFinD("ths_rsi_stock",$A4504,$A$1,7,100,100)</f>
        <v>59.953642445557001</v>
      </c>
      <c r="H4504" s="3">
        <f ca="1">[1]!thsiFinD("ths_adtm_stock",$A4504,$A$1,7,3,100,100,100)</f>
        <v>0.74796747967480004</v>
      </c>
      <c r="I4504" s="3">
        <f ca="1">[1]!thsiFinD("ths_bbiboll_stock",$A4504,$A$1,7,3,100,100,100)</f>
        <v>7.1375000000000002</v>
      </c>
      <c r="J4504" s="3">
        <f ca="1">[1]!thsiFinD("ths_dptb_stock",$A4504,$A$1,7,104,100,100)</f>
        <v>0.71428571428570997</v>
      </c>
      <c r="K4504" s="3">
        <f ca="1">[1]!thsiFinD("ths_srmi_stock",$A4504,$A$1,7,100,100)</f>
        <v>3.972602739726E-2</v>
      </c>
      <c r="L4504" s="3">
        <f ca="1">[1]!thsiFinD("ths_atr_stock",$A4504,$A$1,7,101,100,100)</f>
        <v>0.32571428571429001</v>
      </c>
      <c r="M4504" s="3">
        <f ca="1">[1]!thsiFinD("ths_vol_w_stock",$A4504,$A$1)/1000000</f>
        <v>28.126835</v>
      </c>
      <c r="N4504" s="3">
        <f ca="1">[1]!thsiFinD("ths_turnover_ratio_w_stock",$A4504,$A$1)</f>
        <v>5.6755387626619003</v>
      </c>
      <c r="O4504" s="3">
        <f ca="1">[1]!thsiFinD("ths_relative_chg_ratio_w_stock",$A4504,$A$1,104,100)</f>
        <v>1.8473886087175</v>
      </c>
      <c r="P4504" s="3">
        <f ca="1">[1]!thsiFinD("ths_chg_ratio_w_stock",$A4504,$B$1,100)</f>
        <v>6.3100137174211</v>
      </c>
    </row>
    <row r="4505" spans="1:16" x14ac:dyDescent="0.25">
      <c r="A4505" s="2" t="s">
        <v>4503</v>
      </c>
      <c r="B4505" s="2" t="s">
        <v>9866</v>
      </c>
      <c r="C4505" s="3">
        <f ca="1">[1]!thsiFinD("ths_vol_ratio_stock",$A4505,$A$1,7,100)</f>
        <v>2.2810389833373002</v>
      </c>
      <c r="D4505" s="3">
        <f ca="1">[1]!thsiFinD("ths_cr_stock",$A4505,$A$1,7,100,100)</f>
        <v>53.810623556582001</v>
      </c>
      <c r="E4505" s="3">
        <f ca="1">[1]!thsiFinD("ths_mfi_stock",$A4505,$A$1,7,100,100)</f>
        <v>9.3109087315400991</v>
      </c>
      <c r="F4505" s="3">
        <f ca="1">[1]!thsiFinD("ths_expma_stock",$A4505,$A$1,7,100,100)</f>
        <v>10.931623367924001</v>
      </c>
      <c r="G4505" s="3">
        <f ca="1">[1]!thsiFinD("ths_rsi_stock",$A4505,$A$1,7,100,100)</f>
        <v>20.214890821828</v>
      </c>
      <c r="H4505" s="3">
        <f ca="1">[1]!thsiFinD("ths_adtm_stock",$A4505,$A$1,7,3,100,100,100)</f>
        <v>-8.5106382978721001E-2</v>
      </c>
      <c r="I4505" s="3">
        <f ca="1">[1]!thsiFinD("ths_bbiboll_stock",$A4505,$A$1,7,3,100,100,100)</f>
        <v>11.150625</v>
      </c>
      <c r="J4505" s="3">
        <f ca="1">[1]!thsiFinD("ths_dptb_stock",$A4505,$A$1,7,104,100,100)</f>
        <v>0.57142857142856995</v>
      </c>
      <c r="K4505" s="3">
        <f ca="1">[1]!thsiFinD("ths_srmi_stock",$A4505,$A$1,7,100,100)</f>
        <v>-5.5950266429840002E-2</v>
      </c>
      <c r="L4505" s="3">
        <f ca="1">[1]!thsiFinD("ths_atr_stock",$A4505,$A$1,7,101,100,100)</f>
        <v>0.31714285714286</v>
      </c>
      <c r="M4505" s="3">
        <f ca="1">[1]!thsiFinD("ths_vol_w_stock",$A4505,$A$1)/1000000</f>
        <v>6.7911400000000004</v>
      </c>
      <c r="N4505" s="3">
        <f ca="1">[1]!thsiFinD("ths_turnover_ratio_w_stock",$A4505,$A$1)</f>
        <v>4.5345135672305998</v>
      </c>
      <c r="O4505" s="3">
        <f ca="1">[1]!thsiFinD("ths_relative_chg_ratio_w_stock",$A4505,$A$1,104,100)</f>
        <v>-2.4173436945522999</v>
      </c>
      <c r="P4505" s="3">
        <f ca="1">[1]!thsiFinD("ths_chg_ratio_w_stock",$A4505,$B$1,100)</f>
        <v>0.28222013170271998</v>
      </c>
    </row>
    <row r="4506" spans="1:16" x14ac:dyDescent="0.25">
      <c r="A4506" s="2" t="s">
        <v>4504</v>
      </c>
      <c r="B4506" s="2" t="s">
        <v>9867</v>
      </c>
      <c r="C4506" s="3">
        <f ca="1">[1]!thsiFinD("ths_vol_ratio_stock",$A4506,$A$1,7,100)</f>
        <v>0.75622209490744996</v>
      </c>
      <c r="D4506" s="3">
        <f ca="1">[1]!thsiFinD("ths_cr_stock",$A4506,$A$1,7,100,100)</f>
        <v>117.13709677419</v>
      </c>
      <c r="E4506" s="3">
        <f ca="1">[1]!thsiFinD("ths_mfi_stock",$A4506,$A$1,7,100,100)</f>
        <v>61.844107664878003</v>
      </c>
      <c r="F4506" s="3">
        <f ca="1">[1]!thsiFinD("ths_expma_stock",$A4506,$A$1,7,100,100)</f>
        <v>10.924740982791</v>
      </c>
      <c r="G4506" s="3">
        <f ca="1">[1]!thsiFinD("ths_rsi_stock",$A4506,$A$1,7,100,100)</f>
        <v>44.018010115547</v>
      </c>
      <c r="H4506" s="3">
        <f ca="1">[1]!thsiFinD("ths_adtm_stock",$A4506,$A$1,7,3,100,100,100)</f>
        <v>0.47619047619047</v>
      </c>
      <c r="I4506" s="3">
        <f ca="1">[1]!thsiFinD("ths_bbiboll_stock",$A4506,$A$1,7,3,100,100,100)</f>
        <v>11.072291666667001</v>
      </c>
      <c r="J4506" s="3">
        <f ca="1">[1]!thsiFinD("ths_dptb_stock",$A4506,$A$1,7,104,100,100)</f>
        <v>0.57142857142856995</v>
      </c>
      <c r="K4506" s="3">
        <f ca="1">[1]!thsiFinD("ths_srmi_stock",$A4506,$A$1,7,100,100)</f>
        <v>3.6596523330283E-3</v>
      </c>
      <c r="L4506" s="3">
        <f ca="1">[1]!thsiFinD("ths_atr_stock",$A4506,$A$1,7,101,100,100)</f>
        <v>0.51285714285714001</v>
      </c>
      <c r="M4506" s="3">
        <f ca="1">[1]!thsiFinD("ths_vol_w_stock",$A4506,$A$1)/1000000</f>
        <v>61.703932999999999</v>
      </c>
      <c r="N4506" s="3">
        <f ca="1">[1]!thsiFinD("ths_turnover_ratio_w_stock",$A4506,$A$1)</f>
        <v>12.126262633925</v>
      </c>
      <c r="O4506" s="3">
        <f ca="1">[1]!thsiFinD("ths_relative_chg_ratio_w_stock",$A4506,$A$1,104,100)</f>
        <v>2.0337516103298001</v>
      </c>
      <c r="P4506" s="3">
        <f ca="1">[1]!thsiFinD("ths_chg_ratio_w_stock",$A4506,$B$1,100)</f>
        <v>-3.7511436413540999</v>
      </c>
    </row>
    <row r="4507" spans="1:16" x14ac:dyDescent="0.25">
      <c r="A4507" s="2" t="s">
        <v>4505</v>
      </c>
      <c r="B4507" s="2" t="s">
        <v>9868</v>
      </c>
      <c r="C4507" s="3">
        <f ca="1">[1]!thsiFinD("ths_vol_ratio_stock",$A4507,$A$1,7,100)</f>
        <v>0.78414302584242002</v>
      </c>
      <c r="D4507" s="3">
        <f ca="1">[1]!thsiFinD("ths_cr_stock",$A4507,$A$1,7,100,100)</f>
        <v>24.671916010499</v>
      </c>
      <c r="E4507" s="3">
        <f ca="1">[1]!thsiFinD("ths_mfi_stock",$A4507,$A$1,7,100,100)</f>
        <v>13.408879841304</v>
      </c>
      <c r="F4507" s="3">
        <f ca="1">[1]!thsiFinD("ths_expma_stock",$A4507,$A$1,7,100,100)</f>
        <v>28.346011877643999</v>
      </c>
      <c r="G4507" s="3">
        <f ca="1">[1]!thsiFinD("ths_rsi_stock",$A4507,$A$1,7,100,100)</f>
        <v>18.189318534331001</v>
      </c>
      <c r="H4507" s="3">
        <f ca="1">[1]!thsiFinD("ths_adtm_stock",$A4507,$A$1,7,3,100,100,100)</f>
        <v>-0.61494252873563005</v>
      </c>
      <c r="I4507" s="3">
        <f ca="1">[1]!thsiFinD("ths_bbiboll_stock",$A4507,$A$1,7,3,100,100,100)</f>
        <v>29.119583333333001</v>
      </c>
      <c r="J4507" s="3">
        <f ca="1">[1]!thsiFinD("ths_dptb_stock",$A4507,$A$1,7,104,100,100)</f>
        <v>0.85714285714285998</v>
      </c>
      <c r="K4507" s="3">
        <f ca="1">[1]!thsiFinD("ths_srmi_stock",$A4507,$A$1,7,100,100)</f>
        <v>-6.0709413369713999E-2</v>
      </c>
      <c r="L4507" s="3">
        <f ca="1">[1]!thsiFinD("ths_atr_stock",$A4507,$A$1,7,101,100,100)</f>
        <v>0.68428571428570995</v>
      </c>
      <c r="M4507" s="3">
        <f ca="1">[1]!thsiFinD("ths_vol_w_stock",$A4507,$A$1)/1000000</f>
        <v>4.7232000000000003</v>
      </c>
      <c r="N4507" s="3">
        <f ca="1">[1]!thsiFinD("ths_turnover_ratio_w_stock",$A4507,$A$1)</f>
        <v>1.7458674631102999</v>
      </c>
      <c r="O4507" s="3">
        <f ca="1">[1]!thsiFinD("ths_relative_chg_ratio_w_stock",$A4507,$A$1,104,100)</f>
        <v>-3.1780813018153</v>
      </c>
      <c r="P4507" s="3">
        <f ca="1">[1]!thsiFinD("ths_chg_ratio_w_stock",$A4507,$B$1,100)</f>
        <v>-4.1394335511982998</v>
      </c>
    </row>
    <row r="4508" spans="1:16" x14ac:dyDescent="0.25">
      <c r="A4508" s="2" t="s">
        <v>4506</v>
      </c>
      <c r="B4508" s="2" t="s">
        <v>9869</v>
      </c>
      <c r="C4508" s="3">
        <f ca="1">[1]!thsiFinD("ths_vol_ratio_stock",$A4508,$A$1,7,100)</f>
        <v>0.85044921188614997</v>
      </c>
      <c r="D4508" s="3">
        <f ca="1">[1]!thsiFinD("ths_cr_stock",$A4508,$A$1,7,100,100)</f>
        <v>30.232558139535001</v>
      </c>
      <c r="E4508" s="3">
        <f ca="1">[1]!thsiFinD("ths_mfi_stock",$A4508,$A$1,7,100,100)</f>
        <v>12.881216160803</v>
      </c>
      <c r="F4508" s="3">
        <f ca="1">[1]!thsiFinD("ths_expma_stock",$A4508,$A$1,7,100,100)</f>
        <v>10.187789299344001</v>
      </c>
      <c r="G4508" s="3">
        <f ca="1">[1]!thsiFinD("ths_rsi_stock",$A4508,$A$1,7,100,100)</f>
        <v>30.744681499984001</v>
      </c>
      <c r="H4508" s="3">
        <f ca="1">[1]!thsiFinD("ths_adtm_stock",$A4508,$A$1,7,3,100,100,100)</f>
        <v>-0.56944444444443998</v>
      </c>
      <c r="I4508" s="3">
        <f ca="1">[1]!thsiFinD("ths_bbiboll_stock",$A4508,$A$1,7,3,100,100,100)</f>
        <v>10.316770833333001</v>
      </c>
      <c r="J4508" s="3">
        <f ca="1">[1]!thsiFinD("ths_dptb_stock",$A4508,$A$1,7,104,100,100)</f>
        <v>0.57142857142856995</v>
      </c>
      <c r="K4508" s="3">
        <f ca="1">[1]!thsiFinD("ths_srmi_stock",$A4508,$A$1,7,100,100)</f>
        <v>-4.9149338374291002E-2</v>
      </c>
      <c r="L4508" s="3">
        <f ca="1">[1]!thsiFinD("ths_atr_stock",$A4508,$A$1,7,101,100,100)</f>
        <v>0.24</v>
      </c>
      <c r="M4508" s="3">
        <f ca="1">[1]!thsiFinD("ths_vol_w_stock",$A4508,$A$1)/1000000</f>
        <v>5.8861999999999997</v>
      </c>
      <c r="N4508" s="3">
        <f ca="1">[1]!thsiFinD("ths_turnover_ratio_w_stock",$A4508,$A$1)</f>
        <v>1.4711500237315001</v>
      </c>
      <c r="O4508" s="3">
        <f ca="1">[1]!thsiFinD("ths_relative_chg_ratio_w_stock",$A4508,$A$1,104,100)</f>
        <v>-1.1284058404920001</v>
      </c>
      <c r="P4508" s="3">
        <f ca="1">[1]!thsiFinD("ths_chg_ratio_w_stock",$A4508,$B$1,100)</f>
        <v>-3.0815109343936</v>
      </c>
    </row>
    <row r="4509" spans="1:16" x14ac:dyDescent="0.25">
      <c r="A4509" s="2" t="s">
        <v>4507</v>
      </c>
      <c r="B4509" s="2" t="s">
        <v>9870</v>
      </c>
      <c r="C4509" s="3">
        <f ca="1">[1]!thsiFinD("ths_vol_ratio_stock",$A4509,$A$1,7,100)</f>
        <v>0.82656115200911995</v>
      </c>
      <c r="D4509" s="3">
        <f ca="1">[1]!thsiFinD("ths_cr_stock",$A4509,$A$1,7,100,100)</f>
        <v>51.171875</v>
      </c>
      <c r="E4509" s="3">
        <f ca="1">[1]!thsiFinD("ths_mfi_stock",$A4509,$A$1,7,100,100)</f>
        <v>45.173981409744997</v>
      </c>
      <c r="F4509" s="3">
        <f ca="1">[1]!thsiFinD("ths_expma_stock",$A4509,$A$1,7,100,100)</f>
        <v>6.4916899700841002</v>
      </c>
      <c r="G4509" s="3">
        <f ca="1">[1]!thsiFinD("ths_rsi_stock",$A4509,$A$1,7,100,100)</f>
        <v>31.92798891424</v>
      </c>
      <c r="H4509" s="3">
        <f ca="1">[1]!thsiFinD("ths_adtm_stock",$A4509,$A$1,7,3,100,100,100)</f>
        <v>-0.47826086956522001</v>
      </c>
      <c r="I4509" s="3">
        <f ca="1">[1]!thsiFinD("ths_bbiboll_stock",$A4509,$A$1,7,3,100,100,100)</f>
        <v>6.5818750000000001</v>
      </c>
      <c r="J4509" s="3">
        <f ca="1">[1]!thsiFinD("ths_dptb_stock",$A4509,$A$1,7,104,100,100)</f>
        <v>0.57142857142856995</v>
      </c>
      <c r="K4509" s="3">
        <f ca="1">[1]!thsiFinD("ths_srmi_stock",$A4509,$A$1,7,100,100)</f>
        <v>-4.2105263157895E-2</v>
      </c>
      <c r="L4509" s="3">
        <f ca="1">[1]!thsiFinD("ths_atr_stock",$A4509,$A$1,7,101,100,100)</f>
        <v>0.18428571428571</v>
      </c>
      <c r="M4509" s="3">
        <f ca="1">[1]!thsiFinD("ths_vol_w_stock",$A4509,$A$1)/1000000</f>
        <v>17.695108999999999</v>
      </c>
      <c r="N4509" s="3">
        <f ca="1">[1]!thsiFinD("ths_turnover_ratio_w_stock",$A4509,$A$1)</f>
        <v>5.3631293568527996</v>
      </c>
      <c r="O4509" s="3">
        <f ca="1">[1]!thsiFinD("ths_relative_chg_ratio_w_stock",$A4509,$A$1,104,100)</f>
        <v>-2.0419670808864998</v>
      </c>
      <c r="P4509" s="3">
        <f ca="1">[1]!thsiFinD("ths_chg_ratio_w_stock",$A4509,$B$1,100)</f>
        <v>-2.1978021978022002</v>
      </c>
    </row>
    <row r="4510" spans="1:16" x14ac:dyDescent="0.25">
      <c r="A4510" s="2" t="s">
        <v>4508</v>
      </c>
      <c r="B4510" s="2" t="s">
        <v>9871</v>
      </c>
      <c r="C4510" s="3">
        <f ca="1">[1]!thsiFinD("ths_vol_ratio_stock",$A4510,$A$1,7,100)</f>
        <v>0.51523013964477005</v>
      </c>
      <c r="D4510" s="3">
        <f ca="1">[1]!thsiFinD("ths_cr_stock",$A4510,$A$1,7,100,100)</f>
        <v>38.147138964577003</v>
      </c>
      <c r="E4510" s="3">
        <f ca="1">[1]!thsiFinD("ths_mfi_stock",$A4510,$A$1,7,100,100)</f>
        <v>26.990133232357</v>
      </c>
      <c r="F4510" s="3">
        <f ca="1">[1]!thsiFinD("ths_expma_stock",$A4510,$A$1,7,100,100)</f>
        <v>16.981922783584999</v>
      </c>
      <c r="G4510" s="3">
        <f ca="1">[1]!thsiFinD("ths_rsi_stock",$A4510,$A$1,7,100,100)</f>
        <v>38.909759096919998</v>
      </c>
      <c r="H4510" s="3">
        <f ca="1">[1]!thsiFinD("ths_adtm_stock",$A4510,$A$1,7,3,100,100,100)</f>
        <v>0.29323308270677001</v>
      </c>
      <c r="I4510" s="3">
        <f ca="1">[1]!thsiFinD("ths_bbiboll_stock",$A4510,$A$1,7,3,100,100,100)</f>
        <v>17.062291666667001</v>
      </c>
      <c r="J4510" s="3">
        <f ca="1">[1]!thsiFinD("ths_dptb_stock",$A4510,$A$1,7,104,100,100)</f>
        <v>0.85714285714285998</v>
      </c>
      <c r="K4510" s="3">
        <f ca="1">[1]!thsiFinD("ths_srmi_stock",$A4510,$A$1,7,100,100)</f>
        <v>-4.6312178387649998E-2</v>
      </c>
      <c r="L4510" s="3">
        <f ca="1">[1]!thsiFinD("ths_atr_stock",$A4510,$A$1,7,101,100,100)</f>
        <v>0.48285714285713999</v>
      </c>
      <c r="M4510" s="3">
        <f ca="1">[1]!thsiFinD("ths_vol_w_stock",$A4510,$A$1)/1000000</f>
        <v>12.6759</v>
      </c>
      <c r="N4510" s="3">
        <f ca="1">[1]!thsiFinD("ths_turnover_ratio_w_stock",$A4510,$A$1)</f>
        <v>5.9557834562291001</v>
      </c>
      <c r="O4510" s="3">
        <f ca="1">[1]!thsiFinD("ths_relative_chg_ratio_w_stock",$A4510,$A$1,104,100)</f>
        <v>-1.5573903718543001</v>
      </c>
      <c r="P4510" s="3">
        <f ca="1">[1]!thsiFinD("ths_chg_ratio_w_stock",$A4510,$B$1,100)</f>
        <v>-3.1774580335731</v>
      </c>
    </row>
    <row r="4511" spans="1:16" x14ac:dyDescent="0.25">
      <c r="A4511" s="2" t="s">
        <v>4509</v>
      </c>
      <c r="B4511" s="2" t="s">
        <v>9872</v>
      </c>
      <c r="C4511" s="3">
        <f ca="1">[1]!thsiFinD("ths_vol_ratio_stock",$A4511,$A$1,7,100)</f>
        <v>0.57795032718202</v>
      </c>
      <c r="D4511" s="3">
        <f ca="1">[1]!thsiFinD("ths_cr_stock",$A4511,$A$1,7,100,100)</f>
        <v>30.272952853597999</v>
      </c>
      <c r="E4511" s="3">
        <f ca="1">[1]!thsiFinD("ths_mfi_stock",$A4511,$A$1,7,100,100)</f>
        <v>35.040046059985997</v>
      </c>
      <c r="F4511" s="3">
        <f ca="1">[1]!thsiFinD("ths_expma_stock",$A4511,$A$1,7,100,100)</f>
        <v>15.489555986680999</v>
      </c>
      <c r="G4511" s="3">
        <f ca="1">[1]!thsiFinD("ths_rsi_stock",$A4511,$A$1,7,100,100)</f>
        <v>15.192553831554999</v>
      </c>
      <c r="H4511" s="3">
        <f ca="1">[1]!thsiFinD("ths_adtm_stock",$A4511,$A$1,7,3,100,100,100)</f>
        <v>-0.70370370370369995</v>
      </c>
      <c r="I4511" s="3">
        <f ca="1">[1]!thsiFinD("ths_bbiboll_stock",$A4511,$A$1,7,3,100,100,100)</f>
        <v>15.9340625</v>
      </c>
      <c r="J4511" s="3">
        <f ca="1">[1]!thsiFinD("ths_dptb_stock",$A4511,$A$1,7,104,100,100)</f>
        <v>0.57142857142856995</v>
      </c>
      <c r="K4511" s="3">
        <f ca="1">[1]!thsiFinD("ths_srmi_stock",$A4511,$A$1,7,100,100)</f>
        <v>-6.2064597846737998E-2</v>
      </c>
      <c r="L4511" s="3">
        <f ca="1">[1]!thsiFinD("ths_atr_stock",$A4511,$A$1,7,101,100,100)</f>
        <v>0.50857142857143001</v>
      </c>
      <c r="M4511" s="3">
        <f ca="1">[1]!thsiFinD("ths_vol_w_stock",$A4511,$A$1)/1000000</f>
        <v>13.339483</v>
      </c>
      <c r="N4511" s="3">
        <f ca="1">[1]!thsiFinD("ths_turnover_ratio_w_stock",$A4511,$A$1)</f>
        <v>3.2306772570401998</v>
      </c>
      <c r="O4511" s="3">
        <f ca="1">[1]!thsiFinD("ths_relative_chg_ratio_w_stock",$A4511,$A$1,104,100)</f>
        <v>-7.8446798730887997</v>
      </c>
      <c r="P4511" s="3">
        <f ca="1">[1]!thsiFinD("ths_chg_ratio_w_stock",$A4511,$B$1,100)</f>
        <v>3.5786630654963001</v>
      </c>
    </row>
    <row r="4512" spans="1:16" x14ac:dyDescent="0.25">
      <c r="A4512" s="2" t="s">
        <v>4510</v>
      </c>
      <c r="B4512" s="2" t="s">
        <v>9873</v>
      </c>
      <c r="C4512" s="3">
        <f ca="1">[1]!thsiFinD("ths_vol_ratio_stock",$A4512,$A$1,7,100)</f>
        <v>0.77936798424039999</v>
      </c>
      <c r="D4512" s="3">
        <f ca="1">[1]!thsiFinD("ths_cr_stock",$A4512,$A$1,7,100,100)</f>
        <v>71.428571428571004</v>
      </c>
      <c r="E4512" s="3">
        <f ca="1">[1]!thsiFinD("ths_mfi_stock",$A4512,$A$1,7,100,100)</f>
        <v>32.530084985815002</v>
      </c>
      <c r="F4512" s="3">
        <f ca="1">[1]!thsiFinD("ths_expma_stock",$A4512,$A$1,7,100,100)</f>
        <v>9.3455948094922991</v>
      </c>
      <c r="G4512" s="3">
        <f ca="1">[1]!thsiFinD("ths_rsi_stock",$A4512,$A$1,7,100,100)</f>
        <v>33.613425220373003</v>
      </c>
      <c r="H4512" s="3">
        <f ca="1">[1]!thsiFinD("ths_adtm_stock",$A4512,$A$1,7,3,100,100,100)</f>
        <v>0.27397260273972002</v>
      </c>
      <c r="I4512" s="3">
        <f ca="1">[1]!thsiFinD("ths_bbiboll_stock",$A4512,$A$1,7,3,100,100,100)</f>
        <v>9.4941666666667004</v>
      </c>
      <c r="J4512" s="3">
        <f ca="1">[1]!thsiFinD("ths_dptb_stock",$A4512,$A$1,7,104,100,100)</f>
        <v>0.57142857142856995</v>
      </c>
      <c r="K4512" s="3">
        <f ca="1">[1]!thsiFinD("ths_srmi_stock",$A4512,$A$1,7,100,100)</f>
        <v>-4.7120418848167998E-2</v>
      </c>
      <c r="L4512" s="3">
        <f ca="1">[1]!thsiFinD("ths_atr_stock",$A4512,$A$1,7,101,100,100)</f>
        <v>0.36571428571428999</v>
      </c>
      <c r="M4512" s="3">
        <f ca="1">[1]!thsiFinD("ths_vol_w_stock",$A4512,$A$1)/1000000</f>
        <v>14.844150000000001</v>
      </c>
      <c r="N4512" s="3">
        <f ca="1">[1]!thsiFinD("ths_turnover_ratio_w_stock",$A4512,$A$1)</f>
        <v>3.5118915043171</v>
      </c>
      <c r="O4512" s="3">
        <f ca="1">[1]!thsiFinD("ths_relative_chg_ratio_w_stock",$A4512,$A$1,104,100)</f>
        <v>-2.1006031794595001</v>
      </c>
      <c r="P4512" s="3">
        <f ca="1">[1]!thsiFinD("ths_chg_ratio_w_stock",$A4512,$B$1,100)</f>
        <v>-5.7142857142857002</v>
      </c>
    </row>
    <row r="4513" spans="1:16" x14ac:dyDescent="0.25">
      <c r="A4513" s="2" t="s">
        <v>4511</v>
      </c>
      <c r="B4513" s="2" t="s">
        <v>9874</v>
      </c>
      <c r="C4513" s="3">
        <f ca="1">[1]!thsiFinD("ths_vol_ratio_stock",$A4513,$A$1,7,100)</f>
        <v>1.1110059206384999</v>
      </c>
      <c r="D4513" s="3">
        <f ca="1">[1]!thsiFinD("ths_cr_stock",$A4513,$A$1,7,100,100)</f>
        <v>104.3956043956</v>
      </c>
      <c r="E4513" s="3">
        <f ca="1">[1]!thsiFinD("ths_mfi_stock",$A4513,$A$1,7,100,100)</f>
        <v>36.147073580114998</v>
      </c>
      <c r="F4513" s="3">
        <f ca="1">[1]!thsiFinD("ths_expma_stock",$A4513,$A$1,7,100,100)</f>
        <v>12.452721557891</v>
      </c>
      <c r="G4513" s="3">
        <f ca="1">[1]!thsiFinD("ths_rsi_stock",$A4513,$A$1,7,100,100)</f>
        <v>43.801265595701999</v>
      </c>
      <c r="H4513" s="3">
        <f ca="1">[1]!thsiFinD("ths_adtm_stock",$A4513,$A$1,7,3,100,100,100)</f>
        <v>0.57391304347826</v>
      </c>
      <c r="I4513" s="3">
        <f ca="1">[1]!thsiFinD("ths_bbiboll_stock",$A4513,$A$1,7,3,100,100,100)</f>
        <v>12.5471875</v>
      </c>
      <c r="J4513" s="3">
        <f ca="1">[1]!thsiFinD("ths_dptb_stock",$A4513,$A$1,7,104,100,100)</f>
        <v>0.42857142857142999</v>
      </c>
      <c r="K4513" s="3">
        <f ca="1">[1]!thsiFinD("ths_srmi_stock",$A4513,$A$1,7,100,100)</f>
        <v>-4.0290088638195998E-3</v>
      </c>
      <c r="L4513" s="3">
        <f ca="1">[1]!thsiFinD("ths_atr_stock",$A4513,$A$1,7,101,100,100)</f>
        <v>0.44285714285714001</v>
      </c>
      <c r="M4513" s="3">
        <f ca="1">[1]!thsiFinD("ths_vol_w_stock",$A4513,$A$1)/1000000</f>
        <v>7.8409560000000003</v>
      </c>
      <c r="N4513" s="3">
        <f ca="1">[1]!thsiFinD("ths_turnover_ratio_w_stock",$A4513,$A$1)</f>
        <v>5.8479683770883</v>
      </c>
      <c r="O4513" s="3">
        <f ca="1">[1]!thsiFinD("ths_relative_chg_ratio_w_stock",$A4513,$A$1,104,100)</f>
        <v>1.6210997460650001</v>
      </c>
      <c r="P4513" s="3">
        <f ca="1">[1]!thsiFinD("ths_chg_ratio_w_stock",$A4513,$B$1,100)</f>
        <v>-2.7508090614887002</v>
      </c>
    </row>
    <row r="4514" spans="1:16" x14ac:dyDescent="0.25">
      <c r="A4514" s="2" t="s">
        <v>4512</v>
      </c>
      <c r="B4514" s="2" t="s">
        <v>9875</v>
      </c>
      <c r="C4514" s="3">
        <f ca="1">[1]!thsiFinD("ths_vol_ratio_stock",$A4514,$A$1,7,100)</f>
        <v>0.78733582842984995</v>
      </c>
      <c r="D4514" s="3">
        <f ca="1">[1]!thsiFinD("ths_cr_stock",$A4514,$A$1,7,100,100)</f>
        <v>40.038247566064001</v>
      </c>
      <c r="E4514" s="3">
        <f ca="1">[1]!thsiFinD("ths_mfi_stock",$A4514,$A$1,7,100,100)</f>
        <v>55.367932686361002</v>
      </c>
      <c r="F4514" s="3">
        <f ca="1">[1]!thsiFinD("ths_expma_stock",$A4514,$A$1,7,100,100)</f>
        <v>35.773865904383001</v>
      </c>
      <c r="G4514" s="3">
        <f ca="1">[1]!thsiFinD("ths_rsi_stock",$A4514,$A$1,7,100,100)</f>
        <v>47.678700631002997</v>
      </c>
      <c r="H4514" s="3">
        <f ca="1">[1]!thsiFinD("ths_adtm_stock",$A4514,$A$1,7,3,100,100,100)</f>
        <v>0.87057808455565</v>
      </c>
      <c r="I4514" s="3">
        <f ca="1">[1]!thsiFinD("ths_bbiboll_stock",$A4514,$A$1,7,3,100,100,100)</f>
        <v>34.336666666667</v>
      </c>
      <c r="J4514" s="3">
        <f ca="1">[1]!thsiFinD("ths_dptb_stock",$A4514,$A$1,7,104,100,100)</f>
        <v>0.42857142857142999</v>
      </c>
      <c r="K4514" s="3">
        <f ca="1">[1]!thsiFinD("ths_srmi_stock",$A4514,$A$1,7,100,100)</f>
        <v>-0.19913937365527001</v>
      </c>
      <c r="L4514" s="3">
        <f ca="1">[1]!thsiFinD("ths_atr_stock",$A4514,$A$1,7,101,100,100)</f>
        <v>4.1885714285714002</v>
      </c>
      <c r="M4514" s="3">
        <f ca="1">[1]!thsiFinD("ths_vol_w_stock",$A4514,$A$1)/1000000</f>
        <v>82.054947999999996</v>
      </c>
      <c r="N4514" s="3">
        <f ca="1">[1]!thsiFinD("ths_turnover_ratio_w_stock",$A4514,$A$1)</f>
        <v>93.244259090908997</v>
      </c>
      <c r="O4514" s="3">
        <f ca="1">[1]!thsiFinD("ths_relative_chg_ratio_w_stock",$A4514,$A$1,104,100)</f>
        <v>-3.3163318428472</v>
      </c>
      <c r="P4514" s="3">
        <f ca="1">[1]!thsiFinD("ths_chg_ratio_w_stock",$A4514,$B$1,100)</f>
        <v>-6.3880597014924998</v>
      </c>
    </row>
    <row r="4515" spans="1:16" x14ac:dyDescent="0.25">
      <c r="A4515" s="2" t="s">
        <v>4513</v>
      </c>
      <c r="B4515" s="2" t="s">
        <v>9876</v>
      </c>
      <c r="C4515" s="3">
        <f ca="1">[1]!thsiFinD("ths_vol_ratio_stock",$A4515,$A$1,7,100)</f>
        <v>0.89301945192889998</v>
      </c>
      <c r="D4515" s="3">
        <f ca="1">[1]!thsiFinD("ths_cr_stock",$A4515,$A$1,7,100,100)</f>
        <v>58.564437194127002</v>
      </c>
      <c r="E4515" s="3">
        <f ca="1">[1]!thsiFinD("ths_mfi_stock",$A4515,$A$1,7,100,100)</f>
        <v>26.733624435581</v>
      </c>
      <c r="F4515" s="3">
        <f ca="1">[1]!thsiFinD("ths_expma_stock",$A4515,$A$1,7,100,100)</f>
        <v>19.791484891490001</v>
      </c>
      <c r="G4515" s="3">
        <f ca="1">[1]!thsiFinD("ths_rsi_stock",$A4515,$A$1,7,100,100)</f>
        <v>34.759701690787999</v>
      </c>
      <c r="H4515" s="3">
        <f ca="1">[1]!thsiFinD("ths_adtm_stock",$A4515,$A$1,7,3,100,100,100)</f>
        <v>-0.17647058823528999</v>
      </c>
      <c r="I4515" s="3">
        <f ca="1">[1]!thsiFinD("ths_bbiboll_stock",$A4515,$A$1,7,3,100,100,100)</f>
        <v>19.947916666666998</v>
      </c>
      <c r="J4515" s="3">
        <f ca="1">[1]!thsiFinD("ths_dptb_stock",$A4515,$A$1,7,104,100,100)</f>
        <v>0.42857142857142999</v>
      </c>
      <c r="K4515" s="3">
        <f ca="1">[1]!thsiFinD("ths_srmi_stock",$A4515,$A$1,7,100,100)</f>
        <v>-2.6865671641791E-2</v>
      </c>
      <c r="L4515" s="3">
        <f ca="1">[1]!thsiFinD("ths_atr_stock",$A4515,$A$1,7,101,100,100)</f>
        <v>0.46285714285714002</v>
      </c>
      <c r="M4515" s="3">
        <f ca="1">[1]!thsiFinD("ths_vol_w_stock",$A4515,$A$1)/1000000</f>
        <v>1.86124</v>
      </c>
      <c r="N4515" s="3">
        <f ca="1">[1]!thsiFinD("ths_turnover_ratio_w_stock",$A4515,$A$1)</f>
        <v>1.8279209909419001</v>
      </c>
      <c r="O4515" s="3">
        <f ca="1">[1]!thsiFinD("ths_relative_chg_ratio_w_stock",$A4515,$A$1,104,100)</f>
        <v>-0.56007332070763005</v>
      </c>
      <c r="P4515" s="3">
        <f ca="1">[1]!thsiFinD("ths_chg_ratio_w_stock",$A4515,$B$1,100)</f>
        <v>-0.25562372188137999</v>
      </c>
    </row>
    <row r="4516" spans="1:16" x14ac:dyDescent="0.25">
      <c r="A4516" s="2" t="s">
        <v>4514</v>
      </c>
      <c r="B4516" s="2" t="s">
        <v>9877</v>
      </c>
      <c r="C4516" s="3">
        <f ca="1">[1]!thsiFinD("ths_vol_ratio_stock",$A4516,$A$1,7,100)</f>
        <v>0.87573294490806997</v>
      </c>
      <c r="D4516" s="3">
        <f ca="1">[1]!thsiFinD("ths_cr_stock",$A4516,$A$1,7,100,100)</f>
        <v>-12.40755957272</v>
      </c>
      <c r="E4516" s="3">
        <f ca="1">[1]!thsiFinD("ths_mfi_stock",$A4516,$A$1,7,100,100)</f>
        <v>0</v>
      </c>
      <c r="F4516" s="3">
        <f ca="1">[1]!thsiFinD("ths_expma_stock",$A4516,$A$1,7,100,100)</f>
        <v>32.392116500417004</v>
      </c>
      <c r="G4516" s="3">
        <f ca="1">[1]!thsiFinD("ths_rsi_stock",$A4516,$A$1,7,100,100)</f>
        <v>6.7877817742069002</v>
      </c>
      <c r="H4516" s="3">
        <f ca="1">[1]!thsiFinD("ths_adtm_stock",$A4516,$A$1,7,3,100,100,100)</f>
        <v>0</v>
      </c>
      <c r="I4516" s="3">
        <f ca="1">[1]!thsiFinD("ths_bbiboll_stock",$A4516,$A$1,7,3,100,100,100)</f>
        <v>34.835312500000001</v>
      </c>
      <c r="J4516" s="3">
        <f ca="1">[1]!thsiFinD("ths_dptb_stock",$A4516,$A$1,7,104,100,100)</f>
        <v>0.42857142857142999</v>
      </c>
      <c r="K4516" s="3">
        <f ca="1">[1]!thsiFinD("ths_srmi_stock",$A4516,$A$1,7,100,100)</f>
        <v>-0.18617886178862</v>
      </c>
      <c r="L4516" s="3">
        <f ca="1">[1]!thsiFinD("ths_atr_stock",$A4516,$A$1,7,101,100,100)</f>
        <v>1.5728571428571001</v>
      </c>
      <c r="M4516" s="3">
        <f ca="1">[1]!thsiFinD("ths_vol_w_stock",$A4516,$A$1)/1000000</f>
        <v>6.3994949999999999</v>
      </c>
      <c r="N4516" s="3">
        <f ca="1">[1]!thsiFinD("ths_turnover_ratio_w_stock",$A4516,$A$1)</f>
        <v>4.5564869362153004</v>
      </c>
      <c r="O4516" s="3">
        <f ca="1">[1]!thsiFinD("ths_relative_chg_ratio_w_stock",$A4516,$A$1,104,100)</f>
        <v>-8.4149405816169001</v>
      </c>
      <c r="P4516" s="3">
        <f ca="1">[1]!thsiFinD("ths_chg_ratio_w_stock",$A4516,$B$1,100)</f>
        <v>-13.586413586414</v>
      </c>
    </row>
    <row r="4517" spans="1:16" x14ac:dyDescent="0.25">
      <c r="A4517" s="2" t="s">
        <v>4515</v>
      </c>
      <c r="B4517" s="2" t="s">
        <v>9878</v>
      </c>
      <c r="C4517" s="3">
        <f ca="1">[1]!thsiFinD("ths_vol_ratio_stock",$A4517,$A$1,7,100)</f>
        <v>0.59518420721739995</v>
      </c>
      <c r="D4517" s="3">
        <f ca="1">[1]!thsiFinD("ths_cr_stock",$A4517,$A$1,7,100,100)</f>
        <v>42.471042471041997</v>
      </c>
      <c r="E4517" s="3">
        <f ca="1">[1]!thsiFinD("ths_mfi_stock",$A4517,$A$1,7,100,100)</f>
        <v>14.651933254314001</v>
      </c>
      <c r="F4517" s="3">
        <f ca="1">[1]!thsiFinD("ths_expma_stock",$A4517,$A$1,7,100,100)</f>
        <v>7.1186790104861002</v>
      </c>
      <c r="G4517" s="3">
        <f ca="1">[1]!thsiFinD("ths_rsi_stock",$A4517,$A$1,7,100,100)</f>
        <v>24.680002567713998</v>
      </c>
      <c r="H4517" s="3">
        <f ca="1">[1]!thsiFinD("ths_adtm_stock",$A4517,$A$1,7,3,100,100,100)</f>
        <v>-0.34285714285713997</v>
      </c>
      <c r="I4517" s="3">
        <f ca="1">[1]!thsiFinD("ths_bbiboll_stock",$A4517,$A$1,7,3,100,100,100)</f>
        <v>7.2559374999999999</v>
      </c>
      <c r="J4517" s="3">
        <f ca="1">[1]!thsiFinD("ths_dptb_stock",$A4517,$A$1,7,104,100,100)</f>
        <v>0.71428571428570997</v>
      </c>
      <c r="K4517" s="3">
        <f ca="1">[1]!thsiFinD("ths_srmi_stock",$A4517,$A$1,7,100,100)</f>
        <v>-3.9835164835164999E-2</v>
      </c>
      <c r="L4517" s="3">
        <f ca="1">[1]!thsiFinD("ths_atr_stock",$A4517,$A$1,7,101,100,100)</f>
        <v>0.17571428571429001</v>
      </c>
      <c r="M4517" s="3">
        <f ca="1">[1]!thsiFinD("ths_vol_w_stock",$A4517,$A$1)/1000000</f>
        <v>7.6238000000000001</v>
      </c>
      <c r="N4517" s="3">
        <f ca="1">[1]!thsiFinD("ths_turnover_ratio_w_stock",$A4517,$A$1)</f>
        <v>1.7485779816514</v>
      </c>
      <c r="O4517" s="3">
        <f ca="1">[1]!thsiFinD("ths_relative_chg_ratio_w_stock",$A4517,$A$1,104,100)</f>
        <v>-2.8188019160588</v>
      </c>
      <c r="P4517" s="3">
        <f ca="1">[1]!thsiFinD("ths_chg_ratio_w_stock",$A4517,$B$1,100)</f>
        <v>2.0028612303290001</v>
      </c>
    </row>
    <row r="4518" spans="1:16" x14ac:dyDescent="0.25">
      <c r="A4518" s="2" t="s">
        <v>4516</v>
      </c>
      <c r="B4518" s="2" t="s">
        <v>9879</v>
      </c>
      <c r="C4518" s="3">
        <f ca="1">[1]!thsiFinD("ths_vol_ratio_stock",$A4518,$A$1,7,100)</f>
        <v>0.89163134103686004</v>
      </c>
      <c r="D4518" s="3">
        <f ca="1">[1]!thsiFinD("ths_cr_stock",$A4518,$A$1,7,100,100)</f>
        <v>-16.713881019830001</v>
      </c>
      <c r="E4518" s="3">
        <f ca="1">[1]!thsiFinD("ths_mfi_stock",$A4518,$A$1,7,100,100)</f>
        <v>45.690137504470997</v>
      </c>
      <c r="F4518" s="3">
        <f ca="1">[1]!thsiFinD("ths_expma_stock",$A4518,$A$1,7,100,100)</f>
        <v>13.359246445857</v>
      </c>
      <c r="G4518" s="3">
        <f ca="1">[1]!thsiFinD("ths_rsi_stock",$A4518,$A$1,7,100,100)</f>
        <v>34.021990246563</v>
      </c>
      <c r="H4518" s="3">
        <f ca="1">[1]!thsiFinD("ths_adtm_stock",$A4518,$A$1,7,3,100,100,100)</f>
        <v>0.65</v>
      </c>
      <c r="I4518" s="3">
        <f ca="1">[1]!thsiFinD("ths_bbiboll_stock",$A4518,$A$1,7,3,100,100,100)</f>
        <v>13.828333333332999</v>
      </c>
      <c r="J4518" s="3">
        <f ca="1">[1]!thsiFinD("ths_dptb_stock",$A4518,$A$1,7,104,100,100)</f>
        <v>0.71428571428570997</v>
      </c>
      <c r="K4518" s="3">
        <f ca="1">[1]!thsiFinD("ths_srmi_stock",$A4518,$A$1,7,100,100)</f>
        <v>-0.16305732484075999</v>
      </c>
      <c r="L4518" s="3">
        <f ca="1">[1]!thsiFinD("ths_atr_stock",$A4518,$A$1,7,101,100,100)</f>
        <v>0.93857142857143006</v>
      </c>
      <c r="M4518" s="3">
        <f ca="1">[1]!thsiFinD("ths_vol_w_stock",$A4518,$A$1)/1000000</f>
        <v>59.117187999999999</v>
      </c>
      <c r="N4518" s="3">
        <f ca="1">[1]!thsiFinD("ths_turnover_ratio_w_stock",$A4518,$A$1)</f>
        <v>18.963422530146001</v>
      </c>
      <c r="O4518" s="3">
        <f ca="1">[1]!thsiFinD("ths_relative_chg_ratio_w_stock",$A4518,$A$1,104,100)</f>
        <v>-0.12893191769505</v>
      </c>
      <c r="P4518" s="3">
        <f ca="1">[1]!thsiFinD("ths_chg_ratio_w_stock",$A4518,$B$1,100)</f>
        <v>-1.6742770167428001</v>
      </c>
    </row>
    <row r="4519" spans="1:16" x14ac:dyDescent="0.25">
      <c r="A4519" s="2" t="s">
        <v>4517</v>
      </c>
      <c r="B4519" s="2" t="s">
        <v>9880</v>
      </c>
      <c r="C4519" s="3">
        <f ca="1">[1]!thsiFinD("ths_vol_ratio_stock",$A4519,$A$1,7,100)</f>
        <v>0.57858648713779004</v>
      </c>
      <c r="D4519" s="3">
        <f ca="1">[1]!thsiFinD("ths_cr_stock",$A4519,$A$1,7,100,100)</f>
        <v>87.546239210850999</v>
      </c>
      <c r="E4519" s="3">
        <f ca="1">[1]!thsiFinD("ths_mfi_stock",$A4519,$A$1,7,100,100)</f>
        <v>51.822794639180998</v>
      </c>
      <c r="F4519" s="3">
        <f ca="1">[1]!thsiFinD("ths_expma_stock",$A4519,$A$1,7,100,100)</f>
        <v>24.216899222495002</v>
      </c>
      <c r="G4519" s="3">
        <f ca="1">[1]!thsiFinD("ths_rsi_stock",$A4519,$A$1,7,100,100)</f>
        <v>45.225357632708999</v>
      </c>
      <c r="H4519" s="3">
        <f ca="1">[1]!thsiFinD("ths_adtm_stock",$A4519,$A$1,7,3,100,100,100)</f>
        <v>0.59154929577464999</v>
      </c>
      <c r="I4519" s="3">
        <f ca="1">[1]!thsiFinD("ths_bbiboll_stock",$A4519,$A$1,7,3,100,100,100)</f>
        <v>24.239166666667</v>
      </c>
      <c r="J4519" s="3">
        <f ca="1">[1]!thsiFinD("ths_dptb_stock",$A4519,$A$1,7,104,100,100)</f>
        <v>0.85714285714285998</v>
      </c>
      <c r="K4519" s="3">
        <f ca="1">[1]!thsiFinD("ths_srmi_stock",$A4519,$A$1,7,100,100)</f>
        <v>-2.2448979591837E-2</v>
      </c>
      <c r="L4519" s="3">
        <f ca="1">[1]!thsiFinD("ths_atr_stock",$A4519,$A$1,7,101,100,100)</f>
        <v>0.73285714285713999</v>
      </c>
      <c r="M4519" s="3">
        <f ca="1">[1]!thsiFinD("ths_vol_w_stock",$A4519,$A$1)/1000000</f>
        <v>9.7415000000000003</v>
      </c>
      <c r="N4519" s="3">
        <f ca="1">[1]!thsiFinD("ths_turnover_ratio_w_stock",$A4519,$A$1)</f>
        <v>5.7985119047618996</v>
      </c>
      <c r="O4519" s="3">
        <f ca="1">[1]!thsiFinD("ths_relative_chg_ratio_w_stock",$A4519,$A$1,104,100)</f>
        <v>-1.7400128255738001</v>
      </c>
      <c r="P4519" s="3">
        <f ca="1">[1]!thsiFinD("ths_chg_ratio_w_stock",$A4519,$B$1,100)</f>
        <v>1.5866388308977</v>
      </c>
    </row>
    <row r="4520" spans="1:16" x14ac:dyDescent="0.25">
      <c r="A4520" s="2" t="s">
        <v>4518</v>
      </c>
      <c r="B4520" s="2" t="s">
        <v>9881</v>
      </c>
      <c r="C4520" s="3">
        <f ca="1">[1]!thsiFinD("ths_vol_ratio_stock",$A4520,$A$1,7,100)</f>
        <v>3.4943385440196</v>
      </c>
      <c r="D4520" s="3">
        <f ca="1">[1]!thsiFinD("ths_cr_stock",$A4520,$A$1,7,100,100)</f>
        <v>130.02915451895001</v>
      </c>
      <c r="E4520" s="3">
        <f ca="1">[1]!thsiFinD("ths_mfi_stock",$A4520,$A$1,7,100,100)</f>
        <v>67.018068493111997</v>
      </c>
      <c r="F4520" s="3">
        <f ca="1">[1]!thsiFinD("ths_expma_stock",$A4520,$A$1,7,100,100)</f>
        <v>12.408976041493</v>
      </c>
      <c r="G4520" s="3">
        <f ca="1">[1]!thsiFinD("ths_rsi_stock",$A4520,$A$1,7,100,100)</f>
        <v>56.474232648558001</v>
      </c>
      <c r="H4520" s="3">
        <f ca="1">[1]!thsiFinD("ths_adtm_stock",$A4520,$A$1,7,3,100,100,100)</f>
        <v>7.8947368421052003E-2</v>
      </c>
      <c r="I4520" s="3">
        <f ca="1">[1]!thsiFinD("ths_bbiboll_stock",$A4520,$A$1,7,3,100,100,100)</f>
        <v>12.5034375</v>
      </c>
      <c r="J4520" s="3">
        <f ca="1">[1]!thsiFinD("ths_dptb_stock",$A4520,$A$1,7,104,100,100)</f>
        <v>0.42857142857142999</v>
      </c>
      <c r="K4520" s="3">
        <f ca="1">[1]!thsiFinD("ths_srmi_stock",$A4520,$A$1,7,100,100)</f>
        <v>2.4428684003151999E-2</v>
      </c>
      <c r="L4520" s="3">
        <f ca="1">[1]!thsiFinD("ths_atr_stock",$A4520,$A$1,7,101,100,100)</f>
        <v>0.37714285714286</v>
      </c>
      <c r="M4520" s="3">
        <f ca="1">[1]!thsiFinD("ths_vol_w_stock",$A4520,$A$1)/1000000</f>
        <v>7.668024</v>
      </c>
      <c r="N4520" s="3">
        <f ca="1">[1]!thsiFinD("ths_turnover_ratio_w_stock",$A4520,$A$1)</f>
        <v>8.7179955885580007</v>
      </c>
      <c r="O4520" s="3">
        <f ca="1">[1]!thsiFinD("ths_relative_chg_ratio_w_stock",$A4520,$A$1,104,100)</f>
        <v>3.4703374648679999</v>
      </c>
      <c r="P4520" s="3">
        <f ca="1">[1]!thsiFinD("ths_chg_ratio_w_stock",$A4520,$B$1,100)</f>
        <v>-0.78802206461780999</v>
      </c>
    </row>
    <row r="4521" spans="1:16" x14ac:dyDescent="0.25">
      <c r="A4521" s="2" t="s">
        <v>4519</v>
      </c>
      <c r="B4521" s="2" t="s">
        <v>9882</v>
      </c>
      <c r="C4521" s="3">
        <f ca="1">[1]!thsiFinD("ths_vol_ratio_stock",$A4521,$A$1,7,100)</f>
        <v>1.2346044895142001</v>
      </c>
      <c r="D4521" s="3">
        <f ca="1">[1]!thsiFinD("ths_cr_stock",$A4521,$A$1,7,100,100)</f>
        <v>81.918412348401006</v>
      </c>
      <c r="E4521" s="3">
        <f ca="1">[1]!thsiFinD("ths_mfi_stock",$A4521,$A$1,7,100,100)</f>
        <v>42.275886655895</v>
      </c>
      <c r="F4521" s="3">
        <f ca="1">[1]!thsiFinD("ths_expma_stock",$A4521,$A$1,7,100,100)</f>
        <v>32.078792652046999</v>
      </c>
      <c r="G4521" s="3">
        <f ca="1">[1]!thsiFinD("ths_rsi_stock",$A4521,$A$1,7,100,100)</f>
        <v>33.430117083570998</v>
      </c>
      <c r="H4521" s="3">
        <f ca="1">[1]!thsiFinD("ths_adtm_stock",$A4521,$A$1,7,3,100,100,100)</f>
        <v>0.14942528735633001</v>
      </c>
      <c r="I4521" s="3">
        <f ca="1">[1]!thsiFinD("ths_bbiboll_stock",$A4521,$A$1,7,3,100,100,100)</f>
        <v>32.326562500000001</v>
      </c>
      <c r="J4521" s="3">
        <f ca="1">[1]!thsiFinD("ths_dptb_stock",$A4521,$A$1,7,104,100,100)</f>
        <v>0.71428571428570997</v>
      </c>
      <c r="K4521" s="3">
        <f ca="1">[1]!thsiFinD("ths_srmi_stock",$A4521,$A$1,7,100,100)</f>
        <v>-2.6576019777502999E-2</v>
      </c>
      <c r="L4521" s="3">
        <f ca="1">[1]!thsiFinD("ths_atr_stock",$A4521,$A$1,7,101,100,100)</f>
        <v>0.79857142857143004</v>
      </c>
      <c r="M4521" s="3">
        <f ca="1">[1]!thsiFinD("ths_vol_w_stock",$A4521,$A$1)/1000000</f>
        <v>1.7421199999999999</v>
      </c>
      <c r="N4521" s="3">
        <f ca="1">[1]!thsiFinD("ths_turnover_ratio_w_stock",$A4521,$A$1)</f>
        <v>2.4816908843259999</v>
      </c>
      <c r="O4521" s="3">
        <f ca="1">[1]!thsiFinD("ths_relative_chg_ratio_w_stock",$A4521,$A$1,104,100)</f>
        <v>0.50902284658656005</v>
      </c>
      <c r="P4521" s="3">
        <f ca="1">[1]!thsiFinD("ths_chg_ratio_w_stock",$A4521,$B$1,100)</f>
        <v>-1.7142857142857</v>
      </c>
    </row>
    <row r="4522" spans="1:16" x14ac:dyDescent="0.25">
      <c r="A4522" s="2" t="s">
        <v>4520</v>
      </c>
      <c r="B4522" s="2" t="s">
        <v>9883</v>
      </c>
      <c r="C4522" s="3">
        <f ca="1">[1]!thsiFinD("ths_vol_ratio_stock",$A4522,$A$1,7,100)</f>
        <v>0.91911327462620995</v>
      </c>
      <c r="D4522" s="3">
        <f ca="1">[1]!thsiFinD("ths_cr_stock",$A4522,$A$1,7,100,100)</f>
        <v>61.984861227922998</v>
      </c>
      <c r="E4522" s="3">
        <f ca="1">[1]!thsiFinD("ths_mfi_stock",$A4522,$A$1,7,100,100)</f>
        <v>35.157988671459002</v>
      </c>
      <c r="F4522" s="3">
        <f ca="1">[1]!thsiFinD("ths_expma_stock",$A4522,$A$1,7,100,100)</f>
        <v>26.660606107370999</v>
      </c>
      <c r="G4522" s="3">
        <f ca="1">[1]!thsiFinD("ths_rsi_stock",$A4522,$A$1,7,100,100)</f>
        <v>35.107549287292997</v>
      </c>
      <c r="H4522" s="3">
        <f ca="1">[1]!thsiFinD("ths_adtm_stock",$A4522,$A$1,7,3,100,100,100)</f>
        <v>2.5125628140706999E-2</v>
      </c>
      <c r="I4522" s="3">
        <f ca="1">[1]!thsiFinD("ths_bbiboll_stock",$A4522,$A$1,7,3,100,100,100)</f>
        <v>26.964166666667001</v>
      </c>
      <c r="J4522" s="3">
        <f ca="1">[1]!thsiFinD("ths_dptb_stock",$A4522,$A$1,7,104,100,100)</f>
        <v>0.57142857142856995</v>
      </c>
      <c r="K4522" s="3">
        <f ca="1">[1]!thsiFinD("ths_srmi_stock",$A4522,$A$1,7,100,100)</f>
        <v>-4.2747533796127002E-2</v>
      </c>
      <c r="L4522" s="3">
        <f ca="1">[1]!thsiFinD("ths_atr_stock",$A4522,$A$1,7,101,100,100)</f>
        <v>0.91714285714286004</v>
      </c>
      <c r="M4522" s="3">
        <f ca="1">[1]!thsiFinD("ths_vol_w_stock",$A4522,$A$1)/1000000</f>
        <v>4.9398949999999999</v>
      </c>
      <c r="N4522" s="3">
        <f ca="1">[1]!thsiFinD("ths_turnover_ratio_w_stock",$A4522,$A$1)</f>
        <v>9.7607093459790999</v>
      </c>
      <c r="O4522" s="3">
        <f ca="1">[1]!thsiFinD("ths_relative_chg_ratio_w_stock",$A4522,$A$1,104,100)</f>
        <v>-2.3800461668456001</v>
      </c>
      <c r="P4522" s="3">
        <f ca="1">[1]!thsiFinD("ths_chg_ratio_w_stock",$A4522,$B$1,100)</f>
        <v>-3.0534351145038001</v>
      </c>
    </row>
    <row r="4523" spans="1:16" x14ac:dyDescent="0.25">
      <c r="A4523" s="2" t="s">
        <v>4521</v>
      </c>
      <c r="B4523" s="2" t="s">
        <v>9884</v>
      </c>
      <c r="C4523" s="3">
        <f ca="1">[1]!thsiFinD("ths_vol_ratio_stock",$A4523,$A$1,7,100)</f>
        <v>0.69819476619146004</v>
      </c>
      <c r="D4523" s="3">
        <f ca="1">[1]!thsiFinD("ths_cr_stock",$A4523,$A$1,7,100,100)</f>
        <v>36.350221347762002</v>
      </c>
      <c r="E4523" s="3">
        <f ca="1">[1]!thsiFinD("ths_mfi_stock",$A4523,$A$1,7,100,100)</f>
        <v>40.110814263072001</v>
      </c>
      <c r="F4523" s="3">
        <f ca="1">[1]!thsiFinD("ths_expma_stock",$A4523,$A$1,7,100,100)</f>
        <v>38.140756849463997</v>
      </c>
      <c r="G4523" s="3">
        <f ca="1">[1]!thsiFinD("ths_rsi_stock",$A4523,$A$1,7,100,100)</f>
        <v>29.670767563367001</v>
      </c>
      <c r="H4523" s="3">
        <f ca="1">[1]!thsiFinD("ths_adtm_stock",$A4523,$A$1,7,3,100,100,100)</f>
        <v>-0.745</v>
      </c>
      <c r="I4523" s="3">
        <f ca="1">[1]!thsiFinD("ths_bbiboll_stock",$A4523,$A$1,7,3,100,100,100)</f>
        <v>38.716875000000002</v>
      </c>
      <c r="J4523" s="3">
        <f ca="1">[1]!thsiFinD("ths_dptb_stock",$A4523,$A$1,7,104,100,100)</f>
        <v>0.57142857142856995</v>
      </c>
      <c r="K4523" s="3">
        <f ca="1">[1]!thsiFinD("ths_srmi_stock",$A4523,$A$1,7,100,100)</f>
        <v>-4.9924357034796002E-2</v>
      </c>
      <c r="L4523" s="3">
        <f ca="1">[1]!thsiFinD("ths_atr_stock",$A4523,$A$1,7,101,100,100)</f>
        <v>1.32</v>
      </c>
      <c r="M4523" s="3">
        <f ca="1">[1]!thsiFinD("ths_vol_w_stock",$A4523,$A$1)/1000000</f>
        <v>9.8689280000000004</v>
      </c>
      <c r="N4523" s="3">
        <f ca="1">[1]!thsiFinD("ths_turnover_ratio_w_stock",$A4523,$A$1)</f>
        <v>14.513873247769</v>
      </c>
      <c r="O4523" s="3">
        <f ca="1">[1]!thsiFinD("ths_relative_chg_ratio_w_stock",$A4523,$A$1,104,100)</f>
        <v>-0.62965574519019996</v>
      </c>
      <c r="P4523" s="3">
        <f ca="1">[1]!thsiFinD("ths_chg_ratio_w_stock",$A4523,$B$1,100)</f>
        <v>-6.7144373673036002</v>
      </c>
    </row>
    <row r="4524" spans="1:16" x14ac:dyDescent="0.25">
      <c r="A4524" s="2" t="s">
        <v>4522</v>
      </c>
      <c r="B4524" s="2" t="s">
        <v>9885</v>
      </c>
      <c r="C4524" s="3">
        <f ca="1">[1]!thsiFinD("ths_vol_ratio_stock",$A4524,$A$1,7,100)</f>
        <v>0.59219904531485001</v>
      </c>
      <c r="D4524" s="3">
        <f ca="1">[1]!thsiFinD("ths_cr_stock",$A4524,$A$1,7,100,100)</f>
        <v>-49.257425742574</v>
      </c>
      <c r="E4524" s="3">
        <f ca="1">[1]!thsiFinD("ths_mfi_stock",$A4524,$A$1,7,100,100)</f>
        <v>25.052929102526001</v>
      </c>
      <c r="F4524" s="3">
        <f ca="1">[1]!thsiFinD("ths_expma_stock",$A4524,$A$1,7,100,100)</f>
        <v>8.8694805361860993</v>
      </c>
      <c r="G4524" s="3">
        <f ca="1">[1]!thsiFinD("ths_rsi_stock",$A4524,$A$1,7,100,100)</f>
        <v>22.459083007122999</v>
      </c>
      <c r="H4524" s="3">
        <f ca="1">[1]!thsiFinD("ths_adtm_stock",$A4524,$A$1,7,3,100,100,100)</f>
        <v>-0.6231884057971</v>
      </c>
      <c r="I4524" s="3">
        <f ca="1">[1]!thsiFinD("ths_bbiboll_stock",$A4524,$A$1,7,3,100,100,100)</f>
        <v>9.3263541666667003</v>
      </c>
      <c r="J4524" s="3">
        <f ca="1">[1]!thsiFinD("ths_dptb_stock",$A4524,$A$1,7,104,100,100)</f>
        <v>0.85714285714285998</v>
      </c>
      <c r="K4524" s="3">
        <f ca="1">[1]!thsiFinD("ths_srmi_stock",$A4524,$A$1,7,100,100)</f>
        <v>-0.28938356164383999</v>
      </c>
      <c r="L4524" s="3">
        <f ca="1">[1]!thsiFinD("ths_atr_stock",$A4524,$A$1,7,101,100,100)</f>
        <v>0.68142857142857005</v>
      </c>
      <c r="M4524" s="3">
        <f ca="1">[1]!thsiFinD("ths_vol_w_stock",$A4524,$A$1)/1000000</f>
        <v>5.4154210000000003</v>
      </c>
      <c r="N4524" s="3">
        <f ca="1">[1]!thsiFinD("ths_turnover_ratio_w_stock",$A4524,$A$1)</f>
        <v>2.9670288187596001</v>
      </c>
      <c r="O4524" s="3">
        <f ca="1">[1]!thsiFinD("ths_relative_chg_ratio_w_stock",$A4524,$A$1,104,100)</f>
        <v>-3.3012767280355999</v>
      </c>
      <c r="P4524" s="3">
        <f ca="1">[1]!thsiFinD("ths_chg_ratio_w_stock",$A4524,$B$1,100)</f>
        <v>0</v>
      </c>
    </row>
    <row r="4525" spans="1:16" x14ac:dyDescent="0.25">
      <c r="A4525" s="2" t="s">
        <v>4523</v>
      </c>
      <c r="B4525" s="2" t="s">
        <v>9886</v>
      </c>
      <c r="C4525" s="3">
        <f ca="1">[1]!thsiFinD("ths_vol_ratio_stock",$A4525,$A$1,7,100)</f>
        <v>0.58517245128148998</v>
      </c>
      <c r="D4525" s="3">
        <f ca="1">[1]!thsiFinD("ths_cr_stock",$A4525,$A$1,7,100,100)</f>
        <v>65.686274509803994</v>
      </c>
      <c r="E4525" s="3">
        <f ca="1">[1]!thsiFinD("ths_mfi_stock",$A4525,$A$1,7,100,100)</f>
        <v>49.223377041195</v>
      </c>
      <c r="F4525" s="3">
        <f ca="1">[1]!thsiFinD("ths_expma_stock",$A4525,$A$1,7,100,100)</f>
        <v>8.4135078044456009</v>
      </c>
      <c r="G4525" s="3">
        <f ca="1">[1]!thsiFinD("ths_rsi_stock",$A4525,$A$1,7,100,100)</f>
        <v>31.268462642509</v>
      </c>
      <c r="H4525" s="3">
        <f ca="1">[1]!thsiFinD("ths_adtm_stock",$A4525,$A$1,7,3,100,100,100)</f>
        <v>0.27397260273973001</v>
      </c>
      <c r="I4525" s="3">
        <f ca="1">[1]!thsiFinD("ths_bbiboll_stock",$A4525,$A$1,7,3,100,100,100)</f>
        <v>8.4910416666666997</v>
      </c>
      <c r="J4525" s="3">
        <f ca="1">[1]!thsiFinD("ths_dptb_stock",$A4525,$A$1,7,104,100,100)</f>
        <v>0.57142857142856995</v>
      </c>
      <c r="K4525" s="3">
        <f ca="1">[1]!thsiFinD("ths_srmi_stock",$A4525,$A$1,7,100,100)</f>
        <v>-4.2923433874710003E-2</v>
      </c>
      <c r="L4525" s="3">
        <f ca="1">[1]!thsiFinD("ths_atr_stock",$A4525,$A$1,7,101,100,100)</f>
        <v>0.24142857142856999</v>
      </c>
      <c r="M4525" s="3">
        <f ca="1">[1]!thsiFinD("ths_vol_w_stock",$A4525,$A$1)/1000000</f>
        <v>9.766</v>
      </c>
      <c r="N4525" s="3">
        <f ca="1">[1]!thsiFinD("ths_turnover_ratio_w_stock",$A4525,$A$1)</f>
        <v>2.3803894517986999</v>
      </c>
      <c r="O4525" s="3">
        <f ca="1">[1]!thsiFinD("ths_relative_chg_ratio_w_stock",$A4525,$A$1,104,100)</f>
        <v>-2.7733430204706999</v>
      </c>
      <c r="P4525" s="3">
        <f ca="1">[1]!thsiFinD("ths_chg_ratio_w_stock",$A4525,$B$1,100)</f>
        <v>-1.5757575757575999</v>
      </c>
    </row>
    <row r="4526" spans="1:16" x14ac:dyDescent="0.25">
      <c r="A4526" s="2" t="s">
        <v>4524</v>
      </c>
      <c r="B4526" s="2" t="s">
        <v>9887</v>
      </c>
      <c r="C4526" s="3">
        <f ca="1">[1]!thsiFinD("ths_vol_ratio_stock",$A4526,$A$1,7,100)</f>
        <v>1.0883600444942001</v>
      </c>
      <c r="D4526" s="3">
        <f ca="1">[1]!thsiFinD("ths_cr_stock",$A4526,$A$1,7,100,100)</f>
        <v>32.543103448276</v>
      </c>
      <c r="E4526" s="3">
        <f ca="1">[1]!thsiFinD("ths_mfi_stock",$A4526,$A$1,7,100,100)</f>
        <v>26.153075289661</v>
      </c>
      <c r="F4526" s="3">
        <f ca="1">[1]!thsiFinD("ths_expma_stock",$A4526,$A$1,7,100,100)</f>
        <v>11.781515111565</v>
      </c>
      <c r="G4526" s="3">
        <f ca="1">[1]!thsiFinD("ths_rsi_stock",$A4526,$A$1,7,100,100)</f>
        <v>27.844056549186998</v>
      </c>
      <c r="H4526" s="3">
        <f ca="1">[1]!thsiFinD("ths_adtm_stock",$A4526,$A$1,7,3,100,100,100)</f>
        <v>-0.83495145631068002</v>
      </c>
      <c r="I4526" s="3">
        <f ca="1">[1]!thsiFinD("ths_bbiboll_stock",$A4526,$A$1,7,3,100,100,100)</f>
        <v>11.989895833333</v>
      </c>
      <c r="J4526" s="3">
        <f ca="1">[1]!thsiFinD("ths_dptb_stock",$A4526,$A$1,7,104,100,100)</f>
        <v>0.57142857142856995</v>
      </c>
      <c r="K4526" s="3">
        <f ca="1">[1]!thsiFinD("ths_srmi_stock",$A4526,$A$1,7,100,100)</f>
        <v>-4.4444444444445001E-2</v>
      </c>
      <c r="L4526" s="3">
        <f ca="1">[1]!thsiFinD("ths_atr_stock",$A4526,$A$1,7,101,100,100)</f>
        <v>0.29285714285713998</v>
      </c>
      <c r="M4526" s="3">
        <f ca="1">[1]!thsiFinD("ths_vol_w_stock",$A4526,$A$1)/1000000</f>
        <v>2.9630809999999999</v>
      </c>
      <c r="N4526" s="3">
        <f ca="1">[1]!thsiFinD("ths_turnover_ratio_w_stock",$A4526,$A$1)</f>
        <v>0.74075173120672</v>
      </c>
      <c r="O4526" s="3">
        <f ca="1">[1]!thsiFinD("ths_relative_chg_ratio_w_stock",$A4526,$A$1,104,100)</f>
        <v>-0.81150137962209001</v>
      </c>
      <c r="P4526" s="3">
        <f ca="1">[1]!thsiFinD("ths_chg_ratio_w_stock",$A4526,$B$1,100)</f>
        <v>-5.7708871662360002</v>
      </c>
    </row>
    <row r="4527" spans="1:16" x14ac:dyDescent="0.25">
      <c r="A4527" s="2" t="s">
        <v>4525</v>
      </c>
      <c r="B4527" s="2" t="s">
        <v>9888</v>
      </c>
      <c r="C4527" s="3">
        <f ca="1">[1]!thsiFinD("ths_vol_ratio_stock",$A4527,$A$1,7,100)</f>
        <v>1.0044919655816</v>
      </c>
      <c r="D4527" s="3">
        <f ca="1">[1]!thsiFinD("ths_cr_stock",$A4527,$A$1,7,100,100)</f>
        <v>97.202797202797001</v>
      </c>
      <c r="E4527" s="3">
        <f ca="1">[1]!thsiFinD("ths_mfi_stock",$A4527,$A$1,7,100,100)</f>
        <v>35.919818341132</v>
      </c>
      <c r="F4527" s="3">
        <f ca="1">[1]!thsiFinD("ths_expma_stock",$A4527,$A$1,7,100,100)</f>
        <v>7.1079476583694996</v>
      </c>
      <c r="G4527" s="3">
        <f ca="1">[1]!thsiFinD("ths_rsi_stock",$A4527,$A$1,7,100,100)</f>
        <v>44.287724131193997</v>
      </c>
      <c r="H4527" s="3">
        <f ca="1">[1]!thsiFinD("ths_adtm_stock",$A4527,$A$1,7,3,100,100,100)</f>
        <v>0.4390243902439</v>
      </c>
      <c r="I4527" s="3">
        <f ca="1">[1]!thsiFinD("ths_bbiboll_stock",$A4527,$A$1,7,3,100,100,100)</f>
        <v>7.2437500000000004</v>
      </c>
      <c r="J4527" s="3">
        <f ca="1">[1]!thsiFinD("ths_dptb_stock",$A4527,$A$1,7,104,100,100)</f>
        <v>0.57142857142856995</v>
      </c>
      <c r="K4527" s="3">
        <f ca="1">[1]!thsiFinD("ths_srmi_stock",$A4527,$A$1,7,100,100)</f>
        <v>-9.7765363128492003E-3</v>
      </c>
      <c r="L4527" s="3">
        <f ca="1">[1]!thsiFinD("ths_atr_stock",$A4527,$A$1,7,101,100,100)</f>
        <v>0.28285714285713998</v>
      </c>
      <c r="M4527" s="3">
        <f ca="1">[1]!thsiFinD("ths_vol_w_stock",$A4527,$A$1)/1000000</f>
        <v>14.729537000000001</v>
      </c>
      <c r="N4527" s="3">
        <f ca="1">[1]!thsiFinD("ths_turnover_ratio_w_stock",$A4527,$A$1)</f>
        <v>21.665924245898999</v>
      </c>
      <c r="O4527" s="3">
        <f ca="1">[1]!thsiFinD("ths_relative_chg_ratio_w_stock",$A4527,$A$1,104,100)</f>
        <v>0.73541460371790002</v>
      </c>
      <c r="P4527" s="3">
        <f ca="1">[1]!thsiFinD("ths_chg_ratio_w_stock",$A4527,$B$1,100)</f>
        <v>-5.5007052186178003</v>
      </c>
    </row>
    <row r="4528" spans="1:16" x14ac:dyDescent="0.25">
      <c r="A4528" s="2" t="s">
        <v>4526</v>
      </c>
      <c r="B4528" s="2" t="s">
        <v>9889</v>
      </c>
      <c r="C4528" s="3">
        <f ca="1">[1]!thsiFinD("ths_vol_ratio_stock",$A4528,$A$1,7,100)</f>
        <v>0.62909739218716998</v>
      </c>
      <c r="D4528" s="3">
        <f ca="1">[1]!thsiFinD("ths_cr_stock",$A4528,$A$1,7,100,100)</f>
        <v>126.49472450176</v>
      </c>
      <c r="E4528" s="3">
        <f ca="1">[1]!thsiFinD("ths_mfi_stock",$A4528,$A$1,7,100,100)</f>
        <v>41.679123532657002</v>
      </c>
      <c r="F4528" s="3">
        <f ca="1">[1]!thsiFinD("ths_expma_stock",$A4528,$A$1,7,100,100)</f>
        <v>27.550589742757001</v>
      </c>
      <c r="G4528" s="3">
        <f ca="1">[1]!thsiFinD("ths_rsi_stock",$A4528,$A$1,7,100,100)</f>
        <v>23.172499090454998</v>
      </c>
      <c r="H4528" s="3">
        <f ca="1">[1]!thsiFinD("ths_adtm_stock",$A4528,$A$1,7,3,100,100,100)</f>
        <v>0.50566037735849001</v>
      </c>
      <c r="I4528" s="3">
        <f ca="1">[1]!thsiFinD("ths_bbiboll_stock",$A4528,$A$1,7,3,100,100,100)</f>
        <v>28.673229166666999</v>
      </c>
      <c r="J4528" s="3">
        <f ca="1">[1]!thsiFinD("ths_dptb_stock",$A4528,$A$1,7,104,100,100)</f>
        <v>0.42857142857142999</v>
      </c>
      <c r="K4528" s="3">
        <f ca="1">[1]!thsiFinD("ths_srmi_stock",$A4528,$A$1,7,100,100)</f>
        <v>-6.2776957163958001E-3</v>
      </c>
      <c r="L4528" s="3">
        <f ca="1">[1]!thsiFinD("ths_atr_stock",$A4528,$A$1,7,101,100,100)</f>
        <v>0.92</v>
      </c>
      <c r="M4528" s="3">
        <f ca="1">[1]!thsiFinD("ths_vol_w_stock",$A4528,$A$1)/1000000</f>
        <v>9.8540209999999995</v>
      </c>
      <c r="N4528" s="3">
        <f ca="1">[1]!thsiFinD("ths_turnover_ratio_w_stock",$A4528,$A$1)</f>
        <v>4.6367499529455998</v>
      </c>
      <c r="O4528" s="3">
        <f ca="1">[1]!thsiFinD("ths_relative_chg_ratio_w_stock",$A4528,$A$1,104,100)</f>
        <v>-3.0405823329651001</v>
      </c>
      <c r="P4528" s="3">
        <f ca="1">[1]!thsiFinD("ths_chg_ratio_w_stock",$A4528,$B$1,100)</f>
        <v>-4.1620215533259</v>
      </c>
    </row>
    <row r="4529" spans="1:16" x14ac:dyDescent="0.25">
      <c r="A4529" s="2" t="s">
        <v>4527</v>
      </c>
      <c r="B4529" s="2" t="s">
        <v>9890</v>
      </c>
      <c r="C4529" s="3">
        <f ca="1">[1]!thsiFinD("ths_vol_ratio_stock",$A4529,$A$1,7,100)</f>
        <v>0.76234911254837001</v>
      </c>
      <c r="D4529" s="3">
        <f ca="1">[1]!thsiFinD("ths_cr_stock",$A4529,$A$1,7,100,100)</f>
        <v>102.24719101124001</v>
      </c>
      <c r="E4529" s="3">
        <f ca="1">[1]!thsiFinD("ths_mfi_stock",$A4529,$A$1,7,100,100)</f>
        <v>60.338967052789997</v>
      </c>
      <c r="F4529" s="3">
        <f ca="1">[1]!thsiFinD("ths_expma_stock",$A4529,$A$1,7,100,100)</f>
        <v>13.780895601500999</v>
      </c>
      <c r="G4529" s="3">
        <f ca="1">[1]!thsiFinD("ths_rsi_stock",$A4529,$A$1,7,100,100)</f>
        <v>52.764490893229002</v>
      </c>
      <c r="H4529" s="3">
        <f ca="1">[1]!thsiFinD("ths_adtm_stock",$A4529,$A$1,7,3,100,100,100)</f>
        <v>0.10606060606061</v>
      </c>
      <c r="I4529" s="3">
        <f ca="1">[1]!thsiFinD("ths_bbiboll_stock",$A4529,$A$1,7,3,100,100,100)</f>
        <v>13.7775</v>
      </c>
      <c r="J4529" s="3">
        <f ca="1">[1]!thsiFinD("ths_dptb_stock",$A4529,$A$1,7,104,100,100)</f>
        <v>0.57142857142856995</v>
      </c>
      <c r="K4529" s="3">
        <f ca="1">[1]!thsiFinD("ths_srmi_stock",$A4529,$A$1,7,100,100)</f>
        <v>1.6618497109827001E-2</v>
      </c>
      <c r="L4529" s="3">
        <f ca="1">[1]!thsiFinD("ths_atr_stock",$A4529,$A$1,7,101,100,100)</f>
        <v>0.34285714285713997</v>
      </c>
      <c r="M4529" s="3">
        <f ca="1">[1]!thsiFinD("ths_vol_w_stock",$A4529,$A$1)/1000000</f>
        <v>3.4450090000000002</v>
      </c>
      <c r="N4529" s="3">
        <f ca="1">[1]!thsiFinD("ths_turnover_ratio_w_stock",$A4529,$A$1)</f>
        <v>2.6670111295438002</v>
      </c>
      <c r="O4529" s="3">
        <f ca="1">[1]!thsiFinD("ths_relative_chg_ratio_w_stock",$A4529,$A$1,104,100)</f>
        <v>0.93645321908588997</v>
      </c>
      <c r="P4529" s="3">
        <f ca="1">[1]!thsiFinD("ths_chg_ratio_w_stock",$A4529,$B$1,100)</f>
        <v>0.36127167630057999</v>
      </c>
    </row>
    <row r="4530" spans="1:16" x14ac:dyDescent="0.25">
      <c r="A4530" s="2" t="s">
        <v>4528</v>
      </c>
      <c r="B4530" s="2" t="s">
        <v>9891</v>
      </c>
      <c r="C4530" s="3">
        <f ca="1">[1]!thsiFinD("ths_vol_ratio_stock",$A4530,$A$1,7,100)</f>
        <v>0.57753794297460004</v>
      </c>
      <c r="D4530" s="3">
        <f ca="1">[1]!thsiFinD("ths_cr_stock",$A4530,$A$1,7,100,100)</f>
        <v>64.442013129103003</v>
      </c>
      <c r="E4530" s="3">
        <f ca="1">[1]!thsiFinD("ths_mfi_stock",$A4530,$A$1,7,100,100)</f>
        <v>50.519220207478</v>
      </c>
      <c r="F4530" s="3">
        <f ca="1">[1]!thsiFinD("ths_expma_stock",$A4530,$A$1,7,100,100)</f>
        <v>18.785980916301</v>
      </c>
      <c r="G4530" s="3">
        <f ca="1">[1]!thsiFinD("ths_rsi_stock",$A4530,$A$1,7,100,100)</f>
        <v>36.345342650022999</v>
      </c>
      <c r="H4530" s="3">
        <f ca="1">[1]!thsiFinD("ths_adtm_stock",$A4530,$A$1,7,3,100,100,100)</f>
        <v>0.48901098901098999</v>
      </c>
      <c r="I4530" s="3">
        <f ca="1">[1]!thsiFinD("ths_bbiboll_stock",$A4530,$A$1,7,3,100,100,100)</f>
        <v>18.878020833333</v>
      </c>
      <c r="J4530" s="3">
        <f ca="1">[1]!thsiFinD("ths_dptb_stock",$A4530,$A$1,7,104,100,100)</f>
        <v>0.71428571428570997</v>
      </c>
      <c r="K4530" s="3">
        <f ca="1">[1]!thsiFinD("ths_srmi_stock",$A4530,$A$1,7,100,100)</f>
        <v>-1.708489054992E-2</v>
      </c>
      <c r="L4530" s="3">
        <f ca="1">[1]!thsiFinD("ths_atr_stock",$A4530,$A$1,7,101,100,100)</f>
        <v>0.72571428571428998</v>
      </c>
      <c r="M4530" s="3">
        <f ca="1">[1]!thsiFinD("ths_vol_w_stock",$A4530,$A$1)/1000000</f>
        <v>6.9162980000000003</v>
      </c>
      <c r="N4530" s="3">
        <f ca="1">[1]!thsiFinD("ths_turnover_ratio_w_stock",$A4530,$A$1)</f>
        <v>7.9605481367796997</v>
      </c>
      <c r="O4530" s="3">
        <f ca="1">[1]!thsiFinD("ths_relative_chg_ratio_w_stock",$A4530,$A$1,104,100)</f>
        <v>-3.0175048925396002</v>
      </c>
      <c r="P4530" s="3">
        <f ca="1">[1]!thsiFinD("ths_chg_ratio_w_stock",$A4530,$B$1,100)</f>
        <v>-3.8565996740902002</v>
      </c>
    </row>
    <row r="4531" spans="1:16" x14ac:dyDescent="0.25">
      <c r="A4531" s="2" t="s">
        <v>4529</v>
      </c>
      <c r="B4531" s="2" t="s">
        <v>9892</v>
      </c>
      <c r="C4531" s="3">
        <f ca="1">[1]!thsiFinD("ths_vol_ratio_stock",$A4531,$A$1,7,100)</f>
        <v>0.59709781490040004</v>
      </c>
      <c r="D4531" s="3">
        <f ca="1">[1]!thsiFinD("ths_cr_stock",$A4531,$A$1,7,100,100)</f>
        <v>155.40106951871999</v>
      </c>
      <c r="E4531" s="3">
        <f ca="1">[1]!thsiFinD("ths_mfi_stock",$A4531,$A$1,7,100,100)</f>
        <v>58.878855077577001</v>
      </c>
      <c r="F4531" s="3">
        <f ca="1">[1]!thsiFinD("ths_expma_stock",$A4531,$A$1,7,100,100)</f>
        <v>28.853186455067</v>
      </c>
      <c r="G4531" s="3">
        <f ca="1">[1]!thsiFinD("ths_rsi_stock",$A4531,$A$1,7,100,100)</f>
        <v>55.455690438197998</v>
      </c>
      <c r="H4531" s="3">
        <f ca="1">[1]!thsiFinD("ths_adtm_stock",$A4531,$A$1,7,3,100,100,100)</f>
        <v>0.86355140186916002</v>
      </c>
      <c r="I4531" s="3">
        <f ca="1">[1]!thsiFinD("ths_bbiboll_stock",$A4531,$A$1,7,3,100,100,100)</f>
        <v>28.619270833333001</v>
      </c>
      <c r="J4531" s="3">
        <f ca="1">[1]!thsiFinD("ths_dptb_stock",$A4531,$A$1,7,104,100,100)</f>
        <v>0.71428571428570997</v>
      </c>
      <c r="K4531" s="3">
        <f ca="1">[1]!thsiFinD("ths_srmi_stock",$A4531,$A$1,7,100,100)</f>
        <v>3.5590877677953998E-2</v>
      </c>
      <c r="L4531" s="3">
        <f ca="1">[1]!thsiFinD("ths_atr_stock",$A4531,$A$1,7,101,100,100)</f>
        <v>1.1414285714286001</v>
      </c>
      <c r="M4531" s="3">
        <f ca="1">[1]!thsiFinD("ths_vol_w_stock",$A4531,$A$1)/1000000</f>
        <v>23.248304999999998</v>
      </c>
      <c r="N4531" s="3">
        <f ca="1">[1]!thsiFinD("ths_turnover_ratio_w_stock",$A4531,$A$1)</f>
        <v>5.3227056176641003</v>
      </c>
      <c r="O4531" s="3">
        <f ca="1">[1]!thsiFinD("ths_relative_chg_ratio_w_stock",$A4531,$A$1,104,100)</f>
        <v>4.2124983900953001</v>
      </c>
      <c r="P4531" s="3">
        <f ca="1">[1]!thsiFinD("ths_chg_ratio_w_stock",$A4531,$B$1,100)</f>
        <v>-3.7664132688321001</v>
      </c>
    </row>
    <row r="4532" spans="1:16" x14ac:dyDescent="0.25">
      <c r="A4532" s="2" t="s">
        <v>4530</v>
      </c>
      <c r="B4532" s="2" t="s">
        <v>9893</v>
      </c>
      <c r="C4532" s="3">
        <f ca="1">[1]!thsiFinD("ths_vol_ratio_stock",$A4532,$A$1,7,100)</f>
        <v>0.74930084201296998</v>
      </c>
      <c r="D4532" s="3">
        <f ca="1">[1]!thsiFinD("ths_cr_stock",$A4532,$A$1,7,100,100)</f>
        <v>15.124153498871999</v>
      </c>
      <c r="E4532" s="3">
        <f ca="1">[1]!thsiFinD("ths_mfi_stock",$A4532,$A$1,7,100,100)</f>
        <v>0</v>
      </c>
      <c r="F4532" s="3">
        <f ca="1">[1]!thsiFinD("ths_expma_stock",$A4532,$A$1,7,100,100)</f>
        <v>11.682580715942001</v>
      </c>
      <c r="G4532" s="3">
        <f ca="1">[1]!thsiFinD("ths_rsi_stock",$A4532,$A$1,7,100,100)</f>
        <v>23.809068495314001</v>
      </c>
      <c r="H4532" s="3">
        <f ca="1">[1]!thsiFinD("ths_adtm_stock",$A4532,$A$1,7,3,100,100,100)</f>
        <v>-0.53333333333333</v>
      </c>
      <c r="I4532" s="3">
        <f ca="1">[1]!thsiFinD("ths_bbiboll_stock",$A4532,$A$1,7,3,100,100,100)</f>
        <v>11.866666666666999</v>
      </c>
      <c r="J4532" s="3">
        <f ca="1">[1]!thsiFinD("ths_dptb_stock",$A4532,$A$1,7,104,100,100)</f>
        <v>0.42857142857142999</v>
      </c>
      <c r="K4532" s="3">
        <f ca="1">[1]!thsiFinD("ths_srmi_stock",$A4532,$A$1,7,100,100)</f>
        <v>-6.0855263157895002E-2</v>
      </c>
      <c r="L4532" s="3">
        <f ca="1">[1]!thsiFinD("ths_atr_stock",$A4532,$A$1,7,101,100,100)</f>
        <v>0.24285714285714</v>
      </c>
      <c r="M4532" s="3">
        <f ca="1">[1]!thsiFinD("ths_vol_w_stock",$A4532,$A$1)/1000000</f>
        <v>5.1281699999999999</v>
      </c>
      <c r="N4532" s="3">
        <f ca="1">[1]!thsiFinD("ths_turnover_ratio_w_stock",$A4532,$A$1)</f>
        <v>2.7959770451788</v>
      </c>
      <c r="O4532" s="3">
        <f ca="1">[1]!thsiFinD("ths_relative_chg_ratio_w_stock",$A4532,$A$1,104,100)</f>
        <v>-4.1671517375507001</v>
      </c>
      <c r="P4532" s="3">
        <f ca="1">[1]!thsiFinD("ths_chg_ratio_w_stock",$A4532,$B$1,100)</f>
        <v>-1.3134851138354</v>
      </c>
    </row>
    <row r="4533" spans="1:16" x14ac:dyDescent="0.25">
      <c r="A4533" s="2" t="s">
        <v>4531</v>
      </c>
      <c r="B4533" s="2" t="s">
        <v>9894</v>
      </c>
      <c r="C4533" s="3">
        <f ca="1">[1]!thsiFinD("ths_vol_ratio_stock",$A4533,$A$1,7,100)</f>
        <v>0.87295983915660003</v>
      </c>
      <c r="D4533" s="3">
        <f ca="1">[1]!thsiFinD("ths_cr_stock",$A4533,$A$1,7,100,100)</f>
        <v>11.899313501144</v>
      </c>
      <c r="E4533" s="3">
        <f ca="1">[1]!thsiFinD("ths_mfi_stock",$A4533,$A$1,7,100,100)</f>
        <v>0</v>
      </c>
      <c r="F4533" s="3">
        <f ca="1">[1]!thsiFinD("ths_expma_stock",$A4533,$A$1,7,100,100)</f>
        <v>10.418744004055</v>
      </c>
      <c r="G4533" s="3">
        <f ca="1">[1]!thsiFinD("ths_rsi_stock",$A4533,$A$1,7,100,100)</f>
        <v>17.622168293209999</v>
      </c>
      <c r="H4533" s="3">
        <f ca="1">[1]!thsiFinD("ths_adtm_stock",$A4533,$A$1,7,3,100,100,100)</f>
        <v>-0.91764705882353004</v>
      </c>
      <c r="I4533" s="3">
        <f ca="1">[1]!thsiFinD("ths_bbiboll_stock",$A4533,$A$1,7,3,100,100,100)</f>
        <v>10.6303125</v>
      </c>
      <c r="J4533" s="3">
        <f ca="1">[1]!thsiFinD("ths_dptb_stock",$A4533,$A$1,7,104,100,100)</f>
        <v>0.42857142857142999</v>
      </c>
      <c r="K4533" s="3">
        <f ca="1">[1]!thsiFinD("ths_srmi_stock",$A4533,$A$1,7,100,100)</f>
        <v>-7.3394495412843999E-2</v>
      </c>
      <c r="L4533" s="3">
        <f ca="1">[1]!thsiFinD("ths_atr_stock",$A4533,$A$1,7,101,100,100)</f>
        <v>0.23285714285713999</v>
      </c>
      <c r="M4533" s="3">
        <f ca="1">[1]!thsiFinD("ths_vol_w_stock",$A4533,$A$1)/1000000</f>
        <v>9.3848109999999991</v>
      </c>
      <c r="N4533" s="3">
        <f ca="1">[1]!thsiFinD("ths_turnover_ratio_w_stock",$A4533,$A$1)</f>
        <v>2.3793220625023999</v>
      </c>
      <c r="O4533" s="3">
        <f ca="1">[1]!thsiFinD("ths_relative_chg_ratio_w_stock",$A4533,$A$1,104,100)</f>
        <v>-4.2227523793586004</v>
      </c>
      <c r="P4533" s="3">
        <f ca="1">[1]!thsiFinD("ths_chg_ratio_w_stock",$A4533,$B$1,100)</f>
        <v>-2.7722772277228001</v>
      </c>
    </row>
    <row r="4534" spans="1:16" x14ac:dyDescent="0.25">
      <c r="A4534" s="2" t="s">
        <v>4532</v>
      </c>
      <c r="B4534" s="2" t="s">
        <v>9895</v>
      </c>
      <c r="C4534" s="3">
        <f ca="1">[1]!thsiFinD("ths_vol_ratio_stock",$A4534,$A$1,7,100)</f>
        <v>0.47493415542313999</v>
      </c>
      <c r="D4534" s="3">
        <f ca="1">[1]!thsiFinD("ths_cr_stock",$A4534,$A$1,7,100,100)</f>
        <v>5.2151238591917997</v>
      </c>
      <c r="E4534" s="3">
        <f ca="1">[1]!thsiFinD("ths_mfi_stock",$A4534,$A$1,7,100,100)</f>
        <v>23.312412218664001</v>
      </c>
      <c r="F4534" s="3">
        <f ca="1">[1]!thsiFinD("ths_expma_stock",$A4534,$A$1,7,100,100)</f>
        <v>14.282867197374999</v>
      </c>
      <c r="G4534" s="3">
        <f ca="1">[1]!thsiFinD("ths_rsi_stock",$A4534,$A$1,7,100,100)</f>
        <v>24.331441906270999</v>
      </c>
      <c r="H4534" s="3">
        <f ca="1">[1]!thsiFinD("ths_adtm_stock",$A4534,$A$1,7,3,100,100,100)</f>
        <v>-0.54615384615384999</v>
      </c>
      <c r="I4534" s="3">
        <f ca="1">[1]!thsiFinD("ths_bbiboll_stock",$A4534,$A$1,7,3,100,100,100)</f>
        <v>14.552604166667001</v>
      </c>
      <c r="J4534" s="3">
        <f ca="1">[1]!thsiFinD("ths_dptb_stock",$A4534,$A$1,7,104,100,100)</f>
        <v>0.71428571428570997</v>
      </c>
      <c r="K4534" s="3">
        <f ca="1">[1]!thsiFinD("ths_srmi_stock",$A4534,$A$1,7,100,100)</f>
        <v>-7.3252688172043001E-2</v>
      </c>
      <c r="L4534" s="3">
        <f ca="1">[1]!thsiFinD("ths_atr_stock",$A4534,$A$1,7,101,100,100)</f>
        <v>0.42571428571428999</v>
      </c>
      <c r="M4534" s="3">
        <f ca="1">[1]!thsiFinD("ths_vol_w_stock",$A4534,$A$1)/1000000</f>
        <v>11.610246</v>
      </c>
      <c r="N4534" s="3">
        <f ca="1">[1]!thsiFinD("ths_turnover_ratio_w_stock",$A4534,$A$1)</f>
        <v>4.6815508064516003</v>
      </c>
      <c r="O4534" s="3">
        <f ca="1">[1]!thsiFinD("ths_relative_chg_ratio_w_stock",$A4534,$A$1,104,100)</f>
        <v>-7.8004773584388998</v>
      </c>
      <c r="P4534" s="3">
        <f ca="1">[1]!thsiFinD("ths_chg_ratio_w_stock",$A4534,$B$1,100)</f>
        <v>-3.9158810732415001</v>
      </c>
    </row>
    <row r="4535" spans="1:16" x14ac:dyDescent="0.25">
      <c r="A4535" s="2" t="s">
        <v>4533</v>
      </c>
      <c r="B4535" s="2" t="s">
        <v>9896</v>
      </c>
      <c r="C4535" s="3">
        <f ca="1">[1]!thsiFinD("ths_vol_ratio_stock",$A4535,$A$1,7,100)</f>
        <v>1.3597001765472001</v>
      </c>
      <c r="D4535" s="3">
        <f ca="1">[1]!thsiFinD("ths_cr_stock",$A4535,$A$1,7,100,100)</f>
        <v>47.084233261339001</v>
      </c>
      <c r="E4535" s="3">
        <f ca="1">[1]!thsiFinD("ths_mfi_stock",$A4535,$A$1,7,100,100)</f>
        <v>17.958955442901001</v>
      </c>
      <c r="F4535" s="3">
        <f ca="1">[1]!thsiFinD("ths_expma_stock",$A4535,$A$1,7,100,100)</f>
        <v>14.693387866084</v>
      </c>
      <c r="G4535" s="3">
        <f ca="1">[1]!thsiFinD("ths_rsi_stock",$A4535,$A$1,7,100,100)</f>
        <v>32.311937154992002</v>
      </c>
      <c r="H4535" s="3">
        <f ca="1">[1]!thsiFinD("ths_adtm_stock",$A4535,$A$1,7,3,100,100,100)</f>
        <v>5.4545454545459997E-2</v>
      </c>
      <c r="I4535" s="3">
        <f ca="1">[1]!thsiFinD("ths_bbiboll_stock",$A4535,$A$1,7,3,100,100,100)</f>
        <v>14.913020833333</v>
      </c>
      <c r="J4535" s="3">
        <f ca="1">[1]!thsiFinD("ths_dptb_stock",$A4535,$A$1,7,104,100,100)</f>
        <v>0.71428571428570997</v>
      </c>
      <c r="K4535" s="3">
        <f ca="1">[1]!thsiFinD("ths_srmi_stock",$A4535,$A$1,7,100,100)</f>
        <v>-4.6618516086671002E-2</v>
      </c>
      <c r="L4535" s="3">
        <f ca="1">[1]!thsiFinD("ths_atr_stock",$A4535,$A$1,7,101,100,100)</f>
        <v>0.35857142857142998</v>
      </c>
      <c r="M4535" s="3">
        <f ca="1">[1]!thsiFinD("ths_vol_w_stock",$A4535,$A$1)/1000000</f>
        <v>4.0983309999999999</v>
      </c>
      <c r="N4535" s="3">
        <f ca="1">[1]!thsiFinD("ths_turnover_ratio_w_stock",$A4535,$A$1)</f>
        <v>0.96592544012333004</v>
      </c>
      <c r="O4535" s="3">
        <f ca="1">[1]!thsiFinD("ths_relative_chg_ratio_w_stock",$A4535,$A$1,104,100)</f>
        <v>-2.4171034300691998</v>
      </c>
      <c r="P4535" s="3">
        <f ca="1">[1]!thsiFinD("ths_chg_ratio_w_stock",$A4535,$B$1,100)</f>
        <v>-2.0661157024793</v>
      </c>
    </row>
    <row r="4536" spans="1:16" x14ac:dyDescent="0.25">
      <c r="A4536" s="2" t="s">
        <v>4534</v>
      </c>
      <c r="B4536" s="2" t="s">
        <v>9897</v>
      </c>
      <c r="C4536" s="3">
        <f ca="1">[1]!thsiFinD("ths_vol_ratio_stock",$A4536,$A$1,7,100)</f>
        <v>0.59812577189626004</v>
      </c>
      <c r="D4536" s="3">
        <f ca="1">[1]!thsiFinD("ths_cr_stock",$A4536,$A$1,7,100,100)</f>
        <v>59.915611814346001</v>
      </c>
      <c r="E4536" s="3">
        <f ca="1">[1]!thsiFinD("ths_mfi_stock",$A4536,$A$1,7,100,100)</f>
        <v>50.045630364426003</v>
      </c>
      <c r="F4536" s="3">
        <f ca="1">[1]!thsiFinD("ths_expma_stock",$A4536,$A$1,7,100,100)</f>
        <v>24.876950364372</v>
      </c>
      <c r="G4536" s="3">
        <f ca="1">[1]!thsiFinD("ths_rsi_stock",$A4536,$A$1,7,100,100)</f>
        <v>53.568880498710001</v>
      </c>
      <c r="H4536" s="3">
        <f ca="1">[1]!thsiFinD("ths_adtm_stock",$A4536,$A$1,7,3,100,100,100)</f>
        <v>0.61561561561561995</v>
      </c>
      <c r="I4536" s="3">
        <f ca="1">[1]!thsiFinD("ths_bbiboll_stock",$A4536,$A$1,7,3,100,100,100)</f>
        <v>24.419479166666999</v>
      </c>
      <c r="J4536" s="3">
        <f ca="1">[1]!thsiFinD("ths_dptb_stock",$A4536,$A$1,7,104,100,100)</f>
        <v>0.85714285714285998</v>
      </c>
      <c r="K4536" s="3">
        <f ca="1">[1]!thsiFinD("ths_srmi_stock",$A4536,$A$1,7,100,100)</f>
        <v>-2.6138613861385999E-2</v>
      </c>
      <c r="L4536" s="3">
        <f ca="1">[1]!thsiFinD("ths_atr_stock",$A4536,$A$1,7,101,100,100)</f>
        <v>1.1642857142856999</v>
      </c>
      <c r="M4536" s="3">
        <f ca="1">[1]!thsiFinD("ths_vol_w_stock",$A4536,$A$1)/1000000</f>
        <v>143.23037600000001</v>
      </c>
      <c r="N4536" s="3">
        <f ca="1">[1]!thsiFinD("ths_turnover_ratio_w_stock",$A4536,$A$1)</f>
        <v>21.334231564237001</v>
      </c>
      <c r="O4536" s="3">
        <f ca="1">[1]!thsiFinD("ths_relative_chg_ratio_w_stock",$A4536,$A$1,104,100)</f>
        <v>2.8240875097464002</v>
      </c>
      <c r="P4536" s="3">
        <f ca="1">[1]!thsiFinD("ths_chg_ratio_w_stock",$A4536,$B$1,100)</f>
        <v>-5.8967059780398996</v>
      </c>
    </row>
    <row r="4537" spans="1:16" x14ac:dyDescent="0.25">
      <c r="A4537" s="2" t="s">
        <v>4535</v>
      </c>
      <c r="B4537" s="2" t="s">
        <v>9898</v>
      </c>
      <c r="C4537" s="3">
        <f ca="1">[1]!thsiFinD("ths_vol_ratio_stock",$A4537,$A$1,7,100)</f>
        <v>0.76034578610290005</v>
      </c>
      <c r="D4537" s="3">
        <f ca="1">[1]!thsiFinD("ths_cr_stock",$A4537,$A$1,7,100,100)</f>
        <v>66.909090909089997</v>
      </c>
      <c r="E4537" s="3">
        <f ca="1">[1]!thsiFinD("ths_mfi_stock",$A4537,$A$1,7,100,100)</f>
        <v>41.56642104486</v>
      </c>
      <c r="F4537" s="3">
        <f ca="1">[1]!thsiFinD("ths_expma_stock",$A4537,$A$1,7,100,100)</f>
        <v>16.674233477449999</v>
      </c>
      <c r="G4537" s="3">
        <f ca="1">[1]!thsiFinD("ths_rsi_stock",$A4537,$A$1,7,100,100)</f>
        <v>28.486617534337999</v>
      </c>
      <c r="H4537" s="3">
        <f ca="1">[1]!thsiFinD("ths_adtm_stock",$A4537,$A$1,7,3,100,100,100)</f>
        <v>0.32710280373831002</v>
      </c>
      <c r="I4537" s="3">
        <f ca="1">[1]!thsiFinD("ths_bbiboll_stock",$A4537,$A$1,7,3,100,100,100)</f>
        <v>16.785208333332999</v>
      </c>
      <c r="J4537" s="3">
        <f ca="1">[1]!thsiFinD("ths_dptb_stock",$A4537,$A$1,7,104,100,100)</f>
        <v>0.57142857142856995</v>
      </c>
      <c r="K4537" s="3">
        <f ca="1">[1]!thsiFinD("ths_srmi_stock",$A4537,$A$1,7,100,100)</f>
        <v>-2.3339317773788001E-2</v>
      </c>
      <c r="L4537" s="3">
        <f ca="1">[1]!thsiFinD("ths_atr_stock",$A4537,$A$1,7,101,100,100)</f>
        <v>0.43714285714286</v>
      </c>
      <c r="M4537" s="3">
        <f ca="1">[1]!thsiFinD("ths_vol_w_stock",$A4537,$A$1)/1000000</f>
        <v>7.8249310000000003</v>
      </c>
      <c r="N4537" s="3">
        <f ca="1">[1]!thsiFinD("ths_turnover_ratio_w_stock",$A4537,$A$1)</f>
        <v>13.199867355766999</v>
      </c>
      <c r="O4537" s="3">
        <f ca="1">[1]!thsiFinD("ths_relative_chg_ratio_w_stock",$A4537,$A$1,104,100)</f>
        <v>-2.6470717528304002</v>
      </c>
      <c r="P4537" s="3">
        <f ca="1">[1]!thsiFinD("ths_chg_ratio_w_stock",$A4537,$B$1,100)</f>
        <v>-2.7573529411764999</v>
      </c>
    </row>
    <row r="4538" spans="1:16" x14ac:dyDescent="0.25">
      <c r="A4538" s="2" t="s">
        <v>4536</v>
      </c>
      <c r="B4538" s="2" t="s">
        <v>9899</v>
      </c>
      <c r="C4538" s="3">
        <f ca="1">[1]!thsiFinD("ths_vol_ratio_stock",$A4538,$A$1,7,100)</f>
        <v>0.73864373888613999</v>
      </c>
      <c r="D4538" s="3">
        <f ca="1">[1]!thsiFinD("ths_cr_stock",$A4538,$A$1,7,100,100)</f>
        <v>29.921259842520001</v>
      </c>
      <c r="E4538" s="3">
        <f ca="1">[1]!thsiFinD("ths_mfi_stock",$A4538,$A$1,7,100,100)</f>
        <v>26.564837152481999</v>
      </c>
      <c r="F4538" s="3">
        <f ca="1">[1]!thsiFinD("ths_expma_stock",$A4538,$A$1,7,100,100)</f>
        <v>6.1396217680228</v>
      </c>
      <c r="G4538" s="3">
        <f ca="1">[1]!thsiFinD("ths_rsi_stock",$A4538,$A$1,7,100,100)</f>
        <v>27.715629521669001</v>
      </c>
      <c r="H4538" s="3">
        <f ca="1">[1]!thsiFinD("ths_adtm_stock",$A4538,$A$1,7,3,100,100,100)</f>
        <v>-0.38297872340424999</v>
      </c>
      <c r="I4538" s="3">
        <f ca="1">[1]!thsiFinD("ths_bbiboll_stock",$A4538,$A$1,7,3,100,100,100)</f>
        <v>6.2380208333332998</v>
      </c>
      <c r="J4538" s="3">
        <f ca="1">[1]!thsiFinD("ths_dptb_stock",$A4538,$A$1,7,104,100,100)</f>
        <v>0.71428571428570997</v>
      </c>
      <c r="K4538" s="3">
        <f ca="1">[1]!thsiFinD("ths_srmi_stock",$A4538,$A$1,7,100,100)</f>
        <v>-6.5727699530516007E-2</v>
      </c>
      <c r="L4538" s="3">
        <f ca="1">[1]!thsiFinD("ths_atr_stock",$A4538,$A$1,7,101,100,100)</f>
        <v>0.16142857142857001</v>
      </c>
      <c r="M4538" s="3">
        <f ca="1">[1]!thsiFinD("ths_vol_w_stock",$A4538,$A$1)/1000000</f>
        <v>14.073097000000001</v>
      </c>
      <c r="N4538" s="3">
        <f ca="1">[1]!thsiFinD("ths_turnover_ratio_w_stock",$A4538,$A$1)</f>
        <v>2.3214817730114001</v>
      </c>
      <c r="O4538" s="3">
        <f ca="1">[1]!thsiFinD("ths_relative_chg_ratio_w_stock",$A4538,$A$1,104,100)</f>
        <v>-3.0304986555334001</v>
      </c>
      <c r="P4538" s="3">
        <f ca="1">[1]!thsiFinD("ths_chg_ratio_w_stock",$A4538,$B$1,100)</f>
        <v>-2.6800670016749999</v>
      </c>
    </row>
    <row r="4539" spans="1:16" x14ac:dyDescent="0.25">
      <c r="A4539" s="2" t="s">
        <v>4537</v>
      </c>
      <c r="B4539" s="2" t="s">
        <v>9900</v>
      </c>
      <c r="C4539" s="3">
        <f ca="1">[1]!thsiFinD("ths_vol_ratio_stock",$A4539,$A$1,7,100)</f>
        <v>1.9282225835883</v>
      </c>
      <c r="D4539" s="3">
        <f ca="1">[1]!thsiFinD("ths_cr_stock",$A4539,$A$1,7,100,100)</f>
        <v>94.202898550724001</v>
      </c>
      <c r="E4539" s="3">
        <f ca="1">[1]!thsiFinD("ths_mfi_stock",$A4539,$A$1,7,100,100)</f>
        <v>70.995333077913003</v>
      </c>
      <c r="F4539" s="3">
        <f ca="1">[1]!thsiFinD("ths_expma_stock",$A4539,$A$1,7,100,100)</f>
        <v>13.333004444023</v>
      </c>
      <c r="G4539" s="3">
        <f ca="1">[1]!thsiFinD("ths_rsi_stock",$A4539,$A$1,7,100,100)</f>
        <v>64.059607609826003</v>
      </c>
      <c r="H4539" s="3">
        <f ca="1">[1]!thsiFinD("ths_adtm_stock",$A4539,$A$1,7,3,100,100,100)</f>
        <v>0.71875</v>
      </c>
      <c r="I4539" s="3">
        <f ca="1">[1]!thsiFinD("ths_bbiboll_stock",$A4539,$A$1,7,3,100,100,100)</f>
        <v>13.324895833333001</v>
      </c>
      <c r="J4539" s="3">
        <f ca="1">[1]!thsiFinD("ths_dptb_stock",$A4539,$A$1,7,104,100,100)</f>
        <v>0.42857142857142999</v>
      </c>
      <c r="K4539" s="3">
        <f ca="1">[1]!thsiFinD("ths_srmi_stock",$A4539,$A$1,7,100,100)</f>
        <v>1.3991163475699999E-2</v>
      </c>
      <c r="L4539" s="3">
        <f ca="1">[1]!thsiFinD("ths_atr_stock",$A4539,$A$1,7,101,100,100)</f>
        <v>0.38285714285714001</v>
      </c>
      <c r="M4539" s="3">
        <f ca="1">[1]!thsiFinD("ths_vol_w_stock",$A4539,$A$1)/1000000</f>
        <v>23.036297000000001</v>
      </c>
      <c r="N4539" s="3">
        <f ca="1">[1]!thsiFinD("ths_turnover_ratio_w_stock",$A4539,$A$1)</f>
        <v>9.2781102252349008</v>
      </c>
      <c r="O4539" s="3">
        <f ca="1">[1]!thsiFinD("ths_relative_chg_ratio_w_stock",$A4539,$A$1,104,100)</f>
        <v>3.0955248711648</v>
      </c>
      <c r="P4539" s="3">
        <f ca="1">[1]!thsiFinD("ths_chg_ratio_w_stock",$A4539,$B$1,100)</f>
        <v>0.44182621502209002</v>
      </c>
    </row>
    <row r="4540" spans="1:16" x14ac:dyDescent="0.25">
      <c r="A4540" s="2" t="s">
        <v>4538</v>
      </c>
      <c r="B4540" s="2" t="s">
        <v>9901</v>
      </c>
      <c r="C4540" s="3">
        <f ca="1">[1]!thsiFinD("ths_vol_ratio_stock",$A4540,$A$1,7,100)</f>
        <v>0.73308450865970998</v>
      </c>
      <c r="D4540" s="3">
        <f ca="1">[1]!thsiFinD("ths_cr_stock",$A4540,$A$1,7,100,100)</f>
        <v>26.753335614095</v>
      </c>
      <c r="E4540" s="3">
        <f ca="1">[1]!thsiFinD("ths_mfi_stock",$A4540,$A$1,7,100,100)</f>
        <v>13.200448327934</v>
      </c>
      <c r="F4540" s="3">
        <f ca="1">[1]!thsiFinD("ths_expma_stock",$A4540,$A$1,7,100,100)</f>
        <v>43.071178201171001</v>
      </c>
      <c r="G4540" s="3">
        <f ca="1">[1]!thsiFinD("ths_rsi_stock",$A4540,$A$1,7,100,100)</f>
        <v>23.511381658236999</v>
      </c>
      <c r="H4540" s="3">
        <f ca="1">[1]!thsiFinD("ths_adtm_stock",$A4540,$A$1,7,3,100,100,100)</f>
        <v>-0.75319926873857002</v>
      </c>
      <c r="I4540" s="3">
        <f ca="1">[1]!thsiFinD("ths_bbiboll_stock",$A4540,$A$1,7,3,100,100,100)</f>
        <v>43.856458333333002</v>
      </c>
      <c r="J4540" s="3">
        <f ca="1">[1]!thsiFinD("ths_dptb_stock",$A4540,$A$1,7,104,100,100)</f>
        <v>0.28571428571428997</v>
      </c>
      <c r="K4540" s="3">
        <f ca="1">[1]!thsiFinD("ths_srmi_stock",$A4540,$A$1,7,100,100)</f>
        <v>-8.6225714909408002E-2</v>
      </c>
      <c r="L4540" s="3">
        <f ca="1">[1]!thsiFinD("ths_atr_stock",$A4540,$A$1,7,101,100,100)</f>
        <v>1.8042857142857001</v>
      </c>
      <c r="M4540" s="3">
        <f ca="1">[1]!thsiFinD("ths_vol_w_stock",$A4540,$A$1)/1000000</f>
        <v>4.1347360000000002</v>
      </c>
      <c r="N4540" s="3">
        <f ca="1">[1]!thsiFinD("ths_turnover_ratio_w_stock",$A4540,$A$1)</f>
        <v>3.6777274629769998</v>
      </c>
      <c r="O4540" s="3">
        <f ca="1">[1]!thsiFinD("ths_relative_chg_ratio_w_stock",$A4540,$A$1,104,100)</f>
        <v>-5.1198510089702003</v>
      </c>
      <c r="P4540" s="3">
        <f ca="1">[1]!thsiFinD("ths_chg_ratio_w_stock",$A4540,$B$1,100)</f>
        <v>-4.6822742474916001</v>
      </c>
    </row>
    <row r="4541" spans="1:16" x14ac:dyDescent="0.25">
      <c r="A4541" s="2" t="s">
        <v>4539</v>
      </c>
      <c r="B4541" s="2" t="s">
        <v>9902</v>
      </c>
      <c r="C4541" s="3">
        <f ca="1">[1]!thsiFinD("ths_vol_ratio_stock",$A4541,$A$1,7,100)</f>
        <v>0.61623744568137995</v>
      </c>
      <c r="D4541" s="3">
        <f ca="1">[1]!thsiFinD("ths_cr_stock",$A4541,$A$1,7,100,100)</f>
        <v>384.93150684931999</v>
      </c>
      <c r="E4541" s="3">
        <f ca="1">[1]!thsiFinD("ths_mfi_stock",$A4541,$A$1,7,100,100)</f>
        <v>76.714389346119006</v>
      </c>
      <c r="F4541" s="3">
        <f ca="1">[1]!thsiFinD("ths_expma_stock",$A4541,$A$1,7,100,100)</f>
        <v>23.182663807048002</v>
      </c>
      <c r="G4541" s="3">
        <f ca="1">[1]!thsiFinD("ths_rsi_stock",$A4541,$A$1,7,100,100)</f>
        <v>56.692276037570998</v>
      </c>
      <c r="H4541" s="3">
        <f ca="1">[1]!thsiFinD("ths_adtm_stock",$A4541,$A$1,7,3,100,100,100)</f>
        <v>0.96049382716049003</v>
      </c>
      <c r="I4541" s="3">
        <f ca="1">[1]!thsiFinD("ths_bbiboll_stock",$A4541,$A$1,7,3,100,100,100)</f>
        <v>23.092708333333</v>
      </c>
      <c r="J4541" s="3">
        <f ca="1">[1]!thsiFinD("ths_dptb_stock",$A4541,$A$1,7,104,100,100)</f>
        <v>0.71428571428570997</v>
      </c>
      <c r="K4541" s="3">
        <f ca="1">[1]!thsiFinD("ths_srmi_stock",$A4541,$A$1,7,100,100)</f>
        <v>6.3437633947707003E-2</v>
      </c>
      <c r="L4541" s="3">
        <f ca="1">[1]!thsiFinD("ths_atr_stock",$A4541,$A$1,7,101,100,100)</f>
        <v>0.88857142857143001</v>
      </c>
      <c r="M4541" s="3">
        <f ca="1">[1]!thsiFinD("ths_vol_w_stock",$A4541,$A$1)/1000000</f>
        <v>16.955805999999999</v>
      </c>
      <c r="N4541" s="3">
        <f ca="1">[1]!thsiFinD("ths_turnover_ratio_w_stock",$A4541,$A$1)</f>
        <v>6.4815772171254</v>
      </c>
      <c r="O4541" s="3">
        <f ca="1">[1]!thsiFinD("ths_relative_chg_ratio_w_stock",$A4541,$A$1,104,100)</f>
        <v>6.3865145114797999</v>
      </c>
      <c r="P4541" s="3">
        <f ca="1">[1]!thsiFinD("ths_chg_ratio_w_stock",$A4541,$B$1,100)</f>
        <v>-3.2576082297470998</v>
      </c>
    </row>
    <row r="4542" spans="1:16" x14ac:dyDescent="0.25">
      <c r="A4542" s="2" t="s">
        <v>4540</v>
      </c>
      <c r="B4542" s="2" t="s">
        <v>9903</v>
      </c>
      <c r="C4542" s="3">
        <f ca="1">[1]!thsiFinD("ths_vol_ratio_stock",$A4542,$A$1,7,100)</f>
        <v>0.69758490036097998</v>
      </c>
      <c r="D4542" s="3">
        <f ca="1">[1]!thsiFinD("ths_cr_stock",$A4542,$A$1,7,100,100)</f>
        <v>-64.019607843136995</v>
      </c>
      <c r="E4542" s="3">
        <f ca="1">[1]!thsiFinD("ths_mfi_stock",$A4542,$A$1,7,100,100)</f>
        <v>8.9698831850743996</v>
      </c>
      <c r="F4542" s="3">
        <f ca="1">[1]!thsiFinD("ths_expma_stock",$A4542,$A$1,7,100,100)</f>
        <v>14.906341190739001</v>
      </c>
      <c r="G4542" s="3">
        <f ca="1">[1]!thsiFinD("ths_rsi_stock",$A4542,$A$1,7,100,100)</f>
        <v>6.6041762340353998</v>
      </c>
      <c r="H4542" s="3">
        <f ca="1">[1]!thsiFinD("ths_adtm_stock",$A4542,$A$1,7,3,100,100,100)</f>
        <v>-0.87735849056603998</v>
      </c>
      <c r="I4542" s="3">
        <f ca="1">[1]!thsiFinD("ths_bbiboll_stock",$A4542,$A$1,7,3,100,100,100)</f>
        <v>16.204166666667</v>
      </c>
      <c r="J4542" s="3">
        <f ca="1">[1]!thsiFinD("ths_dptb_stock",$A4542,$A$1,7,104,100,100)</f>
        <v>0.42857142857142999</v>
      </c>
      <c r="K4542" s="3">
        <f ca="1">[1]!thsiFinD("ths_srmi_stock",$A4542,$A$1,7,100,100)</f>
        <v>-0.38720224194302</v>
      </c>
      <c r="L4542" s="3">
        <f ca="1">[1]!thsiFinD("ths_atr_stock",$A4542,$A$1,7,101,100,100)</f>
        <v>1.5342857142857</v>
      </c>
      <c r="M4542" s="3">
        <f ca="1">[1]!thsiFinD("ths_vol_w_stock",$A4542,$A$1)/1000000</f>
        <v>38.987178999999998</v>
      </c>
      <c r="N4542" s="3">
        <f ca="1">[1]!thsiFinD("ths_turnover_ratio_w_stock",$A4542,$A$1)</f>
        <v>8.4058573897979993</v>
      </c>
      <c r="O4542" s="3">
        <f ca="1">[1]!thsiFinD("ths_relative_chg_ratio_w_stock",$A4542,$A$1,104,100)</f>
        <v>-9.2693560830410995</v>
      </c>
      <c r="P4542" s="3">
        <f ca="1">[1]!thsiFinD("ths_chg_ratio_w_stock",$A4542,$B$1,100)</f>
        <v>0.99085365853659002</v>
      </c>
    </row>
    <row r="4543" spans="1:16" x14ac:dyDescent="0.25">
      <c r="A4543" s="2" t="s">
        <v>4541</v>
      </c>
      <c r="B4543" s="2" t="s">
        <v>9904</v>
      </c>
      <c r="C4543" s="3">
        <f ca="1">[1]!thsiFinD("ths_vol_ratio_stock",$A4543,$A$1,7,100)</f>
        <v>0.63971064276044998</v>
      </c>
      <c r="D4543" s="3">
        <f ca="1">[1]!thsiFinD("ths_cr_stock",$A4543,$A$1,7,100,100)</f>
        <v>133.12883435583001</v>
      </c>
      <c r="E4543" s="3">
        <f ca="1">[1]!thsiFinD("ths_mfi_stock",$A4543,$A$1,7,100,100)</f>
        <v>64.654410178407005</v>
      </c>
      <c r="F4543" s="3">
        <f ca="1">[1]!thsiFinD("ths_expma_stock",$A4543,$A$1,7,100,100)</f>
        <v>16.038658353946001</v>
      </c>
      <c r="G4543" s="3">
        <f ca="1">[1]!thsiFinD("ths_rsi_stock",$A4543,$A$1,7,100,100)</f>
        <v>25.790501447404999</v>
      </c>
      <c r="H4543" s="3">
        <f ca="1">[1]!thsiFinD("ths_adtm_stock",$A4543,$A$1,7,3,100,100,100)</f>
        <v>0.78125</v>
      </c>
      <c r="I4543" s="3">
        <f ca="1">[1]!thsiFinD("ths_bbiboll_stock",$A4543,$A$1,7,3,100,100,100)</f>
        <v>16.894791666667</v>
      </c>
      <c r="J4543" s="3">
        <f ca="1">[1]!thsiFinD("ths_dptb_stock",$A4543,$A$1,7,104,100,100)</f>
        <v>0.71428571428570997</v>
      </c>
      <c r="K4543" s="3">
        <f ca="1">[1]!thsiFinD("ths_srmi_stock",$A4543,$A$1,7,100,100)</f>
        <v>1.2886597938144E-3</v>
      </c>
      <c r="L4543" s="3">
        <f ca="1">[1]!thsiFinD("ths_atr_stock",$A4543,$A$1,7,101,100,100)</f>
        <v>0.54285714285714004</v>
      </c>
      <c r="M4543" s="3">
        <f ca="1">[1]!thsiFinD("ths_vol_w_stock",$A4543,$A$1)/1000000</f>
        <v>14.105458</v>
      </c>
      <c r="N4543" s="3">
        <f ca="1">[1]!thsiFinD("ths_turnover_ratio_w_stock",$A4543,$A$1)</f>
        <v>7.5561175512652996</v>
      </c>
      <c r="O4543" s="3">
        <f ca="1">[1]!thsiFinD("ths_relative_chg_ratio_w_stock",$A4543,$A$1,104,100)</f>
        <v>-0.35123083843285002</v>
      </c>
      <c r="P4543" s="3">
        <f ca="1">[1]!thsiFinD("ths_chg_ratio_w_stock",$A4543,$B$1,100)</f>
        <v>-0.64432989690720999</v>
      </c>
    </row>
    <row r="4544" spans="1:16" x14ac:dyDescent="0.25">
      <c r="A4544" s="2" t="s">
        <v>4542</v>
      </c>
      <c r="B4544" s="2" t="s">
        <v>9905</v>
      </c>
      <c r="C4544" s="3">
        <f ca="1">[1]!thsiFinD("ths_vol_ratio_stock",$A4544,$A$1,7,100)</f>
        <v>0.78752979893691999</v>
      </c>
      <c r="D4544" s="3">
        <f ca="1">[1]!thsiFinD("ths_cr_stock",$A4544,$A$1,7,100,100)</f>
        <v>40.571428571429003</v>
      </c>
      <c r="E4544" s="3">
        <f ca="1">[1]!thsiFinD("ths_mfi_stock",$A4544,$A$1,7,100,100)</f>
        <v>11.697424788442</v>
      </c>
      <c r="F4544" s="3">
        <f ca="1">[1]!thsiFinD("ths_expma_stock",$A4544,$A$1,7,100,100)</f>
        <v>5.8470353758608002</v>
      </c>
      <c r="G4544" s="3">
        <f ca="1">[1]!thsiFinD("ths_rsi_stock",$A4544,$A$1,7,100,100)</f>
        <v>16.453594804643</v>
      </c>
      <c r="H4544" s="3">
        <f ca="1">[1]!thsiFinD("ths_adtm_stock",$A4544,$A$1,7,3,100,100,100)</f>
        <v>0.38095238095237999</v>
      </c>
      <c r="I4544" s="3">
        <f ca="1">[1]!thsiFinD("ths_bbiboll_stock",$A4544,$A$1,7,3,100,100,100)</f>
        <v>6.1918749999999996</v>
      </c>
      <c r="J4544" s="3">
        <f ca="1">[1]!thsiFinD("ths_dptb_stock",$A4544,$A$1,7,104,100,100)</f>
        <v>0.85714285714285998</v>
      </c>
      <c r="K4544" s="3">
        <f ca="1">[1]!thsiFinD("ths_srmi_stock",$A4544,$A$1,7,100,100)</f>
        <v>-4.7297297297297002E-2</v>
      </c>
      <c r="L4544" s="3">
        <f ca="1">[1]!thsiFinD("ths_atr_stock",$A4544,$A$1,7,101,100,100)</f>
        <v>0.11714285714286</v>
      </c>
      <c r="M4544" s="3">
        <f ca="1">[1]!thsiFinD("ths_vol_w_stock",$A4544,$A$1)/1000000</f>
        <v>12.076737</v>
      </c>
      <c r="N4544" s="3">
        <f ca="1">[1]!thsiFinD("ths_turnover_ratio_w_stock",$A4544,$A$1)</f>
        <v>2.0111671584920998</v>
      </c>
      <c r="O4544" s="3">
        <f ca="1">[1]!thsiFinD("ths_relative_chg_ratio_w_stock",$A4544,$A$1,104,100)</f>
        <v>-2.2933191683539</v>
      </c>
      <c r="P4544" s="3">
        <f ca="1">[1]!thsiFinD("ths_chg_ratio_w_stock",$A4544,$B$1,100)</f>
        <v>-2.8368794326240998</v>
      </c>
    </row>
    <row r="4545" spans="1:16" x14ac:dyDescent="0.25">
      <c r="A4545" s="2" t="s">
        <v>4543</v>
      </c>
      <c r="B4545" s="2" t="s">
        <v>9906</v>
      </c>
      <c r="C4545" s="3">
        <f ca="1">[1]!thsiFinD("ths_vol_ratio_stock",$A4545,$A$1,7,100)</f>
        <v>0.99472934058581997</v>
      </c>
      <c r="D4545" s="3">
        <f ca="1">[1]!thsiFinD("ths_cr_stock",$A4545,$A$1,7,100,100)</f>
        <v>121.6995447648</v>
      </c>
      <c r="E4545" s="3">
        <f ca="1">[1]!thsiFinD("ths_mfi_stock",$A4545,$A$1,7,100,100)</f>
        <v>65.386243576927995</v>
      </c>
      <c r="F4545" s="3">
        <f ca="1">[1]!thsiFinD("ths_expma_stock",$A4545,$A$1,7,100,100)</f>
        <v>21.706673836216002</v>
      </c>
      <c r="G4545" s="3">
        <f ca="1">[1]!thsiFinD("ths_rsi_stock",$A4545,$A$1,7,100,100)</f>
        <v>36.778074780996</v>
      </c>
      <c r="H4545" s="3">
        <f ca="1">[1]!thsiFinD("ths_adtm_stock",$A4545,$A$1,7,3,100,100,100)</f>
        <v>0.49212598425197002</v>
      </c>
      <c r="I4545" s="3">
        <f ca="1">[1]!thsiFinD("ths_bbiboll_stock",$A4545,$A$1,7,3,100,100,100)</f>
        <v>21.761666666667001</v>
      </c>
      <c r="J4545" s="3">
        <f ca="1">[1]!thsiFinD("ths_dptb_stock",$A4545,$A$1,7,104,100,100)</f>
        <v>0.85714285714285998</v>
      </c>
      <c r="K4545" s="3">
        <f ca="1">[1]!thsiFinD("ths_srmi_stock",$A4545,$A$1,7,100,100)</f>
        <v>-1.1257035647280001E-2</v>
      </c>
      <c r="L4545" s="3">
        <f ca="1">[1]!thsiFinD("ths_atr_stock",$A4545,$A$1,7,101,100,100)</f>
        <v>0.70285714285713996</v>
      </c>
      <c r="M4545" s="3">
        <f ca="1">[1]!thsiFinD("ths_vol_w_stock",$A4545,$A$1)/1000000</f>
        <v>4.2294600000000004</v>
      </c>
      <c r="N4545" s="3">
        <f ca="1">[1]!thsiFinD("ths_turnover_ratio_w_stock",$A4545,$A$1)</f>
        <v>3.1038090287022002</v>
      </c>
      <c r="O4545" s="3">
        <f ca="1">[1]!thsiFinD("ths_relative_chg_ratio_w_stock",$A4545,$A$1,104,100)</f>
        <v>-3.7913738676693001</v>
      </c>
      <c r="P4545" s="3">
        <f ca="1">[1]!thsiFinD("ths_chg_ratio_w_stock",$A4545,$B$1,100)</f>
        <v>-0.42694497153700001</v>
      </c>
    </row>
    <row r="4546" spans="1:16" x14ac:dyDescent="0.25">
      <c r="A4546" s="2" t="s">
        <v>4544</v>
      </c>
      <c r="B4546" s="2" t="s">
        <v>9907</v>
      </c>
      <c r="C4546" s="3">
        <f ca="1">[1]!thsiFinD("ths_vol_ratio_stock",$A4546,$A$1,7,100)</f>
        <v>3.4868923958283999</v>
      </c>
      <c r="D4546" s="3">
        <f ca="1">[1]!thsiFinD("ths_cr_stock",$A4546,$A$1,7,100,100)</f>
        <v>228.57142857143</v>
      </c>
      <c r="E4546" s="3">
        <f ca="1">[1]!thsiFinD("ths_mfi_stock",$A4546,$A$1,7,100,100)</f>
        <v>90.430761528328006</v>
      </c>
      <c r="F4546" s="3">
        <f ca="1">[1]!thsiFinD("ths_expma_stock",$A4546,$A$1,7,100,100)</f>
        <v>21.083717524286001</v>
      </c>
      <c r="G4546" s="3">
        <f ca="1">[1]!thsiFinD("ths_rsi_stock",$A4546,$A$1,7,100,100)</f>
        <v>57.340851309195997</v>
      </c>
      <c r="H4546" s="3">
        <f ca="1">[1]!thsiFinD("ths_adtm_stock",$A4546,$A$1,7,3,100,100,100)</f>
        <v>0.59880239520958001</v>
      </c>
      <c r="I4546" s="3">
        <f ca="1">[1]!thsiFinD("ths_bbiboll_stock",$A4546,$A$1,7,3,100,100,100)</f>
        <v>21.050208333333</v>
      </c>
      <c r="J4546" s="3">
        <f ca="1">[1]!thsiFinD("ths_dptb_stock",$A4546,$A$1,7,104,100,100)</f>
        <v>0.42857142857142999</v>
      </c>
      <c r="K4546" s="3">
        <f ca="1">[1]!thsiFinD("ths_srmi_stock",$A4546,$A$1,7,100,100)</f>
        <v>4.0299906279287999E-2</v>
      </c>
      <c r="L4546" s="3">
        <f ca="1">[1]!thsiFinD("ths_atr_stock",$A4546,$A$1,7,101,100,100)</f>
        <v>0.88714285714286001</v>
      </c>
      <c r="M4546" s="3">
        <f ca="1">[1]!thsiFinD("ths_vol_w_stock",$A4546,$A$1)/1000000</f>
        <v>7.2770200000000003</v>
      </c>
      <c r="N4546" s="3">
        <f ca="1">[1]!thsiFinD("ths_turnover_ratio_w_stock",$A4546,$A$1)</f>
        <v>6.2401295583509002</v>
      </c>
      <c r="O4546" s="3">
        <f ca="1">[1]!thsiFinD("ths_relative_chg_ratio_w_stock",$A4546,$A$1,104,100)</f>
        <v>3.3528567504189</v>
      </c>
      <c r="P4546" s="3">
        <f ca="1">[1]!thsiFinD("ths_chg_ratio_w_stock",$A4546,$B$1,100)</f>
        <v>-3.9831302717900998</v>
      </c>
    </row>
    <row r="4547" spans="1:16" x14ac:dyDescent="0.25">
      <c r="A4547" s="2" t="s">
        <v>4545</v>
      </c>
      <c r="B4547" s="2" t="s">
        <v>9908</v>
      </c>
      <c r="C4547" s="3">
        <f ca="1">[1]!thsiFinD("ths_vol_ratio_stock",$A4547,$A$1,7,100)</f>
        <v>0.74279163577787</v>
      </c>
      <c r="D4547" s="3">
        <f ca="1">[1]!thsiFinD("ths_cr_stock",$A4547,$A$1,7,100,100)</f>
        <v>50.773195876289002</v>
      </c>
      <c r="E4547" s="3">
        <f ca="1">[1]!thsiFinD("ths_mfi_stock",$A4547,$A$1,7,100,100)</f>
        <v>35.152780773492999</v>
      </c>
      <c r="F4547" s="3">
        <f ca="1">[1]!thsiFinD("ths_expma_stock",$A4547,$A$1,7,100,100)</f>
        <v>11.544536080292</v>
      </c>
      <c r="G4547" s="3">
        <f ca="1">[1]!thsiFinD("ths_rsi_stock",$A4547,$A$1,7,100,100)</f>
        <v>31.966087858209999</v>
      </c>
      <c r="H4547" s="3">
        <f ca="1">[1]!thsiFinD("ths_adtm_stock",$A4547,$A$1,7,3,100,100,100)</f>
        <v>0.31818181818182001</v>
      </c>
      <c r="I4547" s="3">
        <f ca="1">[1]!thsiFinD("ths_bbiboll_stock",$A4547,$A$1,7,3,100,100,100)</f>
        <v>11.668645833333001</v>
      </c>
      <c r="J4547" s="3">
        <f ca="1">[1]!thsiFinD("ths_dptb_stock",$A4547,$A$1,7,104,100,100)</f>
        <v>0.71428571428570997</v>
      </c>
      <c r="K4547" s="3">
        <f ca="1">[1]!thsiFinD("ths_srmi_stock",$A4547,$A$1,7,100,100)</f>
        <v>-4.8182586644125003E-2</v>
      </c>
      <c r="L4547" s="3">
        <f ca="1">[1]!thsiFinD("ths_atr_stock",$A4547,$A$1,7,101,100,100)</f>
        <v>0.27857142857143002</v>
      </c>
      <c r="M4547" s="3">
        <f ca="1">[1]!thsiFinD("ths_vol_w_stock",$A4547,$A$1)/1000000</f>
        <v>7.7419650000000004</v>
      </c>
      <c r="N4547" s="3">
        <f ca="1">[1]!thsiFinD("ths_turnover_ratio_w_stock",$A4547,$A$1)</f>
        <v>2.4823723352812999</v>
      </c>
      <c r="O4547" s="3">
        <f ca="1">[1]!thsiFinD("ths_relative_chg_ratio_w_stock",$A4547,$A$1,104,100)</f>
        <v>-1.550857718386</v>
      </c>
      <c r="P4547" s="3">
        <f ca="1">[1]!thsiFinD("ths_chg_ratio_w_stock",$A4547,$B$1,100)</f>
        <v>-4.5293072824156004</v>
      </c>
    </row>
    <row r="4548" spans="1:16" x14ac:dyDescent="0.25">
      <c r="A4548" s="2" t="s">
        <v>4546</v>
      </c>
      <c r="B4548" s="2" t="s">
        <v>9909</v>
      </c>
      <c r="C4548" s="3">
        <f ca="1">[1]!thsiFinD("ths_vol_ratio_stock",$A4548,$A$1,7,100)</f>
        <v>0.52543064500769998</v>
      </c>
      <c r="D4548" s="3">
        <f ca="1">[1]!thsiFinD("ths_cr_stock",$A4548,$A$1,7,100,100)</f>
        <v>57.487091222030998</v>
      </c>
      <c r="E4548" s="3">
        <f ca="1">[1]!thsiFinD("ths_mfi_stock",$A4548,$A$1,7,100,100)</f>
        <v>42.490985605037999</v>
      </c>
      <c r="F4548" s="3">
        <f ca="1">[1]!thsiFinD("ths_expma_stock",$A4548,$A$1,7,100,100)</f>
        <v>13.081314861145</v>
      </c>
      <c r="G4548" s="3">
        <f ca="1">[1]!thsiFinD("ths_rsi_stock",$A4548,$A$1,7,100,100)</f>
        <v>35.242632823157997</v>
      </c>
      <c r="H4548" s="3">
        <f ca="1">[1]!thsiFinD("ths_adtm_stock",$A4548,$A$1,7,3,100,100,100)</f>
        <v>0.10280373831776</v>
      </c>
      <c r="I4548" s="3">
        <f ca="1">[1]!thsiFinD("ths_bbiboll_stock",$A4548,$A$1,7,3,100,100,100)</f>
        <v>13.176041666667</v>
      </c>
      <c r="J4548" s="3">
        <f ca="1">[1]!thsiFinD("ths_dptb_stock",$A4548,$A$1,7,104,100,100)</f>
        <v>0.57142857142856995</v>
      </c>
      <c r="K4548" s="3">
        <f ca="1">[1]!thsiFinD("ths_srmi_stock",$A4548,$A$1,7,100,100)</f>
        <v>-5.1569506726457E-2</v>
      </c>
      <c r="L4548" s="3">
        <f ca="1">[1]!thsiFinD("ths_atr_stock",$A4548,$A$1,7,101,100,100)</f>
        <v>0.45714285714286002</v>
      </c>
      <c r="M4548" s="3">
        <f ca="1">[1]!thsiFinD("ths_vol_w_stock",$A4548,$A$1)/1000000</f>
        <v>13.46049</v>
      </c>
      <c r="N4548" s="3">
        <f ca="1">[1]!thsiFinD("ths_turnover_ratio_w_stock",$A4548,$A$1)</f>
        <v>7.2489515185314</v>
      </c>
      <c r="O4548" s="3">
        <f ca="1">[1]!thsiFinD("ths_relative_chg_ratio_w_stock",$A4548,$A$1,104,100)</f>
        <v>-2.9299906729498999</v>
      </c>
      <c r="P4548" s="3">
        <f ca="1">[1]!thsiFinD("ths_chg_ratio_w_stock",$A4548,$B$1,100)</f>
        <v>2.4428684003151999</v>
      </c>
    </row>
    <row r="4549" spans="1:16" x14ac:dyDescent="0.25">
      <c r="A4549" s="2" t="s">
        <v>4547</v>
      </c>
      <c r="B4549" s="2" t="s">
        <v>9910</v>
      </c>
      <c r="C4549" s="3">
        <f ca="1">[1]!thsiFinD("ths_vol_ratio_stock",$A4549,$A$1,7,100)</f>
        <v>0.48465106218701998</v>
      </c>
      <c r="D4549" s="3">
        <f ca="1">[1]!thsiFinD("ths_cr_stock",$A4549,$A$1,7,100,100)</f>
        <v>45.527156549521003</v>
      </c>
      <c r="E4549" s="3">
        <f ca="1">[1]!thsiFinD("ths_mfi_stock",$A4549,$A$1,7,100,100)</f>
        <v>24.762482776201999</v>
      </c>
      <c r="F4549" s="3">
        <f ca="1">[1]!thsiFinD("ths_expma_stock",$A4549,$A$1,7,100,100)</f>
        <v>220.26758540212001</v>
      </c>
      <c r="G4549" s="3">
        <f ca="1">[1]!thsiFinD("ths_rsi_stock",$A4549,$A$1,7,100,100)</f>
        <v>33.499575046631001</v>
      </c>
      <c r="H4549" s="3">
        <f ca="1">[1]!thsiFinD("ths_adtm_stock",$A4549,$A$1,7,3,100,100,100)</f>
        <v>0.62688296639629004</v>
      </c>
      <c r="I4549" s="3">
        <f ca="1">[1]!thsiFinD("ths_bbiboll_stock",$A4549,$A$1,7,3,100,100,100)</f>
        <v>221.02791666667</v>
      </c>
      <c r="J4549" s="3">
        <f ca="1">[1]!thsiFinD("ths_dptb_stock",$A4549,$A$1,7,104,100,100)</f>
        <v>0.28571428571428997</v>
      </c>
      <c r="K4549" s="3">
        <f ca="1">[1]!thsiFinD("ths_srmi_stock",$A4549,$A$1,7,100,100)</f>
        <v>-5.1530143163609002E-2</v>
      </c>
      <c r="L4549" s="3">
        <f ca="1">[1]!thsiFinD("ths_atr_stock",$A4549,$A$1,7,101,100,100)</f>
        <v>6.5842857142857003</v>
      </c>
      <c r="M4549" s="3">
        <f ca="1">[1]!thsiFinD("ths_vol_w_stock",$A4549,$A$1)/1000000</f>
        <v>4.1153579999999996</v>
      </c>
      <c r="N4549" s="3">
        <f ca="1">[1]!thsiFinD("ths_turnover_ratio_w_stock",$A4549,$A$1)</f>
        <v>1.0288137796554999</v>
      </c>
      <c r="O4549" s="3">
        <f ca="1">[1]!thsiFinD("ths_relative_chg_ratio_w_stock",$A4549,$A$1,104,100)</f>
        <v>-0.35601792471525001</v>
      </c>
      <c r="P4549" s="3">
        <f ca="1">[1]!thsiFinD("ths_chg_ratio_w_stock",$A4549,$B$1,100)</f>
        <v>-0.41081979320530998</v>
      </c>
    </row>
    <row r="4550" spans="1:16" x14ac:dyDescent="0.25">
      <c r="A4550" s="2" t="s">
        <v>4548</v>
      </c>
      <c r="B4550" s="2" t="s">
        <v>9911</v>
      </c>
      <c r="C4550" s="3">
        <f ca="1">[1]!thsiFinD("ths_vol_ratio_stock",$A4550,$A$1,7,100)</f>
        <v>0.77508406567985</v>
      </c>
      <c r="D4550" s="3">
        <f ca="1">[1]!thsiFinD("ths_cr_stock",$A4550,$A$1,7,100,100)</f>
        <v>44.615384615384997</v>
      </c>
      <c r="E4550" s="3">
        <f ca="1">[1]!thsiFinD("ths_mfi_stock",$A4550,$A$1,7,100,100)</f>
        <v>25.354495426198</v>
      </c>
      <c r="F4550" s="3">
        <f ca="1">[1]!thsiFinD("ths_expma_stock",$A4550,$A$1,7,100,100)</f>
        <v>6.2377651540821004</v>
      </c>
      <c r="G4550" s="3">
        <f ca="1">[1]!thsiFinD("ths_rsi_stock",$A4550,$A$1,7,100,100)</f>
        <v>32.520866740076997</v>
      </c>
      <c r="H4550" s="3">
        <f ca="1">[1]!thsiFinD("ths_adtm_stock",$A4550,$A$1,7,3,100,100,100)</f>
        <v>0.51612903225805995</v>
      </c>
      <c r="I4550" s="3">
        <f ca="1">[1]!thsiFinD("ths_bbiboll_stock",$A4550,$A$1,7,3,100,100,100)</f>
        <v>6.3171875000000002</v>
      </c>
      <c r="J4550" s="3">
        <f ca="1">[1]!thsiFinD("ths_dptb_stock",$A4550,$A$1,7,104,100,100)</f>
        <v>0.57142857142856995</v>
      </c>
      <c r="K4550" s="3">
        <f ca="1">[1]!thsiFinD("ths_srmi_stock",$A4550,$A$1,7,100,100)</f>
        <v>-3.5993740219091998E-2</v>
      </c>
      <c r="L4550" s="3">
        <f ca="1">[1]!thsiFinD("ths_atr_stock",$A4550,$A$1,7,101,100,100)</f>
        <v>0.13571428571429001</v>
      </c>
      <c r="M4550" s="3">
        <f ca="1">[1]!thsiFinD("ths_vol_w_stock",$A4550,$A$1)/1000000</f>
        <v>7.300567</v>
      </c>
      <c r="N4550" s="3">
        <f ca="1">[1]!thsiFinD("ths_turnover_ratio_w_stock",$A4550,$A$1)</f>
        <v>6.8416304307080997</v>
      </c>
      <c r="O4550" s="3">
        <f ca="1">[1]!thsiFinD("ths_relative_chg_ratio_w_stock",$A4550,$A$1,104,100)</f>
        <v>-1.5426922978532001</v>
      </c>
      <c r="P4550" s="3">
        <f ca="1">[1]!thsiFinD("ths_chg_ratio_w_stock",$A4550,$B$1,100)</f>
        <v>-0.16233766233766</v>
      </c>
    </row>
    <row r="4551" spans="1:16" x14ac:dyDescent="0.25">
      <c r="A4551" s="2" t="s">
        <v>4549</v>
      </c>
      <c r="B4551" s="2" t="s">
        <v>9912</v>
      </c>
      <c r="C4551" s="3">
        <f ca="1">[1]!thsiFinD("ths_vol_ratio_stock",$A4551,$A$1,7,100)</f>
        <v>0.90202029518189997</v>
      </c>
      <c r="D4551" s="3">
        <f ca="1">[1]!thsiFinD("ths_cr_stock",$A4551,$A$1,7,100,100)</f>
        <v>50.590551181102001</v>
      </c>
      <c r="E4551" s="3">
        <f ca="1">[1]!thsiFinD("ths_mfi_stock",$A4551,$A$1,7,100,100)</f>
        <v>52.339502989791001</v>
      </c>
      <c r="F4551" s="3">
        <f ca="1">[1]!thsiFinD("ths_expma_stock",$A4551,$A$1,7,100,100)</f>
        <v>17.302503363227999</v>
      </c>
      <c r="G4551" s="3">
        <f ca="1">[1]!thsiFinD("ths_rsi_stock",$A4551,$A$1,7,100,100)</f>
        <v>48.213561254817002</v>
      </c>
      <c r="H4551" s="3">
        <f ca="1">[1]!thsiFinD("ths_adtm_stock",$A4551,$A$1,7,3,100,100,100)</f>
        <v>3.7735849056610003E-2</v>
      </c>
      <c r="I4551" s="3">
        <f ca="1">[1]!thsiFinD("ths_bbiboll_stock",$A4551,$A$1,7,3,100,100,100)</f>
        <v>17.380416666666999</v>
      </c>
      <c r="J4551" s="3">
        <f ca="1">[1]!thsiFinD("ths_dptb_stock",$A4551,$A$1,7,104,100,100)</f>
        <v>0.71428571428570997</v>
      </c>
      <c r="K4551" s="3">
        <f ca="1">[1]!thsiFinD("ths_srmi_stock",$A4551,$A$1,7,100,100)</f>
        <v>-1.2521343198634001E-2</v>
      </c>
      <c r="L4551" s="3">
        <f ca="1">[1]!thsiFinD("ths_atr_stock",$A4551,$A$1,7,101,100,100)</f>
        <v>0.38714285714286001</v>
      </c>
      <c r="M4551" s="3">
        <f ca="1">[1]!thsiFinD("ths_vol_w_stock",$A4551,$A$1)/1000000</f>
        <v>8.6986550000000005</v>
      </c>
      <c r="N4551" s="3">
        <f ca="1">[1]!thsiFinD("ths_turnover_ratio_w_stock",$A4551,$A$1)</f>
        <v>2.8830014508777002</v>
      </c>
      <c r="O4551" s="3">
        <f ca="1">[1]!thsiFinD("ths_relative_chg_ratio_w_stock",$A4551,$A$1,104,100)</f>
        <v>3.6563064272894001</v>
      </c>
      <c r="P4551" s="3">
        <f ca="1">[1]!thsiFinD("ths_chg_ratio_w_stock",$A4551,$B$1,100)</f>
        <v>-4.0345821325648998</v>
      </c>
    </row>
    <row r="4552" spans="1:16" x14ac:dyDescent="0.25">
      <c r="A4552" s="2" t="s">
        <v>4550</v>
      </c>
      <c r="B4552" s="2" t="s">
        <v>9913</v>
      </c>
      <c r="C4552" s="3">
        <f ca="1">[1]!thsiFinD("ths_vol_ratio_stock",$A4552,$A$1,7,100)</f>
        <v>0.64234870798916999</v>
      </c>
      <c r="D4552" s="3">
        <f ca="1">[1]!thsiFinD("ths_cr_stock",$A4552,$A$1,7,100,100)</f>
        <v>61.379310344827999</v>
      </c>
      <c r="E4552" s="3">
        <f ca="1">[1]!thsiFinD("ths_mfi_stock",$A4552,$A$1,7,100,100)</f>
        <v>40.068435460060002</v>
      </c>
      <c r="F4552" s="3">
        <f ca="1">[1]!thsiFinD("ths_expma_stock",$A4552,$A$1,7,100,100)</f>
        <v>19.779855254512</v>
      </c>
      <c r="G4552" s="3">
        <f ca="1">[1]!thsiFinD("ths_rsi_stock",$A4552,$A$1,7,100,100)</f>
        <v>28.348637772747001</v>
      </c>
      <c r="H4552" s="3">
        <f ca="1">[1]!thsiFinD("ths_adtm_stock",$A4552,$A$1,7,3,100,100,100)</f>
        <v>0.296875</v>
      </c>
      <c r="I4552" s="3">
        <f ca="1">[1]!thsiFinD("ths_bbiboll_stock",$A4552,$A$1,7,3,100,100,100)</f>
        <v>19.957395833332999</v>
      </c>
      <c r="J4552" s="3">
        <f ca="1">[1]!thsiFinD("ths_dptb_stock",$A4552,$A$1,7,104,100,100)</f>
        <v>0.57142857142856995</v>
      </c>
      <c r="K4552" s="3">
        <f ca="1">[1]!thsiFinD("ths_srmi_stock",$A4552,$A$1,7,100,100)</f>
        <v>-2.6156941649898999E-2</v>
      </c>
      <c r="L4552" s="3">
        <f ca="1">[1]!thsiFinD("ths_atr_stock",$A4552,$A$1,7,101,100,100)</f>
        <v>0.55857142857143005</v>
      </c>
      <c r="M4552" s="3">
        <f ca="1">[1]!thsiFinD("ths_vol_w_stock",$A4552,$A$1)/1000000</f>
        <v>11.646354000000001</v>
      </c>
      <c r="N4552" s="3">
        <f ca="1">[1]!thsiFinD("ths_turnover_ratio_w_stock",$A4552,$A$1)</f>
        <v>8.5825276588529</v>
      </c>
      <c r="O4552" s="3">
        <f ca="1">[1]!thsiFinD("ths_relative_chg_ratio_w_stock",$A4552,$A$1,104,100)</f>
        <v>-4.1261451926796999</v>
      </c>
      <c r="P4552" s="3">
        <f ca="1">[1]!thsiFinD("ths_chg_ratio_w_stock",$A4552,$B$1,100)</f>
        <v>-3.8739669421488001</v>
      </c>
    </row>
    <row r="4553" spans="1:16" x14ac:dyDescent="0.25">
      <c r="A4553" s="2" t="s">
        <v>4551</v>
      </c>
      <c r="B4553" s="2" t="s">
        <v>9914</v>
      </c>
      <c r="C4553" s="3">
        <f ca="1">[1]!thsiFinD("ths_vol_ratio_stock",$A4553,$A$1,7,100)</f>
        <v>0.79392017448154995</v>
      </c>
      <c r="D4553" s="3">
        <f ca="1">[1]!thsiFinD("ths_cr_stock",$A4553,$A$1,7,100,100)</f>
        <v>45.611015490534001</v>
      </c>
      <c r="E4553" s="3">
        <f ca="1">[1]!thsiFinD("ths_mfi_stock",$A4553,$A$1,7,100,100)</f>
        <v>19.483950571392999</v>
      </c>
      <c r="F4553" s="3">
        <f ca="1">[1]!thsiFinD("ths_expma_stock",$A4553,$A$1,7,100,100)</f>
        <v>16.471349141348</v>
      </c>
      <c r="G4553" s="3">
        <f ca="1">[1]!thsiFinD("ths_rsi_stock",$A4553,$A$1,7,100,100)</f>
        <v>29.761114527577</v>
      </c>
      <c r="H4553" s="3">
        <f ca="1">[1]!thsiFinD("ths_adtm_stock",$A4553,$A$1,7,3,100,100,100)</f>
        <v>-0.44954128440367003</v>
      </c>
      <c r="I4553" s="3">
        <f ca="1">[1]!thsiFinD("ths_bbiboll_stock",$A4553,$A$1,7,3,100,100,100)</f>
        <v>16.642812500000002</v>
      </c>
      <c r="J4553" s="3">
        <f ca="1">[1]!thsiFinD("ths_dptb_stock",$A4553,$A$1,7,104,100,100)</f>
        <v>0.42857142857142999</v>
      </c>
      <c r="K4553" s="3">
        <f ca="1">[1]!thsiFinD("ths_srmi_stock",$A4553,$A$1,7,100,100)</f>
        <v>-3.6244800950682998E-2</v>
      </c>
      <c r="L4553" s="3">
        <f ca="1">[1]!thsiFinD("ths_atr_stock",$A4553,$A$1,7,101,100,100)</f>
        <v>0.40714285714286003</v>
      </c>
      <c r="M4553" s="3">
        <f ca="1">[1]!thsiFinD("ths_vol_w_stock",$A4553,$A$1)/1000000</f>
        <v>4.2484630000000001</v>
      </c>
      <c r="N4553" s="3">
        <f ca="1">[1]!thsiFinD("ths_turnover_ratio_w_stock",$A4553,$A$1)</f>
        <v>6.8206796008705997</v>
      </c>
      <c r="O4553" s="3">
        <f ca="1">[1]!thsiFinD("ths_relative_chg_ratio_w_stock",$A4553,$A$1,104,100)</f>
        <v>-2.3280556736786</v>
      </c>
      <c r="P4553" s="3">
        <f ca="1">[1]!thsiFinD("ths_chg_ratio_w_stock",$A4553,$B$1,100)</f>
        <v>-6.1035758323057996</v>
      </c>
    </row>
    <row r="4554" spans="1:16" x14ac:dyDescent="0.25">
      <c r="A4554" s="2" t="s">
        <v>4552</v>
      </c>
      <c r="B4554" s="2" t="s">
        <v>9915</v>
      </c>
      <c r="C4554" s="3">
        <f ca="1">[1]!thsiFinD("ths_vol_ratio_stock",$A4554,$A$1,7,100)</f>
        <v>0.69992467301239003</v>
      </c>
      <c r="D4554" s="3">
        <f ca="1">[1]!thsiFinD("ths_cr_stock",$A4554,$A$1,7,100,100)</f>
        <v>27.137546468400998</v>
      </c>
      <c r="E4554" s="3">
        <f ca="1">[1]!thsiFinD("ths_mfi_stock",$A4554,$A$1,7,100,100)</f>
        <v>13.075729725467999</v>
      </c>
      <c r="F4554" s="3">
        <f ca="1">[1]!thsiFinD("ths_expma_stock",$A4554,$A$1,7,100,100)</f>
        <v>8.1343702736745005</v>
      </c>
      <c r="G4554" s="3">
        <f ca="1">[1]!thsiFinD("ths_rsi_stock",$A4554,$A$1,7,100,100)</f>
        <v>27.042150061979999</v>
      </c>
      <c r="H4554" s="3">
        <f ca="1">[1]!thsiFinD("ths_adtm_stock",$A4554,$A$1,7,3,100,100,100)</f>
        <v>-0.88679245283018004</v>
      </c>
      <c r="I4554" s="3">
        <f ca="1">[1]!thsiFinD("ths_bbiboll_stock",$A4554,$A$1,7,3,100,100,100)</f>
        <v>8.2794791666667003</v>
      </c>
      <c r="J4554" s="3">
        <f ca="1">[1]!thsiFinD("ths_dptb_stock",$A4554,$A$1,7,104,100,100)</f>
        <v>0.71428571428570997</v>
      </c>
      <c r="K4554" s="3">
        <f ca="1">[1]!thsiFinD("ths_srmi_stock",$A4554,$A$1,7,100,100)</f>
        <v>-4.4205495818398999E-2</v>
      </c>
      <c r="L4554" s="3">
        <f ca="1">[1]!thsiFinD("ths_atr_stock",$A4554,$A$1,7,101,100,100)</f>
        <v>0.17428571428570999</v>
      </c>
      <c r="M4554" s="3">
        <f ca="1">[1]!thsiFinD("ths_vol_w_stock",$A4554,$A$1)/1000000</f>
        <v>6.6486000000000001</v>
      </c>
      <c r="N4554" s="3">
        <f ca="1">[1]!thsiFinD("ths_turnover_ratio_w_stock",$A4554,$A$1)</f>
        <v>5.3796463331203999</v>
      </c>
      <c r="O4554" s="3">
        <f ca="1">[1]!thsiFinD("ths_relative_chg_ratio_w_stock",$A4554,$A$1,104,100)</f>
        <v>-1.9683881541846</v>
      </c>
      <c r="P4554" s="3">
        <f ca="1">[1]!thsiFinD("ths_chg_ratio_w_stock",$A4554,$B$1,100)</f>
        <v>-4.25</v>
      </c>
    </row>
    <row r="4555" spans="1:16" x14ac:dyDescent="0.25">
      <c r="A4555" s="2" t="s">
        <v>4553</v>
      </c>
      <c r="B4555" s="2" t="s">
        <v>9916</v>
      </c>
      <c r="C4555" s="3">
        <f ca="1">[1]!thsiFinD("ths_vol_ratio_stock",$A4555,$A$1,7,100)</f>
        <v>0.48603857154378</v>
      </c>
      <c r="D4555" s="3">
        <f ca="1">[1]!thsiFinD("ths_cr_stock",$A4555,$A$1,7,100,100)</f>
        <v>58.007117437722997</v>
      </c>
      <c r="E4555" s="3">
        <f ca="1">[1]!thsiFinD("ths_mfi_stock",$A4555,$A$1,7,100,100)</f>
        <v>41.118810984238003</v>
      </c>
      <c r="F4555" s="3">
        <f ca="1">[1]!thsiFinD("ths_expma_stock",$A4555,$A$1,7,100,100)</f>
        <v>16.898724109486999</v>
      </c>
      <c r="G4555" s="3">
        <f ca="1">[1]!thsiFinD("ths_rsi_stock",$A4555,$A$1,7,100,100)</f>
        <v>35.285263012782003</v>
      </c>
      <c r="H4555" s="3">
        <f ca="1">[1]!thsiFinD("ths_adtm_stock",$A4555,$A$1,7,3,100,100,100)</f>
        <v>0.27196652719664999</v>
      </c>
      <c r="I4555" s="3">
        <f ca="1">[1]!thsiFinD("ths_bbiboll_stock",$A4555,$A$1,7,3,100,100,100)</f>
        <v>16.963645833333</v>
      </c>
      <c r="J4555" s="3">
        <f ca="1">[1]!thsiFinD("ths_dptb_stock",$A4555,$A$1,7,104,100,100)</f>
        <v>0.85714285714285998</v>
      </c>
      <c r="K4555" s="3">
        <f ca="1">[1]!thsiFinD("ths_srmi_stock",$A4555,$A$1,7,100,100)</f>
        <v>-7.9337899543378998E-2</v>
      </c>
      <c r="L4555" s="3">
        <f ca="1">[1]!thsiFinD("ths_atr_stock",$A4555,$A$1,7,101,100,100)</f>
        <v>0.63571428571429001</v>
      </c>
      <c r="M4555" s="3">
        <f ca="1">[1]!thsiFinD("ths_vol_w_stock",$A4555,$A$1)/1000000</f>
        <v>50.459074000000001</v>
      </c>
      <c r="N4555" s="3">
        <f ca="1">[1]!thsiFinD("ths_turnover_ratio_w_stock",$A4555,$A$1)</f>
        <v>26.788003436636</v>
      </c>
      <c r="O4555" s="3">
        <f ca="1">[1]!thsiFinD("ths_relative_chg_ratio_w_stock",$A4555,$A$1,104,100)</f>
        <v>-7.9326132826058</v>
      </c>
      <c r="P4555" s="3">
        <f ca="1">[1]!thsiFinD("ths_chg_ratio_w_stock",$A4555,$B$1,100)</f>
        <v>-3.7197768133912001</v>
      </c>
    </row>
    <row r="4556" spans="1:16" x14ac:dyDescent="0.25">
      <c r="A4556" s="2" t="s">
        <v>4554</v>
      </c>
      <c r="B4556" s="2" t="s">
        <v>9917</v>
      </c>
      <c r="C4556" s="3">
        <f ca="1">[1]!thsiFinD("ths_vol_ratio_stock",$A4556,$A$1,7,100)</f>
        <v>0.67335320750254002</v>
      </c>
      <c r="D4556" s="3">
        <f ca="1">[1]!thsiFinD("ths_cr_stock",$A4556,$A$1,7,100,100)</f>
        <v>43.161094224924</v>
      </c>
      <c r="E4556" s="3">
        <f ca="1">[1]!thsiFinD("ths_mfi_stock",$A4556,$A$1,7,100,100)</f>
        <v>33.118578558652999</v>
      </c>
      <c r="F4556" s="3">
        <f ca="1">[1]!thsiFinD("ths_expma_stock",$A4556,$A$1,7,100,100)</f>
        <v>9.3340865819670995</v>
      </c>
      <c r="G4556" s="3">
        <f ca="1">[1]!thsiFinD("ths_rsi_stock",$A4556,$A$1,7,100,100)</f>
        <v>26.061862623391001</v>
      </c>
      <c r="H4556" s="3">
        <f ca="1">[1]!thsiFinD("ths_adtm_stock",$A4556,$A$1,7,3,100,100,100)</f>
        <v>-0.39285714285715001</v>
      </c>
      <c r="I4556" s="3">
        <f ca="1">[1]!thsiFinD("ths_bbiboll_stock",$A4556,$A$1,7,3,100,100,100)</f>
        <v>9.4821875000000002</v>
      </c>
      <c r="J4556" s="3">
        <f ca="1">[1]!thsiFinD("ths_dptb_stock",$A4556,$A$1,7,104,100,100)</f>
        <v>0.42857142857142999</v>
      </c>
      <c r="K4556" s="3">
        <f ca="1">[1]!thsiFinD("ths_srmi_stock",$A4556,$A$1,7,100,100)</f>
        <v>-4.5881126173097003E-2</v>
      </c>
      <c r="L4556" s="3">
        <f ca="1">[1]!thsiFinD("ths_atr_stock",$A4556,$A$1,7,101,100,100)</f>
        <v>0.22428571428571001</v>
      </c>
      <c r="M4556" s="3">
        <f ca="1">[1]!thsiFinD("ths_vol_w_stock",$A4556,$A$1)/1000000</f>
        <v>5.8163600000000004</v>
      </c>
      <c r="N4556" s="3">
        <f ca="1">[1]!thsiFinD("ths_turnover_ratio_w_stock",$A4556,$A$1)</f>
        <v>8.1286301254995994</v>
      </c>
      <c r="O4556" s="3">
        <f ca="1">[1]!thsiFinD("ths_relative_chg_ratio_w_stock",$A4556,$A$1,104,100)</f>
        <v>-3.8849227288693999</v>
      </c>
      <c r="P4556" s="3">
        <f ca="1">[1]!thsiFinD("ths_chg_ratio_w_stock",$A4556,$B$1,100)</f>
        <v>-2.6229508196720999</v>
      </c>
    </row>
    <row r="4557" spans="1:16" x14ac:dyDescent="0.25">
      <c r="A4557" s="2" t="s">
        <v>4555</v>
      </c>
      <c r="B4557" s="2" t="s">
        <v>9918</v>
      </c>
      <c r="C4557" s="3">
        <f ca="1">[1]!thsiFinD("ths_vol_ratio_stock",$A4557,$A$1,7,100)</f>
        <v>0.84347748772195996</v>
      </c>
      <c r="D4557" s="3">
        <f ca="1">[1]!thsiFinD("ths_cr_stock",$A4557,$A$1,7,100,100)</f>
        <v>113.03164341613</v>
      </c>
      <c r="E4557" s="3">
        <f ca="1">[1]!thsiFinD("ths_mfi_stock",$A4557,$A$1,7,100,100)</f>
        <v>61.478845339053997</v>
      </c>
      <c r="F4557" s="3">
        <f ca="1">[1]!thsiFinD("ths_expma_stock",$A4557,$A$1,7,100,100)</f>
        <v>44.244133933861001</v>
      </c>
      <c r="G4557" s="3">
        <f ca="1">[1]!thsiFinD("ths_rsi_stock",$A4557,$A$1,7,100,100)</f>
        <v>57.891479728386997</v>
      </c>
      <c r="H4557" s="3">
        <f ca="1">[1]!thsiFinD("ths_adtm_stock",$A4557,$A$1,7,3,100,100,100)</f>
        <v>0.70805687203791001</v>
      </c>
      <c r="I4557" s="3">
        <f ca="1">[1]!thsiFinD("ths_bbiboll_stock",$A4557,$A$1,7,3,100,100,100)</f>
        <v>43.614687500000002</v>
      </c>
      <c r="J4557" s="3">
        <f ca="1">[1]!thsiFinD("ths_dptb_stock",$A4557,$A$1,7,104,100,100)</f>
        <v>0.57142857142856995</v>
      </c>
      <c r="K4557" s="3">
        <f ca="1">[1]!thsiFinD("ths_srmi_stock",$A4557,$A$1,7,100,100)</f>
        <v>4.0089086859687997E-2</v>
      </c>
      <c r="L4557" s="3">
        <f ca="1">[1]!thsiFinD("ths_atr_stock",$A4557,$A$1,7,101,100,100)</f>
        <v>3.0271428571429002</v>
      </c>
      <c r="M4557" s="3">
        <f ca="1">[1]!thsiFinD("ths_vol_w_stock",$A4557,$A$1)/1000000</f>
        <v>32.564168000000002</v>
      </c>
      <c r="N4557" s="3">
        <f ca="1">[1]!thsiFinD("ths_turnover_ratio_w_stock",$A4557,$A$1)</f>
        <v>140.97310334165999</v>
      </c>
      <c r="O4557" s="3">
        <f ca="1">[1]!thsiFinD("ths_relative_chg_ratio_w_stock",$A4557,$A$1,104,100)</f>
        <v>4.8003432780057</v>
      </c>
      <c r="P4557" s="3">
        <f ca="1">[1]!thsiFinD("ths_chg_ratio_w_stock",$A4557,$B$1,100)</f>
        <v>-9.3986636971047002</v>
      </c>
    </row>
    <row r="4558" spans="1:16" x14ac:dyDescent="0.25">
      <c r="A4558" s="2" t="s">
        <v>4556</v>
      </c>
      <c r="B4558" s="2" t="s">
        <v>9919</v>
      </c>
      <c r="C4558" s="3">
        <f ca="1">[1]!thsiFinD("ths_vol_ratio_stock",$A4558,$A$1,7,100)</f>
        <v>0.48146834412032002</v>
      </c>
      <c r="D4558" s="3">
        <f ca="1">[1]!thsiFinD("ths_cr_stock",$A4558,$A$1,7,100,100)</f>
        <v>129.48717948717999</v>
      </c>
      <c r="E4558" s="3">
        <f ca="1">[1]!thsiFinD("ths_mfi_stock",$A4558,$A$1,7,100,100)</f>
        <v>51.897068679097998</v>
      </c>
      <c r="F4558" s="3">
        <f ca="1">[1]!thsiFinD("ths_expma_stock",$A4558,$A$1,7,100,100)</f>
        <v>20.881302779816</v>
      </c>
      <c r="G4558" s="3">
        <f ca="1">[1]!thsiFinD("ths_rsi_stock",$A4558,$A$1,7,100,100)</f>
        <v>56.206925916442003</v>
      </c>
      <c r="H4558" s="3">
        <f ca="1">[1]!thsiFinD("ths_adtm_stock",$A4558,$A$1,7,3,100,100,100)</f>
        <v>0.60150375939849998</v>
      </c>
      <c r="I4558" s="3">
        <f ca="1">[1]!thsiFinD("ths_bbiboll_stock",$A4558,$A$1,7,3,100,100,100)</f>
        <v>20.704166666667</v>
      </c>
      <c r="J4558" s="3">
        <f ca="1">[1]!thsiFinD("ths_dptb_stock",$A4558,$A$1,7,104,100,100)</f>
        <v>0.57142857142856995</v>
      </c>
      <c r="K4558" s="3">
        <f ca="1">[1]!thsiFinD("ths_srmi_stock",$A4558,$A$1,7,100,100)</f>
        <v>1.9102196752627001E-2</v>
      </c>
      <c r="L4558" s="3">
        <f ca="1">[1]!thsiFinD("ths_atr_stock",$A4558,$A$1,7,101,100,100)</f>
        <v>0.51285714285714001</v>
      </c>
      <c r="M4558" s="3">
        <f ca="1">[1]!thsiFinD("ths_vol_w_stock",$A4558,$A$1)/1000000</f>
        <v>43.029223000000002</v>
      </c>
      <c r="N4558" s="3">
        <f ca="1">[1]!thsiFinD("ths_turnover_ratio_w_stock",$A4558,$A$1)</f>
        <v>6.9585385177724</v>
      </c>
      <c r="O4558" s="3">
        <f ca="1">[1]!thsiFinD("ths_relative_chg_ratio_w_stock",$A4558,$A$1,104,100)</f>
        <v>1.6799335297310001</v>
      </c>
      <c r="P4558" s="3">
        <f ca="1">[1]!thsiFinD("ths_chg_ratio_w_stock",$A4558,$B$1,100)</f>
        <v>-3.1041069723018002</v>
      </c>
    </row>
    <row r="4559" spans="1:16" x14ac:dyDescent="0.25">
      <c r="A4559" s="2" t="s">
        <v>4557</v>
      </c>
      <c r="B4559" s="2" t="s">
        <v>9920</v>
      </c>
      <c r="C4559" s="3">
        <f ca="1">[1]!thsiFinD("ths_vol_ratio_stock",$A4559,$A$1,7,100)</f>
        <v>0.6761616461794</v>
      </c>
      <c r="D4559" s="3">
        <f ca="1">[1]!thsiFinD("ths_cr_stock",$A4559,$A$1,7,100,100)</f>
        <v>136.06027987082999</v>
      </c>
      <c r="E4559" s="3">
        <f ca="1">[1]!thsiFinD("ths_mfi_stock",$A4559,$A$1,7,100,100)</f>
        <v>79.652046307727005</v>
      </c>
      <c r="F4559" s="3">
        <f ca="1">[1]!thsiFinD("ths_expma_stock",$A4559,$A$1,7,100,100)</f>
        <v>23.080464045037001</v>
      </c>
      <c r="G4559" s="3">
        <f ca="1">[1]!thsiFinD("ths_rsi_stock",$A4559,$A$1,7,100,100)</f>
        <v>60.998459880871003</v>
      </c>
      <c r="H4559" s="3">
        <f ca="1">[1]!thsiFinD("ths_adtm_stock",$A4559,$A$1,7,3,100,100,100)</f>
        <v>0.89826302729527996</v>
      </c>
      <c r="I4559" s="3">
        <f ca="1">[1]!thsiFinD("ths_bbiboll_stock",$A4559,$A$1,7,3,100,100,100)</f>
        <v>22.720104166666999</v>
      </c>
      <c r="J4559" s="3">
        <f ca="1">[1]!thsiFinD("ths_dptb_stock",$A4559,$A$1,7,104,100,100)</f>
        <v>0.42857142857142999</v>
      </c>
      <c r="K4559" s="3">
        <f ca="1">[1]!thsiFinD("ths_srmi_stock",$A4559,$A$1,7,100,100)</f>
        <v>4.9011177987962E-2</v>
      </c>
      <c r="L4559" s="3">
        <f ca="1">[1]!thsiFinD("ths_atr_stock",$A4559,$A$1,7,101,100,100)</f>
        <v>1.05</v>
      </c>
      <c r="M4559" s="3">
        <f ca="1">[1]!thsiFinD("ths_vol_w_stock",$A4559,$A$1)/1000000</f>
        <v>14.816834999999999</v>
      </c>
      <c r="N4559" s="3">
        <f ca="1">[1]!thsiFinD("ths_turnover_ratio_w_stock",$A4559,$A$1)</f>
        <v>20.104024321785001</v>
      </c>
      <c r="O4559" s="3">
        <f ca="1">[1]!thsiFinD("ths_relative_chg_ratio_w_stock",$A4559,$A$1,104,100)</f>
        <v>2.6030446304488999</v>
      </c>
      <c r="P4559" s="3">
        <f ca="1">[1]!thsiFinD("ths_chg_ratio_w_stock",$A4559,$B$1,100)</f>
        <v>-5.0300945829751003</v>
      </c>
    </row>
    <row r="4560" spans="1:16" x14ac:dyDescent="0.25">
      <c r="A4560" s="2" t="s">
        <v>4558</v>
      </c>
      <c r="B4560" s="2" t="s">
        <v>9921</v>
      </c>
      <c r="C4560" s="3">
        <f ca="1">[1]!thsiFinD("ths_vol_ratio_stock",$A4560,$A$1,7,100)</f>
        <v>0.64672396744916005</v>
      </c>
      <c r="D4560" s="3">
        <f ca="1">[1]!thsiFinD("ths_cr_stock",$A4560,$A$1,7,100,100)</f>
        <v>40.607210626186003</v>
      </c>
      <c r="E4560" s="3">
        <f ca="1">[1]!thsiFinD("ths_mfi_stock",$A4560,$A$1,7,100,100)</f>
        <v>13.928721224607999</v>
      </c>
      <c r="F4560" s="3">
        <f ca="1">[1]!thsiFinD("ths_expma_stock",$A4560,$A$1,7,100,100)</f>
        <v>12.991184701381</v>
      </c>
      <c r="G4560" s="3">
        <f ca="1">[1]!thsiFinD("ths_rsi_stock",$A4560,$A$1,7,100,100)</f>
        <v>20.886267524876001</v>
      </c>
      <c r="H4560" s="3">
        <f ca="1">[1]!thsiFinD("ths_adtm_stock",$A4560,$A$1,7,3,100,100,100)</f>
        <v>8.6956521739132001E-2</v>
      </c>
      <c r="I4560" s="3">
        <f ca="1">[1]!thsiFinD("ths_bbiboll_stock",$A4560,$A$1,7,3,100,100,100)</f>
        <v>13.20125</v>
      </c>
      <c r="J4560" s="3">
        <f ca="1">[1]!thsiFinD("ths_dptb_stock",$A4560,$A$1,7,104,100,100)</f>
        <v>0.85714285714285998</v>
      </c>
      <c r="K4560" s="3">
        <f ca="1">[1]!thsiFinD("ths_srmi_stock",$A4560,$A$1,7,100,100)</f>
        <v>-5.9347181008902003E-2</v>
      </c>
      <c r="L4560" s="3">
        <f ca="1">[1]!thsiFinD("ths_atr_stock",$A4560,$A$1,7,101,100,100)</f>
        <v>0.35285714285713998</v>
      </c>
      <c r="M4560" s="3">
        <f ca="1">[1]!thsiFinD("ths_vol_w_stock",$A4560,$A$1)/1000000</f>
        <v>13.981342</v>
      </c>
      <c r="N4560" s="3">
        <f ca="1">[1]!thsiFinD("ths_turnover_ratio_w_stock",$A4560,$A$1)</f>
        <v>2.3831380699934002</v>
      </c>
      <c r="O4560" s="3">
        <f ca="1">[1]!thsiFinD("ths_relative_chg_ratio_w_stock",$A4560,$A$1,104,100)</f>
        <v>-1.6875082488474999</v>
      </c>
      <c r="P4560" s="3">
        <f ca="1">[1]!thsiFinD("ths_chg_ratio_w_stock",$A4560,$B$1,100)</f>
        <v>0.39432176656152002</v>
      </c>
    </row>
    <row r="4561" spans="1:16" x14ac:dyDescent="0.25">
      <c r="A4561" s="2" t="s">
        <v>4559</v>
      </c>
      <c r="B4561" s="2" t="s">
        <v>9922</v>
      </c>
      <c r="C4561" s="3">
        <f ca="1">[1]!thsiFinD("ths_vol_ratio_stock",$A4561,$A$1,7,100)</f>
        <v>0.77321639362911998</v>
      </c>
      <c r="D4561" s="3">
        <f ca="1">[1]!thsiFinD("ths_cr_stock",$A4561,$A$1,7,100,100)</f>
        <v>92.705167173251994</v>
      </c>
      <c r="E4561" s="3">
        <f ca="1">[1]!thsiFinD("ths_mfi_stock",$A4561,$A$1,7,100,100)</f>
        <v>62.654689643296003</v>
      </c>
      <c r="F4561" s="3">
        <f ca="1">[1]!thsiFinD("ths_expma_stock",$A4561,$A$1,7,100,100)</f>
        <v>22.761692402228</v>
      </c>
      <c r="G4561" s="3">
        <f ca="1">[1]!thsiFinD("ths_rsi_stock",$A4561,$A$1,7,100,100)</f>
        <v>50.082903586105999</v>
      </c>
      <c r="H4561" s="3">
        <f ca="1">[1]!thsiFinD("ths_adtm_stock",$A4561,$A$1,7,3,100,100,100)</f>
        <v>0.26630434782607998</v>
      </c>
      <c r="I4561" s="3">
        <f ca="1">[1]!thsiFinD("ths_bbiboll_stock",$A4561,$A$1,7,3,100,100,100)</f>
        <v>22.654791666666998</v>
      </c>
      <c r="J4561" s="3">
        <f ca="1">[1]!thsiFinD("ths_dptb_stock",$A4561,$A$1,7,104,100,100)</f>
        <v>0.42857142857142999</v>
      </c>
      <c r="K4561" s="3">
        <f ca="1">[1]!thsiFinD("ths_srmi_stock",$A4561,$A$1,7,100,100)</f>
        <v>1.3245033112582001E-3</v>
      </c>
      <c r="L4561" s="3">
        <f ca="1">[1]!thsiFinD("ths_atr_stock",$A4561,$A$1,7,101,100,100)</f>
        <v>0.90571428571429002</v>
      </c>
      <c r="M4561" s="3">
        <f ca="1">[1]!thsiFinD("ths_vol_w_stock",$A4561,$A$1)/1000000</f>
        <v>6.3692399999999996</v>
      </c>
      <c r="N4561" s="3">
        <f ca="1">[1]!thsiFinD("ths_turnover_ratio_w_stock",$A4561,$A$1)</f>
        <v>1.4410542738623999</v>
      </c>
      <c r="O4561" s="3">
        <f ca="1">[1]!thsiFinD("ths_relative_chg_ratio_w_stock",$A4561,$A$1,104,100)</f>
        <v>1.4733372918009999</v>
      </c>
      <c r="P4561" s="3">
        <f ca="1">[1]!thsiFinD("ths_chg_ratio_w_stock",$A4561,$B$1,100)</f>
        <v>-0.30905077262692998</v>
      </c>
    </row>
    <row r="4562" spans="1:16" x14ac:dyDescent="0.25">
      <c r="A4562" s="2" t="s">
        <v>4560</v>
      </c>
      <c r="B4562" s="2" t="s">
        <v>9923</v>
      </c>
      <c r="C4562" s="3">
        <f ca="1">[1]!thsiFinD("ths_vol_ratio_stock",$A4562,$A$1,7,100)</f>
        <v>0.72543109993994004</v>
      </c>
      <c r="D4562" s="3">
        <f ca="1">[1]!thsiFinD("ths_cr_stock",$A4562,$A$1,7,100,100)</f>
        <v>65.716680637048995</v>
      </c>
      <c r="E4562" s="3">
        <f ca="1">[1]!thsiFinD("ths_mfi_stock",$A4562,$A$1,7,100,100)</f>
        <v>47.281549926830003</v>
      </c>
      <c r="F4562" s="3">
        <f ca="1">[1]!thsiFinD("ths_expma_stock",$A4562,$A$1,7,100,100)</f>
        <v>30.349847894006999</v>
      </c>
      <c r="G4562" s="3">
        <f ca="1">[1]!thsiFinD("ths_rsi_stock",$A4562,$A$1,7,100,100)</f>
        <v>45.104105643654997</v>
      </c>
      <c r="H4562" s="3">
        <f ca="1">[1]!thsiFinD("ths_adtm_stock",$A4562,$A$1,7,3,100,100,100)</f>
        <v>0.17919075144509</v>
      </c>
      <c r="I4562" s="3">
        <f ca="1">[1]!thsiFinD("ths_bbiboll_stock",$A4562,$A$1,7,3,100,100,100)</f>
        <v>30.280520833333</v>
      </c>
      <c r="J4562" s="3">
        <f ca="1">[1]!thsiFinD("ths_dptb_stock",$A4562,$A$1,7,104,100,100)</f>
        <v>0.28571428571428997</v>
      </c>
      <c r="K4562" s="3">
        <f ca="1">[1]!thsiFinD("ths_srmi_stock",$A4562,$A$1,7,100,100)</f>
        <v>-2.2380797924099999E-2</v>
      </c>
      <c r="L4562" s="3">
        <f ca="1">[1]!thsiFinD("ths_atr_stock",$A4562,$A$1,7,101,100,100)</f>
        <v>0.94285714285713995</v>
      </c>
      <c r="M4562" s="3">
        <f ca="1">[1]!thsiFinD("ths_vol_w_stock",$A4562,$A$1)/1000000</f>
        <v>33.389328999999996</v>
      </c>
      <c r="N4562" s="3">
        <f ca="1">[1]!thsiFinD("ths_turnover_ratio_w_stock",$A4562,$A$1)</f>
        <v>7.4456871751972997</v>
      </c>
      <c r="O4562" s="3">
        <f ca="1">[1]!thsiFinD("ths_relative_chg_ratio_w_stock",$A4562,$A$1,104,100)</f>
        <v>-0.71918026001471003</v>
      </c>
      <c r="P4562" s="3">
        <f ca="1">[1]!thsiFinD("ths_chg_ratio_w_stock",$A4562,$B$1,100)</f>
        <v>-7.1997345719974</v>
      </c>
    </row>
    <row r="4563" spans="1:16" x14ac:dyDescent="0.25">
      <c r="A4563" s="2" t="s">
        <v>4561</v>
      </c>
      <c r="B4563" s="2" t="s">
        <v>9924</v>
      </c>
      <c r="C4563" s="3">
        <f ca="1">[1]!thsiFinD("ths_vol_ratio_stock",$A4563,$A$1,7,100)</f>
        <v>0.83171624067303995</v>
      </c>
      <c r="D4563" s="3">
        <f ca="1">[1]!thsiFinD("ths_cr_stock",$A4563,$A$1,7,100,100)</f>
        <v>164.96106785316999</v>
      </c>
      <c r="E4563" s="3">
        <f ca="1">[1]!thsiFinD("ths_mfi_stock",$A4563,$A$1,7,100,100)</f>
        <v>79.585914911228002</v>
      </c>
      <c r="F4563" s="3">
        <f ca="1">[1]!thsiFinD("ths_expma_stock",$A4563,$A$1,7,100,100)</f>
        <v>34.950161556410002</v>
      </c>
      <c r="G4563" s="3">
        <f ca="1">[1]!thsiFinD("ths_rsi_stock",$A4563,$A$1,7,100,100)</f>
        <v>71.881766600437004</v>
      </c>
      <c r="H4563" s="3">
        <f ca="1">[1]!thsiFinD("ths_adtm_stock",$A4563,$A$1,7,3,100,100,100)</f>
        <v>0.97134670487106001</v>
      </c>
      <c r="I4563" s="3">
        <f ca="1">[1]!thsiFinD("ths_bbiboll_stock",$A4563,$A$1,7,3,100,100,100)</f>
        <v>34.692500000000003</v>
      </c>
      <c r="J4563" s="3">
        <f ca="1">[1]!thsiFinD("ths_dptb_stock",$A4563,$A$1,7,104,100,100)</f>
        <v>0.42857142857142999</v>
      </c>
      <c r="K4563" s="3">
        <f ca="1">[1]!thsiFinD("ths_srmi_stock",$A4563,$A$1,7,100,100)</f>
        <v>3.8081805359661998E-2</v>
      </c>
      <c r="L4563" s="3">
        <f ca="1">[1]!thsiFinD("ths_atr_stock",$A4563,$A$1,7,101,100,100)</f>
        <v>1.1342857142856999</v>
      </c>
      <c r="M4563" s="3">
        <f ca="1">[1]!thsiFinD("ths_vol_w_stock",$A4563,$A$1)/1000000</f>
        <v>4.4577410000000004</v>
      </c>
      <c r="N4563" s="3">
        <f ca="1">[1]!thsiFinD("ths_turnover_ratio_w_stock",$A4563,$A$1)</f>
        <v>2.3163714307983998</v>
      </c>
      <c r="O4563" s="3">
        <f ca="1">[1]!thsiFinD("ths_relative_chg_ratio_w_stock",$A4563,$A$1,104,100)</f>
        <v>5.1335656047522997</v>
      </c>
      <c r="P4563" s="3">
        <f ca="1">[1]!thsiFinD("ths_chg_ratio_w_stock",$A4563,$B$1,100)</f>
        <v>-7.5881523272214997</v>
      </c>
    </row>
    <row r="4564" spans="1:16" x14ac:dyDescent="0.25">
      <c r="A4564" s="2" t="s">
        <v>4562</v>
      </c>
      <c r="B4564" s="2" t="s">
        <v>9925</v>
      </c>
      <c r="C4564" s="3">
        <f ca="1">[1]!thsiFinD("ths_vol_ratio_stock",$A4564,$A$1,7,100)</f>
        <v>0.88615669291768995</v>
      </c>
      <c r="D4564" s="3">
        <f ca="1">[1]!thsiFinD("ths_cr_stock",$A4564,$A$1,7,100,100)</f>
        <v>144.06779661017001</v>
      </c>
      <c r="E4564" s="3">
        <f ca="1">[1]!thsiFinD("ths_mfi_stock",$A4564,$A$1,7,100,100)</f>
        <v>62.312193756357999</v>
      </c>
      <c r="F4564" s="3">
        <f ca="1">[1]!thsiFinD("ths_expma_stock",$A4564,$A$1,7,100,100)</f>
        <v>11.174300371537999</v>
      </c>
      <c r="G4564" s="3">
        <f ca="1">[1]!thsiFinD("ths_rsi_stock",$A4564,$A$1,7,100,100)</f>
        <v>40.693820469565999</v>
      </c>
      <c r="H4564" s="3">
        <f ca="1">[1]!thsiFinD("ths_adtm_stock",$A4564,$A$1,7,3,100,100,100)</f>
        <v>0.81614349775785</v>
      </c>
      <c r="I4564" s="3">
        <f ca="1">[1]!thsiFinD("ths_bbiboll_stock",$A4564,$A$1,7,3,100,100,100)</f>
        <v>11.574999999999999</v>
      </c>
      <c r="J4564" s="3">
        <f ca="1">[1]!thsiFinD("ths_dptb_stock",$A4564,$A$1,7,104,100,100)</f>
        <v>0.28571428571428997</v>
      </c>
      <c r="K4564" s="3">
        <f ca="1">[1]!thsiFinD("ths_srmi_stock",$A4564,$A$1,7,100,100)</f>
        <v>3.0465949820788998E-2</v>
      </c>
      <c r="L4564" s="3">
        <f ca="1">[1]!thsiFinD("ths_atr_stock",$A4564,$A$1,7,101,100,100)</f>
        <v>0.54857142857143004</v>
      </c>
      <c r="M4564" s="3">
        <f ca="1">[1]!thsiFinD("ths_vol_w_stock",$A4564,$A$1)/1000000</f>
        <v>7.8097159999999999</v>
      </c>
      <c r="N4564" s="3">
        <f ca="1">[1]!thsiFinD("ths_turnover_ratio_w_stock",$A4564,$A$1)</f>
        <v>9.7514184397163</v>
      </c>
      <c r="O4564" s="3">
        <f ca="1">[1]!thsiFinD("ths_relative_chg_ratio_w_stock",$A4564,$A$1,104,100)</f>
        <v>3.9643177056584</v>
      </c>
      <c r="P4564" s="3">
        <f ca="1">[1]!thsiFinD("ths_chg_ratio_w_stock",$A4564,$B$1,100)</f>
        <v>-1.8817204301074999</v>
      </c>
    </row>
    <row r="4565" spans="1:16" x14ac:dyDescent="0.25">
      <c r="A4565" s="2" t="s">
        <v>4563</v>
      </c>
      <c r="B4565" s="2" t="s">
        <v>9926</v>
      </c>
      <c r="C4565" s="3">
        <f ca="1">[1]!thsiFinD("ths_vol_ratio_stock",$A4565,$A$1,7,100)</f>
        <v>0.74124278389449005</v>
      </c>
      <c r="D4565" s="3">
        <f ca="1">[1]!thsiFinD("ths_cr_stock",$A4565,$A$1,7,100,100)</f>
        <v>88.392213410238</v>
      </c>
      <c r="E4565" s="3">
        <f ca="1">[1]!thsiFinD("ths_mfi_stock",$A4565,$A$1,7,100,100)</f>
        <v>62.318255234826999</v>
      </c>
      <c r="F4565" s="3">
        <f ca="1">[1]!thsiFinD("ths_expma_stock",$A4565,$A$1,7,100,100)</f>
        <v>25.785404897082</v>
      </c>
      <c r="G4565" s="3">
        <f ca="1">[1]!thsiFinD("ths_rsi_stock",$A4565,$A$1,7,100,100)</f>
        <v>25.068347591529001</v>
      </c>
      <c r="H4565" s="3">
        <f ca="1">[1]!thsiFinD("ths_adtm_stock",$A4565,$A$1,7,3,100,100,100)</f>
        <v>0.48535564853556001</v>
      </c>
      <c r="I4565" s="3">
        <f ca="1">[1]!thsiFinD("ths_bbiboll_stock",$A4565,$A$1,7,3,100,100,100)</f>
        <v>26.236562500000002</v>
      </c>
      <c r="J4565" s="3">
        <f ca="1">[1]!thsiFinD("ths_dptb_stock",$A4565,$A$1,7,104,100,100)</f>
        <v>0.71428571428570997</v>
      </c>
      <c r="K4565" s="3">
        <f ca="1">[1]!thsiFinD("ths_srmi_stock",$A4565,$A$1,7,100,100)</f>
        <v>-3.5094637223975003E-2</v>
      </c>
      <c r="L4565" s="3">
        <f ca="1">[1]!thsiFinD("ths_atr_stock",$A4565,$A$1,7,101,100,100)</f>
        <v>1.2442857142857</v>
      </c>
      <c r="M4565" s="3">
        <f ca="1">[1]!thsiFinD("ths_vol_w_stock",$A4565,$A$1)/1000000</f>
        <v>40.240482</v>
      </c>
      <c r="N4565" s="3">
        <f ca="1">[1]!thsiFinD("ths_turnover_ratio_w_stock",$A4565,$A$1)</f>
        <v>12.756418049846999</v>
      </c>
      <c r="O4565" s="3">
        <f ca="1">[1]!thsiFinD("ths_relative_chg_ratio_w_stock",$A4565,$A$1,104,100)</f>
        <v>-9.1354935873951</v>
      </c>
      <c r="P4565" s="3">
        <f ca="1">[1]!thsiFinD("ths_chg_ratio_w_stock",$A4565,$B$1,100)</f>
        <v>-4.8630976706171003</v>
      </c>
    </row>
    <row r="4566" spans="1:16" x14ac:dyDescent="0.25">
      <c r="A4566" s="2" t="s">
        <v>4564</v>
      </c>
      <c r="B4566" s="2" t="s">
        <v>9927</v>
      </c>
      <c r="C4566" s="3">
        <f ca="1">[1]!thsiFinD("ths_vol_ratio_stock",$A4566,$A$1,7,100)</f>
        <v>0.70136408920068005</v>
      </c>
      <c r="D4566" s="3">
        <f ca="1">[1]!thsiFinD("ths_cr_stock",$A4566,$A$1,7,100,100)</f>
        <v>61.280000000001003</v>
      </c>
      <c r="E4566" s="3">
        <f ca="1">[1]!thsiFinD("ths_mfi_stock",$A4566,$A$1,7,100,100)</f>
        <v>31.881284537978999</v>
      </c>
      <c r="F4566" s="3">
        <f ca="1">[1]!thsiFinD("ths_expma_stock",$A4566,$A$1,7,100,100)</f>
        <v>18.982584007642998</v>
      </c>
      <c r="G4566" s="3">
        <f ca="1">[1]!thsiFinD("ths_rsi_stock",$A4566,$A$1,7,100,100)</f>
        <v>27.863056319378</v>
      </c>
      <c r="H4566" s="3">
        <f ca="1">[1]!thsiFinD("ths_adtm_stock",$A4566,$A$1,7,3,100,100,100)</f>
        <v>5.7971014492757003E-2</v>
      </c>
      <c r="I4566" s="3">
        <f ca="1">[1]!thsiFinD("ths_bbiboll_stock",$A4566,$A$1,7,3,100,100,100)</f>
        <v>19.149270833332999</v>
      </c>
      <c r="J4566" s="3">
        <f ca="1">[1]!thsiFinD("ths_dptb_stock",$A4566,$A$1,7,104,100,100)</f>
        <v>0.71428571428570997</v>
      </c>
      <c r="K4566" s="3">
        <f ca="1">[1]!thsiFinD("ths_srmi_stock",$A4566,$A$1,7,100,100)</f>
        <v>-2.5775907417149E-2</v>
      </c>
      <c r="L4566" s="3">
        <f ca="1">[1]!thsiFinD("ths_atr_stock",$A4566,$A$1,7,101,100,100)</f>
        <v>0.48</v>
      </c>
      <c r="M4566" s="3">
        <f ca="1">[1]!thsiFinD("ths_vol_w_stock",$A4566,$A$1)/1000000</f>
        <v>12.550143</v>
      </c>
      <c r="N4566" s="3">
        <f ca="1">[1]!thsiFinD("ths_turnover_ratio_w_stock",$A4566,$A$1)</f>
        <v>2.0789666971419001</v>
      </c>
      <c r="O4566" s="3">
        <f ca="1">[1]!thsiFinD("ths_relative_chg_ratio_w_stock",$A4566,$A$1,104,100)</f>
        <v>-1.6894320479660001</v>
      </c>
      <c r="P4566" s="3">
        <f ca="1">[1]!thsiFinD("ths_chg_ratio_w_stock",$A4566,$B$1,100)</f>
        <v>-5.7775377969762003</v>
      </c>
    </row>
    <row r="4567" spans="1:16" x14ac:dyDescent="0.25">
      <c r="A4567" s="2" t="s">
        <v>4565</v>
      </c>
      <c r="B4567" s="2" t="s">
        <v>9928</v>
      </c>
      <c r="C4567" s="3">
        <f ca="1">[1]!thsiFinD("ths_vol_ratio_stock",$A4567,$A$1,7,100)</f>
        <v>0.77645542693642</v>
      </c>
      <c r="D4567" s="3">
        <f ca="1">[1]!thsiFinD("ths_cr_stock",$A4567,$A$1,7,100,100)</f>
        <v>80.305602716468002</v>
      </c>
      <c r="E4567" s="3">
        <f ca="1">[1]!thsiFinD("ths_mfi_stock",$A4567,$A$1,7,100,100)</f>
        <v>28.054985645110001</v>
      </c>
      <c r="F4567" s="3">
        <f ca="1">[1]!thsiFinD("ths_expma_stock",$A4567,$A$1,7,100,100)</f>
        <v>17.347539455728999</v>
      </c>
      <c r="G4567" s="3">
        <f ca="1">[1]!thsiFinD("ths_rsi_stock",$A4567,$A$1,7,100,100)</f>
        <v>42.591428616903997</v>
      </c>
      <c r="H4567" s="3">
        <f ca="1">[1]!thsiFinD("ths_adtm_stock",$A4567,$A$1,7,3,100,100,100)</f>
        <v>-0.10091743119266</v>
      </c>
      <c r="I4567" s="3">
        <f ca="1">[1]!thsiFinD("ths_bbiboll_stock",$A4567,$A$1,7,3,100,100,100)</f>
        <v>17.341979166666999</v>
      </c>
      <c r="J4567" s="3">
        <f ca="1">[1]!thsiFinD("ths_dptb_stock",$A4567,$A$1,7,104,100,100)</f>
        <v>0.85714285714285998</v>
      </c>
      <c r="K4567" s="3">
        <f ca="1">[1]!thsiFinD("ths_srmi_stock",$A4567,$A$1,7,100,100)</f>
        <v>1.1627906976743999E-3</v>
      </c>
      <c r="L4567" s="3">
        <f ca="1">[1]!thsiFinD("ths_atr_stock",$A4567,$A$1,7,101,100,100)</f>
        <v>0.51</v>
      </c>
      <c r="M4567" s="3">
        <f ca="1">[1]!thsiFinD("ths_vol_w_stock",$A4567,$A$1)/1000000</f>
        <v>25.608287000000001</v>
      </c>
      <c r="N4567" s="3">
        <f ca="1">[1]!thsiFinD("ths_turnover_ratio_w_stock",$A4567,$A$1)</f>
        <v>5.5223450235940996</v>
      </c>
      <c r="O4567" s="3">
        <f ca="1">[1]!thsiFinD("ths_relative_chg_ratio_w_stock",$A4567,$A$1,104,100)</f>
        <v>1.0065693489259</v>
      </c>
      <c r="P4567" s="3">
        <f ca="1">[1]!thsiFinD("ths_chg_ratio_w_stock",$A4567,$B$1,100)</f>
        <v>-6.3953488372093004</v>
      </c>
    </row>
    <row r="4568" spans="1:16" x14ac:dyDescent="0.25">
      <c r="A4568" s="2" t="s">
        <v>4566</v>
      </c>
      <c r="B4568" s="2" t="s">
        <v>9929</v>
      </c>
      <c r="C4568" s="3">
        <f ca="1">[1]!thsiFinD("ths_vol_ratio_stock",$A4568,$A$1,7,100)</f>
        <v>0.89281216809779995</v>
      </c>
      <c r="D4568" s="3">
        <f ca="1">[1]!thsiFinD("ths_cr_stock",$A4568,$A$1,7,100,100)</f>
        <v>328.83625128733001</v>
      </c>
      <c r="E4568" s="3">
        <f ca="1">[1]!thsiFinD("ths_mfi_stock",$A4568,$A$1,7,100,100)</f>
        <v>0</v>
      </c>
      <c r="F4568" s="3">
        <f ca="1">[1]!thsiFinD("ths_expma_stock",$A4568,$A$1,7,100,100)</f>
        <v>54.858014247913999</v>
      </c>
      <c r="G4568" s="3">
        <f ca="1">[1]!thsiFinD("ths_rsi_stock",$A4568,$A$1,7,100,100)</f>
        <v>83.006170033841997</v>
      </c>
      <c r="H4568" s="3">
        <f ca="1">[1]!thsiFinD("ths_adtm_stock",$A4568,$A$1,7,3,100,100,100)</f>
        <v>0.99888641425390001</v>
      </c>
      <c r="I4568" s="3">
        <f ca="1">[1]!thsiFinD("ths_bbiboll_stock",$A4568,$A$1,7,3,100,100,100)</f>
        <v>54.176145833333003</v>
      </c>
      <c r="J4568" s="3">
        <f ca="1">[1]!thsiFinD("ths_dptb_stock",$A4568,$A$1,7,104,100,100)</f>
        <v>0.42857142857142999</v>
      </c>
      <c r="K4568" s="3">
        <f ca="1">[1]!thsiFinD("ths_srmi_stock",$A4568,$A$1,7,100,100)</f>
        <v>9.1709206125681994E-2</v>
      </c>
      <c r="L4568" s="3">
        <f ca="1">[1]!thsiFinD("ths_atr_stock",$A4568,$A$1,7,101,100,100)</f>
        <v>1.9828571428571</v>
      </c>
      <c r="M4568" s="3">
        <f ca="1">[1]!thsiFinD("ths_vol_w_stock",$A4568,$A$1)/1000000</f>
        <v>98.605134000000007</v>
      </c>
      <c r="N4568" s="3">
        <f ca="1">[1]!thsiFinD("ths_turnover_ratio_w_stock",$A4568,$A$1)</f>
        <v>8.6385012817335003</v>
      </c>
      <c r="O4568" s="3">
        <f ca="1">[1]!thsiFinD("ths_relative_chg_ratio_w_stock",$A4568,$A$1,104,100)</f>
        <v>8.4851036666726998</v>
      </c>
      <c r="P4568" s="3">
        <f ca="1">[1]!thsiFinD("ths_chg_ratio_w_stock",$A4568,$B$1,100)</f>
        <v>0.61608871677521004</v>
      </c>
    </row>
    <row r="4569" spans="1:16" x14ac:dyDescent="0.25">
      <c r="A4569" s="2" t="s">
        <v>4567</v>
      </c>
      <c r="B4569" s="2" t="s">
        <v>9930</v>
      </c>
      <c r="C4569" s="3">
        <f ca="1">[1]!thsiFinD("ths_vol_ratio_stock",$A4569,$A$1,7,100)</f>
        <v>0.72257970598166998</v>
      </c>
      <c r="D4569" s="3">
        <f ca="1">[1]!thsiFinD("ths_cr_stock",$A4569,$A$1,7,100,100)</f>
        <v>75.949367088607005</v>
      </c>
      <c r="E4569" s="3">
        <f ca="1">[1]!thsiFinD("ths_mfi_stock",$A4569,$A$1,7,100,100)</f>
        <v>48.988100238718999</v>
      </c>
      <c r="F4569" s="3">
        <f ca="1">[1]!thsiFinD("ths_expma_stock",$A4569,$A$1,7,100,100)</f>
        <v>5.7722046069979998</v>
      </c>
      <c r="G4569" s="3">
        <f ca="1">[1]!thsiFinD("ths_rsi_stock",$A4569,$A$1,7,100,100)</f>
        <v>56.344531911484999</v>
      </c>
      <c r="H4569" s="3">
        <f ca="1">[1]!thsiFinD("ths_adtm_stock",$A4569,$A$1,7,3,100,100,100)</f>
        <v>0.47499999999999998</v>
      </c>
      <c r="I4569" s="3">
        <f ca="1">[1]!thsiFinD("ths_bbiboll_stock",$A4569,$A$1,7,3,100,100,100)</f>
        <v>5.7617708333333004</v>
      </c>
      <c r="J4569" s="3">
        <f ca="1">[1]!thsiFinD("ths_dptb_stock",$A4569,$A$1,7,104,100,100)</f>
        <v>0.42857142857142999</v>
      </c>
      <c r="K4569" s="3">
        <f ca="1">[1]!thsiFinD("ths_srmi_stock",$A4569,$A$1,7,100,100)</f>
        <v>-2.1775544388609999E-2</v>
      </c>
      <c r="L4569" s="3">
        <f ca="1">[1]!thsiFinD("ths_atr_stock",$A4569,$A$1,7,101,100,100)</f>
        <v>0.19857142857143001</v>
      </c>
      <c r="M4569" s="3">
        <f ca="1">[1]!thsiFinD("ths_vol_w_stock",$A4569,$A$1)/1000000</f>
        <v>169.54180199999999</v>
      </c>
      <c r="N4569" s="3">
        <f ca="1">[1]!thsiFinD("ths_turnover_ratio_w_stock",$A4569,$A$1)</f>
        <v>1.9666099989584001</v>
      </c>
      <c r="O4569" s="3">
        <f ca="1">[1]!thsiFinD("ths_relative_chg_ratio_w_stock",$A4569,$A$1,104,100)</f>
        <v>3.0385847001354001</v>
      </c>
      <c r="P4569" s="3">
        <f ca="1">[1]!thsiFinD("ths_chg_ratio_w_stock",$A4569,$B$1,100)</f>
        <v>2.7397260273973001</v>
      </c>
    </row>
    <row r="4570" spans="1:16" x14ac:dyDescent="0.25">
      <c r="A4570" s="2" t="s">
        <v>4568</v>
      </c>
      <c r="B4570" s="2" t="s">
        <v>9931</v>
      </c>
      <c r="C4570" s="3">
        <f ca="1">[1]!thsiFinD("ths_vol_ratio_stock",$A4570,$A$1,7,100)</f>
        <v>0.90266287997730998</v>
      </c>
      <c r="D4570" s="3">
        <f ca="1">[1]!thsiFinD("ths_cr_stock",$A4570,$A$1,7,100,100)</f>
        <v>128.36624775582999</v>
      </c>
      <c r="E4570" s="3">
        <f ca="1">[1]!thsiFinD("ths_mfi_stock",$A4570,$A$1,7,100,100)</f>
        <v>62.723624935597996</v>
      </c>
      <c r="F4570" s="3">
        <f ca="1">[1]!thsiFinD("ths_expma_stock",$A4570,$A$1,7,100,100)</f>
        <v>16.431350193795002</v>
      </c>
      <c r="G4570" s="3">
        <f ca="1">[1]!thsiFinD("ths_rsi_stock",$A4570,$A$1,7,100,100)</f>
        <v>45.487139622336002</v>
      </c>
      <c r="H4570" s="3">
        <f ca="1">[1]!thsiFinD("ths_adtm_stock",$A4570,$A$1,7,3,100,100,100)</f>
        <v>0.84736842105262999</v>
      </c>
      <c r="I4570" s="3">
        <f ca="1">[1]!thsiFinD("ths_bbiboll_stock",$A4570,$A$1,7,3,100,100,100)</f>
        <v>16.478541666666999</v>
      </c>
      <c r="J4570" s="3">
        <f ca="1">[1]!thsiFinD("ths_dptb_stock",$A4570,$A$1,7,104,100,100)</f>
        <v>0.57142857142856995</v>
      </c>
      <c r="K4570" s="3">
        <f ca="1">[1]!thsiFinD("ths_srmi_stock",$A4570,$A$1,7,100,100)</f>
        <v>1.2254901960783999E-3</v>
      </c>
      <c r="L4570" s="3">
        <f ca="1">[1]!thsiFinD("ths_atr_stock",$A4570,$A$1,7,101,100,100)</f>
        <v>0.60714285714285998</v>
      </c>
      <c r="M4570" s="3">
        <f ca="1">[1]!thsiFinD("ths_vol_w_stock",$A4570,$A$1)/1000000</f>
        <v>4.5543829999999996</v>
      </c>
      <c r="N4570" s="3">
        <f ca="1">[1]!thsiFinD("ths_turnover_ratio_w_stock",$A4570,$A$1)</f>
        <v>2.8365335323248999</v>
      </c>
      <c r="O4570" s="3">
        <f ca="1">[1]!thsiFinD("ths_relative_chg_ratio_w_stock",$A4570,$A$1,104,100)</f>
        <v>0.99098764680204998</v>
      </c>
      <c r="P4570" s="3">
        <f ca="1">[1]!thsiFinD("ths_chg_ratio_w_stock",$A4570,$B$1,100)</f>
        <v>-4.5955882352941</v>
      </c>
    </row>
    <row r="4571" spans="1:16" x14ac:dyDescent="0.25">
      <c r="A4571" s="2" t="s">
        <v>4569</v>
      </c>
      <c r="B4571" s="2" t="s">
        <v>9932</v>
      </c>
      <c r="C4571" s="3">
        <f ca="1">[1]!thsiFinD("ths_vol_ratio_stock",$A4571,$A$1,7,100)</f>
        <v>1.3653411106847</v>
      </c>
      <c r="D4571" s="3">
        <f ca="1">[1]!thsiFinD("ths_cr_stock",$A4571,$A$1,7,100,100)</f>
        <v>99.334221038614999</v>
      </c>
      <c r="E4571" s="3">
        <f ca="1">[1]!thsiFinD("ths_mfi_stock",$A4571,$A$1,7,100,100)</f>
        <v>58.118603223576997</v>
      </c>
      <c r="F4571" s="3">
        <f ca="1">[1]!thsiFinD("ths_expma_stock",$A4571,$A$1,7,100,100)</f>
        <v>15.40002391248</v>
      </c>
      <c r="G4571" s="3">
        <f ca="1">[1]!thsiFinD("ths_rsi_stock",$A4571,$A$1,7,100,100)</f>
        <v>45.395348719685998</v>
      </c>
      <c r="H4571" s="3">
        <f ca="1">[1]!thsiFinD("ths_adtm_stock",$A4571,$A$1,7,3,100,100,100)</f>
        <v>0.83257918552036003</v>
      </c>
      <c r="I4571" s="3">
        <f ca="1">[1]!thsiFinD("ths_bbiboll_stock",$A4571,$A$1,7,3,100,100,100)</f>
        <v>15.461562499999999</v>
      </c>
      <c r="J4571" s="3">
        <f ca="1">[1]!thsiFinD("ths_dptb_stock",$A4571,$A$1,7,104,100,100)</f>
        <v>0.57142857142856995</v>
      </c>
      <c r="K4571" s="3">
        <f ca="1">[1]!thsiFinD("ths_srmi_stock",$A4571,$A$1,7,100,100)</f>
        <v>1.3114754098360001E-3</v>
      </c>
      <c r="L4571" s="3">
        <f ca="1">[1]!thsiFinD("ths_atr_stock",$A4571,$A$1,7,101,100,100)</f>
        <v>0.71285714285713997</v>
      </c>
      <c r="M4571" s="3">
        <f ca="1">[1]!thsiFinD("ths_vol_w_stock",$A4571,$A$1)/1000000</f>
        <v>3.1901449999999998</v>
      </c>
      <c r="N4571" s="3">
        <f ca="1">[1]!thsiFinD("ths_turnover_ratio_w_stock",$A4571,$A$1)</f>
        <v>3.1901449999999998</v>
      </c>
      <c r="O4571" s="3">
        <f ca="1">[1]!thsiFinD("ths_relative_chg_ratio_w_stock",$A4571,$A$1,104,100)</f>
        <v>0.90452370290506001</v>
      </c>
      <c r="P4571" s="3">
        <f ca="1">[1]!thsiFinD("ths_chg_ratio_w_stock",$A4571,$B$1,100)</f>
        <v>-0.65573770491802996</v>
      </c>
    </row>
    <row r="4572" spans="1:16" x14ac:dyDescent="0.25">
      <c r="A4572" s="2" t="s">
        <v>4570</v>
      </c>
      <c r="B4572" s="2" t="s">
        <v>9933</v>
      </c>
      <c r="C4572" s="3">
        <f ca="1">[1]!thsiFinD("ths_vol_ratio_stock",$A4572,$A$1,7,100)</f>
        <v>0.74610675622379996</v>
      </c>
      <c r="D4572" s="3">
        <f ca="1">[1]!thsiFinD("ths_cr_stock",$A4572,$A$1,7,100,100)</f>
        <v>130.36269430051999</v>
      </c>
      <c r="E4572" s="3">
        <f ca="1">[1]!thsiFinD("ths_mfi_stock",$A4572,$A$1,7,100,100)</f>
        <v>51.106788295983002</v>
      </c>
      <c r="F4572" s="3">
        <f ca="1">[1]!thsiFinD("ths_expma_stock",$A4572,$A$1,7,100,100)</f>
        <v>145.90103527599999</v>
      </c>
      <c r="G4572" s="3">
        <f ca="1">[1]!thsiFinD("ths_rsi_stock",$A4572,$A$1,7,100,100)</f>
        <v>75.279806546942993</v>
      </c>
      <c r="H4572" s="3">
        <f ca="1">[1]!thsiFinD("ths_adtm_stock",$A4572,$A$1,7,3,100,100,100)</f>
        <v>0.45440000000000003</v>
      </c>
      <c r="I4572" s="3">
        <f ca="1">[1]!thsiFinD("ths_bbiboll_stock",$A4572,$A$1,7,3,100,100,100)</f>
        <v>143.91979166666999</v>
      </c>
      <c r="J4572" s="3">
        <f ca="1">[1]!thsiFinD("ths_dptb_stock",$A4572,$A$1,7,104,100,100)</f>
        <v>0.42857142857142999</v>
      </c>
      <c r="K4572" s="3">
        <f ca="1">[1]!thsiFinD("ths_srmi_stock",$A4572,$A$1,7,100,100)</f>
        <v>3.5681063122924003E-2</v>
      </c>
      <c r="L4572" s="3">
        <f ca="1">[1]!thsiFinD("ths_atr_stock",$A4572,$A$1,7,101,100,100)</f>
        <v>5.35</v>
      </c>
      <c r="M4572" s="3">
        <f ca="1">[1]!thsiFinD("ths_vol_w_stock",$A4572,$A$1)/1000000</f>
        <v>38.939166999999998</v>
      </c>
      <c r="N4572" s="3">
        <f ca="1">[1]!thsiFinD("ths_turnover_ratio_w_stock",$A4572,$A$1)</f>
        <v>6.2797688517618004</v>
      </c>
      <c r="O4572" s="3">
        <f ca="1">[1]!thsiFinD("ths_relative_chg_ratio_w_stock",$A4572,$A$1,104,100)</f>
        <v>8.3681375688000994</v>
      </c>
      <c r="P4572" s="3">
        <f ca="1">[1]!thsiFinD("ths_chg_ratio_w_stock",$A4572,$B$1,100)</f>
        <v>-6.1395348837209003</v>
      </c>
    </row>
    <row r="4573" spans="1:16" x14ac:dyDescent="0.25">
      <c r="A4573" s="2" t="s">
        <v>4571</v>
      </c>
      <c r="B4573" s="2" t="s">
        <v>9934</v>
      </c>
      <c r="C4573" s="3">
        <f ca="1">[1]!thsiFinD("ths_vol_ratio_stock",$A4573,$A$1,7,100)</f>
        <v>1.0400727159759999</v>
      </c>
      <c r="D4573" s="3">
        <f ca="1">[1]!thsiFinD("ths_cr_stock",$A4573,$A$1,7,100,100)</f>
        <v>122.36024844719999</v>
      </c>
      <c r="E4573" s="3">
        <f ca="1">[1]!thsiFinD("ths_mfi_stock",$A4573,$A$1,7,100,100)</f>
        <v>62.705707151871998</v>
      </c>
      <c r="F4573" s="3">
        <f ca="1">[1]!thsiFinD("ths_expma_stock",$A4573,$A$1,7,100,100)</f>
        <v>15.162365879288</v>
      </c>
      <c r="G4573" s="3">
        <f ca="1">[1]!thsiFinD("ths_rsi_stock",$A4573,$A$1,7,100,100)</f>
        <v>47.531127488195999</v>
      </c>
      <c r="H4573" s="3">
        <f ca="1">[1]!thsiFinD("ths_adtm_stock",$A4573,$A$1,7,3,100,100,100)</f>
        <v>0.89333333333332998</v>
      </c>
      <c r="I4573" s="3">
        <f ca="1">[1]!thsiFinD("ths_bbiboll_stock",$A4573,$A$1,7,3,100,100,100)</f>
        <v>15.259895833332999</v>
      </c>
      <c r="J4573" s="3">
        <f ca="1">[1]!thsiFinD("ths_dptb_stock",$A4573,$A$1,7,104,100,100)</f>
        <v>0.14285714285713999</v>
      </c>
      <c r="K4573" s="3">
        <f ca="1">[1]!thsiFinD("ths_srmi_stock",$A4573,$A$1,7,100,100)</f>
        <v>9.2044707429323001E-3</v>
      </c>
      <c r="L4573" s="3">
        <f ca="1">[1]!thsiFinD("ths_atr_stock",$A4573,$A$1,7,101,100,100)</f>
        <v>0.51142857142857001</v>
      </c>
      <c r="M4573" s="3">
        <f ca="1">[1]!thsiFinD("ths_vol_w_stock",$A4573,$A$1)/1000000</f>
        <v>2.4917739999999999</v>
      </c>
      <c r="N4573" s="3">
        <f ca="1">[1]!thsiFinD("ths_turnover_ratio_w_stock",$A4573,$A$1)</f>
        <v>3.0703660622311002</v>
      </c>
      <c r="O4573" s="3">
        <f ca="1">[1]!thsiFinD("ths_relative_chg_ratio_w_stock",$A4573,$A$1,104,100)</f>
        <v>1.6924640253501</v>
      </c>
      <c r="P4573" s="3">
        <f ca="1">[1]!thsiFinD("ths_chg_ratio_w_stock",$A4573,$B$1,100)</f>
        <v>-2.4326101249178</v>
      </c>
    </row>
    <row r="4574" spans="1:16" x14ac:dyDescent="0.25">
      <c r="A4574" s="2" t="s">
        <v>4572</v>
      </c>
      <c r="B4574" s="2" t="s">
        <v>9935</v>
      </c>
      <c r="C4574" s="3">
        <f ca="1">[1]!thsiFinD("ths_vol_ratio_stock",$A4574,$A$1,7,100)</f>
        <v>0.97738949198230995</v>
      </c>
      <c r="D4574" s="3">
        <f ca="1">[1]!thsiFinD("ths_cr_stock",$A4574,$A$1,7,100,100)</f>
        <v>190.59561128527</v>
      </c>
      <c r="E4574" s="3">
        <f ca="1">[1]!thsiFinD("ths_mfi_stock",$A4574,$A$1,7,100,100)</f>
        <v>72.337766793537995</v>
      </c>
      <c r="F4574" s="3">
        <f ca="1">[1]!thsiFinD("ths_expma_stock",$A4574,$A$1,7,100,100)</f>
        <v>19.246473653426001</v>
      </c>
      <c r="G4574" s="3">
        <f ca="1">[1]!thsiFinD("ths_rsi_stock",$A4574,$A$1,7,100,100)</f>
        <v>52.654485761324999</v>
      </c>
      <c r="H4574" s="3">
        <f ca="1">[1]!thsiFinD("ths_adtm_stock",$A4574,$A$1,7,3,100,100,100)</f>
        <v>0.79615384615384999</v>
      </c>
      <c r="I4574" s="3">
        <f ca="1">[1]!thsiFinD("ths_bbiboll_stock",$A4574,$A$1,7,3,100,100,100)</f>
        <v>19.392187499999999</v>
      </c>
      <c r="J4574" s="3">
        <f ca="1">[1]!thsiFinD("ths_dptb_stock",$A4574,$A$1,7,104,100,100)</f>
        <v>0.28571428571428997</v>
      </c>
      <c r="K4574" s="3">
        <f ca="1">[1]!thsiFinD("ths_srmi_stock",$A4574,$A$1,7,100,100)</f>
        <v>4.3388429752065999E-2</v>
      </c>
      <c r="L4574" s="3">
        <f ca="1">[1]!thsiFinD("ths_atr_stock",$A4574,$A$1,7,101,100,100)</f>
        <v>0.89857142857143002</v>
      </c>
      <c r="M4574" s="3">
        <f ca="1">[1]!thsiFinD("ths_vol_w_stock",$A4574,$A$1)/1000000</f>
        <v>21.296894999999999</v>
      </c>
      <c r="N4574" s="3">
        <f ca="1">[1]!thsiFinD("ths_turnover_ratio_w_stock",$A4574,$A$1)</f>
        <v>11.287264812643</v>
      </c>
      <c r="O4574" s="3">
        <f ca="1">[1]!thsiFinD("ths_relative_chg_ratio_w_stock",$A4574,$A$1,104,100)</f>
        <v>6.3995731727468996</v>
      </c>
      <c r="P4574" s="3">
        <f ca="1">[1]!thsiFinD("ths_chg_ratio_w_stock",$A4574,$B$1,100)</f>
        <v>-7.1797520661157002</v>
      </c>
    </row>
    <row r="4575" spans="1:16" x14ac:dyDescent="0.25">
      <c r="A4575" s="2" t="s">
        <v>4573</v>
      </c>
      <c r="B4575" s="2" t="s">
        <v>9936</v>
      </c>
      <c r="C4575" s="3">
        <f ca="1">[1]!thsiFinD("ths_vol_ratio_stock",$A4575,$A$1,7,100)</f>
        <v>0.87111501977713002</v>
      </c>
      <c r="D4575" s="3">
        <f ca="1">[1]!thsiFinD("ths_cr_stock",$A4575,$A$1,7,100,100)</f>
        <v>54.409406734366002</v>
      </c>
      <c r="E4575" s="3">
        <f ca="1">[1]!thsiFinD("ths_mfi_stock",$A4575,$A$1,7,100,100)</f>
        <v>40.769879806374</v>
      </c>
      <c r="F4575" s="3">
        <f ca="1">[1]!thsiFinD("ths_expma_stock",$A4575,$A$1,7,100,100)</f>
        <v>108.00051515558</v>
      </c>
      <c r="G4575" s="3">
        <f ca="1">[1]!thsiFinD("ths_rsi_stock",$A4575,$A$1,7,100,100)</f>
        <v>20.879975391085001</v>
      </c>
      <c r="H4575" s="3">
        <f ca="1">[1]!thsiFinD("ths_adtm_stock",$A4575,$A$1,7,3,100,100,100)</f>
        <v>-0.61756373937677</v>
      </c>
      <c r="I4575" s="3">
        <f ca="1">[1]!thsiFinD("ths_bbiboll_stock",$A4575,$A$1,7,3,100,100,100)</f>
        <v>109.06635416667</v>
      </c>
      <c r="J4575" s="3">
        <f ca="1">[1]!thsiFinD("ths_dptb_stock",$A4575,$A$1,7,104,100,100)</f>
        <v>0.71428571428570997</v>
      </c>
      <c r="K4575" s="3">
        <f ca="1">[1]!thsiFinD("ths_srmi_stock",$A4575,$A$1,7,100,100)</f>
        <v>-3.7775541937253999E-2</v>
      </c>
      <c r="L4575" s="3">
        <f ca="1">[1]!thsiFinD("ths_atr_stock",$A4575,$A$1,7,101,100,100)</f>
        <v>2.7514285714286002</v>
      </c>
      <c r="M4575" s="3">
        <f ca="1">[1]!thsiFinD("ths_vol_w_stock",$A4575,$A$1)/1000000</f>
        <v>4.4750019999999999</v>
      </c>
      <c r="N4575" s="3">
        <f ca="1">[1]!thsiFinD("ths_turnover_ratio_w_stock",$A4575,$A$1)</f>
        <v>4.1725956738230003</v>
      </c>
      <c r="O4575" s="3">
        <f ca="1">[1]!thsiFinD("ths_relative_chg_ratio_w_stock",$A4575,$A$1,104,100)</f>
        <v>-2.0479342702677998</v>
      </c>
      <c r="P4575" s="3">
        <f ca="1">[1]!thsiFinD("ths_chg_ratio_w_stock",$A4575,$B$1,100)</f>
        <v>-6.7965779467680996</v>
      </c>
    </row>
    <row r="4576" spans="1:16" x14ac:dyDescent="0.25">
      <c r="A4576" s="2" t="s">
        <v>4574</v>
      </c>
      <c r="B4576" s="2" t="s">
        <v>9937</v>
      </c>
      <c r="C4576" s="3">
        <f ca="1">[1]!thsiFinD("ths_vol_ratio_stock",$A4576,$A$1,7,100)</f>
        <v>1.2562096698328999</v>
      </c>
      <c r="D4576" s="3">
        <f ca="1">[1]!thsiFinD("ths_cr_stock",$A4576,$A$1,7,100,100)</f>
        <v>0.69507956831899997</v>
      </c>
      <c r="E4576" s="3">
        <f ca="1">[1]!thsiFinD("ths_mfi_stock",$A4576,$A$1,7,100,100)</f>
        <v>10.197013019365</v>
      </c>
      <c r="F4576" s="3">
        <f ca="1">[1]!thsiFinD("ths_expma_stock",$A4576,$A$1,7,100,100)</f>
        <v>94.754801501266996</v>
      </c>
      <c r="G4576" s="3">
        <f ca="1">[1]!thsiFinD("ths_rsi_stock",$A4576,$A$1,7,100,100)</f>
        <v>11.650170385515001</v>
      </c>
      <c r="H4576" s="3">
        <f ca="1">[1]!thsiFinD("ths_adtm_stock",$A4576,$A$1,7,3,100,100,100)</f>
        <v>-0.68457711442785996</v>
      </c>
      <c r="I4576" s="3">
        <f ca="1">[1]!thsiFinD("ths_bbiboll_stock",$A4576,$A$1,7,3,100,100,100)</f>
        <v>98.268124999999998</v>
      </c>
      <c r="J4576" s="3">
        <f ca="1">[1]!thsiFinD("ths_dptb_stock",$A4576,$A$1,7,104,100,100)</f>
        <v>0.57142857142856995</v>
      </c>
      <c r="K4576" s="3">
        <f ca="1">[1]!thsiFinD("ths_srmi_stock",$A4576,$A$1,7,100,100)</f>
        <v>-0.20318395141253001</v>
      </c>
      <c r="L4576" s="3">
        <f ca="1">[1]!thsiFinD("ths_atr_stock",$A4576,$A$1,7,101,100,100)</f>
        <v>5.8685714285713999</v>
      </c>
      <c r="M4576" s="3">
        <f ca="1">[1]!thsiFinD("ths_vol_w_stock",$A4576,$A$1)/1000000</f>
        <v>21.017004</v>
      </c>
      <c r="N4576" s="3">
        <f ca="1">[1]!thsiFinD("ths_turnover_ratio_w_stock",$A4576,$A$1)</f>
        <v>12.460267896716999</v>
      </c>
      <c r="O4576" s="3">
        <f ca="1">[1]!thsiFinD("ths_relative_chg_ratio_w_stock",$A4576,$A$1,104,100)</f>
        <v>-11.660953946120999</v>
      </c>
      <c r="P4576" s="3">
        <f ca="1">[1]!thsiFinD("ths_chg_ratio_w_stock",$A4576,$B$1,100)</f>
        <v>-5.1853562767063002</v>
      </c>
    </row>
    <row r="4577" spans="1:16" x14ac:dyDescent="0.25">
      <c r="A4577" s="2" t="s">
        <v>4575</v>
      </c>
      <c r="B4577" s="2" t="s">
        <v>9938</v>
      </c>
      <c r="C4577" s="3">
        <f ca="1">[1]!thsiFinD("ths_vol_ratio_stock",$A4577,$A$1,7,100)</f>
        <v>0.81263072962265004</v>
      </c>
      <c r="D4577" s="3">
        <f ca="1">[1]!thsiFinD("ths_cr_stock",$A4577,$A$1,7,100,100)</f>
        <v>238.08724832215</v>
      </c>
      <c r="E4577" s="3">
        <f ca="1">[1]!thsiFinD("ths_mfi_stock",$A4577,$A$1,7,100,100)</f>
        <v>76.214892470720002</v>
      </c>
      <c r="F4577" s="3">
        <f ca="1">[1]!thsiFinD("ths_expma_stock",$A4577,$A$1,7,100,100)</f>
        <v>80.735141361792003</v>
      </c>
      <c r="G4577" s="3">
        <f ca="1">[1]!thsiFinD("ths_rsi_stock",$A4577,$A$1,7,100,100)</f>
        <v>72.196554545775996</v>
      </c>
      <c r="H4577" s="3">
        <f ca="1">[1]!thsiFinD("ths_adtm_stock",$A4577,$A$1,7,3,100,100,100)</f>
        <v>0.92389380530972998</v>
      </c>
      <c r="I4577" s="3">
        <f ca="1">[1]!thsiFinD("ths_bbiboll_stock",$A4577,$A$1,7,3,100,100,100)</f>
        <v>79.520833333333002</v>
      </c>
      <c r="J4577" s="3">
        <f ca="1">[1]!thsiFinD("ths_dptb_stock",$A4577,$A$1,7,104,100,100)</f>
        <v>0.14285714285713999</v>
      </c>
      <c r="K4577" s="3">
        <f ca="1">[1]!thsiFinD("ths_srmi_stock",$A4577,$A$1,7,100,100)</f>
        <v>7.0400387081165999E-2</v>
      </c>
      <c r="L4577" s="3">
        <f ca="1">[1]!thsiFinD("ths_atr_stock",$A4577,$A$1,7,101,100,100)</f>
        <v>2.8814285714286001</v>
      </c>
      <c r="M4577" s="3">
        <f ca="1">[1]!thsiFinD("ths_vol_w_stock",$A4577,$A$1)/1000000</f>
        <v>8.5441739999999999</v>
      </c>
      <c r="N4577" s="3">
        <f ca="1">[1]!thsiFinD("ths_turnover_ratio_w_stock",$A4577,$A$1)</f>
        <v>7.6212657817364002</v>
      </c>
      <c r="O4577" s="3">
        <f ca="1">[1]!thsiFinD("ths_relative_chg_ratio_w_stock",$A4577,$A$1,104,100)</f>
        <v>7.2700175504756999</v>
      </c>
      <c r="P4577" s="3">
        <f ca="1">[1]!thsiFinD("ths_chg_ratio_w_stock",$A4577,$B$1,100)</f>
        <v>19.366154590541001</v>
      </c>
    </row>
    <row r="4578" spans="1:16" x14ac:dyDescent="0.25">
      <c r="A4578" s="2" t="s">
        <v>4576</v>
      </c>
      <c r="B4578" s="2" t="s">
        <v>9939</v>
      </c>
      <c r="C4578" s="3">
        <f ca="1">[1]!thsiFinD("ths_vol_ratio_stock",$A4578,$A$1,7,100)</f>
        <v>0.56139718092771995</v>
      </c>
      <c r="D4578" s="3">
        <f ca="1">[1]!thsiFinD("ths_cr_stock",$A4578,$A$1,7,100,100)</f>
        <v>89.465153970827004</v>
      </c>
      <c r="E4578" s="3">
        <f ca="1">[1]!thsiFinD("ths_mfi_stock",$A4578,$A$1,7,100,100)</f>
        <v>62.200749556170003</v>
      </c>
      <c r="F4578" s="3">
        <f ca="1">[1]!thsiFinD("ths_expma_stock",$A4578,$A$1,7,100,100)</f>
        <v>134.62609398865001</v>
      </c>
      <c r="G4578" s="3">
        <f ca="1">[1]!thsiFinD("ths_rsi_stock",$A4578,$A$1,7,100,100)</f>
        <v>28.265583413826</v>
      </c>
      <c r="H4578" s="3">
        <f ca="1">[1]!thsiFinD("ths_adtm_stock",$A4578,$A$1,7,3,100,100,100)</f>
        <v>0.34205933682373002</v>
      </c>
      <c r="I4578" s="3">
        <f ca="1">[1]!thsiFinD("ths_bbiboll_stock",$A4578,$A$1,7,3,100,100,100)</f>
        <v>138.73416666667001</v>
      </c>
      <c r="J4578" s="3">
        <f ca="1">[1]!thsiFinD("ths_dptb_stock",$A4578,$A$1,7,104,100,100)</f>
        <v>0.28571428571428997</v>
      </c>
      <c r="K4578" s="3">
        <f ca="1">[1]!thsiFinD("ths_srmi_stock",$A4578,$A$1,7,100,100)</f>
        <v>1.2345679012345999E-2</v>
      </c>
      <c r="L4578" s="3">
        <f ca="1">[1]!thsiFinD("ths_atr_stock",$A4578,$A$1,7,101,100,100)</f>
        <v>5.0442857142857003</v>
      </c>
      <c r="M4578" s="3">
        <f ca="1">[1]!thsiFinD("ths_vol_w_stock",$A4578,$A$1)/1000000</f>
        <v>7.9655870000000002</v>
      </c>
      <c r="N4578" s="3">
        <f ca="1">[1]!thsiFinD("ths_turnover_ratio_w_stock",$A4578,$A$1)</f>
        <v>6.1866359250152998</v>
      </c>
      <c r="O4578" s="3">
        <f ca="1">[1]!thsiFinD("ths_relative_chg_ratio_w_stock",$A4578,$A$1,104,100)</f>
        <v>1.2888509588026</v>
      </c>
      <c r="P4578" s="3">
        <f ca="1">[1]!thsiFinD("ths_chg_ratio_w_stock",$A4578,$B$1,100)</f>
        <v>-4.7186245550254</v>
      </c>
    </row>
    <row r="4579" spans="1:16" x14ac:dyDescent="0.25">
      <c r="A4579" s="2" t="s">
        <v>4577</v>
      </c>
      <c r="B4579" s="2" t="s">
        <v>9940</v>
      </c>
      <c r="C4579" s="3">
        <f ca="1">[1]!thsiFinD("ths_vol_ratio_stock",$A4579,$A$1,7,100)</f>
        <v>0.73918410626338005</v>
      </c>
      <c r="D4579" s="3">
        <f ca="1">[1]!thsiFinD("ths_cr_stock",$A4579,$A$1,7,100,100)</f>
        <v>236.35869565217001</v>
      </c>
      <c r="E4579" s="3">
        <f ca="1">[1]!thsiFinD("ths_mfi_stock",$A4579,$A$1,7,100,100)</f>
        <v>66.855219948770994</v>
      </c>
      <c r="F4579" s="3">
        <f ca="1">[1]!thsiFinD("ths_expma_stock",$A4579,$A$1,7,100,100)</f>
        <v>35.695086831730997</v>
      </c>
      <c r="G4579" s="3">
        <f ca="1">[1]!thsiFinD("ths_rsi_stock",$A4579,$A$1,7,100,100)</f>
        <v>61.464696362475998</v>
      </c>
      <c r="H4579" s="3">
        <f ca="1">[1]!thsiFinD("ths_adtm_stock",$A4579,$A$1,7,3,100,100,100)</f>
        <v>0.86269841269840997</v>
      </c>
      <c r="I4579" s="3">
        <f ca="1">[1]!thsiFinD("ths_bbiboll_stock",$A4579,$A$1,7,3,100,100,100)</f>
        <v>35.281979166667</v>
      </c>
      <c r="J4579" s="3">
        <f ca="1">[1]!thsiFinD("ths_dptb_stock",$A4579,$A$1,7,104,100,100)</f>
        <v>0.42857142857142999</v>
      </c>
      <c r="K4579" s="3">
        <f ca="1">[1]!thsiFinD("ths_srmi_stock",$A4579,$A$1,7,100,100)</f>
        <v>0.12496544097318001</v>
      </c>
      <c r="L4579" s="3">
        <f ca="1">[1]!thsiFinD("ths_atr_stock",$A4579,$A$1,7,101,100,100)</f>
        <v>2.9471428571429001</v>
      </c>
      <c r="M4579" s="3">
        <f ca="1">[1]!thsiFinD("ths_vol_w_stock",$A4579,$A$1)/1000000</f>
        <v>12.74912</v>
      </c>
      <c r="N4579" s="3">
        <f ca="1">[1]!thsiFinD("ths_turnover_ratio_w_stock",$A4579,$A$1)</f>
        <v>15.804141853588</v>
      </c>
      <c r="O4579" s="3">
        <f ca="1">[1]!thsiFinD("ths_relative_chg_ratio_w_stock",$A4579,$A$1,104,100)</f>
        <v>2.6413389632782001</v>
      </c>
      <c r="P4579" s="3">
        <f ca="1">[1]!thsiFinD("ths_chg_ratio_w_stock",$A4579,$B$1,100)</f>
        <v>-7.7688692286425001</v>
      </c>
    </row>
    <row r="4580" spans="1:16" x14ac:dyDescent="0.25">
      <c r="A4580" s="2" t="s">
        <v>4578</v>
      </c>
      <c r="B4580" s="2" t="s">
        <v>9941</v>
      </c>
      <c r="C4580" s="3">
        <f ca="1">[1]!thsiFinD("ths_vol_ratio_stock",$A4580,$A$1,7,100)</f>
        <v>1.0424196337147</v>
      </c>
      <c r="D4580" s="3">
        <f ca="1">[1]!thsiFinD("ths_cr_stock",$A4580,$A$1,7,100,100)</f>
        <v>75.471698113208006</v>
      </c>
      <c r="E4580" s="3">
        <f ca="1">[1]!thsiFinD("ths_mfi_stock",$A4580,$A$1,7,100,100)</f>
        <v>53.222151011230999</v>
      </c>
      <c r="F4580" s="3">
        <f ca="1">[1]!thsiFinD("ths_expma_stock",$A4580,$A$1,7,100,100)</f>
        <v>9.4994789441884997</v>
      </c>
      <c r="G4580" s="3">
        <f ca="1">[1]!thsiFinD("ths_rsi_stock",$A4580,$A$1,7,100,100)</f>
        <v>37.172202980807</v>
      </c>
      <c r="H4580" s="3">
        <f ca="1">[1]!thsiFinD("ths_adtm_stock",$A4580,$A$1,7,3,100,100,100)</f>
        <v>0.57264957264956995</v>
      </c>
      <c r="I4580" s="3">
        <f ca="1">[1]!thsiFinD("ths_bbiboll_stock",$A4580,$A$1,7,3,100,100,100)</f>
        <v>9.6410416666667</v>
      </c>
      <c r="J4580" s="3">
        <f ca="1">[1]!thsiFinD("ths_dptb_stock",$A4580,$A$1,7,104,100,100)</f>
        <v>0.42857142857142999</v>
      </c>
      <c r="K4580" s="3">
        <f ca="1">[1]!thsiFinD("ths_srmi_stock",$A4580,$A$1,7,100,100)</f>
        <v>-3.7267080745341997E-2</v>
      </c>
      <c r="L4580" s="3">
        <f ca="1">[1]!thsiFinD("ths_atr_stock",$A4580,$A$1,7,101,100,100)</f>
        <v>0.42428571428570999</v>
      </c>
      <c r="M4580" s="3">
        <f ca="1">[1]!thsiFinD("ths_vol_w_stock",$A4580,$A$1)/1000000</f>
        <v>6.3178159999999997</v>
      </c>
      <c r="N4580" s="3">
        <f ca="1">[1]!thsiFinD("ths_turnover_ratio_w_stock",$A4580,$A$1)</f>
        <v>8.1748486198570003</v>
      </c>
      <c r="O4580" s="3">
        <f ca="1">[1]!thsiFinD("ths_relative_chg_ratio_w_stock",$A4580,$A$1,104,100)</f>
        <v>-2.0299789050135999</v>
      </c>
      <c r="P4580" s="3">
        <f ca="1">[1]!thsiFinD("ths_chg_ratio_w_stock",$A4580,$B$1,100)</f>
        <v>-1.0752688172042999</v>
      </c>
    </row>
    <row r="4581" spans="1:16" x14ac:dyDescent="0.25">
      <c r="A4581" s="2" t="s">
        <v>4579</v>
      </c>
      <c r="B4581" s="2" t="s">
        <v>9942</v>
      </c>
      <c r="C4581" s="3">
        <f ca="1">[1]!thsiFinD("ths_vol_ratio_stock",$A4581,$A$1,7,100)</f>
        <v>0.73460093472636001</v>
      </c>
      <c r="D4581" s="3">
        <f ca="1">[1]!thsiFinD("ths_cr_stock",$A4581,$A$1,7,100,100)</f>
        <v>182.21797323135999</v>
      </c>
      <c r="E4581" s="3">
        <f ca="1">[1]!thsiFinD("ths_mfi_stock",$A4581,$A$1,7,100,100)</f>
        <v>75.849300951637005</v>
      </c>
      <c r="F4581" s="3">
        <f ca="1">[1]!thsiFinD("ths_expma_stock",$A4581,$A$1,7,100,100)</f>
        <v>14.42511249118</v>
      </c>
      <c r="G4581" s="3">
        <f ca="1">[1]!thsiFinD("ths_rsi_stock",$A4581,$A$1,7,100,100)</f>
        <v>48.726739332408002</v>
      </c>
      <c r="H4581" s="3">
        <f ca="1">[1]!thsiFinD("ths_adtm_stock",$A4581,$A$1,7,3,100,100,100)</f>
        <v>0.92114695340501995</v>
      </c>
      <c r="I4581" s="3">
        <f ca="1">[1]!thsiFinD("ths_bbiboll_stock",$A4581,$A$1,7,3,100,100,100)</f>
        <v>14.418749999999999</v>
      </c>
      <c r="J4581" s="3">
        <f ca="1">[1]!thsiFinD("ths_dptb_stock",$A4581,$A$1,7,104,100,100)</f>
        <v>0.71428571428570997</v>
      </c>
      <c r="K4581" s="3">
        <f ca="1">[1]!thsiFinD("ths_srmi_stock",$A4581,$A$1,7,100,100)</f>
        <v>4.0418118466899002E-2</v>
      </c>
      <c r="L4581" s="3">
        <f ca="1">[1]!thsiFinD("ths_atr_stock",$A4581,$A$1,7,101,100,100)</f>
        <v>0.70285714285713996</v>
      </c>
      <c r="M4581" s="3">
        <f ca="1">[1]!thsiFinD("ths_vol_w_stock",$A4581,$A$1)/1000000</f>
        <v>16.245204999999999</v>
      </c>
      <c r="N4581" s="3">
        <f ca="1">[1]!thsiFinD("ths_turnover_ratio_w_stock",$A4581,$A$1)</f>
        <v>9.2366157639755997</v>
      </c>
      <c r="O4581" s="3">
        <f ca="1">[1]!thsiFinD("ths_relative_chg_ratio_w_stock",$A4581,$A$1,104,100)</f>
        <v>1.0184536083250999</v>
      </c>
      <c r="P4581" s="3">
        <f ca="1">[1]!thsiFinD("ths_chg_ratio_w_stock",$A4581,$B$1,100)</f>
        <v>-4.4599303135888002</v>
      </c>
    </row>
    <row r="4582" spans="1:16" x14ac:dyDescent="0.25">
      <c r="A4582" s="2" t="s">
        <v>4580</v>
      </c>
      <c r="B4582" s="2" t="s">
        <v>9943</v>
      </c>
      <c r="C4582" s="3">
        <f ca="1">[1]!thsiFinD("ths_vol_ratio_stock",$A4582,$A$1,7,100)</f>
        <v>1.0138324090063999</v>
      </c>
      <c r="D4582" s="3">
        <f ca="1">[1]!thsiFinD("ths_cr_stock",$A4582,$A$1,7,100,100)</f>
        <v>65.861440291704994</v>
      </c>
      <c r="E4582" s="3">
        <f ca="1">[1]!thsiFinD("ths_mfi_stock",$A4582,$A$1,7,100,100)</f>
        <v>27.577306271937999</v>
      </c>
      <c r="F4582" s="3">
        <f ca="1">[1]!thsiFinD("ths_expma_stock",$A4582,$A$1,7,100,100)</f>
        <v>43.814514296988001</v>
      </c>
      <c r="G4582" s="3">
        <f ca="1">[1]!thsiFinD("ths_rsi_stock",$A4582,$A$1,7,100,100)</f>
        <v>33.851695365902998</v>
      </c>
      <c r="H4582" s="3">
        <f ca="1">[1]!thsiFinD("ths_adtm_stock",$A4582,$A$1,7,3,100,100,100)</f>
        <v>-0.21764705882353</v>
      </c>
      <c r="I4582" s="3">
        <f ca="1">[1]!thsiFinD("ths_bbiboll_stock",$A4582,$A$1,7,3,100,100,100)</f>
        <v>44.267291666666999</v>
      </c>
      <c r="J4582" s="3">
        <f ca="1">[1]!thsiFinD("ths_dptb_stock",$A4582,$A$1,7,104,100,100)</f>
        <v>0.57142857142856995</v>
      </c>
      <c r="K4582" s="3">
        <f ca="1">[1]!thsiFinD("ths_srmi_stock",$A4582,$A$1,7,100,100)</f>
        <v>-2.7664399092969999E-2</v>
      </c>
      <c r="L4582" s="3">
        <f ca="1">[1]!thsiFinD("ths_atr_stock",$A4582,$A$1,7,101,100,100)</f>
        <v>1.7585714285714</v>
      </c>
      <c r="M4582" s="3">
        <f ca="1">[1]!thsiFinD("ths_vol_w_stock",$A4582,$A$1)/1000000</f>
        <v>9.1365049999999997</v>
      </c>
      <c r="N4582" s="3">
        <f ca="1">[1]!thsiFinD("ths_turnover_ratio_w_stock",$A4582,$A$1)</f>
        <v>11.620244980296</v>
      </c>
      <c r="O4582" s="3">
        <f ca="1">[1]!thsiFinD("ths_relative_chg_ratio_w_stock",$A4582,$A$1,104,100)</f>
        <v>-1.602126303248</v>
      </c>
      <c r="P4582" s="3">
        <f ca="1">[1]!thsiFinD("ths_chg_ratio_w_stock",$A4582,$B$1,100)</f>
        <v>-6.6930970149254003</v>
      </c>
    </row>
    <row r="4583" spans="1:16" x14ac:dyDescent="0.25">
      <c r="A4583" s="2" t="s">
        <v>4581</v>
      </c>
      <c r="B4583" s="2" t="s">
        <v>9944</v>
      </c>
      <c r="C4583" s="3">
        <f ca="1">[1]!thsiFinD("ths_vol_ratio_stock",$A4583,$A$1,7,100)</f>
        <v>0.59743641621472998</v>
      </c>
      <c r="D4583" s="3">
        <f ca="1">[1]!thsiFinD("ths_cr_stock",$A4583,$A$1,7,100,100)</f>
        <v>101.82958703607</v>
      </c>
      <c r="E4583" s="3">
        <f ca="1">[1]!thsiFinD("ths_mfi_stock",$A4583,$A$1,7,100,100)</f>
        <v>49.463677758678998</v>
      </c>
      <c r="F4583" s="3">
        <f ca="1">[1]!thsiFinD("ths_expma_stock",$A4583,$A$1,7,100,100)</f>
        <v>44.189510569328</v>
      </c>
      <c r="G4583" s="3">
        <f ca="1">[1]!thsiFinD("ths_rsi_stock",$A4583,$A$1,7,100,100)</f>
        <v>49.508683467631997</v>
      </c>
      <c r="H4583" s="3">
        <f ca="1">[1]!thsiFinD("ths_adtm_stock",$A4583,$A$1,7,3,100,100,100)</f>
        <v>0.45814977973568</v>
      </c>
      <c r="I4583" s="3">
        <f ca="1">[1]!thsiFinD("ths_bbiboll_stock",$A4583,$A$1,7,3,100,100,100)</f>
        <v>43.908333333332997</v>
      </c>
      <c r="J4583" s="3">
        <f ca="1">[1]!thsiFinD("ths_dptb_stock",$A4583,$A$1,7,104,100,100)</f>
        <v>0.57142857142856995</v>
      </c>
      <c r="K4583" s="3">
        <f ca="1">[1]!thsiFinD("ths_srmi_stock",$A4583,$A$1,7,100,100)</f>
        <v>-7.4796010879419001E-3</v>
      </c>
      <c r="L4583" s="3">
        <f ca="1">[1]!thsiFinD("ths_atr_stock",$A4583,$A$1,7,101,100,100)</f>
        <v>1.8714285714286001</v>
      </c>
      <c r="M4583" s="3">
        <f ca="1">[1]!thsiFinD("ths_vol_w_stock",$A4583,$A$1)/1000000</f>
        <v>12.237727</v>
      </c>
      <c r="N4583" s="3">
        <f ca="1">[1]!thsiFinD("ths_turnover_ratio_w_stock",$A4583,$A$1)</f>
        <v>12.875119715351</v>
      </c>
      <c r="O4583" s="3">
        <f ca="1">[1]!thsiFinD("ths_relative_chg_ratio_w_stock",$A4583,$A$1,104,100)</f>
        <v>1.1823733264992</v>
      </c>
      <c r="P4583" s="3">
        <f ca="1">[1]!thsiFinD("ths_chg_ratio_w_stock",$A4583,$B$1,100)</f>
        <v>-7.7643297556519997</v>
      </c>
    </row>
    <row r="4584" spans="1:16" x14ac:dyDescent="0.25">
      <c r="A4584" s="2" t="s">
        <v>4582</v>
      </c>
      <c r="B4584" s="2" t="s">
        <v>9945</v>
      </c>
      <c r="C4584" s="3">
        <f ca="1">[1]!thsiFinD("ths_vol_ratio_stock",$A4584,$A$1,7,100)</f>
        <v>1.0115458676075999</v>
      </c>
      <c r="D4584" s="3">
        <f ca="1">[1]!thsiFinD("ths_cr_stock",$A4584,$A$1,7,100,100)</f>
        <v>102.8947368421</v>
      </c>
      <c r="E4584" s="3">
        <f ca="1">[1]!thsiFinD("ths_mfi_stock",$A4584,$A$1,7,100,100)</f>
        <v>47.183221205567001</v>
      </c>
      <c r="F4584" s="3">
        <f ca="1">[1]!thsiFinD("ths_expma_stock",$A4584,$A$1,7,100,100)</f>
        <v>10.324389149325</v>
      </c>
      <c r="G4584" s="3">
        <f ca="1">[1]!thsiFinD("ths_rsi_stock",$A4584,$A$1,7,100,100)</f>
        <v>39.242418281229</v>
      </c>
      <c r="H4584" s="3">
        <f ca="1">[1]!thsiFinD("ths_adtm_stock",$A4584,$A$1,7,3,100,100,100)</f>
        <v>0.93913043478261005</v>
      </c>
      <c r="I4584" s="3">
        <f ca="1">[1]!thsiFinD("ths_bbiboll_stock",$A4584,$A$1,7,3,100,100,100)</f>
        <v>10.440520833333</v>
      </c>
      <c r="J4584" s="3">
        <f ca="1">[1]!thsiFinD("ths_dptb_stock",$A4584,$A$1,7,104,100,100)</f>
        <v>0.28571428571428997</v>
      </c>
      <c r="K4584" s="3">
        <f ca="1">[1]!thsiFinD("ths_srmi_stock",$A4584,$A$1,7,100,100)</f>
        <v>-2.1032504780115001E-2</v>
      </c>
      <c r="L4584" s="3">
        <f ca="1">[1]!thsiFinD("ths_atr_stock",$A4584,$A$1,7,101,100,100)</f>
        <v>0.36714285714285999</v>
      </c>
      <c r="M4584" s="3">
        <f ca="1">[1]!thsiFinD("ths_vol_w_stock",$A4584,$A$1)/1000000</f>
        <v>7.5983710000000002</v>
      </c>
      <c r="N4584" s="3">
        <f ca="1">[1]!thsiFinD("ths_turnover_ratio_w_stock",$A4584,$A$1)</f>
        <v>5.4196377225400996</v>
      </c>
      <c r="O4584" s="3">
        <f ca="1">[1]!thsiFinD("ths_relative_chg_ratio_w_stock",$A4584,$A$1,104,100)</f>
        <v>-0.80682605662176998</v>
      </c>
      <c r="P4584" s="3">
        <f ca="1">[1]!thsiFinD("ths_chg_ratio_w_stock",$A4584,$B$1,100)</f>
        <v>-2.734375</v>
      </c>
    </row>
    <row r="4585" spans="1:16" x14ac:dyDescent="0.25">
      <c r="A4585" s="2" t="s">
        <v>4583</v>
      </c>
      <c r="B4585" s="2" t="s">
        <v>9946</v>
      </c>
      <c r="C4585" s="3">
        <f ca="1">[1]!thsiFinD("ths_vol_ratio_stock",$A4585,$A$1,7,100)</f>
        <v>0.87501917784627004</v>
      </c>
      <c r="D4585" s="3">
        <f ca="1">[1]!thsiFinD("ths_cr_stock",$A4585,$A$1,7,100,100)</f>
        <v>168.48567530695999</v>
      </c>
      <c r="E4585" s="3">
        <f ca="1">[1]!thsiFinD("ths_mfi_stock",$A4585,$A$1,7,100,100)</f>
        <v>63.644818800971997</v>
      </c>
      <c r="F4585" s="3">
        <f ca="1">[1]!thsiFinD("ths_expma_stock",$A4585,$A$1,7,100,100)</f>
        <v>171.26194574472001</v>
      </c>
      <c r="G4585" s="3">
        <f ca="1">[1]!thsiFinD("ths_rsi_stock",$A4585,$A$1,7,100,100)</f>
        <v>60.270453391300997</v>
      </c>
      <c r="H4585" s="3">
        <f ca="1">[1]!thsiFinD("ths_adtm_stock",$A4585,$A$1,7,3,100,100,100)</f>
        <v>0.89708222811671001</v>
      </c>
      <c r="I4585" s="3">
        <f ca="1">[1]!thsiFinD("ths_bbiboll_stock",$A4585,$A$1,7,3,100,100,100)</f>
        <v>170.17916666667</v>
      </c>
      <c r="J4585" s="3">
        <f ca="1">[1]!thsiFinD("ths_dptb_stock",$A4585,$A$1,7,104,100,100)</f>
        <v>0.57142857142856995</v>
      </c>
      <c r="K4585" s="3">
        <f ca="1">[1]!thsiFinD("ths_srmi_stock",$A4585,$A$1,7,100,100)</f>
        <v>3.8317487755690001E-2</v>
      </c>
      <c r="L4585" s="3">
        <f ca="1">[1]!thsiFinD("ths_atr_stock",$A4585,$A$1,7,101,100,100)</f>
        <v>6.56</v>
      </c>
      <c r="M4585" s="3">
        <f ca="1">[1]!thsiFinD("ths_vol_w_stock",$A4585,$A$1)/1000000</f>
        <v>8.4914170000000002</v>
      </c>
      <c r="N4585" s="3">
        <f ca="1">[1]!thsiFinD("ths_turnover_ratio_w_stock",$A4585,$A$1)</f>
        <v>10.564831798993</v>
      </c>
      <c r="O4585" s="3">
        <f ca="1">[1]!thsiFinD("ths_relative_chg_ratio_w_stock",$A4585,$A$1,104,100)</f>
        <v>3.7099733414889</v>
      </c>
      <c r="P4585" s="3">
        <f ca="1">[1]!thsiFinD("ths_chg_ratio_w_stock",$A4585,$B$1,100)</f>
        <v>-12.993373667530999</v>
      </c>
    </row>
    <row r="4586" spans="1:16" x14ac:dyDescent="0.25">
      <c r="A4586" s="2" t="s">
        <v>4584</v>
      </c>
      <c r="B4586" s="2" t="s">
        <v>9947</v>
      </c>
      <c r="C4586" s="3">
        <f ca="1">[1]!thsiFinD("ths_vol_ratio_stock",$A4586,$A$1,7,100)</f>
        <v>0.90445497908922001</v>
      </c>
      <c r="D4586" s="3">
        <f ca="1">[1]!thsiFinD("ths_cr_stock",$A4586,$A$1,7,100,100)</f>
        <v>94.711538461537998</v>
      </c>
      <c r="E4586" s="3">
        <f ca="1">[1]!thsiFinD("ths_mfi_stock",$A4586,$A$1,7,100,100)</f>
        <v>60.645406430484996</v>
      </c>
      <c r="F4586" s="3">
        <f ca="1">[1]!thsiFinD("ths_expma_stock",$A4586,$A$1,7,100,100)</f>
        <v>16.808816783032</v>
      </c>
      <c r="G4586" s="3">
        <f ca="1">[1]!thsiFinD("ths_rsi_stock",$A4586,$A$1,7,100,100)</f>
        <v>44.008272219405001</v>
      </c>
      <c r="H4586" s="3">
        <f ca="1">[1]!thsiFinD("ths_adtm_stock",$A4586,$A$1,7,3,100,100,100)</f>
        <v>0.94285714285713995</v>
      </c>
      <c r="I4586" s="3">
        <f ca="1">[1]!thsiFinD("ths_bbiboll_stock",$A4586,$A$1,7,3,100,100,100)</f>
        <v>16.868020833332999</v>
      </c>
      <c r="J4586" s="3">
        <f ca="1">[1]!thsiFinD("ths_dptb_stock",$A4586,$A$1,7,104,100,100)</f>
        <v>0.57142857142856995</v>
      </c>
      <c r="K4586" s="3">
        <f ca="1">[1]!thsiFinD("ths_srmi_stock",$A4586,$A$1,7,100,100)</f>
        <v>-5.9880239520939999E-4</v>
      </c>
      <c r="L4586" s="3">
        <f ca="1">[1]!thsiFinD("ths_atr_stock",$A4586,$A$1,7,101,100,100)</f>
        <v>0.61285714285713999</v>
      </c>
      <c r="M4586" s="3">
        <f ca="1">[1]!thsiFinD("ths_vol_w_stock",$A4586,$A$1)/1000000</f>
        <v>8.3914139999999993</v>
      </c>
      <c r="N4586" s="3">
        <f ca="1">[1]!thsiFinD("ths_turnover_ratio_w_stock",$A4586,$A$1)</f>
        <v>5.8028609991879998</v>
      </c>
      <c r="O4586" s="3">
        <f ca="1">[1]!thsiFinD("ths_relative_chg_ratio_w_stock",$A4586,$A$1,104,100)</f>
        <v>1.1169985840692001</v>
      </c>
      <c r="P4586" s="3">
        <f ca="1">[1]!thsiFinD("ths_chg_ratio_w_stock",$A4586,$B$1,100)</f>
        <v>-1.5578190533253999</v>
      </c>
    </row>
    <row r="4587" spans="1:16" x14ac:dyDescent="0.25">
      <c r="A4587" s="2" t="s">
        <v>4585</v>
      </c>
      <c r="B4587" s="2" t="s">
        <v>9948</v>
      </c>
      <c r="C4587" s="3">
        <f ca="1">[1]!thsiFinD("ths_vol_ratio_stock",$A4587,$A$1,7,100)</f>
        <v>1.0323876567287</v>
      </c>
      <c r="D4587" s="3">
        <f ca="1">[1]!thsiFinD("ths_cr_stock",$A4587,$A$1,7,100,100)</f>
        <v>55.15288788222</v>
      </c>
      <c r="E4587" s="3">
        <f ca="1">[1]!thsiFinD("ths_mfi_stock",$A4587,$A$1,7,100,100)</f>
        <v>41.030786992852001</v>
      </c>
      <c r="F4587" s="3">
        <f ca="1">[1]!thsiFinD("ths_expma_stock",$A4587,$A$1,7,100,100)</f>
        <v>64.710588218560005</v>
      </c>
      <c r="G4587" s="3">
        <f ca="1">[1]!thsiFinD("ths_rsi_stock",$A4587,$A$1,7,100,100)</f>
        <v>41.764988014803002</v>
      </c>
      <c r="H4587" s="3">
        <f ca="1">[1]!thsiFinD("ths_adtm_stock",$A4587,$A$1,7,3,100,100,100)</f>
        <v>0.14153846153846</v>
      </c>
      <c r="I4587" s="3">
        <f ca="1">[1]!thsiFinD("ths_bbiboll_stock",$A4587,$A$1,7,3,100,100,100)</f>
        <v>65.066666666667004</v>
      </c>
      <c r="J4587" s="3">
        <f ca="1">[1]!thsiFinD("ths_dptb_stock",$A4587,$A$1,7,104,100,100)</f>
        <v>0.42857142857142999</v>
      </c>
      <c r="K4587" s="3">
        <f ca="1">[1]!thsiFinD("ths_srmi_stock",$A4587,$A$1,7,100,100)</f>
        <v>-2.5098276383429E-2</v>
      </c>
      <c r="L4587" s="3">
        <f ca="1">[1]!thsiFinD("ths_atr_stock",$A4587,$A$1,7,101,100,100)</f>
        <v>1.9571428571428999</v>
      </c>
      <c r="M4587" s="3">
        <f ca="1">[1]!thsiFinD("ths_vol_w_stock",$A4587,$A$1)/1000000</f>
        <v>7.3026</v>
      </c>
      <c r="N4587" s="3">
        <f ca="1">[1]!thsiFinD("ths_turnover_ratio_w_stock",$A4587,$A$1)</f>
        <v>3.8875167528250998</v>
      </c>
      <c r="O4587" s="3">
        <f ca="1">[1]!thsiFinD("ths_relative_chg_ratio_w_stock",$A4587,$A$1,104,100)</f>
        <v>-1.7848922778437</v>
      </c>
      <c r="P4587" s="3">
        <f ca="1">[1]!thsiFinD("ths_chg_ratio_w_stock",$A4587,$B$1,100)</f>
        <v>-3.0245746691870998</v>
      </c>
    </row>
    <row r="4588" spans="1:16" x14ac:dyDescent="0.25">
      <c r="A4588" s="2" t="s">
        <v>4586</v>
      </c>
      <c r="B4588" s="2" t="s">
        <v>9949</v>
      </c>
      <c r="C4588" s="3">
        <f ca="1">[1]!thsiFinD("ths_vol_ratio_stock",$A4588,$A$1,7,100)</f>
        <v>1.3932532158377</v>
      </c>
      <c r="D4588" s="3">
        <f ca="1">[1]!thsiFinD("ths_cr_stock",$A4588,$A$1,7,100,100)</f>
        <v>149.73404255318999</v>
      </c>
      <c r="E4588" s="3">
        <f ca="1">[1]!thsiFinD("ths_mfi_stock",$A4588,$A$1,7,100,100)</f>
        <v>58.418851611028003</v>
      </c>
      <c r="F4588" s="3">
        <f ca="1">[1]!thsiFinD("ths_expma_stock",$A4588,$A$1,7,100,100)</f>
        <v>11.441840659982001</v>
      </c>
      <c r="G4588" s="3">
        <f ca="1">[1]!thsiFinD("ths_rsi_stock",$A4588,$A$1,7,100,100)</f>
        <v>49.145542719228999</v>
      </c>
      <c r="H4588" s="3">
        <f ca="1">[1]!thsiFinD("ths_adtm_stock",$A4588,$A$1,7,3,100,100,100)</f>
        <v>0.78571428571429003</v>
      </c>
      <c r="I4588" s="3">
        <f ca="1">[1]!thsiFinD("ths_bbiboll_stock",$A4588,$A$1,7,3,100,100,100)</f>
        <v>11.462708333333</v>
      </c>
      <c r="J4588" s="3">
        <f ca="1">[1]!thsiFinD("ths_dptb_stock",$A4588,$A$1,7,104,100,100)</f>
        <v>0.28571428571428997</v>
      </c>
      <c r="K4588" s="3">
        <f ca="1">[1]!thsiFinD("ths_srmi_stock",$A4588,$A$1,7,100,100)</f>
        <v>2.3663453111306E-2</v>
      </c>
      <c r="L4588" s="3">
        <f ca="1">[1]!thsiFinD("ths_atr_stock",$A4588,$A$1,7,101,100,100)</f>
        <v>0.46</v>
      </c>
      <c r="M4588" s="3">
        <f ca="1">[1]!thsiFinD("ths_vol_w_stock",$A4588,$A$1)/1000000</f>
        <v>4.9226970000000003</v>
      </c>
      <c r="N4588" s="3">
        <f ca="1">[1]!thsiFinD("ths_turnover_ratio_w_stock",$A4588,$A$1)</f>
        <v>2.7313476203387999</v>
      </c>
      <c r="O4588" s="3">
        <f ca="1">[1]!thsiFinD("ths_relative_chg_ratio_w_stock",$A4588,$A$1,104,100)</f>
        <v>2.4489066908932999</v>
      </c>
      <c r="P4588" s="3">
        <f ca="1">[1]!thsiFinD("ths_chg_ratio_w_stock",$A4588,$B$1,100)</f>
        <v>-8.4136722173532004</v>
      </c>
    </row>
    <row r="4589" spans="1:16" x14ac:dyDescent="0.25">
      <c r="A4589" s="2" t="s">
        <v>4587</v>
      </c>
      <c r="B4589" s="2" t="s">
        <v>9950</v>
      </c>
      <c r="C4589" s="3">
        <f ca="1">[1]!thsiFinD("ths_vol_ratio_stock",$A4589,$A$1,7,100)</f>
        <v>0.82490882035298996</v>
      </c>
      <c r="D4589" s="3">
        <f ca="1">[1]!thsiFinD("ths_cr_stock",$A4589,$A$1,7,100,100)</f>
        <v>70.511627906976003</v>
      </c>
      <c r="E4589" s="3">
        <f ca="1">[1]!thsiFinD("ths_mfi_stock",$A4589,$A$1,7,100,100)</f>
        <v>31.436806222725998</v>
      </c>
      <c r="F4589" s="3">
        <f ca="1">[1]!thsiFinD("ths_expma_stock",$A4589,$A$1,7,100,100)</f>
        <v>41.697826887792999</v>
      </c>
      <c r="G4589" s="3">
        <f ca="1">[1]!thsiFinD("ths_rsi_stock",$A4589,$A$1,7,100,100)</f>
        <v>34.574802216748999</v>
      </c>
      <c r="H4589" s="3">
        <f ca="1">[1]!thsiFinD("ths_adtm_stock",$A4589,$A$1,7,3,100,100,100)</f>
        <v>-0.13824884792627001</v>
      </c>
      <c r="I4589" s="3">
        <f ca="1">[1]!thsiFinD("ths_bbiboll_stock",$A4589,$A$1,7,3,100,100,100)</f>
        <v>41.9925</v>
      </c>
      <c r="J4589" s="3">
        <f ca="1">[1]!thsiFinD("ths_dptb_stock",$A4589,$A$1,7,104,100,100)</f>
        <v>0.71428571428570997</v>
      </c>
      <c r="K4589" s="3">
        <f ca="1">[1]!thsiFinD("ths_srmi_stock",$A4589,$A$1,7,100,100)</f>
        <v>-3.1392283728731998E-2</v>
      </c>
      <c r="L4589" s="3">
        <f ca="1">[1]!thsiFinD("ths_atr_stock",$A4589,$A$1,7,101,100,100)</f>
        <v>1.7457142857143</v>
      </c>
      <c r="M4589" s="3">
        <f ca="1">[1]!thsiFinD("ths_vol_w_stock",$A4589,$A$1)/1000000</f>
        <v>7.7803240000000002</v>
      </c>
      <c r="N4589" s="3">
        <f ca="1">[1]!thsiFinD("ths_turnover_ratio_w_stock",$A4589,$A$1)</f>
        <v>8.4138651609027004</v>
      </c>
      <c r="O4589" s="3">
        <f ca="1">[1]!thsiFinD("ths_relative_chg_ratio_w_stock",$A4589,$A$1,104,100)</f>
        <v>-3.9766011234895999</v>
      </c>
      <c r="P4589" s="3">
        <f ca="1">[1]!thsiFinD("ths_chg_ratio_w_stock",$A4589,$B$1,100)</f>
        <v>-9.1786244433448996</v>
      </c>
    </row>
    <row r="4590" spans="1:16" x14ac:dyDescent="0.25">
      <c r="A4590" s="2" t="s">
        <v>4588</v>
      </c>
      <c r="B4590" s="2" t="s">
        <v>9951</v>
      </c>
      <c r="C4590" s="3">
        <f ca="1">[1]!thsiFinD("ths_vol_ratio_stock",$A4590,$A$1,7,100)</f>
        <v>1.2390874699884</v>
      </c>
      <c r="D4590" s="3">
        <f ca="1">[1]!thsiFinD("ths_cr_stock",$A4590,$A$1,7,100,100)</f>
        <v>-44.917734934894</v>
      </c>
      <c r="E4590" s="3">
        <f ca="1">[1]!thsiFinD("ths_mfi_stock",$A4590,$A$1,7,100,100)</f>
        <v>29.280168172539</v>
      </c>
      <c r="F4590" s="3">
        <f ca="1">[1]!thsiFinD("ths_expma_stock",$A4590,$A$1,7,100,100)</f>
        <v>156.67734239137999</v>
      </c>
      <c r="G4590" s="3">
        <f ca="1">[1]!thsiFinD("ths_rsi_stock",$A4590,$A$1,7,100,100)</f>
        <v>10.122334025051</v>
      </c>
      <c r="H4590" s="3">
        <f ca="1">[1]!thsiFinD("ths_adtm_stock",$A4590,$A$1,7,3,100,100,100)</f>
        <v>-0.45804847731510001</v>
      </c>
      <c r="I4590" s="3">
        <f ca="1">[1]!thsiFinD("ths_bbiboll_stock",$A4590,$A$1,7,3,100,100,100)</f>
        <v>169.81468749999999</v>
      </c>
      <c r="J4590" s="3">
        <f ca="1">[1]!thsiFinD("ths_dptb_stock",$A4590,$A$1,7,104,100,100)</f>
        <v>0.42857142857142999</v>
      </c>
      <c r="K4590" s="3">
        <f ca="1">[1]!thsiFinD("ths_srmi_stock",$A4590,$A$1,7,100,100)</f>
        <v>-0.36038844876053999</v>
      </c>
      <c r="L4590" s="3">
        <f ca="1">[1]!thsiFinD("ths_atr_stock",$A4590,$A$1,7,101,100,100)</f>
        <v>17.144285714285999</v>
      </c>
      <c r="M4590" s="3">
        <f ca="1">[1]!thsiFinD("ths_vol_w_stock",$A4590,$A$1)/1000000</f>
        <v>7.8044260000000003</v>
      </c>
      <c r="N4590" s="3">
        <f ca="1">[1]!thsiFinD("ths_turnover_ratio_w_stock",$A4590,$A$1)</f>
        <v>14.887855978957999</v>
      </c>
      <c r="O4590" s="3">
        <f ca="1">[1]!thsiFinD("ths_relative_chg_ratio_w_stock",$A4590,$A$1,104,100)</f>
        <v>-36.096011039887003</v>
      </c>
      <c r="P4590" s="3">
        <f ca="1">[1]!thsiFinD("ths_chg_ratio_w_stock",$A4590,$B$1,100)</f>
        <v>-8.2787278248361993</v>
      </c>
    </row>
    <row r="4591" spans="1:16" x14ac:dyDescent="0.25">
      <c r="A4591" s="2" t="s">
        <v>4589</v>
      </c>
      <c r="B4591" s="2" t="s">
        <v>9952</v>
      </c>
      <c r="C4591" s="3">
        <f ca="1">[1]!thsiFinD("ths_vol_ratio_stock",$A4591,$A$1,7,100)</f>
        <v>0.93654505305316005</v>
      </c>
      <c r="D4591" s="3">
        <f ca="1">[1]!thsiFinD("ths_cr_stock",$A4591,$A$1,7,100,100)</f>
        <v>53.082191780822001</v>
      </c>
      <c r="E4591" s="3">
        <f ca="1">[1]!thsiFinD("ths_mfi_stock",$A4591,$A$1,7,100,100)</f>
        <v>34.94525610214</v>
      </c>
      <c r="F4591" s="3">
        <f ca="1">[1]!thsiFinD("ths_expma_stock",$A4591,$A$1,7,100,100)</f>
        <v>6.5409637602988999</v>
      </c>
      <c r="G4591" s="3">
        <f ca="1">[1]!thsiFinD("ths_rsi_stock",$A4591,$A$1,7,100,100)</f>
        <v>26.619287986383998</v>
      </c>
      <c r="H4591" s="3">
        <f ca="1">[1]!thsiFinD("ths_adtm_stock",$A4591,$A$1,7,3,100,100,100)</f>
        <v>-4.3478260869566E-2</v>
      </c>
      <c r="I4591" s="3">
        <f ca="1">[1]!thsiFinD("ths_bbiboll_stock",$A4591,$A$1,7,3,100,100,100)</f>
        <v>6.64</v>
      </c>
      <c r="J4591" s="3">
        <f ca="1">[1]!thsiFinD("ths_dptb_stock",$A4591,$A$1,7,104,100,100)</f>
        <v>0.57142857142856995</v>
      </c>
      <c r="K4591" s="3">
        <f ca="1">[1]!thsiFinD("ths_srmi_stock",$A4591,$A$1,7,100,100)</f>
        <v>-5.1051051051050997E-2</v>
      </c>
      <c r="L4591" s="3">
        <f ca="1">[1]!thsiFinD("ths_atr_stock",$A4591,$A$1,7,101,100,100)</f>
        <v>0.21714285714286</v>
      </c>
      <c r="M4591" s="3">
        <f ca="1">[1]!thsiFinD("ths_vol_w_stock",$A4591,$A$1)/1000000</f>
        <v>38.966127</v>
      </c>
      <c r="N4591" s="3">
        <f ca="1">[1]!thsiFinD("ths_turnover_ratio_w_stock",$A4591,$A$1)</f>
        <v>6.9310253133395996</v>
      </c>
      <c r="O4591" s="3">
        <f ca="1">[1]!thsiFinD("ths_relative_chg_ratio_w_stock",$A4591,$A$1,104,100)</f>
        <v>-3.3792920190325999</v>
      </c>
      <c r="P4591" s="3">
        <f ca="1">[1]!thsiFinD("ths_chg_ratio_w_stock",$A4591,$B$1,100)</f>
        <v>-5.0632911392404996</v>
      </c>
    </row>
    <row r="4592" spans="1:16" x14ac:dyDescent="0.25">
      <c r="A4592" s="2" t="s">
        <v>4590</v>
      </c>
      <c r="B4592" s="2" t="s">
        <v>9953</v>
      </c>
      <c r="C4592" s="3">
        <f ca="1">[1]!thsiFinD("ths_vol_ratio_stock",$A4592,$A$1,7,100)</f>
        <v>0.85855087921329998</v>
      </c>
      <c r="D4592" s="3">
        <f ca="1">[1]!thsiFinD("ths_cr_stock",$A4592,$A$1,7,100,100)</f>
        <v>126.05633802817</v>
      </c>
      <c r="E4592" s="3">
        <f ca="1">[1]!thsiFinD("ths_mfi_stock",$A4592,$A$1,7,100,100)</f>
        <v>64.284713465538999</v>
      </c>
      <c r="F4592" s="3">
        <f ca="1">[1]!thsiFinD("ths_expma_stock",$A4592,$A$1,7,100,100)</f>
        <v>34.700641145287001</v>
      </c>
      <c r="G4592" s="3">
        <f ca="1">[1]!thsiFinD("ths_rsi_stock",$A4592,$A$1,7,100,100)</f>
        <v>60.477692297262998</v>
      </c>
      <c r="H4592" s="3">
        <f ca="1">[1]!thsiFinD("ths_adtm_stock",$A4592,$A$1,7,3,100,100,100)</f>
        <v>0.66161616161615999</v>
      </c>
      <c r="I4592" s="3">
        <f ca="1">[1]!thsiFinD("ths_bbiboll_stock",$A4592,$A$1,7,3,100,100,100)</f>
        <v>34.331458333333003</v>
      </c>
      <c r="J4592" s="3">
        <f ca="1">[1]!thsiFinD("ths_dptb_stock",$A4592,$A$1,7,104,100,100)</f>
        <v>0.14285714285713999</v>
      </c>
      <c r="K4592" s="3">
        <f ca="1">[1]!thsiFinD("ths_srmi_stock",$A4592,$A$1,7,100,100)</f>
        <v>3.0085959885386999E-2</v>
      </c>
      <c r="L4592" s="3">
        <f ca="1">[1]!thsiFinD("ths_atr_stock",$A4592,$A$1,7,101,100,100)</f>
        <v>1.6214285714286001</v>
      </c>
      <c r="M4592" s="3">
        <f ca="1">[1]!thsiFinD("ths_vol_w_stock",$A4592,$A$1)/1000000</f>
        <v>17.570034</v>
      </c>
      <c r="N4592" s="3">
        <f ca="1">[1]!thsiFinD("ths_turnover_ratio_w_stock",$A4592,$A$1)</f>
        <v>20.07621451036</v>
      </c>
      <c r="O4592" s="3">
        <f ca="1">[1]!thsiFinD("ths_relative_chg_ratio_w_stock",$A4592,$A$1,104,100)</f>
        <v>3.7025277077747001</v>
      </c>
      <c r="P4592" s="3">
        <f ca="1">[1]!thsiFinD("ths_chg_ratio_w_stock",$A4592,$B$1,100)</f>
        <v>-7.6790830945559003</v>
      </c>
    </row>
    <row r="4593" spans="1:16" x14ac:dyDescent="0.25">
      <c r="A4593" s="2" t="s">
        <v>4591</v>
      </c>
      <c r="B4593" s="2" t="s">
        <v>9954</v>
      </c>
      <c r="C4593" s="3">
        <f ca="1">[1]!thsiFinD("ths_vol_ratio_stock",$A4593,$A$1,7,100)</f>
        <v>0.67188248635360004</v>
      </c>
      <c r="D4593" s="3">
        <f ca="1">[1]!thsiFinD("ths_cr_stock",$A4593,$A$1,7,100,100)</f>
        <v>31.787260358689</v>
      </c>
      <c r="E4593" s="3">
        <f ca="1">[1]!thsiFinD("ths_mfi_stock",$A4593,$A$1,7,100,100)</f>
        <v>20.581319979097</v>
      </c>
      <c r="F4593" s="3">
        <f ca="1">[1]!thsiFinD("ths_expma_stock",$A4593,$A$1,7,100,100)</f>
        <v>86.161901652387996</v>
      </c>
      <c r="G4593" s="3">
        <f ca="1">[1]!thsiFinD("ths_rsi_stock",$A4593,$A$1,7,100,100)</f>
        <v>13.853890459465999</v>
      </c>
      <c r="H4593" s="3">
        <f ca="1">[1]!thsiFinD("ths_adtm_stock",$A4593,$A$1,7,3,100,100,100)</f>
        <v>-0.62111801242235998</v>
      </c>
      <c r="I4593" s="3">
        <f ca="1">[1]!thsiFinD("ths_bbiboll_stock",$A4593,$A$1,7,3,100,100,100)</f>
        <v>92.846979166666998</v>
      </c>
      <c r="J4593" s="3">
        <f ca="1">[1]!thsiFinD("ths_dptb_stock",$A4593,$A$1,7,104,100,100)</f>
        <v>0.57142857142856995</v>
      </c>
      <c r="K4593" s="3">
        <f ca="1">[1]!thsiFinD("ths_srmi_stock",$A4593,$A$1,7,100,100)</f>
        <v>-6.3829787234043006E-2</v>
      </c>
      <c r="L4593" s="3">
        <f ca="1">[1]!thsiFinD("ths_atr_stock",$A4593,$A$1,7,101,100,100)</f>
        <v>3.0442857142856998</v>
      </c>
      <c r="M4593" s="3">
        <f ca="1">[1]!thsiFinD("ths_vol_w_stock",$A4593,$A$1)/1000000</f>
        <v>35.826988999999998</v>
      </c>
      <c r="N4593" s="3">
        <f ca="1">[1]!thsiFinD("ths_turnover_ratio_w_stock",$A4593,$A$1)</f>
        <v>3.1728007145078001</v>
      </c>
      <c r="O4593" s="3">
        <f ca="1">[1]!thsiFinD("ths_relative_chg_ratio_w_stock",$A4593,$A$1,104,100)</f>
        <v>-6.8092427721076998</v>
      </c>
      <c r="P4593" s="3">
        <f ca="1">[1]!thsiFinD("ths_chg_ratio_w_stock",$A4593,$B$1,100)</f>
        <v>-5.9705159705159998</v>
      </c>
    </row>
    <row r="4594" spans="1:16" x14ac:dyDescent="0.25">
      <c r="A4594" s="2" t="s">
        <v>4592</v>
      </c>
      <c r="B4594" s="2" t="s">
        <v>9955</v>
      </c>
      <c r="C4594" s="3">
        <f ca="1">[1]!thsiFinD("ths_vol_ratio_stock",$A4594,$A$1,7,100)</f>
        <v>0.60094293148621003</v>
      </c>
      <c r="D4594" s="3">
        <f ca="1">[1]!thsiFinD("ths_cr_stock",$A4594,$A$1,7,100,100)</f>
        <v>39.891717544061997</v>
      </c>
      <c r="E4594" s="3">
        <f ca="1">[1]!thsiFinD("ths_mfi_stock",$A4594,$A$1,7,100,100)</f>
        <v>52.006098571598997</v>
      </c>
      <c r="F4594" s="3">
        <f ca="1">[1]!thsiFinD("ths_expma_stock",$A4594,$A$1,7,100,100)</f>
        <v>103.47547358852999</v>
      </c>
      <c r="G4594" s="3">
        <f ca="1">[1]!thsiFinD("ths_rsi_stock",$A4594,$A$1,7,100,100)</f>
        <v>55.246617858762001</v>
      </c>
      <c r="H4594" s="3">
        <f ca="1">[1]!thsiFinD("ths_adtm_stock",$A4594,$A$1,7,3,100,100,100)</f>
        <v>-0.68969771745835995</v>
      </c>
      <c r="I4594" s="3">
        <f ca="1">[1]!thsiFinD("ths_bbiboll_stock",$A4594,$A$1,7,3,100,100,100)</f>
        <v>102.03645833333</v>
      </c>
      <c r="J4594" s="3">
        <f ca="1">[1]!thsiFinD("ths_dptb_stock",$A4594,$A$1,7,104,100,100)</f>
        <v>0.28571428571428997</v>
      </c>
      <c r="K4594" s="3">
        <f ca="1">[1]!thsiFinD("ths_srmi_stock",$A4594,$A$1,7,100,100)</f>
        <v>-4.8956808199121002E-2</v>
      </c>
      <c r="L4594" s="3">
        <f ca="1">[1]!thsiFinD("ths_atr_stock",$A4594,$A$1,7,101,100,100)</f>
        <v>6.4571428571428999</v>
      </c>
      <c r="M4594" s="3">
        <f ca="1">[1]!thsiFinD("ths_vol_w_stock",$A4594,$A$1)/1000000</f>
        <v>29.461573999999999</v>
      </c>
      <c r="N4594" s="3">
        <f ca="1">[1]!thsiFinD("ths_turnover_ratio_w_stock",$A4594,$A$1)</f>
        <v>21.320121006426</v>
      </c>
      <c r="O4594" s="3">
        <f ca="1">[1]!thsiFinD("ths_relative_chg_ratio_w_stock",$A4594,$A$1,104,100)</f>
        <v>-1.3999523223609001</v>
      </c>
      <c r="P4594" s="3">
        <f ca="1">[1]!thsiFinD("ths_chg_ratio_w_stock",$A4594,$B$1,100)</f>
        <v>-14.365438275762999</v>
      </c>
    </row>
    <row r="4595" spans="1:16" x14ac:dyDescent="0.25">
      <c r="A4595" s="2" t="s">
        <v>4593</v>
      </c>
      <c r="B4595" s="2" t="s">
        <v>9956</v>
      </c>
      <c r="C4595" s="3">
        <f ca="1">[1]!thsiFinD("ths_vol_ratio_stock",$A4595,$A$1,7,100)</f>
        <v>1.1631789009746001</v>
      </c>
      <c r="D4595" s="3">
        <f ca="1">[1]!thsiFinD("ths_cr_stock",$A4595,$A$1,7,100,100)</f>
        <v>268.78048780488001</v>
      </c>
      <c r="E4595" s="3">
        <f ca="1">[1]!thsiFinD("ths_mfi_stock",$A4595,$A$1,7,100,100)</f>
        <v>84.510293570892003</v>
      </c>
      <c r="F4595" s="3">
        <f ca="1">[1]!thsiFinD("ths_expma_stock",$A4595,$A$1,7,100,100)</f>
        <v>9.7333205194185002</v>
      </c>
      <c r="G4595" s="3">
        <f ca="1">[1]!thsiFinD("ths_rsi_stock",$A4595,$A$1,7,100,100)</f>
        <v>58.014118427981998</v>
      </c>
      <c r="H4595" s="3">
        <f ca="1">[1]!thsiFinD("ths_adtm_stock",$A4595,$A$1,7,3,100,100,100)</f>
        <v>0.98611111111111005</v>
      </c>
      <c r="I4595" s="3">
        <f ca="1">[1]!thsiFinD("ths_bbiboll_stock",$A4595,$A$1,7,3,100,100,100)</f>
        <v>9.6210416666667005</v>
      </c>
      <c r="J4595" s="3">
        <f ca="1">[1]!thsiFinD("ths_dptb_stock",$A4595,$A$1,7,104,100,100)</f>
        <v>0.57142857142856995</v>
      </c>
      <c r="K4595" s="3">
        <f ca="1">[1]!thsiFinD("ths_srmi_stock",$A4595,$A$1,7,100,100)</f>
        <v>7.8571428571429E-2</v>
      </c>
      <c r="L4595" s="3">
        <f ca="1">[1]!thsiFinD("ths_atr_stock",$A4595,$A$1,7,101,100,100)</f>
        <v>0.72</v>
      </c>
      <c r="M4595" s="3">
        <f ca="1">[1]!thsiFinD("ths_vol_w_stock",$A4595,$A$1)/1000000</f>
        <v>31.181667999999998</v>
      </c>
      <c r="N4595" s="3">
        <f ca="1">[1]!thsiFinD("ths_turnover_ratio_w_stock",$A4595,$A$1)</f>
        <v>38.301000526334001</v>
      </c>
      <c r="O4595" s="3">
        <f ca="1">[1]!thsiFinD("ths_relative_chg_ratio_w_stock",$A4595,$A$1,104,100)</f>
        <v>4.781112911358</v>
      </c>
      <c r="P4595" s="3">
        <f ca="1">[1]!thsiFinD("ths_chg_ratio_w_stock",$A4595,$B$1,100)</f>
        <v>-2.8571428571428998</v>
      </c>
    </row>
    <row r="4596" spans="1:16" x14ac:dyDescent="0.25">
      <c r="A4596" s="2" t="s">
        <v>4594</v>
      </c>
      <c r="B4596" s="2" t="s">
        <v>9957</v>
      </c>
      <c r="C4596" s="3">
        <f ca="1">[1]!thsiFinD("ths_vol_ratio_stock",$A4596,$A$1,7,100)</f>
        <v>0.93602434571389004</v>
      </c>
      <c r="D4596" s="3">
        <f ca="1">[1]!thsiFinD("ths_cr_stock",$A4596,$A$1,7,100,100)</f>
        <v>82.755102040815999</v>
      </c>
      <c r="E4596" s="3">
        <f ca="1">[1]!thsiFinD("ths_mfi_stock",$A4596,$A$1,7,100,100)</f>
        <v>56.364593747873997</v>
      </c>
      <c r="F4596" s="3">
        <f ca="1">[1]!thsiFinD("ths_expma_stock",$A4596,$A$1,7,100,100)</f>
        <v>23.561837387701999</v>
      </c>
      <c r="G4596" s="3">
        <f ca="1">[1]!thsiFinD("ths_rsi_stock",$A4596,$A$1,7,100,100)</f>
        <v>37.314740471632</v>
      </c>
      <c r="H4596" s="3">
        <f ca="1">[1]!thsiFinD("ths_adtm_stock",$A4596,$A$1,7,3,100,100,100)</f>
        <v>0.53556485355648997</v>
      </c>
      <c r="I4596" s="3">
        <f ca="1">[1]!thsiFinD("ths_bbiboll_stock",$A4596,$A$1,7,3,100,100,100)</f>
        <v>23.642499999999998</v>
      </c>
      <c r="J4596" s="3">
        <f ca="1">[1]!thsiFinD("ths_dptb_stock",$A4596,$A$1,7,104,100,100)</f>
        <v>0.71428571428570997</v>
      </c>
      <c r="K4596" s="3">
        <f ca="1">[1]!thsiFinD("ths_srmi_stock",$A4596,$A$1,7,100,100)</f>
        <v>-3.2081046855213E-2</v>
      </c>
      <c r="L4596" s="3">
        <f ca="1">[1]!thsiFinD("ths_atr_stock",$A4596,$A$1,7,101,100,100)</f>
        <v>0.88142857142857001</v>
      </c>
      <c r="M4596" s="3">
        <f ca="1">[1]!thsiFinD("ths_vol_w_stock",$A4596,$A$1)/1000000</f>
        <v>6.896706</v>
      </c>
      <c r="N4596" s="3">
        <f ca="1">[1]!thsiFinD("ths_turnover_ratio_w_stock",$A4596,$A$1)</f>
        <v>6.1623450690967001</v>
      </c>
      <c r="O4596" s="3">
        <f ca="1">[1]!thsiFinD("ths_relative_chg_ratio_w_stock",$A4596,$A$1,104,100)</f>
        <v>-4.1468745476824997</v>
      </c>
      <c r="P4596" s="3">
        <f ca="1">[1]!thsiFinD("ths_chg_ratio_w_stock",$A4596,$B$1,100)</f>
        <v>12.472743131269</v>
      </c>
    </row>
    <row r="4597" spans="1:16" x14ac:dyDescent="0.25">
      <c r="A4597" s="2" t="s">
        <v>4595</v>
      </c>
      <c r="B4597" s="2" t="s">
        <v>9958</v>
      </c>
      <c r="C4597" s="3">
        <f ca="1">[1]!thsiFinD("ths_vol_ratio_stock",$A4597,$A$1,7,100)</f>
        <v>1.4766400774446</v>
      </c>
      <c r="D4597" s="3">
        <f ca="1">[1]!thsiFinD("ths_cr_stock",$A4597,$A$1,7,100,100)</f>
        <v>224.39759036145</v>
      </c>
      <c r="E4597" s="3">
        <f ca="1">[1]!thsiFinD("ths_mfi_stock",$A4597,$A$1,7,100,100)</f>
        <v>87.513681054225998</v>
      </c>
      <c r="F4597" s="3">
        <f ca="1">[1]!thsiFinD("ths_expma_stock",$A4597,$A$1,7,100,100)</f>
        <v>74.454844853872004</v>
      </c>
      <c r="G4597" s="3">
        <f ca="1">[1]!thsiFinD("ths_rsi_stock",$A4597,$A$1,7,100,100)</f>
        <v>75.918827040446999</v>
      </c>
      <c r="H4597" s="3">
        <f ca="1">[1]!thsiFinD("ths_adtm_stock",$A4597,$A$1,7,3,100,100,100)</f>
        <v>0.83611383709519005</v>
      </c>
      <c r="I4597" s="3">
        <f ca="1">[1]!thsiFinD("ths_bbiboll_stock",$A4597,$A$1,7,3,100,100,100)</f>
        <v>73.676874999999995</v>
      </c>
      <c r="J4597" s="3">
        <f ca="1">[1]!thsiFinD("ths_dptb_stock",$A4597,$A$1,7,104,100,100)</f>
        <v>0.57142857142856995</v>
      </c>
      <c r="K4597" s="3">
        <f ca="1">[1]!thsiFinD("ths_srmi_stock",$A4597,$A$1,7,100,100)</f>
        <v>7.5579880114672995E-2</v>
      </c>
      <c r="L4597" s="3">
        <f ca="1">[1]!thsiFinD("ths_atr_stock",$A4597,$A$1,7,101,100,100)</f>
        <v>2.5642857142856998</v>
      </c>
      <c r="M4597" s="3">
        <f ca="1">[1]!thsiFinD("ths_vol_w_stock",$A4597,$A$1)/1000000</f>
        <v>88.375055000000003</v>
      </c>
      <c r="N4597" s="3">
        <f ca="1">[1]!thsiFinD("ths_turnover_ratio_w_stock",$A4597,$A$1)</f>
        <v>10.036265322330999</v>
      </c>
      <c r="O4597" s="3">
        <f ca="1">[1]!thsiFinD("ths_relative_chg_ratio_w_stock",$A4597,$A$1,104,100)</f>
        <v>6.2184916896424003</v>
      </c>
      <c r="P4597" s="3">
        <f ca="1">[1]!thsiFinD("ths_chg_ratio_w_stock",$A4597,$B$1,100)</f>
        <v>-8.3659108678654999</v>
      </c>
    </row>
    <row r="4598" spans="1:16" x14ac:dyDescent="0.25">
      <c r="A4598" s="2" t="s">
        <v>4596</v>
      </c>
      <c r="B4598" s="2" t="s">
        <v>9959</v>
      </c>
      <c r="C4598" s="3">
        <f ca="1">[1]!thsiFinD("ths_vol_ratio_stock",$A4598,$A$1,7,100)</f>
        <v>1.1712977376797999</v>
      </c>
      <c r="D4598" s="3">
        <f ca="1">[1]!thsiFinD("ths_cr_stock",$A4598,$A$1,7,100,100)</f>
        <v>257.82817269952</v>
      </c>
      <c r="E4598" s="3">
        <f ca="1">[1]!thsiFinD("ths_mfi_stock",$A4598,$A$1,7,100,100)</f>
        <v>74.912230028907999</v>
      </c>
      <c r="F4598" s="3">
        <f ca="1">[1]!thsiFinD("ths_expma_stock",$A4598,$A$1,7,100,100)</f>
        <v>32.285308407770998</v>
      </c>
      <c r="G4598" s="3">
        <f ca="1">[1]!thsiFinD("ths_rsi_stock",$A4598,$A$1,7,100,100)</f>
        <v>61.643339638774002</v>
      </c>
      <c r="H4598" s="3">
        <f ca="1">[1]!thsiFinD("ths_adtm_stock",$A4598,$A$1,7,3,100,100,100)</f>
        <v>0.98790579248886001</v>
      </c>
      <c r="I4598" s="3">
        <f ca="1">[1]!thsiFinD("ths_bbiboll_stock",$A4598,$A$1,7,3,100,100,100)</f>
        <v>31.100625000000001</v>
      </c>
      <c r="J4598" s="3">
        <f ca="1">[1]!thsiFinD("ths_dptb_stock",$A4598,$A$1,7,104,100,100)</f>
        <v>0.42857142857142999</v>
      </c>
      <c r="K4598" s="3">
        <f ca="1">[1]!thsiFinD("ths_srmi_stock",$A4598,$A$1,7,100,100)</f>
        <v>0.21592279855247001</v>
      </c>
      <c r="L4598" s="3">
        <f ca="1">[1]!thsiFinD("ths_atr_stock",$A4598,$A$1,7,101,100,100)</f>
        <v>4.2885714285713998</v>
      </c>
      <c r="M4598" s="3">
        <f ca="1">[1]!thsiFinD("ths_vol_w_stock",$A4598,$A$1)/1000000</f>
        <v>29.402062999999998</v>
      </c>
      <c r="N4598" s="3">
        <f ca="1">[1]!thsiFinD("ths_turnover_ratio_w_stock",$A4598,$A$1)</f>
        <v>79.667025495372002</v>
      </c>
      <c r="O4598" s="3">
        <f ca="1">[1]!thsiFinD("ths_relative_chg_ratio_w_stock",$A4598,$A$1,104,100)</f>
        <v>14.047189467292</v>
      </c>
      <c r="P4598" s="3">
        <f ca="1">[1]!thsiFinD("ths_chg_ratio_w_stock",$A4598,$B$1,100)</f>
        <v>-9.3184559710493993</v>
      </c>
    </row>
    <row r="4599" spans="1:16" x14ac:dyDescent="0.25">
      <c r="A4599" s="2" t="s">
        <v>4597</v>
      </c>
      <c r="B4599" s="2" t="s">
        <v>9960</v>
      </c>
      <c r="C4599" s="3">
        <f ca="1">[1]!thsiFinD("ths_vol_ratio_stock",$A4599,$A$1,7,100)</f>
        <v>0.61207551852944997</v>
      </c>
      <c r="D4599" s="3">
        <f ca="1">[1]!thsiFinD("ths_cr_stock",$A4599,$A$1,7,100,100)</f>
        <v>36.502546689303998</v>
      </c>
      <c r="E4599" s="3">
        <f ca="1">[1]!thsiFinD("ths_mfi_stock",$A4599,$A$1,7,100,100)</f>
        <v>17.097992068854001</v>
      </c>
      <c r="F4599" s="3">
        <f ca="1">[1]!thsiFinD("ths_expma_stock",$A4599,$A$1,7,100,100)</f>
        <v>11.339925131968</v>
      </c>
      <c r="G4599" s="3">
        <f ca="1">[1]!thsiFinD("ths_rsi_stock",$A4599,$A$1,7,100,100)</f>
        <v>40.690464349669</v>
      </c>
      <c r="H4599" s="3">
        <f ca="1">[1]!thsiFinD("ths_adtm_stock",$A4599,$A$1,7,3,100,100,100)</f>
        <v>-0.76923076923077005</v>
      </c>
      <c r="I4599" s="3">
        <f ca="1">[1]!thsiFinD("ths_bbiboll_stock",$A4599,$A$1,7,3,100,100,100)</f>
        <v>11.3590625</v>
      </c>
      <c r="J4599" s="3">
        <f ca="1">[1]!thsiFinD("ths_dptb_stock",$A4599,$A$1,7,104,100,100)</f>
        <v>0.42857142857142999</v>
      </c>
      <c r="K4599" s="3">
        <f ca="1">[1]!thsiFinD("ths_srmi_stock",$A4599,$A$1,7,100,100)</f>
        <v>-6.9594034797016993E-2</v>
      </c>
      <c r="L4599" s="3">
        <f ca="1">[1]!thsiFinD("ths_atr_stock",$A4599,$A$1,7,101,100,100)</f>
        <v>0.38857142857143001</v>
      </c>
      <c r="M4599" s="3">
        <f ca="1">[1]!thsiFinD("ths_vol_w_stock",$A4599,$A$1)/1000000</f>
        <v>18.117597</v>
      </c>
      <c r="N4599" s="3">
        <f ca="1">[1]!thsiFinD("ths_turnover_ratio_w_stock",$A4599,$A$1)</f>
        <v>8.8841784620186992</v>
      </c>
      <c r="O4599" s="3">
        <f ca="1">[1]!thsiFinD("ths_relative_chg_ratio_w_stock",$A4599,$A$1,104,100)</f>
        <v>-3.2915110076672001</v>
      </c>
      <c r="P4599" s="3">
        <f ca="1">[1]!thsiFinD("ths_chg_ratio_w_stock",$A4599,$B$1,100)</f>
        <v>-8.9937666963491001</v>
      </c>
    </row>
    <row r="4600" spans="1:16" x14ac:dyDescent="0.25">
      <c r="A4600" s="2" t="s">
        <v>4598</v>
      </c>
      <c r="B4600" s="2" t="s">
        <v>9961</v>
      </c>
      <c r="C4600" s="3">
        <f ca="1">[1]!thsiFinD("ths_vol_ratio_stock",$A4600,$A$1,7,100)</f>
        <v>0.87074731923446003</v>
      </c>
      <c r="D4600" s="3">
        <f ca="1">[1]!thsiFinD("ths_cr_stock",$A4600,$A$1,7,100,100)</f>
        <v>70.713501646541999</v>
      </c>
      <c r="E4600" s="3">
        <f ca="1">[1]!thsiFinD("ths_mfi_stock",$A4600,$A$1,7,100,100)</f>
        <v>60.667898930024002</v>
      </c>
      <c r="F4600" s="3">
        <f ca="1">[1]!thsiFinD("ths_expma_stock",$A4600,$A$1,7,100,100)</f>
        <v>98.792254022956996</v>
      </c>
      <c r="G4600" s="3">
        <f ca="1">[1]!thsiFinD("ths_rsi_stock",$A4600,$A$1,7,100,100)</f>
        <v>44.540602698744003</v>
      </c>
      <c r="H4600" s="3">
        <f ca="1">[1]!thsiFinD("ths_adtm_stock",$A4600,$A$1,7,3,100,100,100)</f>
        <v>-0.2020942408377</v>
      </c>
      <c r="I4600" s="3">
        <f ca="1">[1]!thsiFinD("ths_bbiboll_stock",$A4600,$A$1,7,3,100,100,100)</f>
        <v>98.901250000000005</v>
      </c>
      <c r="J4600" s="3">
        <f ca="1">[1]!thsiFinD("ths_dptb_stock",$A4600,$A$1,7,104,100,100)</f>
        <v>0.57142857142856995</v>
      </c>
      <c r="K4600" s="3">
        <f ca="1">[1]!thsiFinD("ths_srmi_stock",$A4600,$A$1,7,100,100)</f>
        <v>-2.3757016840416999E-2</v>
      </c>
      <c r="L4600" s="3">
        <f ca="1">[1]!thsiFinD("ths_atr_stock",$A4600,$A$1,7,101,100,100)</f>
        <v>3.9057142857142999</v>
      </c>
      <c r="M4600" s="3">
        <f ca="1">[1]!thsiFinD("ths_vol_w_stock",$A4600,$A$1)/1000000</f>
        <v>16.117362</v>
      </c>
      <c r="N4600" s="3">
        <f ca="1">[1]!thsiFinD("ths_turnover_ratio_w_stock",$A4600,$A$1)</f>
        <v>5.7889760566510997</v>
      </c>
      <c r="O4600" s="3">
        <f ca="1">[1]!thsiFinD("ths_relative_chg_ratio_w_stock",$A4600,$A$1,104,100)</f>
        <v>0.67397544179788005</v>
      </c>
      <c r="P4600" s="3">
        <f ca="1">[1]!thsiFinD("ths_chg_ratio_w_stock",$A4600,$B$1,100)</f>
        <v>-9.7135229489680999</v>
      </c>
    </row>
    <row r="4601" spans="1:16" x14ac:dyDescent="0.25">
      <c r="A4601" s="2" t="s">
        <v>4599</v>
      </c>
      <c r="B4601" s="2" t="s">
        <v>9962</v>
      </c>
      <c r="C4601" s="3">
        <f ca="1">[1]!thsiFinD("ths_vol_ratio_stock",$A4601,$A$1,7,100)</f>
        <v>1.0199047901149001</v>
      </c>
      <c r="D4601" s="3">
        <f ca="1">[1]!thsiFinD("ths_cr_stock",$A4601,$A$1,7,100,100)</f>
        <v>147.09058188361999</v>
      </c>
      <c r="E4601" s="3">
        <f ca="1">[1]!thsiFinD("ths_mfi_stock",$A4601,$A$1,7,100,100)</f>
        <v>64.667152842110994</v>
      </c>
      <c r="F4601" s="3">
        <f ca="1">[1]!thsiFinD("ths_expma_stock",$A4601,$A$1,7,100,100)</f>
        <v>36.637347746899998</v>
      </c>
      <c r="G4601" s="3">
        <f ca="1">[1]!thsiFinD("ths_rsi_stock",$A4601,$A$1,7,100,100)</f>
        <v>59.799293323522001</v>
      </c>
      <c r="H4601" s="3">
        <f ca="1">[1]!thsiFinD("ths_adtm_stock",$A4601,$A$1,7,3,100,100,100)</f>
        <v>0.73556231003039996</v>
      </c>
      <c r="I4601" s="3">
        <f ca="1">[1]!thsiFinD("ths_bbiboll_stock",$A4601,$A$1,7,3,100,100,100)</f>
        <v>36.326562500000001</v>
      </c>
      <c r="J4601" s="3">
        <f ca="1">[1]!thsiFinD("ths_dptb_stock",$A4601,$A$1,7,104,100,100)</f>
        <v>0.42857142857142999</v>
      </c>
      <c r="K4601" s="3">
        <f ca="1">[1]!thsiFinD("ths_srmi_stock",$A4601,$A$1,7,100,100)</f>
        <v>5.1295896328293997E-2</v>
      </c>
      <c r="L4601" s="3">
        <f ca="1">[1]!thsiFinD("ths_atr_stock",$A4601,$A$1,7,101,100,100)</f>
        <v>1.9785714285714</v>
      </c>
      <c r="M4601" s="3">
        <f ca="1">[1]!thsiFinD("ths_vol_w_stock",$A4601,$A$1)/1000000</f>
        <v>18.871469000000001</v>
      </c>
      <c r="N4601" s="3">
        <f ca="1">[1]!thsiFinD("ths_turnover_ratio_w_stock",$A4601,$A$1)</f>
        <v>18.942420107602999</v>
      </c>
      <c r="O4601" s="3">
        <f ca="1">[1]!thsiFinD("ths_relative_chg_ratio_w_stock",$A4601,$A$1,104,100)</f>
        <v>0.51956934504360996</v>
      </c>
      <c r="P4601" s="3">
        <f ca="1">[1]!thsiFinD("ths_chg_ratio_w_stock",$A4601,$B$1,100)</f>
        <v>-15.658747300216</v>
      </c>
    </row>
    <row r="4602" spans="1:16" x14ac:dyDescent="0.25">
      <c r="A4602" s="2" t="s">
        <v>4600</v>
      </c>
      <c r="B4602" s="2" t="s">
        <v>9963</v>
      </c>
      <c r="C4602" s="3">
        <f ca="1">[1]!thsiFinD("ths_vol_ratio_stock",$A4602,$A$1,7,100)</f>
        <v>1.1053497692356999</v>
      </c>
      <c r="D4602" s="3">
        <f ca="1">[1]!thsiFinD("ths_cr_stock",$A4602,$A$1,7,100,100)</f>
        <v>8.4768211920530003</v>
      </c>
      <c r="E4602" s="3">
        <f ca="1">[1]!thsiFinD("ths_mfi_stock",$A4602,$A$1,7,100,100)</f>
        <v>64.090580128335006</v>
      </c>
      <c r="F4602" s="3">
        <f ca="1">[1]!thsiFinD("ths_expma_stock",$A4602,$A$1,7,100,100)</f>
        <v>26.160496658505998</v>
      </c>
      <c r="G4602" s="3">
        <f ca="1">[1]!thsiFinD("ths_rsi_stock",$A4602,$A$1,7,100,100)</f>
        <v>27.049705836771999</v>
      </c>
      <c r="H4602" s="3">
        <f ca="1">[1]!thsiFinD("ths_adtm_stock",$A4602,$A$1,7,3,100,100,100)</f>
        <v>0.85202863961814002</v>
      </c>
      <c r="I4602" s="3">
        <f ca="1">[1]!thsiFinD("ths_bbiboll_stock",$A4602,$A$1,7,3,100,100,100)</f>
        <v>26.265416666667001</v>
      </c>
      <c r="J4602" s="3">
        <f ca="1">[1]!thsiFinD("ths_dptb_stock",$A4602,$A$1,7,104,100,100)</f>
        <v>0.28571428571428997</v>
      </c>
      <c r="K4602" s="3">
        <f ca="1">[1]!thsiFinD("ths_srmi_stock",$A4602,$A$1,7,100,100)</f>
        <v>-0.11622554660529</v>
      </c>
      <c r="L4602" s="3">
        <f ca="1">[1]!thsiFinD("ths_atr_stock",$A4602,$A$1,7,101,100,100)</f>
        <v>1.8457142857143001</v>
      </c>
      <c r="M4602" s="3">
        <f ca="1">[1]!thsiFinD("ths_vol_w_stock",$A4602,$A$1)/1000000</f>
        <v>17.284519</v>
      </c>
      <c r="N4602" s="3">
        <f ca="1">[1]!thsiFinD("ths_turnover_ratio_w_stock",$A4602,$A$1)</f>
        <v>18.337105962763001</v>
      </c>
      <c r="O4602" s="3">
        <f ca="1">[1]!thsiFinD("ths_relative_chg_ratio_w_stock",$A4602,$A$1,104,100)</f>
        <v>-13.370242245277</v>
      </c>
      <c r="P4602" s="3">
        <f ca="1">[1]!thsiFinD("ths_chg_ratio_w_stock",$A4602,$B$1,100)</f>
        <v>-3.9930555555554998</v>
      </c>
    </row>
    <row r="4603" spans="1:16" x14ac:dyDescent="0.25">
      <c r="A4603" s="2" t="s">
        <v>4601</v>
      </c>
      <c r="B4603" s="2" t="s">
        <v>9964</v>
      </c>
      <c r="C4603" s="3">
        <f ca="1">[1]!thsiFinD("ths_vol_ratio_stock",$A4603,$A$1,7,100)</f>
        <v>0.55450481782802996</v>
      </c>
      <c r="D4603" s="3">
        <f ca="1">[1]!thsiFinD("ths_cr_stock",$A4603,$A$1,7,100,100)</f>
        <v>83.413940256044995</v>
      </c>
      <c r="E4603" s="3">
        <f ca="1">[1]!thsiFinD("ths_mfi_stock",$A4603,$A$1,7,100,100)</f>
        <v>51.382223122333997</v>
      </c>
      <c r="F4603" s="3">
        <f ca="1">[1]!thsiFinD("ths_expma_stock",$A4603,$A$1,7,100,100)</f>
        <v>77.019162018138005</v>
      </c>
      <c r="G4603" s="3">
        <f ca="1">[1]!thsiFinD("ths_rsi_stock",$A4603,$A$1,7,100,100)</f>
        <v>20.502130709452</v>
      </c>
      <c r="H4603" s="3">
        <f ca="1">[1]!thsiFinD("ths_adtm_stock",$A4603,$A$1,7,3,100,100,100)</f>
        <v>-0.28021978021978</v>
      </c>
      <c r="I4603" s="3">
        <f ca="1">[1]!thsiFinD("ths_bbiboll_stock",$A4603,$A$1,7,3,100,100,100)</f>
        <v>83.723958333333002</v>
      </c>
      <c r="J4603" s="3">
        <f ca="1">[1]!thsiFinD("ths_dptb_stock",$A4603,$A$1,7,104,100,100)</f>
        <v>0.42857142857142999</v>
      </c>
      <c r="K4603" s="3">
        <f ca="1">[1]!thsiFinD("ths_srmi_stock",$A4603,$A$1,7,100,100)</f>
        <v>5.2419354838710002E-3</v>
      </c>
      <c r="L4603" s="3">
        <f ca="1">[1]!thsiFinD("ths_atr_stock",$A4603,$A$1,7,101,100,100)</f>
        <v>3.0728571428570999</v>
      </c>
      <c r="M4603" s="3">
        <f ca="1">[1]!thsiFinD("ths_vol_w_stock",$A4603,$A$1)/1000000</f>
        <v>7.7621370000000001</v>
      </c>
      <c r="N4603" s="3">
        <f ca="1">[1]!thsiFinD("ths_turnover_ratio_w_stock",$A4603,$A$1)</f>
        <v>4.0996290297330003</v>
      </c>
      <c r="O4603" s="3">
        <f ca="1">[1]!thsiFinD("ths_relative_chg_ratio_w_stock",$A4603,$A$1,104,100)</f>
        <v>-0.69277331276915</v>
      </c>
      <c r="P4603" s="3">
        <f ca="1">[1]!thsiFinD("ths_chg_ratio_w_stock",$A4603,$B$1,100)</f>
        <v>-1.4516129032258001</v>
      </c>
    </row>
    <row r="4604" spans="1:16" x14ac:dyDescent="0.25">
      <c r="A4604" s="2" t="s">
        <v>4602</v>
      </c>
      <c r="B4604" s="2" t="s">
        <v>9965</v>
      </c>
      <c r="C4604" s="3">
        <f ca="1">[1]!thsiFinD("ths_vol_ratio_stock",$A4604,$A$1,7,100)</f>
        <v>1.3291363228348001</v>
      </c>
      <c r="D4604" s="3">
        <f ca="1">[1]!thsiFinD("ths_cr_stock",$A4604,$A$1,7,100,100)</f>
        <v>141.72661870504001</v>
      </c>
      <c r="E4604" s="3">
        <f ca="1">[1]!thsiFinD("ths_mfi_stock",$A4604,$A$1,7,100,100)</f>
        <v>63.337967257848</v>
      </c>
      <c r="F4604" s="3">
        <f ca="1">[1]!thsiFinD("ths_expma_stock",$A4604,$A$1,7,100,100)</f>
        <v>17.287205161503</v>
      </c>
      <c r="G4604" s="3">
        <f ca="1">[1]!thsiFinD("ths_rsi_stock",$A4604,$A$1,7,100,100)</f>
        <v>50.468777233410997</v>
      </c>
      <c r="H4604" s="3">
        <f ca="1">[1]!thsiFinD("ths_adtm_stock",$A4604,$A$1,7,3,100,100,100)</f>
        <v>0.82921348314607002</v>
      </c>
      <c r="I4604" s="3">
        <f ca="1">[1]!thsiFinD("ths_bbiboll_stock",$A4604,$A$1,7,3,100,100,100)</f>
        <v>17.341562499999998</v>
      </c>
      <c r="J4604" s="3">
        <f ca="1">[1]!thsiFinD("ths_dptb_stock",$A4604,$A$1,7,104,100,100)</f>
        <v>0.28571428571428997</v>
      </c>
      <c r="K4604" s="3">
        <f ca="1">[1]!thsiFinD("ths_srmi_stock",$A4604,$A$1,7,100,100)</f>
        <v>3.5776110790535998E-2</v>
      </c>
      <c r="L4604" s="3">
        <f ca="1">[1]!thsiFinD("ths_atr_stock",$A4604,$A$1,7,101,100,100)</f>
        <v>0.96285714285713997</v>
      </c>
      <c r="M4604" s="3">
        <f ca="1">[1]!thsiFinD("ths_vol_w_stock",$A4604,$A$1)/1000000</f>
        <v>3.5682830000000001</v>
      </c>
      <c r="N4604" s="3">
        <f ca="1">[1]!thsiFinD("ths_turnover_ratio_w_stock",$A4604,$A$1)</f>
        <v>4.6141192748337998</v>
      </c>
      <c r="O4604" s="3">
        <f ca="1">[1]!thsiFinD("ths_relative_chg_ratio_w_stock",$A4604,$A$1,104,100)</f>
        <v>2.7601246555818002</v>
      </c>
      <c r="P4604" s="3">
        <f ca="1">[1]!thsiFinD("ths_chg_ratio_w_stock",$A4604,$B$1,100)</f>
        <v>-4.3277553375649003</v>
      </c>
    </row>
    <row r="4605" spans="1:16" x14ac:dyDescent="0.25">
      <c r="A4605" s="2" t="s">
        <v>4603</v>
      </c>
      <c r="B4605" s="2" t="s">
        <v>9966</v>
      </c>
      <c r="C4605" s="3">
        <f ca="1">[1]!thsiFinD("ths_vol_ratio_stock",$A4605,$A$1,7,100)</f>
        <v>0.99725198056021003</v>
      </c>
      <c r="D4605" s="3">
        <f ca="1">[1]!thsiFinD("ths_cr_stock",$A4605,$A$1,7,100,100)</f>
        <v>256.78592844293001</v>
      </c>
      <c r="E4605" s="3">
        <f ca="1">[1]!thsiFinD("ths_mfi_stock",$A4605,$A$1,7,100,100)</f>
        <v>89.571879648084007</v>
      </c>
      <c r="F4605" s="3">
        <f ca="1">[1]!thsiFinD("ths_expma_stock",$A4605,$A$1,7,100,100)</f>
        <v>108.63779591540001</v>
      </c>
      <c r="G4605" s="3">
        <f ca="1">[1]!thsiFinD("ths_rsi_stock",$A4605,$A$1,7,100,100)</f>
        <v>79.905916769090993</v>
      </c>
      <c r="H4605" s="3">
        <f ca="1">[1]!thsiFinD("ths_adtm_stock",$A4605,$A$1,7,3,100,100,100)</f>
        <v>0.92896652110625999</v>
      </c>
      <c r="I4605" s="3">
        <f ca="1">[1]!thsiFinD("ths_bbiboll_stock",$A4605,$A$1,7,3,100,100,100)</f>
        <v>104.68656249999999</v>
      </c>
      <c r="J4605" s="3">
        <f ca="1">[1]!thsiFinD("ths_dptb_stock",$A4605,$A$1,7,104,100,100)</f>
        <v>0.57142857142856995</v>
      </c>
      <c r="K4605" s="3">
        <f ca="1">[1]!thsiFinD("ths_srmi_stock",$A4605,$A$1,7,100,100)</f>
        <v>0.1483843537415</v>
      </c>
      <c r="L4605" s="3">
        <f ca="1">[1]!thsiFinD("ths_atr_stock",$A4605,$A$1,7,101,100,100)</f>
        <v>8.5</v>
      </c>
      <c r="M4605" s="3">
        <f ca="1">[1]!thsiFinD("ths_vol_w_stock",$A4605,$A$1)/1000000</f>
        <v>12.588044</v>
      </c>
      <c r="N4605" s="3">
        <f ca="1">[1]!thsiFinD("ths_turnover_ratio_w_stock",$A4605,$A$1)</f>
        <v>13.48614679838</v>
      </c>
      <c r="O4605" s="3">
        <f ca="1">[1]!thsiFinD("ths_relative_chg_ratio_w_stock",$A4605,$A$1,104,100)</f>
        <v>16.907906922373002</v>
      </c>
      <c r="P4605" s="3">
        <f ca="1">[1]!thsiFinD("ths_chg_ratio_w_stock",$A4605,$B$1,100)</f>
        <v>-12.602040816326999</v>
      </c>
    </row>
    <row r="4606" spans="1:16" x14ac:dyDescent="0.25">
      <c r="A4606" s="2" t="s">
        <v>4604</v>
      </c>
      <c r="B4606" s="2" t="s">
        <v>9967</v>
      </c>
      <c r="C4606" s="3">
        <f ca="1">[1]!thsiFinD("ths_vol_ratio_stock",$A4606,$A$1,7,100)</f>
        <v>1.0587372981769001</v>
      </c>
      <c r="D4606" s="3">
        <f ca="1">[1]!thsiFinD("ths_cr_stock",$A4606,$A$1,7,100,100)</f>
        <v>171.31931166347999</v>
      </c>
      <c r="E4606" s="3">
        <f ca="1">[1]!thsiFinD("ths_mfi_stock",$A4606,$A$1,7,100,100)</f>
        <v>66.834186189679997</v>
      </c>
      <c r="F4606" s="3">
        <f ca="1">[1]!thsiFinD("ths_expma_stock",$A4606,$A$1,7,100,100)</f>
        <v>27.730046050616998</v>
      </c>
      <c r="G4606" s="3">
        <f ca="1">[1]!thsiFinD("ths_rsi_stock",$A4606,$A$1,7,100,100)</f>
        <v>51.440376430011</v>
      </c>
      <c r="H4606" s="3">
        <f ca="1">[1]!thsiFinD("ths_adtm_stock",$A4606,$A$1,7,3,100,100,100)</f>
        <v>0.86804308797127006</v>
      </c>
      <c r="I4606" s="3">
        <f ca="1">[1]!thsiFinD("ths_bbiboll_stock",$A4606,$A$1,7,3,100,100,100)</f>
        <v>27.457395833332999</v>
      </c>
      <c r="J4606" s="3">
        <f ca="1">[1]!thsiFinD("ths_dptb_stock",$A4606,$A$1,7,104,100,100)</f>
        <v>0.42857142857142999</v>
      </c>
      <c r="K4606" s="3">
        <f ca="1">[1]!thsiFinD("ths_srmi_stock",$A4606,$A$1,7,100,100)</f>
        <v>5.1673944687044997E-2</v>
      </c>
      <c r="L4606" s="3">
        <f ca="1">[1]!thsiFinD("ths_atr_stock",$A4606,$A$1,7,101,100,100)</f>
        <v>2.0385714285713998</v>
      </c>
      <c r="M4606" s="3">
        <f ca="1">[1]!thsiFinD("ths_vol_w_stock",$A4606,$A$1)/1000000</f>
        <v>17.998099</v>
      </c>
      <c r="N4606" s="3">
        <f ca="1">[1]!thsiFinD("ths_turnover_ratio_w_stock",$A4606,$A$1)</f>
        <v>42.575067772474</v>
      </c>
      <c r="O4606" s="3">
        <f ca="1">[1]!thsiFinD("ths_relative_chg_ratio_w_stock",$A4606,$A$1,104,100)</f>
        <v>3.4145961047787998</v>
      </c>
      <c r="P4606" s="3">
        <f ca="1">[1]!thsiFinD("ths_chg_ratio_w_stock",$A4606,$B$1,100)</f>
        <v>-10.407569141193999</v>
      </c>
    </row>
    <row r="4607" spans="1:16" x14ac:dyDescent="0.25">
      <c r="A4607" s="2" t="s">
        <v>4605</v>
      </c>
      <c r="B4607" s="2" t="s">
        <v>9968</v>
      </c>
      <c r="C4607" s="3">
        <f ca="1">[1]!thsiFinD("ths_vol_ratio_stock",$A4607,$A$1,7,100)</f>
        <v>0.97084618359435004</v>
      </c>
      <c r="D4607" s="3">
        <f ca="1">[1]!thsiFinD("ths_cr_stock",$A4607,$A$1,7,100,100)</f>
        <v>132.43243243243001</v>
      </c>
      <c r="E4607" s="3">
        <f ca="1">[1]!thsiFinD("ths_mfi_stock",$A4607,$A$1,7,100,100)</f>
        <v>59.115062723944</v>
      </c>
      <c r="F4607" s="3">
        <f ca="1">[1]!thsiFinD("ths_expma_stock",$A4607,$A$1,7,100,100)</f>
        <v>3.3411855620776998</v>
      </c>
      <c r="G4607" s="3">
        <f ca="1">[1]!thsiFinD("ths_rsi_stock",$A4607,$A$1,7,100,100)</f>
        <v>55.364740844463</v>
      </c>
      <c r="H4607" s="3">
        <f ca="1">[1]!thsiFinD("ths_adtm_stock",$A4607,$A$1,7,3,100,100,100)</f>
        <v>0.5</v>
      </c>
      <c r="I4607" s="3">
        <f ca="1">[1]!thsiFinD("ths_bbiboll_stock",$A4607,$A$1,7,3,100,100,100)</f>
        <v>3.3367708333333002</v>
      </c>
      <c r="J4607" s="3">
        <f ca="1">[1]!thsiFinD("ths_dptb_stock",$A4607,$A$1,7,104,100,100)</f>
        <v>0.57142857142856995</v>
      </c>
      <c r="K4607" s="3">
        <f ca="1">[1]!thsiFinD("ths_srmi_stock",$A4607,$A$1,7,100,100)</f>
        <v>4.1666666666666997E-2</v>
      </c>
      <c r="L4607" s="3">
        <f ca="1">[1]!thsiFinD("ths_atr_stock",$A4607,$A$1,7,101,100,100)</f>
        <v>0.12285714285714</v>
      </c>
      <c r="M4607" s="3">
        <f ca="1">[1]!thsiFinD("ths_vol_w_stock",$A4607,$A$1)/1000000</f>
        <v>32.432495000000003</v>
      </c>
      <c r="N4607" s="3">
        <f ca="1">[1]!thsiFinD("ths_turnover_ratio_w_stock",$A4607,$A$1)</f>
        <v>0.97297483054050005</v>
      </c>
      <c r="O4607" s="3">
        <f ca="1">[1]!thsiFinD("ths_relative_chg_ratio_w_stock",$A4607,$A$1,104,100)</f>
        <v>3.1146062395715002</v>
      </c>
      <c r="P4607" s="3">
        <f ca="1">[1]!thsiFinD("ths_chg_ratio_w_stock",$A4607,$B$1,100)</f>
        <v>-5.6547619047618998</v>
      </c>
    </row>
    <row r="4608" spans="1:16" x14ac:dyDescent="0.25">
      <c r="A4608" s="2" t="s">
        <v>4606</v>
      </c>
      <c r="B4608" s="2" t="s">
        <v>9969</v>
      </c>
      <c r="C4608" s="3">
        <f ca="1">[1]!thsiFinD("ths_vol_ratio_stock",$A4608,$A$1,7,100)</f>
        <v>0.95428331815533995</v>
      </c>
      <c r="D4608" s="3">
        <f ca="1">[1]!thsiFinD("ths_cr_stock",$A4608,$A$1,7,100,100)</f>
        <v>114.32408236347</v>
      </c>
      <c r="E4608" s="3">
        <f ca="1">[1]!thsiFinD("ths_mfi_stock",$A4608,$A$1,7,100,100)</f>
        <v>63.999682568117997</v>
      </c>
      <c r="F4608" s="3">
        <f ca="1">[1]!thsiFinD("ths_expma_stock",$A4608,$A$1,7,100,100)</f>
        <v>23.118236567715002</v>
      </c>
      <c r="G4608" s="3">
        <f ca="1">[1]!thsiFinD("ths_rsi_stock",$A4608,$A$1,7,100,100)</f>
        <v>54.973357642690999</v>
      </c>
      <c r="H4608" s="3">
        <f ca="1">[1]!thsiFinD("ths_adtm_stock",$A4608,$A$1,7,3,100,100,100)</f>
        <v>0.77314814814815003</v>
      </c>
      <c r="I4608" s="3">
        <f ca="1">[1]!thsiFinD("ths_bbiboll_stock",$A4608,$A$1,7,3,100,100,100)</f>
        <v>23.074583333332999</v>
      </c>
      <c r="J4608" s="3">
        <f ca="1">[1]!thsiFinD("ths_dptb_stock",$A4608,$A$1,7,104,100,100)</f>
        <v>0.42857142857142999</v>
      </c>
      <c r="K4608" s="3">
        <f ca="1">[1]!thsiFinD("ths_srmi_stock",$A4608,$A$1,7,100,100)</f>
        <v>3.5897435897435999E-2</v>
      </c>
      <c r="L4608" s="3">
        <f ca="1">[1]!thsiFinD("ths_atr_stock",$A4608,$A$1,7,101,100,100)</f>
        <v>1.2942857142857001</v>
      </c>
      <c r="M4608" s="3">
        <f ca="1">[1]!thsiFinD("ths_vol_w_stock",$A4608,$A$1)/1000000</f>
        <v>2.5796709999999998</v>
      </c>
      <c r="N4608" s="3">
        <f ca="1">[1]!thsiFinD("ths_turnover_ratio_w_stock",$A4608,$A$1)</f>
        <v>3.8367179087518002</v>
      </c>
      <c r="O4608" s="3">
        <f ca="1">[1]!thsiFinD("ths_relative_chg_ratio_w_stock",$A4608,$A$1,104,100)</f>
        <v>5.3889511117811999</v>
      </c>
      <c r="P4608" s="3">
        <f ca="1">[1]!thsiFinD("ths_chg_ratio_w_stock",$A4608,$B$1,100)</f>
        <v>-5.2991452991452999</v>
      </c>
    </row>
    <row r="4609" spans="1:16" x14ac:dyDescent="0.25">
      <c r="A4609" s="2" t="s">
        <v>4607</v>
      </c>
      <c r="B4609" s="2" t="s">
        <v>9970</v>
      </c>
      <c r="C4609" s="3">
        <f ca="1">[1]!thsiFinD("ths_vol_ratio_stock",$A4609,$A$1,7,100)</f>
        <v>1.5136574182399001</v>
      </c>
      <c r="D4609" s="3">
        <f ca="1">[1]!thsiFinD("ths_cr_stock",$A4609,$A$1,7,100,100)</f>
        <v>101.95121951218999</v>
      </c>
      <c r="E4609" s="3">
        <f ca="1">[1]!thsiFinD("ths_mfi_stock",$A4609,$A$1,7,100,100)</f>
        <v>57.906857508408997</v>
      </c>
      <c r="F4609" s="3">
        <f ca="1">[1]!thsiFinD("ths_expma_stock",$A4609,$A$1,7,100,100)</f>
        <v>10.197858702722</v>
      </c>
      <c r="G4609" s="3">
        <f ca="1">[1]!thsiFinD("ths_rsi_stock",$A4609,$A$1,7,100,100)</f>
        <v>29.404108715029</v>
      </c>
      <c r="H4609" s="3">
        <f ca="1">[1]!thsiFinD("ths_adtm_stock",$A4609,$A$1,7,3,100,100,100)</f>
        <v>0.57142857142856995</v>
      </c>
      <c r="I4609" s="3">
        <f ca="1">[1]!thsiFinD("ths_bbiboll_stock",$A4609,$A$1,7,3,100,100,100)</f>
        <v>10.328125</v>
      </c>
      <c r="J4609" s="3">
        <f ca="1">[1]!thsiFinD("ths_dptb_stock",$A4609,$A$1,7,104,100,100)</f>
        <v>0.42857142857142999</v>
      </c>
      <c r="K4609" s="3">
        <f ca="1">[1]!thsiFinD("ths_srmi_stock",$A4609,$A$1,7,100,100)</f>
        <v>-1.4749262536873E-2</v>
      </c>
      <c r="L4609" s="3">
        <f ca="1">[1]!thsiFinD("ths_atr_stock",$A4609,$A$1,7,101,100,100)</f>
        <v>0.19714285714286001</v>
      </c>
      <c r="M4609" s="3">
        <f ca="1">[1]!thsiFinD("ths_vol_w_stock",$A4609,$A$1)/1000000</f>
        <v>3.856697</v>
      </c>
      <c r="N4609" s="3">
        <f ca="1">[1]!thsiFinD("ths_turnover_ratio_w_stock",$A4609,$A$1)</f>
        <v>1.3973539855071999</v>
      </c>
      <c r="O4609" s="3">
        <f ca="1">[1]!thsiFinD("ths_relative_chg_ratio_w_stock",$A4609,$A$1,104,100)</f>
        <v>-1.0427568651600001</v>
      </c>
      <c r="P4609" s="3">
        <f ca="1">[1]!thsiFinD("ths_chg_ratio_w_stock",$A4609,$B$1,100)</f>
        <v>-2.0958083832334999</v>
      </c>
    </row>
    <row r="4610" spans="1:16" x14ac:dyDescent="0.25">
      <c r="A4610" s="2" t="s">
        <v>4608</v>
      </c>
      <c r="B4610" s="2" t="s">
        <v>9971</v>
      </c>
      <c r="C4610" s="3">
        <f ca="1">[1]!thsiFinD("ths_vol_ratio_stock",$A4610,$A$1,7,100)</f>
        <v>1.1040591723502999</v>
      </c>
      <c r="D4610" s="3">
        <f ca="1">[1]!thsiFinD("ths_cr_stock",$A4610,$A$1,7,100,100)</f>
        <v>-37.521079258009998</v>
      </c>
      <c r="E4610" s="3">
        <f ca="1">[1]!thsiFinD("ths_mfi_stock",$A4610,$A$1,7,100,100)</f>
        <v>51.582004925816001</v>
      </c>
      <c r="F4610" s="3">
        <f ca="1">[1]!thsiFinD("ths_expma_stock",$A4610,$A$1,7,100,100)</f>
        <v>28.674950900898999</v>
      </c>
      <c r="G4610" s="3">
        <f ca="1">[1]!thsiFinD("ths_rsi_stock",$A4610,$A$1,7,100,100)</f>
        <v>11.453647836689001</v>
      </c>
      <c r="H4610" s="3">
        <f ca="1">[1]!thsiFinD("ths_adtm_stock",$A4610,$A$1,7,3,100,100,100)</f>
        <v>0.73027989821882999</v>
      </c>
      <c r="I4610" s="3">
        <f ca="1">[1]!thsiFinD("ths_bbiboll_stock",$A4610,$A$1,7,3,100,100,100)</f>
        <v>29.530104166667002</v>
      </c>
      <c r="J4610" s="3">
        <f ca="1">[1]!thsiFinD("ths_dptb_stock",$A4610,$A$1,7,104,100,100)</f>
        <v>0.57142857142856995</v>
      </c>
      <c r="K4610" s="3">
        <f ca="1">[1]!thsiFinD("ths_srmi_stock",$A4610,$A$1,7,100,100)</f>
        <v>-0.26860193526859999</v>
      </c>
      <c r="L4610" s="3">
        <f ca="1">[1]!thsiFinD("ths_atr_stock",$A4610,$A$1,7,101,100,100)</f>
        <v>2.3314285714285998</v>
      </c>
      <c r="M4610" s="3">
        <f ca="1">[1]!thsiFinD("ths_vol_w_stock",$A4610,$A$1)/1000000</f>
        <v>3.1026340000000001</v>
      </c>
      <c r="N4610" s="3">
        <f ca="1">[1]!thsiFinD("ths_turnover_ratio_w_stock",$A4610,$A$1)</f>
        <v>5.2264647390213002</v>
      </c>
      <c r="O4610" s="3">
        <f ca="1">[1]!thsiFinD("ths_relative_chg_ratio_w_stock",$A4610,$A$1,104,100)</f>
        <v>-27.696124979322999</v>
      </c>
      <c r="P4610" s="3">
        <f ca="1">[1]!thsiFinD("ths_chg_ratio_w_stock",$A4610,$B$1,100)</f>
        <v>-4.9726277372262997</v>
      </c>
    </row>
    <row r="4611" spans="1:16" x14ac:dyDescent="0.25">
      <c r="A4611" s="2" t="s">
        <v>4609</v>
      </c>
      <c r="B4611" s="2" t="s">
        <v>9972</v>
      </c>
      <c r="C4611" s="3">
        <f ca="1">[1]!thsiFinD("ths_vol_ratio_stock",$A4611,$A$1,7,100)</f>
        <v>0.44956489700482999</v>
      </c>
      <c r="D4611" s="3">
        <f ca="1">[1]!thsiFinD("ths_cr_stock",$A4611,$A$1,7,100,100)</f>
        <v>68.428005284015995</v>
      </c>
      <c r="E4611" s="3">
        <f ca="1">[1]!thsiFinD("ths_mfi_stock",$A4611,$A$1,7,100,100)</f>
        <v>36.132441134257</v>
      </c>
      <c r="F4611" s="3">
        <f ca="1">[1]!thsiFinD("ths_expma_stock",$A4611,$A$1,7,100,100)</f>
        <v>52.377820146140003</v>
      </c>
      <c r="G4611" s="3">
        <f ca="1">[1]!thsiFinD("ths_rsi_stock",$A4611,$A$1,7,100,100)</f>
        <v>31.667262979903001</v>
      </c>
      <c r="H4611" s="3">
        <f ca="1">[1]!thsiFinD("ths_adtm_stock",$A4611,$A$1,7,3,100,100,100)</f>
        <v>0.46250000000000002</v>
      </c>
      <c r="I4611" s="3">
        <f ca="1">[1]!thsiFinD("ths_bbiboll_stock",$A4611,$A$1,7,3,100,100,100)</f>
        <v>53.483645833333</v>
      </c>
      <c r="J4611" s="3">
        <f ca="1">[1]!thsiFinD("ths_dptb_stock",$A4611,$A$1,7,104,100,100)</f>
        <v>0.85714285714285998</v>
      </c>
      <c r="K4611" s="3">
        <f ca="1">[1]!thsiFinD("ths_srmi_stock",$A4611,$A$1,7,100,100)</f>
        <v>-3.8997739261491998E-2</v>
      </c>
      <c r="L4611" s="3">
        <f ca="1">[1]!thsiFinD("ths_atr_stock",$A4611,$A$1,7,101,100,100)</f>
        <v>2.4957142857143002</v>
      </c>
      <c r="M4611" s="3">
        <f ca="1">[1]!thsiFinD("ths_vol_w_stock",$A4611,$A$1)/1000000</f>
        <v>4.0489860000000002</v>
      </c>
      <c r="N4611" s="3">
        <f ca="1">[1]!thsiFinD("ths_turnover_ratio_w_stock",$A4611,$A$1)</f>
        <v>6.5465252519624997</v>
      </c>
      <c r="O4611" s="3">
        <f ca="1">[1]!thsiFinD("ths_relative_chg_ratio_w_stock",$A4611,$A$1,104,100)</f>
        <v>2.7079552364991</v>
      </c>
      <c r="P4611" s="3">
        <f ca="1">[1]!thsiFinD("ths_chg_ratio_w_stock",$A4611,$B$1,100)</f>
        <v>-11.037051558518</v>
      </c>
    </row>
    <row r="4612" spans="1:16" x14ac:dyDescent="0.25">
      <c r="A4612" s="2" t="s">
        <v>4610</v>
      </c>
      <c r="B4612" s="2" t="s">
        <v>9973</v>
      </c>
      <c r="C4612" s="3">
        <f ca="1">[1]!thsiFinD("ths_vol_ratio_stock",$A4612,$A$1,7,100)</f>
        <v>5.9174860869087</v>
      </c>
      <c r="D4612" s="3">
        <f ca="1">[1]!thsiFinD("ths_cr_stock",$A4612,$A$1,7,100,100)</f>
        <v>-2531.4285714285002</v>
      </c>
      <c r="E4612" s="3">
        <f ca="1">[1]!thsiFinD("ths_mfi_stock",$A4612,$A$1,7,100,100)</f>
        <v>90.387776484642004</v>
      </c>
      <c r="F4612" s="3">
        <f ca="1">[1]!thsiFinD("ths_expma_stock",$A4612,$A$1,7,100,100)</f>
        <v>32.35707336251</v>
      </c>
      <c r="G4612" s="3">
        <f ca="1">[1]!thsiFinD("ths_rsi_stock",$A4612,$A$1,7,100,100)</f>
        <v>86.226883363401001</v>
      </c>
      <c r="H4612" s="3">
        <f ca="1">[1]!thsiFinD("ths_adtm_stock",$A4612,$A$1,7,3,100,100,100)</f>
        <v>0.92578986039677003</v>
      </c>
      <c r="I4612" s="3">
        <f ca="1">[1]!thsiFinD("ths_bbiboll_stock",$A4612,$A$1,7,3,100,100,100)</f>
        <v>31.400520833333001</v>
      </c>
      <c r="J4612" s="3">
        <f ca="1">[1]!thsiFinD("ths_dptb_stock",$A4612,$A$1,7,104,100,100)</f>
        <v>0.28571428571428997</v>
      </c>
      <c r="K4612" s="3">
        <f ca="1">[1]!thsiFinD("ths_srmi_stock",$A4612,$A$1,7,100,100)</f>
        <v>0.25179282868525998</v>
      </c>
      <c r="L4612" s="3">
        <f ca="1">[1]!thsiFinD("ths_atr_stock",$A4612,$A$1,7,101,100,100)</f>
        <v>2.5357142857142998</v>
      </c>
      <c r="M4612" s="3">
        <f ca="1">[1]!thsiFinD("ths_vol_w_stock",$A4612,$A$1)/1000000</f>
        <v>6.9151350000000003</v>
      </c>
      <c r="N4612" s="3">
        <f ca="1">[1]!thsiFinD("ths_turnover_ratio_w_stock",$A4612,$A$1)</f>
        <v>11.488704705482</v>
      </c>
      <c r="O4612" s="3">
        <f ca="1">[1]!thsiFinD("ths_relative_chg_ratio_w_stock",$A4612,$A$1,104,100)</f>
        <v>31.034536068529999</v>
      </c>
      <c r="P4612" s="3">
        <f ca="1">[1]!thsiFinD("ths_chg_ratio_w_stock",$A4612,$B$1,100)</f>
        <v>-14.900398406375</v>
      </c>
    </row>
    <row r="4613" spans="1:16" x14ac:dyDescent="0.25">
      <c r="A4613" s="2" t="s">
        <v>4611</v>
      </c>
      <c r="B4613" s="2" t="s">
        <v>9974</v>
      </c>
      <c r="C4613" s="3">
        <f ca="1">[1]!thsiFinD("ths_vol_ratio_stock",$A4613,$A$1,7,100)</f>
        <v>3.2605250377172998</v>
      </c>
      <c r="D4613" s="3">
        <f ca="1">[1]!thsiFinD("ths_cr_stock",$A4613,$A$1,7,100,100)</f>
        <v>366.32841328413002</v>
      </c>
      <c r="E4613" s="3">
        <f ca="1">[1]!thsiFinD("ths_mfi_stock",$A4613,$A$1,7,100,100)</f>
        <v>81.176976470306002</v>
      </c>
      <c r="F4613" s="3">
        <f ca="1">[1]!thsiFinD("ths_expma_stock",$A4613,$A$1,7,100,100)</f>
        <v>28.693719157335</v>
      </c>
      <c r="G4613" s="3">
        <f ca="1">[1]!thsiFinD("ths_rsi_stock",$A4613,$A$1,7,100,100)</f>
        <v>80.800457233911004</v>
      </c>
      <c r="H4613" s="3">
        <f ca="1">[1]!thsiFinD("ths_adtm_stock",$A4613,$A$1,7,3,100,100,100)</f>
        <v>0.95687176538240004</v>
      </c>
      <c r="I4613" s="3">
        <f ca="1">[1]!thsiFinD("ths_bbiboll_stock",$A4613,$A$1,7,3,100,100,100)</f>
        <v>27.733854166667001</v>
      </c>
      <c r="J4613" s="3">
        <f ca="1">[1]!thsiFinD("ths_dptb_stock",$A4613,$A$1,7,104,100,100)</f>
        <v>0.57142857142856995</v>
      </c>
      <c r="K4613" s="3">
        <f ca="1">[1]!thsiFinD("ths_srmi_stock",$A4613,$A$1,7,100,100)</f>
        <v>0.22117202268430999</v>
      </c>
      <c r="L4613" s="3">
        <f ca="1">[1]!thsiFinD("ths_atr_stock",$A4613,$A$1,7,101,100,100)</f>
        <v>2.4500000000000002</v>
      </c>
      <c r="M4613" s="3">
        <f ca="1">[1]!thsiFinD("ths_vol_w_stock",$A4613,$A$1)/1000000</f>
        <v>14.668403</v>
      </c>
      <c r="N4613" s="3">
        <f ca="1">[1]!thsiFinD("ths_turnover_ratio_w_stock",$A4613,$A$1)</f>
        <v>34.565862642833999</v>
      </c>
      <c r="O4613" s="3">
        <f ca="1">[1]!thsiFinD("ths_relative_chg_ratio_w_stock",$A4613,$A$1,104,100)</f>
        <v>22.441462589328999</v>
      </c>
      <c r="P4613" s="3">
        <f ca="1">[1]!thsiFinD("ths_chg_ratio_w_stock",$A4613,$B$1,100)</f>
        <v>-13.421550094518</v>
      </c>
    </row>
    <row r="4614" spans="1:16" x14ac:dyDescent="0.25">
      <c r="A4614" s="2" t="s">
        <v>4612</v>
      </c>
      <c r="B4614" s="2" t="s">
        <v>9975</v>
      </c>
      <c r="C4614" s="3">
        <f ca="1">[1]!thsiFinD("ths_vol_ratio_stock",$A4614,$A$1,7,100)</f>
        <v>0.3765597036162</v>
      </c>
      <c r="D4614" s="3">
        <f ca="1">[1]!thsiFinD("ths_cr_stock",$A4614,$A$1,7,100,100)</f>
        <v>101.71052631579001</v>
      </c>
      <c r="E4614" s="3">
        <f ca="1">[1]!thsiFinD("ths_mfi_stock",$A4614,$A$1,7,100,100)</f>
        <v>53.102068944136001</v>
      </c>
      <c r="F4614" s="3">
        <f ca="1">[1]!thsiFinD("ths_expma_stock",$A4614,$A$1,7,100,100)</f>
        <v>32.652264106677002</v>
      </c>
      <c r="G4614" s="3">
        <f ca="1">[1]!thsiFinD("ths_rsi_stock",$A4614,$A$1,7,100,100)</f>
        <v>46.565197464153002</v>
      </c>
      <c r="H4614" s="3">
        <f ca="1">[1]!thsiFinD("ths_adtm_stock",$A4614,$A$1,7,3,100,100,100)</f>
        <v>0.55123674911661003</v>
      </c>
      <c r="I4614" s="3">
        <f ca="1">[1]!thsiFinD("ths_bbiboll_stock",$A4614,$A$1,7,3,100,100,100)</f>
        <v>32.671354166667001</v>
      </c>
      <c r="J4614" s="3">
        <f ca="1">[1]!thsiFinD("ths_dptb_stock",$A4614,$A$1,7,104,100,100)</f>
        <v>0.42857142857142999</v>
      </c>
      <c r="K4614" s="3">
        <f ca="1">[1]!thsiFinD("ths_srmi_stock",$A4614,$A$1,7,100,100)</f>
        <v>-7.0121951219511E-3</v>
      </c>
      <c r="L4614" s="3">
        <f ca="1">[1]!thsiFinD("ths_atr_stock",$A4614,$A$1,7,101,100,100)</f>
        <v>1.46</v>
      </c>
      <c r="M4614" s="3">
        <f ca="1">[1]!thsiFinD("ths_vol_w_stock",$A4614,$A$1)/1000000</f>
        <v>12.408257000000001</v>
      </c>
      <c r="N4614" s="3">
        <f ca="1">[1]!thsiFinD("ths_turnover_ratio_w_stock",$A4614,$A$1)</f>
        <v>6.0774144095607001</v>
      </c>
      <c r="O4614" s="3">
        <f ca="1">[1]!thsiFinD("ths_relative_chg_ratio_w_stock",$A4614,$A$1,104,100)</f>
        <v>3.3327652735200002</v>
      </c>
      <c r="P4614" s="3">
        <f ca="1">[1]!thsiFinD("ths_chg_ratio_w_stock",$A4614,$B$1,100)</f>
        <v>-11.145225667791999</v>
      </c>
    </row>
    <row r="4615" spans="1:16" x14ac:dyDescent="0.25">
      <c r="A4615" s="2" t="s">
        <v>4613</v>
      </c>
      <c r="B4615" s="2" t="s">
        <v>9976</v>
      </c>
      <c r="C4615" s="3">
        <f ca="1">[1]!thsiFinD("ths_vol_ratio_stock",$A4615,$A$1,7,100)</f>
        <v>1.1124429711035999</v>
      </c>
      <c r="D4615" s="3">
        <f ca="1">[1]!thsiFinD("ths_cr_stock",$A4615,$A$1,7,100,100)</f>
        <v>-51.600312256050003</v>
      </c>
      <c r="E4615" s="3">
        <f ca="1">[1]!thsiFinD("ths_mfi_stock",$A4615,$A$1,7,100,100)</f>
        <v>42.291345781086001</v>
      </c>
      <c r="F4615" s="3">
        <f ca="1">[1]!thsiFinD("ths_expma_stock",$A4615,$A$1,7,100,100)</f>
        <v>55.226696017378998</v>
      </c>
      <c r="G4615" s="3">
        <f ca="1">[1]!thsiFinD("ths_rsi_stock",$A4615,$A$1,7,100,100)</f>
        <v>6.8973514788959998</v>
      </c>
      <c r="H4615" s="3">
        <f ca="1">[1]!thsiFinD("ths_adtm_stock",$A4615,$A$1,7,3,100,100,100)</f>
        <v>-0.65745856353591003</v>
      </c>
      <c r="I4615" s="3">
        <f ca="1">[1]!thsiFinD("ths_bbiboll_stock",$A4615,$A$1,7,3,100,100,100)</f>
        <v>57.483958333333</v>
      </c>
      <c r="J4615" s="3">
        <f ca="1">[1]!thsiFinD("ths_dptb_stock",$A4615,$A$1,7,104,100,100)</f>
        <v>0.71428571428570997</v>
      </c>
      <c r="K4615" s="3">
        <f ca="1">[1]!thsiFinD("ths_srmi_stock",$A4615,$A$1,7,100,100)</f>
        <v>-0.33554157005631002</v>
      </c>
      <c r="L4615" s="3">
        <f ca="1">[1]!thsiFinD("ths_atr_stock",$A4615,$A$1,7,101,100,100)</f>
        <v>4.1771428571428997</v>
      </c>
      <c r="M4615" s="3">
        <f ca="1">[1]!thsiFinD("ths_vol_w_stock",$A4615,$A$1)/1000000</f>
        <v>12.304376</v>
      </c>
      <c r="N4615" s="3">
        <f ca="1">[1]!thsiFinD("ths_turnover_ratio_w_stock",$A4615,$A$1)</f>
        <v>6.5782465083502997</v>
      </c>
      <c r="O4615" s="3">
        <f ca="1">[1]!thsiFinD("ths_relative_chg_ratio_w_stock",$A4615,$A$1,104,100)</f>
        <v>-31.959273465816999</v>
      </c>
      <c r="P4615" s="3">
        <f ca="1">[1]!thsiFinD("ths_chg_ratio_w_stock",$A4615,$B$1,100)</f>
        <v>-1.0219341974078</v>
      </c>
    </row>
    <row r="4616" spans="1:16" x14ac:dyDescent="0.25">
      <c r="A4616" s="2" t="s">
        <v>4614</v>
      </c>
      <c r="B4616" s="2" t="s">
        <v>9977</v>
      </c>
      <c r="C4616" s="3">
        <f ca="1">[1]!thsiFinD("ths_vol_ratio_stock",$A4616,$A$1,7,100)</f>
        <v>0.50291053045668999</v>
      </c>
      <c r="D4616" s="3">
        <f ca="1">[1]!thsiFinD("ths_cr_stock",$A4616,$A$1,7,100,100)</f>
        <v>91.98798197296</v>
      </c>
      <c r="E4616" s="3">
        <f ca="1">[1]!thsiFinD("ths_mfi_stock",$A4616,$A$1,7,100,100)</f>
        <v>17.631610969558999</v>
      </c>
      <c r="F4616" s="3">
        <f ca="1">[1]!thsiFinD("ths_expma_stock",$A4616,$A$1,7,100,100)</f>
        <v>47.229405616355997</v>
      </c>
      <c r="G4616" s="3">
        <f ca="1">[1]!thsiFinD("ths_rsi_stock",$A4616,$A$1,7,100,100)</f>
        <v>45.373781247129997</v>
      </c>
      <c r="H4616" s="3">
        <f ca="1">[1]!thsiFinD("ths_adtm_stock",$A4616,$A$1,7,3,100,100,100)</f>
        <v>-0.16747572815534001</v>
      </c>
      <c r="I4616" s="3">
        <f ca="1">[1]!thsiFinD("ths_bbiboll_stock",$A4616,$A$1,7,3,100,100,100)</f>
        <v>47.378541666666997</v>
      </c>
      <c r="J4616" s="3">
        <f ca="1">[1]!thsiFinD("ths_dptb_stock",$A4616,$A$1,7,104,100,100)</f>
        <v>0.71428571428570997</v>
      </c>
      <c r="K4616" s="3">
        <f ca="1">[1]!thsiFinD("ths_srmi_stock",$A4616,$A$1,7,100,100)</f>
        <v>-8.8383838383839005E-3</v>
      </c>
      <c r="L4616" s="3">
        <f ca="1">[1]!thsiFinD("ths_atr_stock",$A4616,$A$1,7,101,100,100)</f>
        <v>1.8257142857143001</v>
      </c>
      <c r="M4616" s="3">
        <f ca="1">[1]!thsiFinD("ths_vol_w_stock",$A4616,$A$1)/1000000</f>
        <v>10.502851</v>
      </c>
      <c r="N4616" s="3">
        <f ca="1">[1]!thsiFinD("ths_turnover_ratio_w_stock",$A4616,$A$1)</f>
        <v>1.8003507670607</v>
      </c>
      <c r="O4616" s="3">
        <f ca="1">[1]!thsiFinD("ths_relative_chg_ratio_w_stock",$A4616,$A$1,104,100)</f>
        <v>4.4727661519483002</v>
      </c>
      <c r="P4616" s="3">
        <f ca="1">[1]!thsiFinD("ths_chg_ratio_w_stock",$A4616,$B$1,100)</f>
        <v>-3.6305732484075999</v>
      </c>
    </row>
    <row r="4617" spans="1:16" x14ac:dyDescent="0.25">
      <c r="A4617" s="2" t="s">
        <v>4615</v>
      </c>
      <c r="B4617" s="2" t="s">
        <v>9978</v>
      </c>
      <c r="C4617" s="3">
        <f ca="1">[1]!thsiFinD("ths_vol_ratio_stock",$A4617,$A$1,7,100)</f>
        <v>0.83462524036220997</v>
      </c>
      <c r="D4617" s="3">
        <f ca="1">[1]!thsiFinD("ths_cr_stock",$A4617,$A$1,7,100,100)</f>
        <v>82.486631016041997</v>
      </c>
      <c r="E4617" s="3">
        <f ca="1">[1]!thsiFinD("ths_mfi_stock",$A4617,$A$1,7,100,100)</f>
        <v>59.779810935561997</v>
      </c>
      <c r="F4617" s="3">
        <f ca="1">[1]!thsiFinD("ths_expma_stock",$A4617,$A$1,7,100,100)</f>
        <v>19.188274546492</v>
      </c>
      <c r="G4617" s="3">
        <f ca="1">[1]!thsiFinD("ths_rsi_stock",$A4617,$A$1,7,100,100)</f>
        <v>31.375279532772002</v>
      </c>
      <c r="H4617" s="3">
        <f ca="1">[1]!thsiFinD("ths_adtm_stock",$A4617,$A$1,7,3,100,100,100)</f>
        <v>6.0869565217394998E-2</v>
      </c>
      <c r="I4617" s="3">
        <f ca="1">[1]!thsiFinD("ths_bbiboll_stock",$A4617,$A$1,7,3,100,100,100)</f>
        <v>19.433645833332999</v>
      </c>
      <c r="J4617" s="3">
        <f ca="1">[1]!thsiFinD("ths_dptb_stock",$A4617,$A$1,7,104,100,100)</f>
        <v>0.71428571428570997</v>
      </c>
      <c r="K4617" s="3">
        <f ca="1">[1]!thsiFinD("ths_srmi_stock",$A4617,$A$1,7,100,100)</f>
        <v>-2.0964360587002E-2</v>
      </c>
      <c r="L4617" s="3">
        <f ca="1">[1]!thsiFinD("ths_atr_stock",$A4617,$A$1,7,101,100,100)</f>
        <v>0.66428571428571004</v>
      </c>
      <c r="M4617" s="3">
        <f ca="1">[1]!thsiFinD("ths_vol_w_stock",$A4617,$A$1)/1000000</f>
        <v>28.334772000000001</v>
      </c>
      <c r="N4617" s="3">
        <f ca="1">[1]!thsiFinD("ths_turnover_ratio_w_stock",$A4617,$A$1)</f>
        <v>10.844723162302</v>
      </c>
      <c r="O4617" s="3">
        <f ca="1">[1]!thsiFinD("ths_relative_chg_ratio_w_stock",$A4617,$A$1,104,100)</f>
        <v>-1.8658358170758</v>
      </c>
      <c r="P4617" s="3">
        <f ca="1">[1]!thsiFinD("ths_chg_ratio_w_stock",$A4617,$B$1,100)</f>
        <v>-4.7109207708779</v>
      </c>
    </row>
    <row r="4618" spans="1:16" x14ac:dyDescent="0.25">
      <c r="A4618" s="2" t="s">
        <v>4616</v>
      </c>
      <c r="B4618" s="2" t="s">
        <v>9979</v>
      </c>
      <c r="C4618" s="3">
        <f ca="1">[1]!thsiFinD("ths_vol_ratio_stock",$A4618,$A$1,7,100)</f>
        <v>0.67198834388336004</v>
      </c>
      <c r="D4618" s="3">
        <f ca="1">[1]!thsiFinD("ths_cr_stock",$A4618,$A$1,7,100,100)</f>
        <v>129.6511627907</v>
      </c>
      <c r="E4618" s="3">
        <f ca="1">[1]!thsiFinD("ths_mfi_stock",$A4618,$A$1,7,100,100)</f>
        <v>81.598126782793997</v>
      </c>
      <c r="F4618" s="3">
        <f ca="1">[1]!thsiFinD("ths_expma_stock",$A4618,$A$1,7,100,100)</f>
        <v>14.395521590648</v>
      </c>
      <c r="G4618" s="3">
        <f ca="1">[1]!thsiFinD("ths_rsi_stock",$A4618,$A$1,7,100,100)</f>
        <v>49.215254083885</v>
      </c>
      <c r="H4618" s="3">
        <f ca="1">[1]!thsiFinD("ths_adtm_stock",$A4618,$A$1,7,3,100,100,100)</f>
        <v>0.70909090909090999</v>
      </c>
      <c r="I4618" s="3">
        <f ca="1">[1]!thsiFinD("ths_bbiboll_stock",$A4618,$A$1,7,3,100,100,100)</f>
        <v>14.506145833332999</v>
      </c>
      <c r="J4618" s="3">
        <f ca="1">[1]!thsiFinD("ths_dptb_stock",$A4618,$A$1,7,104,100,100)</f>
        <v>0.28571428571428997</v>
      </c>
      <c r="K4618" s="3">
        <f ca="1">[1]!thsiFinD("ths_srmi_stock",$A4618,$A$1,7,100,100)</f>
        <v>2.6915113871636E-2</v>
      </c>
      <c r="L4618" s="3">
        <f ca="1">[1]!thsiFinD("ths_atr_stock",$A4618,$A$1,7,101,100,100)</f>
        <v>0.56571428571429005</v>
      </c>
      <c r="M4618" s="3">
        <f ca="1">[1]!thsiFinD("ths_vol_w_stock",$A4618,$A$1)/1000000</f>
        <v>4.4192210000000003</v>
      </c>
      <c r="N4618" s="3">
        <f ca="1">[1]!thsiFinD("ths_turnover_ratio_w_stock",$A4618,$A$1)</f>
        <v>6.4988544117647002</v>
      </c>
      <c r="O4618" s="3">
        <f ca="1">[1]!thsiFinD("ths_relative_chg_ratio_w_stock",$A4618,$A$1,104,100)</f>
        <v>2.2017169004984001</v>
      </c>
      <c r="P4618" s="3">
        <f ca="1">[1]!thsiFinD("ths_chg_ratio_w_stock",$A4618,$B$1,100)</f>
        <v>-0.96618357487923001</v>
      </c>
    </row>
    <row r="4619" spans="1:16" x14ac:dyDescent="0.25">
      <c r="A4619" s="2" t="s">
        <v>4617</v>
      </c>
      <c r="B4619" s="2" t="s">
        <v>9980</v>
      </c>
      <c r="C4619" s="3">
        <f ca="1">[1]!thsiFinD("ths_vol_ratio_stock",$A4619,$A$1,7,100)</f>
        <v>0.96896431714590003</v>
      </c>
      <c r="D4619" s="3">
        <f ca="1">[1]!thsiFinD("ths_cr_stock",$A4619,$A$1,7,100,100)</f>
        <v>64.004149377592995</v>
      </c>
      <c r="E4619" s="3">
        <f ca="1">[1]!thsiFinD("ths_mfi_stock",$A4619,$A$1,7,100,100)</f>
        <v>26.371481357998</v>
      </c>
      <c r="F4619" s="3">
        <f ca="1">[1]!thsiFinD("ths_expma_stock",$A4619,$A$1,7,100,100)</f>
        <v>27.402338934808999</v>
      </c>
      <c r="G4619" s="3">
        <f ca="1">[1]!thsiFinD("ths_rsi_stock",$A4619,$A$1,7,100,100)</f>
        <v>35.327387194933998</v>
      </c>
      <c r="H4619" s="3">
        <f ca="1">[1]!thsiFinD("ths_adtm_stock",$A4619,$A$1,7,3,100,100,100)</f>
        <v>0.55932203389831003</v>
      </c>
      <c r="I4619" s="3">
        <f ca="1">[1]!thsiFinD("ths_bbiboll_stock",$A4619,$A$1,7,3,100,100,100)</f>
        <v>27.675000000000001</v>
      </c>
      <c r="J4619" s="3">
        <f ca="1">[1]!thsiFinD("ths_dptb_stock",$A4619,$A$1,7,104,100,100)</f>
        <v>0.42857142857142999</v>
      </c>
      <c r="K4619" s="3">
        <f ca="1">[1]!thsiFinD("ths_srmi_stock",$A4619,$A$1,7,100,100)</f>
        <v>-3.0747229174115001E-2</v>
      </c>
      <c r="L4619" s="3">
        <f ca="1">[1]!thsiFinD("ths_atr_stock",$A4619,$A$1,7,101,100,100)</f>
        <v>0.76</v>
      </c>
      <c r="M4619" s="3">
        <f ca="1">[1]!thsiFinD("ths_vol_w_stock",$A4619,$A$1)/1000000</f>
        <v>3.8692099999999998</v>
      </c>
      <c r="N4619" s="3">
        <f ca="1">[1]!thsiFinD("ths_turnover_ratio_w_stock",$A4619,$A$1)</f>
        <v>4.1840744925109004</v>
      </c>
      <c r="O4619" s="3">
        <f ca="1">[1]!thsiFinD("ths_relative_chg_ratio_w_stock",$A4619,$A$1,104,100)</f>
        <v>-0.97466425921591004</v>
      </c>
      <c r="P4619" s="3">
        <f ca="1">[1]!thsiFinD("ths_chg_ratio_w_stock",$A4619,$B$1,100)</f>
        <v>-4.7215049797123001</v>
      </c>
    </row>
    <row r="4620" spans="1:16" x14ac:dyDescent="0.25">
      <c r="A4620" s="2" t="s">
        <v>4618</v>
      </c>
      <c r="B4620" s="2" t="s">
        <v>9981</v>
      </c>
      <c r="C4620" s="3">
        <f ca="1">[1]!thsiFinD("ths_vol_ratio_stock",$A4620,$A$1,7,100)</f>
        <v>0.73514668820229001</v>
      </c>
      <c r="D4620" s="3">
        <f ca="1">[1]!thsiFinD("ths_cr_stock",$A4620,$A$1,7,100,100)</f>
        <v>86.5</v>
      </c>
      <c r="E4620" s="3">
        <f ca="1">[1]!thsiFinD("ths_mfi_stock",$A4620,$A$1,7,100,100)</f>
        <v>58.146185464454</v>
      </c>
      <c r="F4620" s="3">
        <f ca="1">[1]!thsiFinD("ths_expma_stock",$A4620,$A$1,7,100,100)</f>
        <v>14.387861068516001</v>
      </c>
      <c r="G4620" s="3">
        <f ca="1">[1]!thsiFinD("ths_rsi_stock",$A4620,$A$1,7,100,100)</f>
        <v>43.004580967368</v>
      </c>
      <c r="H4620" s="3">
        <f ca="1">[1]!thsiFinD("ths_adtm_stock",$A4620,$A$1,7,3,100,100,100)</f>
        <v>0.27272727272726999</v>
      </c>
      <c r="I4620" s="3">
        <f ca="1">[1]!thsiFinD("ths_bbiboll_stock",$A4620,$A$1,7,3,100,100,100)</f>
        <v>14.385104166667</v>
      </c>
      <c r="J4620" s="3">
        <f ca="1">[1]!thsiFinD("ths_dptb_stock",$A4620,$A$1,7,104,100,100)</f>
        <v>0.42857142857142999</v>
      </c>
      <c r="K4620" s="3">
        <f ca="1">[1]!thsiFinD("ths_srmi_stock",$A4620,$A$1,7,100,100)</f>
        <v>-2.7453671928619999E-2</v>
      </c>
      <c r="L4620" s="3">
        <f ca="1">[1]!thsiFinD("ths_atr_stock",$A4620,$A$1,7,101,100,100)</f>
        <v>0.54428571428571004</v>
      </c>
      <c r="M4620" s="3">
        <f ca="1">[1]!thsiFinD("ths_vol_w_stock",$A4620,$A$1)/1000000</f>
        <v>2.1038920000000001</v>
      </c>
      <c r="N4620" s="3">
        <f ca="1">[1]!thsiFinD("ths_turnover_ratio_w_stock",$A4620,$A$1)</f>
        <v>1.8324886961696001</v>
      </c>
      <c r="O4620" s="3">
        <f ca="1">[1]!thsiFinD("ths_relative_chg_ratio_w_stock",$A4620,$A$1,104,100)</f>
        <v>-1.9139580922715</v>
      </c>
      <c r="P4620" s="3">
        <f ca="1">[1]!thsiFinD("ths_chg_ratio_w_stock",$A4620,$B$1,100)</f>
        <v>-5.15172900494</v>
      </c>
    </row>
    <row r="4621" spans="1:16" x14ac:dyDescent="0.25">
      <c r="A4621" s="2" t="s">
        <v>4619</v>
      </c>
      <c r="B4621" s="2" t="s">
        <v>9982</v>
      </c>
      <c r="C4621" s="3">
        <f ca="1">[1]!thsiFinD("ths_vol_ratio_stock",$A4621,$A$1,7,100)</f>
        <v>0.48599906186392</v>
      </c>
      <c r="D4621" s="3">
        <f ca="1">[1]!thsiFinD("ths_cr_stock",$A4621,$A$1,7,100,100)</f>
        <v>29.754601226994001</v>
      </c>
      <c r="E4621" s="3">
        <f ca="1">[1]!thsiFinD("ths_mfi_stock",$A4621,$A$1,7,100,100)</f>
        <v>45.149212243146998</v>
      </c>
      <c r="F4621" s="3">
        <f ca="1">[1]!thsiFinD("ths_expma_stock",$A4621,$A$1,7,100,100)</f>
        <v>30.905766492548</v>
      </c>
      <c r="G4621" s="3">
        <f ca="1">[1]!thsiFinD("ths_rsi_stock",$A4621,$A$1,7,100,100)</f>
        <v>30.974403861096999</v>
      </c>
      <c r="H4621" s="3">
        <f ca="1">[1]!thsiFinD("ths_adtm_stock",$A4621,$A$1,7,3,100,100,100)</f>
        <v>0.44800000000000001</v>
      </c>
      <c r="I4621" s="3">
        <f ca="1">[1]!thsiFinD("ths_bbiboll_stock",$A4621,$A$1,7,3,100,100,100)</f>
        <v>31.553854166667001</v>
      </c>
      <c r="J4621" s="3">
        <f ca="1">[1]!thsiFinD("ths_dptb_stock",$A4621,$A$1,7,104,100,100)</f>
        <v>0.42857142857142999</v>
      </c>
      <c r="K4621" s="3">
        <f ca="1">[1]!thsiFinD("ths_srmi_stock",$A4621,$A$1,7,100,100)</f>
        <v>-7.5715604801477002E-2</v>
      </c>
      <c r="L4621" s="3">
        <f ca="1">[1]!thsiFinD("ths_atr_stock",$A4621,$A$1,7,101,100,100)</f>
        <v>1.5814285714286</v>
      </c>
      <c r="M4621" s="3">
        <f ca="1">[1]!thsiFinD("ths_vol_w_stock",$A4621,$A$1)/1000000</f>
        <v>5.802524</v>
      </c>
      <c r="N4621" s="3">
        <f ca="1">[1]!thsiFinD("ths_turnover_ratio_w_stock",$A4621,$A$1)</f>
        <v>6.6253984928065996</v>
      </c>
      <c r="O4621" s="3">
        <f ca="1">[1]!thsiFinD("ths_relative_chg_ratio_w_stock",$A4621,$A$1,104,100)</f>
        <v>-4.5656445441275002</v>
      </c>
      <c r="P4621" s="3">
        <f ca="1">[1]!thsiFinD("ths_chg_ratio_w_stock",$A4621,$B$1,100)</f>
        <v>-5.8941058941059001</v>
      </c>
    </row>
    <row r="4622" spans="1:16" x14ac:dyDescent="0.25">
      <c r="A4622" s="2" t="s">
        <v>4620</v>
      </c>
      <c r="B4622" s="2" t="s">
        <v>9983</v>
      </c>
      <c r="C4622" s="3">
        <f ca="1">[1]!thsiFinD("ths_vol_ratio_stock",$A4622,$A$1,7,100)</f>
        <v>1.9474523255069001</v>
      </c>
      <c r="D4622" s="3">
        <f ca="1">[1]!thsiFinD("ths_cr_stock",$A4622,$A$1,7,100,100)</f>
        <v>137.73148148147999</v>
      </c>
      <c r="E4622" s="3">
        <f ca="1">[1]!thsiFinD("ths_mfi_stock",$A4622,$A$1,7,100,100)</f>
        <v>57.402652582268999</v>
      </c>
      <c r="F4622" s="3">
        <f ca="1">[1]!thsiFinD("ths_expma_stock",$A4622,$A$1,7,100,100)</f>
        <v>23.730584254724999</v>
      </c>
      <c r="G4622" s="3">
        <f ca="1">[1]!thsiFinD("ths_rsi_stock",$A4622,$A$1,7,100,100)</f>
        <v>45.452418640749997</v>
      </c>
      <c r="H4622" s="3">
        <f ca="1">[1]!thsiFinD("ths_adtm_stock",$A4622,$A$1,7,3,100,100,100)</f>
        <v>0.72016460905349999</v>
      </c>
      <c r="I4622" s="3">
        <f ca="1">[1]!thsiFinD("ths_bbiboll_stock",$A4622,$A$1,7,3,100,100,100)</f>
        <v>24.033333333333001</v>
      </c>
      <c r="J4622" s="3">
        <f ca="1">[1]!thsiFinD("ths_dptb_stock",$A4622,$A$1,7,104,100,100)</f>
        <v>0.57142857142856995</v>
      </c>
      <c r="K4622" s="3">
        <f ca="1">[1]!thsiFinD("ths_srmi_stock",$A4622,$A$1,7,100,100)</f>
        <v>2.6116259477675E-2</v>
      </c>
      <c r="L4622" s="3">
        <f ca="1">[1]!thsiFinD("ths_atr_stock",$A4622,$A$1,7,101,100,100)</f>
        <v>1.4671428571428999</v>
      </c>
      <c r="M4622" s="3">
        <f ca="1">[1]!thsiFinD("ths_vol_w_stock",$A4622,$A$1)/1000000</f>
        <v>9.2191720000000004</v>
      </c>
      <c r="N4622" s="3">
        <f ca="1">[1]!thsiFinD("ths_turnover_ratio_w_stock",$A4622,$A$1)</f>
        <v>17.197275124967</v>
      </c>
      <c r="O4622" s="3">
        <f ca="1">[1]!thsiFinD("ths_relative_chg_ratio_w_stock",$A4622,$A$1,104,100)</f>
        <v>4.5138157257374996</v>
      </c>
      <c r="P4622" s="3">
        <f ca="1">[1]!thsiFinD("ths_chg_ratio_w_stock",$A4622,$B$1,100)</f>
        <v>-8.7194608256108008</v>
      </c>
    </row>
    <row r="4623" spans="1:16" x14ac:dyDescent="0.25">
      <c r="A4623" s="2" t="s">
        <v>4621</v>
      </c>
      <c r="B4623" s="2" t="s">
        <v>9984</v>
      </c>
      <c r="C4623" s="3">
        <f ca="1">[1]!thsiFinD("ths_vol_ratio_stock",$A4623,$A$1,7,100)</f>
        <v>0.54919254085807001</v>
      </c>
      <c r="D4623" s="3">
        <f ca="1">[1]!thsiFinD("ths_cr_stock",$A4623,$A$1,7,100,100)</f>
        <v>61.538461538461</v>
      </c>
      <c r="E4623" s="3">
        <f ca="1">[1]!thsiFinD("ths_mfi_stock",$A4623,$A$1,7,100,100)</f>
        <v>30.606372122844</v>
      </c>
      <c r="F4623" s="3">
        <f ca="1">[1]!thsiFinD("ths_expma_stock",$A4623,$A$1,7,100,100)</f>
        <v>143.80225398965999</v>
      </c>
      <c r="G4623" s="3">
        <f ca="1">[1]!thsiFinD("ths_rsi_stock",$A4623,$A$1,7,100,100)</f>
        <v>28.163464616393998</v>
      </c>
      <c r="H4623" s="3">
        <f ca="1">[1]!thsiFinD("ths_adtm_stock",$A4623,$A$1,7,3,100,100,100)</f>
        <v>0.60388639760837004</v>
      </c>
      <c r="I4623" s="3">
        <f ca="1">[1]!thsiFinD("ths_bbiboll_stock",$A4623,$A$1,7,3,100,100,100)</f>
        <v>151.18427083333</v>
      </c>
      <c r="J4623" s="3">
        <f ca="1">[1]!thsiFinD("ths_dptb_stock",$A4623,$A$1,7,104,100,100)</f>
        <v>0.14285714285713999</v>
      </c>
      <c r="K4623" s="3">
        <f ca="1">[1]!thsiFinD("ths_srmi_stock",$A4623,$A$1,7,100,100)</f>
        <v>-1.7548805412643E-2</v>
      </c>
      <c r="L4623" s="3">
        <f ca="1">[1]!thsiFinD("ths_atr_stock",$A4623,$A$1,7,101,100,100)</f>
        <v>5.6314285714286001</v>
      </c>
      <c r="M4623" s="3">
        <f ca="1">[1]!thsiFinD("ths_vol_w_stock",$A4623,$A$1)/1000000</f>
        <v>11.783376000000001</v>
      </c>
      <c r="N4623" s="3">
        <f ca="1">[1]!thsiFinD("ths_turnover_ratio_w_stock",$A4623,$A$1)</f>
        <v>7.6594849970309999</v>
      </c>
      <c r="O4623" s="3">
        <f ca="1">[1]!thsiFinD("ths_relative_chg_ratio_w_stock",$A4623,$A$1,104,100)</f>
        <v>1.6419470243267</v>
      </c>
      <c r="P4623" s="3">
        <f ca="1">[1]!thsiFinD("ths_chg_ratio_w_stock",$A4623,$B$1,100)</f>
        <v>-13.837876614060001</v>
      </c>
    </row>
    <row r="4624" spans="1:16" x14ac:dyDescent="0.25">
      <c r="A4624" s="2" t="s">
        <v>4622</v>
      </c>
      <c r="B4624" s="2" t="s">
        <v>9985</v>
      </c>
      <c r="C4624" s="3">
        <f ca="1">[1]!thsiFinD("ths_vol_ratio_stock",$A4624,$A$1,7,100)</f>
        <v>0.82299162975857998</v>
      </c>
      <c r="D4624" s="3">
        <f ca="1">[1]!thsiFinD("ths_cr_stock",$A4624,$A$1,7,100,100)</f>
        <v>63.724696356274997</v>
      </c>
      <c r="E4624" s="3">
        <f ca="1">[1]!thsiFinD("ths_mfi_stock",$A4624,$A$1,7,100,100)</f>
        <v>31.523449071523999</v>
      </c>
      <c r="F4624" s="3">
        <f ca="1">[1]!thsiFinD("ths_expma_stock",$A4624,$A$1,7,100,100)</f>
        <v>32.355550368876997</v>
      </c>
      <c r="G4624" s="3">
        <f ca="1">[1]!thsiFinD("ths_rsi_stock",$A4624,$A$1,7,100,100)</f>
        <v>37.559635132296002</v>
      </c>
      <c r="H4624" s="3">
        <f ca="1">[1]!thsiFinD("ths_adtm_stock",$A4624,$A$1,7,3,100,100,100)</f>
        <v>-0.25146198830409999</v>
      </c>
      <c r="I4624" s="3">
        <f ca="1">[1]!thsiFinD("ths_bbiboll_stock",$A4624,$A$1,7,3,100,100,100)</f>
        <v>32.425208333333003</v>
      </c>
      <c r="J4624" s="3">
        <f ca="1">[1]!thsiFinD("ths_dptb_stock",$A4624,$A$1,7,104,100,100)</f>
        <v>0.28571428571428997</v>
      </c>
      <c r="K4624" s="3">
        <f ca="1">[1]!thsiFinD("ths_srmi_stock",$A4624,$A$1,7,100,100)</f>
        <v>-3.2530120481928E-2</v>
      </c>
      <c r="L4624" s="3">
        <f ca="1">[1]!thsiFinD("ths_atr_stock",$A4624,$A$1,7,101,100,100)</f>
        <v>0.96571428571427997</v>
      </c>
      <c r="M4624" s="3">
        <f ca="1">[1]!thsiFinD("ths_vol_w_stock",$A4624,$A$1)/1000000</f>
        <v>2.4269090000000002</v>
      </c>
      <c r="N4624" s="3">
        <f ca="1">[1]!thsiFinD("ths_turnover_ratio_w_stock",$A4624,$A$1)</f>
        <v>5.733938310528</v>
      </c>
      <c r="O4624" s="3">
        <f ca="1">[1]!thsiFinD("ths_relative_chg_ratio_w_stock",$A4624,$A$1,104,100)</f>
        <v>-0.47727588442070001</v>
      </c>
      <c r="P4624" s="3">
        <f ca="1">[1]!thsiFinD("ths_chg_ratio_w_stock",$A4624,$B$1,100)</f>
        <v>-7.2851805728518002</v>
      </c>
    </row>
    <row r="4625" spans="1:16" x14ac:dyDescent="0.25">
      <c r="A4625" s="2" t="s">
        <v>4623</v>
      </c>
      <c r="B4625" s="2" t="s">
        <v>9986</v>
      </c>
      <c r="C4625" s="3">
        <f ca="1">[1]!thsiFinD("ths_vol_ratio_stock",$A4625,$A$1,7,100)</f>
        <v>1.7661440004958999</v>
      </c>
      <c r="D4625" s="3">
        <f ca="1">[1]!thsiFinD("ths_cr_stock",$A4625,$A$1,7,100,100)</f>
        <v>179.26829268293</v>
      </c>
      <c r="E4625" s="3">
        <f ca="1">[1]!thsiFinD("ths_mfi_stock",$A4625,$A$1,7,100,100)</f>
        <v>71.650943984516005</v>
      </c>
      <c r="F4625" s="3">
        <f ca="1">[1]!thsiFinD("ths_expma_stock",$A4625,$A$1,7,100,100)</f>
        <v>33.365092023871</v>
      </c>
      <c r="G4625" s="3">
        <f ca="1">[1]!thsiFinD("ths_rsi_stock",$A4625,$A$1,7,100,100)</f>
        <v>69.157546974287996</v>
      </c>
      <c r="H4625" s="3">
        <f ca="1">[1]!thsiFinD("ths_adtm_stock",$A4625,$A$1,7,3,100,100,100)</f>
        <v>0.81781376518217996</v>
      </c>
      <c r="I4625" s="3">
        <f ca="1">[1]!thsiFinD("ths_bbiboll_stock",$A4625,$A$1,7,3,100,100,100)</f>
        <v>33.325833333333001</v>
      </c>
      <c r="J4625" s="3">
        <f ca="1">[1]!thsiFinD("ths_dptb_stock",$A4625,$A$1,7,104,100,100)</f>
        <v>0.28571428571428997</v>
      </c>
      <c r="K4625" s="3">
        <f ca="1">[1]!thsiFinD("ths_srmi_stock",$A4625,$A$1,7,100,100)</f>
        <v>4.4219653179191E-2</v>
      </c>
      <c r="L4625" s="3">
        <f ca="1">[1]!thsiFinD("ths_atr_stock",$A4625,$A$1,7,101,100,100)</f>
        <v>0.98142857142856998</v>
      </c>
      <c r="M4625" s="3">
        <f ca="1">[1]!thsiFinD("ths_vol_w_stock",$A4625,$A$1)/1000000</f>
        <v>3.1841439999999999</v>
      </c>
      <c r="N4625" s="3">
        <f ca="1">[1]!thsiFinD("ths_turnover_ratio_w_stock",$A4625,$A$1)</f>
        <v>10.022232675565</v>
      </c>
      <c r="O4625" s="3">
        <f ca="1">[1]!thsiFinD("ths_relative_chg_ratio_w_stock",$A4625,$A$1,104,100)</f>
        <v>7.2039848744046999</v>
      </c>
      <c r="P4625" s="3">
        <f ca="1">[1]!thsiFinD("ths_chg_ratio_w_stock",$A4625,$B$1,100)</f>
        <v>-2.6300578034681998</v>
      </c>
    </row>
    <row r="4626" spans="1:16" x14ac:dyDescent="0.25">
      <c r="A4626" s="2" t="s">
        <v>4624</v>
      </c>
      <c r="B4626" s="2" t="s">
        <v>9987</v>
      </c>
      <c r="C4626" s="3">
        <f ca="1">[1]!thsiFinD("ths_vol_ratio_stock",$A4626,$A$1,7,100)</f>
        <v>2.9844119934379001</v>
      </c>
      <c r="D4626" s="3">
        <f ca="1">[1]!thsiFinD("ths_cr_stock",$A4626,$A$1,7,100,100)</f>
        <v>-4258.3333333335004</v>
      </c>
      <c r="E4626" s="3">
        <f ca="1">[1]!thsiFinD("ths_mfi_stock",$A4626,$A$1,7,100,100)</f>
        <v>80.779743853395004</v>
      </c>
      <c r="F4626" s="3">
        <f ca="1">[1]!thsiFinD("ths_expma_stock",$A4626,$A$1,7,100,100)</f>
        <v>67.250915106264998</v>
      </c>
      <c r="G4626" s="3">
        <f ca="1">[1]!thsiFinD("ths_rsi_stock",$A4626,$A$1,7,100,100)</f>
        <v>89.650342629392</v>
      </c>
      <c r="H4626" s="3">
        <f ca="1">[1]!thsiFinD("ths_adtm_stock",$A4626,$A$1,7,3,100,100,100)</f>
        <v>0.86843591191417002</v>
      </c>
      <c r="I4626" s="3">
        <f ca="1">[1]!thsiFinD("ths_bbiboll_stock",$A4626,$A$1,7,3,100,100,100)</f>
        <v>64.890937500000007</v>
      </c>
      <c r="J4626" s="3">
        <f ca="1">[1]!thsiFinD("ths_dptb_stock",$A4626,$A$1,7,104,100,100)</f>
        <v>0.28571428571428997</v>
      </c>
      <c r="K4626" s="3">
        <f ca="1">[1]!thsiFinD("ths_srmi_stock",$A4626,$A$1,7,100,100)</f>
        <v>0.19011703511052999</v>
      </c>
      <c r="L4626" s="3">
        <f ca="1">[1]!thsiFinD("ths_atr_stock",$A4626,$A$1,7,101,100,100)</f>
        <v>4.79</v>
      </c>
      <c r="M4626" s="3">
        <f ca="1">[1]!thsiFinD("ths_vol_w_stock",$A4626,$A$1)/1000000</f>
        <v>32.502589</v>
      </c>
      <c r="N4626" s="3">
        <f ca="1">[1]!thsiFinD("ths_turnover_ratio_w_stock",$A4626,$A$1)</f>
        <v>15.246275279829</v>
      </c>
      <c r="O4626" s="3">
        <f ca="1">[1]!thsiFinD("ths_relative_chg_ratio_w_stock",$A4626,$A$1,104,100)</f>
        <v>27.361998191882002</v>
      </c>
      <c r="P4626" s="3">
        <f ca="1">[1]!thsiFinD("ths_chg_ratio_w_stock",$A4626,$B$1,100)</f>
        <v>1.7945383615084001</v>
      </c>
    </row>
    <row r="4627" spans="1:16" x14ac:dyDescent="0.25">
      <c r="A4627" s="2" t="s">
        <v>4625</v>
      </c>
      <c r="B4627" s="2" t="s">
        <v>9988</v>
      </c>
      <c r="C4627" s="3">
        <f ca="1">[1]!thsiFinD("ths_vol_ratio_stock",$A4627,$A$1,7,100)</f>
        <v>0.78276729711371995</v>
      </c>
      <c r="D4627" s="3">
        <f ca="1">[1]!thsiFinD("ths_cr_stock",$A4627,$A$1,7,100,100)</f>
        <v>97.076923076922</v>
      </c>
      <c r="E4627" s="3">
        <f ca="1">[1]!thsiFinD("ths_mfi_stock",$A4627,$A$1,7,100,100)</f>
        <v>39.774690264763997</v>
      </c>
      <c r="F4627" s="3">
        <f ca="1">[1]!thsiFinD("ths_expma_stock",$A4627,$A$1,7,100,100)</f>
        <v>15.744605649819</v>
      </c>
      <c r="G4627" s="3">
        <f ca="1">[1]!thsiFinD("ths_rsi_stock",$A4627,$A$1,7,100,100)</f>
        <v>38.365622175272001</v>
      </c>
      <c r="H4627" s="3">
        <f ca="1">[1]!thsiFinD("ths_adtm_stock",$A4627,$A$1,7,3,100,100,100)</f>
        <v>0.99481865284974003</v>
      </c>
      <c r="I4627" s="3">
        <f ca="1">[1]!thsiFinD("ths_bbiboll_stock",$A4627,$A$1,7,3,100,100,100)</f>
        <v>15.901979166666999</v>
      </c>
      <c r="J4627" s="3">
        <f ca="1">[1]!thsiFinD("ths_dptb_stock",$A4627,$A$1,7,104,100,100)</f>
        <v>0.57142857142856995</v>
      </c>
      <c r="K4627" s="3">
        <f ca="1">[1]!thsiFinD("ths_srmi_stock",$A4627,$A$1,7,100,100)</f>
        <v>-1.2071156289708E-2</v>
      </c>
      <c r="L4627" s="3">
        <f ca="1">[1]!thsiFinD("ths_atr_stock",$A4627,$A$1,7,101,100,100)</f>
        <v>0.61142857142856999</v>
      </c>
      <c r="M4627" s="3">
        <f ca="1">[1]!thsiFinD("ths_vol_w_stock",$A4627,$A$1)/1000000</f>
        <v>4.6757860000000004</v>
      </c>
      <c r="N4627" s="3">
        <f ca="1">[1]!thsiFinD("ths_turnover_ratio_w_stock",$A4627,$A$1)</f>
        <v>4.1065882315744</v>
      </c>
      <c r="O4627" s="3">
        <f ca="1">[1]!thsiFinD("ths_relative_chg_ratio_w_stock",$A4627,$A$1,104,100)</f>
        <v>2.6583151548448002E-2</v>
      </c>
      <c r="P4627" s="3">
        <f ca="1">[1]!thsiFinD("ths_chg_ratio_w_stock",$A4627,$B$1,100)</f>
        <v>1.8006430868167</v>
      </c>
    </row>
    <row r="4628" spans="1:16" x14ac:dyDescent="0.25">
      <c r="A4628" s="2" t="s">
        <v>4626</v>
      </c>
      <c r="B4628" s="2" t="s">
        <v>9989</v>
      </c>
      <c r="C4628" s="3">
        <f ca="1">[1]!thsiFinD("ths_vol_ratio_stock",$A4628,$A$1,7,100)</f>
        <v>0.85054937420120003</v>
      </c>
      <c r="D4628" s="3">
        <f ca="1">[1]!thsiFinD("ths_cr_stock",$A4628,$A$1,7,100,100)</f>
        <v>145.45454545454999</v>
      </c>
      <c r="E4628" s="3">
        <f ca="1">[1]!thsiFinD("ths_mfi_stock",$A4628,$A$1,7,100,100)</f>
        <v>64.588009988980005</v>
      </c>
      <c r="F4628" s="3">
        <f ca="1">[1]!thsiFinD("ths_expma_stock",$A4628,$A$1,7,100,100)</f>
        <v>24.021835380759999</v>
      </c>
      <c r="G4628" s="3">
        <f ca="1">[1]!thsiFinD("ths_rsi_stock",$A4628,$A$1,7,100,100)</f>
        <v>53.344074349236998</v>
      </c>
      <c r="H4628" s="3">
        <f ca="1">[1]!thsiFinD("ths_adtm_stock",$A4628,$A$1,7,3,100,100,100)</f>
        <v>0.77857142857143002</v>
      </c>
      <c r="I4628" s="3">
        <f ca="1">[1]!thsiFinD("ths_bbiboll_stock",$A4628,$A$1,7,3,100,100,100)</f>
        <v>23.986875000000001</v>
      </c>
      <c r="J4628" s="3">
        <f ca="1">[1]!thsiFinD("ths_dptb_stock",$A4628,$A$1,7,104,100,100)</f>
        <v>0.42857142857142999</v>
      </c>
      <c r="K4628" s="3">
        <f ca="1">[1]!thsiFinD("ths_srmi_stock",$A4628,$A$1,7,100,100)</f>
        <v>2.4471173786810001E-2</v>
      </c>
      <c r="L4628" s="3">
        <f ca="1">[1]!thsiFinD("ths_atr_stock",$A4628,$A$1,7,101,100,100)</f>
        <v>0.86714285714285999</v>
      </c>
      <c r="M4628" s="3">
        <f ca="1">[1]!thsiFinD("ths_vol_w_stock",$A4628,$A$1)/1000000</f>
        <v>3.2697530000000001</v>
      </c>
      <c r="N4628" s="3">
        <f ca="1">[1]!thsiFinD("ths_turnover_ratio_w_stock",$A4628,$A$1)</f>
        <v>4.4856886120752</v>
      </c>
      <c r="O4628" s="3">
        <f ca="1">[1]!thsiFinD("ths_relative_chg_ratio_w_stock",$A4628,$A$1,104,100)</f>
        <v>2.8549753902187001</v>
      </c>
      <c r="P4628" s="3">
        <f ca="1">[1]!thsiFinD("ths_chg_ratio_w_stock",$A4628,$B$1,100)</f>
        <v>-4.4794690999585001</v>
      </c>
    </row>
    <row r="4629" spans="1:16" x14ac:dyDescent="0.25">
      <c r="A4629" s="2" t="s">
        <v>4627</v>
      </c>
      <c r="B4629" s="2" t="s">
        <v>9990</v>
      </c>
      <c r="C4629" s="3">
        <f ca="1">[1]!thsiFinD("ths_vol_ratio_stock",$A4629,$A$1,7,100)</f>
        <v>2.0731259829200002</v>
      </c>
      <c r="D4629" s="3">
        <f ca="1">[1]!thsiFinD("ths_cr_stock",$A4629,$A$1,7,100,100)</f>
        <v>185.18518518518999</v>
      </c>
      <c r="E4629" s="3">
        <f ca="1">[1]!thsiFinD("ths_mfi_stock",$A4629,$A$1,7,100,100)</f>
        <v>60.621707217207998</v>
      </c>
      <c r="F4629" s="3">
        <f ca="1">[1]!thsiFinD("ths_expma_stock",$A4629,$A$1,7,100,100)</f>
        <v>7.9033625990290997</v>
      </c>
      <c r="G4629" s="3">
        <f ca="1">[1]!thsiFinD("ths_rsi_stock",$A4629,$A$1,7,100,100)</f>
        <v>53.34145702144</v>
      </c>
      <c r="H4629" s="3">
        <f ca="1">[1]!thsiFinD("ths_adtm_stock",$A4629,$A$1,7,3,100,100,100)</f>
        <v>0.83817427385891996</v>
      </c>
      <c r="I4629" s="3">
        <f ca="1">[1]!thsiFinD("ths_bbiboll_stock",$A4629,$A$1,7,3,100,100,100)</f>
        <v>7.8587499999999997</v>
      </c>
      <c r="J4629" s="3">
        <f ca="1">[1]!thsiFinD("ths_dptb_stock",$A4629,$A$1,7,104,100,100)</f>
        <v>0.85714285714285998</v>
      </c>
      <c r="K4629" s="3">
        <f ca="1">[1]!thsiFinD("ths_srmi_stock",$A4629,$A$1,7,100,100)</f>
        <v>5.0632911392405E-2</v>
      </c>
      <c r="L4629" s="3">
        <f ca="1">[1]!thsiFinD("ths_atr_stock",$A4629,$A$1,7,101,100,100)</f>
        <v>0.49857142857143</v>
      </c>
      <c r="M4629" s="3">
        <f ca="1">[1]!thsiFinD("ths_vol_w_stock",$A4629,$A$1)/1000000</f>
        <v>35.459806</v>
      </c>
      <c r="N4629" s="3">
        <f ca="1">[1]!thsiFinD("ths_turnover_ratio_w_stock",$A4629,$A$1)</f>
        <v>8.8354998192100993</v>
      </c>
      <c r="O4629" s="3">
        <f ca="1">[1]!thsiFinD("ths_relative_chg_ratio_w_stock",$A4629,$A$1,104,100)</f>
        <v>2.8388408738319</v>
      </c>
      <c r="P4629" s="3">
        <f ca="1">[1]!thsiFinD("ths_chg_ratio_w_stock",$A4629,$B$1,100)</f>
        <v>-6.0759493670886</v>
      </c>
    </row>
    <row r="4630" spans="1:16" x14ac:dyDescent="0.25">
      <c r="A4630" s="2" t="s">
        <v>4628</v>
      </c>
      <c r="B4630" s="2" t="s">
        <v>9991</v>
      </c>
      <c r="C4630" s="3">
        <f ca="1">[1]!thsiFinD("ths_vol_ratio_stock",$A4630,$A$1,7,100)</f>
        <v>1.6077606727622</v>
      </c>
      <c r="D4630" s="3">
        <f ca="1">[1]!thsiFinD("ths_cr_stock",$A4630,$A$1,7,100,100)</f>
        <v>294.51410658306997</v>
      </c>
      <c r="E4630" s="3">
        <f ca="1">[1]!thsiFinD("ths_mfi_stock",$A4630,$A$1,7,100,100)</f>
        <v>72.702201075892006</v>
      </c>
      <c r="F4630" s="3">
        <f ca="1">[1]!thsiFinD("ths_expma_stock",$A4630,$A$1,7,100,100)</f>
        <v>32.251336676308</v>
      </c>
      <c r="G4630" s="3">
        <f ca="1">[1]!thsiFinD("ths_rsi_stock",$A4630,$A$1,7,100,100)</f>
        <v>55.104875972294003</v>
      </c>
      <c r="H4630" s="3">
        <f ca="1">[1]!thsiFinD("ths_adtm_stock",$A4630,$A$1,7,3,100,100,100)</f>
        <v>0.76041666666666996</v>
      </c>
      <c r="I4630" s="3">
        <f ca="1">[1]!thsiFinD("ths_bbiboll_stock",$A4630,$A$1,7,3,100,100,100)</f>
        <v>32.214374999999997</v>
      </c>
      <c r="J4630" s="3">
        <f ca="1">[1]!thsiFinD("ths_dptb_stock",$A4630,$A$1,7,104,100,100)</f>
        <v>0.57142857142856995</v>
      </c>
      <c r="K4630" s="3">
        <f ca="1">[1]!thsiFinD("ths_srmi_stock",$A4630,$A$1,7,100,100)</f>
        <v>5.6737588652481998E-2</v>
      </c>
      <c r="L4630" s="3">
        <f ca="1">[1]!thsiFinD("ths_atr_stock",$A4630,$A$1,7,101,100,100)</f>
        <v>1.3128571428571001</v>
      </c>
      <c r="M4630" s="3">
        <f ca="1">[1]!thsiFinD("ths_vol_w_stock",$A4630,$A$1)/1000000</f>
        <v>9.1043129999999994</v>
      </c>
      <c r="N4630" s="3">
        <f ca="1">[1]!thsiFinD("ths_turnover_ratio_w_stock",$A4630,$A$1)</f>
        <v>12.369734691084</v>
      </c>
      <c r="O4630" s="3">
        <f ca="1">[1]!thsiFinD("ths_relative_chg_ratio_w_stock",$A4630,$A$1,104,100)</f>
        <v>5.0724244213896998</v>
      </c>
      <c r="P4630" s="3">
        <f ca="1">[1]!thsiFinD("ths_chg_ratio_w_stock",$A4630,$B$1,100)</f>
        <v>-6.4754856614246004</v>
      </c>
    </row>
    <row r="4631" spans="1:16" x14ac:dyDescent="0.25">
      <c r="A4631" s="2" t="s">
        <v>4629</v>
      </c>
      <c r="B4631" s="2" t="s">
        <v>9992</v>
      </c>
      <c r="C4631" s="3">
        <f ca="1">[1]!thsiFinD("ths_vol_ratio_stock",$A4631,$A$1,7,100)</f>
        <v>0.79921356976505997</v>
      </c>
      <c r="D4631" s="3">
        <f ca="1">[1]!thsiFinD("ths_cr_stock",$A4631,$A$1,7,100,100)</f>
        <v>171.15384615385</v>
      </c>
      <c r="E4631" s="3">
        <f ca="1">[1]!thsiFinD("ths_mfi_stock",$A4631,$A$1,7,100,100)</f>
        <v>88.573748209765995</v>
      </c>
      <c r="F4631" s="3">
        <f ca="1">[1]!thsiFinD("ths_expma_stock",$A4631,$A$1,7,100,100)</f>
        <v>8.9956281027627991</v>
      </c>
      <c r="G4631" s="3">
        <f ca="1">[1]!thsiFinD("ths_rsi_stock",$A4631,$A$1,7,100,100)</f>
        <v>48.668097814466996</v>
      </c>
      <c r="H4631" s="3">
        <f ca="1">[1]!thsiFinD("ths_adtm_stock",$A4631,$A$1,7,3,100,100,100)</f>
        <v>0.75590551181101995</v>
      </c>
      <c r="I4631" s="3">
        <f ca="1">[1]!thsiFinD("ths_bbiboll_stock",$A4631,$A$1,7,3,100,100,100)</f>
        <v>9.0277083333332993</v>
      </c>
      <c r="J4631" s="3">
        <f ca="1">[1]!thsiFinD("ths_dptb_stock",$A4631,$A$1,7,104,100,100)</f>
        <v>0.42857142857142999</v>
      </c>
      <c r="K4631" s="3">
        <f ca="1">[1]!thsiFinD("ths_srmi_stock",$A4631,$A$1,7,100,100)</f>
        <v>4.2363433667782002E-2</v>
      </c>
      <c r="L4631" s="3">
        <f ca="1">[1]!thsiFinD("ths_atr_stock",$A4631,$A$1,7,101,100,100)</f>
        <v>0.48142857142856998</v>
      </c>
      <c r="M4631" s="3">
        <f ca="1">[1]!thsiFinD("ths_vol_w_stock",$A4631,$A$1)/1000000</f>
        <v>7.6928070000000002</v>
      </c>
      <c r="N4631" s="3">
        <f ca="1">[1]!thsiFinD("ths_turnover_ratio_w_stock",$A4631,$A$1)</f>
        <v>7.4658453027949996</v>
      </c>
      <c r="O4631" s="3">
        <f ca="1">[1]!thsiFinD("ths_relative_chg_ratio_w_stock",$A4631,$A$1,104,100)</f>
        <v>0.96309108805638999</v>
      </c>
      <c r="P4631" s="3">
        <f ca="1">[1]!thsiFinD("ths_chg_ratio_w_stock",$A4631,$B$1,100)</f>
        <v>-1.8952062430323</v>
      </c>
    </row>
    <row r="4632" spans="1:16" x14ac:dyDescent="0.25">
      <c r="A4632" s="2" t="s">
        <v>4630</v>
      </c>
      <c r="B4632" s="2" t="s">
        <v>9993</v>
      </c>
      <c r="C4632" s="3">
        <f ca="1">[1]!thsiFinD("ths_vol_ratio_stock",$A4632,$A$1,7,100)</f>
        <v>0.58709778832135995</v>
      </c>
      <c r="D4632" s="3">
        <f ca="1">[1]!thsiFinD("ths_cr_stock",$A4632,$A$1,7,100,100)</f>
        <v>144.95507947477</v>
      </c>
      <c r="E4632" s="3">
        <f ca="1">[1]!thsiFinD("ths_mfi_stock",$A4632,$A$1,7,100,100)</f>
        <v>57.856373409097003</v>
      </c>
      <c r="F4632" s="3">
        <f ca="1">[1]!thsiFinD("ths_expma_stock",$A4632,$A$1,7,100,100)</f>
        <v>84.816160190291001</v>
      </c>
      <c r="G4632" s="3">
        <f ca="1">[1]!thsiFinD("ths_rsi_stock",$A4632,$A$1,7,100,100)</f>
        <v>67.252037986830004</v>
      </c>
      <c r="H4632" s="3">
        <f ca="1">[1]!thsiFinD("ths_adtm_stock",$A4632,$A$1,7,3,100,100,100)</f>
        <v>0.69965075669383003</v>
      </c>
      <c r="I4632" s="3">
        <f ca="1">[1]!thsiFinD("ths_bbiboll_stock",$A4632,$A$1,7,3,100,100,100)</f>
        <v>83.558854166667004</v>
      </c>
      <c r="J4632" s="3">
        <f ca="1">[1]!thsiFinD("ths_dptb_stock",$A4632,$A$1,7,104,100,100)</f>
        <v>0.42857142857142999</v>
      </c>
      <c r="K4632" s="3">
        <f ca="1">[1]!thsiFinD("ths_srmi_stock",$A4632,$A$1,7,100,100)</f>
        <v>2.8856182639934998E-2</v>
      </c>
      <c r="L4632" s="3">
        <f ca="1">[1]!thsiFinD("ths_atr_stock",$A4632,$A$1,7,101,100,100)</f>
        <v>3.5985714285713999</v>
      </c>
      <c r="M4632" s="3">
        <f ca="1">[1]!thsiFinD("ths_vol_w_stock",$A4632,$A$1)/1000000</f>
        <v>10.570717</v>
      </c>
      <c r="N4632" s="3">
        <f ca="1">[1]!thsiFinD("ths_turnover_ratio_w_stock",$A4632,$A$1)</f>
        <v>13.933626813344</v>
      </c>
      <c r="O4632" s="3">
        <f ca="1">[1]!thsiFinD("ths_relative_chg_ratio_w_stock",$A4632,$A$1,104,100)</f>
        <v>5.5114002668003996</v>
      </c>
      <c r="P4632" s="3">
        <f ca="1">[1]!thsiFinD("ths_chg_ratio_w_stock",$A4632,$B$1,100)</f>
        <v>-2.0628114497624002</v>
      </c>
    </row>
    <row r="4633" spans="1:16" x14ac:dyDescent="0.25">
      <c r="A4633" s="2" t="s">
        <v>4631</v>
      </c>
      <c r="B4633" s="2" t="s">
        <v>9994</v>
      </c>
      <c r="C4633" s="3">
        <f ca="1">[1]!thsiFinD("ths_vol_ratio_stock",$A4633,$A$1,7,100)</f>
        <v>0.53081330003537996</v>
      </c>
      <c r="D4633" s="3">
        <f ca="1">[1]!thsiFinD("ths_cr_stock",$A4633,$A$1,7,100,100)</f>
        <v>111.00262861434</v>
      </c>
      <c r="E4633" s="3">
        <f ca="1">[1]!thsiFinD("ths_mfi_stock",$A4633,$A$1,7,100,100)</f>
        <v>47.854680988322002</v>
      </c>
      <c r="F4633" s="3">
        <f ca="1">[1]!thsiFinD("ths_expma_stock",$A4633,$A$1,7,100,100)</f>
        <v>76.657475514732994</v>
      </c>
      <c r="G4633" s="3">
        <f ca="1">[1]!thsiFinD("ths_rsi_stock",$A4633,$A$1,7,100,100)</f>
        <v>53.242476802711998</v>
      </c>
      <c r="H4633" s="3">
        <f ca="1">[1]!thsiFinD("ths_adtm_stock",$A4633,$A$1,7,3,100,100,100)</f>
        <v>0.81960784313724999</v>
      </c>
      <c r="I4633" s="3">
        <f ca="1">[1]!thsiFinD("ths_bbiboll_stock",$A4633,$A$1,7,3,100,100,100)</f>
        <v>76.279583333332994</v>
      </c>
      <c r="J4633" s="3">
        <f ca="1">[1]!thsiFinD("ths_dptb_stock",$A4633,$A$1,7,104,100,100)</f>
        <v>0.57142857142856995</v>
      </c>
      <c r="K4633" s="3">
        <f ca="1">[1]!thsiFinD("ths_srmi_stock",$A4633,$A$1,7,100,100)</f>
        <v>2.8943937418514001E-2</v>
      </c>
      <c r="L4633" s="3">
        <f ca="1">[1]!thsiFinD("ths_atr_stock",$A4633,$A$1,7,101,100,100)</f>
        <v>2.7757142857143</v>
      </c>
      <c r="M4633" s="3">
        <f ca="1">[1]!thsiFinD("ths_vol_w_stock",$A4633,$A$1)/1000000</f>
        <v>3.5564809999999998</v>
      </c>
      <c r="N4633" s="3">
        <f ca="1">[1]!thsiFinD("ths_turnover_ratio_w_stock",$A4633,$A$1)</f>
        <v>2.9318793222626001</v>
      </c>
      <c r="O4633" s="3">
        <f ca="1">[1]!thsiFinD("ths_relative_chg_ratio_w_stock",$A4633,$A$1,104,100)</f>
        <v>2.4303906661155001</v>
      </c>
      <c r="P4633" s="3">
        <f ca="1">[1]!thsiFinD("ths_chg_ratio_w_stock",$A4633,$B$1,100)</f>
        <v>-5.3194263363754999</v>
      </c>
    </row>
    <row r="4634" spans="1:16" x14ac:dyDescent="0.25">
      <c r="A4634" s="2" t="s">
        <v>4632</v>
      </c>
      <c r="B4634" s="2" t="s">
        <v>9995</v>
      </c>
      <c r="C4634" s="3">
        <f ca="1">[1]!thsiFinD("ths_vol_ratio_stock",$A4634,$A$1,7,100)</f>
        <v>1.1280696310141001</v>
      </c>
      <c r="D4634" s="3">
        <f ca="1">[1]!thsiFinD("ths_cr_stock",$A4634,$A$1,7,100,100)</f>
        <v>123.10704960836</v>
      </c>
      <c r="E4634" s="3">
        <f ca="1">[1]!thsiFinD("ths_mfi_stock",$A4634,$A$1,7,100,100)</f>
        <v>70.492219143116003</v>
      </c>
      <c r="F4634" s="3">
        <f ca="1">[1]!thsiFinD("ths_expma_stock",$A4634,$A$1,7,100,100)</f>
        <v>48.691585571654002</v>
      </c>
      <c r="G4634" s="3">
        <f ca="1">[1]!thsiFinD("ths_rsi_stock",$A4634,$A$1,7,100,100)</f>
        <v>45.937097668271001</v>
      </c>
      <c r="H4634" s="3">
        <f ca="1">[1]!thsiFinD("ths_adtm_stock",$A4634,$A$1,7,3,100,100,100)</f>
        <v>0.79953379953379999</v>
      </c>
      <c r="I4634" s="3">
        <f ca="1">[1]!thsiFinD("ths_bbiboll_stock",$A4634,$A$1,7,3,100,100,100)</f>
        <v>48.421770833332999</v>
      </c>
      <c r="J4634" s="3">
        <f ca="1">[1]!thsiFinD("ths_dptb_stock",$A4634,$A$1,7,104,100,100)</f>
        <v>0.42857142857142999</v>
      </c>
      <c r="K4634" s="3">
        <f ca="1">[1]!thsiFinD("ths_srmi_stock",$A4634,$A$1,7,100,100)</f>
        <v>-2.3117839607200999E-2</v>
      </c>
      <c r="L4634" s="3">
        <f ca="1">[1]!thsiFinD("ths_atr_stock",$A4634,$A$1,7,101,100,100)</f>
        <v>2.4414285714286001</v>
      </c>
      <c r="M4634" s="3">
        <f ca="1">[1]!thsiFinD("ths_vol_w_stock",$A4634,$A$1)/1000000</f>
        <v>2.3990840000000002</v>
      </c>
      <c r="N4634" s="3">
        <f ca="1">[1]!thsiFinD("ths_turnover_ratio_w_stock",$A4634,$A$1)</f>
        <v>7.0070006510529002</v>
      </c>
      <c r="O4634" s="3">
        <f ca="1">[1]!thsiFinD("ths_relative_chg_ratio_w_stock",$A4634,$A$1,104,100)</f>
        <v>-3.6219347980448</v>
      </c>
      <c r="P4634" s="3">
        <f ca="1">[1]!thsiFinD("ths_chg_ratio_w_stock",$A4634,$B$1,100)</f>
        <v>-8.4816753926701995</v>
      </c>
    </row>
    <row r="4635" spans="1:16" x14ac:dyDescent="0.25">
      <c r="A4635" s="2" t="s">
        <v>4633</v>
      </c>
      <c r="B4635" s="2" t="s">
        <v>9996</v>
      </c>
      <c r="C4635" s="3">
        <f ca="1">[1]!thsiFinD("ths_vol_ratio_stock",$A4635,$A$1,7,100)</f>
        <v>0.53765834405794999</v>
      </c>
      <c r="D4635" s="3">
        <f ca="1">[1]!thsiFinD("ths_cr_stock",$A4635,$A$1,7,100,100)</f>
        <v>40.044994375702998</v>
      </c>
      <c r="E4635" s="3">
        <f ca="1">[1]!thsiFinD("ths_mfi_stock",$A4635,$A$1,7,100,100)</f>
        <v>0</v>
      </c>
      <c r="F4635" s="3">
        <f ca="1">[1]!thsiFinD("ths_expma_stock",$A4635,$A$1,7,100,100)</f>
        <v>17.838354767868999</v>
      </c>
      <c r="G4635" s="3">
        <f ca="1">[1]!thsiFinD("ths_rsi_stock",$A4635,$A$1,7,100,100)</f>
        <v>28.466049017404998</v>
      </c>
      <c r="H4635" s="3">
        <f ca="1">[1]!thsiFinD("ths_adtm_stock",$A4635,$A$1,7,3,100,100,100)</f>
        <v>-0.58928571428570997</v>
      </c>
      <c r="I4635" s="3">
        <f ca="1">[1]!thsiFinD("ths_bbiboll_stock",$A4635,$A$1,7,3,100,100,100)</f>
        <v>17.933854166667</v>
      </c>
      <c r="J4635" s="3">
        <f ca="1">[1]!thsiFinD("ths_dptb_stock",$A4635,$A$1,7,104,100,100)</f>
        <v>0.42857142857142999</v>
      </c>
      <c r="K4635" s="3">
        <f ca="1">[1]!thsiFinD("ths_srmi_stock",$A4635,$A$1,7,100,100)</f>
        <v>-4.3907793633370003E-2</v>
      </c>
      <c r="L4635" s="3">
        <f ca="1">[1]!thsiFinD("ths_atr_stock",$A4635,$A$1,7,101,100,100)</f>
        <v>0.59285714285713997</v>
      </c>
      <c r="M4635" s="3">
        <f ca="1">[1]!thsiFinD("ths_vol_w_stock",$A4635,$A$1)/1000000</f>
        <v>4.9221159999999999</v>
      </c>
      <c r="N4635" s="3">
        <f ca="1">[1]!thsiFinD("ths_turnover_ratio_w_stock",$A4635,$A$1)</f>
        <v>1.9811012147603</v>
      </c>
      <c r="O4635" s="3">
        <f ca="1">[1]!thsiFinD("ths_relative_chg_ratio_w_stock",$A4635,$A$1,104,100)</f>
        <v>-2.6197366376284998</v>
      </c>
      <c r="P4635" s="3">
        <f ca="1">[1]!thsiFinD("ths_chg_ratio_w_stock",$A4635,$B$1,100)</f>
        <v>-2.9850746268656998</v>
      </c>
    </row>
    <row r="4636" spans="1:16" x14ac:dyDescent="0.25">
      <c r="A4636" s="2" t="s">
        <v>4634</v>
      </c>
      <c r="B4636" s="2" t="s">
        <v>9997</v>
      </c>
      <c r="C4636" s="3">
        <f ca="1">[1]!thsiFinD("ths_vol_ratio_stock",$A4636,$A$1,7,100)</f>
        <v>1.0022460345519</v>
      </c>
      <c r="D4636" s="3">
        <f ca="1">[1]!thsiFinD("ths_cr_stock",$A4636,$A$1,7,100,100)</f>
        <v>44.670050761421003</v>
      </c>
      <c r="E4636" s="3">
        <f ca="1">[1]!thsiFinD("ths_mfi_stock",$A4636,$A$1,7,100,100)</f>
        <v>13.660415031063</v>
      </c>
      <c r="F4636" s="3">
        <f ca="1">[1]!thsiFinD("ths_expma_stock",$A4636,$A$1,7,100,100)</f>
        <v>27.119262977468001</v>
      </c>
      <c r="G4636" s="3">
        <f ca="1">[1]!thsiFinD("ths_rsi_stock",$A4636,$A$1,7,100,100)</f>
        <v>34.471037953032997</v>
      </c>
      <c r="H4636" s="3">
        <f ca="1">[1]!thsiFinD("ths_adtm_stock",$A4636,$A$1,7,3,100,100,100)</f>
        <v>0.60902255639098002</v>
      </c>
      <c r="I4636" s="3">
        <f ca="1">[1]!thsiFinD("ths_bbiboll_stock",$A4636,$A$1,7,3,100,100,100)</f>
        <v>27.374791666667001</v>
      </c>
      <c r="J4636" s="3">
        <f ca="1">[1]!thsiFinD("ths_dptb_stock",$A4636,$A$1,7,104,100,100)</f>
        <v>0.28571428571428997</v>
      </c>
      <c r="K4636" s="3">
        <f ca="1">[1]!thsiFinD("ths_srmi_stock",$A4636,$A$1,7,100,100)</f>
        <v>-3.7169406719085002E-2</v>
      </c>
      <c r="L4636" s="3">
        <f ca="1">[1]!thsiFinD("ths_atr_stock",$A4636,$A$1,7,101,100,100)</f>
        <v>0.68285714285714005</v>
      </c>
      <c r="M4636" s="3">
        <f ca="1">[1]!thsiFinD("ths_vol_w_stock",$A4636,$A$1)/1000000</f>
        <v>4.9606389999999996</v>
      </c>
      <c r="N4636" s="3">
        <f ca="1">[1]!thsiFinD("ths_turnover_ratio_w_stock",$A4636,$A$1)</f>
        <v>4.8456976939052003</v>
      </c>
      <c r="O4636" s="3">
        <f ca="1">[1]!thsiFinD("ths_relative_chg_ratio_w_stock",$A4636,$A$1,104,100)</f>
        <v>-0.38240769539859998</v>
      </c>
      <c r="P4636" s="3">
        <f ca="1">[1]!thsiFinD("ths_chg_ratio_w_stock",$A4636,$B$1,100)</f>
        <v>-3.9346696362286999</v>
      </c>
    </row>
    <row r="4637" spans="1:16" x14ac:dyDescent="0.25">
      <c r="A4637" s="2" t="s">
        <v>4635</v>
      </c>
      <c r="B4637" s="2" t="s">
        <v>9998</v>
      </c>
      <c r="C4637" s="3">
        <f ca="1">[1]!thsiFinD("ths_vol_ratio_stock",$A4637,$A$1,7,100)</f>
        <v>0.95120590123695004</v>
      </c>
      <c r="D4637" s="3">
        <f ca="1">[1]!thsiFinD("ths_cr_stock",$A4637,$A$1,7,100,100)</f>
        <v>82.502266545785005</v>
      </c>
      <c r="E4637" s="3">
        <f ca="1">[1]!thsiFinD("ths_mfi_stock",$A4637,$A$1,7,100,100)</f>
        <v>54.972489681512002</v>
      </c>
      <c r="F4637" s="3">
        <f ca="1">[1]!thsiFinD("ths_expma_stock",$A4637,$A$1,7,100,100)</f>
        <v>30.591320805717999</v>
      </c>
      <c r="G4637" s="3">
        <f ca="1">[1]!thsiFinD("ths_rsi_stock",$A4637,$A$1,7,100,100)</f>
        <v>42.769533480473001</v>
      </c>
      <c r="H4637" s="3">
        <f ca="1">[1]!thsiFinD("ths_adtm_stock",$A4637,$A$1,7,3,100,100,100)</f>
        <v>0.10891089108911001</v>
      </c>
      <c r="I4637" s="3">
        <f ca="1">[1]!thsiFinD("ths_bbiboll_stock",$A4637,$A$1,7,3,100,100,100)</f>
        <v>30.545416666666998</v>
      </c>
      <c r="J4637" s="3">
        <f ca="1">[1]!thsiFinD("ths_dptb_stock",$A4637,$A$1,7,104,100,100)</f>
        <v>0.85714285714285998</v>
      </c>
      <c r="K4637" s="3">
        <f ca="1">[1]!thsiFinD("ths_srmi_stock",$A4637,$A$1,7,100,100)</f>
        <v>3.3156498673740003E-4</v>
      </c>
      <c r="L4637" s="3">
        <f ca="1">[1]!thsiFinD("ths_atr_stock",$A4637,$A$1,7,101,100,100)</f>
        <v>0.96714285714285997</v>
      </c>
      <c r="M4637" s="3">
        <f ca="1">[1]!thsiFinD("ths_vol_w_stock",$A4637,$A$1)/1000000</f>
        <v>17.626449999999998</v>
      </c>
      <c r="N4637" s="3">
        <f ca="1">[1]!thsiFinD("ths_turnover_ratio_w_stock",$A4637,$A$1)</f>
        <v>4.3414901477832997</v>
      </c>
      <c r="O4637" s="3">
        <f ca="1">[1]!thsiFinD("ths_relative_chg_ratio_w_stock",$A4637,$A$1,104,100)</f>
        <v>-2.0988350276814001</v>
      </c>
      <c r="P4637" s="3">
        <f ca="1">[1]!thsiFinD("ths_chg_ratio_w_stock",$A4637,$B$1,100)</f>
        <v>-4.3103448275862002</v>
      </c>
    </row>
    <row r="4638" spans="1:16" x14ac:dyDescent="0.25">
      <c r="A4638" s="2" t="s">
        <v>4636</v>
      </c>
      <c r="B4638" s="2" t="s">
        <v>9999</v>
      </c>
      <c r="C4638" s="3">
        <f ca="1">[1]!thsiFinD("ths_vol_ratio_stock",$A4638,$A$1,7,100)</f>
        <v>0.88257387381081998</v>
      </c>
      <c r="D4638" s="3">
        <f ca="1">[1]!thsiFinD("ths_cr_stock",$A4638,$A$1,7,100,100)</f>
        <v>90.394511149227995</v>
      </c>
      <c r="E4638" s="3">
        <f ca="1">[1]!thsiFinD("ths_mfi_stock",$A4638,$A$1,7,100,100)</f>
        <v>36.992835480769003</v>
      </c>
      <c r="F4638" s="3">
        <f ca="1">[1]!thsiFinD("ths_expma_stock",$A4638,$A$1,7,100,100)</f>
        <v>14.264518385433</v>
      </c>
      <c r="G4638" s="3">
        <f ca="1">[1]!thsiFinD("ths_rsi_stock",$A4638,$A$1,7,100,100)</f>
        <v>34.710541151862003</v>
      </c>
      <c r="H4638" s="3">
        <f ca="1">[1]!thsiFinD("ths_adtm_stock",$A4638,$A$1,7,3,100,100,100)</f>
        <v>0.64615384615384996</v>
      </c>
      <c r="I4638" s="3">
        <f ca="1">[1]!thsiFinD("ths_bbiboll_stock",$A4638,$A$1,7,3,100,100,100)</f>
        <v>14.4353125</v>
      </c>
      <c r="J4638" s="3">
        <f ca="1">[1]!thsiFinD("ths_dptb_stock",$A4638,$A$1,7,104,100,100)</f>
        <v>0.57142857142856995</v>
      </c>
      <c r="K4638" s="3">
        <f ca="1">[1]!thsiFinD("ths_srmi_stock",$A4638,$A$1,7,100,100)</f>
        <v>-2.0847810979847E-2</v>
      </c>
      <c r="L4638" s="3">
        <f ca="1">[1]!thsiFinD("ths_atr_stock",$A4638,$A$1,7,101,100,100)</f>
        <v>0.53</v>
      </c>
      <c r="M4638" s="3">
        <f ca="1">[1]!thsiFinD("ths_vol_w_stock",$A4638,$A$1)/1000000</f>
        <v>13.592008999999999</v>
      </c>
      <c r="N4638" s="3">
        <f ca="1">[1]!thsiFinD("ths_turnover_ratio_w_stock",$A4638,$A$1)</f>
        <v>8.0756224023986007</v>
      </c>
      <c r="O4638" s="3">
        <f ca="1">[1]!thsiFinD("ths_relative_chg_ratio_w_stock",$A4638,$A$1,104,100)</f>
        <v>-0.24096202165711</v>
      </c>
      <c r="P4638" s="3">
        <f ca="1">[1]!thsiFinD("ths_chg_ratio_w_stock",$A4638,$B$1,100)</f>
        <v>-6.0326472675655998</v>
      </c>
    </row>
    <row r="4639" spans="1:16" x14ac:dyDescent="0.25">
      <c r="A4639" s="2" t="s">
        <v>4637</v>
      </c>
      <c r="B4639" s="2" t="s">
        <v>10000</v>
      </c>
      <c r="C4639" s="3">
        <f ca="1">[1]!thsiFinD("ths_vol_ratio_stock",$A4639,$A$1,7,100)</f>
        <v>0.71755617182183995</v>
      </c>
      <c r="D4639" s="3">
        <f ca="1">[1]!thsiFinD("ths_cr_stock",$A4639,$A$1,7,100,100)</f>
        <v>570.49399198931997</v>
      </c>
      <c r="E4639" s="3">
        <f ca="1">[1]!thsiFinD("ths_mfi_stock",$A4639,$A$1,7,100,100)</f>
        <v>73.668998198094002</v>
      </c>
      <c r="F4639" s="3">
        <f ca="1">[1]!thsiFinD("ths_expma_stock",$A4639,$A$1,7,100,100)</f>
        <v>34.682703122561001</v>
      </c>
      <c r="G4639" s="3">
        <f ca="1">[1]!thsiFinD("ths_rsi_stock",$A4639,$A$1,7,100,100)</f>
        <v>83.088275999079997</v>
      </c>
      <c r="H4639" s="3">
        <f ca="1">[1]!thsiFinD("ths_adtm_stock",$A4639,$A$1,7,3,100,100,100)</f>
        <v>0.86413502109704998</v>
      </c>
      <c r="I4639" s="3">
        <f ca="1">[1]!thsiFinD("ths_bbiboll_stock",$A4639,$A$1,7,3,100,100,100)</f>
        <v>33.296145833333</v>
      </c>
      <c r="J4639" s="3">
        <f ca="1">[1]!thsiFinD("ths_dptb_stock",$A4639,$A$1,7,104,100,100)</f>
        <v>0.71428571428570997</v>
      </c>
      <c r="K4639" s="3">
        <f ca="1">[1]!thsiFinD("ths_srmi_stock",$A4639,$A$1,7,100,100)</f>
        <v>0.20092567383609999</v>
      </c>
      <c r="L4639" s="3">
        <f ca="1">[1]!thsiFinD("ths_atr_stock",$A4639,$A$1,7,101,100,100)</f>
        <v>2.3914285714285999</v>
      </c>
      <c r="M4639" s="3">
        <f ca="1">[1]!thsiFinD("ths_vol_w_stock",$A4639,$A$1)/1000000</f>
        <v>15.453760000000001</v>
      </c>
      <c r="N4639" s="3">
        <f ca="1">[1]!thsiFinD("ths_turnover_ratio_w_stock",$A4639,$A$1)</f>
        <v>22.983641545733999</v>
      </c>
      <c r="O4639" s="3">
        <f ca="1">[1]!thsiFinD("ths_relative_chg_ratio_w_stock",$A4639,$A$1,104,100)</f>
        <v>22.357729629036001</v>
      </c>
      <c r="P4639" s="3">
        <f ca="1">[1]!thsiFinD("ths_chg_ratio_w_stock",$A4639,$B$1,100)</f>
        <v>4.5576407506701999</v>
      </c>
    </row>
    <row r="4640" spans="1:16" x14ac:dyDescent="0.25">
      <c r="A4640" s="2" t="s">
        <v>4638</v>
      </c>
      <c r="B4640" s="2" t="s">
        <v>10001</v>
      </c>
      <c r="C4640" s="3">
        <f ca="1">[1]!thsiFinD("ths_vol_ratio_stock",$A4640,$A$1,7,100)</f>
        <v>0.55944050583020999</v>
      </c>
      <c r="D4640" s="3">
        <f ca="1">[1]!thsiFinD("ths_cr_stock",$A4640,$A$1,7,100,100)</f>
        <v>91.390728476820996</v>
      </c>
      <c r="E4640" s="3">
        <f ca="1">[1]!thsiFinD("ths_mfi_stock",$A4640,$A$1,7,100,100)</f>
        <v>50.212997608489999</v>
      </c>
      <c r="F4640" s="3">
        <f ca="1">[1]!thsiFinD("ths_expma_stock",$A4640,$A$1,7,100,100)</f>
        <v>25.332670993924999</v>
      </c>
      <c r="G4640" s="3">
        <f ca="1">[1]!thsiFinD("ths_rsi_stock",$A4640,$A$1,7,100,100)</f>
        <v>34.966218043893001</v>
      </c>
      <c r="H4640" s="3">
        <f ca="1">[1]!thsiFinD("ths_adtm_stock",$A4640,$A$1,7,3,100,100,100)</f>
        <v>0.62135922330097004</v>
      </c>
      <c r="I4640" s="3">
        <f ca="1">[1]!thsiFinD("ths_bbiboll_stock",$A4640,$A$1,7,3,100,100,100)</f>
        <v>25.487083333333</v>
      </c>
      <c r="J4640" s="3">
        <f ca="1">[1]!thsiFinD("ths_dptb_stock",$A4640,$A$1,7,104,100,100)</f>
        <v>0.42857142857142999</v>
      </c>
      <c r="K4640" s="3">
        <f ca="1">[1]!thsiFinD("ths_srmi_stock",$A4640,$A$1,7,100,100)</f>
        <v>-1.8771998435667001E-2</v>
      </c>
      <c r="L4640" s="3">
        <f ca="1">[1]!thsiFinD("ths_atr_stock",$A4640,$A$1,7,101,100,100)</f>
        <v>0.82571428571428995</v>
      </c>
      <c r="M4640" s="3">
        <f ca="1">[1]!thsiFinD("ths_vol_w_stock",$A4640,$A$1)/1000000</f>
        <v>5.4274040000000001</v>
      </c>
      <c r="N4640" s="3">
        <f ca="1">[1]!thsiFinD("ths_turnover_ratio_w_stock",$A4640,$A$1)</f>
        <v>3.5931940608969999</v>
      </c>
      <c r="O4640" s="3">
        <f ca="1">[1]!thsiFinD("ths_relative_chg_ratio_w_stock",$A4640,$A$1,104,100)</f>
        <v>-0.58077542217696998</v>
      </c>
      <c r="P4640" s="3">
        <f ca="1">[1]!thsiFinD("ths_chg_ratio_w_stock",$A4640,$B$1,100)</f>
        <v>-9.9641291351136001</v>
      </c>
    </row>
    <row r="4641" spans="1:16" x14ac:dyDescent="0.25">
      <c r="A4641" s="2" t="s">
        <v>4639</v>
      </c>
      <c r="B4641" s="2" t="s">
        <v>10002</v>
      </c>
      <c r="C4641" s="3">
        <f ca="1">[1]!thsiFinD("ths_vol_ratio_stock",$A4641,$A$1,7,100)</f>
        <v>1.0815292835813</v>
      </c>
      <c r="D4641" s="3">
        <f ca="1">[1]!thsiFinD("ths_cr_stock",$A4641,$A$1,7,100,100)</f>
        <v>-57.202447163514996</v>
      </c>
      <c r="E4641" s="3">
        <f ca="1">[1]!thsiFinD("ths_mfi_stock",$A4641,$A$1,7,100,100)</f>
        <v>52.106957918740001</v>
      </c>
      <c r="F4641" s="3">
        <f ca="1">[1]!thsiFinD("ths_expma_stock",$A4641,$A$1,7,100,100)</f>
        <v>23.845656943264</v>
      </c>
      <c r="G4641" s="3">
        <f ca="1">[1]!thsiFinD("ths_rsi_stock",$A4641,$A$1,7,100,100)</f>
        <v>14.350458958401999</v>
      </c>
      <c r="H4641" s="3">
        <f ca="1">[1]!thsiFinD("ths_adtm_stock",$A4641,$A$1,7,3,100,100,100)</f>
        <v>0.60335195530726005</v>
      </c>
      <c r="I4641" s="3">
        <f ca="1">[1]!thsiFinD("ths_bbiboll_stock",$A4641,$A$1,7,3,100,100,100)</f>
        <v>25.292604166667001</v>
      </c>
      <c r="J4641" s="3">
        <f ca="1">[1]!thsiFinD("ths_dptb_stock",$A4641,$A$1,7,104,100,100)</f>
        <v>0.57142857142856995</v>
      </c>
      <c r="K4641" s="3">
        <f ca="1">[1]!thsiFinD("ths_srmi_stock",$A4641,$A$1,7,100,100)</f>
        <v>-0.30805837563451999</v>
      </c>
      <c r="L4641" s="3">
        <f ca="1">[1]!thsiFinD("ths_atr_stock",$A4641,$A$1,7,101,100,100)</f>
        <v>2.06</v>
      </c>
      <c r="M4641" s="3">
        <f ca="1">[1]!thsiFinD("ths_vol_w_stock",$A4641,$A$1)/1000000</f>
        <v>4.4011319999999996</v>
      </c>
      <c r="N4641" s="3">
        <f ca="1">[1]!thsiFinD("ths_turnover_ratio_w_stock",$A4641,$A$1)</f>
        <v>5.3224054079048004</v>
      </c>
      <c r="O4641" s="3">
        <f ca="1">[1]!thsiFinD("ths_relative_chg_ratio_w_stock",$A4641,$A$1,104,100)</f>
        <v>-0.10502223322151</v>
      </c>
      <c r="P4641" s="3">
        <f ca="1">[1]!thsiFinD("ths_chg_ratio_w_stock",$A4641,$B$1,100)</f>
        <v>-2.1091242549289002</v>
      </c>
    </row>
    <row r="4642" spans="1:16" x14ac:dyDescent="0.25">
      <c r="A4642" s="2" t="s">
        <v>4640</v>
      </c>
      <c r="B4642" s="2" t="s">
        <v>10003</v>
      </c>
      <c r="C4642" s="3">
        <f ca="1">[1]!thsiFinD("ths_vol_ratio_stock",$A4642,$A$1,7,100)</f>
        <v>0.56718333791011</v>
      </c>
      <c r="D4642" s="3">
        <f ca="1">[1]!thsiFinD("ths_cr_stock",$A4642,$A$1,7,100,100)</f>
        <v>149.56736711990001</v>
      </c>
      <c r="E4642" s="3">
        <f ca="1">[1]!thsiFinD("ths_mfi_stock",$A4642,$A$1,7,100,100)</f>
        <v>62.230696954919999</v>
      </c>
      <c r="F4642" s="3">
        <f ca="1">[1]!thsiFinD("ths_expma_stock",$A4642,$A$1,7,100,100)</f>
        <v>17.625689924294001</v>
      </c>
      <c r="G4642" s="3">
        <f ca="1">[1]!thsiFinD("ths_rsi_stock",$A4642,$A$1,7,100,100)</f>
        <v>61.299602917583996</v>
      </c>
      <c r="H4642" s="3">
        <f ca="1">[1]!thsiFinD("ths_adtm_stock",$A4642,$A$1,7,3,100,100,100)</f>
        <v>0.65045592705166999</v>
      </c>
      <c r="I4642" s="3">
        <f ca="1">[1]!thsiFinD("ths_bbiboll_stock",$A4642,$A$1,7,3,100,100,100)</f>
        <v>17.4059375</v>
      </c>
      <c r="J4642" s="3">
        <f ca="1">[1]!thsiFinD("ths_dptb_stock",$A4642,$A$1,7,104,100,100)</f>
        <v>0.57142857142856995</v>
      </c>
      <c r="K4642" s="3">
        <f ca="1">[1]!thsiFinD("ths_srmi_stock",$A4642,$A$1,7,100,100)</f>
        <v>5.7606263982103001E-2</v>
      </c>
      <c r="L4642" s="3">
        <f ca="1">[1]!thsiFinD("ths_atr_stock",$A4642,$A$1,7,101,100,100)</f>
        <v>0.98285714285713999</v>
      </c>
      <c r="M4642" s="3">
        <f ca="1">[1]!thsiFinD("ths_vol_w_stock",$A4642,$A$1)/1000000</f>
        <v>17.546406000000001</v>
      </c>
      <c r="N4642" s="3">
        <f ca="1">[1]!thsiFinD("ths_turnover_ratio_w_stock",$A4642,$A$1)</f>
        <v>6.9063197042790998</v>
      </c>
      <c r="O4642" s="3">
        <f ca="1">[1]!thsiFinD("ths_relative_chg_ratio_w_stock",$A4642,$A$1,104,100)</f>
        <v>2.8873335122988002</v>
      </c>
      <c r="P4642" s="3">
        <f ca="1">[1]!thsiFinD("ths_chg_ratio_w_stock",$A4642,$B$1,100)</f>
        <v>1.6219239373601999</v>
      </c>
    </row>
    <row r="4643" spans="1:16" x14ac:dyDescent="0.25">
      <c r="A4643" s="2" t="s">
        <v>4641</v>
      </c>
      <c r="B4643" s="2" t="s">
        <v>10004</v>
      </c>
      <c r="C4643" s="3">
        <f ca="1">[1]!thsiFinD("ths_vol_ratio_stock",$A4643,$A$1,7,100)</f>
        <v>0.93366668177343004</v>
      </c>
      <c r="D4643" s="3">
        <f ca="1">[1]!thsiFinD("ths_cr_stock",$A4643,$A$1,7,100,100)</f>
        <v>91.839378238341993</v>
      </c>
      <c r="E4643" s="3">
        <f ca="1">[1]!thsiFinD("ths_mfi_stock",$A4643,$A$1,7,100,100)</f>
        <v>50.877129572423001</v>
      </c>
      <c r="F4643" s="3">
        <f ca="1">[1]!thsiFinD("ths_expma_stock",$A4643,$A$1,7,100,100)</f>
        <v>48.553195208559004</v>
      </c>
      <c r="G4643" s="3">
        <f ca="1">[1]!thsiFinD("ths_rsi_stock",$A4643,$A$1,7,100,100)</f>
        <v>42.764970362741998</v>
      </c>
      <c r="H4643" s="3">
        <f ca="1">[1]!thsiFinD("ths_adtm_stock",$A4643,$A$1,7,3,100,100,100)</f>
        <v>0.41808873720135997</v>
      </c>
      <c r="I4643" s="3">
        <f ca="1">[1]!thsiFinD("ths_bbiboll_stock",$A4643,$A$1,7,3,100,100,100)</f>
        <v>48.876666666666999</v>
      </c>
      <c r="J4643" s="3">
        <f ca="1">[1]!thsiFinD("ths_dptb_stock",$A4643,$A$1,7,104,100,100)</f>
        <v>0.42857142857142999</v>
      </c>
      <c r="K4643" s="3">
        <f ca="1">[1]!thsiFinD("ths_srmi_stock",$A4643,$A$1,7,100,100)</f>
        <v>2.0742584526020001E-4</v>
      </c>
      <c r="L4643" s="3">
        <f ca="1">[1]!thsiFinD("ths_atr_stock",$A4643,$A$1,7,101,100,100)</f>
        <v>2.1942857142857002</v>
      </c>
      <c r="M4643" s="3">
        <f ca="1">[1]!thsiFinD("ths_vol_w_stock",$A4643,$A$1)/1000000</f>
        <v>7.9279979999999997</v>
      </c>
      <c r="N4643" s="3">
        <f ca="1">[1]!thsiFinD("ths_turnover_ratio_w_stock",$A4643,$A$1)</f>
        <v>8.6654708139042995</v>
      </c>
      <c r="O4643" s="3">
        <f ca="1">[1]!thsiFinD("ths_relative_chg_ratio_w_stock",$A4643,$A$1,104,100)</f>
        <v>-3.6897797567735</v>
      </c>
      <c r="P4643" s="3">
        <f ca="1">[1]!thsiFinD("ths_chg_ratio_w_stock",$A4643,$B$1,100)</f>
        <v>-4.9782202862476996</v>
      </c>
    </row>
    <row r="4644" spans="1:16" x14ac:dyDescent="0.25">
      <c r="A4644" s="2" t="s">
        <v>4642</v>
      </c>
      <c r="B4644" s="2" t="s">
        <v>10005</v>
      </c>
      <c r="C4644" s="3">
        <f ca="1">[1]!thsiFinD("ths_vol_ratio_stock",$A4644,$A$1,7,100)</f>
        <v>0.88158994161246995</v>
      </c>
      <c r="D4644" s="3">
        <f ca="1">[1]!thsiFinD("ths_cr_stock",$A4644,$A$1,7,100,100)</f>
        <v>78.494623655913998</v>
      </c>
      <c r="E4644" s="3">
        <f ca="1">[1]!thsiFinD("ths_mfi_stock",$A4644,$A$1,7,100,100)</f>
        <v>39.722888557532997</v>
      </c>
      <c r="F4644" s="3">
        <f ca="1">[1]!thsiFinD("ths_expma_stock",$A4644,$A$1,7,100,100)</f>
        <v>5.2634988092445996</v>
      </c>
      <c r="G4644" s="3">
        <f ca="1">[1]!thsiFinD("ths_rsi_stock",$A4644,$A$1,7,100,100)</f>
        <v>39.464328408706997</v>
      </c>
      <c r="H4644" s="3">
        <f ca="1">[1]!thsiFinD("ths_adtm_stock",$A4644,$A$1,7,3,100,100,100)</f>
        <v>0.67213114754098002</v>
      </c>
      <c r="I4644" s="3">
        <f ca="1">[1]!thsiFinD("ths_bbiboll_stock",$A4644,$A$1,7,3,100,100,100)</f>
        <v>5.33</v>
      </c>
      <c r="J4644" s="3">
        <f ca="1">[1]!thsiFinD("ths_dptb_stock",$A4644,$A$1,7,104,100,100)</f>
        <v>0.42857142857142999</v>
      </c>
      <c r="K4644" s="3">
        <f ca="1">[1]!thsiFinD("ths_srmi_stock",$A4644,$A$1,7,100,100)</f>
        <v>-3.8817005545285999E-2</v>
      </c>
      <c r="L4644" s="3">
        <f ca="1">[1]!thsiFinD("ths_atr_stock",$A4644,$A$1,7,101,100,100)</f>
        <v>0.23857142857142999</v>
      </c>
      <c r="M4644" s="3">
        <f ca="1">[1]!thsiFinD("ths_vol_w_stock",$A4644,$A$1)/1000000</f>
        <v>9.7335130000000003</v>
      </c>
      <c r="N4644" s="3">
        <f ca="1">[1]!thsiFinD("ths_turnover_ratio_w_stock",$A4644,$A$1)</f>
        <v>6.3883118366233003</v>
      </c>
      <c r="O4644" s="3">
        <f ca="1">[1]!thsiFinD("ths_relative_chg_ratio_w_stock",$A4644,$A$1,104,100)</f>
        <v>-2.4072792823140001</v>
      </c>
      <c r="P4644" s="3">
        <f ca="1">[1]!thsiFinD("ths_chg_ratio_w_stock",$A4644,$B$1,100)</f>
        <v>-2.8846153846154001</v>
      </c>
    </row>
    <row r="4645" spans="1:16" x14ac:dyDescent="0.25">
      <c r="A4645" s="2" t="s">
        <v>4643</v>
      </c>
      <c r="B4645" s="2" t="s">
        <v>10006</v>
      </c>
      <c r="C4645" s="3">
        <f ca="1">[1]!thsiFinD("ths_vol_ratio_stock",$A4645,$A$1,7,100)</f>
        <v>0.49423752103881002</v>
      </c>
      <c r="D4645" s="3">
        <f ca="1">[1]!thsiFinD("ths_cr_stock",$A4645,$A$1,7,100,100)</f>
        <v>239.91031390135001</v>
      </c>
      <c r="E4645" s="3">
        <f ca="1">[1]!thsiFinD("ths_mfi_stock",$A4645,$A$1,7,100,100)</f>
        <v>55.848079098991001</v>
      </c>
      <c r="F4645" s="3">
        <f ca="1">[1]!thsiFinD("ths_expma_stock",$A4645,$A$1,7,100,100)</f>
        <v>20.776257215129998</v>
      </c>
      <c r="G4645" s="3">
        <f ca="1">[1]!thsiFinD("ths_rsi_stock",$A4645,$A$1,7,100,100)</f>
        <v>60.854743658231001</v>
      </c>
      <c r="H4645" s="3">
        <f ca="1">[1]!thsiFinD("ths_adtm_stock",$A4645,$A$1,7,3,100,100,100)</f>
        <v>0.76808510638298</v>
      </c>
      <c r="I4645" s="3">
        <f ca="1">[1]!thsiFinD("ths_bbiboll_stock",$A4645,$A$1,7,3,100,100,100)</f>
        <v>20.500729166667</v>
      </c>
      <c r="J4645" s="3">
        <f ca="1">[1]!thsiFinD("ths_dptb_stock",$A4645,$A$1,7,104,100,100)</f>
        <v>0.85714285714285998</v>
      </c>
      <c r="K4645" s="3">
        <f ca="1">[1]!thsiFinD("ths_srmi_stock",$A4645,$A$1,7,100,100)</f>
        <v>9.9620493358634002E-2</v>
      </c>
      <c r="L4645" s="3">
        <f ca="1">[1]!thsiFinD("ths_atr_stock",$A4645,$A$1,7,101,100,100)</f>
        <v>1.1299999999999999</v>
      </c>
      <c r="M4645" s="3">
        <f ca="1">[1]!thsiFinD("ths_vol_w_stock",$A4645,$A$1)/1000000</f>
        <v>31.634768999999999</v>
      </c>
      <c r="N4645" s="3">
        <f ca="1">[1]!thsiFinD("ths_turnover_ratio_w_stock",$A4645,$A$1)</f>
        <v>7.1554551107947999</v>
      </c>
      <c r="O4645" s="3">
        <f ca="1">[1]!thsiFinD("ths_relative_chg_ratio_w_stock",$A4645,$A$1,104,100)</f>
        <v>9.0673855665840009</v>
      </c>
      <c r="P4645" s="3">
        <f ca="1">[1]!thsiFinD("ths_chg_ratio_w_stock",$A4645,$B$1,100)</f>
        <v>0.94876660341556995</v>
      </c>
    </row>
    <row r="4646" spans="1:16" x14ac:dyDescent="0.25">
      <c r="A4646" s="2" t="s">
        <v>4644</v>
      </c>
      <c r="B4646" s="2" t="s">
        <v>10007</v>
      </c>
      <c r="C4646" s="3">
        <f ca="1">[1]!thsiFinD("ths_vol_ratio_stock",$A4646,$A$1,7,100)</f>
        <v>0.75605578116491001</v>
      </c>
      <c r="D4646" s="3">
        <f ca="1">[1]!thsiFinD("ths_cr_stock",$A4646,$A$1,7,100,100)</f>
        <v>76.25</v>
      </c>
      <c r="E4646" s="3">
        <f ca="1">[1]!thsiFinD("ths_mfi_stock",$A4646,$A$1,7,100,100)</f>
        <v>38.061955809800999</v>
      </c>
      <c r="F4646" s="3">
        <f ca="1">[1]!thsiFinD("ths_expma_stock",$A4646,$A$1,7,100,100)</f>
        <v>4.4547048216389999</v>
      </c>
      <c r="G4646" s="3">
        <f ca="1">[1]!thsiFinD("ths_rsi_stock",$A4646,$A$1,7,100,100)</f>
        <v>32.522722617268997</v>
      </c>
      <c r="H4646" s="3">
        <f ca="1">[1]!thsiFinD("ths_adtm_stock",$A4646,$A$1,7,3,100,100,100)</f>
        <v>0.45454545454546003</v>
      </c>
      <c r="I4646" s="3">
        <f ca="1">[1]!thsiFinD("ths_bbiboll_stock",$A4646,$A$1,7,3,100,100,100)</f>
        <v>4.538125</v>
      </c>
      <c r="J4646" s="3">
        <f ca="1">[1]!thsiFinD("ths_dptb_stock",$A4646,$A$1,7,104,100,100)</f>
        <v>0.42857142857142999</v>
      </c>
      <c r="K4646" s="3">
        <f ca="1">[1]!thsiFinD("ths_srmi_stock",$A4646,$A$1,7,100,100)</f>
        <v>-1.9955654101996002E-2</v>
      </c>
      <c r="L4646" s="3">
        <f ca="1">[1]!thsiFinD("ths_atr_stock",$A4646,$A$1,7,101,100,100)</f>
        <v>0.13571428571429001</v>
      </c>
      <c r="M4646" s="3">
        <f ca="1">[1]!thsiFinD("ths_vol_w_stock",$A4646,$A$1)/1000000</f>
        <v>8.2616510000000005</v>
      </c>
      <c r="N4646" s="3">
        <f ca="1">[1]!thsiFinD("ths_turnover_ratio_w_stock",$A4646,$A$1)</f>
        <v>2.0118767107275</v>
      </c>
      <c r="O4646" s="3">
        <f ca="1">[1]!thsiFinD("ths_relative_chg_ratio_w_stock",$A4646,$A$1,104,100)</f>
        <v>0.17785618872751999</v>
      </c>
      <c r="P4646" s="3">
        <f ca="1">[1]!thsiFinD("ths_chg_ratio_w_stock",$A4646,$B$1,100)</f>
        <v>-5.6561085972851002</v>
      </c>
    </row>
    <row r="4647" spans="1:16" x14ac:dyDescent="0.25">
      <c r="A4647" s="2" t="s">
        <v>4645</v>
      </c>
      <c r="B4647" s="2" t="s">
        <v>10008</v>
      </c>
      <c r="C4647" s="3">
        <f ca="1">[1]!thsiFinD("ths_vol_ratio_stock",$A4647,$A$1,7,100)</f>
        <v>0.74842060906844998</v>
      </c>
      <c r="D4647" s="3">
        <f ca="1">[1]!thsiFinD("ths_cr_stock",$A4647,$A$1,7,100,100)</f>
        <v>156.98353690919001</v>
      </c>
      <c r="E4647" s="3">
        <f ca="1">[1]!thsiFinD("ths_mfi_stock",$A4647,$A$1,7,100,100)</f>
        <v>51.400482831460003</v>
      </c>
      <c r="F4647" s="3">
        <f ca="1">[1]!thsiFinD("ths_expma_stock",$A4647,$A$1,7,100,100)</f>
        <v>61.150443606185</v>
      </c>
      <c r="G4647" s="3">
        <f ca="1">[1]!thsiFinD("ths_rsi_stock",$A4647,$A$1,7,100,100)</f>
        <v>68.467048631780003</v>
      </c>
      <c r="H4647" s="3">
        <f ca="1">[1]!thsiFinD("ths_adtm_stock",$A4647,$A$1,7,3,100,100,100)</f>
        <v>0.61448900388098004</v>
      </c>
      <c r="I4647" s="3">
        <f ca="1">[1]!thsiFinD("ths_bbiboll_stock",$A4647,$A$1,7,3,100,100,100)</f>
        <v>60.367395833332999</v>
      </c>
      <c r="J4647" s="3">
        <f ca="1">[1]!thsiFinD("ths_dptb_stock",$A4647,$A$1,7,104,100,100)</f>
        <v>0.57142857142856995</v>
      </c>
      <c r="K4647" s="3">
        <f ca="1">[1]!thsiFinD("ths_srmi_stock",$A4647,$A$1,7,100,100)</f>
        <v>4.3366527465467E-2</v>
      </c>
      <c r="L4647" s="3">
        <f ca="1">[1]!thsiFinD("ths_atr_stock",$A4647,$A$1,7,101,100,100)</f>
        <v>2.3042857142857001</v>
      </c>
      <c r="M4647" s="3">
        <f ca="1">[1]!thsiFinD("ths_vol_w_stock",$A4647,$A$1)/1000000</f>
        <v>20.126483</v>
      </c>
      <c r="N4647" s="3">
        <f ca="1">[1]!thsiFinD("ths_turnover_ratio_w_stock",$A4647,$A$1)</f>
        <v>4.8111915814017996</v>
      </c>
      <c r="O4647" s="3">
        <f ca="1">[1]!thsiFinD("ths_relative_chg_ratio_w_stock",$A4647,$A$1,104,100)</f>
        <v>4.3758946200651998</v>
      </c>
      <c r="P4647" s="3">
        <f ca="1">[1]!thsiFinD("ths_chg_ratio_w_stock",$A4647,$B$1,100)</f>
        <v>-4.7221329906841998</v>
      </c>
    </row>
    <row r="4648" spans="1:16" x14ac:dyDescent="0.25">
      <c r="A4648" s="2" t="s">
        <v>4646</v>
      </c>
      <c r="B4648" s="2" t="s">
        <v>10009</v>
      </c>
      <c r="C4648" s="3">
        <f ca="1">[1]!thsiFinD("ths_vol_ratio_stock",$A4648,$A$1,7,100)</f>
        <v>0.70463873112525999</v>
      </c>
      <c r="D4648" s="3">
        <f ca="1">[1]!thsiFinD("ths_cr_stock",$A4648,$A$1,7,100,100)</f>
        <v>137.27272727273001</v>
      </c>
      <c r="E4648" s="3">
        <f ca="1">[1]!thsiFinD("ths_mfi_stock",$A4648,$A$1,7,100,100)</f>
        <v>65.532842318787999</v>
      </c>
      <c r="F4648" s="3">
        <f ca="1">[1]!thsiFinD("ths_expma_stock",$A4648,$A$1,7,100,100)</f>
        <v>38.262450212209998</v>
      </c>
      <c r="G4648" s="3">
        <f ca="1">[1]!thsiFinD("ths_rsi_stock",$A4648,$A$1,7,100,100)</f>
        <v>52.489573603128001</v>
      </c>
      <c r="H4648" s="3">
        <f ca="1">[1]!thsiFinD("ths_adtm_stock",$A4648,$A$1,7,3,100,100,100)</f>
        <v>0.48565121412804002</v>
      </c>
      <c r="I4648" s="3">
        <f ca="1">[1]!thsiFinD("ths_bbiboll_stock",$A4648,$A$1,7,3,100,100,100)</f>
        <v>38.086770833332999</v>
      </c>
      <c r="J4648" s="3">
        <f ca="1">[1]!thsiFinD("ths_dptb_stock",$A4648,$A$1,7,104,100,100)</f>
        <v>0.71428571428570997</v>
      </c>
      <c r="K4648" s="3">
        <f ca="1">[1]!thsiFinD("ths_srmi_stock",$A4648,$A$1,7,100,100)</f>
        <v>3.4518828451882998E-2</v>
      </c>
      <c r="L4648" s="3">
        <f ca="1">[1]!thsiFinD("ths_atr_stock",$A4648,$A$1,7,101,100,100)</f>
        <v>1.4914285714286</v>
      </c>
      <c r="M4648" s="3">
        <f ca="1">[1]!thsiFinD("ths_vol_w_stock",$A4648,$A$1)/1000000</f>
        <v>8.5493839999999999</v>
      </c>
      <c r="N4648" s="3">
        <f ca="1">[1]!thsiFinD("ths_turnover_ratio_w_stock",$A4648,$A$1)</f>
        <v>1.7098768</v>
      </c>
      <c r="O4648" s="3">
        <f ca="1">[1]!thsiFinD("ths_relative_chg_ratio_w_stock",$A4648,$A$1,104,100)</f>
        <v>1.9544923339983</v>
      </c>
      <c r="P4648" s="3">
        <f ca="1">[1]!thsiFinD("ths_chg_ratio_w_stock",$A4648,$B$1,100)</f>
        <v>-0.23535564853557001</v>
      </c>
    </row>
    <row r="4649" spans="1:16" x14ac:dyDescent="0.25">
      <c r="A4649" s="2" t="s">
        <v>4647</v>
      </c>
      <c r="B4649" s="2" t="s">
        <v>10010</v>
      </c>
      <c r="C4649" s="3">
        <f ca="1">[1]!thsiFinD("ths_vol_ratio_stock",$A4649,$A$1,7,100)</f>
        <v>1.0078805658608001</v>
      </c>
      <c r="D4649" s="3">
        <f ca="1">[1]!thsiFinD("ths_cr_stock",$A4649,$A$1,7,100,100)</f>
        <v>68.914956011730993</v>
      </c>
      <c r="E4649" s="3">
        <f ca="1">[1]!thsiFinD("ths_mfi_stock",$A4649,$A$1,7,100,100)</f>
        <v>39.529658822752999</v>
      </c>
      <c r="F4649" s="3">
        <f ca="1">[1]!thsiFinD("ths_expma_stock",$A4649,$A$1,7,100,100)</f>
        <v>11.718476900751</v>
      </c>
      <c r="G4649" s="3">
        <f ca="1">[1]!thsiFinD("ths_rsi_stock",$A4649,$A$1,7,100,100)</f>
        <v>30.748396524789001</v>
      </c>
      <c r="H4649" s="3">
        <f ca="1">[1]!thsiFinD("ths_adtm_stock",$A4649,$A$1,7,3,100,100,100)</f>
        <v>0.44444444444445003</v>
      </c>
      <c r="I4649" s="3">
        <f ca="1">[1]!thsiFinD("ths_bbiboll_stock",$A4649,$A$1,7,3,100,100,100)</f>
        <v>11.818333333332999</v>
      </c>
      <c r="J4649" s="3">
        <f ca="1">[1]!thsiFinD("ths_dptb_stock",$A4649,$A$1,7,104,100,100)</f>
        <v>0.42857142857142999</v>
      </c>
      <c r="K4649" s="3">
        <f ca="1">[1]!thsiFinD("ths_srmi_stock",$A4649,$A$1,7,100,100)</f>
        <v>-1.9557823129252E-2</v>
      </c>
      <c r="L4649" s="3">
        <f ca="1">[1]!thsiFinD("ths_atr_stock",$A4649,$A$1,7,101,100,100)</f>
        <v>0.28000000000000003</v>
      </c>
      <c r="M4649" s="3">
        <f ca="1">[1]!thsiFinD("ths_vol_w_stock",$A4649,$A$1)/1000000</f>
        <v>5.7361560000000003</v>
      </c>
      <c r="N4649" s="3">
        <f ca="1">[1]!thsiFinD("ths_turnover_ratio_w_stock",$A4649,$A$1)</f>
        <v>1.7180292320593999</v>
      </c>
      <c r="O4649" s="3">
        <f ca="1">[1]!thsiFinD("ths_relative_chg_ratio_w_stock",$A4649,$A$1,104,100)</f>
        <v>-0.74265799152447998</v>
      </c>
      <c r="P4649" s="3">
        <f ca="1">[1]!thsiFinD("ths_chg_ratio_w_stock",$A4649,$B$1,100)</f>
        <v>-1.3009540329575</v>
      </c>
    </row>
    <row r="4650" spans="1:16" x14ac:dyDescent="0.25">
      <c r="A4650" s="2" t="s">
        <v>4648</v>
      </c>
      <c r="B4650" s="2" t="s">
        <v>10011</v>
      </c>
      <c r="C4650" s="3">
        <f ca="1">[1]!thsiFinD("ths_vol_ratio_stock",$A4650,$A$1,7,100)</f>
        <v>0.70122955315449997</v>
      </c>
      <c r="D4650" s="3">
        <f ca="1">[1]!thsiFinD("ths_cr_stock",$A4650,$A$1,7,100,100)</f>
        <v>130.04484304933001</v>
      </c>
      <c r="E4650" s="3">
        <f ca="1">[1]!thsiFinD("ths_mfi_stock",$A4650,$A$1,7,100,100)</f>
        <v>47.290332881445003</v>
      </c>
      <c r="F4650" s="3">
        <f ca="1">[1]!thsiFinD("ths_expma_stock",$A4650,$A$1,7,100,100)</f>
        <v>11.746437590634001</v>
      </c>
      <c r="G4650" s="3">
        <f ca="1">[1]!thsiFinD("ths_rsi_stock",$A4650,$A$1,7,100,100)</f>
        <v>48.340137119219001</v>
      </c>
      <c r="H4650" s="3">
        <f ca="1">[1]!thsiFinD("ths_adtm_stock",$A4650,$A$1,7,3,100,100,100)</f>
        <v>0.7</v>
      </c>
      <c r="I4650" s="3">
        <f ca="1">[1]!thsiFinD("ths_bbiboll_stock",$A4650,$A$1,7,3,100,100,100)</f>
        <v>11.733750000000001</v>
      </c>
      <c r="J4650" s="3">
        <f ca="1">[1]!thsiFinD("ths_dptb_stock",$A4650,$A$1,7,104,100,100)</f>
        <v>0.42857142857142999</v>
      </c>
      <c r="K4650" s="3">
        <f ca="1">[1]!thsiFinD("ths_srmi_stock",$A4650,$A$1,7,100,100)</f>
        <v>2.3076923076922998E-2</v>
      </c>
      <c r="L4650" s="3">
        <f ca="1">[1]!thsiFinD("ths_atr_stock",$A4650,$A$1,7,101,100,100)</f>
        <v>0.49428571428571</v>
      </c>
      <c r="M4650" s="3">
        <f ca="1">[1]!thsiFinD("ths_vol_w_stock",$A4650,$A$1)/1000000</f>
        <v>34.692883000000002</v>
      </c>
      <c r="N4650" s="3">
        <f ca="1">[1]!thsiFinD("ths_turnover_ratio_w_stock",$A4650,$A$1)</f>
        <v>10.764776245026001</v>
      </c>
      <c r="O4650" s="3">
        <f ca="1">[1]!thsiFinD("ths_relative_chg_ratio_w_stock",$A4650,$A$1,104,100)</f>
        <v>1.6394775946316</v>
      </c>
      <c r="P4650" s="3">
        <f ca="1">[1]!thsiFinD("ths_chg_ratio_w_stock",$A4650,$B$1,100)</f>
        <v>-2.3931623931624002</v>
      </c>
    </row>
    <row r="4651" spans="1:16" x14ac:dyDescent="0.25">
      <c r="A4651" s="2" t="s">
        <v>4649</v>
      </c>
      <c r="B4651" s="2" t="s">
        <v>10012</v>
      </c>
      <c r="C4651" s="3">
        <f ca="1">[1]!thsiFinD("ths_vol_ratio_stock",$A4651,$A$1,7,100)</f>
        <v>0.91457397109897998</v>
      </c>
      <c r="D4651" s="3">
        <f ca="1">[1]!thsiFinD("ths_cr_stock",$A4651,$A$1,7,100,100)</f>
        <v>383.91608391608003</v>
      </c>
      <c r="E4651" s="3">
        <f ca="1">[1]!thsiFinD("ths_mfi_stock",$A4651,$A$1,7,100,100)</f>
        <v>78.472672594610003</v>
      </c>
      <c r="F4651" s="3">
        <f ca="1">[1]!thsiFinD("ths_expma_stock",$A4651,$A$1,7,100,100)</f>
        <v>31.702188383298001</v>
      </c>
      <c r="G4651" s="3">
        <f ca="1">[1]!thsiFinD("ths_rsi_stock",$A4651,$A$1,7,100,100)</f>
        <v>78.212736065013999</v>
      </c>
      <c r="H4651" s="3">
        <f ca="1">[1]!thsiFinD("ths_adtm_stock",$A4651,$A$1,7,3,100,100,100)</f>
        <v>0.89065606361828997</v>
      </c>
      <c r="I4651" s="3">
        <f ca="1">[1]!thsiFinD("ths_bbiboll_stock",$A4651,$A$1,7,3,100,100,100)</f>
        <v>30.9925</v>
      </c>
      <c r="J4651" s="3">
        <f ca="1">[1]!thsiFinD("ths_dptb_stock",$A4651,$A$1,7,104,100,100)</f>
        <v>0.28571428571428997</v>
      </c>
      <c r="K4651" s="3">
        <f ca="1">[1]!thsiFinD("ths_srmi_stock",$A4651,$A$1,7,100,100)</f>
        <v>0.121103117506</v>
      </c>
      <c r="L4651" s="3">
        <f ca="1">[1]!thsiFinD("ths_atr_stock",$A4651,$A$1,7,101,100,100)</f>
        <v>2.0014285714286002</v>
      </c>
      <c r="M4651" s="3">
        <f ca="1">[1]!thsiFinD("ths_vol_w_stock",$A4651,$A$1)/1000000</f>
        <v>10.283407</v>
      </c>
      <c r="N4651" s="3">
        <f ca="1">[1]!thsiFinD("ths_turnover_ratio_w_stock",$A4651,$A$1)</f>
        <v>16.195080329963002</v>
      </c>
      <c r="O4651" s="3">
        <f ca="1">[1]!thsiFinD("ths_relative_chg_ratio_w_stock",$A4651,$A$1,104,100)</f>
        <v>8.3224109468949994</v>
      </c>
      <c r="P4651" s="3">
        <f ca="1">[1]!thsiFinD("ths_chg_ratio_w_stock",$A4651,$B$1,100)</f>
        <v>4.1966426858513</v>
      </c>
    </row>
    <row r="4652" spans="1:16" x14ac:dyDescent="0.25">
      <c r="A4652" s="2" t="s">
        <v>4650</v>
      </c>
      <c r="B4652" s="2" t="s">
        <v>10013</v>
      </c>
      <c r="C4652" s="3">
        <f ca="1">[1]!thsiFinD("ths_vol_ratio_stock",$A4652,$A$1,7,100)</f>
        <v>0.47795933669416002</v>
      </c>
      <c r="D4652" s="3">
        <f ca="1">[1]!thsiFinD("ths_cr_stock",$A4652,$A$1,7,100,100)</f>
        <v>39.793281653747002</v>
      </c>
      <c r="E4652" s="3">
        <f ca="1">[1]!thsiFinD("ths_mfi_stock",$A4652,$A$1,7,100,100)</f>
        <v>31.867249876016999</v>
      </c>
      <c r="F4652" s="3">
        <f ca="1">[1]!thsiFinD("ths_expma_stock",$A4652,$A$1,7,100,100)</f>
        <v>20.885706319953002</v>
      </c>
      <c r="G4652" s="3">
        <f ca="1">[1]!thsiFinD("ths_rsi_stock",$A4652,$A$1,7,100,100)</f>
        <v>25.793742277617</v>
      </c>
      <c r="H4652" s="3">
        <f ca="1">[1]!thsiFinD("ths_adtm_stock",$A4652,$A$1,7,3,100,100,100)</f>
        <v>-0.28313253012048001</v>
      </c>
      <c r="I4652" s="3">
        <f ca="1">[1]!thsiFinD("ths_bbiboll_stock",$A4652,$A$1,7,3,100,100,100)</f>
        <v>21.217291666666998</v>
      </c>
      <c r="J4652" s="3">
        <f ca="1">[1]!thsiFinD("ths_dptb_stock",$A4652,$A$1,7,104,100,100)</f>
        <v>0.14285714285713999</v>
      </c>
      <c r="K4652" s="3">
        <f ca="1">[1]!thsiFinD("ths_srmi_stock",$A4652,$A$1,7,100,100)</f>
        <v>-5.7208237986269998E-2</v>
      </c>
      <c r="L4652" s="3">
        <f ca="1">[1]!thsiFinD("ths_atr_stock",$A4652,$A$1,7,101,100,100)</f>
        <v>0.77285714285714002</v>
      </c>
      <c r="M4652" s="3">
        <f ca="1">[1]!thsiFinD("ths_vol_w_stock",$A4652,$A$1)/1000000</f>
        <v>7.8828990000000001</v>
      </c>
      <c r="N4652" s="3">
        <f ca="1">[1]!thsiFinD("ths_turnover_ratio_w_stock",$A4652,$A$1)</f>
        <v>4.7154192752348001</v>
      </c>
      <c r="O4652" s="3">
        <f ca="1">[1]!thsiFinD("ths_relative_chg_ratio_w_stock",$A4652,$A$1,104,100)</f>
        <v>-2.3067576094947002</v>
      </c>
      <c r="P4652" s="3">
        <f ca="1">[1]!thsiFinD("ths_chg_ratio_w_stock",$A4652,$B$1,100)</f>
        <v>-2.8640776699028998</v>
      </c>
    </row>
    <row r="4653" spans="1:16" x14ac:dyDescent="0.25">
      <c r="A4653" s="2" t="s">
        <v>4651</v>
      </c>
      <c r="B4653" s="2" t="s">
        <v>10014</v>
      </c>
      <c r="C4653" s="3">
        <f ca="1">[1]!thsiFinD("ths_vol_ratio_stock",$A4653,$A$1,7,100)</f>
        <v>0.94496488514506005</v>
      </c>
      <c r="D4653" s="3">
        <f ca="1">[1]!thsiFinD("ths_cr_stock",$A4653,$A$1,7,100,100)</f>
        <v>66.028708133969999</v>
      </c>
      <c r="E4653" s="3">
        <f ca="1">[1]!thsiFinD("ths_mfi_stock",$A4653,$A$1,7,100,100)</f>
        <v>60.295675553290003</v>
      </c>
      <c r="F4653" s="3">
        <f ca="1">[1]!thsiFinD("ths_expma_stock",$A4653,$A$1,7,100,100)</f>
        <v>18.476661631744001</v>
      </c>
      <c r="G4653" s="3">
        <f ca="1">[1]!thsiFinD("ths_rsi_stock",$A4653,$A$1,7,100,100)</f>
        <v>39.932656180454003</v>
      </c>
      <c r="H4653" s="3">
        <f ca="1">[1]!thsiFinD("ths_adtm_stock",$A4653,$A$1,7,3,100,100,100)</f>
        <v>-0.76859504132232004</v>
      </c>
      <c r="I4653" s="3">
        <f ca="1">[1]!thsiFinD("ths_bbiboll_stock",$A4653,$A$1,7,3,100,100,100)</f>
        <v>18.427187499999999</v>
      </c>
      <c r="J4653" s="3">
        <f ca="1">[1]!thsiFinD("ths_dptb_stock",$A4653,$A$1,7,104,100,100)</f>
        <v>0.42857142857142999</v>
      </c>
      <c r="K4653" s="3">
        <f ca="1">[1]!thsiFinD("ths_srmi_stock",$A4653,$A$1,7,100,100)</f>
        <v>-1.9946091644205001E-2</v>
      </c>
      <c r="L4653" s="3">
        <f ca="1">[1]!thsiFinD("ths_atr_stock",$A4653,$A$1,7,101,100,100)</f>
        <v>0.50571428571428001</v>
      </c>
      <c r="M4653" s="3">
        <f ca="1">[1]!thsiFinD("ths_vol_w_stock",$A4653,$A$1)/1000000</f>
        <v>24.736058</v>
      </c>
      <c r="N4653" s="3">
        <f ca="1">[1]!thsiFinD("ths_turnover_ratio_w_stock",$A4653,$A$1)</f>
        <v>5.0733397680671004</v>
      </c>
      <c r="O4653" s="3">
        <f ca="1">[1]!thsiFinD("ths_relative_chg_ratio_w_stock",$A4653,$A$1,104,100)</f>
        <v>-1.4323075208253999</v>
      </c>
      <c r="P4653" s="3">
        <f ca="1">[1]!thsiFinD("ths_chg_ratio_w_stock",$A4653,$B$1,100)</f>
        <v>-3.6303630363036001</v>
      </c>
    </row>
    <row r="4654" spans="1:16" x14ac:dyDescent="0.25">
      <c r="A4654" s="2" t="s">
        <v>4652</v>
      </c>
      <c r="B4654" s="2" t="s">
        <v>10015</v>
      </c>
      <c r="C4654" s="3">
        <f ca="1">[1]!thsiFinD("ths_vol_ratio_stock",$A4654,$A$1,7,100)</f>
        <v>0.72750952463635998</v>
      </c>
      <c r="D4654" s="3">
        <f ca="1">[1]!thsiFinD("ths_cr_stock",$A4654,$A$1,7,100,100)</f>
        <v>112.85574092247001</v>
      </c>
      <c r="E4654" s="3">
        <f ca="1">[1]!thsiFinD("ths_mfi_stock",$A4654,$A$1,7,100,100)</f>
        <v>64.373374337995998</v>
      </c>
      <c r="F4654" s="3">
        <f ca="1">[1]!thsiFinD("ths_expma_stock",$A4654,$A$1,7,100,100)</f>
        <v>28.911845509645001</v>
      </c>
      <c r="G4654" s="3">
        <f ca="1">[1]!thsiFinD("ths_rsi_stock",$A4654,$A$1,7,100,100)</f>
        <v>52.138925134659999</v>
      </c>
      <c r="H4654" s="3">
        <f ca="1">[1]!thsiFinD("ths_adtm_stock",$A4654,$A$1,7,3,100,100,100)</f>
        <v>0.44246353322527998</v>
      </c>
      <c r="I4654" s="3">
        <f ca="1">[1]!thsiFinD("ths_bbiboll_stock",$A4654,$A$1,7,3,100,100,100)</f>
        <v>27.962916666666999</v>
      </c>
      <c r="J4654" s="3">
        <f ca="1">[1]!thsiFinD("ths_dptb_stock",$A4654,$A$1,7,104,100,100)</f>
        <v>0.42857142857142999</v>
      </c>
      <c r="K4654" s="3">
        <f ca="1">[1]!thsiFinD("ths_srmi_stock",$A4654,$A$1,7,100,100)</f>
        <v>3.8365896980462E-2</v>
      </c>
      <c r="L4654" s="3">
        <f ca="1">[1]!thsiFinD("ths_atr_stock",$A4654,$A$1,7,101,100,100)</f>
        <v>3.36</v>
      </c>
      <c r="M4654" s="3">
        <f ca="1">[1]!thsiFinD("ths_vol_w_stock",$A4654,$A$1)/1000000</f>
        <v>64.497399000000001</v>
      </c>
      <c r="N4654" s="3">
        <f ca="1">[1]!thsiFinD("ths_turnover_ratio_w_stock",$A4654,$A$1)</f>
        <v>33.458849368924</v>
      </c>
      <c r="O4654" s="3">
        <f ca="1">[1]!thsiFinD("ths_relative_chg_ratio_w_stock",$A4654,$A$1,104,100)</f>
        <v>-9.1964213655737002</v>
      </c>
      <c r="P4654" s="3">
        <f ca="1">[1]!thsiFinD("ths_chg_ratio_w_stock",$A4654,$B$1,100)</f>
        <v>-9.6980461811723</v>
      </c>
    </row>
    <row r="4655" spans="1:16" x14ac:dyDescent="0.25">
      <c r="A4655" s="2" t="s">
        <v>4653</v>
      </c>
      <c r="B4655" s="2" t="s">
        <v>10016</v>
      </c>
      <c r="C4655" s="3">
        <f ca="1">[1]!thsiFinD("ths_vol_ratio_stock",$A4655,$A$1,7,100)</f>
        <v>0.60356753149612996</v>
      </c>
      <c r="D4655" s="3">
        <f ca="1">[1]!thsiFinD("ths_cr_stock",$A4655,$A$1,7,100,100)</f>
        <v>30.171073094867999</v>
      </c>
      <c r="E4655" s="3">
        <f ca="1">[1]!thsiFinD("ths_mfi_stock",$A4655,$A$1,7,100,100)</f>
        <v>20.916383567929</v>
      </c>
      <c r="F4655" s="3">
        <f ca="1">[1]!thsiFinD("ths_expma_stock",$A4655,$A$1,7,100,100)</f>
        <v>9.4962543137303008</v>
      </c>
      <c r="G4655" s="3">
        <f ca="1">[1]!thsiFinD("ths_rsi_stock",$A4655,$A$1,7,100,100)</f>
        <v>23.103622157288999</v>
      </c>
      <c r="H4655" s="3">
        <f ca="1">[1]!thsiFinD("ths_adtm_stock",$A4655,$A$1,7,3,100,100,100)</f>
        <v>-0.78571428571429003</v>
      </c>
      <c r="I4655" s="3">
        <f ca="1">[1]!thsiFinD("ths_bbiboll_stock",$A4655,$A$1,7,3,100,100,100)</f>
        <v>9.7527083333333007</v>
      </c>
      <c r="J4655" s="3">
        <f ca="1">[1]!thsiFinD("ths_dptb_stock",$A4655,$A$1,7,104,100,100)</f>
        <v>0.28571428571428997</v>
      </c>
      <c r="K4655" s="3">
        <f ca="1">[1]!thsiFinD("ths_srmi_stock",$A4655,$A$1,7,100,100)</f>
        <v>-6.8931068931068998E-2</v>
      </c>
      <c r="L4655" s="3">
        <f ca="1">[1]!thsiFinD("ths_atr_stock",$A4655,$A$1,7,101,100,100)</f>
        <v>0.39857142857143002</v>
      </c>
      <c r="M4655" s="3">
        <f ca="1">[1]!thsiFinD("ths_vol_w_stock",$A4655,$A$1)/1000000</f>
        <v>27.506905</v>
      </c>
      <c r="N4655" s="3">
        <f ca="1">[1]!thsiFinD("ths_turnover_ratio_w_stock",$A4655,$A$1)</f>
        <v>6.7090012195122002</v>
      </c>
      <c r="O4655" s="3">
        <f ca="1">[1]!thsiFinD("ths_relative_chg_ratio_w_stock",$A4655,$A$1,104,100)</f>
        <v>-3.3095121190402002</v>
      </c>
      <c r="P4655" s="3">
        <f ca="1">[1]!thsiFinD("ths_chg_ratio_w_stock",$A4655,$B$1,100)</f>
        <v>-4.0772532188841</v>
      </c>
    </row>
    <row r="4656" spans="1:16" x14ac:dyDescent="0.25">
      <c r="A4656" s="2" t="s">
        <v>4654</v>
      </c>
      <c r="B4656" s="2" t="s">
        <v>10017</v>
      </c>
      <c r="C4656" s="3">
        <f ca="1">[1]!thsiFinD("ths_vol_ratio_stock",$A4656,$A$1,7,100)</f>
        <v>0.65786947133019003</v>
      </c>
      <c r="D4656" s="3">
        <f ca="1">[1]!thsiFinD("ths_cr_stock",$A4656,$A$1,7,100,100)</f>
        <v>69.223300970874007</v>
      </c>
      <c r="E4656" s="3">
        <f ca="1">[1]!thsiFinD("ths_mfi_stock",$A4656,$A$1,7,100,100)</f>
        <v>33.741848810557002</v>
      </c>
      <c r="F4656" s="3">
        <f ca="1">[1]!thsiFinD("ths_expma_stock",$A4656,$A$1,7,100,100)</f>
        <v>26.519539911510002</v>
      </c>
      <c r="G4656" s="3">
        <f ca="1">[1]!thsiFinD("ths_rsi_stock",$A4656,$A$1,7,100,100)</f>
        <v>32.863434399676997</v>
      </c>
      <c r="H4656" s="3">
        <f ca="1">[1]!thsiFinD("ths_adtm_stock",$A4656,$A$1,7,3,100,100,100)</f>
        <v>-0.45522388059701002</v>
      </c>
      <c r="I4656" s="3">
        <f ca="1">[1]!thsiFinD("ths_bbiboll_stock",$A4656,$A$1,7,3,100,100,100)</f>
        <v>26.906041666667001</v>
      </c>
      <c r="J4656" s="3">
        <f ca="1">[1]!thsiFinD("ths_dptb_stock",$A4656,$A$1,7,104,100,100)</f>
        <v>0.28571428571428997</v>
      </c>
      <c r="K4656" s="3">
        <f ca="1">[1]!thsiFinD("ths_srmi_stock",$A4656,$A$1,7,100,100)</f>
        <v>-3.1134173461824E-2</v>
      </c>
      <c r="L4656" s="3">
        <f ca="1">[1]!thsiFinD("ths_atr_stock",$A4656,$A$1,7,101,100,100)</f>
        <v>0.83285714285713996</v>
      </c>
      <c r="M4656" s="3">
        <f ca="1">[1]!thsiFinD("ths_vol_w_stock",$A4656,$A$1)/1000000</f>
        <v>2.5274489999999998</v>
      </c>
      <c r="N4656" s="3">
        <f ca="1">[1]!thsiFinD("ths_turnover_ratio_w_stock",$A4656,$A$1)</f>
        <v>3.2057017616177998</v>
      </c>
      <c r="O4656" s="3">
        <f ca="1">[1]!thsiFinD("ths_relative_chg_ratio_w_stock",$A4656,$A$1,104,100)</f>
        <v>-2.8824612091088002</v>
      </c>
      <c r="P4656" s="3">
        <f ca="1">[1]!thsiFinD("ths_chg_ratio_w_stock",$A4656,$B$1,100)</f>
        <v>4.6289211935730998</v>
      </c>
    </row>
    <row r="4657" spans="1:16" x14ac:dyDescent="0.25">
      <c r="A4657" s="2" t="s">
        <v>4655</v>
      </c>
      <c r="B4657" s="2" t="s">
        <v>10018</v>
      </c>
      <c r="C4657" s="3">
        <f ca="1">[1]!thsiFinD("ths_vol_ratio_stock",$A4657,$A$1,7,100)</f>
        <v>0.84455336910380996</v>
      </c>
      <c r="D4657" s="3">
        <f ca="1">[1]!thsiFinD("ths_cr_stock",$A4657,$A$1,7,100,100)</f>
        <v>140.47619047619</v>
      </c>
      <c r="E4657" s="3">
        <f ca="1">[1]!thsiFinD("ths_mfi_stock",$A4657,$A$1,7,100,100)</f>
        <v>71.082250529467998</v>
      </c>
      <c r="F4657" s="3">
        <f ca="1">[1]!thsiFinD("ths_expma_stock",$A4657,$A$1,7,100,100)</f>
        <v>21.805619277030001</v>
      </c>
      <c r="G4657" s="3">
        <f ca="1">[1]!thsiFinD("ths_rsi_stock",$A4657,$A$1,7,100,100)</f>
        <v>56.889695498263002</v>
      </c>
      <c r="H4657" s="3">
        <f ca="1">[1]!thsiFinD("ths_adtm_stock",$A4657,$A$1,7,3,100,100,100)</f>
        <v>0.55621301775148002</v>
      </c>
      <c r="I4657" s="3">
        <f ca="1">[1]!thsiFinD("ths_bbiboll_stock",$A4657,$A$1,7,3,100,100,100)</f>
        <v>21.637499999999999</v>
      </c>
      <c r="J4657" s="3">
        <f ca="1">[1]!thsiFinD("ths_dptb_stock",$A4657,$A$1,7,104,100,100)</f>
        <v>0.42857142857142999</v>
      </c>
      <c r="K4657" s="3">
        <f ca="1">[1]!thsiFinD("ths_srmi_stock",$A4657,$A$1,7,100,100)</f>
        <v>3.0621572212066E-2</v>
      </c>
      <c r="L4657" s="3">
        <f ca="1">[1]!thsiFinD("ths_atr_stock",$A4657,$A$1,7,101,100,100)</f>
        <v>0.88428571428571001</v>
      </c>
      <c r="M4657" s="3">
        <f ca="1">[1]!thsiFinD("ths_vol_w_stock",$A4657,$A$1)/1000000</f>
        <v>57.173386000000001</v>
      </c>
      <c r="N4657" s="3">
        <f ca="1">[1]!thsiFinD("ths_turnover_ratio_w_stock",$A4657,$A$1)</f>
        <v>20.674788980022999</v>
      </c>
      <c r="O4657" s="3">
        <f ca="1">[1]!thsiFinD("ths_relative_chg_ratio_w_stock",$A4657,$A$1,104,100)</f>
        <v>0.84146536770453995</v>
      </c>
      <c r="P4657" s="3">
        <f ca="1">[1]!thsiFinD("ths_chg_ratio_w_stock",$A4657,$B$1,100)</f>
        <v>-12.842778793419001</v>
      </c>
    </row>
    <row r="4658" spans="1:16" x14ac:dyDescent="0.25">
      <c r="A4658" s="2" t="s">
        <v>4656</v>
      </c>
      <c r="B4658" s="2" t="s">
        <v>10019</v>
      </c>
      <c r="C4658" s="3">
        <f ca="1">[1]!thsiFinD("ths_vol_ratio_stock",$A4658,$A$1,7,100)</f>
        <v>0.90623160013958004</v>
      </c>
      <c r="D4658" s="3">
        <f ca="1">[1]!thsiFinD("ths_cr_stock",$A4658,$A$1,7,100,100)</f>
        <v>30.360114491114</v>
      </c>
      <c r="E4658" s="3">
        <f ca="1">[1]!thsiFinD("ths_mfi_stock",$A4658,$A$1,7,100,100)</f>
        <v>16.684589344347</v>
      </c>
      <c r="F4658" s="3">
        <f ca="1">[1]!thsiFinD("ths_expma_stock",$A4658,$A$1,7,100,100)</f>
        <v>254.07106340489</v>
      </c>
      <c r="G4658" s="3">
        <f ca="1">[1]!thsiFinD("ths_rsi_stock",$A4658,$A$1,7,100,100)</f>
        <v>27.725918880904</v>
      </c>
      <c r="H4658" s="3">
        <f ca="1">[1]!thsiFinD("ths_adtm_stock",$A4658,$A$1,7,3,100,100,100)</f>
        <v>-0.37874892887747003</v>
      </c>
      <c r="I4658" s="3">
        <f ca="1">[1]!thsiFinD("ths_bbiboll_stock",$A4658,$A$1,7,3,100,100,100)</f>
        <v>257.08031249999999</v>
      </c>
      <c r="J4658" s="3">
        <f ca="1">[1]!thsiFinD("ths_dptb_stock",$A4658,$A$1,7,104,100,100)</f>
        <v>0.42857142857142999</v>
      </c>
      <c r="K4658" s="3">
        <f ca="1">[1]!thsiFinD("ths_srmi_stock",$A4658,$A$1,7,100,100)</f>
        <v>-6.1690524880709002E-2</v>
      </c>
      <c r="L4658" s="3">
        <f ca="1">[1]!thsiFinD("ths_atr_stock",$A4658,$A$1,7,101,100,100)</f>
        <v>9.3571428571429003</v>
      </c>
      <c r="M4658" s="3">
        <f ca="1">[1]!thsiFinD("ths_vol_w_stock",$A4658,$A$1)/1000000</f>
        <v>18.067966999999999</v>
      </c>
      <c r="N4658" s="3">
        <f ca="1">[1]!thsiFinD("ths_turnover_ratio_w_stock",$A4658,$A$1)</f>
        <v>3.9103246306881001</v>
      </c>
      <c r="O4658" s="3">
        <f ca="1">[1]!thsiFinD("ths_relative_chg_ratio_w_stock",$A4658,$A$1,104,100)</f>
        <v>-7.3496931215643997</v>
      </c>
      <c r="P4658" s="3">
        <f ca="1">[1]!thsiFinD("ths_chg_ratio_w_stock",$A4658,$B$1,100)</f>
        <v>-8.1809742906728005</v>
      </c>
    </row>
    <row r="4659" spans="1:16" x14ac:dyDescent="0.25">
      <c r="A4659" s="2" t="s">
        <v>4657</v>
      </c>
      <c r="B4659" s="2" t="s">
        <v>10020</v>
      </c>
      <c r="C4659" s="3">
        <f ca="1">[1]!thsiFinD("ths_vol_ratio_stock",$A4659,$A$1,7,100)</f>
        <v>1.0504201294118001</v>
      </c>
      <c r="D4659" s="3">
        <f ca="1">[1]!thsiFinD("ths_cr_stock",$A4659,$A$1,7,100,100)</f>
        <v>48.384781048097999</v>
      </c>
      <c r="E4659" s="3">
        <f ca="1">[1]!thsiFinD("ths_mfi_stock",$A4659,$A$1,7,100,100)</f>
        <v>41.234861955336001</v>
      </c>
      <c r="F4659" s="3">
        <f ca="1">[1]!thsiFinD("ths_expma_stock",$A4659,$A$1,7,100,100)</f>
        <v>30.233262475724</v>
      </c>
      <c r="G4659" s="3">
        <f ca="1">[1]!thsiFinD("ths_rsi_stock",$A4659,$A$1,7,100,100)</f>
        <v>27.718247277915999</v>
      </c>
      <c r="H4659" s="3">
        <f ca="1">[1]!thsiFinD("ths_adtm_stock",$A4659,$A$1,7,3,100,100,100)</f>
        <v>0.84878048780488002</v>
      </c>
      <c r="I4659" s="3">
        <f ca="1">[1]!thsiFinD("ths_bbiboll_stock",$A4659,$A$1,7,3,100,100,100)</f>
        <v>30.478958333333001</v>
      </c>
      <c r="J4659" s="3">
        <f ca="1">[1]!thsiFinD("ths_dptb_stock",$A4659,$A$1,7,104,100,100)</f>
        <v>0.57142857142856995</v>
      </c>
      <c r="K4659" s="3">
        <f ca="1">[1]!thsiFinD("ths_srmi_stock",$A4659,$A$1,7,100,100)</f>
        <v>-4.875686147885E-2</v>
      </c>
      <c r="L4659" s="3">
        <f ca="1">[1]!thsiFinD("ths_atr_stock",$A4659,$A$1,7,101,100,100)</f>
        <v>0.98428571428570999</v>
      </c>
      <c r="M4659" s="3">
        <f ca="1">[1]!thsiFinD("ths_vol_w_stock",$A4659,$A$1)/1000000</f>
        <v>3.4998909999999999</v>
      </c>
      <c r="N4659" s="3">
        <f ca="1">[1]!thsiFinD("ths_turnover_ratio_w_stock",$A4659,$A$1)</f>
        <v>7.6170528839507003</v>
      </c>
      <c r="O4659" s="3">
        <f ca="1">[1]!thsiFinD("ths_relative_chg_ratio_w_stock",$A4659,$A$1,104,100)</f>
        <v>-3.8548956043669</v>
      </c>
      <c r="P4659" s="3">
        <f ca="1">[1]!thsiFinD("ths_chg_ratio_w_stock",$A4659,$B$1,100)</f>
        <v>-8.3842498302783994</v>
      </c>
    </row>
    <row r="4660" spans="1:16" x14ac:dyDescent="0.25">
      <c r="A4660" s="2" t="s">
        <v>4658</v>
      </c>
      <c r="B4660" s="2" t="s">
        <v>10021</v>
      </c>
      <c r="C4660" s="3">
        <f ca="1">[1]!thsiFinD("ths_vol_ratio_stock",$A4660,$A$1,7,100)</f>
        <v>0.93738318342089999</v>
      </c>
      <c r="D4660" s="3">
        <f ca="1">[1]!thsiFinD("ths_cr_stock",$A4660,$A$1,7,100,100)</f>
        <v>97.291440953412007</v>
      </c>
      <c r="E4660" s="3">
        <f ca="1">[1]!thsiFinD("ths_mfi_stock",$A4660,$A$1,7,100,100)</f>
        <v>37.873062962974998</v>
      </c>
      <c r="F4660" s="3">
        <f ca="1">[1]!thsiFinD("ths_expma_stock",$A4660,$A$1,7,100,100)</f>
        <v>30.456951773532001</v>
      </c>
      <c r="G4660" s="3">
        <f ca="1">[1]!thsiFinD("ths_rsi_stock",$A4660,$A$1,7,100,100)</f>
        <v>38.990178296674003</v>
      </c>
      <c r="H4660" s="3">
        <f ca="1">[1]!thsiFinD("ths_adtm_stock",$A4660,$A$1,7,3,100,100,100)</f>
        <v>0.85024154589372003</v>
      </c>
      <c r="I4660" s="3">
        <f ca="1">[1]!thsiFinD("ths_bbiboll_stock",$A4660,$A$1,7,3,100,100,100)</f>
        <v>30.654583333333001</v>
      </c>
      <c r="J4660" s="3">
        <f ca="1">[1]!thsiFinD("ths_dptb_stock",$A4660,$A$1,7,104,100,100)</f>
        <v>0.57142857142856995</v>
      </c>
      <c r="K4660" s="3">
        <f ca="1">[1]!thsiFinD("ths_srmi_stock",$A4660,$A$1,7,100,100)</f>
        <v>-1.5768725361367E-2</v>
      </c>
      <c r="L4660" s="3">
        <f ca="1">[1]!thsiFinD("ths_atr_stock",$A4660,$A$1,7,101,100,100)</f>
        <v>0.88714285714286001</v>
      </c>
      <c r="M4660" s="3">
        <f ca="1">[1]!thsiFinD("ths_vol_w_stock",$A4660,$A$1)/1000000</f>
        <v>0.91218399999999999</v>
      </c>
      <c r="N4660" s="3">
        <f ca="1">[1]!thsiFinD("ths_turnover_ratio_w_stock",$A4660,$A$1)</f>
        <v>1.4247044842119001</v>
      </c>
      <c r="O4660" s="3">
        <f ca="1">[1]!thsiFinD("ths_relative_chg_ratio_w_stock",$A4660,$A$1,104,100)</f>
        <v>-1.113999031379</v>
      </c>
      <c r="P4660" s="3">
        <f ca="1">[1]!thsiFinD("ths_chg_ratio_w_stock",$A4660,$B$1,100)</f>
        <v>-5.3070761014686001</v>
      </c>
    </row>
    <row r="4661" spans="1:16" x14ac:dyDescent="0.25">
      <c r="A4661" s="2" t="s">
        <v>4659</v>
      </c>
      <c r="B4661" s="2" t="s">
        <v>10022</v>
      </c>
      <c r="C4661" s="3">
        <f ca="1">[1]!thsiFinD("ths_vol_ratio_stock",$A4661,$A$1,7,100)</f>
        <v>0.55304775172588005</v>
      </c>
      <c r="D4661" s="3">
        <f ca="1">[1]!thsiFinD("ths_cr_stock",$A4661,$A$1,7,100,100)</f>
        <v>84.386617100370998</v>
      </c>
      <c r="E4661" s="3">
        <f ca="1">[1]!thsiFinD("ths_mfi_stock",$A4661,$A$1,7,100,100)</f>
        <v>42.400366949815002</v>
      </c>
      <c r="F4661" s="3">
        <f ca="1">[1]!thsiFinD("ths_expma_stock",$A4661,$A$1,7,100,100)</f>
        <v>51.132509700820997</v>
      </c>
      <c r="G4661" s="3">
        <f ca="1">[1]!thsiFinD("ths_rsi_stock",$A4661,$A$1,7,100,100)</f>
        <v>49.082806748994997</v>
      </c>
      <c r="H4661" s="3">
        <f ca="1">[1]!thsiFinD("ths_adtm_stock",$A4661,$A$1,7,3,100,100,100)</f>
        <v>0.25826446280991999</v>
      </c>
      <c r="I4661" s="3">
        <f ca="1">[1]!thsiFinD("ths_bbiboll_stock",$A4661,$A$1,7,3,100,100,100)</f>
        <v>51.207187500000003</v>
      </c>
      <c r="J4661" s="3">
        <f ca="1">[1]!thsiFinD("ths_dptb_stock",$A4661,$A$1,7,104,100,100)</f>
        <v>0.28571428571428997</v>
      </c>
      <c r="K4661" s="3">
        <f ca="1">[1]!thsiFinD("ths_srmi_stock",$A4661,$A$1,7,100,100)</f>
        <v>-3.0492424242424002E-2</v>
      </c>
      <c r="L4661" s="3">
        <f ca="1">[1]!thsiFinD("ths_atr_stock",$A4661,$A$1,7,101,100,100)</f>
        <v>1.4171428571428999</v>
      </c>
      <c r="M4661" s="3">
        <f ca="1">[1]!thsiFinD("ths_vol_w_stock",$A4661,$A$1)/1000000</f>
        <v>5.9522040000000001</v>
      </c>
      <c r="N4661" s="3">
        <f ca="1">[1]!thsiFinD("ths_turnover_ratio_w_stock",$A4661,$A$1)</f>
        <v>2.8104878618259002</v>
      </c>
      <c r="O4661" s="3">
        <f ca="1">[1]!thsiFinD("ths_relative_chg_ratio_w_stock",$A4661,$A$1,104,100)</f>
        <v>0.52108036246355005</v>
      </c>
      <c r="P4661" s="3">
        <f ca="1">[1]!thsiFinD("ths_chg_ratio_w_stock",$A4661,$B$1,100)</f>
        <v>-7.3842547372534</v>
      </c>
    </row>
    <row r="4662" spans="1:16" x14ac:dyDescent="0.25">
      <c r="A4662" s="2" t="s">
        <v>4660</v>
      </c>
      <c r="B4662" s="2" t="s">
        <v>10023</v>
      </c>
      <c r="C4662" s="3">
        <f ca="1">[1]!thsiFinD("ths_vol_ratio_stock",$A4662,$A$1,7,100)</f>
        <v>2.6886631059398001</v>
      </c>
      <c r="D4662" s="3">
        <f ca="1">[1]!thsiFinD("ths_cr_stock",$A4662,$A$1,7,100,100)</f>
        <v>433.19672131148002</v>
      </c>
      <c r="E4662" s="3">
        <f ca="1">[1]!thsiFinD("ths_mfi_stock",$A4662,$A$1,7,100,100)</f>
        <v>88.721671287743007</v>
      </c>
      <c r="F4662" s="3">
        <f ca="1">[1]!thsiFinD("ths_expma_stock",$A4662,$A$1,7,100,100)</f>
        <v>22.656395594376001</v>
      </c>
      <c r="G4662" s="3">
        <f ca="1">[1]!thsiFinD("ths_rsi_stock",$A4662,$A$1,7,100,100)</f>
        <v>80.085434930787002</v>
      </c>
      <c r="H4662" s="3">
        <f ca="1">[1]!thsiFinD("ths_adtm_stock",$A4662,$A$1,7,3,100,100,100)</f>
        <v>0.95810810810810998</v>
      </c>
      <c r="I4662" s="3">
        <f ca="1">[1]!thsiFinD("ths_bbiboll_stock",$A4662,$A$1,7,3,100,100,100)</f>
        <v>22.003645833333</v>
      </c>
      <c r="J4662" s="3">
        <f ca="1">[1]!thsiFinD("ths_dptb_stock",$A4662,$A$1,7,104,100,100)</f>
        <v>0.42857142857142999</v>
      </c>
      <c r="K4662" s="3">
        <f ca="1">[1]!thsiFinD("ths_srmi_stock",$A4662,$A$1,7,100,100)</f>
        <v>0.21626984126984</v>
      </c>
      <c r="L4662" s="3">
        <f ca="1">[1]!thsiFinD("ths_atr_stock",$A4662,$A$1,7,101,100,100)</f>
        <v>1.9014285714285999</v>
      </c>
      <c r="M4662" s="3">
        <f ca="1">[1]!thsiFinD("ths_vol_w_stock",$A4662,$A$1)/1000000</f>
        <v>15.541471</v>
      </c>
      <c r="N4662" s="3">
        <f ca="1">[1]!thsiFinD("ths_turnover_ratio_w_stock",$A4662,$A$1)</f>
        <v>36.881004758006</v>
      </c>
      <c r="O4662" s="3">
        <f ca="1">[1]!thsiFinD("ths_relative_chg_ratio_w_stock",$A4662,$A$1,104,100)</f>
        <v>27.359455937147999</v>
      </c>
      <c r="P4662" s="3">
        <f ca="1">[1]!thsiFinD("ths_chg_ratio_w_stock",$A4662,$B$1,100)</f>
        <v>-6.4285714285714004</v>
      </c>
    </row>
    <row r="4663" spans="1:16" x14ac:dyDescent="0.25">
      <c r="A4663" s="2" t="s">
        <v>4661</v>
      </c>
      <c r="B4663" s="2" t="s">
        <v>10024</v>
      </c>
      <c r="C4663" s="3">
        <f ca="1">[1]!thsiFinD("ths_vol_ratio_stock",$A4663,$A$1,7,100)</f>
        <v>0.50646481924183995</v>
      </c>
      <c r="D4663" s="3">
        <f ca="1">[1]!thsiFinD("ths_cr_stock",$A4663,$A$1,7,100,100)</f>
        <v>46.845540246555998</v>
      </c>
      <c r="E4663" s="3">
        <f ca="1">[1]!thsiFinD("ths_mfi_stock",$A4663,$A$1,7,100,100)</f>
        <v>35.343692517289</v>
      </c>
      <c r="F4663" s="3">
        <f ca="1">[1]!thsiFinD("ths_expma_stock",$A4663,$A$1,7,100,100)</f>
        <v>25.402844201722999</v>
      </c>
      <c r="G4663" s="3">
        <f ca="1">[1]!thsiFinD("ths_rsi_stock",$A4663,$A$1,7,100,100)</f>
        <v>31.048331462928001</v>
      </c>
      <c r="H4663" s="3">
        <f ca="1">[1]!thsiFinD("ths_adtm_stock",$A4663,$A$1,7,3,100,100,100)</f>
        <v>-0.68421052631579005</v>
      </c>
      <c r="I4663" s="3">
        <f ca="1">[1]!thsiFinD("ths_bbiboll_stock",$A4663,$A$1,7,3,100,100,100)</f>
        <v>25.791041666666999</v>
      </c>
      <c r="J4663" s="3">
        <f ca="1">[1]!thsiFinD("ths_dptb_stock",$A4663,$A$1,7,104,100,100)</f>
        <v>0.57142857142856995</v>
      </c>
      <c r="K4663" s="3">
        <f ca="1">[1]!thsiFinD("ths_srmi_stock",$A4663,$A$1,7,100,100)</f>
        <v>-4.0462427745664997E-2</v>
      </c>
      <c r="L4663" s="3">
        <f ca="1">[1]!thsiFinD("ths_atr_stock",$A4663,$A$1,7,101,100,100)</f>
        <v>0.96428571428570997</v>
      </c>
      <c r="M4663" s="3">
        <f ca="1">[1]!thsiFinD("ths_vol_w_stock",$A4663,$A$1)/1000000</f>
        <v>39.384841000000002</v>
      </c>
      <c r="N4663" s="3">
        <f ca="1">[1]!thsiFinD("ths_turnover_ratio_w_stock",$A4663,$A$1)</f>
        <v>11.430385496263</v>
      </c>
      <c r="O4663" s="3">
        <f ca="1">[1]!thsiFinD("ths_relative_chg_ratio_w_stock",$A4663,$A$1,104,100)</f>
        <v>0.89642442138971001</v>
      </c>
      <c r="P4663" s="3">
        <f ca="1">[1]!thsiFinD("ths_chg_ratio_w_stock",$A4663,$B$1,100)</f>
        <v>-7.3092369477911996</v>
      </c>
    </row>
    <row r="4664" spans="1:16" x14ac:dyDescent="0.25">
      <c r="A4664" s="2" t="s">
        <v>4662</v>
      </c>
      <c r="B4664" s="2" t="s">
        <v>10025</v>
      </c>
      <c r="C4664" s="3">
        <f ca="1">[1]!thsiFinD("ths_vol_ratio_stock",$A4664,$A$1,7,100)</f>
        <v>4.0782376251382999</v>
      </c>
      <c r="D4664" s="3">
        <f ca="1">[1]!thsiFinD("ths_cr_stock",$A4664,$A$1,7,100,100)</f>
        <v>74.197921373701007</v>
      </c>
      <c r="E4664" s="3">
        <f ca="1">[1]!thsiFinD("ths_mfi_stock",$A4664,$A$1,7,100,100)</f>
        <v>43.767470954299</v>
      </c>
      <c r="F4664" s="3">
        <f ca="1">[1]!thsiFinD("ths_expma_stock",$A4664,$A$1,7,100,100)</f>
        <v>23.34339133344</v>
      </c>
      <c r="G4664" s="3">
        <f ca="1">[1]!thsiFinD("ths_rsi_stock",$A4664,$A$1,7,100,100)</f>
        <v>40.579996681920001</v>
      </c>
      <c r="H4664" s="3">
        <f ca="1">[1]!thsiFinD("ths_adtm_stock",$A4664,$A$1,7,3,100,100,100)</f>
        <v>-0.36797752808988998</v>
      </c>
      <c r="I4664" s="3">
        <f ca="1">[1]!thsiFinD("ths_bbiboll_stock",$A4664,$A$1,7,3,100,100,100)</f>
        <v>23.687395833332999</v>
      </c>
      <c r="J4664" s="3">
        <f ca="1">[1]!thsiFinD("ths_dptb_stock",$A4664,$A$1,7,104,100,100)</f>
        <v>0.28571428571428997</v>
      </c>
      <c r="K4664" s="3">
        <f ca="1">[1]!thsiFinD("ths_srmi_stock",$A4664,$A$1,7,100,100)</f>
        <v>-9.6559812353400998E-2</v>
      </c>
      <c r="L4664" s="3">
        <f ca="1">[1]!thsiFinD("ths_atr_stock",$A4664,$A$1,7,101,100,100)</f>
        <v>1.8642857142856999</v>
      </c>
      <c r="M4664" s="3">
        <f ca="1">[1]!thsiFinD("ths_vol_w_stock",$A4664,$A$1)/1000000</f>
        <v>23.587267000000001</v>
      </c>
      <c r="N4664" s="3">
        <f ca="1">[1]!thsiFinD("ths_turnover_ratio_w_stock",$A4664,$A$1)</f>
        <v>21.060059821429</v>
      </c>
      <c r="O4664" s="3">
        <f ca="1">[1]!thsiFinD("ths_relative_chg_ratio_w_stock",$A4664,$A$1,104,100)</f>
        <v>-6.2265847822918001</v>
      </c>
      <c r="P4664" s="3">
        <f ca="1">[1]!thsiFinD("ths_chg_ratio_w_stock",$A4664,$B$1,100)</f>
        <v>6.1877974902639998</v>
      </c>
    </row>
    <row r="4665" spans="1:16" x14ac:dyDescent="0.25">
      <c r="A4665" s="2" t="s">
        <v>4663</v>
      </c>
      <c r="B4665" s="2" t="s">
        <v>10026</v>
      </c>
      <c r="C4665" s="3">
        <f ca="1">[1]!thsiFinD("ths_vol_ratio_stock",$A4665,$A$1,7,100)</f>
        <v>1.5232999395743001</v>
      </c>
      <c r="D4665" s="3">
        <f ca="1">[1]!thsiFinD("ths_cr_stock",$A4665,$A$1,7,100,100)</f>
        <v>332.50883392226001</v>
      </c>
      <c r="E4665" s="3">
        <f ca="1">[1]!thsiFinD("ths_mfi_stock",$A4665,$A$1,7,100,100)</f>
        <v>80.282646122293997</v>
      </c>
      <c r="F4665" s="3">
        <f ca="1">[1]!thsiFinD("ths_expma_stock",$A4665,$A$1,7,100,100)</f>
        <v>15.798622902593999</v>
      </c>
      <c r="G4665" s="3">
        <f ca="1">[1]!thsiFinD("ths_rsi_stock",$A4665,$A$1,7,100,100)</f>
        <v>70.264808541844005</v>
      </c>
      <c r="H4665" s="3">
        <f ca="1">[1]!thsiFinD("ths_adtm_stock",$A4665,$A$1,7,3,100,100,100)</f>
        <v>0.95696202531646002</v>
      </c>
      <c r="I4665" s="3">
        <f ca="1">[1]!thsiFinD("ths_bbiboll_stock",$A4665,$A$1,7,3,100,100,100)</f>
        <v>15.5290625</v>
      </c>
      <c r="J4665" s="3">
        <f ca="1">[1]!thsiFinD("ths_dptb_stock",$A4665,$A$1,7,104,100,100)</f>
        <v>0.42857142857142999</v>
      </c>
      <c r="K4665" s="3">
        <f ca="1">[1]!thsiFinD("ths_srmi_stock",$A4665,$A$1,7,100,100)</f>
        <v>0.16295850871918</v>
      </c>
      <c r="L4665" s="3">
        <f ca="1">[1]!thsiFinD("ths_atr_stock",$A4665,$A$1,7,101,100,100)</f>
        <v>1.1757142857142999</v>
      </c>
      <c r="M4665" s="3">
        <f ca="1">[1]!thsiFinD("ths_vol_w_stock",$A4665,$A$1)/1000000</f>
        <v>29.741343000000001</v>
      </c>
      <c r="N4665" s="3">
        <f ca="1">[1]!thsiFinD("ths_turnover_ratio_w_stock",$A4665,$A$1)</f>
        <v>31.649814469056</v>
      </c>
      <c r="O4665" s="3">
        <f ca="1">[1]!thsiFinD("ths_relative_chg_ratio_w_stock",$A4665,$A$1,104,100)</f>
        <v>17.427709337591001</v>
      </c>
      <c r="P4665" s="3">
        <f ca="1">[1]!thsiFinD("ths_chg_ratio_w_stock",$A4665,$B$1,100)</f>
        <v>-13.229104028863</v>
      </c>
    </row>
    <row r="4666" spans="1:16" x14ac:dyDescent="0.25">
      <c r="A4666" s="2" t="s">
        <v>4664</v>
      </c>
      <c r="B4666" s="2" t="s">
        <v>10027</v>
      </c>
      <c r="C4666" s="3">
        <f ca="1">[1]!thsiFinD("ths_vol_ratio_stock",$A4666,$A$1,7,100)</f>
        <v>0.77302257725026002</v>
      </c>
      <c r="D4666" s="3">
        <f ca="1">[1]!thsiFinD("ths_cr_stock",$A4666,$A$1,7,100,100)</f>
        <v>100</v>
      </c>
      <c r="E4666" s="3">
        <f ca="1">[1]!thsiFinD("ths_mfi_stock",$A4666,$A$1,7,100,100)</f>
        <v>48.93345679934</v>
      </c>
      <c r="F4666" s="3">
        <f ca="1">[1]!thsiFinD("ths_expma_stock",$A4666,$A$1,7,100,100)</f>
        <v>3.4664507036204002</v>
      </c>
      <c r="G4666" s="3">
        <f ca="1">[1]!thsiFinD("ths_rsi_stock",$A4666,$A$1,7,100,100)</f>
        <v>31.981411771965</v>
      </c>
      <c r="H4666" s="3">
        <f ca="1">[1]!thsiFinD("ths_adtm_stock",$A4666,$A$1,7,3,100,100,100)</f>
        <v>0.59259259259259001</v>
      </c>
      <c r="I4666" s="3">
        <f ca="1">[1]!thsiFinD("ths_bbiboll_stock",$A4666,$A$1,7,3,100,100,100)</f>
        <v>3.5051041666667002</v>
      </c>
      <c r="J4666" s="3">
        <f ca="1">[1]!thsiFinD("ths_dptb_stock",$A4666,$A$1,7,104,100,100)</f>
        <v>0.42857142857142999</v>
      </c>
      <c r="K4666" s="3">
        <f ca="1">[1]!thsiFinD("ths_srmi_stock",$A4666,$A$1,7,100,100)</f>
        <v>-1.1560693641619E-2</v>
      </c>
      <c r="L4666" s="3">
        <f ca="1">[1]!thsiFinD("ths_atr_stock",$A4666,$A$1,7,101,100,100)</f>
        <v>0.1</v>
      </c>
      <c r="M4666" s="3">
        <f ca="1">[1]!thsiFinD("ths_vol_w_stock",$A4666,$A$1)/1000000</f>
        <v>16.589241000000001</v>
      </c>
      <c r="N4666" s="3">
        <f ca="1">[1]!thsiFinD("ths_turnover_ratio_w_stock",$A4666,$A$1)</f>
        <v>2.9027543307086998</v>
      </c>
      <c r="O4666" s="3">
        <f ca="1">[1]!thsiFinD("ths_relative_chg_ratio_w_stock",$A4666,$A$1,104,100)</f>
        <v>-0.98928986432457</v>
      </c>
      <c r="P4666" s="3">
        <f ca="1">[1]!thsiFinD("ths_chg_ratio_w_stock",$A4666,$B$1,100)</f>
        <v>-3.8011695906432998</v>
      </c>
    </row>
    <row r="4667" spans="1:16" x14ac:dyDescent="0.25">
      <c r="A4667" s="2" t="s">
        <v>4665</v>
      </c>
      <c r="B4667" s="2" t="s">
        <v>10028</v>
      </c>
      <c r="C4667" s="3">
        <f ca="1">[1]!thsiFinD("ths_vol_ratio_stock",$A4667,$A$1,7,100)</f>
        <v>0.54558462249612005</v>
      </c>
      <c r="D4667" s="3">
        <f ca="1">[1]!thsiFinD("ths_cr_stock",$A4667,$A$1,7,100,100)</f>
        <v>84.201223657376005</v>
      </c>
      <c r="E4667" s="3">
        <f ca="1">[1]!thsiFinD("ths_mfi_stock",$A4667,$A$1,7,100,100)</f>
        <v>53.764901115611998</v>
      </c>
      <c r="F4667" s="3">
        <f ca="1">[1]!thsiFinD("ths_expma_stock",$A4667,$A$1,7,100,100)</f>
        <v>200.84766879345</v>
      </c>
      <c r="G4667" s="3">
        <f ca="1">[1]!thsiFinD("ths_rsi_stock",$A4667,$A$1,7,100,100)</f>
        <v>71.959660650765997</v>
      </c>
      <c r="H4667" s="3">
        <f ca="1">[1]!thsiFinD("ths_adtm_stock",$A4667,$A$1,7,3,100,100,100)</f>
        <v>0.57610474631750996</v>
      </c>
      <c r="I4667" s="3">
        <f ca="1">[1]!thsiFinD("ths_bbiboll_stock",$A4667,$A$1,7,3,100,100,100)</f>
        <v>197.64385416667</v>
      </c>
      <c r="J4667" s="3">
        <f ca="1">[1]!thsiFinD("ths_dptb_stock",$A4667,$A$1,7,104,100,100)</f>
        <v>0.42857142857142999</v>
      </c>
      <c r="K4667" s="3">
        <f ca="1">[1]!thsiFinD("ths_srmi_stock",$A4667,$A$1,7,100,100)</f>
        <v>-9.8425196850379995E-4</v>
      </c>
      <c r="L4667" s="3">
        <f ca="1">[1]!thsiFinD("ths_atr_stock",$A4667,$A$1,7,101,100,100)</f>
        <v>6.5128571428570998</v>
      </c>
      <c r="M4667" s="3">
        <f ca="1">[1]!thsiFinD("ths_vol_w_stock",$A4667,$A$1)/1000000</f>
        <v>6.2072039999999999</v>
      </c>
      <c r="N4667" s="3">
        <f ca="1">[1]!thsiFinD("ths_turnover_ratio_w_stock",$A4667,$A$1)</f>
        <v>5.4385612600015003</v>
      </c>
      <c r="O4667" s="3">
        <f ca="1">[1]!thsiFinD("ths_relative_chg_ratio_w_stock",$A4667,$A$1,104,100)</f>
        <v>2.9438131350245</v>
      </c>
      <c r="P4667" s="3">
        <f ca="1">[1]!thsiFinD("ths_chg_ratio_w_stock",$A4667,$B$1,100)</f>
        <v>-6.6108374384235997</v>
      </c>
    </row>
    <row r="4668" spans="1:16" x14ac:dyDescent="0.25">
      <c r="A4668" s="2" t="s">
        <v>4666</v>
      </c>
      <c r="B4668" s="2" t="s">
        <v>10029</v>
      </c>
      <c r="C4668" s="3">
        <f ca="1">[1]!thsiFinD("ths_vol_ratio_stock",$A4668,$A$1,7,100)</f>
        <v>0.53906838459334006</v>
      </c>
      <c r="D4668" s="3">
        <f ca="1">[1]!thsiFinD("ths_cr_stock",$A4668,$A$1,7,100,100)</f>
        <v>34.316353887399998</v>
      </c>
      <c r="E4668" s="3">
        <f ca="1">[1]!thsiFinD("ths_mfi_stock",$A4668,$A$1,7,100,100)</f>
        <v>17.601432800000001</v>
      </c>
      <c r="F4668" s="3">
        <f ca="1">[1]!thsiFinD("ths_expma_stock",$A4668,$A$1,7,100,100)</f>
        <v>13.336563163866</v>
      </c>
      <c r="G4668" s="3">
        <f ca="1">[1]!thsiFinD("ths_rsi_stock",$A4668,$A$1,7,100,100)</f>
        <v>28.127647208207001</v>
      </c>
      <c r="H4668" s="3">
        <f ca="1">[1]!thsiFinD("ths_adtm_stock",$A4668,$A$1,7,3,100,100,100)</f>
        <v>-0.77622377622378003</v>
      </c>
      <c r="I4668" s="3">
        <f ca="1">[1]!thsiFinD("ths_bbiboll_stock",$A4668,$A$1,7,3,100,100,100)</f>
        <v>13.527291666667001</v>
      </c>
      <c r="J4668" s="3">
        <f ca="1">[1]!thsiFinD("ths_dptb_stock",$A4668,$A$1,7,104,100,100)</f>
        <v>0.57142857142856995</v>
      </c>
      <c r="K4668" s="3">
        <f ca="1">[1]!thsiFinD("ths_srmi_stock",$A4668,$A$1,7,100,100)</f>
        <v>-6.3753581661891004E-2</v>
      </c>
      <c r="L4668" s="3">
        <f ca="1">[1]!thsiFinD("ths_atr_stock",$A4668,$A$1,7,101,100,100)</f>
        <v>0.48142857142856998</v>
      </c>
      <c r="M4668" s="3">
        <f ca="1">[1]!thsiFinD("ths_vol_w_stock",$A4668,$A$1)/1000000</f>
        <v>9.3215319999999995</v>
      </c>
      <c r="N4668" s="3">
        <f ca="1">[1]!thsiFinD("ths_turnover_ratio_w_stock",$A4668,$A$1)</f>
        <v>6.5839947483048</v>
      </c>
      <c r="O4668" s="3">
        <f ca="1">[1]!thsiFinD("ths_relative_chg_ratio_w_stock",$A4668,$A$1,104,100)</f>
        <v>-2.3171449001441999</v>
      </c>
      <c r="P4668" s="3">
        <f ca="1">[1]!thsiFinD("ths_chg_ratio_w_stock",$A4668,$B$1,100)</f>
        <v>-8.0336648814078</v>
      </c>
    </row>
    <row r="4669" spans="1:16" x14ac:dyDescent="0.25">
      <c r="A4669" s="2" t="s">
        <v>4667</v>
      </c>
      <c r="B4669" s="2" t="s">
        <v>10030</v>
      </c>
      <c r="C4669" s="3">
        <f ca="1">[1]!thsiFinD("ths_vol_ratio_stock",$A4669,$A$1,7,100)</f>
        <v>0.54116627177067</v>
      </c>
      <c r="D4669" s="3">
        <f ca="1">[1]!thsiFinD("ths_cr_stock",$A4669,$A$1,7,100,100)</f>
        <v>35.112483458314998</v>
      </c>
      <c r="E4669" s="3">
        <f ca="1">[1]!thsiFinD("ths_mfi_stock",$A4669,$A$1,7,100,100)</f>
        <v>34.998023094571998</v>
      </c>
      <c r="F4669" s="3">
        <f ca="1">[1]!thsiFinD("ths_expma_stock",$A4669,$A$1,7,100,100)</f>
        <v>41.406448460663</v>
      </c>
      <c r="G4669" s="3">
        <f ca="1">[1]!thsiFinD("ths_rsi_stock",$A4669,$A$1,7,100,100)</f>
        <v>41.362935598031001</v>
      </c>
      <c r="H4669" s="3">
        <f ca="1">[1]!thsiFinD("ths_adtm_stock",$A4669,$A$1,7,3,100,100,100)</f>
        <v>-0.44274809160306</v>
      </c>
      <c r="I4669" s="3">
        <f ca="1">[1]!thsiFinD("ths_bbiboll_stock",$A4669,$A$1,7,3,100,100,100)</f>
        <v>41.511354166666997</v>
      </c>
      <c r="J4669" s="3">
        <f ca="1">[1]!thsiFinD("ths_dptb_stock",$A4669,$A$1,7,104,100,100)</f>
        <v>0.57142857142856995</v>
      </c>
      <c r="K4669" s="3">
        <f ca="1">[1]!thsiFinD("ths_srmi_stock",$A4669,$A$1,7,100,100)</f>
        <v>-6.6468707172225E-2</v>
      </c>
      <c r="L4669" s="3">
        <f ca="1">[1]!thsiFinD("ths_atr_stock",$A4669,$A$1,7,101,100,100)</f>
        <v>1.49</v>
      </c>
      <c r="M4669" s="3">
        <f ca="1">[1]!thsiFinD("ths_vol_w_stock",$A4669,$A$1)/1000000</f>
        <v>27.62621</v>
      </c>
      <c r="N4669" s="3">
        <f ca="1">[1]!thsiFinD("ths_turnover_ratio_w_stock",$A4669,$A$1)</f>
        <v>4.2523810563101003</v>
      </c>
      <c r="O4669" s="3">
        <f ca="1">[1]!thsiFinD("ths_relative_chg_ratio_w_stock",$A4669,$A$1,104,100)</f>
        <v>-3.4799036308004001</v>
      </c>
      <c r="P4669" s="3">
        <f ca="1">[1]!thsiFinD("ths_chg_ratio_w_stock",$A4669,$B$1,100)</f>
        <v>-6.2392953266455002</v>
      </c>
    </row>
    <row r="4670" spans="1:16" x14ac:dyDescent="0.25">
      <c r="A4670" s="2" t="s">
        <v>4668</v>
      </c>
      <c r="B4670" s="2" t="s">
        <v>10031</v>
      </c>
      <c r="C4670" s="3">
        <f ca="1">[1]!thsiFinD("ths_vol_ratio_stock",$A4670,$A$1,7,100)</f>
        <v>0.72188177338614001</v>
      </c>
      <c r="D4670" s="3">
        <f ca="1">[1]!thsiFinD("ths_cr_stock",$A4670,$A$1,7,100,100)</f>
        <v>187.58278145694999</v>
      </c>
      <c r="E4670" s="3">
        <f ca="1">[1]!thsiFinD("ths_mfi_stock",$A4670,$A$1,7,100,100)</f>
        <v>77.757174517145003</v>
      </c>
      <c r="F4670" s="3">
        <f ca="1">[1]!thsiFinD("ths_expma_stock",$A4670,$A$1,7,100,100)</f>
        <v>61.782637190262001</v>
      </c>
      <c r="G4670" s="3">
        <f ca="1">[1]!thsiFinD("ths_rsi_stock",$A4670,$A$1,7,100,100)</f>
        <v>82.912835896467996</v>
      </c>
      <c r="H4670" s="3">
        <f ca="1">[1]!thsiFinD("ths_adtm_stock",$A4670,$A$1,7,3,100,100,100)</f>
        <v>0.67785234899329005</v>
      </c>
      <c r="I4670" s="3">
        <f ca="1">[1]!thsiFinD("ths_bbiboll_stock",$A4670,$A$1,7,3,100,100,100)</f>
        <v>60.501666666666999</v>
      </c>
      <c r="J4670" s="3">
        <f ca="1">[1]!thsiFinD("ths_dptb_stock",$A4670,$A$1,7,104,100,100)</f>
        <v>0.42857142857142999</v>
      </c>
      <c r="K4670" s="3">
        <f ca="1">[1]!thsiFinD("ths_srmi_stock",$A4670,$A$1,7,100,100)</f>
        <v>6.3745650110724E-2</v>
      </c>
      <c r="L4670" s="3">
        <f ca="1">[1]!thsiFinD("ths_atr_stock",$A4670,$A$1,7,101,100,100)</f>
        <v>2.5457142857143</v>
      </c>
      <c r="M4670" s="3">
        <f ca="1">[1]!thsiFinD("ths_vol_w_stock",$A4670,$A$1)/1000000</f>
        <v>16.168892</v>
      </c>
      <c r="N4670" s="3">
        <f ca="1">[1]!thsiFinD("ths_turnover_ratio_w_stock",$A4670,$A$1)</f>
        <v>10.188388333018001</v>
      </c>
      <c r="O4670" s="3">
        <f ca="1">[1]!thsiFinD("ths_relative_chg_ratio_w_stock",$A4670,$A$1,104,100)</f>
        <v>6.1388788160829</v>
      </c>
      <c r="P4670" s="3">
        <f ca="1">[1]!thsiFinD("ths_chg_ratio_w_stock",$A4670,$B$1,100)</f>
        <v>-3.7804492249288</v>
      </c>
    </row>
    <row r="4671" spans="1:16" x14ac:dyDescent="0.25">
      <c r="A4671" s="2" t="s">
        <v>4669</v>
      </c>
      <c r="B4671" s="2" t="s">
        <v>10032</v>
      </c>
      <c r="C4671" s="3">
        <f ca="1">[1]!thsiFinD("ths_vol_ratio_stock",$A4671,$A$1,7,100)</f>
        <v>0.67076378544355997</v>
      </c>
      <c r="D4671" s="3">
        <f ca="1">[1]!thsiFinD("ths_cr_stock",$A4671,$A$1,7,100,100)</f>
        <v>217.91401273885</v>
      </c>
      <c r="E4671" s="3">
        <f ca="1">[1]!thsiFinD("ths_mfi_stock",$A4671,$A$1,7,100,100)</f>
        <v>78.647355654143993</v>
      </c>
      <c r="F4671" s="3">
        <f ca="1">[1]!thsiFinD("ths_expma_stock",$A4671,$A$1,7,100,100)</f>
        <v>32.017368306180998</v>
      </c>
      <c r="G4671" s="3">
        <f ca="1">[1]!thsiFinD("ths_rsi_stock",$A4671,$A$1,7,100,100)</f>
        <v>62.440984290598003</v>
      </c>
      <c r="H4671" s="3">
        <f ca="1">[1]!thsiFinD("ths_adtm_stock",$A4671,$A$1,7,3,100,100,100)</f>
        <v>0.91215403128760997</v>
      </c>
      <c r="I4671" s="3">
        <f ca="1">[1]!thsiFinD("ths_bbiboll_stock",$A4671,$A$1,7,3,100,100,100)</f>
        <v>31.506458333333001</v>
      </c>
      <c r="J4671" s="3">
        <f ca="1">[1]!thsiFinD("ths_dptb_stock",$A4671,$A$1,7,104,100,100)</f>
        <v>0.71428571428570997</v>
      </c>
      <c r="K4671" s="3">
        <f ca="1">[1]!thsiFinD("ths_srmi_stock",$A4671,$A$1,7,100,100)</f>
        <v>7.9541937480655994E-2</v>
      </c>
      <c r="L4671" s="3">
        <f ca="1">[1]!thsiFinD("ths_atr_stock",$A4671,$A$1,7,101,100,100)</f>
        <v>1.9014285714285999</v>
      </c>
      <c r="M4671" s="3">
        <f ca="1">[1]!thsiFinD("ths_vol_w_stock",$A4671,$A$1)/1000000</f>
        <v>7.6927149999999997</v>
      </c>
      <c r="N4671" s="3">
        <f ca="1">[1]!thsiFinD("ths_turnover_ratio_w_stock",$A4671,$A$1)</f>
        <v>35.242288831632997</v>
      </c>
      <c r="O4671" s="3">
        <f ca="1">[1]!thsiFinD("ths_relative_chg_ratio_w_stock",$A4671,$A$1,104,100)</f>
        <v>6.5407240956567998</v>
      </c>
      <c r="P4671" s="3">
        <f ca="1">[1]!thsiFinD("ths_chg_ratio_w_stock",$A4671,$B$1,100)</f>
        <v>-3.3735685546270999</v>
      </c>
    </row>
    <row r="4672" spans="1:16" x14ac:dyDescent="0.25">
      <c r="A4672" s="2" t="s">
        <v>4670</v>
      </c>
      <c r="B4672" s="2" t="s">
        <v>10033</v>
      </c>
      <c r="C4672" s="3">
        <f ca="1">[1]!thsiFinD("ths_vol_ratio_stock",$A4672,$A$1,7,100)</f>
        <v>0.76725551661878</v>
      </c>
      <c r="D4672" s="3">
        <f ca="1">[1]!thsiFinD("ths_cr_stock",$A4672,$A$1,7,100,100)</f>
        <v>50.505050505050001</v>
      </c>
      <c r="E4672" s="3">
        <f ca="1">[1]!thsiFinD("ths_mfi_stock",$A4672,$A$1,7,100,100)</f>
        <v>17.840955286549999</v>
      </c>
      <c r="F4672" s="3">
        <f ca="1">[1]!thsiFinD("ths_expma_stock",$A4672,$A$1,7,100,100)</f>
        <v>14.756950903106</v>
      </c>
      <c r="G4672" s="3">
        <f ca="1">[1]!thsiFinD("ths_rsi_stock",$A4672,$A$1,7,100,100)</f>
        <v>69.259975316520993</v>
      </c>
      <c r="H4672" s="3">
        <f ca="1">[1]!thsiFinD("ths_adtm_stock",$A4672,$A$1,7,3,100,100,100)</f>
        <v>-0.24761904761904999</v>
      </c>
      <c r="I4672" s="3">
        <f ca="1">[1]!thsiFinD("ths_bbiboll_stock",$A4672,$A$1,7,3,100,100,100)</f>
        <v>14.544270833333</v>
      </c>
      <c r="J4672" s="3">
        <f ca="1">[1]!thsiFinD("ths_dptb_stock",$A4672,$A$1,7,104,100,100)</f>
        <v>0.28571428571428997</v>
      </c>
      <c r="K4672" s="3">
        <f ca="1">[1]!thsiFinD("ths_srmi_stock",$A4672,$A$1,7,100,100)</f>
        <v>-8.6149768058315992E-3</v>
      </c>
      <c r="L4672" s="3">
        <f ca="1">[1]!thsiFinD("ths_atr_stock",$A4672,$A$1,7,101,100,100)</f>
        <v>0.42571428571428999</v>
      </c>
      <c r="M4672" s="3">
        <f ca="1">[1]!thsiFinD("ths_vol_w_stock",$A4672,$A$1)/1000000</f>
        <v>85.445121</v>
      </c>
      <c r="N4672" s="3">
        <f ca="1">[1]!thsiFinD("ths_turnover_ratio_w_stock",$A4672,$A$1)</f>
        <v>3.1410201554141999</v>
      </c>
      <c r="O4672" s="3">
        <f ca="1">[1]!thsiFinD("ths_relative_chg_ratio_w_stock",$A4672,$A$1,104,100)</f>
        <v>1.4973621306998</v>
      </c>
      <c r="P4672" s="3">
        <f ca="1">[1]!thsiFinD("ths_chg_ratio_w_stock",$A4672,$B$1,100)</f>
        <v>-7.6871657754011</v>
      </c>
    </row>
    <row r="4673" spans="1:16" x14ac:dyDescent="0.25">
      <c r="A4673" s="2" t="s">
        <v>4671</v>
      </c>
      <c r="B4673" s="2" t="s">
        <v>10034</v>
      </c>
      <c r="C4673" s="3">
        <f ca="1">[1]!thsiFinD("ths_vol_ratio_stock",$A4673,$A$1,7,100)</f>
        <v>0.70079484283973004</v>
      </c>
      <c r="D4673" s="3">
        <f ca="1">[1]!thsiFinD("ths_cr_stock",$A4673,$A$1,7,100,100)</f>
        <v>183.20895522388</v>
      </c>
      <c r="E4673" s="3">
        <f ca="1">[1]!thsiFinD("ths_mfi_stock",$A4673,$A$1,7,100,100)</f>
        <v>65.418277819823999</v>
      </c>
      <c r="F4673" s="3">
        <f ca="1">[1]!thsiFinD("ths_expma_stock",$A4673,$A$1,7,100,100)</f>
        <v>18.700594708495</v>
      </c>
      <c r="G4673" s="3">
        <f ca="1">[1]!thsiFinD("ths_rsi_stock",$A4673,$A$1,7,100,100)</f>
        <v>66.614970123562998</v>
      </c>
      <c r="H4673" s="3">
        <f ca="1">[1]!thsiFinD("ths_adtm_stock",$A4673,$A$1,7,3,100,100,100)</f>
        <v>0.81938325991188998</v>
      </c>
      <c r="I4673" s="3">
        <f ca="1">[1]!thsiFinD("ths_bbiboll_stock",$A4673,$A$1,7,3,100,100,100)</f>
        <v>18.526562500000001</v>
      </c>
      <c r="J4673" s="3">
        <f ca="1">[1]!thsiFinD("ths_dptb_stock",$A4673,$A$1,7,104,100,100)</f>
        <v>0.71428571428570997</v>
      </c>
      <c r="K4673" s="3">
        <f ca="1">[1]!thsiFinD("ths_srmi_stock",$A4673,$A$1,7,100,100)</f>
        <v>6.3450445726271995E-2</v>
      </c>
      <c r="L4673" s="3">
        <f ca="1">[1]!thsiFinD("ths_atr_stock",$A4673,$A$1,7,101,100,100)</f>
        <v>0.75857142857143001</v>
      </c>
      <c r="M4673" s="3">
        <f ca="1">[1]!thsiFinD("ths_vol_w_stock",$A4673,$A$1)/1000000</f>
        <v>27.751539000000001</v>
      </c>
      <c r="N4673" s="3">
        <f ca="1">[1]!thsiFinD("ths_turnover_ratio_w_stock",$A4673,$A$1)</f>
        <v>6.9105879276855999</v>
      </c>
      <c r="O4673" s="3">
        <f ca="1">[1]!thsiFinD("ths_relative_chg_ratio_w_stock",$A4673,$A$1,104,100)</f>
        <v>6.8304587324024002</v>
      </c>
      <c r="P4673" s="3">
        <f ca="1">[1]!thsiFinD("ths_chg_ratio_w_stock",$A4673,$B$1,100)</f>
        <v>-3.5658101730467</v>
      </c>
    </row>
    <row r="4674" spans="1:16" x14ac:dyDescent="0.25">
      <c r="A4674" s="2" t="s">
        <v>4672</v>
      </c>
      <c r="B4674" s="2" t="s">
        <v>10035</v>
      </c>
      <c r="C4674" s="3">
        <f ca="1">[1]!thsiFinD("ths_vol_ratio_stock",$A4674,$A$1,7,100)</f>
        <v>0.53857571656013004</v>
      </c>
      <c r="D4674" s="3">
        <f ca="1">[1]!thsiFinD("ths_cr_stock",$A4674,$A$1,7,100,100)</f>
        <v>114.52282157675999</v>
      </c>
      <c r="E4674" s="3">
        <f ca="1">[1]!thsiFinD("ths_mfi_stock",$A4674,$A$1,7,100,100)</f>
        <v>65.177423668592994</v>
      </c>
      <c r="F4674" s="3">
        <f ca="1">[1]!thsiFinD("ths_expma_stock",$A4674,$A$1,7,100,100)</f>
        <v>18.446478457459001</v>
      </c>
      <c r="G4674" s="3">
        <f ca="1">[1]!thsiFinD("ths_rsi_stock",$A4674,$A$1,7,100,100)</f>
        <v>40.399756207026002</v>
      </c>
      <c r="H4674" s="3">
        <f ca="1">[1]!thsiFinD("ths_adtm_stock",$A4674,$A$1,7,3,100,100,100)</f>
        <v>0.82461538461537998</v>
      </c>
      <c r="I4674" s="3">
        <f ca="1">[1]!thsiFinD("ths_bbiboll_stock",$A4674,$A$1,7,3,100,100,100)</f>
        <v>18.470624999999998</v>
      </c>
      <c r="J4674" s="3">
        <f ca="1">[1]!thsiFinD("ths_dptb_stock",$A4674,$A$1,7,104,100,100)</f>
        <v>0.28571428571428997</v>
      </c>
      <c r="K4674" s="3">
        <f ca="1">[1]!thsiFinD("ths_srmi_stock",$A4674,$A$1,7,100,100)</f>
        <v>1.2609649122806999E-2</v>
      </c>
      <c r="L4674" s="3">
        <f ca="1">[1]!thsiFinD("ths_atr_stock",$A4674,$A$1,7,101,100,100)</f>
        <v>0.77285714285714002</v>
      </c>
      <c r="M4674" s="3">
        <f ca="1">[1]!thsiFinD("ths_vol_w_stock",$A4674,$A$1)/1000000</f>
        <v>15.871603</v>
      </c>
      <c r="N4674" s="3">
        <f ca="1">[1]!thsiFinD("ths_turnover_ratio_w_stock",$A4674,$A$1)</f>
        <v>3.9237584672435002</v>
      </c>
      <c r="O4674" s="3">
        <f ca="1">[1]!thsiFinD("ths_relative_chg_ratio_w_stock",$A4674,$A$1,104,100)</f>
        <v>-0.79697332418194999</v>
      </c>
      <c r="P4674" s="3">
        <f ca="1">[1]!thsiFinD("ths_chg_ratio_w_stock",$A4674,$B$1,100)</f>
        <v>-5.6469298245613997</v>
      </c>
    </row>
    <row r="4675" spans="1:16" x14ac:dyDescent="0.25">
      <c r="A4675" s="2" t="s">
        <v>4673</v>
      </c>
      <c r="B4675" s="2" t="s">
        <v>10036</v>
      </c>
      <c r="C4675" s="3">
        <f ca="1">[1]!thsiFinD("ths_vol_ratio_stock",$A4675,$A$1,7,100)</f>
        <v>0.93245704271538998</v>
      </c>
      <c r="D4675" s="3">
        <f ca="1">[1]!thsiFinD("ths_cr_stock",$A4675,$A$1,7,100,100)</f>
        <v>86.805555555555998</v>
      </c>
      <c r="E4675" s="3">
        <f ca="1">[1]!thsiFinD("ths_mfi_stock",$A4675,$A$1,7,100,100)</f>
        <v>66.273339619978003</v>
      </c>
      <c r="F4675" s="3">
        <f ca="1">[1]!thsiFinD("ths_expma_stock",$A4675,$A$1,7,100,100)</f>
        <v>12.773494777592999</v>
      </c>
      <c r="G4675" s="3">
        <f ca="1">[1]!thsiFinD("ths_rsi_stock",$A4675,$A$1,7,100,100)</f>
        <v>44.622953057987999</v>
      </c>
      <c r="H4675" s="3">
        <f ca="1">[1]!thsiFinD("ths_adtm_stock",$A4675,$A$1,7,3,100,100,100)</f>
        <v>0.63809523809524005</v>
      </c>
      <c r="I4675" s="3">
        <f ca="1">[1]!thsiFinD("ths_bbiboll_stock",$A4675,$A$1,7,3,100,100,100)</f>
        <v>12.8696875</v>
      </c>
      <c r="J4675" s="3">
        <f ca="1">[1]!thsiFinD("ths_dptb_stock",$A4675,$A$1,7,104,100,100)</f>
        <v>0.28571428571428997</v>
      </c>
      <c r="K4675" s="3">
        <f ca="1">[1]!thsiFinD("ths_srmi_stock",$A4675,$A$1,7,100,100)</f>
        <v>-1.011673151751E-2</v>
      </c>
      <c r="L4675" s="3">
        <f ca="1">[1]!thsiFinD("ths_atr_stock",$A4675,$A$1,7,101,100,100)</f>
        <v>0.41857142857142998</v>
      </c>
      <c r="M4675" s="3">
        <f ca="1">[1]!thsiFinD("ths_vol_w_stock",$A4675,$A$1)/1000000</f>
        <v>3.7904800000000001</v>
      </c>
      <c r="N4675" s="3">
        <f ca="1">[1]!thsiFinD("ths_turnover_ratio_w_stock",$A4675,$A$1)</f>
        <v>3.1461800748347</v>
      </c>
      <c r="O4675" s="3">
        <f ca="1">[1]!thsiFinD("ths_relative_chg_ratio_w_stock",$A4675,$A$1,104,100)</f>
        <v>1.4539047363504001</v>
      </c>
      <c r="P4675" s="3">
        <f ca="1">[1]!thsiFinD("ths_chg_ratio_w_stock",$A4675,$B$1,100)</f>
        <v>-1.8081761006289001</v>
      </c>
    </row>
    <row r="4676" spans="1:16" x14ac:dyDescent="0.25">
      <c r="A4676" s="2" t="s">
        <v>4674</v>
      </c>
      <c r="B4676" s="2" t="s">
        <v>10037</v>
      </c>
      <c r="C4676" s="3">
        <f ca="1">[1]!thsiFinD("ths_vol_ratio_stock",$A4676,$A$1,7,100)</f>
        <v>3.9728202277771998</v>
      </c>
      <c r="D4676" s="3">
        <f ca="1">[1]!thsiFinD("ths_cr_stock",$A4676,$A$1,7,100,100)</f>
        <v>26010.344827583998</v>
      </c>
      <c r="E4676" s="3">
        <f ca="1">[1]!thsiFinD("ths_mfi_stock",$A4676,$A$1,7,100,100)</f>
        <v>93.855368258669003</v>
      </c>
      <c r="F4676" s="3">
        <f ca="1">[1]!thsiFinD("ths_expma_stock",$A4676,$A$1,7,100,100)</f>
        <v>36.621957629202001</v>
      </c>
      <c r="G4676" s="3">
        <f ca="1">[1]!thsiFinD("ths_rsi_stock",$A4676,$A$1,7,100,100)</f>
        <v>94.826131867266994</v>
      </c>
      <c r="H4676" s="3">
        <f ca="1">[1]!thsiFinD("ths_adtm_stock",$A4676,$A$1,7,3,100,100,100)</f>
        <v>0.97096456692913002</v>
      </c>
      <c r="I4676" s="3">
        <f ca="1">[1]!thsiFinD("ths_bbiboll_stock",$A4676,$A$1,7,3,100,100,100)</f>
        <v>34.939687499999998</v>
      </c>
      <c r="J4676" s="3">
        <f ca="1">[1]!thsiFinD("ths_dptb_stock",$A4676,$A$1,7,104,100,100)</f>
        <v>0.57142857142856995</v>
      </c>
      <c r="K4676" s="3">
        <f ca="1">[1]!thsiFinD("ths_srmi_stock",$A4676,$A$1,7,100,100)</f>
        <v>0.30313588850174</v>
      </c>
      <c r="L4676" s="3">
        <f ca="1">[1]!thsiFinD("ths_atr_stock",$A4676,$A$1,7,101,100,100)</f>
        <v>4.38</v>
      </c>
      <c r="M4676" s="3">
        <f ca="1">[1]!thsiFinD("ths_vol_w_stock",$A4676,$A$1)/1000000</f>
        <v>13.739979</v>
      </c>
      <c r="N4676" s="3">
        <f ca="1">[1]!thsiFinD("ths_turnover_ratio_w_stock",$A4676,$A$1)</f>
        <v>86.012488731971004</v>
      </c>
      <c r="O4676" s="3">
        <f ca="1">[1]!thsiFinD("ths_relative_chg_ratio_w_stock",$A4676,$A$1,104,100)</f>
        <v>34.207816826452998</v>
      </c>
      <c r="P4676" s="3">
        <f ca="1">[1]!thsiFinD("ths_chg_ratio_w_stock",$A4676,$B$1,100)</f>
        <v>-29.477351916376001</v>
      </c>
    </row>
    <row r="4677" spans="1:16" x14ac:dyDescent="0.25">
      <c r="A4677" s="2" t="s">
        <v>4675</v>
      </c>
      <c r="B4677" s="2" t="s">
        <v>10038</v>
      </c>
      <c r="C4677" s="3">
        <f ca="1">[1]!thsiFinD("ths_vol_ratio_stock",$A4677,$A$1,7,100)</f>
        <v>0.74436947766771999</v>
      </c>
      <c r="D4677" s="3">
        <f ca="1">[1]!thsiFinD("ths_cr_stock",$A4677,$A$1,7,100,100)</f>
        <v>73.446327683616005</v>
      </c>
      <c r="E4677" s="3">
        <f ca="1">[1]!thsiFinD("ths_mfi_stock",$A4677,$A$1,7,100,100)</f>
        <v>39.430498748402997</v>
      </c>
      <c r="F4677" s="3">
        <f ca="1">[1]!thsiFinD("ths_expma_stock",$A4677,$A$1,7,100,100)</f>
        <v>30.286366875014998</v>
      </c>
      <c r="G4677" s="3">
        <f ca="1">[1]!thsiFinD("ths_rsi_stock",$A4677,$A$1,7,100,100)</f>
        <v>52.528676207826997</v>
      </c>
      <c r="H4677" s="3">
        <f ca="1">[1]!thsiFinD("ths_adtm_stock",$A4677,$A$1,7,3,100,100,100)</f>
        <v>0.15789473684211</v>
      </c>
      <c r="I4677" s="3">
        <f ca="1">[1]!thsiFinD("ths_bbiboll_stock",$A4677,$A$1,7,3,100,100,100)</f>
        <v>30.159791666667001</v>
      </c>
      <c r="J4677" s="3">
        <f ca="1">[1]!thsiFinD("ths_dptb_stock",$A4677,$A$1,7,104,100,100)</f>
        <v>0.14285714285713999</v>
      </c>
      <c r="K4677" s="3">
        <f ca="1">[1]!thsiFinD("ths_srmi_stock",$A4677,$A$1,7,100,100)</f>
        <v>-2.1215043394407E-2</v>
      </c>
      <c r="L4677" s="3">
        <f ca="1">[1]!thsiFinD("ths_atr_stock",$A4677,$A$1,7,101,100,100)</f>
        <v>1.36</v>
      </c>
      <c r="M4677" s="3">
        <f ca="1">[1]!thsiFinD("ths_vol_w_stock",$A4677,$A$1)/1000000</f>
        <v>7.3552099999999996</v>
      </c>
      <c r="N4677" s="3">
        <f ca="1">[1]!thsiFinD("ths_turnover_ratio_w_stock",$A4677,$A$1)</f>
        <v>5.0266606331148003</v>
      </c>
      <c r="O4677" s="3">
        <f ca="1">[1]!thsiFinD("ths_relative_chg_ratio_w_stock",$A4677,$A$1,104,100)</f>
        <v>-1.0448199660380999</v>
      </c>
      <c r="P4677" s="3">
        <f ca="1">[1]!thsiFinD("ths_chg_ratio_w_stock",$A4677,$B$1,100)</f>
        <v>-37.175697865353001</v>
      </c>
    </row>
    <row r="4678" spans="1:16" x14ac:dyDescent="0.25">
      <c r="A4678" s="2" t="s">
        <v>4676</v>
      </c>
      <c r="B4678" s="2" t="s">
        <v>10039</v>
      </c>
      <c r="C4678" s="3">
        <f ca="1">[1]!thsiFinD("ths_vol_ratio_stock",$A4678,$A$1,7,100)</f>
        <v>0.64759752596683995</v>
      </c>
      <c r="D4678" s="3">
        <f ca="1">[1]!thsiFinD("ths_cr_stock",$A4678,$A$1,7,100,100)</f>
        <v>84.432717678100005</v>
      </c>
      <c r="E4678" s="3">
        <f ca="1">[1]!thsiFinD("ths_mfi_stock",$A4678,$A$1,7,100,100)</f>
        <v>43.308679645707002</v>
      </c>
      <c r="F4678" s="3">
        <f ca="1">[1]!thsiFinD("ths_expma_stock",$A4678,$A$1,7,100,100)</f>
        <v>18.028683394245</v>
      </c>
      <c r="G4678" s="3">
        <f ca="1">[1]!thsiFinD("ths_rsi_stock",$A4678,$A$1,7,100,100)</f>
        <v>51.914974786061002</v>
      </c>
      <c r="H4678" s="3">
        <f ca="1">[1]!thsiFinD("ths_adtm_stock",$A4678,$A$1,7,3,100,100,100)</f>
        <v>0.39285714285714002</v>
      </c>
      <c r="I4678" s="3">
        <f ca="1">[1]!thsiFinD("ths_bbiboll_stock",$A4678,$A$1,7,3,100,100,100)</f>
        <v>18.004999999999999</v>
      </c>
      <c r="J4678" s="3">
        <f ca="1">[1]!thsiFinD("ths_dptb_stock",$A4678,$A$1,7,104,100,100)</f>
        <v>0.14285714285713999</v>
      </c>
      <c r="K4678" s="3">
        <f ca="1">[1]!thsiFinD("ths_srmi_stock",$A4678,$A$1,7,100,100)</f>
        <v>-1.5242242787153E-2</v>
      </c>
      <c r="L4678" s="3">
        <f ca="1">[1]!thsiFinD("ths_atr_stock",$A4678,$A$1,7,101,100,100)</f>
        <v>0.67857142857143005</v>
      </c>
      <c r="M4678" s="3">
        <f ca="1">[1]!thsiFinD("ths_vol_w_stock",$A4678,$A$1)/1000000</f>
        <v>6.0694150000000002</v>
      </c>
      <c r="N4678" s="3">
        <f ca="1">[1]!thsiFinD("ths_turnover_ratio_w_stock",$A4678,$A$1)</f>
        <v>5.6737574530865</v>
      </c>
      <c r="O4678" s="3">
        <f ca="1">[1]!thsiFinD("ths_relative_chg_ratio_w_stock",$A4678,$A$1,104,100)</f>
        <v>-0.91979179482649998</v>
      </c>
      <c r="P4678" s="3">
        <f ca="1">[1]!thsiFinD("ths_chg_ratio_w_stock",$A4678,$B$1,100)</f>
        <v>-4.0906578220011003</v>
      </c>
    </row>
    <row r="4679" spans="1:16" x14ac:dyDescent="0.25">
      <c r="A4679" s="2" t="s">
        <v>4677</v>
      </c>
      <c r="B4679" s="2" t="s">
        <v>10040</v>
      </c>
      <c r="C4679" s="3">
        <f ca="1">[1]!thsiFinD("ths_vol_ratio_stock",$A4679,$A$1,7,100)</f>
        <v>0.81612483682829995</v>
      </c>
      <c r="D4679" s="3">
        <f ca="1">[1]!thsiFinD("ths_cr_stock",$A4679,$A$1,7,100,100)</f>
        <v>-39.720496894409997</v>
      </c>
      <c r="E4679" s="3">
        <f ca="1">[1]!thsiFinD("ths_mfi_stock",$A4679,$A$1,7,100,100)</f>
        <v>46.494840656577999</v>
      </c>
      <c r="F4679" s="3">
        <f ca="1">[1]!thsiFinD("ths_expma_stock",$A4679,$A$1,7,100,100)</f>
        <v>23.193987690450999</v>
      </c>
      <c r="G4679" s="3">
        <f ca="1">[1]!thsiFinD("ths_rsi_stock",$A4679,$A$1,7,100,100)</f>
        <v>10.294616616888</v>
      </c>
      <c r="H4679" s="3">
        <f ca="1">[1]!thsiFinD("ths_adtm_stock",$A4679,$A$1,7,3,100,100,100)</f>
        <v>0.29479768786126997</v>
      </c>
      <c r="I4679" s="3">
        <f ca="1">[1]!thsiFinD("ths_bbiboll_stock",$A4679,$A$1,7,3,100,100,100)</f>
        <v>24.010312500000001</v>
      </c>
      <c r="J4679" s="3">
        <f ca="1">[1]!thsiFinD("ths_dptb_stock",$A4679,$A$1,7,104,100,100)</f>
        <v>0.71428571428570997</v>
      </c>
      <c r="K4679" s="3">
        <f ca="1">[1]!thsiFinD("ths_srmi_stock",$A4679,$A$1,7,100,100)</f>
        <v>-0.30379746835443</v>
      </c>
      <c r="L4679" s="3">
        <f ca="1">[1]!thsiFinD("ths_atr_stock",$A4679,$A$1,7,101,100,100)</f>
        <v>1.9257142857142999</v>
      </c>
      <c r="M4679" s="3">
        <f ca="1">[1]!thsiFinD("ths_vol_w_stock",$A4679,$A$1)/1000000</f>
        <v>6.8413649999999997</v>
      </c>
      <c r="N4679" s="3">
        <f ca="1">[1]!thsiFinD("ths_turnover_ratio_w_stock",$A4679,$A$1)</f>
        <v>5.5286500665289999</v>
      </c>
      <c r="O4679" s="3">
        <f ca="1">[1]!thsiFinD("ths_relative_chg_ratio_w_stock",$A4679,$A$1,104,100)</f>
        <v>-28.834579945422998</v>
      </c>
      <c r="P4679" s="3">
        <f ca="1">[1]!thsiFinD("ths_chg_ratio_w_stock",$A4679,$B$1,100)</f>
        <v>-10.340909090908999</v>
      </c>
    </row>
    <row r="4680" spans="1:16" x14ac:dyDescent="0.25">
      <c r="A4680" s="2" t="s">
        <v>4678</v>
      </c>
      <c r="B4680" s="2" t="s">
        <v>10041</v>
      </c>
      <c r="C4680" s="3">
        <f ca="1">[1]!thsiFinD("ths_vol_ratio_stock",$A4680,$A$1,7,100)</f>
        <v>0.98350806638721999</v>
      </c>
      <c r="D4680" s="3">
        <f ca="1">[1]!thsiFinD("ths_cr_stock",$A4680,$A$1,7,100,100)</f>
        <v>162.0320855615</v>
      </c>
      <c r="E4680" s="3">
        <f ca="1">[1]!thsiFinD("ths_mfi_stock",$A4680,$A$1,7,100,100)</f>
        <v>73.473083058165997</v>
      </c>
      <c r="F4680" s="3">
        <f ca="1">[1]!thsiFinD("ths_expma_stock",$A4680,$A$1,7,100,100)</f>
        <v>16.556256083630998</v>
      </c>
      <c r="G4680" s="3">
        <f ca="1">[1]!thsiFinD("ths_rsi_stock",$A4680,$A$1,7,100,100)</f>
        <v>64.572262233141004</v>
      </c>
      <c r="H4680" s="3">
        <f ca="1">[1]!thsiFinD("ths_adtm_stock",$A4680,$A$1,7,3,100,100,100)</f>
        <v>0.66101694915253995</v>
      </c>
      <c r="I4680" s="3">
        <f ca="1">[1]!thsiFinD("ths_bbiboll_stock",$A4680,$A$1,7,3,100,100,100)</f>
        <v>16.357916666666998</v>
      </c>
      <c r="J4680" s="3">
        <f ca="1">[1]!thsiFinD("ths_dptb_stock",$A4680,$A$1,7,104,100,100)</f>
        <v>0.57142857142856995</v>
      </c>
      <c r="K4680" s="3">
        <f ca="1">[1]!thsiFinD("ths_srmi_stock",$A4680,$A$1,7,100,100)</f>
        <v>5.2002390914525E-2</v>
      </c>
      <c r="L4680" s="3">
        <f ca="1">[1]!thsiFinD("ths_atr_stock",$A4680,$A$1,7,101,100,100)</f>
        <v>0.7</v>
      </c>
      <c r="M4680" s="3">
        <f ca="1">[1]!thsiFinD("ths_vol_w_stock",$A4680,$A$1)/1000000</f>
        <v>16.069597999999999</v>
      </c>
      <c r="N4680" s="3">
        <f ca="1">[1]!thsiFinD("ths_turnover_ratio_w_stock",$A4680,$A$1)</f>
        <v>8.0223987782084993</v>
      </c>
      <c r="O4680" s="3">
        <f ca="1">[1]!thsiFinD("ths_relative_chg_ratio_w_stock",$A4680,$A$1,104,100)</f>
        <v>3.3086195433409</v>
      </c>
      <c r="P4680" s="3">
        <f ca="1">[1]!thsiFinD("ths_chg_ratio_w_stock",$A4680,$B$1,100)</f>
        <v>-4.2438732815301998</v>
      </c>
    </row>
    <row r="4681" spans="1:16" x14ac:dyDescent="0.25">
      <c r="A4681" s="2" t="s">
        <v>4679</v>
      </c>
      <c r="B4681" s="2" t="s">
        <v>10042</v>
      </c>
      <c r="C4681" s="3">
        <f ca="1">[1]!thsiFinD("ths_vol_ratio_stock",$A4681,$A$1,7,100)</f>
        <v>0.73399561135284996</v>
      </c>
      <c r="D4681" s="3">
        <f ca="1">[1]!thsiFinD("ths_cr_stock",$A4681,$A$1,7,100,100)</f>
        <v>93.026941362916006</v>
      </c>
      <c r="E4681" s="3">
        <f ca="1">[1]!thsiFinD("ths_mfi_stock",$A4681,$A$1,7,100,100)</f>
        <v>35.611199541786</v>
      </c>
      <c r="F4681" s="3">
        <f ca="1">[1]!thsiFinD("ths_expma_stock",$A4681,$A$1,7,100,100)</f>
        <v>17.595192613969001</v>
      </c>
      <c r="G4681" s="3">
        <f ca="1">[1]!thsiFinD("ths_rsi_stock",$A4681,$A$1,7,100,100)</f>
        <v>51.864885461501999</v>
      </c>
      <c r="H4681" s="3">
        <f ca="1">[1]!thsiFinD("ths_adtm_stock",$A4681,$A$1,7,3,100,100,100)</f>
        <v>0.23140495867769001</v>
      </c>
      <c r="I4681" s="3">
        <f ca="1">[1]!thsiFinD("ths_bbiboll_stock",$A4681,$A$1,7,3,100,100,100)</f>
        <v>17.734999999999999</v>
      </c>
      <c r="J4681" s="3">
        <f ca="1">[1]!thsiFinD("ths_dptb_stock",$A4681,$A$1,7,104,100,100)</f>
        <v>0</v>
      </c>
      <c r="K4681" s="3">
        <f ca="1">[1]!thsiFinD("ths_srmi_stock",$A4681,$A$1,7,100,100)</f>
        <v>-1.0526315789474E-2</v>
      </c>
      <c r="L4681" s="3">
        <f ca="1">[1]!thsiFinD("ths_atr_stock",$A4681,$A$1,7,101,100,100)</f>
        <v>0.58428571428570997</v>
      </c>
      <c r="M4681" s="3">
        <f ca="1">[1]!thsiFinD("ths_vol_w_stock",$A4681,$A$1)/1000000</f>
        <v>6.1273759999999999</v>
      </c>
      <c r="N4681" s="3">
        <f ca="1">[1]!thsiFinD("ths_turnover_ratio_w_stock",$A4681,$A$1)</f>
        <v>3.0760128143438998</v>
      </c>
      <c r="O4681" s="3">
        <f ca="1">[1]!thsiFinD("ths_relative_chg_ratio_w_stock",$A4681,$A$1,104,100)</f>
        <v>1.1845675981235</v>
      </c>
      <c r="P4681" s="3">
        <f ca="1">[1]!thsiFinD("ths_chg_ratio_w_stock",$A4681,$B$1,100)</f>
        <v>-6.1590145576708002</v>
      </c>
    </row>
    <row r="4682" spans="1:16" x14ac:dyDescent="0.25">
      <c r="A4682" s="2" t="s">
        <v>4680</v>
      </c>
      <c r="B4682" s="2" t="s">
        <v>10043</v>
      </c>
      <c r="C4682" s="3">
        <f ca="1">[1]!thsiFinD("ths_vol_ratio_stock",$A4682,$A$1,7,100)</f>
        <v>1.4140894857116</v>
      </c>
      <c r="D4682" s="3">
        <f ca="1">[1]!thsiFinD("ths_cr_stock",$A4682,$A$1,7,100,100)</f>
        <v>180.10752688171999</v>
      </c>
      <c r="E4682" s="3">
        <f ca="1">[1]!thsiFinD("ths_mfi_stock",$A4682,$A$1,7,100,100)</f>
        <v>74.340836260534999</v>
      </c>
      <c r="F4682" s="3">
        <f ca="1">[1]!thsiFinD("ths_expma_stock",$A4682,$A$1,7,100,100)</f>
        <v>35.041336139553003</v>
      </c>
      <c r="G4682" s="3">
        <f ca="1">[1]!thsiFinD("ths_rsi_stock",$A4682,$A$1,7,100,100)</f>
        <v>61.606509375603999</v>
      </c>
      <c r="H4682" s="3">
        <f ca="1">[1]!thsiFinD("ths_adtm_stock",$A4682,$A$1,7,3,100,100,100)</f>
        <v>0.70515463917526</v>
      </c>
      <c r="I4682" s="3">
        <f ca="1">[1]!thsiFinD("ths_bbiboll_stock",$A4682,$A$1,7,3,100,100,100)</f>
        <v>34.998333333333001</v>
      </c>
      <c r="J4682" s="3">
        <f ca="1">[1]!thsiFinD("ths_dptb_stock",$A4682,$A$1,7,104,100,100)</f>
        <v>0.28571428571428997</v>
      </c>
      <c r="K4682" s="3">
        <f ca="1">[1]!thsiFinD("ths_srmi_stock",$A4682,$A$1,7,100,100)</f>
        <v>3.4250421111734999E-2</v>
      </c>
      <c r="L4682" s="3">
        <f ca="1">[1]!thsiFinD("ths_atr_stock",$A4682,$A$1,7,101,100,100)</f>
        <v>1.4885714285714</v>
      </c>
      <c r="M4682" s="3">
        <f ca="1">[1]!thsiFinD("ths_vol_w_stock",$A4682,$A$1)/1000000</f>
        <v>1.207837</v>
      </c>
      <c r="N4682" s="3">
        <f ca="1">[1]!thsiFinD("ths_turnover_ratio_w_stock",$A4682,$A$1)</f>
        <v>4.0973022136966</v>
      </c>
      <c r="O4682" s="3">
        <f ca="1">[1]!thsiFinD("ths_relative_chg_ratio_w_stock",$A4682,$A$1,104,100)</f>
        <v>5.1448209228473996</v>
      </c>
      <c r="P4682" s="3">
        <f ca="1">[1]!thsiFinD("ths_chg_ratio_w_stock",$A4682,$B$1,100)</f>
        <v>-9.8820887142054996</v>
      </c>
    </row>
    <row r="4683" spans="1:16" x14ac:dyDescent="0.25">
      <c r="A4683" s="2" t="s">
        <v>4681</v>
      </c>
      <c r="B4683" s="2" t="s">
        <v>10044</v>
      </c>
      <c r="C4683" s="3">
        <f ca="1">[1]!thsiFinD("ths_vol_ratio_stock",$A4683,$A$1,7,100)</f>
        <v>0.84241888039625001</v>
      </c>
      <c r="D4683" s="3">
        <f ca="1">[1]!thsiFinD("ths_cr_stock",$A4683,$A$1,7,100,100)</f>
        <v>132.79352226720999</v>
      </c>
      <c r="E4683" s="3">
        <f ca="1">[1]!thsiFinD("ths_mfi_stock",$A4683,$A$1,7,100,100)</f>
        <v>63.355149014040002</v>
      </c>
      <c r="F4683" s="3">
        <f ca="1">[1]!thsiFinD("ths_expma_stock",$A4683,$A$1,7,100,100)</f>
        <v>22.939070717014999</v>
      </c>
      <c r="G4683" s="3">
        <f ca="1">[1]!thsiFinD("ths_rsi_stock",$A4683,$A$1,7,100,100)</f>
        <v>69.235735105369997</v>
      </c>
      <c r="H4683" s="3">
        <f ca="1">[1]!thsiFinD("ths_adtm_stock",$A4683,$A$1,7,3,100,100,100)</f>
        <v>0.21714285714286</v>
      </c>
      <c r="I4683" s="3">
        <f ca="1">[1]!thsiFinD("ths_bbiboll_stock",$A4683,$A$1,7,3,100,100,100)</f>
        <v>22.677395833333001</v>
      </c>
      <c r="J4683" s="3">
        <f ca="1">[1]!thsiFinD("ths_dptb_stock",$A4683,$A$1,7,104,100,100)</f>
        <v>0.42857142857142999</v>
      </c>
      <c r="K4683" s="3">
        <f ca="1">[1]!thsiFinD("ths_srmi_stock",$A4683,$A$1,7,100,100)</f>
        <v>3.1937850668969002E-2</v>
      </c>
      <c r="L4683" s="3">
        <f ca="1">[1]!thsiFinD("ths_atr_stock",$A4683,$A$1,7,101,100,100)</f>
        <v>0.84</v>
      </c>
      <c r="M4683" s="3">
        <f ca="1">[1]!thsiFinD("ths_vol_w_stock",$A4683,$A$1)/1000000</f>
        <v>19.234936999999999</v>
      </c>
      <c r="N4683" s="3">
        <f ca="1">[1]!thsiFinD("ths_turnover_ratio_w_stock",$A4683,$A$1)</f>
        <v>7.2094966266867004</v>
      </c>
      <c r="O4683" s="3">
        <f ca="1">[1]!thsiFinD("ths_relative_chg_ratio_w_stock",$A4683,$A$1,104,100)</f>
        <v>2.2990399401342998</v>
      </c>
      <c r="P4683" s="3">
        <f ca="1">[1]!thsiFinD("ths_chg_ratio_w_stock",$A4683,$B$1,100)</f>
        <v>-7.2075960293483003</v>
      </c>
    </row>
    <row r="4684" spans="1:16" x14ac:dyDescent="0.25">
      <c r="A4684" s="2" t="s">
        <v>4682</v>
      </c>
      <c r="B4684" s="2" t="s">
        <v>10045</v>
      </c>
      <c r="C4684" s="3">
        <f ca="1">[1]!thsiFinD("ths_vol_ratio_stock",$A4684,$A$1,7,100)</f>
        <v>0.55974635698413999</v>
      </c>
      <c r="D4684" s="3">
        <f ca="1">[1]!thsiFinD("ths_cr_stock",$A4684,$A$1,7,100,100)</f>
        <v>76.400791034937001</v>
      </c>
      <c r="E4684" s="3">
        <f ca="1">[1]!thsiFinD("ths_mfi_stock",$A4684,$A$1,7,100,100)</f>
        <v>25.621056809312002</v>
      </c>
      <c r="F4684" s="3">
        <f ca="1">[1]!thsiFinD("ths_expma_stock",$A4684,$A$1,7,100,100)</f>
        <v>38.192102202500003</v>
      </c>
      <c r="G4684" s="3">
        <f ca="1">[1]!thsiFinD("ths_rsi_stock",$A4684,$A$1,7,100,100)</f>
        <v>37.506843098574997</v>
      </c>
      <c r="H4684" s="3">
        <f ca="1">[1]!thsiFinD("ths_adtm_stock",$A4684,$A$1,7,3,100,100,100)</f>
        <v>0.43650793650793002</v>
      </c>
      <c r="I4684" s="3">
        <f ca="1">[1]!thsiFinD("ths_bbiboll_stock",$A4684,$A$1,7,3,100,100,100)</f>
        <v>38.391666666667</v>
      </c>
      <c r="J4684" s="3">
        <f ca="1">[1]!thsiFinD("ths_dptb_stock",$A4684,$A$1,7,104,100,100)</f>
        <v>0.71428571428570997</v>
      </c>
      <c r="K4684" s="3">
        <f ca="1">[1]!thsiFinD("ths_srmi_stock",$A4684,$A$1,7,100,100)</f>
        <v>-2.2556390977444E-2</v>
      </c>
      <c r="L4684" s="3">
        <f ca="1">[1]!thsiFinD("ths_atr_stock",$A4684,$A$1,7,101,100,100)</f>
        <v>1.2742857142857</v>
      </c>
      <c r="M4684" s="3">
        <f ca="1">[1]!thsiFinD("ths_vol_w_stock",$A4684,$A$1)/1000000</f>
        <v>10.712547000000001</v>
      </c>
      <c r="N4684" s="3">
        <f ca="1">[1]!thsiFinD("ths_turnover_ratio_w_stock",$A4684,$A$1)</f>
        <v>3.3692286522237</v>
      </c>
      <c r="O4684" s="3">
        <f ca="1">[1]!thsiFinD("ths_relative_chg_ratio_w_stock",$A4684,$A$1,104,100)</f>
        <v>-3.2121875340306998</v>
      </c>
      <c r="P4684" s="3">
        <f ca="1">[1]!thsiFinD("ths_chg_ratio_w_stock",$A4684,$B$1,100)</f>
        <v>-1.3262599469495999</v>
      </c>
    </row>
    <row r="4685" spans="1:16" x14ac:dyDescent="0.25">
      <c r="A4685" s="2" t="s">
        <v>4683</v>
      </c>
      <c r="B4685" s="2" t="s">
        <v>10046</v>
      </c>
      <c r="C4685" s="3">
        <f ca="1">[1]!thsiFinD("ths_vol_ratio_stock",$A4685,$A$1,7,100)</f>
        <v>0.63498999417542001</v>
      </c>
      <c r="D4685" s="3">
        <f ca="1">[1]!thsiFinD("ths_cr_stock",$A4685,$A$1,7,100,100)</f>
        <v>249.15254237287999</v>
      </c>
      <c r="E4685" s="3">
        <f ca="1">[1]!thsiFinD("ths_mfi_stock",$A4685,$A$1,7,100,100)</f>
        <v>81.762898063880002</v>
      </c>
      <c r="F4685" s="3">
        <f ca="1">[1]!thsiFinD("ths_expma_stock",$A4685,$A$1,7,100,100)</f>
        <v>18.468339434526001</v>
      </c>
      <c r="G4685" s="3">
        <f ca="1">[1]!thsiFinD("ths_rsi_stock",$A4685,$A$1,7,100,100)</f>
        <v>58.486605078389999</v>
      </c>
      <c r="H4685" s="3">
        <f ca="1">[1]!thsiFinD("ths_adtm_stock",$A4685,$A$1,7,3,100,100,100)</f>
        <v>1</v>
      </c>
      <c r="I4685" s="3">
        <f ca="1">[1]!thsiFinD("ths_bbiboll_stock",$A4685,$A$1,7,3,100,100,100)</f>
        <v>18.036041666667</v>
      </c>
      <c r="J4685" s="3">
        <f ca="1">[1]!thsiFinD("ths_dptb_stock",$A4685,$A$1,7,104,100,100)</f>
        <v>0.57142857142856995</v>
      </c>
      <c r="K4685" s="3">
        <f ca="1">[1]!thsiFinD("ths_srmi_stock",$A4685,$A$1,7,100,100)</f>
        <v>9.8281417830289999E-2</v>
      </c>
      <c r="L4685" s="3">
        <f ca="1">[1]!thsiFinD("ths_atr_stock",$A4685,$A$1,7,101,100,100)</f>
        <v>1.2142857142857</v>
      </c>
      <c r="M4685" s="3">
        <f ca="1">[1]!thsiFinD("ths_vol_w_stock",$A4685,$A$1)/1000000</f>
        <v>56.851979</v>
      </c>
      <c r="N4685" s="3">
        <f ca="1">[1]!thsiFinD("ths_turnover_ratio_w_stock",$A4685,$A$1)</f>
        <v>24.357776138502</v>
      </c>
      <c r="O4685" s="3">
        <f ca="1">[1]!thsiFinD("ths_relative_chg_ratio_w_stock",$A4685,$A$1,104,100)</f>
        <v>8.2464531405166994</v>
      </c>
      <c r="P4685" s="3">
        <f ca="1">[1]!thsiFinD("ths_chg_ratio_w_stock",$A4685,$B$1,100)</f>
        <v>-13.211600429645999</v>
      </c>
    </row>
    <row r="4686" spans="1:16" x14ac:dyDescent="0.25">
      <c r="A4686" s="2" t="s">
        <v>4684</v>
      </c>
      <c r="B4686" s="2" t="s">
        <v>10047</v>
      </c>
      <c r="C4686" s="3">
        <f ca="1">[1]!thsiFinD("ths_vol_ratio_stock",$A4686,$A$1,7,100)</f>
        <v>0.68105622875362004</v>
      </c>
      <c r="D4686" s="3">
        <f ca="1">[1]!thsiFinD("ths_cr_stock",$A4686,$A$1,7,100,100)</f>
        <v>47.746000969462003</v>
      </c>
      <c r="E4686" s="3">
        <f ca="1">[1]!thsiFinD("ths_mfi_stock",$A4686,$A$1,7,100,100)</f>
        <v>37.853051452773997</v>
      </c>
      <c r="F4686" s="3">
        <f ca="1">[1]!thsiFinD("ths_expma_stock",$A4686,$A$1,7,100,100)</f>
        <v>23.677894687279</v>
      </c>
      <c r="G4686" s="3">
        <f ca="1">[1]!thsiFinD("ths_rsi_stock",$A4686,$A$1,7,100,100)</f>
        <v>36.051787864015999</v>
      </c>
      <c r="H4686" s="3">
        <f ca="1">[1]!thsiFinD("ths_adtm_stock",$A4686,$A$1,7,3,100,100,100)</f>
        <v>-0.41584158415841999</v>
      </c>
      <c r="I4686" s="3">
        <f ca="1">[1]!thsiFinD("ths_bbiboll_stock",$A4686,$A$1,7,3,100,100,100)</f>
        <v>23.789895833332999</v>
      </c>
      <c r="J4686" s="3">
        <f ca="1">[1]!thsiFinD("ths_dptb_stock",$A4686,$A$1,7,104,100,100)</f>
        <v>0.42857142857142999</v>
      </c>
      <c r="K4686" s="3">
        <f ca="1">[1]!thsiFinD("ths_srmi_stock",$A4686,$A$1,7,100,100)</f>
        <v>-8.8628085795225006E-2</v>
      </c>
      <c r="L4686" s="3">
        <f ca="1">[1]!thsiFinD("ths_atr_stock",$A4686,$A$1,7,101,100,100)</f>
        <v>1.5871428571429</v>
      </c>
      <c r="M4686" s="3">
        <f ca="1">[1]!thsiFinD("ths_vol_w_stock",$A4686,$A$1)/1000000</f>
        <v>14.177054999999999</v>
      </c>
      <c r="N4686" s="3">
        <f ca="1">[1]!thsiFinD("ths_turnover_ratio_w_stock",$A4686,$A$1)</f>
        <v>15.233535904441</v>
      </c>
      <c r="O4686" s="3">
        <f ca="1">[1]!thsiFinD("ths_relative_chg_ratio_w_stock",$A4686,$A$1,104,100)</f>
        <v>-4.3987179571697004</v>
      </c>
      <c r="P4686" s="3">
        <f ca="1">[1]!thsiFinD("ths_chg_ratio_w_stock",$A4686,$B$1,100)</f>
        <v>-4.8845470692716999</v>
      </c>
    </row>
    <row r="4687" spans="1:16" x14ac:dyDescent="0.25">
      <c r="A4687" s="2" t="s">
        <v>4685</v>
      </c>
      <c r="B4687" s="2" t="s">
        <v>10048</v>
      </c>
      <c r="C4687" s="3">
        <f ca="1">[1]!thsiFinD("ths_vol_ratio_stock",$A4687,$A$1,7,100)</f>
        <v>1.0839206446098999</v>
      </c>
      <c r="D4687" s="3">
        <f ca="1">[1]!thsiFinD("ths_cr_stock",$A4687,$A$1,7,100,100)</f>
        <v>170.16393442623001</v>
      </c>
      <c r="E4687" s="3">
        <f ca="1">[1]!thsiFinD("ths_mfi_stock",$A4687,$A$1,7,100,100)</f>
        <v>69.805306116872998</v>
      </c>
      <c r="F4687" s="3">
        <f ca="1">[1]!thsiFinD("ths_expma_stock",$A4687,$A$1,7,100,100)</f>
        <v>30.336298781802999</v>
      </c>
      <c r="G4687" s="3">
        <f ca="1">[1]!thsiFinD("ths_rsi_stock",$A4687,$A$1,7,100,100)</f>
        <v>64.338310545387003</v>
      </c>
      <c r="H4687" s="3">
        <f ca="1">[1]!thsiFinD("ths_adtm_stock",$A4687,$A$1,7,3,100,100,100)</f>
        <v>0.99504950495050004</v>
      </c>
      <c r="I4687" s="3">
        <f ca="1">[1]!thsiFinD("ths_bbiboll_stock",$A4687,$A$1,7,3,100,100,100)</f>
        <v>30.090624999999999</v>
      </c>
      <c r="J4687" s="3">
        <f ca="1">[1]!thsiFinD("ths_dptb_stock",$A4687,$A$1,7,104,100,100)</f>
        <v>0.42857142857142999</v>
      </c>
      <c r="K4687" s="3">
        <f ca="1">[1]!thsiFinD("ths_srmi_stock",$A4687,$A$1,7,100,100)</f>
        <v>2.4342745861733E-2</v>
      </c>
      <c r="L4687" s="3">
        <f ca="1">[1]!thsiFinD("ths_atr_stock",$A4687,$A$1,7,101,100,100)</f>
        <v>1.1771428571428999</v>
      </c>
      <c r="M4687" s="3">
        <f ca="1">[1]!thsiFinD("ths_vol_w_stock",$A4687,$A$1)/1000000</f>
        <v>13.104609</v>
      </c>
      <c r="N4687" s="3">
        <f ca="1">[1]!thsiFinD("ths_turnover_ratio_w_stock",$A4687,$A$1)</f>
        <v>13.428437241199999</v>
      </c>
      <c r="O4687" s="3">
        <f ca="1">[1]!thsiFinD("ths_relative_chg_ratio_w_stock",$A4687,$A$1,104,100)</f>
        <v>1.8512547085960001</v>
      </c>
      <c r="P4687" s="3">
        <f ca="1">[1]!thsiFinD("ths_chg_ratio_w_stock",$A4687,$B$1,100)</f>
        <v>-3.1158714703018</v>
      </c>
    </row>
    <row r="4688" spans="1:16" x14ac:dyDescent="0.25">
      <c r="A4688" s="2" t="s">
        <v>4686</v>
      </c>
      <c r="B4688" s="2" t="s">
        <v>10049</v>
      </c>
      <c r="C4688" s="3">
        <f ca="1">[1]!thsiFinD("ths_vol_ratio_stock",$A4688,$A$1,7,100)</f>
        <v>0.49556847017859001</v>
      </c>
      <c r="D4688" s="3">
        <f ca="1">[1]!thsiFinD("ths_cr_stock",$A4688,$A$1,7,100,100)</f>
        <v>31.923076923077002</v>
      </c>
      <c r="E4688" s="3">
        <f ca="1">[1]!thsiFinD("ths_mfi_stock",$A4688,$A$1,7,100,100)</f>
        <v>8.6119933378680997</v>
      </c>
      <c r="F4688" s="3">
        <f ca="1">[1]!thsiFinD("ths_expma_stock",$A4688,$A$1,7,100,100)</f>
        <v>28.951132242701</v>
      </c>
      <c r="G4688" s="3">
        <f ca="1">[1]!thsiFinD("ths_rsi_stock",$A4688,$A$1,7,100,100)</f>
        <v>28.885295664529998</v>
      </c>
      <c r="H4688" s="3">
        <f ca="1">[1]!thsiFinD("ths_adtm_stock",$A4688,$A$1,7,3,100,100,100)</f>
        <v>-0.93886462882096</v>
      </c>
      <c r="I4688" s="3">
        <f ca="1">[1]!thsiFinD("ths_bbiboll_stock",$A4688,$A$1,7,3,100,100,100)</f>
        <v>29.115416666666999</v>
      </c>
      <c r="J4688" s="3">
        <f ca="1">[1]!thsiFinD("ths_dptb_stock",$A4688,$A$1,7,104,100,100)</f>
        <v>0.57142857142856995</v>
      </c>
      <c r="K4688" s="3">
        <f ca="1">[1]!thsiFinD("ths_srmi_stock",$A4688,$A$1,7,100,100)</f>
        <v>-0.10529695024077</v>
      </c>
      <c r="L4688" s="3">
        <f ca="1">[1]!thsiFinD("ths_atr_stock",$A4688,$A$1,7,101,100,100)</f>
        <v>1.4714285714286</v>
      </c>
      <c r="M4688" s="3">
        <f ca="1">[1]!thsiFinD("ths_vol_w_stock",$A4688,$A$1)/1000000</f>
        <v>11.675254000000001</v>
      </c>
      <c r="N4688" s="3">
        <f ca="1">[1]!thsiFinD("ths_turnover_ratio_w_stock",$A4688,$A$1)</f>
        <v>13.646694041359</v>
      </c>
      <c r="O4688" s="3">
        <f ca="1">[1]!thsiFinD("ths_relative_chg_ratio_w_stock",$A4688,$A$1,104,100)</f>
        <v>-4.2289993074238001</v>
      </c>
      <c r="P4688" s="3">
        <f ca="1">[1]!thsiFinD("ths_chg_ratio_w_stock",$A4688,$B$1,100)</f>
        <v>-10.656620021528999</v>
      </c>
    </row>
    <row r="4689" spans="1:16" x14ac:dyDescent="0.25">
      <c r="A4689" s="2" t="s">
        <v>4687</v>
      </c>
      <c r="B4689" s="2" t="s">
        <v>10050</v>
      </c>
      <c r="C4689" s="3">
        <f ca="1">[1]!thsiFinD("ths_vol_ratio_stock",$A4689,$A$1,7,100)</f>
        <v>0.83249622437018</v>
      </c>
      <c r="D4689" s="3">
        <f ca="1">[1]!thsiFinD("ths_cr_stock",$A4689,$A$1,7,100,100)</f>
        <v>107.32984293193999</v>
      </c>
      <c r="E4689" s="3">
        <f ca="1">[1]!thsiFinD("ths_mfi_stock",$A4689,$A$1,7,100,100)</f>
        <v>64.061537481547006</v>
      </c>
      <c r="F4689" s="3">
        <f ca="1">[1]!thsiFinD("ths_expma_stock",$A4689,$A$1,7,100,100)</f>
        <v>4.5867698870579998</v>
      </c>
      <c r="G4689" s="3">
        <f ca="1">[1]!thsiFinD("ths_rsi_stock",$A4689,$A$1,7,100,100)</f>
        <v>34.506970394981003</v>
      </c>
      <c r="H4689" s="3">
        <f ca="1">[1]!thsiFinD("ths_adtm_stock",$A4689,$A$1,7,3,100,100,100)</f>
        <v>0.27586206896552001</v>
      </c>
      <c r="I4689" s="3">
        <f ca="1">[1]!thsiFinD("ths_bbiboll_stock",$A4689,$A$1,7,3,100,100,100)</f>
        <v>4.6258333333332997</v>
      </c>
      <c r="J4689" s="3">
        <f ca="1">[1]!thsiFinD("ths_dptb_stock",$A4689,$A$1,7,104,100,100)</f>
        <v>0.71428571428570997</v>
      </c>
      <c r="K4689" s="3">
        <f ca="1">[1]!thsiFinD("ths_srmi_stock",$A4689,$A$1,7,100,100)</f>
        <v>-2.2271714922049001E-3</v>
      </c>
      <c r="L4689" s="3">
        <f ca="1">[1]!thsiFinD("ths_atr_stock",$A4689,$A$1,7,101,100,100)</f>
        <v>0.18857142857143</v>
      </c>
      <c r="M4689" s="3">
        <f ca="1">[1]!thsiFinD("ths_vol_w_stock",$A4689,$A$1)/1000000</f>
        <v>24.873602999999999</v>
      </c>
      <c r="N4689" s="3">
        <f ca="1">[1]!thsiFinD("ths_turnover_ratio_w_stock",$A4689,$A$1)</f>
        <v>6.4327886617810002</v>
      </c>
      <c r="O4689" s="3">
        <f ca="1">[1]!thsiFinD("ths_relative_chg_ratio_w_stock",$A4689,$A$1,104,100)</f>
        <v>-2.1518514406792</v>
      </c>
      <c r="P4689" s="3">
        <f ca="1">[1]!thsiFinD("ths_chg_ratio_w_stock",$A4689,$B$1,100)</f>
        <v>-6.0267857142857002</v>
      </c>
    </row>
    <row r="4690" spans="1:16" x14ac:dyDescent="0.25">
      <c r="A4690" s="2" t="s">
        <v>4688</v>
      </c>
      <c r="B4690" s="2" t="s">
        <v>10051</v>
      </c>
      <c r="C4690" s="3">
        <f ca="1">[1]!thsiFinD("ths_vol_ratio_stock",$A4690,$A$1,7,100)</f>
        <v>0.45962671558564999</v>
      </c>
      <c r="D4690" s="3">
        <f ca="1">[1]!thsiFinD("ths_cr_stock",$A4690,$A$1,7,100,100)</f>
        <v>53.409090909090999</v>
      </c>
      <c r="E4690" s="3">
        <f ca="1">[1]!thsiFinD("ths_mfi_stock",$A4690,$A$1,7,100,100)</f>
        <v>65.648892188957007</v>
      </c>
      <c r="F4690" s="3">
        <f ca="1">[1]!thsiFinD("ths_expma_stock",$A4690,$A$1,7,100,100)</f>
        <v>20.684622978208001</v>
      </c>
      <c r="G4690" s="3">
        <f ca="1">[1]!thsiFinD("ths_rsi_stock",$A4690,$A$1,7,100,100)</f>
        <v>44.492272101063001</v>
      </c>
      <c r="H4690" s="3">
        <f ca="1">[1]!thsiFinD("ths_adtm_stock",$A4690,$A$1,7,3,100,100,100)</f>
        <v>-0.3109243697479</v>
      </c>
      <c r="I4690" s="3">
        <f ca="1">[1]!thsiFinD("ths_bbiboll_stock",$A4690,$A$1,7,3,100,100,100)</f>
        <v>20.738645833332999</v>
      </c>
      <c r="J4690" s="3">
        <f ca="1">[1]!thsiFinD("ths_dptb_stock",$A4690,$A$1,7,104,100,100)</f>
        <v>0.28571428571428997</v>
      </c>
      <c r="K4690" s="3">
        <f ca="1">[1]!thsiFinD("ths_srmi_stock",$A4690,$A$1,7,100,100)</f>
        <v>-3.4272300469483999E-2</v>
      </c>
      <c r="L4690" s="3">
        <f ca="1">[1]!thsiFinD("ths_atr_stock",$A4690,$A$1,7,101,100,100)</f>
        <v>1.0142857142857</v>
      </c>
      <c r="M4690" s="3">
        <f ca="1">[1]!thsiFinD("ths_vol_w_stock",$A4690,$A$1)/1000000</f>
        <v>25.453878</v>
      </c>
      <c r="N4690" s="3">
        <f ca="1">[1]!thsiFinD("ths_turnover_ratio_w_stock",$A4690,$A$1)</f>
        <v>14.235605318831</v>
      </c>
      <c r="O4690" s="3">
        <f ca="1">[1]!thsiFinD("ths_relative_chg_ratio_w_stock",$A4690,$A$1,104,100)</f>
        <v>2.7264046975238001</v>
      </c>
      <c r="P4690" s="3">
        <f ca="1">[1]!thsiFinD("ths_chg_ratio_w_stock",$A4690,$B$1,100)</f>
        <v>-5.6878949927078004</v>
      </c>
    </row>
    <row r="4691" spans="1:16" x14ac:dyDescent="0.25">
      <c r="A4691" s="2" t="s">
        <v>4689</v>
      </c>
      <c r="B4691" s="2" t="s">
        <v>10052</v>
      </c>
      <c r="C4691" s="3">
        <f ca="1">[1]!thsiFinD("ths_vol_ratio_stock",$A4691,$A$1,7,100)</f>
        <v>1.506785780208</v>
      </c>
      <c r="D4691" s="3">
        <f ca="1">[1]!thsiFinD("ths_cr_stock",$A4691,$A$1,7,100,100)</f>
        <v>70.823529411764</v>
      </c>
      <c r="E4691" s="3">
        <f ca="1">[1]!thsiFinD("ths_mfi_stock",$A4691,$A$1,7,100,100)</f>
        <v>46.302446081107</v>
      </c>
      <c r="F4691" s="3">
        <f ca="1">[1]!thsiFinD("ths_expma_stock",$A4691,$A$1,7,100,100)</f>
        <v>13.058904069591</v>
      </c>
      <c r="G4691" s="3">
        <f ca="1">[1]!thsiFinD("ths_rsi_stock",$A4691,$A$1,7,100,100)</f>
        <v>29.294716392104</v>
      </c>
      <c r="H4691" s="3">
        <f ca="1">[1]!thsiFinD("ths_adtm_stock",$A4691,$A$1,7,3,100,100,100)</f>
        <v>0.48387096774193</v>
      </c>
      <c r="I4691" s="3">
        <f ca="1">[1]!thsiFinD("ths_bbiboll_stock",$A4691,$A$1,7,3,100,100,100)</f>
        <v>13.197083333333</v>
      </c>
      <c r="J4691" s="3">
        <f ca="1">[1]!thsiFinD("ths_dptb_stock",$A4691,$A$1,7,104,100,100)</f>
        <v>0.71428571428570997</v>
      </c>
      <c r="K4691" s="3">
        <f ca="1">[1]!thsiFinD("ths_srmi_stock",$A4691,$A$1,7,100,100)</f>
        <v>-2.5133282559025E-2</v>
      </c>
      <c r="L4691" s="3">
        <f ca="1">[1]!thsiFinD("ths_atr_stock",$A4691,$A$1,7,101,100,100)</f>
        <v>0.36142857142856999</v>
      </c>
      <c r="M4691" s="3">
        <f ca="1">[1]!thsiFinD("ths_vol_w_stock",$A4691,$A$1)/1000000</f>
        <v>3.9689429999999999</v>
      </c>
      <c r="N4691" s="3">
        <f ca="1">[1]!thsiFinD("ths_turnover_ratio_w_stock",$A4691,$A$1)</f>
        <v>3.8852850424656</v>
      </c>
      <c r="O4691" s="3">
        <f ca="1">[1]!thsiFinD("ths_relative_chg_ratio_w_stock",$A4691,$A$1,104,100)</f>
        <v>-0.84424836148490001</v>
      </c>
      <c r="P4691" s="3">
        <f ca="1">[1]!thsiFinD("ths_chg_ratio_w_stock",$A4691,$B$1,100)</f>
        <v>-2.734375</v>
      </c>
    </row>
    <row r="4692" spans="1:16" x14ac:dyDescent="0.25">
      <c r="A4692" s="2" t="s">
        <v>4690</v>
      </c>
      <c r="B4692" s="2" t="s">
        <v>10053</v>
      </c>
      <c r="C4692" s="3">
        <f ca="1">[1]!thsiFinD("ths_vol_ratio_stock",$A4692,$A$1,7,100)</f>
        <v>1.1477730435661999</v>
      </c>
      <c r="D4692" s="3">
        <f ca="1">[1]!thsiFinD("ths_cr_stock",$A4692,$A$1,7,100,100)</f>
        <v>94.886075949366997</v>
      </c>
      <c r="E4692" s="3">
        <f ca="1">[1]!thsiFinD("ths_mfi_stock",$A4692,$A$1,7,100,100)</f>
        <v>49.858371278471999</v>
      </c>
      <c r="F4692" s="3">
        <f ca="1">[1]!thsiFinD("ths_expma_stock",$A4692,$A$1,7,100,100)</f>
        <v>42.666838057654999</v>
      </c>
      <c r="G4692" s="3">
        <f ca="1">[1]!thsiFinD("ths_rsi_stock",$A4692,$A$1,7,100,100)</f>
        <v>44.682118685398997</v>
      </c>
      <c r="H4692" s="3">
        <f ca="1">[1]!thsiFinD("ths_adtm_stock",$A4692,$A$1,7,3,100,100,100)</f>
        <v>0.22153846153845999</v>
      </c>
      <c r="I4692" s="3">
        <f ca="1">[1]!thsiFinD("ths_bbiboll_stock",$A4692,$A$1,7,3,100,100,100)</f>
        <v>43.0153125</v>
      </c>
      <c r="J4692" s="3">
        <f ca="1">[1]!thsiFinD("ths_dptb_stock",$A4692,$A$1,7,104,100,100)</f>
        <v>0.42857142857142999</v>
      </c>
      <c r="K4692" s="3">
        <f ca="1">[1]!thsiFinD("ths_srmi_stock",$A4692,$A$1,7,100,100)</f>
        <v>5.1972596267421999E-3</v>
      </c>
      <c r="L4692" s="3">
        <f ca="1">[1]!thsiFinD("ths_atr_stock",$A4692,$A$1,7,101,100,100)</f>
        <v>1.89</v>
      </c>
      <c r="M4692" s="3">
        <f ca="1">[1]!thsiFinD("ths_vol_w_stock",$A4692,$A$1)/1000000</f>
        <v>4.7981429999999996</v>
      </c>
      <c r="N4692" s="3">
        <f ca="1">[1]!thsiFinD("ths_turnover_ratio_w_stock",$A4692,$A$1)</f>
        <v>15.891314727977999</v>
      </c>
      <c r="O4692" s="3">
        <f ca="1">[1]!thsiFinD("ths_relative_chg_ratio_w_stock",$A4692,$A$1,104,100)</f>
        <v>0.42991388274802</v>
      </c>
      <c r="P4692" s="3">
        <f ca="1">[1]!thsiFinD("ths_chg_ratio_w_stock",$A4692,$B$1,100)</f>
        <v>-8.5282305693362002</v>
      </c>
    </row>
    <row r="4693" spans="1:16" x14ac:dyDescent="0.25">
      <c r="A4693" s="2" t="s">
        <v>4691</v>
      </c>
      <c r="B4693" s="2" t="s">
        <v>10054</v>
      </c>
      <c r="C4693" s="3">
        <f ca="1">[1]!thsiFinD("ths_vol_ratio_stock",$A4693,$A$1,7,100)</f>
        <v>0.67855819431217002</v>
      </c>
      <c r="D4693" s="3">
        <f ca="1">[1]!thsiFinD("ths_cr_stock",$A4693,$A$1,7,100,100)</f>
        <v>81.451612903226007</v>
      </c>
      <c r="E4693" s="3">
        <f ca="1">[1]!thsiFinD("ths_mfi_stock",$A4693,$A$1,7,100,100)</f>
        <v>44.701182609706997</v>
      </c>
      <c r="F4693" s="3">
        <f ca="1">[1]!thsiFinD("ths_expma_stock",$A4693,$A$1,7,100,100)</f>
        <v>42.237970470881997</v>
      </c>
      <c r="G4693" s="3">
        <f ca="1">[1]!thsiFinD("ths_rsi_stock",$A4693,$A$1,7,100,100)</f>
        <v>45.479981015725997</v>
      </c>
      <c r="H4693" s="3">
        <f ca="1">[1]!thsiFinD("ths_adtm_stock",$A4693,$A$1,7,3,100,100,100)</f>
        <v>-0.45728643216081</v>
      </c>
      <c r="I4693" s="3">
        <f ca="1">[1]!thsiFinD("ths_bbiboll_stock",$A4693,$A$1,7,3,100,100,100)</f>
        <v>42.430208333332999</v>
      </c>
      <c r="J4693" s="3">
        <f ca="1">[1]!thsiFinD("ths_dptb_stock",$A4693,$A$1,7,104,100,100)</f>
        <v>0.57142857142856995</v>
      </c>
      <c r="K4693" s="3">
        <f ca="1">[1]!thsiFinD("ths_srmi_stock",$A4693,$A$1,7,100,100)</f>
        <v>-1.1304757418746999E-2</v>
      </c>
      <c r="L4693" s="3">
        <f ca="1">[1]!thsiFinD("ths_atr_stock",$A4693,$A$1,7,101,100,100)</f>
        <v>1.8657142857143001</v>
      </c>
      <c r="M4693" s="3">
        <f ca="1">[1]!thsiFinD("ths_vol_w_stock",$A4693,$A$1)/1000000</f>
        <v>15.503753</v>
      </c>
      <c r="N4693" s="3">
        <f ca="1">[1]!thsiFinD("ths_turnover_ratio_w_stock",$A4693,$A$1)</f>
        <v>13.628223163705</v>
      </c>
      <c r="O4693" s="3">
        <f ca="1">[1]!thsiFinD("ths_relative_chg_ratio_w_stock",$A4693,$A$1,104,100)</f>
        <v>3.1649029460196001</v>
      </c>
      <c r="P4693" s="3">
        <f ca="1">[1]!thsiFinD("ths_chg_ratio_w_stock",$A4693,$B$1,100)</f>
        <v>-11.862791805622001</v>
      </c>
    </row>
    <row r="4694" spans="1:16" x14ac:dyDescent="0.25">
      <c r="A4694" s="2" t="s">
        <v>4692</v>
      </c>
      <c r="B4694" s="2" t="s">
        <v>10055</v>
      </c>
      <c r="C4694" s="3">
        <f ca="1">[1]!thsiFinD("ths_vol_ratio_stock",$A4694,$A$1,7,100)</f>
        <v>1.1804427247199001</v>
      </c>
      <c r="D4694" s="3">
        <f ca="1">[1]!thsiFinD("ths_cr_stock",$A4694,$A$1,7,100,100)</f>
        <v>57.5</v>
      </c>
      <c r="E4694" s="3">
        <f ca="1">[1]!thsiFinD("ths_mfi_stock",$A4694,$A$1,7,100,100)</f>
        <v>23.315040157496998</v>
      </c>
      <c r="F4694" s="3">
        <f ca="1">[1]!thsiFinD("ths_expma_stock",$A4694,$A$1,7,100,100)</f>
        <v>39.070699105937003</v>
      </c>
      <c r="G4694" s="3">
        <f ca="1">[1]!thsiFinD("ths_rsi_stock",$A4694,$A$1,7,100,100)</f>
        <v>13.395637178356999</v>
      </c>
      <c r="H4694" s="3">
        <f ca="1">[1]!thsiFinD("ths_adtm_stock",$A4694,$A$1,7,3,100,100,100)</f>
        <v>-0.18279569892472999</v>
      </c>
      <c r="I4694" s="3">
        <f ca="1">[1]!thsiFinD("ths_bbiboll_stock",$A4694,$A$1,7,3,100,100,100)</f>
        <v>40.965312500000003</v>
      </c>
      <c r="J4694" s="3">
        <f ca="1">[1]!thsiFinD("ths_dptb_stock",$A4694,$A$1,7,104,100,100)</f>
        <v>0.57142857142856995</v>
      </c>
      <c r="K4694" s="3">
        <f ca="1">[1]!thsiFinD("ths_srmi_stock",$A4694,$A$1,7,100,100)</f>
        <v>-2.8020565552698998E-2</v>
      </c>
      <c r="L4694" s="3">
        <f ca="1">[1]!thsiFinD("ths_atr_stock",$A4694,$A$1,7,101,100,100)</f>
        <v>0.99</v>
      </c>
      <c r="M4694" s="3">
        <f ca="1">[1]!thsiFinD("ths_vol_w_stock",$A4694,$A$1)/1000000</f>
        <v>1.694091</v>
      </c>
      <c r="N4694" s="3">
        <f ca="1">[1]!thsiFinD("ths_turnover_ratio_w_stock",$A4694,$A$1)</f>
        <v>1.5781507358547999</v>
      </c>
      <c r="O4694" s="3">
        <f ca="1">[1]!thsiFinD("ths_relative_chg_ratio_w_stock",$A4694,$A$1,104,100)</f>
        <v>-0.90223051911726004</v>
      </c>
      <c r="P4694" s="3">
        <f ca="1">[1]!thsiFinD("ths_chg_ratio_w_stock",$A4694,$B$1,100)</f>
        <v>4.5755091245701998</v>
      </c>
    </row>
    <row r="4695" spans="1:16" x14ac:dyDescent="0.25">
      <c r="A4695" s="2" t="s">
        <v>4693</v>
      </c>
      <c r="B4695" s="2" t="s">
        <v>10056</v>
      </c>
      <c r="C4695" s="3">
        <f ca="1">[1]!thsiFinD("ths_vol_ratio_stock",$A4695,$A$1,7,100)</f>
        <v>0.46317477968755</v>
      </c>
      <c r="D4695" s="3">
        <f ca="1">[1]!thsiFinD("ths_cr_stock",$A4695,$A$1,7,100,100)</f>
        <v>25.405405405404998</v>
      </c>
      <c r="E4695" s="3">
        <f ca="1">[1]!thsiFinD("ths_mfi_stock",$A4695,$A$1,7,100,100)</f>
        <v>0</v>
      </c>
      <c r="F4695" s="3">
        <f ca="1">[1]!thsiFinD("ths_expma_stock",$A4695,$A$1,7,100,100)</f>
        <v>14.477437082732999</v>
      </c>
      <c r="G4695" s="3">
        <f ca="1">[1]!thsiFinD("ths_rsi_stock",$A4695,$A$1,7,100,100)</f>
        <v>19.188126137171999</v>
      </c>
      <c r="H4695" s="3">
        <f ca="1">[1]!thsiFinD("ths_adtm_stock",$A4695,$A$1,7,3,100,100,100)</f>
        <v>0</v>
      </c>
      <c r="I4695" s="3">
        <f ca="1">[1]!thsiFinD("ths_bbiboll_stock",$A4695,$A$1,7,3,100,100,100)</f>
        <v>14.795729166667</v>
      </c>
      <c r="J4695" s="3">
        <f ca="1">[1]!thsiFinD("ths_dptb_stock",$A4695,$A$1,7,104,100,100)</f>
        <v>0.28571428571428997</v>
      </c>
      <c r="K4695" s="3">
        <f ca="1">[1]!thsiFinD("ths_srmi_stock",$A4695,$A$1,7,100,100)</f>
        <v>-4.3097643097643003E-2</v>
      </c>
      <c r="L4695" s="3">
        <f ca="1">[1]!thsiFinD("ths_atr_stock",$A4695,$A$1,7,101,100,100)</f>
        <v>0.33142857142857002</v>
      </c>
      <c r="M4695" s="3">
        <f ca="1">[1]!thsiFinD("ths_vol_w_stock",$A4695,$A$1)/1000000</f>
        <v>3.4883890000000002</v>
      </c>
      <c r="N4695" s="3">
        <f ca="1">[1]!thsiFinD("ths_turnover_ratio_w_stock",$A4695,$A$1)</f>
        <v>3.7763851985671999</v>
      </c>
      <c r="O4695" s="3">
        <f ca="1">[1]!thsiFinD("ths_relative_chg_ratio_w_stock",$A4695,$A$1,104,100)</f>
        <v>-2.2992336518803</v>
      </c>
      <c r="P4695" s="3">
        <f ca="1">[1]!thsiFinD("ths_chg_ratio_w_stock",$A4695,$B$1,100)</f>
        <v>-6.8965517241379004</v>
      </c>
    </row>
    <row r="4696" spans="1:16" x14ac:dyDescent="0.25">
      <c r="A4696" s="2" t="s">
        <v>4694</v>
      </c>
      <c r="B4696" s="2" t="s">
        <v>10057</v>
      </c>
      <c r="C4696" s="3">
        <f ca="1">[1]!thsiFinD("ths_vol_ratio_stock",$A4696,$A$1,7,100)</f>
        <v>1.4863649878570999</v>
      </c>
      <c r="D4696" s="3">
        <f ca="1">[1]!thsiFinD("ths_cr_stock",$A4696,$A$1,7,100,100)</f>
        <v>180.47868362003999</v>
      </c>
      <c r="E4696" s="3">
        <f ca="1">[1]!thsiFinD("ths_mfi_stock",$A4696,$A$1,7,100,100)</f>
        <v>68.956007270122001</v>
      </c>
      <c r="F4696" s="3">
        <f ca="1">[1]!thsiFinD("ths_expma_stock",$A4696,$A$1,7,100,100)</f>
        <v>34.112938345499998</v>
      </c>
      <c r="G4696" s="3">
        <f ca="1">[1]!thsiFinD("ths_rsi_stock",$A4696,$A$1,7,100,100)</f>
        <v>71.926685242241007</v>
      </c>
      <c r="H4696" s="3">
        <f ca="1">[1]!thsiFinD("ths_adtm_stock",$A4696,$A$1,7,3,100,100,100)</f>
        <v>0.70431211498974</v>
      </c>
      <c r="I4696" s="3">
        <f ca="1">[1]!thsiFinD("ths_bbiboll_stock",$A4696,$A$1,7,3,100,100,100)</f>
        <v>33.627291666666999</v>
      </c>
      <c r="J4696" s="3">
        <f ca="1">[1]!thsiFinD("ths_dptb_stock",$A4696,$A$1,7,104,100,100)</f>
        <v>0.42857142857142999</v>
      </c>
      <c r="K4696" s="3">
        <f ca="1">[1]!thsiFinD("ths_srmi_stock",$A4696,$A$1,7,100,100)</f>
        <v>6.0648801128349999E-2</v>
      </c>
      <c r="L4696" s="3">
        <f ca="1">[1]!thsiFinD("ths_atr_stock",$A4696,$A$1,7,101,100,100)</f>
        <v>1.7857142857143</v>
      </c>
      <c r="M4696" s="3">
        <f ca="1">[1]!thsiFinD("ths_vol_w_stock",$A4696,$A$1)/1000000</f>
        <v>4.4234229999999997</v>
      </c>
      <c r="N4696" s="3">
        <f ca="1">[1]!thsiFinD("ths_turnover_ratio_w_stock",$A4696,$A$1)</f>
        <v>3.9587990980851</v>
      </c>
      <c r="O4696" s="3">
        <f ca="1">[1]!thsiFinD("ths_relative_chg_ratio_w_stock",$A4696,$A$1,104,100)</f>
        <v>7.9771346230148001</v>
      </c>
      <c r="P4696" s="3">
        <f ca="1">[1]!thsiFinD("ths_chg_ratio_w_stock",$A4696,$B$1,100)</f>
        <v>-2.9619181946404001</v>
      </c>
    </row>
    <row r="4697" spans="1:16" x14ac:dyDescent="0.25">
      <c r="A4697" s="2" t="s">
        <v>4695</v>
      </c>
      <c r="B4697" s="2" t="s">
        <v>10058</v>
      </c>
      <c r="C4697" s="3">
        <f ca="1">[1]!thsiFinD("ths_vol_ratio_stock",$A4697,$A$1,7,100)</f>
        <v>0.92974528300574</v>
      </c>
      <c r="D4697" s="3">
        <f ca="1">[1]!thsiFinD("ths_cr_stock",$A4697,$A$1,7,100,100)</f>
        <v>152.63157894737</v>
      </c>
      <c r="E4697" s="3">
        <f ca="1">[1]!thsiFinD("ths_mfi_stock",$A4697,$A$1,7,100,100)</f>
        <v>67.145125912858006</v>
      </c>
      <c r="F4697" s="3">
        <f ca="1">[1]!thsiFinD("ths_expma_stock",$A4697,$A$1,7,100,100)</f>
        <v>10.554217157377</v>
      </c>
      <c r="G4697" s="3">
        <f ca="1">[1]!thsiFinD("ths_rsi_stock",$A4697,$A$1,7,100,100)</f>
        <v>44.647010296460998</v>
      </c>
      <c r="H4697" s="3">
        <f ca="1">[1]!thsiFinD("ths_adtm_stock",$A4697,$A$1,7,3,100,100,100)</f>
        <v>0.97520661157025001</v>
      </c>
      <c r="I4697" s="3">
        <f ca="1">[1]!thsiFinD("ths_bbiboll_stock",$A4697,$A$1,7,3,100,100,100)</f>
        <v>10.570937499999999</v>
      </c>
      <c r="J4697" s="3">
        <f ca="1">[1]!thsiFinD("ths_dptb_stock",$A4697,$A$1,7,104,100,100)</f>
        <v>0.71428571428570997</v>
      </c>
      <c r="K4697" s="3">
        <f ca="1">[1]!thsiFinD("ths_srmi_stock",$A4697,$A$1,7,100,100)</f>
        <v>1.3371537726839E-2</v>
      </c>
      <c r="L4697" s="3">
        <f ca="1">[1]!thsiFinD("ths_atr_stock",$A4697,$A$1,7,101,100,100)</f>
        <v>0.32</v>
      </c>
      <c r="M4697" s="3">
        <f ca="1">[1]!thsiFinD("ths_vol_w_stock",$A4697,$A$1)/1000000</f>
        <v>30.090544999999999</v>
      </c>
      <c r="N4697" s="3">
        <f ca="1">[1]!thsiFinD("ths_turnover_ratio_w_stock",$A4697,$A$1)</f>
        <v>7.4802994754379002</v>
      </c>
      <c r="O4697" s="3">
        <f ca="1">[1]!thsiFinD("ths_relative_chg_ratio_w_stock",$A4697,$A$1,104,100)</f>
        <v>7.0009327050100004E-2</v>
      </c>
      <c r="P4697" s="3">
        <f ca="1">[1]!thsiFinD("ths_chg_ratio_w_stock",$A4697,$B$1,100)</f>
        <v>-2.2922636103151999</v>
      </c>
    </row>
    <row r="4698" spans="1:16" x14ac:dyDescent="0.25">
      <c r="A4698" s="2" t="s">
        <v>4696</v>
      </c>
      <c r="B4698" s="2" t="s">
        <v>10059</v>
      </c>
      <c r="C4698" s="3">
        <f ca="1">[1]!thsiFinD("ths_vol_ratio_stock",$A4698,$A$1,7,100)</f>
        <v>0.77360705493835002</v>
      </c>
      <c r="D4698" s="3">
        <f ca="1">[1]!thsiFinD("ths_cr_stock",$A4698,$A$1,7,100,100)</f>
        <v>509.5</v>
      </c>
      <c r="E4698" s="3">
        <f ca="1">[1]!thsiFinD("ths_mfi_stock",$A4698,$A$1,7,100,100)</f>
        <v>88.731827138251006</v>
      </c>
      <c r="F4698" s="3">
        <f ca="1">[1]!thsiFinD("ths_expma_stock",$A4698,$A$1,7,100,100)</f>
        <v>37.781691779642998</v>
      </c>
      <c r="G4698" s="3">
        <f ca="1">[1]!thsiFinD("ths_rsi_stock",$A4698,$A$1,7,100,100)</f>
        <v>65.223389421044004</v>
      </c>
      <c r="H4698" s="3">
        <f ca="1">[1]!thsiFinD("ths_adtm_stock",$A4698,$A$1,7,3,100,100,100)</f>
        <v>0.94597249508840997</v>
      </c>
      <c r="I4698" s="3">
        <f ca="1">[1]!thsiFinD("ths_bbiboll_stock",$A4698,$A$1,7,3,100,100,100)</f>
        <v>37.387395833333002</v>
      </c>
      <c r="J4698" s="3">
        <f ca="1">[1]!thsiFinD("ths_dptb_stock",$A4698,$A$1,7,104,100,100)</f>
        <v>0.57142857142856995</v>
      </c>
      <c r="K4698" s="3">
        <f ca="1">[1]!thsiFinD("ths_srmi_stock",$A4698,$A$1,7,100,100)</f>
        <v>0.10709677419355</v>
      </c>
      <c r="L4698" s="3">
        <f ca="1">[1]!thsiFinD("ths_atr_stock",$A4698,$A$1,7,101,100,100)</f>
        <v>1.7757142857143</v>
      </c>
      <c r="M4698" s="3">
        <f ca="1">[1]!thsiFinD("ths_vol_w_stock",$A4698,$A$1)/1000000</f>
        <v>19.879683</v>
      </c>
      <c r="N4698" s="3">
        <f ca="1">[1]!thsiFinD("ths_turnover_ratio_w_stock",$A4698,$A$1)</f>
        <v>21.68389234692</v>
      </c>
      <c r="O4698" s="3">
        <f ca="1">[1]!thsiFinD("ths_relative_chg_ratio_w_stock",$A4698,$A$1,104,100)</f>
        <v>8.8158472848746996</v>
      </c>
      <c r="P4698" s="3">
        <f ca="1">[1]!thsiFinD("ths_chg_ratio_w_stock",$A4698,$B$1,100)</f>
        <v>-2.2967741935484001</v>
      </c>
    </row>
    <row r="4699" spans="1:16" x14ac:dyDescent="0.25">
      <c r="A4699" s="2" t="s">
        <v>4697</v>
      </c>
      <c r="B4699" s="2" t="s">
        <v>10060</v>
      </c>
      <c r="C4699" s="3">
        <f ca="1">[1]!thsiFinD("ths_vol_ratio_stock",$A4699,$A$1,7,100)</f>
        <v>0.55614041678014003</v>
      </c>
      <c r="D4699" s="3">
        <f ca="1">[1]!thsiFinD("ths_cr_stock",$A4699,$A$1,7,100,100)</f>
        <v>64.328485885372004</v>
      </c>
      <c r="E4699" s="3">
        <f ca="1">[1]!thsiFinD("ths_mfi_stock",$A4699,$A$1,7,100,100)</f>
        <v>38.443816062271999</v>
      </c>
      <c r="F4699" s="3">
        <f ca="1">[1]!thsiFinD("ths_expma_stock",$A4699,$A$1,7,100,100)</f>
        <v>42.624451574608997</v>
      </c>
      <c r="G4699" s="3">
        <f ca="1">[1]!thsiFinD("ths_rsi_stock",$A4699,$A$1,7,100,100)</f>
        <v>37.019886852980001</v>
      </c>
      <c r="H4699" s="3">
        <f ca="1">[1]!thsiFinD("ths_adtm_stock",$A4699,$A$1,7,3,100,100,100)</f>
        <v>0.66357069143447001</v>
      </c>
      <c r="I4699" s="3">
        <f ca="1">[1]!thsiFinD("ths_bbiboll_stock",$A4699,$A$1,7,3,100,100,100)</f>
        <v>42.933645833333003</v>
      </c>
      <c r="J4699" s="3">
        <f ca="1">[1]!thsiFinD("ths_dptb_stock",$A4699,$A$1,7,104,100,100)</f>
        <v>0.57142857142856995</v>
      </c>
      <c r="K4699" s="3">
        <f ca="1">[1]!thsiFinD("ths_srmi_stock",$A4699,$A$1,7,100,100)</f>
        <v>-5.7208237986269998E-2</v>
      </c>
      <c r="L4699" s="3">
        <f ca="1">[1]!thsiFinD("ths_atr_stock",$A4699,$A$1,7,101,100,100)</f>
        <v>2.9757142857143002</v>
      </c>
      <c r="M4699" s="3">
        <f ca="1">[1]!thsiFinD("ths_vol_w_stock",$A4699,$A$1)/1000000</f>
        <v>7.9624269999999999</v>
      </c>
      <c r="N4699" s="3">
        <f ca="1">[1]!thsiFinD("ths_turnover_ratio_w_stock",$A4699,$A$1)</f>
        <v>9.4790797619047993</v>
      </c>
      <c r="O4699" s="3">
        <f ca="1">[1]!thsiFinD("ths_relative_chg_ratio_w_stock",$A4699,$A$1,104,100)</f>
        <v>-3.1341021385732</v>
      </c>
      <c r="P4699" s="3">
        <f ca="1">[1]!thsiFinD("ths_chg_ratio_w_stock",$A4699,$B$1,100)</f>
        <v>-2.9368932038834998</v>
      </c>
    </row>
    <row r="4700" spans="1:16" x14ac:dyDescent="0.25">
      <c r="A4700" s="2" t="s">
        <v>4698</v>
      </c>
      <c r="B4700" s="2" t="s">
        <v>10061</v>
      </c>
      <c r="C4700" s="3">
        <f ca="1">[1]!thsiFinD("ths_vol_ratio_stock",$A4700,$A$1,7,100)</f>
        <v>0.63926049140629004</v>
      </c>
      <c r="D4700" s="3">
        <f ca="1">[1]!thsiFinD("ths_cr_stock",$A4700,$A$1,7,100,100)</f>
        <v>26.798561151078999</v>
      </c>
      <c r="E4700" s="3">
        <f ca="1">[1]!thsiFinD("ths_mfi_stock",$A4700,$A$1,7,100,100)</f>
        <v>0</v>
      </c>
      <c r="F4700" s="3">
        <f ca="1">[1]!thsiFinD("ths_expma_stock",$A4700,$A$1,7,100,100)</f>
        <v>21.648601756868999</v>
      </c>
      <c r="G4700" s="3">
        <f ca="1">[1]!thsiFinD("ths_rsi_stock",$A4700,$A$1,7,100,100)</f>
        <v>21.661838529847</v>
      </c>
      <c r="H4700" s="3">
        <f ca="1">[1]!thsiFinD("ths_adtm_stock",$A4700,$A$1,7,3,100,100,100)</f>
        <v>-0.94186046511627997</v>
      </c>
      <c r="I4700" s="3">
        <f ca="1">[1]!thsiFinD("ths_bbiboll_stock",$A4700,$A$1,7,3,100,100,100)</f>
        <v>21.975312500000001</v>
      </c>
      <c r="J4700" s="3">
        <f ca="1">[1]!thsiFinD("ths_dptb_stock",$A4700,$A$1,7,104,100,100)</f>
        <v>0.42857142857142999</v>
      </c>
      <c r="K4700" s="3">
        <f ca="1">[1]!thsiFinD("ths_srmi_stock",$A4700,$A$1,7,100,100)</f>
        <v>-5.3969669937556003E-2</v>
      </c>
      <c r="L4700" s="3">
        <f ca="1">[1]!thsiFinD("ths_atr_stock",$A4700,$A$1,7,101,100,100)</f>
        <v>0.68714285714286005</v>
      </c>
      <c r="M4700" s="3">
        <f ca="1">[1]!thsiFinD("ths_vol_w_stock",$A4700,$A$1)/1000000</f>
        <v>4.2529320000000004</v>
      </c>
      <c r="N4700" s="3">
        <f ca="1">[1]!thsiFinD("ths_turnover_ratio_w_stock",$A4700,$A$1)</f>
        <v>5.5473025845769</v>
      </c>
      <c r="O4700" s="3">
        <f ca="1">[1]!thsiFinD("ths_relative_chg_ratio_w_stock",$A4700,$A$1,104,100)</f>
        <v>-3.4205567106857999</v>
      </c>
      <c r="P4700" s="3">
        <f ca="1">[1]!thsiFinD("ths_chg_ratio_w_stock",$A4700,$B$1,100)</f>
        <v>-6.5535124941065996</v>
      </c>
    </row>
    <row r="4701" spans="1:16" x14ac:dyDescent="0.25">
      <c r="A4701" s="2" t="s">
        <v>4699</v>
      </c>
      <c r="B4701" s="2" t="s">
        <v>10062</v>
      </c>
      <c r="C4701" s="3">
        <f ca="1">[1]!thsiFinD("ths_vol_ratio_stock",$A4701,$A$1,7,100)</f>
        <v>0.75884392235512999</v>
      </c>
      <c r="D4701" s="3">
        <f ca="1">[1]!thsiFinD("ths_cr_stock",$A4701,$A$1,7,100,100)</f>
        <v>117.00598802395</v>
      </c>
      <c r="E4701" s="3">
        <f ca="1">[1]!thsiFinD("ths_mfi_stock",$A4701,$A$1,7,100,100)</f>
        <v>53.509825501690003</v>
      </c>
      <c r="F4701" s="3">
        <f ca="1">[1]!thsiFinD("ths_expma_stock",$A4701,$A$1,7,100,100)</f>
        <v>21.029907394950001</v>
      </c>
      <c r="G4701" s="3">
        <f ca="1">[1]!thsiFinD("ths_rsi_stock",$A4701,$A$1,7,100,100)</f>
        <v>44.254729040805998</v>
      </c>
      <c r="H4701" s="3">
        <f ca="1">[1]!thsiFinD("ths_adtm_stock",$A4701,$A$1,7,3,100,100,100)</f>
        <v>0.87867647058822995</v>
      </c>
      <c r="I4701" s="3">
        <f ca="1">[1]!thsiFinD("ths_bbiboll_stock",$A4701,$A$1,7,3,100,100,100)</f>
        <v>21.0971875</v>
      </c>
      <c r="J4701" s="3">
        <f ca="1">[1]!thsiFinD("ths_dptb_stock",$A4701,$A$1,7,104,100,100)</f>
        <v>0.57142857142856995</v>
      </c>
      <c r="K4701" s="3">
        <f ca="1">[1]!thsiFinD("ths_srmi_stock",$A4701,$A$1,7,100,100)</f>
        <v>-5.2556139512660999E-3</v>
      </c>
      <c r="L4701" s="3">
        <f ca="1">[1]!thsiFinD("ths_atr_stock",$A4701,$A$1,7,101,100,100)</f>
        <v>0.91857142857143004</v>
      </c>
      <c r="M4701" s="3">
        <f ca="1">[1]!thsiFinD("ths_vol_w_stock",$A4701,$A$1)/1000000</f>
        <v>3.597343</v>
      </c>
      <c r="N4701" s="3">
        <f ca="1">[1]!thsiFinD("ths_turnover_ratio_w_stock",$A4701,$A$1)</f>
        <v>7.2230364179404001</v>
      </c>
      <c r="O4701" s="3">
        <f ca="1">[1]!thsiFinD("ths_relative_chg_ratio_w_stock",$A4701,$A$1,104,100)</f>
        <v>1.5371562461368999</v>
      </c>
      <c r="P4701" s="3">
        <f ca="1">[1]!thsiFinD("ths_chg_ratio_w_stock",$A4701,$B$1,100)</f>
        <v>-6.4361191162343996</v>
      </c>
    </row>
    <row r="4702" spans="1:16" x14ac:dyDescent="0.25">
      <c r="A4702" s="2" t="s">
        <v>4700</v>
      </c>
      <c r="B4702" s="2" t="s">
        <v>10063</v>
      </c>
      <c r="C4702" s="3">
        <f ca="1">[1]!thsiFinD("ths_vol_ratio_stock",$A4702,$A$1,7,100)</f>
        <v>0.94778348434222004</v>
      </c>
      <c r="D4702" s="3">
        <f ca="1">[1]!thsiFinD("ths_cr_stock",$A4702,$A$1,7,100,100)</f>
        <v>162.86644951139999</v>
      </c>
      <c r="E4702" s="3">
        <f ca="1">[1]!thsiFinD("ths_mfi_stock",$A4702,$A$1,7,100,100)</f>
        <v>67.490495268538993</v>
      </c>
      <c r="F4702" s="3">
        <f ca="1">[1]!thsiFinD("ths_expma_stock",$A4702,$A$1,7,100,100)</f>
        <v>12.441939362563</v>
      </c>
      <c r="G4702" s="3">
        <f ca="1">[1]!thsiFinD("ths_rsi_stock",$A4702,$A$1,7,100,100)</f>
        <v>50.576189916163997</v>
      </c>
      <c r="H4702" s="3">
        <f ca="1">[1]!thsiFinD("ths_adtm_stock",$A4702,$A$1,7,3,100,100,100)</f>
        <v>0.68</v>
      </c>
      <c r="I4702" s="3">
        <f ca="1">[1]!thsiFinD("ths_bbiboll_stock",$A4702,$A$1,7,3,100,100,100)</f>
        <v>12.514895833333</v>
      </c>
      <c r="J4702" s="3">
        <f ca="1">[1]!thsiFinD("ths_dptb_stock",$A4702,$A$1,7,104,100,100)</f>
        <v>0.42857142857142999</v>
      </c>
      <c r="K4702" s="3">
        <f ca="1">[1]!thsiFinD("ths_srmi_stock",$A4702,$A$1,7,100,100)</f>
        <v>1.9138755980861E-2</v>
      </c>
      <c r="L4702" s="3">
        <f ca="1">[1]!thsiFinD("ths_atr_stock",$A4702,$A$1,7,101,100,100)</f>
        <v>0.39285714285714002</v>
      </c>
      <c r="M4702" s="3">
        <f ca="1">[1]!thsiFinD("ths_vol_w_stock",$A4702,$A$1)/1000000</f>
        <v>3.715376</v>
      </c>
      <c r="N4702" s="3">
        <f ca="1">[1]!thsiFinD("ths_turnover_ratio_w_stock",$A4702,$A$1)</f>
        <v>8.3732443883529992</v>
      </c>
      <c r="O4702" s="3">
        <f ca="1">[1]!thsiFinD("ths_relative_chg_ratio_w_stock",$A4702,$A$1,104,100)</f>
        <v>3.8311750346358</v>
      </c>
      <c r="P4702" s="3">
        <f ca="1">[1]!thsiFinD("ths_chg_ratio_w_stock",$A4702,$B$1,100)</f>
        <v>-3.1897926634768998</v>
      </c>
    </row>
    <row r="4703" spans="1:16" x14ac:dyDescent="0.25">
      <c r="A4703" s="2" t="s">
        <v>4701</v>
      </c>
      <c r="B4703" s="2" t="s">
        <v>10064</v>
      </c>
      <c r="C4703" s="3">
        <f ca="1">[1]!thsiFinD("ths_vol_ratio_stock",$A4703,$A$1,7,100)</f>
        <v>0.72990341915475998</v>
      </c>
      <c r="D4703" s="3">
        <f ca="1">[1]!thsiFinD("ths_cr_stock",$A4703,$A$1,7,100,100)</f>
        <v>72.527472527472</v>
      </c>
      <c r="E4703" s="3">
        <f ca="1">[1]!thsiFinD("ths_mfi_stock",$A4703,$A$1,7,100,100)</f>
        <v>55.204400909674</v>
      </c>
      <c r="F4703" s="3">
        <f ca="1">[1]!thsiFinD("ths_expma_stock",$A4703,$A$1,7,100,100)</f>
        <v>7.9872350555959999</v>
      </c>
      <c r="G4703" s="3">
        <f ca="1">[1]!thsiFinD("ths_rsi_stock",$A4703,$A$1,7,100,100)</f>
        <v>38.994949503915002</v>
      </c>
      <c r="H4703" s="3">
        <f ca="1">[1]!thsiFinD("ths_adtm_stock",$A4703,$A$1,7,3,100,100,100)</f>
        <v>0</v>
      </c>
      <c r="I4703" s="3">
        <f ca="1">[1]!thsiFinD("ths_bbiboll_stock",$A4703,$A$1,7,3,100,100,100)</f>
        <v>8.0138541666667003</v>
      </c>
      <c r="J4703" s="3">
        <f ca="1">[1]!thsiFinD("ths_dptb_stock",$A4703,$A$1,7,104,100,100)</f>
        <v>0.71428571428570997</v>
      </c>
      <c r="K4703" s="3">
        <f ca="1">[1]!thsiFinD("ths_srmi_stock",$A4703,$A$1,7,100,100)</f>
        <v>-1.8726591760300001E-2</v>
      </c>
      <c r="L4703" s="3">
        <f ca="1">[1]!thsiFinD("ths_atr_stock",$A4703,$A$1,7,101,100,100)</f>
        <v>0.22571428571429</v>
      </c>
      <c r="M4703" s="3">
        <f ca="1">[1]!thsiFinD("ths_vol_w_stock",$A4703,$A$1)/1000000</f>
        <v>13.500775000000001</v>
      </c>
      <c r="N4703" s="3">
        <f ca="1">[1]!thsiFinD("ths_turnover_ratio_w_stock",$A4703,$A$1)</f>
        <v>2.5874458584078002</v>
      </c>
      <c r="O4703" s="3">
        <f ca="1">[1]!thsiFinD("ths_relative_chg_ratio_w_stock",$A4703,$A$1,104,100)</f>
        <v>-0.45357557861027997</v>
      </c>
      <c r="P4703" s="3">
        <f ca="1">[1]!thsiFinD("ths_chg_ratio_w_stock",$A4703,$B$1,100)</f>
        <v>-0.50890585241730002</v>
      </c>
    </row>
    <row r="4704" spans="1:16" x14ac:dyDescent="0.25">
      <c r="A4704" s="2" t="s">
        <v>4702</v>
      </c>
      <c r="B4704" s="2" t="s">
        <v>10065</v>
      </c>
      <c r="C4704" s="3">
        <f ca="1">[1]!thsiFinD("ths_vol_ratio_stock",$A4704,$A$1,7,100)</f>
        <v>1.9786213690337</v>
      </c>
      <c r="D4704" s="3">
        <f ca="1">[1]!thsiFinD("ths_cr_stock",$A4704,$A$1,7,100,100)</f>
        <v>78.982434887946994</v>
      </c>
      <c r="E4704" s="3">
        <f ca="1">[1]!thsiFinD("ths_mfi_stock",$A4704,$A$1,7,100,100)</f>
        <v>37.897086746161001</v>
      </c>
      <c r="F4704" s="3">
        <f ca="1">[1]!thsiFinD("ths_expma_stock",$A4704,$A$1,7,100,100)</f>
        <v>35.184805676339003</v>
      </c>
      <c r="G4704" s="3">
        <f ca="1">[1]!thsiFinD("ths_rsi_stock",$A4704,$A$1,7,100,100)</f>
        <v>60.720531101585998</v>
      </c>
      <c r="H4704" s="3">
        <f ca="1">[1]!thsiFinD("ths_adtm_stock",$A4704,$A$1,7,3,100,100,100)</f>
        <v>-0.59356725146198996</v>
      </c>
      <c r="I4704" s="3">
        <f ca="1">[1]!thsiFinD("ths_bbiboll_stock",$A4704,$A$1,7,3,100,100,100)</f>
        <v>35.255520833333001</v>
      </c>
      <c r="J4704" s="3">
        <f ca="1">[1]!thsiFinD("ths_dptb_stock",$A4704,$A$1,7,104,100,100)</f>
        <v>0.57142857142856995</v>
      </c>
      <c r="K4704" s="3">
        <f ca="1">[1]!thsiFinD("ths_srmi_stock",$A4704,$A$1,7,100,100)</f>
        <v>8.2918739635159998E-4</v>
      </c>
      <c r="L4704" s="3">
        <f ca="1">[1]!thsiFinD("ths_atr_stock",$A4704,$A$1,7,101,100,100)</f>
        <v>1.4071428571429001</v>
      </c>
      <c r="M4704" s="3">
        <f ca="1">[1]!thsiFinD("ths_vol_w_stock",$A4704,$A$1)/1000000</f>
        <v>30.709036999999999</v>
      </c>
      <c r="N4704" s="3">
        <f ca="1">[1]!thsiFinD("ths_turnover_ratio_w_stock",$A4704,$A$1)</f>
        <v>7.2689864322776998</v>
      </c>
      <c r="O4704" s="3">
        <f ca="1">[1]!thsiFinD("ths_relative_chg_ratio_w_stock",$A4704,$A$1,104,100)</f>
        <v>4.9343505170643001</v>
      </c>
      <c r="P4704" s="3">
        <f ca="1">[1]!thsiFinD("ths_chg_ratio_w_stock",$A4704,$B$1,100)</f>
        <v>-3.2614704256495002</v>
      </c>
    </row>
    <row r="4705" spans="1:16" x14ac:dyDescent="0.25">
      <c r="A4705" s="2" t="s">
        <v>4703</v>
      </c>
      <c r="B4705" s="2" t="s">
        <v>10066</v>
      </c>
      <c r="C4705" s="3">
        <f ca="1">[1]!thsiFinD("ths_vol_ratio_stock",$A4705,$A$1,7,100)</f>
        <v>1.1212424602661</v>
      </c>
      <c r="D4705" s="3">
        <f ca="1">[1]!thsiFinD("ths_cr_stock",$A4705,$A$1,7,100,100)</f>
        <v>93.395461912479007</v>
      </c>
      <c r="E4705" s="3">
        <f ca="1">[1]!thsiFinD("ths_mfi_stock",$A4705,$A$1,7,100,100)</f>
        <v>60.632209248233998</v>
      </c>
      <c r="F4705" s="3">
        <f ca="1">[1]!thsiFinD("ths_expma_stock",$A4705,$A$1,7,100,100)</f>
        <v>63.747913732519002</v>
      </c>
      <c r="G4705" s="3">
        <f ca="1">[1]!thsiFinD("ths_rsi_stock",$A4705,$A$1,7,100,100)</f>
        <v>43.317917745201001</v>
      </c>
      <c r="H4705" s="3">
        <f ca="1">[1]!thsiFinD("ths_adtm_stock",$A4705,$A$1,7,3,100,100,100)</f>
        <v>0.46855983772819998</v>
      </c>
      <c r="I4705" s="3">
        <f ca="1">[1]!thsiFinD("ths_bbiboll_stock",$A4705,$A$1,7,3,100,100,100)</f>
        <v>63.670312500000001</v>
      </c>
      <c r="J4705" s="3">
        <f ca="1">[1]!thsiFinD("ths_dptb_stock",$A4705,$A$1,7,104,100,100)</f>
        <v>0.71428571428570997</v>
      </c>
      <c r="K4705" s="3">
        <f ca="1">[1]!thsiFinD("ths_srmi_stock",$A4705,$A$1,7,100,100)</f>
        <v>3.1882671767879999E-4</v>
      </c>
      <c r="L4705" s="3">
        <f ca="1">[1]!thsiFinD("ths_atr_stock",$A4705,$A$1,7,101,100,100)</f>
        <v>2.5628571428571001</v>
      </c>
      <c r="M4705" s="3">
        <f ca="1">[1]!thsiFinD("ths_vol_w_stock",$A4705,$A$1)/1000000</f>
        <v>14.075426</v>
      </c>
      <c r="N4705" s="3">
        <f ca="1">[1]!thsiFinD("ths_turnover_ratio_w_stock",$A4705,$A$1)</f>
        <v>20.463915053436001</v>
      </c>
      <c r="O4705" s="3">
        <f ca="1">[1]!thsiFinD("ths_relative_chg_ratio_w_stock",$A4705,$A$1,104,100)</f>
        <v>0.47429003403793002</v>
      </c>
      <c r="P4705" s="3">
        <f ca="1">[1]!thsiFinD("ths_chg_ratio_w_stock",$A4705,$B$1,100)</f>
        <v>-12.322652638291</v>
      </c>
    </row>
    <row r="4706" spans="1:16" x14ac:dyDescent="0.25">
      <c r="A4706" s="2" t="s">
        <v>4704</v>
      </c>
      <c r="B4706" s="2" t="s">
        <v>10067</v>
      </c>
      <c r="C4706" s="3">
        <f ca="1">[1]!thsiFinD("ths_vol_ratio_stock",$A4706,$A$1,7,100)</f>
        <v>0.84248133964492</v>
      </c>
      <c r="D4706" s="3">
        <f ca="1">[1]!thsiFinD("ths_cr_stock",$A4706,$A$1,7,100,100)</f>
        <v>59.259259259258997</v>
      </c>
      <c r="E4706" s="3">
        <f ca="1">[1]!thsiFinD("ths_mfi_stock",$A4706,$A$1,7,100,100)</f>
        <v>53.036493098146998</v>
      </c>
      <c r="F4706" s="3">
        <f ca="1">[1]!thsiFinD("ths_expma_stock",$A4706,$A$1,7,100,100)</f>
        <v>29.020717025934001</v>
      </c>
      <c r="G4706" s="3">
        <f ca="1">[1]!thsiFinD("ths_rsi_stock",$A4706,$A$1,7,100,100)</f>
        <v>36.225808169907999</v>
      </c>
      <c r="H4706" s="3">
        <f ca="1">[1]!thsiFinD("ths_adtm_stock",$A4706,$A$1,7,3,100,100,100)</f>
        <v>0.56953642384105996</v>
      </c>
      <c r="I4706" s="3">
        <f ca="1">[1]!thsiFinD("ths_bbiboll_stock",$A4706,$A$1,7,3,100,100,100)</f>
        <v>29.238229166667001</v>
      </c>
      <c r="J4706" s="3">
        <f ca="1">[1]!thsiFinD("ths_dptb_stock",$A4706,$A$1,7,104,100,100)</f>
        <v>0.57142857142856995</v>
      </c>
      <c r="K4706" s="3">
        <f ca="1">[1]!thsiFinD("ths_srmi_stock",$A4706,$A$1,7,100,100)</f>
        <v>-4.3375924680565003E-2</v>
      </c>
      <c r="L4706" s="3">
        <f ca="1">[1]!thsiFinD("ths_atr_stock",$A4706,$A$1,7,101,100,100)</f>
        <v>0.89285714285714002</v>
      </c>
      <c r="M4706" s="3">
        <f ca="1">[1]!thsiFinD("ths_vol_w_stock",$A4706,$A$1)/1000000</f>
        <v>2.1385100000000001</v>
      </c>
      <c r="N4706" s="3">
        <f ca="1">[1]!thsiFinD("ths_turnover_ratio_w_stock",$A4706,$A$1)</f>
        <v>2.7949297793022998</v>
      </c>
      <c r="O4706" s="3">
        <f ca="1">[1]!thsiFinD("ths_relative_chg_ratio_w_stock",$A4706,$A$1,104,100)</f>
        <v>-3.3936928315416002</v>
      </c>
      <c r="P4706" s="3">
        <f ca="1">[1]!thsiFinD("ths_chg_ratio_w_stock",$A4706,$B$1,100)</f>
        <v>-5.4481546572935002</v>
      </c>
    </row>
    <row r="4707" spans="1:16" x14ac:dyDescent="0.25">
      <c r="A4707" s="2" t="s">
        <v>4705</v>
      </c>
      <c r="B4707" s="2" t="s">
        <v>10068</v>
      </c>
      <c r="C4707" s="3">
        <f ca="1">[1]!thsiFinD("ths_vol_ratio_stock",$A4707,$A$1,7,100)</f>
        <v>0.59689587368936003</v>
      </c>
      <c r="D4707" s="3">
        <f ca="1">[1]!thsiFinD("ths_cr_stock",$A4707,$A$1,7,100,100)</f>
        <v>117.23830734967</v>
      </c>
      <c r="E4707" s="3">
        <f ca="1">[1]!thsiFinD("ths_mfi_stock",$A4707,$A$1,7,100,100)</f>
        <v>45.213328365770003</v>
      </c>
      <c r="F4707" s="3">
        <f ca="1">[1]!thsiFinD("ths_expma_stock",$A4707,$A$1,7,100,100)</f>
        <v>410.93862052098001</v>
      </c>
      <c r="G4707" s="3">
        <f ca="1">[1]!thsiFinD("ths_rsi_stock",$A4707,$A$1,7,100,100)</f>
        <v>49.885086240020001</v>
      </c>
      <c r="H4707" s="3">
        <f ca="1">[1]!thsiFinD("ths_adtm_stock",$A4707,$A$1,7,3,100,100,100)</f>
        <v>0.41218214074512</v>
      </c>
      <c r="I4707" s="3">
        <f ca="1">[1]!thsiFinD("ths_bbiboll_stock",$A4707,$A$1,7,3,100,100,100)</f>
        <v>412.14395833332998</v>
      </c>
      <c r="J4707" s="3">
        <f ca="1">[1]!thsiFinD("ths_dptb_stock",$A4707,$A$1,7,104,100,100)</f>
        <v>0.28571428571428997</v>
      </c>
      <c r="K4707" s="3">
        <f ca="1">[1]!thsiFinD("ths_srmi_stock",$A4707,$A$1,7,100,100)</f>
        <v>1.4276035617498001E-3</v>
      </c>
      <c r="L4707" s="3">
        <f ca="1">[1]!thsiFinD("ths_atr_stock",$A4707,$A$1,7,101,100,100)</f>
        <v>13.934285714286</v>
      </c>
      <c r="M4707" s="3">
        <f ca="1">[1]!thsiFinD("ths_vol_w_stock",$A4707,$A$1)/1000000</f>
        <v>5.9342949999999997</v>
      </c>
      <c r="N4707" s="3">
        <f ca="1">[1]!thsiFinD("ths_turnover_ratio_w_stock",$A4707,$A$1)</f>
        <v>4.5100531413497</v>
      </c>
      <c r="O4707" s="3">
        <f ca="1">[1]!thsiFinD("ths_relative_chg_ratio_w_stock",$A4707,$A$1,104,100)</f>
        <v>4.1177410358098001</v>
      </c>
      <c r="P4707" s="3">
        <f ca="1">[1]!thsiFinD("ths_chg_ratio_w_stock",$A4707,$B$1,100)</f>
        <v>-5.0038714672860998</v>
      </c>
    </row>
    <row r="4708" spans="1:16" x14ac:dyDescent="0.25">
      <c r="A4708" s="2" t="s">
        <v>4706</v>
      </c>
      <c r="B4708" s="2" t="s">
        <v>10069</v>
      </c>
      <c r="C4708" s="3">
        <f ca="1">[1]!thsiFinD("ths_vol_ratio_stock",$A4708,$A$1,7,100)</f>
        <v>1.0842794025611</v>
      </c>
      <c r="D4708" s="3">
        <f ca="1">[1]!thsiFinD("ths_cr_stock",$A4708,$A$1,7,100,100)</f>
        <v>138.07169344869999</v>
      </c>
      <c r="E4708" s="3">
        <f ca="1">[1]!thsiFinD("ths_mfi_stock",$A4708,$A$1,7,100,100)</f>
        <v>64.264649645839995</v>
      </c>
      <c r="F4708" s="3">
        <f ca="1">[1]!thsiFinD("ths_expma_stock",$A4708,$A$1,7,100,100)</f>
        <v>24.129003985271002</v>
      </c>
      <c r="G4708" s="3">
        <f ca="1">[1]!thsiFinD("ths_rsi_stock",$A4708,$A$1,7,100,100)</f>
        <v>49.086707327432002</v>
      </c>
      <c r="H4708" s="3">
        <f ca="1">[1]!thsiFinD("ths_adtm_stock",$A4708,$A$1,7,3,100,100,100)</f>
        <v>0.47761194029851001</v>
      </c>
      <c r="I4708" s="3">
        <f ca="1">[1]!thsiFinD("ths_bbiboll_stock",$A4708,$A$1,7,3,100,100,100)</f>
        <v>24.232604166666999</v>
      </c>
      <c r="J4708" s="3">
        <f ca="1">[1]!thsiFinD("ths_dptb_stock",$A4708,$A$1,7,104,100,100)</f>
        <v>0.42857142857142999</v>
      </c>
      <c r="K4708" s="3">
        <f ca="1">[1]!thsiFinD("ths_srmi_stock",$A4708,$A$1,7,100,100)</f>
        <v>3.0705394190871E-2</v>
      </c>
      <c r="L4708" s="3">
        <f ca="1">[1]!thsiFinD("ths_atr_stock",$A4708,$A$1,7,101,100,100)</f>
        <v>0.92571428571428005</v>
      </c>
      <c r="M4708" s="3">
        <f ca="1">[1]!thsiFinD("ths_vol_w_stock",$A4708,$A$1)/1000000</f>
        <v>7.9106560000000004</v>
      </c>
      <c r="N4708" s="3">
        <f ca="1">[1]!thsiFinD("ths_turnover_ratio_w_stock",$A4708,$A$1)</f>
        <v>9.9361376625007996</v>
      </c>
      <c r="O4708" s="3">
        <f ca="1">[1]!thsiFinD("ths_relative_chg_ratio_w_stock",$A4708,$A$1,104,100)</f>
        <v>1.7130910880564001</v>
      </c>
      <c r="P4708" s="3">
        <f ca="1">[1]!thsiFinD("ths_chg_ratio_w_stock",$A4708,$B$1,100)</f>
        <v>-8.6307053941908993</v>
      </c>
    </row>
    <row r="4709" spans="1:16" x14ac:dyDescent="0.25">
      <c r="A4709" s="2" t="s">
        <v>4707</v>
      </c>
      <c r="B4709" s="2" t="s">
        <v>10070</v>
      </c>
      <c r="C4709" s="3">
        <f ca="1">[1]!thsiFinD("ths_vol_ratio_stock",$A4709,$A$1,7,100)</f>
        <v>1.4405199431719999</v>
      </c>
      <c r="D4709" s="3">
        <f ca="1">[1]!thsiFinD("ths_cr_stock",$A4709,$A$1,7,100,100)</f>
        <v>149.03737259343001</v>
      </c>
      <c r="E4709" s="3">
        <f ca="1">[1]!thsiFinD("ths_mfi_stock",$A4709,$A$1,7,100,100)</f>
        <v>72.757771530702001</v>
      </c>
      <c r="F4709" s="3">
        <f ca="1">[1]!thsiFinD("ths_expma_stock",$A4709,$A$1,7,100,100)</f>
        <v>15.440595969899</v>
      </c>
      <c r="G4709" s="3">
        <f ca="1">[1]!thsiFinD("ths_rsi_stock",$A4709,$A$1,7,100,100)</f>
        <v>52.107044675650997</v>
      </c>
      <c r="H4709" s="3">
        <f ca="1">[1]!thsiFinD("ths_adtm_stock",$A4709,$A$1,7,3,100,100,100)</f>
        <v>0.93926247288502995</v>
      </c>
      <c r="I4709" s="3">
        <f ca="1">[1]!thsiFinD("ths_bbiboll_stock",$A4709,$A$1,7,3,100,100,100)</f>
        <v>15.420520833333001</v>
      </c>
      <c r="J4709" s="3">
        <f ca="1">[1]!thsiFinD("ths_dptb_stock",$A4709,$A$1,7,104,100,100)</f>
        <v>0.57142857142856995</v>
      </c>
      <c r="K4709" s="3">
        <f ca="1">[1]!thsiFinD("ths_srmi_stock",$A4709,$A$1,7,100,100)</f>
        <v>3.7371134020619E-2</v>
      </c>
      <c r="L4709" s="3">
        <f ca="1">[1]!thsiFinD("ths_atr_stock",$A4709,$A$1,7,101,100,100)</f>
        <v>1.1399999999999999</v>
      </c>
      <c r="M4709" s="3">
        <f ca="1">[1]!thsiFinD("ths_vol_w_stock",$A4709,$A$1)/1000000</f>
        <v>9.9463600000000003</v>
      </c>
      <c r="N4709" s="3">
        <f ca="1">[1]!thsiFinD("ths_turnover_ratio_w_stock",$A4709,$A$1)</f>
        <v>19.370307079532999</v>
      </c>
      <c r="O4709" s="3">
        <f ca="1">[1]!thsiFinD("ths_relative_chg_ratio_w_stock",$A4709,$A$1,104,100)</f>
        <v>3.5362136177006001</v>
      </c>
      <c r="P4709" s="3">
        <f ca="1">[1]!thsiFinD("ths_chg_ratio_w_stock",$A4709,$B$1,100)</f>
        <v>-2.8350515463916999</v>
      </c>
    </row>
    <row r="4710" spans="1:16" x14ac:dyDescent="0.25">
      <c r="A4710" s="2" t="s">
        <v>4708</v>
      </c>
      <c r="B4710" s="2" t="s">
        <v>10071</v>
      </c>
      <c r="C4710" s="3">
        <f ca="1">[1]!thsiFinD("ths_vol_ratio_stock",$A4710,$A$1,7,100)</f>
        <v>0.55918688002655004</v>
      </c>
      <c r="D4710" s="3">
        <f ca="1">[1]!thsiFinD("ths_cr_stock",$A4710,$A$1,7,100,100)</f>
        <v>69.914346895074999</v>
      </c>
      <c r="E4710" s="3">
        <f ca="1">[1]!thsiFinD("ths_mfi_stock",$A4710,$A$1,7,100,100)</f>
        <v>37.987975099773003</v>
      </c>
      <c r="F4710" s="3">
        <f ca="1">[1]!thsiFinD("ths_expma_stock",$A4710,$A$1,7,100,100)</f>
        <v>17.196575238346</v>
      </c>
      <c r="G4710" s="3">
        <f ca="1">[1]!thsiFinD("ths_rsi_stock",$A4710,$A$1,7,100,100)</f>
        <v>46.933329064299002</v>
      </c>
      <c r="H4710" s="3">
        <f ca="1">[1]!thsiFinD("ths_adtm_stock",$A4710,$A$1,7,3,100,100,100)</f>
        <v>0.11971830985915</v>
      </c>
      <c r="I4710" s="3">
        <f ca="1">[1]!thsiFinD("ths_bbiboll_stock",$A4710,$A$1,7,3,100,100,100)</f>
        <v>17.148541666667001</v>
      </c>
      <c r="J4710" s="3">
        <f ca="1">[1]!thsiFinD("ths_dptb_stock",$A4710,$A$1,7,104,100,100)</f>
        <v>0.42857142857142999</v>
      </c>
      <c r="K4710" s="3">
        <f ca="1">[1]!thsiFinD("ths_srmi_stock",$A4710,$A$1,7,100,100)</f>
        <v>-2.788844621514E-2</v>
      </c>
      <c r="L4710" s="3">
        <f ca="1">[1]!thsiFinD("ths_atr_stock",$A4710,$A$1,7,101,100,100)</f>
        <v>0.75571428571429</v>
      </c>
      <c r="M4710" s="3">
        <f ca="1">[1]!thsiFinD("ths_vol_w_stock",$A4710,$A$1)/1000000</f>
        <v>26.239708</v>
      </c>
      <c r="N4710" s="3">
        <f ca="1">[1]!thsiFinD("ths_turnover_ratio_w_stock",$A4710,$A$1)</f>
        <v>5.7093870752895004</v>
      </c>
      <c r="O4710" s="3">
        <f ca="1">[1]!thsiFinD("ths_relative_chg_ratio_w_stock",$A4710,$A$1,104,100)</f>
        <v>-1.1035755786103001</v>
      </c>
      <c r="P4710" s="3">
        <f ca="1">[1]!thsiFinD("ths_chg_ratio_w_stock",$A4710,$B$1,100)</f>
        <v>-5.2693208430913003</v>
      </c>
    </row>
    <row r="4711" spans="1:16" x14ac:dyDescent="0.25">
      <c r="A4711" s="2" t="s">
        <v>4709</v>
      </c>
      <c r="B4711" s="2" t="s">
        <v>10072</v>
      </c>
      <c r="C4711" s="3">
        <f ca="1">[1]!thsiFinD("ths_vol_ratio_stock",$A4711,$A$1,7,100)</f>
        <v>1.4421348859154</v>
      </c>
      <c r="D4711" s="3">
        <f ca="1">[1]!thsiFinD("ths_cr_stock",$A4711,$A$1,7,100,100)</f>
        <v>255.45657015590001</v>
      </c>
      <c r="E4711" s="3">
        <f ca="1">[1]!thsiFinD("ths_mfi_stock",$A4711,$A$1,7,100,100)</f>
        <v>76.019394267657006</v>
      </c>
      <c r="F4711" s="3">
        <f ca="1">[1]!thsiFinD("ths_expma_stock",$A4711,$A$1,7,100,100)</f>
        <v>11.810216808789001</v>
      </c>
      <c r="G4711" s="3">
        <f ca="1">[1]!thsiFinD("ths_rsi_stock",$A4711,$A$1,7,100,100)</f>
        <v>76.118572190465997</v>
      </c>
      <c r="H4711" s="3">
        <f ca="1">[1]!thsiFinD("ths_adtm_stock",$A4711,$A$1,7,3,100,100,100)</f>
        <v>0.98316498316498002</v>
      </c>
      <c r="I4711" s="3">
        <f ca="1">[1]!thsiFinD("ths_bbiboll_stock",$A4711,$A$1,7,3,100,100,100)</f>
        <v>11.557083333333001</v>
      </c>
      <c r="J4711" s="3">
        <f ca="1">[1]!thsiFinD("ths_dptb_stock",$A4711,$A$1,7,104,100,100)</f>
        <v>0.42857142857142999</v>
      </c>
      <c r="K4711" s="3">
        <f ca="1">[1]!thsiFinD("ths_srmi_stock",$A4711,$A$1,7,100,100)</f>
        <v>0.11778846153846</v>
      </c>
      <c r="L4711" s="3">
        <f ca="1">[1]!thsiFinD("ths_atr_stock",$A4711,$A$1,7,101,100,100)</f>
        <v>0.76</v>
      </c>
      <c r="M4711" s="3">
        <f ca="1">[1]!thsiFinD("ths_vol_w_stock",$A4711,$A$1)/1000000</f>
        <v>48.614258999999997</v>
      </c>
      <c r="N4711" s="3">
        <f ca="1">[1]!thsiFinD("ths_turnover_ratio_w_stock",$A4711,$A$1)</f>
        <v>20.37079407873</v>
      </c>
      <c r="O4711" s="3">
        <f ca="1">[1]!thsiFinD("ths_relative_chg_ratio_w_stock",$A4711,$A$1,104,100)</f>
        <v>12.924331398133999</v>
      </c>
      <c r="P4711" s="3">
        <f ca="1">[1]!thsiFinD("ths_chg_ratio_w_stock",$A4711,$B$1,100)</f>
        <v>-11.61858974359</v>
      </c>
    </row>
    <row r="4712" spans="1:16" x14ac:dyDescent="0.25">
      <c r="A4712" s="2" t="s">
        <v>4710</v>
      </c>
      <c r="B4712" s="2" t="s">
        <v>10073</v>
      </c>
      <c r="C4712" s="3">
        <f ca="1">[1]!thsiFinD("ths_vol_ratio_stock",$A4712,$A$1,7,100)</f>
        <v>3.9641828192770001</v>
      </c>
      <c r="D4712" s="3">
        <f ca="1">[1]!thsiFinD("ths_cr_stock",$A4712,$A$1,7,100,100)</f>
        <v>253.14960629921001</v>
      </c>
      <c r="E4712" s="3">
        <f ca="1">[1]!thsiFinD("ths_mfi_stock",$A4712,$A$1,7,100,100)</f>
        <v>85.563024425650994</v>
      </c>
      <c r="F4712" s="3">
        <f ca="1">[1]!thsiFinD("ths_expma_stock",$A4712,$A$1,7,100,100)</f>
        <v>16.173338803675001</v>
      </c>
      <c r="G4712" s="3">
        <f ca="1">[1]!thsiFinD("ths_rsi_stock",$A4712,$A$1,7,100,100)</f>
        <v>50.430439870838001</v>
      </c>
      <c r="H4712" s="3">
        <f ca="1">[1]!thsiFinD("ths_adtm_stock",$A4712,$A$1,7,3,100,100,100)</f>
        <v>0.89106145251396995</v>
      </c>
      <c r="I4712" s="3">
        <f ca="1">[1]!thsiFinD("ths_bbiboll_stock",$A4712,$A$1,7,3,100,100,100)</f>
        <v>16.842500000000001</v>
      </c>
      <c r="J4712" s="3">
        <f ca="1">[1]!thsiFinD("ths_dptb_stock",$A4712,$A$1,7,104,100,100)</f>
        <v>0.28571428571428997</v>
      </c>
      <c r="K4712" s="3">
        <f ca="1">[1]!thsiFinD("ths_srmi_stock",$A4712,$A$1,7,100,100)</f>
        <v>9.9765258215961994E-2</v>
      </c>
      <c r="L4712" s="3">
        <f ca="1">[1]!thsiFinD("ths_atr_stock",$A4712,$A$1,7,101,100,100)</f>
        <v>0.87142857142857</v>
      </c>
      <c r="M4712" s="3">
        <f ca="1">[1]!thsiFinD("ths_vol_w_stock",$A4712,$A$1)/1000000</f>
        <v>9.9608880000000006</v>
      </c>
      <c r="N4712" s="3">
        <f ca="1">[1]!thsiFinD("ths_turnover_ratio_w_stock",$A4712,$A$1)</f>
        <v>17.018742696987999</v>
      </c>
      <c r="O4712" s="3">
        <f ca="1">[1]!thsiFinD("ths_relative_chg_ratio_w_stock",$A4712,$A$1,104,100)</f>
        <v>12.30619640836</v>
      </c>
      <c r="P4712" s="3">
        <f ca="1">[1]!thsiFinD("ths_chg_ratio_w_stock",$A4712,$B$1,100)</f>
        <v>-13.262910798122</v>
      </c>
    </row>
    <row r="4713" spans="1:16" x14ac:dyDescent="0.25">
      <c r="A4713" s="2" t="s">
        <v>4711</v>
      </c>
      <c r="B4713" s="2" t="s">
        <v>10074</v>
      </c>
      <c r="C4713" s="3">
        <f ca="1">[1]!thsiFinD("ths_vol_ratio_stock",$A4713,$A$1,7,100)</f>
        <v>1.2121506522101999</v>
      </c>
      <c r="D4713" s="3">
        <f ca="1">[1]!thsiFinD("ths_cr_stock",$A4713,$A$1,7,100,100)</f>
        <v>96.744186046511004</v>
      </c>
      <c r="E4713" s="3">
        <f ca="1">[1]!thsiFinD("ths_mfi_stock",$A4713,$A$1,7,100,100)</f>
        <v>49.518559606452001</v>
      </c>
      <c r="F4713" s="3">
        <f ca="1">[1]!thsiFinD("ths_expma_stock",$A4713,$A$1,7,100,100)</f>
        <v>5.4941926099594998</v>
      </c>
      <c r="G4713" s="3">
        <f ca="1">[1]!thsiFinD("ths_rsi_stock",$A4713,$A$1,7,100,100)</f>
        <v>47.798232485645997</v>
      </c>
      <c r="H4713" s="3">
        <f ca="1">[1]!thsiFinD("ths_adtm_stock",$A4713,$A$1,7,3,100,100,100)</f>
        <v>0.81355932203390002</v>
      </c>
      <c r="I4713" s="3">
        <f ca="1">[1]!thsiFinD("ths_bbiboll_stock",$A4713,$A$1,7,3,100,100,100)</f>
        <v>5.5388541666666997</v>
      </c>
      <c r="J4713" s="3">
        <f ca="1">[1]!thsiFinD("ths_dptb_stock",$A4713,$A$1,7,104,100,100)</f>
        <v>0.28571428571428997</v>
      </c>
      <c r="K4713" s="3">
        <f ca="1">[1]!thsiFinD("ths_srmi_stock",$A4713,$A$1,7,100,100)</f>
        <v>-3.5971223021581998E-3</v>
      </c>
      <c r="L4713" s="3">
        <f ca="1">[1]!thsiFinD("ths_atr_stock",$A4713,$A$1,7,101,100,100)</f>
        <v>0.20142857142857001</v>
      </c>
      <c r="M4713" s="3">
        <f ca="1">[1]!thsiFinD("ths_vol_w_stock",$A4713,$A$1)/1000000</f>
        <v>22.417263999999999</v>
      </c>
      <c r="N4713" s="3">
        <f ca="1">[1]!thsiFinD("ths_turnover_ratio_w_stock",$A4713,$A$1)</f>
        <v>6.0345735834563001</v>
      </c>
      <c r="O4713" s="3">
        <f ca="1">[1]!thsiFinD("ths_relative_chg_ratio_w_stock",$A4713,$A$1,104,100)</f>
        <v>2.7616258865912</v>
      </c>
      <c r="P4713" s="3">
        <f ca="1">[1]!thsiFinD("ths_chg_ratio_w_stock",$A4713,$B$1,100)</f>
        <v>-7.7617328519855997</v>
      </c>
    </row>
    <row r="4714" spans="1:16" x14ac:dyDescent="0.25">
      <c r="A4714" s="2" t="s">
        <v>4712</v>
      </c>
      <c r="B4714" s="2" t="s">
        <v>10075</v>
      </c>
      <c r="C4714" s="3">
        <f ca="1">[1]!thsiFinD("ths_vol_ratio_stock",$A4714,$A$1,7,100)</f>
        <v>1.0877577595100001</v>
      </c>
      <c r="D4714" s="3">
        <f ca="1">[1]!thsiFinD("ths_cr_stock",$A4714,$A$1,7,100,100)</f>
        <v>26.218646474206999</v>
      </c>
      <c r="E4714" s="3">
        <f ca="1">[1]!thsiFinD("ths_mfi_stock",$A4714,$A$1,7,100,100)</f>
        <v>17.724398271759</v>
      </c>
      <c r="F4714" s="3">
        <f ca="1">[1]!thsiFinD("ths_expma_stock",$A4714,$A$1,7,100,100)</f>
        <v>23.653688299245999</v>
      </c>
      <c r="G4714" s="3">
        <f ca="1">[1]!thsiFinD("ths_rsi_stock",$A4714,$A$1,7,100,100)</f>
        <v>26.805368293251998</v>
      </c>
      <c r="H4714" s="3">
        <f ca="1">[1]!thsiFinD("ths_adtm_stock",$A4714,$A$1,7,3,100,100,100)</f>
        <v>-0.74137931034482996</v>
      </c>
      <c r="I4714" s="3">
        <f ca="1">[1]!thsiFinD("ths_bbiboll_stock",$A4714,$A$1,7,3,100,100,100)</f>
        <v>24.181770833333001</v>
      </c>
      <c r="J4714" s="3">
        <f ca="1">[1]!thsiFinD("ths_dptb_stock",$A4714,$A$1,7,104,100,100)</f>
        <v>0.28571428571428997</v>
      </c>
      <c r="K4714" s="3">
        <f ca="1">[1]!thsiFinD("ths_srmi_stock",$A4714,$A$1,7,100,100)</f>
        <v>-0.10666137985726</v>
      </c>
      <c r="L4714" s="3">
        <f ca="1">[1]!thsiFinD("ths_atr_stock",$A4714,$A$1,7,101,100,100)</f>
        <v>1.27</v>
      </c>
      <c r="M4714" s="3">
        <f ca="1">[1]!thsiFinD("ths_vol_w_stock",$A4714,$A$1)/1000000</f>
        <v>18.843354000000001</v>
      </c>
      <c r="N4714" s="3">
        <f ca="1">[1]!thsiFinD("ths_turnover_ratio_w_stock",$A4714,$A$1)</f>
        <v>4.5506554289026004</v>
      </c>
      <c r="O4714" s="3">
        <f ca="1">[1]!thsiFinD("ths_relative_chg_ratio_w_stock",$A4714,$A$1,104,100)</f>
        <v>-8.4029743762054991</v>
      </c>
      <c r="P4714" s="3">
        <f ca="1">[1]!thsiFinD("ths_chg_ratio_w_stock",$A4714,$B$1,100)</f>
        <v>-6.2583222370172997</v>
      </c>
    </row>
    <row r="4715" spans="1:16" x14ac:dyDescent="0.25">
      <c r="A4715" s="2" t="s">
        <v>4713</v>
      </c>
      <c r="B4715" s="2" t="s">
        <v>10076</v>
      </c>
      <c r="C4715" s="3">
        <f ca="1">[1]!thsiFinD("ths_vol_ratio_stock",$A4715,$A$1,7,100)</f>
        <v>0.84339008316533004</v>
      </c>
      <c r="D4715" s="3">
        <f ca="1">[1]!thsiFinD("ths_cr_stock",$A4715,$A$1,7,100,100)</f>
        <v>67.818574514039</v>
      </c>
      <c r="E4715" s="3">
        <f ca="1">[1]!thsiFinD("ths_mfi_stock",$A4715,$A$1,7,100,100)</f>
        <v>60.300384801306997</v>
      </c>
      <c r="F4715" s="3">
        <f ca="1">[1]!thsiFinD("ths_expma_stock",$A4715,$A$1,7,100,100)</f>
        <v>10.576656785512</v>
      </c>
      <c r="G4715" s="3">
        <f ca="1">[1]!thsiFinD("ths_rsi_stock",$A4715,$A$1,7,100,100)</f>
        <v>38.763496697225001</v>
      </c>
      <c r="H4715" s="3">
        <f ca="1">[1]!thsiFinD("ths_adtm_stock",$A4715,$A$1,7,3,100,100,100)</f>
        <v>0.34090909090909</v>
      </c>
      <c r="I4715" s="3">
        <f ca="1">[1]!thsiFinD("ths_bbiboll_stock",$A4715,$A$1,7,3,100,100,100)</f>
        <v>10.715104166667</v>
      </c>
      <c r="J4715" s="3">
        <f ca="1">[1]!thsiFinD("ths_dptb_stock",$A4715,$A$1,7,104,100,100)</f>
        <v>0.14285714285713999</v>
      </c>
      <c r="K4715" s="3">
        <f ca="1">[1]!thsiFinD("ths_srmi_stock",$A4715,$A$1,7,100,100)</f>
        <v>-3.5217794253938998E-2</v>
      </c>
      <c r="L4715" s="3">
        <f ca="1">[1]!thsiFinD("ths_atr_stock",$A4715,$A$1,7,101,100,100)</f>
        <v>0.39714285714286002</v>
      </c>
      <c r="M4715" s="3">
        <f ca="1">[1]!thsiFinD("ths_vol_w_stock",$A4715,$A$1)/1000000</f>
        <v>3.9376829999999998</v>
      </c>
      <c r="N4715" s="3">
        <f ca="1">[1]!thsiFinD("ths_turnover_ratio_w_stock",$A4715,$A$1)</f>
        <v>4.6326857420053997</v>
      </c>
      <c r="O4715" s="3">
        <f ca="1">[1]!thsiFinD("ths_relative_chg_ratio_w_stock",$A4715,$A$1,104,100)</f>
        <v>-1.9563636826994999</v>
      </c>
      <c r="P4715" s="3">
        <f ca="1">[1]!thsiFinD("ths_chg_ratio_w_stock",$A4715,$B$1,100)</f>
        <v>-0.96061479346781997</v>
      </c>
    </row>
    <row r="4716" spans="1:16" x14ac:dyDescent="0.25">
      <c r="A4716" s="2" t="s">
        <v>4714</v>
      </c>
      <c r="B4716" s="2" t="s">
        <v>10077</v>
      </c>
      <c r="C4716" s="3">
        <f ca="1">[1]!thsiFinD("ths_vol_ratio_stock",$A4716,$A$1,7,100)</f>
        <v>0.70811724078954996</v>
      </c>
      <c r="D4716" s="3">
        <f ca="1">[1]!thsiFinD("ths_cr_stock",$A4716,$A$1,7,100,100)</f>
        <v>54.591836734693999</v>
      </c>
      <c r="E4716" s="3">
        <f ca="1">[1]!thsiFinD("ths_mfi_stock",$A4716,$A$1,7,100,100)</f>
        <v>49.716730361240998</v>
      </c>
      <c r="F4716" s="3">
        <f ca="1">[1]!thsiFinD("ths_expma_stock",$A4716,$A$1,7,100,100)</f>
        <v>10.183879334302</v>
      </c>
      <c r="G4716" s="3">
        <f ca="1">[1]!thsiFinD("ths_rsi_stock",$A4716,$A$1,7,100,100)</f>
        <v>32.009474391832001</v>
      </c>
      <c r="H4716" s="3">
        <f ca="1">[1]!thsiFinD("ths_adtm_stock",$A4716,$A$1,7,3,100,100,100)</f>
        <v>0.44897959183674002</v>
      </c>
      <c r="I4716" s="3">
        <f ca="1">[1]!thsiFinD("ths_bbiboll_stock",$A4716,$A$1,7,3,100,100,100)</f>
        <v>10.313854166666999</v>
      </c>
      <c r="J4716" s="3">
        <f ca="1">[1]!thsiFinD("ths_dptb_stock",$A4716,$A$1,7,104,100,100)</f>
        <v>0.57142857142856995</v>
      </c>
      <c r="K4716" s="3">
        <f ca="1">[1]!thsiFinD("ths_srmi_stock",$A4716,$A$1,7,100,100)</f>
        <v>-3.9309683604985997E-2</v>
      </c>
      <c r="L4716" s="3">
        <f ca="1">[1]!thsiFinD("ths_atr_stock",$A4716,$A$1,7,101,100,100)</f>
        <v>0.3</v>
      </c>
      <c r="M4716" s="3">
        <f ca="1">[1]!thsiFinD("ths_vol_w_stock",$A4716,$A$1)/1000000</f>
        <v>11.133101999999999</v>
      </c>
      <c r="N4716" s="3">
        <f ca="1">[1]!thsiFinD("ths_turnover_ratio_w_stock",$A4716,$A$1)</f>
        <v>4.0136097219617</v>
      </c>
      <c r="O4716" s="3">
        <f ca="1">[1]!thsiFinD("ths_relative_chg_ratio_w_stock",$A4716,$A$1,104,100)</f>
        <v>0.21054090707577999</v>
      </c>
      <c r="P4716" s="3">
        <f ca="1">[1]!thsiFinD("ths_chg_ratio_w_stock",$A4716,$B$1,100)</f>
        <v>-3.4930139720559001</v>
      </c>
    </row>
    <row r="4717" spans="1:16" x14ac:dyDescent="0.25">
      <c r="A4717" s="2" t="s">
        <v>4715</v>
      </c>
      <c r="B4717" s="2" t="s">
        <v>10078</v>
      </c>
      <c r="C4717" s="3">
        <f ca="1">[1]!thsiFinD("ths_vol_ratio_stock",$A4717,$A$1,7,100)</f>
        <v>0.79409843925141999</v>
      </c>
      <c r="D4717" s="3">
        <f ca="1">[1]!thsiFinD("ths_cr_stock",$A4717,$A$1,7,100,100)</f>
        <v>55.140898705254997</v>
      </c>
      <c r="E4717" s="3">
        <f ca="1">[1]!thsiFinD("ths_mfi_stock",$A4717,$A$1,7,100,100)</f>
        <v>22.838574939196</v>
      </c>
      <c r="F4717" s="3">
        <f ca="1">[1]!thsiFinD("ths_expma_stock",$A4717,$A$1,7,100,100)</f>
        <v>29.107650900168998</v>
      </c>
      <c r="G4717" s="3">
        <f ca="1">[1]!thsiFinD("ths_rsi_stock",$A4717,$A$1,7,100,100)</f>
        <v>52.154206695482003</v>
      </c>
      <c r="H4717" s="3">
        <f ca="1">[1]!thsiFinD("ths_adtm_stock",$A4717,$A$1,7,3,100,100,100)</f>
        <v>-0.53629032258065001</v>
      </c>
      <c r="I4717" s="3">
        <f ca="1">[1]!thsiFinD("ths_bbiboll_stock",$A4717,$A$1,7,3,100,100,100)</f>
        <v>28.98875</v>
      </c>
      <c r="J4717" s="3">
        <f ca="1">[1]!thsiFinD("ths_dptb_stock",$A4717,$A$1,7,104,100,100)</f>
        <v>0.71428571428570997</v>
      </c>
      <c r="K4717" s="3">
        <f ca="1">[1]!thsiFinD("ths_srmi_stock",$A4717,$A$1,7,100,100)</f>
        <v>-3.5997357992074E-2</v>
      </c>
      <c r="L4717" s="3">
        <f ca="1">[1]!thsiFinD("ths_atr_stock",$A4717,$A$1,7,101,100,100)</f>
        <v>0.97</v>
      </c>
      <c r="M4717" s="3">
        <f ca="1">[1]!thsiFinD("ths_vol_w_stock",$A4717,$A$1)/1000000</f>
        <v>19.595596</v>
      </c>
      <c r="N4717" s="3">
        <f ca="1">[1]!thsiFinD("ths_turnover_ratio_w_stock",$A4717,$A$1)</f>
        <v>2.5630269274144002</v>
      </c>
      <c r="O4717" s="3">
        <f ca="1">[1]!thsiFinD("ths_relative_chg_ratio_w_stock",$A4717,$A$1,104,100)</f>
        <v>3.0391919362032001</v>
      </c>
      <c r="P4717" s="3">
        <f ca="1">[1]!thsiFinD("ths_chg_ratio_w_stock",$A4717,$B$1,100)</f>
        <v>-0.47961630695444002</v>
      </c>
    </row>
    <row r="4718" spans="1:16" x14ac:dyDescent="0.25">
      <c r="A4718" s="2" t="s">
        <v>4716</v>
      </c>
      <c r="B4718" s="2" t="s">
        <v>10079</v>
      </c>
      <c r="C4718" s="3">
        <f ca="1">[1]!thsiFinD("ths_vol_ratio_stock",$A4718,$A$1,7,100)</f>
        <v>1.0386415823763</v>
      </c>
      <c r="D4718" s="3">
        <f ca="1">[1]!thsiFinD("ths_cr_stock",$A4718,$A$1,7,100,100)</f>
        <v>162.30636833046</v>
      </c>
      <c r="E4718" s="3">
        <f ca="1">[1]!thsiFinD("ths_mfi_stock",$A4718,$A$1,7,100,100)</f>
        <v>49.373101020527002</v>
      </c>
      <c r="F4718" s="3">
        <f ca="1">[1]!thsiFinD("ths_expma_stock",$A4718,$A$1,7,100,100)</f>
        <v>19.163688021637</v>
      </c>
      <c r="G4718" s="3">
        <f ca="1">[1]!thsiFinD("ths_rsi_stock",$A4718,$A$1,7,100,100)</f>
        <v>69.649236187103</v>
      </c>
      <c r="H4718" s="3">
        <f ca="1">[1]!thsiFinD("ths_adtm_stock",$A4718,$A$1,7,3,100,100,100)</f>
        <v>0.6</v>
      </c>
      <c r="I4718" s="3">
        <f ca="1">[1]!thsiFinD("ths_bbiboll_stock",$A4718,$A$1,7,3,100,100,100)</f>
        <v>18.954062499999999</v>
      </c>
      <c r="J4718" s="3">
        <f ca="1">[1]!thsiFinD("ths_dptb_stock",$A4718,$A$1,7,104,100,100)</f>
        <v>0.14285714285713999</v>
      </c>
      <c r="K4718" s="3">
        <f ca="1">[1]!thsiFinD("ths_srmi_stock",$A4718,$A$1,7,100,100)</f>
        <v>4.5338767193071998E-2</v>
      </c>
      <c r="L4718" s="3">
        <f ca="1">[1]!thsiFinD("ths_atr_stock",$A4718,$A$1,7,101,100,100)</f>
        <v>0.72571428571428998</v>
      </c>
      <c r="M4718" s="3">
        <f ca="1">[1]!thsiFinD("ths_vol_w_stock",$A4718,$A$1)/1000000</f>
        <v>17.020126000000001</v>
      </c>
      <c r="N4718" s="3">
        <f ca="1">[1]!thsiFinD("ths_turnover_ratio_w_stock",$A4718,$A$1)</f>
        <v>12.656105247333</v>
      </c>
      <c r="O4718" s="3">
        <f ca="1">[1]!thsiFinD("ths_relative_chg_ratio_w_stock",$A4718,$A$1,104,100)</f>
        <v>4.0712935313373002</v>
      </c>
      <c r="P4718" s="3">
        <f ca="1">[1]!thsiFinD("ths_chg_ratio_w_stock",$A4718,$B$1,100)</f>
        <v>-3.4640855832908999</v>
      </c>
    </row>
    <row r="4719" spans="1:16" x14ac:dyDescent="0.25">
      <c r="A4719" s="2" t="s">
        <v>4717</v>
      </c>
      <c r="B4719" s="2" t="s">
        <v>10080</v>
      </c>
      <c r="C4719" s="3">
        <f ca="1">[1]!thsiFinD("ths_vol_ratio_stock",$A4719,$A$1,7,100)</f>
        <v>1.1623158936233999</v>
      </c>
      <c r="D4719" s="3">
        <f ca="1">[1]!thsiFinD("ths_cr_stock",$A4719,$A$1,7,100,100)</f>
        <v>128.35820895521999</v>
      </c>
      <c r="E4719" s="3">
        <f ca="1">[1]!thsiFinD("ths_mfi_stock",$A4719,$A$1,7,100,100)</f>
        <v>72.606096844621007</v>
      </c>
      <c r="F4719" s="3">
        <f ca="1">[1]!thsiFinD("ths_expma_stock",$A4719,$A$1,7,100,100)</f>
        <v>14.041562677106</v>
      </c>
      <c r="G4719" s="3">
        <f ca="1">[1]!thsiFinD("ths_rsi_stock",$A4719,$A$1,7,100,100)</f>
        <v>55.188513071145998</v>
      </c>
      <c r="H4719" s="3">
        <f ca="1">[1]!thsiFinD("ths_adtm_stock",$A4719,$A$1,7,3,100,100,100)</f>
        <v>0.96153846153846001</v>
      </c>
      <c r="I4719" s="3">
        <f ca="1">[1]!thsiFinD("ths_bbiboll_stock",$A4719,$A$1,7,3,100,100,100)</f>
        <v>13.972083333333</v>
      </c>
      <c r="J4719" s="3">
        <f ca="1">[1]!thsiFinD("ths_dptb_stock",$A4719,$A$1,7,104,100,100)</f>
        <v>0.71428571428570997</v>
      </c>
      <c r="K4719" s="3">
        <f ca="1">[1]!thsiFinD("ths_srmi_stock",$A4719,$A$1,7,100,100)</f>
        <v>3.3380681818181997E-2</v>
      </c>
      <c r="L4719" s="3">
        <f ca="1">[1]!thsiFinD("ths_atr_stock",$A4719,$A$1,7,101,100,100)</f>
        <v>0.65571428571429002</v>
      </c>
      <c r="M4719" s="3">
        <f ca="1">[1]!thsiFinD("ths_vol_w_stock",$A4719,$A$1)/1000000</f>
        <v>29.096729</v>
      </c>
      <c r="N4719" s="3">
        <f ca="1">[1]!thsiFinD("ths_turnover_ratio_w_stock",$A4719,$A$1)</f>
        <v>29.096729</v>
      </c>
      <c r="O4719" s="3">
        <f ca="1">[1]!thsiFinD("ths_relative_chg_ratio_w_stock",$A4719,$A$1,104,100)</f>
        <v>1.58132470629</v>
      </c>
      <c r="P4719" s="3">
        <f ca="1">[1]!thsiFinD("ths_chg_ratio_w_stock",$A4719,$B$1,100)</f>
        <v>-5.9659090909090997</v>
      </c>
    </row>
    <row r="4720" spans="1:16" x14ac:dyDescent="0.25">
      <c r="A4720" s="2" t="s">
        <v>4718</v>
      </c>
      <c r="B4720" s="2" t="s">
        <v>10081</v>
      </c>
      <c r="C4720" s="3">
        <f ca="1">[1]!thsiFinD("ths_vol_ratio_stock",$A4720,$A$1,7,100)</f>
        <v>0.74068526701002002</v>
      </c>
      <c r="D4720" s="3">
        <f ca="1">[1]!thsiFinD("ths_cr_stock",$A4720,$A$1,7,100,100)</f>
        <v>100.95181439619</v>
      </c>
      <c r="E4720" s="3">
        <f ca="1">[1]!thsiFinD("ths_mfi_stock",$A4720,$A$1,7,100,100)</f>
        <v>60.125450982057998</v>
      </c>
      <c r="F4720" s="3">
        <f ca="1">[1]!thsiFinD("ths_expma_stock",$A4720,$A$1,7,100,100)</f>
        <v>20.099062391073002</v>
      </c>
      <c r="G4720" s="3">
        <f ca="1">[1]!thsiFinD("ths_rsi_stock",$A4720,$A$1,7,100,100)</f>
        <v>63.661649184140998</v>
      </c>
      <c r="H4720" s="3">
        <f ca="1">[1]!thsiFinD("ths_adtm_stock",$A4720,$A$1,7,3,100,100,100)</f>
        <v>0.45701357466062997</v>
      </c>
      <c r="I4720" s="3">
        <f ca="1">[1]!thsiFinD("ths_bbiboll_stock",$A4720,$A$1,7,3,100,100,100)</f>
        <v>19.451562500000001</v>
      </c>
      <c r="J4720" s="3">
        <f ca="1">[1]!thsiFinD("ths_dptb_stock",$A4720,$A$1,7,104,100,100)</f>
        <v>0.71428571428570997</v>
      </c>
      <c r="K4720" s="3">
        <f ca="1">[1]!thsiFinD("ths_srmi_stock",$A4720,$A$1,7,100,100)</f>
        <v>1.2745098039216E-2</v>
      </c>
      <c r="L4720" s="3">
        <f ca="1">[1]!thsiFinD("ths_atr_stock",$A4720,$A$1,7,101,100,100)</f>
        <v>1.62</v>
      </c>
      <c r="M4720" s="3">
        <f ca="1">[1]!thsiFinD("ths_vol_w_stock",$A4720,$A$1)/1000000</f>
        <v>92.399086999999994</v>
      </c>
      <c r="N4720" s="3">
        <f ca="1">[1]!thsiFinD("ths_turnover_ratio_w_stock",$A4720,$A$1)</f>
        <v>29.966720719727</v>
      </c>
      <c r="O4720" s="3">
        <f ca="1">[1]!thsiFinD("ths_relative_chg_ratio_w_stock",$A4720,$A$1,104,100)</f>
        <v>-3.1532242905541001</v>
      </c>
      <c r="P4720" s="3">
        <f ca="1">[1]!thsiFinD("ths_chg_ratio_w_stock",$A4720,$B$1,100)</f>
        <v>-5</v>
      </c>
    </row>
    <row r="4721" spans="1:16" x14ac:dyDescent="0.25">
      <c r="A4721" s="2" t="s">
        <v>4719</v>
      </c>
      <c r="B4721" s="2" t="s">
        <v>10082</v>
      </c>
      <c r="C4721" s="3">
        <f ca="1">[1]!thsiFinD("ths_vol_ratio_stock",$A4721,$A$1,7,100)</f>
        <v>0.55243103805247995</v>
      </c>
      <c r="D4721" s="3">
        <f ca="1">[1]!thsiFinD("ths_cr_stock",$A4721,$A$1,7,100,100)</f>
        <v>99.431818181818997</v>
      </c>
      <c r="E4721" s="3">
        <f ca="1">[1]!thsiFinD("ths_mfi_stock",$A4721,$A$1,7,100,100)</f>
        <v>58.696925332752002</v>
      </c>
      <c r="F4721" s="3">
        <f ca="1">[1]!thsiFinD("ths_expma_stock",$A4721,$A$1,7,100,100)</f>
        <v>12.991181641582999</v>
      </c>
      <c r="G4721" s="3">
        <f ca="1">[1]!thsiFinD("ths_rsi_stock",$A4721,$A$1,7,100,100)</f>
        <v>31.363172298252</v>
      </c>
      <c r="H4721" s="3">
        <f ca="1">[1]!thsiFinD("ths_adtm_stock",$A4721,$A$1,7,3,100,100,100)</f>
        <v>0.61971830985915</v>
      </c>
      <c r="I4721" s="3">
        <f ca="1">[1]!thsiFinD("ths_bbiboll_stock",$A4721,$A$1,7,3,100,100,100)</f>
        <v>13.244166666667001</v>
      </c>
      <c r="J4721" s="3">
        <f ca="1">[1]!thsiFinD("ths_dptb_stock",$A4721,$A$1,7,104,100,100)</f>
        <v>0.57142857142856995</v>
      </c>
      <c r="K4721" s="3">
        <f ca="1">[1]!thsiFinD("ths_srmi_stock",$A4721,$A$1,7,100,100)</f>
        <v>-3.8759689922481001E-3</v>
      </c>
      <c r="L4721" s="3">
        <f ca="1">[1]!thsiFinD("ths_atr_stock",$A4721,$A$1,7,101,100,100)</f>
        <v>0.33571428571429002</v>
      </c>
      <c r="M4721" s="3">
        <f ca="1">[1]!thsiFinD("ths_vol_w_stock",$A4721,$A$1)/1000000</f>
        <v>1.549741</v>
      </c>
      <c r="N4721" s="3">
        <f ca="1">[1]!thsiFinD("ths_turnover_ratio_w_stock",$A4721,$A$1)</f>
        <v>2.5347673638420001</v>
      </c>
      <c r="O4721" s="3">
        <f ca="1">[1]!thsiFinD("ths_relative_chg_ratio_w_stock",$A4721,$A$1,104,100)</f>
        <v>-0.53703623560035996</v>
      </c>
      <c r="P4721" s="3">
        <f ca="1">[1]!thsiFinD("ths_chg_ratio_w_stock",$A4721,$B$1,100)</f>
        <v>-5.2918287937743003</v>
      </c>
    </row>
    <row r="4722" spans="1:16" x14ac:dyDescent="0.25">
      <c r="A4722" s="2" t="s">
        <v>4720</v>
      </c>
      <c r="B4722" s="2" t="s">
        <v>10083</v>
      </c>
      <c r="C4722" s="3">
        <f ca="1">[1]!thsiFinD("ths_vol_ratio_stock",$A4722,$A$1,7,100)</f>
        <v>0.83843046316712</v>
      </c>
      <c r="D4722" s="3">
        <f ca="1">[1]!thsiFinD("ths_cr_stock",$A4722,$A$1,7,100,100)</f>
        <v>15.205664194201001</v>
      </c>
      <c r="E4722" s="3">
        <f ca="1">[1]!thsiFinD("ths_mfi_stock",$A4722,$A$1,7,100,100)</f>
        <v>0</v>
      </c>
      <c r="F4722" s="3">
        <f ca="1">[1]!thsiFinD("ths_expma_stock",$A4722,$A$1,7,100,100)</f>
        <v>45.395059295236997</v>
      </c>
      <c r="G4722" s="3">
        <f ca="1">[1]!thsiFinD("ths_rsi_stock",$A4722,$A$1,7,100,100)</f>
        <v>24.837054689986001</v>
      </c>
      <c r="H4722" s="3">
        <f ca="1">[1]!thsiFinD("ths_adtm_stock",$A4722,$A$1,7,3,100,100,100)</f>
        <v>-0.89220563847430001</v>
      </c>
      <c r="I4722" s="3">
        <f ca="1">[1]!thsiFinD("ths_bbiboll_stock",$A4722,$A$1,7,3,100,100,100)</f>
        <v>46.164166666667001</v>
      </c>
      <c r="J4722" s="3">
        <f ca="1">[1]!thsiFinD("ths_dptb_stock",$A4722,$A$1,7,104,100,100)</f>
        <v>0.28571428571428997</v>
      </c>
      <c r="K4722" s="3">
        <f ca="1">[1]!thsiFinD("ths_srmi_stock",$A4722,$A$1,7,100,100)</f>
        <v>-8.5732035618139996E-2</v>
      </c>
      <c r="L4722" s="3">
        <f ca="1">[1]!thsiFinD("ths_atr_stock",$A4722,$A$1,7,101,100,100)</f>
        <v>1.6528571428570999</v>
      </c>
      <c r="M4722" s="3">
        <f ca="1">[1]!thsiFinD("ths_vol_w_stock",$A4722,$A$1)/1000000</f>
        <v>6.401618</v>
      </c>
      <c r="N4722" s="3">
        <f ca="1">[1]!thsiFinD("ths_turnover_ratio_w_stock",$A4722,$A$1)</f>
        <v>5.5773425938310996</v>
      </c>
      <c r="O4722" s="3">
        <f ca="1">[1]!thsiFinD("ths_relative_chg_ratio_w_stock",$A4722,$A$1,104,100)</f>
        <v>-5.0662479009857</v>
      </c>
      <c r="P4722" s="3">
        <f ca="1">[1]!thsiFinD("ths_chg_ratio_w_stock",$A4722,$B$1,100)</f>
        <v>-6.9309173272933</v>
      </c>
    </row>
    <row r="4723" spans="1:16" x14ac:dyDescent="0.25">
      <c r="A4723" s="2" t="s">
        <v>4721</v>
      </c>
      <c r="B4723" s="2" t="s">
        <v>10084</v>
      </c>
      <c r="C4723" s="3">
        <f ca="1">[1]!thsiFinD("ths_vol_ratio_stock",$A4723,$A$1,7,100)</f>
        <v>1.2803117744351</v>
      </c>
      <c r="D4723" s="3">
        <f ca="1">[1]!thsiFinD("ths_cr_stock",$A4723,$A$1,7,100,100)</f>
        <v>54.615384615384997</v>
      </c>
      <c r="E4723" s="3">
        <f ca="1">[1]!thsiFinD("ths_mfi_stock",$A4723,$A$1,7,100,100)</f>
        <v>30.354343122694999</v>
      </c>
      <c r="F4723" s="3">
        <f ca="1">[1]!thsiFinD("ths_expma_stock",$A4723,$A$1,7,100,100)</f>
        <v>10.515836270358999</v>
      </c>
      <c r="G4723" s="3">
        <f ca="1">[1]!thsiFinD("ths_rsi_stock",$A4723,$A$1,7,100,100)</f>
        <v>22.192735212222001</v>
      </c>
      <c r="H4723" s="3">
        <f ca="1">[1]!thsiFinD("ths_adtm_stock",$A4723,$A$1,7,3,100,100,100)</f>
        <v>0.29545454545453997</v>
      </c>
      <c r="I4723" s="3">
        <f ca="1">[1]!thsiFinD("ths_bbiboll_stock",$A4723,$A$1,7,3,100,100,100)</f>
        <v>10.727916666666999</v>
      </c>
      <c r="J4723" s="3">
        <f ca="1">[1]!thsiFinD("ths_dptb_stock",$A4723,$A$1,7,104,100,100)</f>
        <v>0.42857142857142999</v>
      </c>
      <c r="K4723" s="3">
        <f ca="1">[1]!thsiFinD("ths_srmi_stock",$A4723,$A$1,7,100,100)</f>
        <v>-4.1587901701323003E-2</v>
      </c>
      <c r="L4723" s="3">
        <f ca="1">[1]!thsiFinD("ths_atr_stock",$A4723,$A$1,7,101,100,100)</f>
        <v>0.29285714285713998</v>
      </c>
      <c r="M4723" s="3">
        <f ca="1">[1]!thsiFinD("ths_vol_w_stock",$A4723,$A$1)/1000000</f>
        <v>13.570243</v>
      </c>
      <c r="N4723" s="3">
        <f ca="1">[1]!thsiFinD("ths_turnover_ratio_w_stock",$A4723,$A$1)</f>
        <v>6.3341144661157998</v>
      </c>
      <c r="O4723" s="3">
        <f ca="1">[1]!thsiFinD("ths_relative_chg_ratio_w_stock",$A4723,$A$1,104,100)</f>
        <v>-4.1140233398042998</v>
      </c>
      <c r="P4723" s="3">
        <f ca="1">[1]!thsiFinD("ths_chg_ratio_w_stock",$A4723,$B$1,100)</f>
        <v>-4.043392504931</v>
      </c>
    </row>
    <row r="4724" spans="1:16" x14ac:dyDescent="0.25">
      <c r="A4724" s="2" t="s">
        <v>4722</v>
      </c>
      <c r="B4724" s="2" t="s">
        <v>10085</v>
      </c>
      <c r="C4724" s="3">
        <f ca="1">[1]!thsiFinD("ths_vol_ratio_stock",$A4724,$A$1,7,100)</f>
        <v>0.67091920919615999</v>
      </c>
      <c r="D4724" s="3">
        <f ca="1">[1]!thsiFinD("ths_cr_stock",$A4724,$A$1,7,100,100)</f>
        <v>149.32270916335</v>
      </c>
      <c r="E4724" s="3">
        <f ca="1">[1]!thsiFinD("ths_mfi_stock",$A4724,$A$1,7,100,100)</f>
        <v>56.228910516856999</v>
      </c>
      <c r="F4724" s="3">
        <f ca="1">[1]!thsiFinD("ths_expma_stock",$A4724,$A$1,7,100,100)</f>
        <v>48.608007291621</v>
      </c>
      <c r="G4724" s="3">
        <f ca="1">[1]!thsiFinD("ths_rsi_stock",$A4724,$A$1,7,100,100)</f>
        <v>52.876563201605997</v>
      </c>
      <c r="H4724" s="3">
        <f ca="1">[1]!thsiFinD("ths_adtm_stock",$A4724,$A$1,7,3,100,100,100)</f>
        <v>0.58429561200923996</v>
      </c>
      <c r="I4724" s="3">
        <f ca="1">[1]!thsiFinD("ths_bbiboll_stock",$A4724,$A$1,7,3,100,100,100)</f>
        <v>48.345416666666999</v>
      </c>
      <c r="J4724" s="3">
        <f ca="1">[1]!thsiFinD("ths_dptb_stock",$A4724,$A$1,7,104,100,100)</f>
        <v>0.57142857142856995</v>
      </c>
      <c r="K4724" s="3">
        <f ca="1">[1]!thsiFinD("ths_srmi_stock",$A4724,$A$1,7,100,100)</f>
        <v>2.5118385834877001E-2</v>
      </c>
      <c r="L4724" s="3">
        <f ca="1">[1]!thsiFinD("ths_atr_stock",$A4724,$A$1,7,101,100,100)</f>
        <v>1.49</v>
      </c>
      <c r="M4724" s="3">
        <f ca="1">[1]!thsiFinD("ths_vol_w_stock",$A4724,$A$1)/1000000</f>
        <v>17.889512</v>
      </c>
      <c r="N4724" s="3">
        <f ca="1">[1]!thsiFinD("ths_turnover_ratio_w_stock",$A4724,$A$1)</f>
        <v>6.8821420906504001</v>
      </c>
      <c r="O4724" s="3">
        <f ca="1">[1]!thsiFinD("ths_relative_chg_ratio_w_stock",$A4724,$A$1,104,100)</f>
        <v>2.9073030824776001</v>
      </c>
      <c r="P4724" s="3">
        <f ca="1">[1]!thsiFinD("ths_chg_ratio_w_stock",$A4724,$B$1,100)</f>
        <v>1.6676961087091</v>
      </c>
    </row>
    <row r="4725" spans="1:16" x14ac:dyDescent="0.25">
      <c r="A4725" s="2" t="s">
        <v>4723</v>
      </c>
      <c r="B4725" s="2" t="s">
        <v>10086</v>
      </c>
      <c r="C4725" s="3">
        <f ca="1">[1]!thsiFinD("ths_vol_ratio_stock",$A4725,$A$1,7,100)</f>
        <v>0.70498393873276</v>
      </c>
      <c r="D4725" s="3">
        <f ca="1">[1]!thsiFinD("ths_cr_stock",$A4725,$A$1,7,100,100)</f>
        <v>97.487258504208</v>
      </c>
      <c r="E4725" s="3">
        <f ca="1">[1]!thsiFinD("ths_mfi_stock",$A4725,$A$1,7,100,100)</f>
        <v>69.550136941557994</v>
      </c>
      <c r="F4725" s="3">
        <f ca="1">[1]!thsiFinD("ths_expma_stock",$A4725,$A$1,7,100,100)</f>
        <v>192.25497592585</v>
      </c>
      <c r="G4725" s="3">
        <f ca="1">[1]!thsiFinD("ths_rsi_stock",$A4725,$A$1,7,100,100)</f>
        <v>40.681976881852997</v>
      </c>
      <c r="H4725" s="3">
        <f ca="1">[1]!thsiFinD("ths_adtm_stock",$A4725,$A$1,7,3,100,100,100)</f>
        <v>0.47810545129580001</v>
      </c>
      <c r="I4725" s="3">
        <f ca="1">[1]!thsiFinD("ths_bbiboll_stock",$A4725,$A$1,7,3,100,100,100)</f>
        <v>193.17354166666999</v>
      </c>
      <c r="J4725" s="3">
        <f ca="1">[1]!thsiFinD("ths_dptb_stock",$A4725,$A$1,7,104,100,100)</f>
        <v>0.57142857142856995</v>
      </c>
      <c r="K4725" s="3">
        <f ca="1">[1]!thsiFinD("ths_srmi_stock",$A4725,$A$1,7,100,100)</f>
        <v>2.7310924369748002E-3</v>
      </c>
      <c r="L4725" s="3">
        <f ca="1">[1]!thsiFinD("ths_atr_stock",$A4725,$A$1,7,101,100,100)</f>
        <v>7.9342857142857</v>
      </c>
      <c r="M4725" s="3">
        <f ca="1">[1]!thsiFinD("ths_vol_w_stock",$A4725,$A$1)/1000000</f>
        <v>5.0814729999999999</v>
      </c>
      <c r="N4725" s="3">
        <f ca="1">[1]!thsiFinD("ths_turnover_ratio_w_stock",$A4725,$A$1)</f>
        <v>2.4733054382519999</v>
      </c>
      <c r="O4725" s="3">
        <f ca="1">[1]!thsiFinD("ths_relative_chg_ratio_w_stock",$A4725,$A$1,104,100)</f>
        <v>-2.4982297143285002</v>
      </c>
      <c r="P4725" s="3">
        <f ca="1">[1]!thsiFinD("ths_chg_ratio_w_stock",$A4725,$B$1,100)</f>
        <v>-3.0724789915966002</v>
      </c>
    </row>
    <row r="4726" spans="1:16" x14ac:dyDescent="0.25">
      <c r="A4726" s="2" t="s">
        <v>4724</v>
      </c>
      <c r="B4726" s="2" t="s">
        <v>10087</v>
      </c>
      <c r="C4726" s="3">
        <f ca="1">[1]!thsiFinD("ths_vol_ratio_stock",$A4726,$A$1,7,100)</f>
        <v>2.8520547500375999</v>
      </c>
      <c r="D4726" s="3">
        <f ca="1">[1]!thsiFinD("ths_cr_stock",$A4726,$A$1,7,100,100)</f>
        <v>256.25</v>
      </c>
      <c r="E4726" s="3">
        <f ca="1">[1]!thsiFinD("ths_mfi_stock",$A4726,$A$1,7,100,100)</f>
        <v>81.533473269454007</v>
      </c>
      <c r="F4726" s="3">
        <f ca="1">[1]!thsiFinD("ths_expma_stock",$A4726,$A$1,7,100,100)</f>
        <v>5.9388630353511997</v>
      </c>
      <c r="G4726" s="3">
        <f ca="1">[1]!thsiFinD("ths_rsi_stock",$A4726,$A$1,7,100,100)</f>
        <v>68.590739539363</v>
      </c>
      <c r="H4726" s="3">
        <f ca="1">[1]!thsiFinD("ths_adtm_stock",$A4726,$A$1,7,3,100,100,100)</f>
        <v>0.68518518518518001</v>
      </c>
      <c r="I4726" s="3">
        <f ca="1">[1]!thsiFinD("ths_bbiboll_stock",$A4726,$A$1,7,3,100,100,100)</f>
        <v>5.9450000000000003</v>
      </c>
      <c r="J4726" s="3">
        <f ca="1">[1]!thsiFinD("ths_dptb_stock",$A4726,$A$1,7,104,100,100)</f>
        <v>0.28571428571428997</v>
      </c>
      <c r="K4726" s="3">
        <f ca="1">[1]!thsiFinD("ths_srmi_stock",$A4726,$A$1,7,100,100)</f>
        <v>7.8149920255182997E-2</v>
      </c>
      <c r="L4726" s="3">
        <f ca="1">[1]!thsiFinD("ths_atr_stock",$A4726,$A$1,7,101,100,100)</f>
        <v>0.24428571428571</v>
      </c>
      <c r="M4726" s="3">
        <f ca="1">[1]!thsiFinD("ths_vol_w_stock",$A4726,$A$1)/1000000</f>
        <v>20.220586000000001</v>
      </c>
      <c r="N4726" s="3">
        <f ca="1">[1]!thsiFinD("ths_turnover_ratio_w_stock",$A4726,$A$1)</f>
        <v>7.3690182215742999</v>
      </c>
      <c r="O4726" s="3">
        <f ca="1">[1]!thsiFinD("ths_relative_chg_ratio_w_stock",$A4726,$A$1,104,100)</f>
        <v>10.150591088056</v>
      </c>
      <c r="P4726" s="3">
        <f ca="1">[1]!thsiFinD("ths_chg_ratio_w_stock",$A4726,$B$1,100)</f>
        <v>-10.207336523125999</v>
      </c>
    </row>
    <row r="4727" spans="1:16" x14ac:dyDescent="0.25">
      <c r="A4727" s="2" t="s">
        <v>4725</v>
      </c>
      <c r="B4727" s="2" t="s">
        <v>10088</v>
      </c>
      <c r="C4727" s="3">
        <f ca="1">[1]!thsiFinD("ths_vol_ratio_stock",$A4727,$A$1,7,100)</f>
        <v>0.44622830680806003</v>
      </c>
      <c r="D4727" s="3">
        <f ca="1">[1]!thsiFinD("ths_cr_stock",$A4727,$A$1,7,100,100)</f>
        <v>101.92697768763</v>
      </c>
      <c r="E4727" s="3">
        <f ca="1">[1]!thsiFinD("ths_mfi_stock",$A4727,$A$1,7,100,100)</f>
        <v>53.108612741656003</v>
      </c>
      <c r="F4727" s="3">
        <f ca="1">[1]!thsiFinD("ths_expma_stock",$A4727,$A$1,7,100,100)</f>
        <v>79.028689273609004</v>
      </c>
      <c r="G4727" s="3">
        <f ca="1">[1]!thsiFinD("ths_rsi_stock",$A4727,$A$1,7,100,100)</f>
        <v>46.066869001680999</v>
      </c>
      <c r="H4727" s="3">
        <f ca="1">[1]!thsiFinD("ths_adtm_stock",$A4727,$A$1,7,3,100,100,100)</f>
        <v>0.48982360922660001</v>
      </c>
      <c r="I4727" s="3">
        <f ca="1">[1]!thsiFinD("ths_bbiboll_stock",$A4727,$A$1,7,3,100,100,100)</f>
        <v>78.861874999999998</v>
      </c>
      <c r="J4727" s="3">
        <f ca="1">[1]!thsiFinD("ths_dptb_stock",$A4727,$A$1,7,104,100,100)</f>
        <v>0.42857142857142999</v>
      </c>
      <c r="K4727" s="3">
        <f ca="1">[1]!thsiFinD("ths_srmi_stock",$A4727,$A$1,7,100,100)</f>
        <v>-2.0340706839562001E-3</v>
      </c>
      <c r="L4727" s="3">
        <f ca="1">[1]!thsiFinD("ths_atr_stock",$A4727,$A$1,7,101,100,100)</f>
        <v>2.8442857142857001</v>
      </c>
      <c r="M4727" s="3">
        <f ca="1">[1]!thsiFinD("ths_vol_w_stock",$A4727,$A$1)/1000000</f>
        <v>2.0579019999999999</v>
      </c>
      <c r="N4727" s="3">
        <f ca="1">[1]!thsiFinD("ths_turnover_ratio_w_stock",$A4727,$A$1)</f>
        <v>3.3838167587477002</v>
      </c>
      <c r="O4727" s="3">
        <f ca="1">[1]!thsiFinD("ths_relative_chg_ratio_w_stock",$A4727,$A$1,104,100)</f>
        <v>-0.56630842021548</v>
      </c>
      <c r="P4727" s="3">
        <f ca="1">[1]!thsiFinD("ths_chg_ratio_w_stock",$A4727,$B$1,100)</f>
        <v>-4.8280254777070004</v>
      </c>
    </row>
    <row r="4728" spans="1:16" x14ac:dyDescent="0.25">
      <c r="A4728" s="2" t="s">
        <v>4726</v>
      </c>
      <c r="B4728" s="2" t="s">
        <v>10089</v>
      </c>
      <c r="C4728" s="3">
        <f ca="1">[1]!thsiFinD("ths_vol_ratio_stock",$A4728,$A$1,7,100)</f>
        <v>0.74144797508927995</v>
      </c>
      <c r="D4728" s="3">
        <f ca="1">[1]!thsiFinD("ths_cr_stock",$A4728,$A$1,7,100,100)</f>
        <v>144.09937888198999</v>
      </c>
      <c r="E4728" s="3">
        <f ca="1">[1]!thsiFinD("ths_mfi_stock",$A4728,$A$1,7,100,100)</f>
        <v>76.032529109920006</v>
      </c>
      <c r="F4728" s="3">
        <f ca="1">[1]!thsiFinD("ths_expma_stock",$A4728,$A$1,7,100,100)</f>
        <v>17.108415309637</v>
      </c>
      <c r="G4728" s="3">
        <f ca="1">[1]!thsiFinD("ths_rsi_stock",$A4728,$A$1,7,100,100)</f>
        <v>49.235441675762999</v>
      </c>
      <c r="H4728" s="3">
        <f ca="1">[1]!thsiFinD("ths_adtm_stock",$A4728,$A$1,7,3,100,100,100)</f>
        <v>0.76136363636364002</v>
      </c>
      <c r="I4728" s="3">
        <f ca="1">[1]!thsiFinD("ths_bbiboll_stock",$A4728,$A$1,7,3,100,100,100)</f>
        <v>17.119062499999998</v>
      </c>
      <c r="J4728" s="3">
        <f ca="1">[1]!thsiFinD("ths_dptb_stock",$A4728,$A$1,7,104,100,100)</f>
        <v>0.57142857142856995</v>
      </c>
      <c r="K4728" s="3">
        <f ca="1">[1]!thsiFinD("ths_srmi_stock",$A4728,$A$1,7,100,100)</f>
        <v>1.6403046280022999E-2</v>
      </c>
      <c r="L4728" s="3">
        <f ca="1">[1]!thsiFinD("ths_atr_stock",$A4728,$A$1,7,101,100,100)</f>
        <v>0.56142857142856994</v>
      </c>
      <c r="M4728" s="3">
        <f ca="1">[1]!thsiFinD("ths_vol_w_stock",$A4728,$A$1)/1000000</f>
        <v>4.8260459999999998</v>
      </c>
      <c r="N4728" s="3">
        <f ca="1">[1]!thsiFinD("ths_turnover_ratio_w_stock",$A4728,$A$1)</f>
        <v>3.1437469407631</v>
      </c>
      <c r="O4728" s="3">
        <f ca="1">[1]!thsiFinD("ths_relative_chg_ratio_w_stock",$A4728,$A$1,104,100)</f>
        <v>1.7081891272720999</v>
      </c>
      <c r="P4728" s="3">
        <f ca="1">[1]!thsiFinD("ths_chg_ratio_w_stock",$A4728,$B$1,100)</f>
        <v>-0.82015231400116995</v>
      </c>
    </row>
    <row r="4729" spans="1:16" x14ac:dyDescent="0.25">
      <c r="A4729" s="2" t="s">
        <v>4727</v>
      </c>
      <c r="B4729" s="2" t="s">
        <v>10090</v>
      </c>
      <c r="C4729" s="3">
        <f ca="1">[1]!thsiFinD("ths_vol_ratio_stock",$A4729,$A$1,7,100)</f>
        <v>0.69684420371528999</v>
      </c>
      <c r="D4729" s="3">
        <f ca="1">[1]!thsiFinD("ths_cr_stock",$A4729,$A$1,7,100,100)</f>
        <v>63.978269954033003</v>
      </c>
      <c r="E4729" s="3">
        <f ca="1">[1]!thsiFinD("ths_mfi_stock",$A4729,$A$1,7,100,100)</f>
        <v>49.099223722805</v>
      </c>
      <c r="F4729" s="3">
        <f ca="1">[1]!thsiFinD("ths_expma_stock",$A4729,$A$1,7,100,100)</f>
        <v>42.033921722240002</v>
      </c>
      <c r="G4729" s="3">
        <f ca="1">[1]!thsiFinD("ths_rsi_stock",$A4729,$A$1,7,100,100)</f>
        <v>53.330982178375997</v>
      </c>
      <c r="H4729" s="3">
        <f ca="1">[1]!thsiFinD("ths_adtm_stock",$A4729,$A$1,7,3,100,100,100)</f>
        <v>-0.57653061224489999</v>
      </c>
      <c r="I4729" s="3">
        <f ca="1">[1]!thsiFinD("ths_bbiboll_stock",$A4729,$A$1,7,3,100,100,100)</f>
        <v>41.810625000000002</v>
      </c>
      <c r="J4729" s="3">
        <f ca="1">[1]!thsiFinD("ths_dptb_stock",$A4729,$A$1,7,104,100,100)</f>
        <v>0.28571428571428997</v>
      </c>
      <c r="K4729" s="3">
        <f ca="1">[1]!thsiFinD("ths_srmi_stock",$A4729,$A$1,7,100,100)</f>
        <v>-4.9284205585543002E-3</v>
      </c>
      <c r="L4729" s="3">
        <f ca="1">[1]!thsiFinD("ths_atr_stock",$A4729,$A$1,7,101,100,100)</f>
        <v>1.8942857142856999</v>
      </c>
      <c r="M4729" s="3">
        <f ca="1">[1]!thsiFinD("ths_vol_w_stock",$A4729,$A$1)/1000000</f>
        <v>8.6323760000000007</v>
      </c>
      <c r="N4729" s="3">
        <f ca="1">[1]!thsiFinD("ths_turnover_ratio_w_stock",$A4729,$A$1)</f>
        <v>7.0133462178728996</v>
      </c>
      <c r="O4729" s="3">
        <f ca="1">[1]!thsiFinD("ths_relative_chg_ratio_w_stock",$A4729,$A$1,104,100)</f>
        <v>-1.2323112107942</v>
      </c>
      <c r="P4729" s="3">
        <f ca="1">[1]!thsiFinD("ths_chg_ratio_w_stock",$A4729,$B$1,100)</f>
        <v>-13.113207547169999</v>
      </c>
    </row>
    <row r="4730" spans="1:16" x14ac:dyDescent="0.25">
      <c r="A4730" s="2" t="s">
        <v>4728</v>
      </c>
      <c r="B4730" s="2" t="s">
        <v>10091</v>
      </c>
      <c r="C4730" s="3">
        <f ca="1">[1]!thsiFinD("ths_vol_ratio_stock",$A4730,$A$1,7,100)</f>
        <v>1.2144419803491</v>
      </c>
      <c r="D4730" s="3">
        <f ca="1">[1]!thsiFinD("ths_cr_stock",$A4730,$A$1,7,100,100)</f>
        <v>76.339653751029999</v>
      </c>
      <c r="E4730" s="3">
        <f ca="1">[1]!thsiFinD("ths_mfi_stock",$A4730,$A$1,7,100,100)</f>
        <v>50.329093373162003</v>
      </c>
      <c r="F4730" s="3">
        <f ca="1">[1]!thsiFinD("ths_expma_stock",$A4730,$A$1,7,100,100)</f>
        <v>28.234962854620001</v>
      </c>
      <c r="G4730" s="3">
        <f ca="1">[1]!thsiFinD("ths_rsi_stock",$A4730,$A$1,7,100,100)</f>
        <v>39.843258003354002</v>
      </c>
      <c r="H4730" s="3">
        <f ca="1">[1]!thsiFinD("ths_adtm_stock",$A4730,$A$1,7,3,100,100,100)</f>
        <v>0.31102362204723999</v>
      </c>
      <c r="I4730" s="3">
        <f ca="1">[1]!thsiFinD("ths_bbiboll_stock",$A4730,$A$1,7,3,100,100,100)</f>
        <v>28.576770833333001</v>
      </c>
      <c r="J4730" s="3">
        <f ca="1">[1]!thsiFinD("ths_dptb_stock",$A4730,$A$1,7,104,100,100)</f>
        <v>0.42857142857142999</v>
      </c>
      <c r="K4730" s="3">
        <f ca="1">[1]!thsiFinD("ths_srmi_stock",$A4730,$A$1,7,100,100)</f>
        <v>-1.2752391073326E-2</v>
      </c>
      <c r="L4730" s="3">
        <f ca="1">[1]!thsiFinD("ths_atr_stock",$A4730,$A$1,7,101,100,100)</f>
        <v>1.0214285714286</v>
      </c>
      <c r="M4730" s="3">
        <f ca="1">[1]!thsiFinD("ths_vol_w_stock",$A4730,$A$1)/1000000</f>
        <v>1.226167</v>
      </c>
      <c r="N4730" s="3">
        <f ca="1">[1]!thsiFinD("ths_turnover_ratio_w_stock",$A4730,$A$1)</f>
        <v>4.0524305157354004</v>
      </c>
      <c r="O4730" s="3">
        <f ca="1">[1]!thsiFinD("ths_relative_chg_ratio_w_stock",$A4730,$A$1,104,100)</f>
        <v>-0.94840195532021998</v>
      </c>
      <c r="P4730" s="3">
        <f ca="1">[1]!thsiFinD("ths_chg_ratio_w_stock",$A4730,$B$1,100)</f>
        <v>-5.6691783279512</v>
      </c>
    </row>
    <row r="4731" spans="1:16" x14ac:dyDescent="0.25">
      <c r="A4731" s="2" t="s">
        <v>4729</v>
      </c>
      <c r="B4731" s="2" t="s">
        <v>10092</v>
      </c>
      <c r="C4731" s="3">
        <f ca="1">[1]!thsiFinD("ths_vol_ratio_stock",$A4731,$A$1,7,100)</f>
        <v>0.92839075007602001</v>
      </c>
      <c r="D4731" s="3">
        <f ca="1">[1]!thsiFinD("ths_cr_stock",$A4731,$A$1,7,100,100)</f>
        <v>250.43586550436001</v>
      </c>
      <c r="E4731" s="3">
        <f ca="1">[1]!thsiFinD("ths_mfi_stock",$A4731,$A$1,7,100,100)</f>
        <v>71.354307209370006</v>
      </c>
      <c r="F4731" s="3">
        <f ca="1">[1]!thsiFinD("ths_expma_stock",$A4731,$A$1,7,100,100)</f>
        <v>26.572189828353999</v>
      </c>
      <c r="G4731" s="3">
        <f ca="1">[1]!thsiFinD("ths_rsi_stock",$A4731,$A$1,7,100,100)</f>
        <v>61.675766218682</v>
      </c>
      <c r="H4731" s="3">
        <f ca="1">[1]!thsiFinD("ths_adtm_stock",$A4731,$A$1,7,3,100,100,100)</f>
        <v>0.87981510015408004</v>
      </c>
      <c r="I4731" s="3">
        <f ca="1">[1]!thsiFinD("ths_bbiboll_stock",$A4731,$A$1,7,3,100,100,100)</f>
        <v>26.428854166667001</v>
      </c>
      <c r="J4731" s="3">
        <f ca="1">[1]!thsiFinD("ths_dptb_stock",$A4731,$A$1,7,104,100,100)</f>
        <v>0.42857142857142999</v>
      </c>
      <c r="K4731" s="3">
        <f ca="1">[1]!thsiFinD("ths_srmi_stock",$A4731,$A$1,7,100,100)</f>
        <v>8.1131373278750002E-2</v>
      </c>
      <c r="L4731" s="3">
        <f ca="1">[1]!thsiFinD("ths_atr_stock",$A4731,$A$1,7,101,100,100)</f>
        <v>1.3442857142857001</v>
      </c>
      <c r="M4731" s="3">
        <f ca="1">[1]!thsiFinD("ths_vol_w_stock",$A4731,$A$1)/1000000</f>
        <v>28.226579999999998</v>
      </c>
      <c r="N4731" s="3">
        <f ca="1">[1]!thsiFinD("ths_turnover_ratio_w_stock",$A4731,$A$1)</f>
        <v>21.821863161964</v>
      </c>
      <c r="O4731" s="3">
        <f ca="1">[1]!thsiFinD("ths_relative_chg_ratio_w_stock",$A4731,$A$1,104,100)</f>
        <v>3.5025864601876999</v>
      </c>
      <c r="P4731" s="3">
        <f ca="1">[1]!thsiFinD("ths_chg_ratio_w_stock",$A4731,$B$1,100)</f>
        <v>-8.7830294008187995</v>
      </c>
    </row>
    <row r="4732" spans="1:16" x14ac:dyDescent="0.25">
      <c r="A4732" s="2" t="s">
        <v>4730</v>
      </c>
      <c r="B4732" s="2" t="s">
        <v>10093</v>
      </c>
      <c r="C4732" s="3">
        <f ca="1">[1]!thsiFinD("ths_vol_ratio_stock",$A4732,$A$1,7,100)</f>
        <v>1.0305353909545001</v>
      </c>
      <c r="D4732" s="3">
        <f ca="1">[1]!thsiFinD("ths_cr_stock",$A4732,$A$1,7,100,100)</f>
        <v>129.20469361146999</v>
      </c>
      <c r="E4732" s="3">
        <f ca="1">[1]!thsiFinD("ths_mfi_stock",$A4732,$A$1,7,100,100)</f>
        <v>68.324894609273002</v>
      </c>
      <c r="F4732" s="3">
        <f ca="1">[1]!thsiFinD("ths_expma_stock",$A4732,$A$1,7,100,100)</f>
        <v>26.01963485269</v>
      </c>
      <c r="G4732" s="3">
        <f ca="1">[1]!thsiFinD("ths_rsi_stock",$A4732,$A$1,7,100,100)</f>
        <v>43.560203146707998</v>
      </c>
      <c r="H4732" s="3">
        <f ca="1">[1]!thsiFinD("ths_adtm_stock",$A4732,$A$1,7,3,100,100,100)</f>
        <v>0.62019230769231004</v>
      </c>
      <c r="I4732" s="3">
        <f ca="1">[1]!thsiFinD("ths_bbiboll_stock",$A4732,$A$1,7,3,100,100,100)</f>
        <v>26.188749999999999</v>
      </c>
      <c r="J4732" s="3">
        <f ca="1">[1]!thsiFinD("ths_dptb_stock",$A4732,$A$1,7,104,100,100)</f>
        <v>0.28571428571428997</v>
      </c>
      <c r="K4732" s="3">
        <f ca="1">[1]!thsiFinD("ths_srmi_stock",$A4732,$A$1,7,100,100)</f>
        <v>2.3237800154917998E-3</v>
      </c>
      <c r="L4732" s="3">
        <f ca="1">[1]!thsiFinD("ths_atr_stock",$A4732,$A$1,7,101,100,100)</f>
        <v>0.87</v>
      </c>
      <c r="M4732" s="3">
        <f ca="1">[1]!thsiFinD("ths_vol_w_stock",$A4732,$A$1)/1000000</f>
        <v>2.5421990000000001</v>
      </c>
      <c r="N4732" s="3">
        <f ca="1">[1]!thsiFinD("ths_turnover_ratio_w_stock",$A4732,$A$1)</f>
        <v>2.1184991666666999</v>
      </c>
      <c r="O4732" s="3">
        <f ca="1">[1]!thsiFinD("ths_relative_chg_ratio_w_stock",$A4732,$A$1,104,100)</f>
        <v>0.56593614764884004</v>
      </c>
      <c r="P4732" s="3">
        <f ca="1">[1]!thsiFinD("ths_chg_ratio_w_stock",$A4732,$B$1,100)</f>
        <v>-10.108443067390001</v>
      </c>
    </row>
    <row r="4733" spans="1:16" x14ac:dyDescent="0.25">
      <c r="A4733" s="2" t="s">
        <v>4731</v>
      </c>
      <c r="B4733" s="2" t="s">
        <v>10094</v>
      </c>
      <c r="C4733" s="3">
        <f ca="1">[1]!thsiFinD("ths_vol_ratio_stock",$A4733,$A$1,7,100)</f>
        <v>1.5511195505108</v>
      </c>
      <c r="D4733" s="3">
        <f ca="1">[1]!thsiFinD("ths_cr_stock",$A4733,$A$1,7,100,100)</f>
        <v>146.87933425796999</v>
      </c>
      <c r="E4733" s="3">
        <f ca="1">[1]!thsiFinD("ths_mfi_stock",$A4733,$A$1,7,100,100)</f>
        <v>64.195212878019007</v>
      </c>
      <c r="F4733" s="3">
        <f ca="1">[1]!thsiFinD("ths_expma_stock",$A4733,$A$1,7,100,100)</f>
        <v>45.084725231482999</v>
      </c>
      <c r="G4733" s="3">
        <f ca="1">[1]!thsiFinD("ths_rsi_stock",$A4733,$A$1,7,100,100)</f>
        <v>63.852493918615998</v>
      </c>
      <c r="H4733" s="3">
        <f ca="1">[1]!thsiFinD("ths_adtm_stock",$A4733,$A$1,7,3,100,100,100)</f>
        <v>0.75884244372989995</v>
      </c>
      <c r="I4733" s="3">
        <f ca="1">[1]!thsiFinD("ths_bbiboll_stock",$A4733,$A$1,7,3,100,100,100)</f>
        <v>44.870416666666998</v>
      </c>
      <c r="J4733" s="3">
        <f ca="1">[1]!thsiFinD("ths_dptb_stock",$A4733,$A$1,7,104,100,100)</f>
        <v>0.28571428571428997</v>
      </c>
      <c r="K4733" s="3">
        <f ca="1">[1]!thsiFinD("ths_srmi_stock",$A4733,$A$1,7,100,100)</f>
        <v>7.9702444208288994E-2</v>
      </c>
      <c r="L4733" s="3">
        <f ca="1">[1]!thsiFinD("ths_atr_stock",$A4733,$A$1,7,101,100,100)</f>
        <v>2.5428571428571001</v>
      </c>
      <c r="M4733" s="3">
        <f ca="1">[1]!thsiFinD("ths_vol_w_stock",$A4733,$A$1)/1000000</f>
        <v>1.8910579999999999</v>
      </c>
      <c r="N4733" s="3">
        <f ca="1">[1]!thsiFinD("ths_turnover_ratio_w_stock",$A4733,$A$1)</f>
        <v>3.3910443526031</v>
      </c>
      <c r="O4733" s="3">
        <f ca="1">[1]!thsiFinD("ths_relative_chg_ratio_w_stock",$A4733,$A$1,104,100)</f>
        <v>6.9792635947949</v>
      </c>
      <c r="P4733" s="3">
        <f ca="1">[1]!thsiFinD("ths_chg_ratio_w_stock",$A4733,$B$1,100)</f>
        <v>-7.2051009564293</v>
      </c>
    </row>
    <row r="4734" spans="1:16" x14ac:dyDescent="0.25">
      <c r="A4734" s="2" t="s">
        <v>4732</v>
      </c>
      <c r="B4734" s="2" t="s">
        <v>10095</v>
      </c>
      <c r="C4734" s="3">
        <f ca="1">[1]!thsiFinD("ths_vol_ratio_stock",$A4734,$A$1,7,100)</f>
        <v>0.28568666390952002</v>
      </c>
      <c r="D4734" s="3">
        <f ca="1">[1]!thsiFinD("ths_cr_stock",$A4734,$A$1,7,100,100)</f>
        <v>60.526913468090001</v>
      </c>
      <c r="E4734" s="3">
        <f ca="1">[1]!thsiFinD("ths_mfi_stock",$A4734,$A$1,7,100,100)</f>
        <v>25.565352507488999</v>
      </c>
      <c r="F4734" s="3">
        <f ca="1">[1]!thsiFinD("ths_expma_stock",$A4734,$A$1,7,100,100)</f>
        <v>103.65481086565001</v>
      </c>
      <c r="G4734" s="3">
        <f ca="1">[1]!thsiFinD("ths_rsi_stock",$A4734,$A$1,7,100,100)</f>
        <v>30.517311194918001</v>
      </c>
      <c r="H4734" s="3">
        <f ca="1">[1]!thsiFinD("ths_adtm_stock",$A4734,$A$1,7,3,100,100,100)</f>
        <v>-0.77636152954809001</v>
      </c>
      <c r="I4734" s="3">
        <f ca="1">[1]!thsiFinD("ths_bbiboll_stock",$A4734,$A$1,7,3,100,100,100)</f>
        <v>104.6165625</v>
      </c>
      <c r="J4734" s="3">
        <f ca="1">[1]!thsiFinD("ths_dptb_stock",$A4734,$A$1,7,104,100,100)</f>
        <v>0.42857142857142999</v>
      </c>
      <c r="K4734" s="3">
        <f ca="1">[1]!thsiFinD("ths_srmi_stock",$A4734,$A$1,7,100,100)</f>
        <v>-2.7977996965098999E-2</v>
      </c>
      <c r="L4734" s="3">
        <f ca="1">[1]!thsiFinD("ths_atr_stock",$A4734,$A$1,7,101,100,100)</f>
        <v>3.3657142857142999</v>
      </c>
      <c r="M4734" s="3">
        <f ca="1">[1]!thsiFinD("ths_vol_w_stock",$A4734,$A$1)/1000000</f>
        <v>1.0540890000000001</v>
      </c>
      <c r="N4734" s="3">
        <f ca="1">[1]!thsiFinD("ths_turnover_ratio_w_stock",$A4734,$A$1)</f>
        <v>0.77177834640168996</v>
      </c>
      <c r="O4734" s="3">
        <f ca="1">[1]!thsiFinD("ths_relative_chg_ratio_w_stock",$A4734,$A$1,104,100)</f>
        <v>-1.0103146883234</v>
      </c>
      <c r="P4734" s="3">
        <f ca="1">[1]!thsiFinD("ths_chg_ratio_w_stock",$A4734,$B$1,100)</f>
        <v>-0.97570494682408004</v>
      </c>
    </row>
    <row r="4735" spans="1:16" x14ac:dyDescent="0.25">
      <c r="A4735" s="2" t="s">
        <v>4733</v>
      </c>
      <c r="B4735" s="2" t="s">
        <v>10096</v>
      </c>
      <c r="C4735" s="3">
        <f ca="1">[1]!thsiFinD("ths_vol_ratio_stock",$A4735,$A$1,7,100)</f>
        <v>0.73946540146511996</v>
      </c>
      <c r="D4735" s="3">
        <f ca="1">[1]!thsiFinD("ths_cr_stock",$A4735,$A$1,7,100,100)</f>
        <v>-19.747292418773</v>
      </c>
      <c r="E4735" s="3">
        <f ca="1">[1]!thsiFinD("ths_mfi_stock",$A4735,$A$1,7,100,100)</f>
        <v>69.106220017330003</v>
      </c>
      <c r="F4735" s="3">
        <f ca="1">[1]!thsiFinD("ths_expma_stock",$A4735,$A$1,7,100,100)</f>
        <v>17.381529451369001</v>
      </c>
      <c r="G4735" s="3">
        <f ca="1">[1]!thsiFinD("ths_rsi_stock",$A4735,$A$1,7,100,100)</f>
        <v>24.351220235751999</v>
      </c>
      <c r="H4735" s="3">
        <f ca="1">[1]!thsiFinD("ths_adtm_stock",$A4735,$A$1,7,3,100,100,100)</f>
        <v>0.72346368715083997</v>
      </c>
      <c r="I4735" s="3">
        <f ca="1">[1]!thsiFinD("ths_bbiboll_stock",$A4735,$A$1,7,3,100,100,100)</f>
        <v>17.850937500000001</v>
      </c>
      <c r="J4735" s="3">
        <f ca="1">[1]!thsiFinD("ths_dptb_stock",$A4735,$A$1,7,104,100,100)</f>
        <v>0.28571428571428997</v>
      </c>
      <c r="K4735" s="3">
        <f ca="1">[1]!thsiFinD("ths_srmi_stock",$A4735,$A$1,7,100,100)</f>
        <v>-0.29653150952613999</v>
      </c>
      <c r="L4735" s="3">
        <f ca="1">[1]!thsiFinD("ths_atr_stock",$A4735,$A$1,7,101,100,100)</f>
        <v>2.1857142857143002</v>
      </c>
      <c r="M4735" s="3">
        <f ca="1">[1]!thsiFinD("ths_vol_w_stock",$A4735,$A$1)/1000000</f>
        <v>21.582466</v>
      </c>
      <c r="N4735" s="3">
        <f ca="1">[1]!thsiFinD("ths_turnover_ratio_w_stock",$A4735,$A$1)</f>
        <v>15.806619933916</v>
      </c>
      <c r="O4735" s="3">
        <f ca="1">[1]!thsiFinD("ths_relative_chg_ratio_w_stock",$A4735,$A$1,104,100)</f>
        <v>-30.066778629135001</v>
      </c>
      <c r="P4735" s="3">
        <f ca="1">[1]!thsiFinD("ths_chg_ratio_w_stock",$A4735,$B$1,100)</f>
        <v>-6.9444444444444002</v>
      </c>
    </row>
    <row r="4736" spans="1:16" x14ac:dyDescent="0.25">
      <c r="A4736" s="2" t="s">
        <v>4734</v>
      </c>
      <c r="B4736" s="2" t="s">
        <v>10097</v>
      </c>
      <c r="C4736" s="3">
        <f ca="1">[1]!thsiFinD("ths_vol_ratio_stock",$A4736,$A$1,7,100)</f>
        <v>0.71615727786313998</v>
      </c>
      <c r="D4736" s="3">
        <f ca="1">[1]!thsiFinD("ths_cr_stock",$A4736,$A$1,7,100,100)</f>
        <v>99.761443268226998</v>
      </c>
      <c r="E4736" s="3">
        <f ca="1">[1]!thsiFinD("ths_mfi_stock",$A4736,$A$1,7,100,100)</f>
        <v>64.548249174044997</v>
      </c>
      <c r="F4736" s="3">
        <f ca="1">[1]!thsiFinD("ths_expma_stock",$A4736,$A$1,7,100,100)</f>
        <v>109.92287632578</v>
      </c>
      <c r="G4736" s="3">
        <f ca="1">[1]!thsiFinD("ths_rsi_stock",$A4736,$A$1,7,100,100)</f>
        <v>44.192687098581999</v>
      </c>
      <c r="H4736" s="3">
        <f ca="1">[1]!thsiFinD("ths_adtm_stock",$A4736,$A$1,7,3,100,100,100)</f>
        <v>0.54607046070460996</v>
      </c>
      <c r="I4736" s="3">
        <f ca="1">[1]!thsiFinD("ths_bbiboll_stock",$A4736,$A$1,7,3,100,100,100)</f>
        <v>109.563125</v>
      </c>
      <c r="J4736" s="3">
        <f ca="1">[1]!thsiFinD("ths_dptb_stock",$A4736,$A$1,7,104,100,100)</f>
        <v>0.57142857142856995</v>
      </c>
      <c r="K4736" s="3">
        <f ca="1">[1]!thsiFinD("ths_srmi_stock",$A4736,$A$1,7,100,100)</f>
        <v>5.5756899916359999E-4</v>
      </c>
      <c r="L4736" s="3">
        <f ca="1">[1]!thsiFinD("ths_atr_stock",$A4736,$A$1,7,101,100,100)</f>
        <v>6.4114285714286003</v>
      </c>
      <c r="M4736" s="3">
        <f ca="1">[1]!thsiFinD("ths_vol_w_stock",$A4736,$A$1)/1000000</f>
        <v>7.0906060000000002</v>
      </c>
      <c r="N4736" s="3">
        <f ca="1">[1]!thsiFinD("ths_turnover_ratio_w_stock",$A4736,$A$1)</f>
        <v>5.2380536615856004</v>
      </c>
      <c r="O4736" s="3">
        <f ca="1">[1]!thsiFinD("ths_relative_chg_ratio_w_stock",$A4736,$A$1,104,100)</f>
        <v>-3.9264045375675001</v>
      </c>
      <c r="P4736" s="3">
        <f ca="1">[1]!thsiFinD("ths_chg_ratio_w_stock",$A4736,$B$1,100)</f>
        <v>-14.738407211226001</v>
      </c>
    </row>
    <row r="4737" spans="1:16" x14ac:dyDescent="0.25">
      <c r="A4737" s="2" t="s">
        <v>4735</v>
      </c>
      <c r="B4737" s="2" t="s">
        <v>10098</v>
      </c>
      <c r="C4737" s="3">
        <f ca="1">[1]!thsiFinD("ths_vol_ratio_stock",$A4737,$A$1,7,100)</f>
        <v>1.5315644604725001</v>
      </c>
      <c r="D4737" s="3">
        <f ca="1">[1]!thsiFinD("ths_cr_stock",$A4737,$A$1,7,100,100)</f>
        <v>166.49484536081999</v>
      </c>
      <c r="E4737" s="3">
        <f ca="1">[1]!thsiFinD("ths_mfi_stock",$A4737,$A$1,7,100,100)</f>
        <v>73.854106569544996</v>
      </c>
      <c r="F4737" s="3">
        <f ca="1">[1]!thsiFinD("ths_expma_stock",$A4737,$A$1,7,100,100)</f>
        <v>13.494788554929</v>
      </c>
      <c r="G4737" s="3">
        <f ca="1">[1]!thsiFinD("ths_rsi_stock",$A4737,$A$1,7,100,100)</f>
        <v>47.149365286612003</v>
      </c>
      <c r="H4737" s="3">
        <f ca="1">[1]!thsiFinD("ths_adtm_stock",$A4737,$A$1,7,3,100,100,100)</f>
        <v>0.89644012944983997</v>
      </c>
      <c r="I4737" s="3">
        <f ca="1">[1]!thsiFinD("ths_bbiboll_stock",$A4737,$A$1,7,3,100,100,100)</f>
        <v>13.504583333333001</v>
      </c>
      <c r="J4737" s="3">
        <f ca="1">[1]!thsiFinD("ths_dptb_stock",$A4737,$A$1,7,104,100,100)</f>
        <v>0.42857142857142999</v>
      </c>
      <c r="K4737" s="3">
        <f ca="1">[1]!thsiFinD("ths_srmi_stock",$A4737,$A$1,7,100,100)</f>
        <v>3.3707865168538999E-2</v>
      </c>
      <c r="L4737" s="3">
        <f ca="1">[1]!thsiFinD("ths_atr_stock",$A4737,$A$1,7,101,100,100)</f>
        <v>0.75857142857143001</v>
      </c>
      <c r="M4737" s="3">
        <f ca="1">[1]!thsiFinD("ths_vol_w_stock",$A4737,$A$1)/1000000</f>
        <v>32.878967000000003</v>
      </c>
      <c r="N4737" s="3">
        <f ca="1">[1]!thsiFinD("ths_turnover_ratio_w_stock",$A4737,$A$1)</f>
        <v>16.028781009517999</v>
      </c>
      <c r="O4737" s="3">
        <f ca="1">[1]!thsiFinD("ths_relative_chg_ratio_w_stock",$A4737,$A$1,104,100)</f>
        <v>1.2964244213897</v>
      </c>
      <c r="P4737" s="3">
        <f ca="1">[1]!thsiFinD("ths_chg_ratio_w_stock",$A4737,$B$1,100)</f>
        <v>-11.535580524345001</v>
      </c>
    </row>
    <row r="4738" spans="1:16" x14ac:dyDescent="0.25">
      <c r="A4738" s="2" t="s">
        <v>4736</v>
      </c>
      <c r="B4738" s="2" t="s">
        <v>10099</v>
      </c>
      <c r="C4738" s="3">
        <f ca="1">[1]!thsiFinD("ths_vol_ratio_stock",$A4738,$A$1,7,100)</f>
        <v>0.83180912514101002</v>
      </c>
      <c r="D4738" s="3">
        <f ca="1">[1]!thsiFinD("ths_cr_stock",$A4738,$A$1,7,100,100)</f>
        <v>44.042056074766002</v>
      </c>
      <c r="E4738" s="3">
        <f ca="1">[1]!thsiFinD("ths_mfi_stock",$A4738,$A$1,7,100,100)</f>
        <v>25.470743463643</v>
      </c>
      <c r="F4738" s="3">
        <f ca="1">[1]!thsiFinD("ths_expma_stock",$A4738,$A$1,7,100,100)</f>
        <v>29.295984757768</v>
      </c>
      <c r="G4738" s="3">
        <f ca="1">[1]!thsiFinD("ths_rsi_stock",$A4738,$A$1,7,100,100)</f>
        <v>28.546553867743</v>
      </c>
      <c r="H4738" s="3">
        <f ca="1">[1]!thsiFinD("ths_adtm_stock",$A4738,$A$1,7,3,100,100,100)</f>
        <v>-0.89973614775725996</v>
      </c>
      <c r="I4738" s="3">
        <f ca="1">[1]!thsiFinD("ths_bbiboll_stock",$A4738,$A$1,7,3,100,100,100)</f>
        <v>29.795104166666999</v>
      </c>
      <c r="J4738" s="3">
        <f ca="1">[1]!thsiFinD("ths_dptb_stock",$A4738,$A$1,7,104,100,100)</f>
        <v>0.57142857142856995</v>
      </c>
      <c r="K4738" s="3">
        <f ca="1">[1]!thsiFinD("ths_srmi_stock",$A4738,$A$1,7,100,100)</f>
        <v>-6.8086479509519002E-2</v>
      </c>
      <c r="L4738" s="3">
        <f ca="1">[1]!thsiFinD("ths_atr_stock",$A4738,$A$1,7,101,100,100)</f>
        <v>1.1742857142856999</v>
      </c>
      <c r="M4738" s="3">
        <f ca="1">[1]!thsiFinD("ths_vol_w_stock",$A4738,$A$1)/1000000</f>
        <v>12.635084000000001</v>
      </c>
      <c r="N4738" s="3">
        <f ca="1">[1]!thsiFinD("ths_turnover_ratio_w_stock",$A4738,$A$1)</f>
        <v>10.303114722997</v>
      </c>
      <c r="O4738" s="3">
        <f ca="1">[1]!thsiFinD("ths_relative_chg_ratio_w_stock",$A4738,$A$1,104,100)</f>
        <v>-1.4317668888157999</v>
      </c>
      <c r="P4738" s="3">
        <f ca="1">[1]!thsiFinD("ths_chg_ratio_w_stock",$A4738,$B$1,100)</f>
        <v>-9.7991689750692004</v>
      </c>
    </row>
    <row r="4739" spans="1:16" x14ac:dyDescent="0.25">
      <c r="A4739" s="2" t="s">
        <v>4737</v>
      </c>
      <c r="B4739" s="2" t="s">
        <v>10100</v>
      </c>
      <c r="C4739" s="3">
        <f ca="1">[1]!thsiFinD("ths_vol_ratio_stock",$A4739,$A$1,7,100)</f>
        <v>1.1335091373738999</v>
      </c>
      <c r="D4739" s="3">
        <f ca="1">[1]!thsiFinD("ths_cr_stock",$A4739,$A$1,7,100,100)</f>
        <v>129.05405405405</v>
      </c>
      <c r="E4739" s="3">
        <f ca="1">[1]!thsiFinD("ths_mfi_stock",$A4739,$A$1,7,100,100)</f>
        <v>63.824004860877999</v>
      </c>
      <c r="F4739" s="3">
        <f ca="1">[1]!thsiFinD("ths_expma_stock",$A4739,$A$1,7,100,100)</f>
        <v>8.7852867679350997</v>
      </c>
      <c r="G4739" s="3">
        <f ca="1">[1]!thsiFinD("ths_rsi_stock",$A4739,$A$1,7,100,100)</f>
        <v>42.513353804784003</v>
      </c>
      <c r="H4739" s="3">
        <f ca="1">[1]!thsiFinD("ths_adtm_stock",$A4739,$A$1,7,3,100,100,100)</f>
        <v>0.90140845070422004</v>
      </c>
      <c r="I4739" s="3">
        <f ca="1">[1]!thsiFinD("ths_bbiboll_stock",$A4739,$A$1,7,3,100,100,100)</f>
        <v>8.8622916666666995</v>
      </c>
      <c r="J4739" s="3">
        <f ca="1">[1]!thsiFinD("ths_dptb_stock",$A4739,$A$1,7,104,100,100)</f>
        <v>0.28571428571428997</v>
      </c>
      <c r="K4739" s="3">
        <f ca="1">[1]!thsiFinD("ths_srmi_stock",$A4739,$A$1,7,100,100)</f>
        <v>3.4403669724772002E-3</v>
      </c>
      <c r="L4739" s="3">
        <f ca="1">[1]!thsiFinD("ths_atr_stock",$A4739,$A$1,7,101,100,100)</f>
        <v>0.32571428571429001</v>
      </c>
      <c r="M4739" s="3">
        <f ca="1">[1]!thsiFinD("ths_vol_w_stock",$A4739,$A$1)/1000000</f>
        <v>6.3165990000000001</v>
      </c>
      <c r="N4739" s="3">
        <f ca="1">[1]!thsiFinD("ths_turnover_ratio_w_stock",$A4739,$A$1)</f>
        <v>5.4769864995721003</v>
      </c>
      <c r="O4739" s="3">
        <f ca="1">[1]!thsiFinD("ths_relative_chg_ratio_w_stock",$A4739,$A$1,104,100)</f>
        <v>2.2223503473155999</v>
      </c>
      <c r="P4739" s="3">
        <f ca="1">[1]!thsiFinD("ths_chg_ratio_w_stock",$A4739,$B$1,100)</f>
        <v>-2.5229357798165002</v>
      </c>
    </row>
    <row r="4740" spans="1:16" x14ac:dyDescent="0.25">
      <c r="A4740" s="2" t="s">
        <v>4738</v>
      </c>
      <c r="B4740" s="2" t="s">
        <v>10101</v>
      </c>
      <c r="C4740" s="3">
        <f ca="1">[1]!thsiFinD("ths_vol_ratio_stock",$A4740,$A$1,7,100)</f>
        <v>0.79792445083801999</v>
      </c>
      <c r="D4740" s="3">
        <f ca="1">[1]!thsiFinD("ths_cr_stock",$A4740,$A$1,7,100,100)</f>
        <v>172.87735849057</v>
      </c>
      <c r="E4740" s="3">
        <f ca="1">[1]!thsiFinD("ths_mfi_stock",$A4740,$A$1,7,100,100)</f>
        <v>66.616808710320996</v>
      </c>
      <c r="F4740" s="3">
        <f ca="1">[1]!thsiFinD("ths_expma_stock",$A4740,$A$1,7,100,100)</f>
        <v>31.694417432837</v>
      </c>
      <c r="G4740" s="3">
        <f ca="1">[1]!thsiFinD("ths_rsi_stock",$A4740,$A$1,7,100,100)</f>
        <v>42.251038510059999</v>
      </c>
      <c r="H4740" s="3">
        <f ca="1">[1]!thsiFinD("ths_adtm_stock",$A4740,$A$1,7,3,100,100,100)</f>
        <v>1</v>
      </c>
      <c r="I4740" s="3">
        <f ca="1">[1]!thsiFinD("ths_bbiboll_stock",$A4740,$A$1,7,3,100,100,100)</f>
        <v>32.303333333333001</v>
      </c>
      <c r="J4740" s="3">
        <f ca="1">[1]!thsiFinD("ths_dptb_stock",$A4740,$A$1,7,104,100,100)</f>
        <v>0.71428571428570997</v>
      </c>
      <c r="K4740" s="3">
        <f ca="1">[1]!thsiFinD("ths_srmi_stock",$A4740,$A$1,7,100,100)</f>
        <v>5.8227848101266001E-2</v>
      </c>
      <c r="L4740" s="3">
        <f ca="1">[1]!thsiFinD("ths_atr_stock",$A4740,$A$1,7,101,100,100)</f>
        <v>1.6714285714285999</v>
      </c>
      <c r="M4740" s="3">
        <f ca="1">[1]!thsiFinD("ths_vol_w_stock",$A4740,$A$1)/1000000</f>
        <v>13.552726</v>
      </c>
      <c r="N4740" s="3">
        <f ca="1">[1]!thsiFinD("ths_turnover_ratio_w_stock",$A4740,$A$1)</f>
        <v>20.322758562322001</v>
      </c>
      <c r="O4740" s="3">
        <f ca="1">[1]!thsiFinD("ths_relative_chg_ratio_w_stock",$A4740,$A$1,104,100)</f>
        <v>-0.26120797736418</v>
      </c>
      <c r="P4740" s="3">
        <f ca="1">[1]!thsiFinD("ths_chg_ratio_w_stock",$A4740,$B$1,100)</f>
        <v>-8.8291139240505991</v>
      </c>
    </row>
    <row r="4741" spans="1:16" x14ac:dyDescent="0.25">
      <c r="A4741" s="2" t="s">
        <v>4739</v>
      </c>
      <c r="B4741" s="2" t="s">
        <v>10102</v>
      </c>
      <c r="C4741" s="3">
        <f ca="1">[1]!thsiFinD("ths_vol_ratio_stock",$A4741,$A$1,7,100)</f>
        <v>1.6572794725129001</v>
      </c>
      <c r="D4741" s="3">
        <f ca="1">[1]!thsiFinD("ths_cr_stock",$A4741,$A$1,7,100,100)</f>
        <v>1390.2597402597</v>
      </c>
      <c r="E4741" s="3">
        <f ca="1">[1]!thsiFinD("ths_mfi_stock",$A4741,$A$1,7,100,100)</f>
        <v>62.354155244190999</v>
      </c>
      <c r="F4741" s="3">
        <f ca="1">[1]!thsiFinD("ths_expma_stock",$A4741,$A$1,7,100,100)</f>
        <v>16.000497801438001</v>
      </c>
      <c r="G4741" s="3">
        <f ca="1">[1]!thsiFinD("ths_rsi_stock",$A4741,$A$1,7,100,100)</f>
        <v>82.118088645091007</v>
      </c>
      <c r="H4741" s="3">
        <f ca="1">[1]!thsiFinD("ths_adtm_stock",$A4741,$A$1,7,3,100,100,100)</f>
        <v>0.96855345911949997</v>
      </c>
      <c r="I4741" s="3">
        <f ca="1">[1]!thsiFinD("ths_bbiboll_stock",$A4741,$A$1,7,3,100,100,100)</f>
        <v>15.546770833332999</v>
      </c>
      <c r="J4741" s="3">
        <f ca="1">[1]!thsiFinD("ths_dptb_stock",$A4741,$A$1,7,104,100,100)</f>
        <v>0.57142857142856995</v>
      </c>
      <c r="K4741" s="3">
        <f ca="1">[1]!thsiFinD("ths_srmi_stock",$A4741,$A$1,7,100,100)</f>
        <v>0.14335868929198001</v>
      </c>
      <c r="L4741" s="3">
        <f ca="1">[1]!thsiFinD("ths_atr_stock",$A4741,$A$1,7,101,100,100)</f>
        <v>1.2385714285714</v>
      </c>
      <c r="M4741" s="3">
        <f ca="1">[1]!thsiFinD("ths_vol_w_stock",$A4741,$A$1)/1000000</f>
        <v>63.278050999999998</v>
      </c>
      <c r="N4741" s="3">
        <f ca="1">[1]!thsiFinD("ths_turnover_ratio_w_stock",$A4741,$A$1)</f>
        <v>35.738257612978003</v>
      </c>
      <c r="O4741" s="3">
        <f ca="1">[1]!thsiFinD("ths_relative_chg_ratio_w_stock",$A4741,$A$1,104,100)</f>
        <v>13.878769612431</v>
      </c>
      <c r="P4741" s="3">
        <f ca="1">[1]!thsiFinD("ths_chg_ratio_w_stock",$A4741,$B$1,100)</f>
        <v>-13.107080163839001</v>
      </c>
    </row>
    <row r="4742" spans="1:16" x14ac:dyDescent="0.25">
      <c r="A4742" s="2" t="s">
        <v>4740</v>
      </c>
      <c r="B4742" s="2" t="s">
        <v>10103</v>
      </c>
      <c r="C4742" s="3">
        <f ca="1">[1]!thsiFinD("ths_vol_ratio_stock",$A4742,$A$1,7,100)</f>
        <v>1.1974425253059999</v>
      </c>
      <c r="D4742" s="3">
        <f ca="1">[1]!thsiFinD("ths_cr_stock",$A4742,$A$1,7,100,100)</f>
        <v>220.49180327869001</v>
      </c>
      <c r="E4742" s="3">
        <f ca="1">[1]!thsiFinD("ths_mfi_stock",$A4742,$A$1,7,100,100)</f>
        <v>71.539982812442005</v>
      </c>
      <c r="F4742" s="3">
        <f ca="1">[1]!thsiFinD("ths_expma_stock",$A4742,$A$1,7,100,100)</f>
        <v>12.197942488875</v>
      </c>
      <c r="G4742" s="3">
        <f ca="1">[1]!thsiFinD("ths_rsi_stock",$A4742,$A$1,7,100,100)</f>
        <v>52.712119989534003</v>
      </c>
      <c r="H4742" s="3">
        <f ca="1">[1]!thsiFinD("ths_adtm_stock",$A4742,$A$1,7,3,100,100,100)</f>
        <v>0.88803088803089003</v>
      </c>
      <c r="I4742" s="3">
        <f ca="1">[1]!thsiFinD("ths_bbiboll_stock",$A4742,$A$1,7,3,100,100,100)</f>
        <v>12.151979166666999</v>
      </c>
      <c r="J4742" s="3">
        <f ca="1">[1]!thsiFinD("ths_dptb_stock",$A4742,$A$1,7,104,100,100)</f>
        <v>0.42857142857142999</v>
      </c>
      <c r="K4742" s="3">
        <f ca="1">[1]!thsiFinD("ths_srmi_stock",$A4742,$A$1,7,100,100)</f>
        <v>5.0819672131146999E-2</v>
      </c>
      <c r="L4742" s="3">
        <f ca="1">[1]!thsiFinD("ths_atr_stock",$A4742,$A$1,7,101,100,100)</f>
        <v>0.58714285714285996</v>
      </c>
      <c r="M4742" s="3">
        <f ca="1">[1]!thsiFinD("ths_vol_w_stock",$A4742,$A$1)/1000000</f>
        <v>30.376232999999999</v>
      </c>
      <c r="N4742" s="3">
        <f ca="1">[1]!thsiFinD("ths_turnover_ratio_w_stock",$A4742,$A$1)</f>
        <v>17.00199223357</v>
      </c>
      <c r="O4742" s="3">
        <f ca="1">[1]!thsiFinD("ths_relative_chg_ratio_w_stock",$A4742,$A$1,104,100)</f>
        <v>3.9900271149924</v>
      </c>
      <c r="P4742" s="3">
        <f ca="1">[1]!thsiFinD("ths_chg_ratio_w_stock",$A4742,$B$1,100)</f>
        <v>-5.9836065573769996</v>
      </c>
    </row>
    <row r="4743" spans="1:16" x14ac:dyDescent="0.25">
      <c r="A4743" s="2" t="s">
        <v>4741</v>
      </c>
      <c r="B4743" s="2" t="s">
        <v>10104</v>
      </c>
      <c r="C4743" s="3">
        <f ca="1">[1]!thsiFinD("ths_vol_ratio_stock",$A4743,$A$1,7,100)</f>
        <v>0.73941407030129003</v>
      </c>
      <c r="D4743" s="3">
        <f ca="1">[1]!thsiFinD("ths_cr_stock",$A4743,$A$1,7,100,100)</f>
        <v>148.09264305177001</v>
      </c>
      <c r="E4743" s="3">
        <f ca="1">[1]!thsiFinD("ths_mfi_stock",$A4743,$A$1,7,100,100)</f>
        <v>78.074389612014002</v>
      </c>
      <c r="F4743" s="3">
        <f ca="1">[1]!thsiFinD("ths_expma_stock",$A4743,$A$1,7,100,100)</f>
        <v>24.542843707747</v>
      </c>
      <c r="G4743" s="3">
        <f ca="1">[1]!thsiFinD("ths_rsi_stock",$A4743,$A$1,7,100,100)</f>
        <v>54.512899028968</v>
      </c>
      <c r="H4743" s="3">
        <f ca="1">[1]!thsiFinD("ths_adtm_stock",$A4743,$A$1,7,3,100,100,100)</f>
        <v>0.67441860465115999</v>
      </c>
      <c r="I4743" s="3">
        <f ca="1">[1]!thsiFinD("ths_bbiboll_stock",$A4743,$A$1,7,3,100,100,100)</f>
        <v>24.636875</v>
      </c>
      <c r="J4743" s="3">
        <f ca="1">[1]!thsiFinD("ths_dptb_stock",$A4743,$A$1,7,104,100,100)</f>
        <v>0.57142857142856995</v>
      </c>
      <c r="K4743" s="3">
        <f ca="1">[1]!thsiFinD("ths_srmi_stock",$A4743,$A$1,7,100,100)</f>
        <v>3.6319612590799001E-2</v>
      </c>
      <c r="L4743" s="3">
        <f ca="1">[1]!thsiFinD("ths_atr_stock",$A4743,$A$1,7,101,100,100)</f>
        <v>0.87285714285714</v>
      </c>
      <c r="M4743" s="3">
        <f ca="1">[1]!thsiFinD("ths_vol_w_stock",$A4743,$A$1)/1000000</f>
        <v>34.159654000000003</v>
      </c>
      <c r="N4743" s="3">
        <f ca="1">[1]!thsiFinD("ths_turnover_ratio_w_stock",$A4743,$A$1)</f>
        <v>7.5595012578266001</v>
      </c>
      <c r="O4743" s="3">
        <f ca="1">[1]!thsiFinD("ths_relative_chg_ratio_w_stock",$A4743,$A$1,104,100)</f>
        <v>2.3155846333749999</v>
      </c>
      <c r="P4743" s="3">
        <f ca="1">[1]!thsiFinD("ths_chg_ratio_w_stock",$A4743,$B$1,100)</f>
        <v>-2.5827280064567999</v>
      </c>
    </row>
    <row r="4744" spans="1:16" x14ac:dyDescent="0.25">
      <c r="A4744" s="2" t="s">
        <v>4742</v>
      </c>
      <c r="B4744" s="2" t="s">
        <v>10105</v>
      </c>
      <c r="C4744" s="3">
        <f ca="1">[1]!thsiFinD("ths_vol_ratio_stock",$A4744,$A$1,7,100)</f>
        <v>0.81980550090709003</v>
      </c>
      <c r="D4744" s="3">
        <f ca="1">[1]!thsiFinD("ths_cr_stock",$A4744,$A$1,7,100,100)</f>
        <v>189.42065491183999</v>
      </c>
      <c r="E4744" s="3">
        <f ca="1">[1]!thsiFinD("ths_mfi_stock",$A4744,$A$1,7,100,100)</f>
        <v>77.408652964547002</v>
      </c>
      <c r="F4744" s="3">
        <f ca="1">[1]!thsiFinD("ths_expma_stock",$A4744,$A$1,7,100,100)</f>
        <v>12.74465378246</v>
      </c>
      <c r="G4744" s="3">
        <f ca="1">[1]!thsiFinD("ths_rsi_stock",$A4744,$A$1,7,100,100)</f>
        <v>74.596408526147997</v>
      </c>
      <c r="H4744" s="3">
        <f ca="1">[1]!thsiFinD("ths_adtm_stock",$A4744,$A$1,7,3,100,100,100)</f>
        <v>0.94736842105262997</v>
      </c>
      <c r="I4744" s="3">
        <f ca="1">[1]!thsiFinD("ths_bbiboll_stock",$A4744,$A$1,7,3,100,100,100)</f>
        <v>12.561770833333</v>
      </c>
      <c r="J4744" s="3">
        <f ca="1">[1]!thsiFinD("ths_dptb_stock",$A4744,$A$1,7,104,100,100)</f>
        <v>0.42857142857142999</v>
      </c>
      <c r="K4744" s="3">
        <f ca="1">[1]!thsiFinD("ths_srmi_stock",$A4744,$A$1,7,100,100)</f>
        <v>7.2307692307692004E-2</v>
      </c>
      <c r="L4744" s="3">
        <f ca="1">[1]!thsiFinD("ths_atr_stock",$A4744,$A$1,7,101,100,100)</f>
        <v>0.54714285714286004</v>
      </c>
      <c r="M4744" s="3">
        <f ca="1">[1]!thsiFinD("ths_vol_w_stock",$A4744,$A$1)/1000000</f>
        <v>23.776214</v>
      </c>
      <c r="N4744" s="3">
        <f ca="1">[1]!thsiFinD("ths_turnover_ratio_w_stock",$A4744,$A$1)</f>
        <v>8.0752646748104002</v>
      </c>
      <c r="O4744" s="3">
        <f ca="1">[1]!thsiFinD("ths_relative_chg_ratio_w_stock",$A4744,$A$1,104,100)</f>
        <v>4.7172676990348998</v>
      </c>
      <c r="P4744" s="3">
        <f ca="1">[1]!thsiFinD("ths_chg_ratio_w_stock",$A4744,$B$1,100)</f>
        <v>-4.5384615384615001</v>
      </c>
    </row>
    <row r="4745" spans="1:16" x14ac:dyDescent="0.25">
      <c r="A4745" s="2" t="s">
        <v>4743</v>
      </c>
      <c r="B4745" s="2" t="s">
        <v>10106</v>
      </c>
      <c r="C4745" s="3">
        <f ca="1">[1]!thsiFinD("ths_vol_ratio_stock",$A4745,$A$1,7,100)</f>
        <v>0.75898283888077001</v>
      </c>
      <c r="D4745" s="3">
        <f ca="1">[1]!thsiFinD("ths_cr_stock",$A4745,$A$1,7,100,100)</f>
        <v>190.92356687898001</v>
      </c>
      <c r="E4745" s="3">
        <f ca="1">[1]!thsiFinD("ths_mfi_stock",$A4745,$A$1,7,100,100)</f>
        <v>77.760207486913998</v>
      </c>
      <c r="F4745" s="3">
        <f ca="1">[1]!thsiFinD("ths_expma_stock",$A4745,$A$1,7,100,100)</f>
        <v>22.196547124481</v>
      </c>
      <c r="G4745" s="3">
        <f ca="1">[1]!thsiFinD("ths_rsi_stock",$A4745,$A$1,7,100,100)</f>
        <v>60.227959616436998</v>
      </c>
      <c r="H4745" s="3">
        <f ca="1">[1]!thsiFinD("ths_adtm_stock",$A4745,$A$1,7,3,100,100,100)</f>
        <v>0.81889763779528002</v>
      </c>
      <c r="I4745" s="3">
        <f ca="1">[1]!thsiFinD("ths_bbiboll_stock",$A4745,$A$1,7,3,100,100,100)</f>
        <v>21.963125000000002</v>
      </c>
      <c r="J4745" s="3">
        <f ca="1">[1]!thsiFinD("ths_dptb_stock",$A4745,$A$1,7,104,100,100)</f>
        <v>0.42857142857142999</v>
      </c>
      <c r="K4745" s="3">
        <f ca="1">[1]!thsiFinD("ths_srmi_stock",$A4745,$A$1,7,100,100)</f>
        <v>5.2278820375335003E-2</v>
      </c>
      <c r="L4745" s="3">
        <f ca="1">[1]!thsiFinD("ths_atr_stock",$A4745,$A$1,7,101,100,100)</f>
        <v>0.88285714285714001</v>
      </c>
      <c r="M4745" s="3">
        <f ca="1">[1]!thsiFinD("ths_vol_w_stock",$A4745,$A$1)/1000000</f>
        <v>10.921358</v>
      </c>
      <c r="N4745" s="3">
        <f ca="1">[1]!thsiFinD("ths_turnover_ratio_w_stock",$A4745,$A$1)</f>
        <v>10.334572154410001</v>
      </c>
      <c r="O4745" s="3">
        <f ca="1">[1]!thsiFinD("ths_relative_chg_ratio_w_stock",$A4745,$A$1,104,100)</f>
        <v>3.6751984378581</v>
      </c>
      <c r="P4745" s="3">
        <f ca="1">[1]!thsiFinD("ths_chg_ratio_w_stock",$A4745,$B$1,100)</f>
        <v>-1.0277033065237</v>
      </c>
    </row>
    <row r="4746" spans="1:16" x14ac:dyDescent="0.25">
      <c r="A4746" s="2" t="s">
        <v>4744</v>
      </c>
      <c r="B4746" s="2" t="s">
        <v>10107</v>
      </c>
      <c r="C4746" s="3">
        <f ca="1">[1]!thsiFinD("ths_vol_ratio_stock",$A4746,$A$1,7,100)</f>
        <v>0.67021003029058002</v>
      </c>
      <c r="D4746" s="3">
        <f ca="1">[1]!thsiFinD("ths_cr_stock",$A4746,$A$1,7,100,100)</f>
        <v>112.77173913043001</v>
      </c>
      <c r="E4746" s="3">
        <f ca="1">[1]!thsiFinD("ths_mfi_stock",$A4746,$A$1,7,100,100)</f>
        <v>58.902844642086997</v>
      </c>
      <c r="F4746" s="3">
        <f ca="1">[1]!thsiFinD("ths_expma_stock",$A4746,$A$1,7,100,100)</f>
        <v>26.833013130761</v>
      </c>
      <c r="G4746" s="3">
        <f ca="1">[1]!thsiFinD("ths_rsi_stock",$A4746,$A$1,7,100,100)</f>
        <v>43.163018385579001</v>
      </c>
      <c r="H4746" s="3">
        <f ca="1">[1]!thsiFinD("ths_adtm_stock",$A4746,$A$1,7,3,100,100,100)</f>
        <v>0.93726937269373001</v>
      </c>
      <c r="I4746" s="3">
        <f ca="1">[1]!thsiFinD("ths_bbiboll_stock",$A4746,$A$1,7,3,100,100,100)</f>
        <v>26.903124999999999</v>
      </c>
      <c r="J4746" s="3">
        <f ca="1">[1]!thsiFinD("ths_dptb_stock",$A4746,$A$1,7,104,100,100)</f>
        <v>0.42857142857142999</v>
      </c>
      <c r="K4746" s="3">
        <f ca="1">[1]!thsiFinD("ths_srmi_stock",$A4746,$A$1,7,100,100)</f>
        <v>-5.2219321148823999E-3</v>
      </c>
      <c r="L4746" s="3">
        <f ca="1">[1]!thsiFinD("ths_atr_stock",$A4746,$A$1,7,101,100,100)</f>
        <v>0.76</v>
      </c>
      <c r="M4746" s="3">
        <f ca="1">[1]!thsiFinD("ths_vol_w_stock",$A4746,$A$1)/1000000</f>
        <v>0.94418800000000003</v>
      </c>
      <c r="N4746" s="3">
        <f ca="1">[1]!thsiFinD("ths_turnover_ratio_w_stock",$A4746,$A$1)</f>
        <v>1.4524025692685001</v>
      </c>
      <c r="O4746" s="3">
        <f ca="1">[1]!thsiFinD("ths_relative_chg_ratio_w_stock",$A4746,$A$1,104,100)</f>
        <v>0.25746338242868</v>
      </c>
      <c r="P4746" s="3">
        <f ca="1">[1]!thsiFinD("ths_chg_ratio_w_stock",$A4746,$B$1,100)</f>
        <v>-4.9493813273341001</v>
      </c>
    </row>
    <row r="4747" spans="1:16" x14ac:dyDescent="0.25">
      <c r="A4747" s="2" t="s">
        <v>4745</v>
      </c>
      <c r="B4747" s="2" t="s">
        <v>10108</v>
      </c>
      <c r="C4747" s="3">
        <f ca="1">[1]!thsiFinD("ths_vol_ratio_stock",$A4747,$A$1,7,100)</f>
        <v>1.2955254156630001</v>
      </c>
      <c r="D4747" s="3">
        <f ca="1">[1]!thsiFinD("ths_cr_stock",$A4747,$A$1,7,100,100)</f>
        <v>7.6303815190759998</v>
      </c>
      <c r="E4747" s="3">
        <f ca="1">[1]!thsiFinD("ths_mfi_stock",$A4747,$A$1,7,100,100)</f>
        <v>9.1085547586196007</v>
      </c>
      <c r="F4747" s="3">
        <f ca="1">[1]!thsiFinD("ths_expma_stock",$A4747,$A$1,7,100,100)</f>
        <v>49.238255429745003</v>
      </c>
      <c r="G4747" s="3">
        <f ca="1">[1]!thsiFinD("ths_rsi_stock",$A4747,$A$1,7,100,100)</f>
        <v>23.139959182847999</v>
      </c>
      <c r="H4747" s="3">
        <f ca="1">[1]!thsiFinD("ths_adtm_stock",$A4747,$A$1,7,3,100,100,100)</f>
        <v>-0.95253164556962</v>
      </c>
      <c r="I4747" s="3">
        <f ca="1">[1]!thsiFinD("ths_bbiboll_stock",$A4747,$A$1,7,3,100,100,100)</f>
        <v>49.656041666667001</v>
      </c>
      <c r="J4747" s="3">
        <f ca="1">[1]!thsiFinD("ths_dptb_stock",$A4747,$A$1,7,104,100,100)</f>
        <v>0.57142857142856995</v>
      </c>
      <c r="K4747" s="3">
        <f ca="1">[1]!thsiFinD("ths_srmi_stock",$A4747,$A$1,7,100,100)</f>
        <v>-9.1117917304746998E-2</v>
      </c>
      <c r="L4747" s="3">
        <f ca="1">[1]!thsiFinD("ths_atr_stock",$A4747,$A$1,7,101,100,100)</f>
        <v>1.49</v>
      </c>
      <c r="M4747" s="3">
        <f ca="1">[1]!thsiFinD("ths_vol_w_stock",$A4747,$A$1)/1000000</f>
        <v>3.2836129999999999</v>
      </c>
      <c r="N4747" s="3">
        <f ca="1">[1]!thsiFinD("ths_turnover_ratio_w_stock",$A4747,$A$1)</f>
        <v>3.5397320848665998</v>
      </c>
      <c r="O4747" s="3">
        <f ca="1">[1]!thsiFinD("ths_relative_chg_ratio_w_stock",$A4747,$A$1,104,100)</f>
        <v>-4.1783914257135999</v>
      </c>
      <c r="P4747" s="3">
        <f ca="1">[1]!thsiFinD("ths_chg_ratio_w_stock",$A4747,$B$1,100)</f>
        <v>-15.732940185341</v>
      </c>
    </row>
    <row r="4748" spans="1:16" x14ac:dyDescent="0.25">
      <c r="A4748" s="2" t="s">
        <v>4746</v>
      </c>
      <c r="B4748" s="2" t="s">
        <v>10109</v>
      </c>
      <c r="C4748" s="3">
        <f ca="1">[1]!thsiFinD("ths_vol_ratio_stock",$A4748,$A$1,7,100)</f>
        <v>0.62239894128592999</v>
      </c>
      <c r="D4748" s="3">
        <f ca="1">[1]!thsiFinD("ths_cr_stock",$A4748,$A$1,7,100,100)</f>
        <v>111.53691004437</v>
      </c>
      <c r="E4748" s="3">
        <f ca="1">[1]!thsiFinD("ths_mfi_stock",$A4748,$A$1,7,100,100)</f>
        <v>29.525939204349999</v>
      </c>
      <c r="F4748" s="3">
        <f ca="1">[1]!thsiFinD("ths_expma_stock",$A4748,$A$1,7,100,100)</f>
        <v>49.616430691121998</v>
      </c>
      <c r="G4748" s="3">
        <f ca="1">[1]!thsiFinD("ths_rsi_stock",$A4748,$A$1,7,100,100)</f>
        <v>59.395377264989001</v>
      </c>
      <c r="H4748" s="3">
        <f ca="1">[1]!thsiFinD("ths_adtm_stock",$A4748,$A$1,7,3,100,100,100)</f>
        <v>0.62666666666666004</v>
      </c>
      <c r="I4748" s="3">
        <f ca="1">[1]!thsiFinD("ths_bbiboll_stock",$A4748,$A$1,7,3,100,100,100)</f>
        <v>49.142708333332997</v>
      </c>
      <c r="J4748" s="3">
        <f ca="1">[1]!thsiFinD("ths_dptb_stock",$A4748,$A$1,7,104,100,100)</f>
        <v>0.42857142857142999</v>
      </c>
      <c r="K4748" s="3">
        <f ca="1">[1]!thsiFinD("ths_srmi_stock",$A4748,$A$1,7,100,100)</f>
        <v>1.6813450760609E-2</v>
      </c>
      <c r="L4748" s="3">
        <f ca="1">[1]!thsiFinD("ths_atr_stock",$A4748,$A$1,7,101,100,100)</f>
        <v>2.4971428571429</v>
      </c>
      <c r="M4748" s="3">
        <f ca="1">[1]!thsiFinD("ths_vol_w_stock",$A4748,$A$1)/1000000</f>
        <v>19.030007000000001</v>
      </c>
      <c r="N4748" s="3">
        <f ca="1">[1]!thsiFinD("ths_turnover_ratio_w_stock",$A4748,$A$1)</f>
        <v>5.9244254479215002</v>
      </c>
      <c r="O4748" s="3">
        <f ca="1">[1]!thsiFinD("ths_relative_chg_ratio_w_stock",$A4748,$A$1,104,100)</f>
        <v>0.32516574943727999</v>
      </c>
      <c r="P4748" s="3">
        <f ca="1">[1]!thsiFinD("ths_chg_ratio_w_stock",$A4748,$B$1,100)</f>
        <v>-2.9223378702962002</v>
      </c>
    </row>
    <row r="4749" spans="1:16" x14ac:dyDescent="0.25">
      <c r="A4749" s="2" t="s">
        <v>4747</v>
      </c>
      <c r="B4749" s="2" t="s">
        <v>10110</v>
      </c>
      <c r="C4749" s="3">
        <f ca="1">[1]!thsiFinD("ths_vol_ratio_stock",$A4749,$A$1,7,100)</f>
        <v>1.6447835648108</v>
      </c>
      <c r="D4749" s="3">
        <f ca="1">[1]!thsiFinD("ths_cr_stock",$A4749,$A$1,7,100,100)</f>
        <v>151.03373231774</v>
      </c>
      <c r="E4749" s="3">
        <f ca="1">[1]!thsiFinD("ths_mfi_stock",$A4749,$A$1,7,100,100)</f>
        <v>62.499146058759003</v>
      </c>
      <c r="F4749" s="3">
        <f ca="1">[1]!thsiFinD("ths_expma_stock",$A4749,$A$1,7,100,100)</f>
        <v>23.467763239905</v>
      </c>
      <c r="G4749" s="3">
        <f ca="1">[1]!thsiFinD("ths_rsi_stock",$A4749,$A$1,7,100,100)</f>
        <v>48.951666234447998</v>
      </c>
      <c r="H4749" s="3">
        <f ca="1">[1]!thsiFinD("ths_adtm_stock",$A4749,$A$1,7,3,100,100,100)</f>
        <v>0.87471526195899996</v>
      </c>
      <c r="I4749" s="3">
        <f ca="1">[1]!thsiFinD("ths_bbiboll_stock",$A4749,$A$1,7,3,100,100,100)</f>
        <v>23.463541666666998</v>
      </c>
      <c r="J4749" s="3">
        <f ca="1">[1]!thsiFinD("ths_dptb_stock",$A4749,$A$1,7,104,100,100)</f>
        <v>0.28571428571428997</v>
      </c>
      <c r="K4749" s="3">
        <f ca="1">[1]!thsiFinD("ths_srmi_stock",$A4749,$A$1,7,100,100)</f>
        <v>1.7994858611824999E-2</v>
      </c>
      <c r="L4749" s="3">
        <f ca="1">[1]!thsiFinD("ths_atr_stock",$A4749,$A$1,7,101,100,100)</f>
        <v>1.1457142857142999</v>
      </c>
      <c r="M4749" s="3">
        <f ca="1">[1]!thsiFinD("ths_vol_w_stock",$A4749,$A$1)/1000000</f>
        <v>2.6259130000000002</v>
      </c>
      <c r="N4749" s="3">
        <f ca="1">[1]!thsiFinD("ths_turnover_ratio_w_stock",$A4749,$A$1)</f>
        <v>6.5582242757243003</v>
      </c>
      <c r="O4749" s="3">
        <f ca="1">[1]!thsiFinD("ths_relative_chg_ratio_w_stock",$A4749,$A$1,104,100)</f>
        <v>2.2916645771663999</v>
      </c>
      <c r="P4749" s="3">
        <f ca="1">[1]!thsiFinD("ths_chg_ratio_w_stock",$A4749,$B$1,100)</f>
        <v>1.0711225364182</v>
      </c>
    </row>
    <row r="4750" spans="1:16" x14ac:dyDescent="0.25">
      <c r="A4750" s="2" t="s">
        <v>4748</v>
      </c>
      <c r="B4750" s="2" t="s">
        <v>10111</v>
      </c>
      <c r="C4750" s="3">
        <f ca="1">[1]!thsiFinD("ths_vol_ratio_stock",$A4750,$A$1,7,100)</f>
        <v>4.0087775005964001</v>
      </c>
      <c r="D4750" s="3">
        <f ca="1">[1]!thsiFinD("ths_cr_stock",$A4750,$A$1,7,100,100)</f>
        <v>-1106.7567567568001</v>
      </c>
      <c r="E4750" s="3">
        <f ca="1">[1]!thsiFinD("ths_mfi_stock",$A4750,$A$1,7,100,100)</f>
        <v>50.269460703809003</v>
      </c>
      <c r="F4750" s="3">
        <f ca="1">[1]!thsiFinD("ths_expma_stock",$A4750,$A$1,7,100,100)</f>
        <v>20.357136910413999</v>
      </c>
      <c r="G4750" s="3">
        <f ca="1">[1]!thsiFinD("ths_rsi_stock",$A4750,$A$1,7,100,100)</f>
        <v>72.311626588083001</v>
      </c>
      <c r="H4750" s="3">
        <f ca="1">[1]!thsiFinD("ths_adtm_stock",$A4750,$A$1,7,3,100,100,100)</f>
        <v>0.98404255319149003</v>
      </c>
      <c r="I4750" s="3">
        <f ca="1">[1]!thsiFinD("ths_bbiboll_stock",$A4750,$A$1,7,3,100,100,100)</f>
        <v>19.430312499999999</v>
      </c>
      <c r="J4750" s="3">
        <f ca="1">[1]!thsiFinD("ths_dptb_stock",$A4750,$A$1,7,104,100,100)</f>
        <v>0.42857142857142999</v>
      </c>
      <c r="K4750" s="3">
        <f ca="1">[1]!thsiFinD("ths_srmi_stock",$A4750,$A$1,7,100,100)</f>
        <v>0.30171277997364998</v>
      </c>
      <c r="L4750" s="3">
        <f ca="1">[1]!thsiFinD("ths_atr_stock",$A4750,$A$1,7,101,100,100)</f>
        <v>2.7157142857143</v>
      </c>
      <c r="M4750" s="3">
        <f ca="1">[1]!thsiFinD("ths_vol_w_stock",$A4750,$A$1)/1000000</f>
        <v>30.234189000000001</v>
      </c>
      <c r="N4750" s="3">
        <f ca="1">[1]!thsiFinD("ths_turnover_ratio_w_stock",$A4750,$A$1)</f>
        <v>69.027828767122998</v>
      </c>
      <c r="O4750" s="3">
        <f ca="1">[1]!thsiFinD("ths_relative_chg_ratio_w_stock",$A4750,$A$1,104,100)</f>
        <v>31.336401577301</v>
      </c>
      <c r="P4750" s="3">
        <f ca="1">[1]!thsiFinD("ths_chg_ratio_w_stock",$A4750,$B$1,100)</f>
        <v>-21.651295564339001</v>
      </c>
    </row>
    <row r="4751" spans="1:16" x14ac:dyDescent="0.25">
      <c r="A4751" s="2" t="s">
        <v>4749</v>
      </c>
      <c r="B4751" s="2" t="s">
        <v>10112</v>
      </c>
      <c r="C4751" s="3">
        <f ca="1">[1]!thsiFinD("ths_vol_ratio_stock",$A4751,$A$1,7,100)</f>
        <v>0.45769241062941002</v>
      </c>
      <c r="D4751" s="3">
        <f ca="1">[1]!thsiFinD("ths_cr_stock",$A4751,$A$1,7,100,100)</f>
        <v>51.018099547511</v>
      </c>
      <c r="E4751" s="3">
        <f ca="1">[1]!thsiFinD("ths_mfi_stock",$A4751,$A$1,7,100,100)</f>
        <v>34.958512643755</v>
      </c>
      <c r="F4751" s="3">
        <f ca="1">[1]!thsiFinD("ths_expma_stock",$A4751,$A$1,7,100,100)</f>
        <v>21.223268189635</v>
      </c>
      <c r="G4751" s="3">
        <f ca="1">[1]!thsiFinD("ths_rsi_stock",$A4751,$A$1,7,100,100)</f>
        <v>26.816395392958</v>
      </c>
      <c r="H4751" s="3">
        <f ca="1">[1]!thsiFinD("ths_adtm_stock",$A4751,$A$1,7,3,100,100,100)</f>
        <v>-0.2</v>
      </c>
      <c r="I4751" s="3">
        <f ca="1">[1]!thsiFinD("ths_bbiboll_stock",$A4751,$A$1,7,3,100,100,100)</f>
        <v>21.579791666666999</v>
      </c>
      <c r="J4751" s="3">
        <f ca="1">[1]!thsiFinD("ths_dptb_stock",$A4751,$A$1,7,104,100,100)</f>
        <v>0.28571428571428997</v>
      </c>
      <c r="K4751" s="3">
        <f ca="1">[1]!thsiFinD("ths_srmi_stock",$A4751,$A$1,7,100,100)</f>
        <v>-5.3040695016004002E-2</v>
      </c>
      <c r="L4751" s="3">
        <f ca="1">[1]!thsiFinD("ths_atr_stock",$A4751,$A$1,7,101,100,100)</f>
        <v>0.65571428571429002</v>
      </c>
      <c r="M4751" s="3">
        <f ca="1">[1]!thsiFinD("ths_vol_w_stock",$A4751,$A$1)/1000000</f>
        <v>1.9283060000000001</v>
      </c>
      <c r="N4751" s="3">
        <f ca="1">[1]!thsiFinD("ths_turnover_ratio_w_stock",$A4751,$A$1)</f>
        <v>3.4522872930013002</v>
      </c>
      <c r="O4751" s="3">
        <f ca="1">[1]!thsiFinD("ths_relative_chg_ratio_w_stock",$A4751,$A$1,104,100)</f>
        <v>-5.2047042467817999</v>
      </c>
      <c r="P4751" s="3">
        <f ca="1">[1]!thsiFinD("ths_chg_ratio_w_stock",$A4751,$B$1,100)</f>
        <v>-4.6837276677933</v>
      </c>
    </row>
    <row r="4752" spans="1:16" x14ac:dyDescent="0.25">
      <c r="A4752" s="2" t="s">
        <v>4750</v>
      </c>
      <c r="B4752" s="2" t="s">
        <v>10113</v>
      </c>
      <c r="C4752" s="3">
        <f ca="1">[1]!thsiFinD("ths_vol_ratio_stock",$A4752,$A$1,7,100)</f>
        <v>0.57851679190692995</v>
      </c>
      <c r="D4752" s="3">
        <f ca="1">[1]!thsiFinD("ths_cr_stock",$A4752,$A$1,7,100,100)</f>
        <v>75.568181818181998</v>
      </c>
      <c r="E4752" s="3">
        <f ca="1">[1]!thsiFinD("ths_mfi_stock",$A4752,$A$1,7,100,100)</f>
        <v>53.262494265305001</v>
      </c>
      <c r="F4752" s="3">
        <f ca="1">[1]!thsiFinD("ths_expma_stock",$A4752,$A$1,7,100,100)</f>
        <v>18.089143566389001</v>
      </c>
      <c r="G4752" s="3">
        <f ca="1">[1]!thsiFinD("ths_rsi_stock",$A4752,$A$1,7,100,100)</f>
        <v>35.974022051958002</v>
      </c>
      <c r="H4752" s="3">
        <f ca="1">[1]!thsiFinD("ths_adtm_stock",$A4752,$A$1,7,3,100,100,100)</f>
        <v>6.0000000000008998E-2</v>
      </c>
      <c r="I4752" s="3">
        <f ca="1">[1]!thsiFinD("ths_bbiboll_stock",$A4752,$A$1,7,3,100,100,100)</f>
        <v>18.305937499999999</v>
      </c>
      <c r="J4752" s="3">
        <f ca="1">[1]!thsiFinD("ths_dptb_stock",$A4752,$A$1,7,104,100,100)</f>
        <v>0.71428571428570997</v>
      </c>
      <c r="K4752" s="3">
        <f ca="1">[1]!thsiFinD("ths_srmi_stock",$A4752,$A$1,7,100,100)</f>
        <v>-5.5991041433360003E-4</v>
      </c>
      <c r="L4752" s="3">
        <f ca="1">[1]!thsiFinD("ths_atr_stock",$A4752,$A$1,7,101,100,100)</f>
        <v>0.59857142857142998</v>
      </c>
      <c r="M4752" s="3">
        <f ca="1">[1]!thsiFinD("ths_vol_w_stock",$A4752,$A$1)/1000000</f>
        <v>9.8155020000000004</v>
      </c>
      <c r="N4752" s="3">
        <f ca="1">[1]!thsiFinD("ths_turnover_ratio_w_stock",$A4752,$A$1)</f>
        <v>8.3047567154358006</v>
      </c>
      <c r="O4752" s="3">
        <f ca="1">[1]!thsiFinD("ths_relative_chg_ratio_w_stock",$A4752,$A$1,104,100)</f>
        <v>1.1286391864904</v>
      </c>
      <c r="P4752" s="3">
        <f ca="1">[1]!thsiFinD("ths_chg_ratio_w_stock",$A4752,$B$1,100)</f>
        <v>-1.3445378151261</v>
      </c>
    </row>
    <row r="4753" spans="1:16" x14ac:dyDescent="0.25">
      <c r="A4753" s="2" t="s">
        <v>4751</v>
      </c>
      <c r="B4753" s="2" t="s">
        <v>10114</v>
      </c>
      <c r="C4753" s="3">
        <f ca="1">[1]!thsiFinD("ths_vol_ratio_stock",$A4753,$A$1,7,100)</f>
        <v>1.0385365426947</v>
      </c>
      <c r="D4753" s="3">
        <f ca="1">[1]!thsiFinD("ths_cr_stock",$A4753,$A$1,7,100,100)</f>
        <v>125.29644268775</v>
      </c>
      <c r="E4753" s="3">
        <f ca="1">[1]!thsiFinD("ths_mfi_stock",$A4753,$A$1,7,100,100)</f>
        <v>74.154455970756999</v>
      </c>
      <c r="F4753" s="3">
        <f ca="1">[1]!thsiFinD("ths_expma_stock",$A4753,$A$1,7,100,100)</f>
        <v>8.2950160592114006</v>
      </c>
      <c r="G4753" s="3">
        <f ca="1">[1]!thsiFinD("ths_rsi_stock",$A4753,$A$1,7,100,100)</f>
        <v>39.489897650422002</v>
      </c>
      <c r="H4753" s="3">
        <f ca="1">[1]!thsiFinD("ths_adtm_stock",$A4753,$A$1,7,3,100,100,100)</f>
        <v>0.67469879518071996</v>
      </c>
      <c r="I4753" s="3">
        <f ca="1">[1]!thsiFinD("ths_bbiboll_stock",$A4753,$A$1,7,3,100,100,100)</f>
        <v>8.3388541666666995</v>
      </c>
      <c r="J4753" s="3">
        <f ca="1">[1]!thsiFinD("ths_dptb_stock",$A4753,$A$1,7,104,100,100)</f>
        <v>0.42857142857142999</v>
      </c>
      <c r="K4753" s="3">
        <f ca="1">[1]!thsiFinD("ths_srmi_stock",$A4753,$A$1,7,100,100)</f>
        <v>-1.207729468599E-2</v>
      </c>
      <c r="L4753" s="3">
        <f ca="1">[1]!thsiFinD("ths_atr_stock",$A4753,$A$1,7,101,100,100)</f>
        <v>0.27571428571429002</v>
      </c>
      <c r="M4753" s="3">
        <f ca="1">[1]!thsiFinD("ths_vol_w_stock",$A4753,$A$1)/1000000</f>
        <v>9.7409829999999999</v>
      </c>
      <c r="N4753" s="3">
        <f ca="1">[1]!thsiFinD("ths_turnover_ratio_w_stock",$A4753,$A$1)</f>
        <v>2.1209029903180001</v>
      </c>
      <c r="O4753" s="3">
        <f ca="1">[1]!thsiFinD("ths_relative_chg_ratio_w_stock",$A4753,$A$1,104,100)</f>
        <v>-1.4384150554235999</v>
      </c>
      <c r="P4753" s="3">
        <f ca="1">[1]!thsiFinD("ths_chg_ratio_w_stock",$A4753,$B$1,100)</f>
        <v>-5.0122249388753</v>
      </c>
    </row>
    <row r="4754" spans="1:16" x14ac:dyDescent="0.25">
      <c r="A4754" s="2" t="s">
        <v>4752</v>
      </c>
      <c r="B4754" s="2" t="s">
        <v>10115</v>
      </c>
      <c r="C4754" s="3">
        <f ca="1">[1]!thsiFinD("ths_vol_ratio_stock",$A4754,$A$1,7,100)</f>
        <v>0.50860685429333996</v>
      </c>
      <c r="D4754" s="3">
        <f ca="1">[1]!thsiFinD("ths_cr_stock",$A4754,$A$1,7,100,100)</f>
        <v>231.75403225805999</v>
      </c>
      <c r="E4754" s="3">
        <f ca="1">[1]!thsiFinD("ths_mfi_stock",$A4754,$A$1,7,100,100)</f>
        <v>81.939449593204998</v>
      </c>
      <c r="F4754" s="3">
        <f ca="1">[1]!thsiFinD("ths_expma_stock",$A4754,$A$1,7,100,100)</f>
        <v>41.206831760476</v>
      </c>
      <c r="G4754" s="3">
        <f ca="1">[1]!thsiFinD("ths_rsi_stock",$A4754,$A$1,7,100,100)</f>
        <v>73.127546178930004</v>
      </c>
      <c r="H4754" s="3">
        <f ca="1">[1]!thsiFinD("ths_adtm_stock",$A4754,$A$1,7,3,100,100,100)</f>
        <v>0.91858407079645998</v>
      </c>
      <c r="I4754" s="3">
        <f ca="1">[1]!thsiFinD("ths_bbiboll_stock",$A4754,$A$1,7,3,100,100,100)</f>
        <v>40.649479166667</v>
      </c>
      <c r="J4754" s="3">
        <f ca="1">[1]!thsiFinD("ths_dptb_stock",$A4754,$A$1,7,104,100,100)</f>
        <v>0.57142857142856995</v>
      </c>
      <c r="K4754" s="3">
        <f ca="1">[1]!thsiFinD("ths_srmi_stock",$A4754,$A$1,7,100,100)</f>
        <v>6.9590085795996001E-2</v>
      </c>
      <c r="L4754" s="3">
        <f ca="1">[1]!thsiFinD("ths_atr_stock",$A4754,$A$1,7,101,100,100)</f>
        <v>1.5671428571429</v>
      </c>
      <c r="M4754" s="3">
        <f ca="1">[1]!thsiFinD("ths_vol_w_stock",$A4754,$A$1)/1000000</f>
        <v>14.349501999999999</v>
      </c>
      <c r="N4754" s="3">
        <f ca="1">[1]!thsiFinD("ths_turnover_ratio_w_stock",$A4754,$A$1)</f>
        <v>6.3887049048689004</v>
      </c>
      <c r="O4754" s="3">
        <f ca="1">[1]!thsiFinD("ths_relative_chg_ratio_w_stock",$A4754,$A$1,104,100)</f>
        <v>3.2896183931933001</v>
      </c>
      <c r="P4754" s="3">
        <f ca="1">[1]!thsiFinD("ths_chg_ratio_w_stock",$A4754,$B$1,100)</f>
        <v>-10.724499523356</v>
      </c>
    </row>
    <row r="4755" spans="1:16" x14ac:dyDescent="0.25">
      <c r="A4755" s="2" t="s">
        <v>4753</v>
      </c>
      <c r="B4755" s="2" t="s">
        <v>10116</v>
      </c>
      <c r="C4755" s="3">
        <f ca="1">[1]!thsiFinD("ths_vol_ratio_stock",$A4755,$A$1,7,100)</f>
        <v>5.4019629972737997</v>
      </c>
      <c r="D4755" s="3">
        <f ca="1">[1]!thsiFinD("ths_cr_stock",$A4755,$A$1,7,100,100)</f>
        <v>2045</v>
      </c>
      <c r="E4755" s="3">
        <f ca="1">[1]!thsiFinD("ths_mfi_stock",$A4755,$A$1,7,100,100)</f>
        <v>61.027177058989999</v>
      </c>
      <c r="F4755" s="3">
        <f ca="1">[1]!thsiFinD("ths_expma_stock",$A4755,$A$1,7,100,100)</f>
        <v>5.8594065601822001</v>
      </c>
      <c r="G4755" s="3">
        <f ca="1">[1]!thsiFinD("ths_rsi_stock",$A4755,$A$1,7,100,100)</f>
        <v>75.4690272088</v>
      </c>
      <c r="H4755" s="3">
        <f ca="1">[1]!thsiFinD("ths_adtm_stock",$A4755,$A$1,7,3,100,100,100)</f>
        <v>0.68354430379747</v>
      </c>
      <c r="I4755" s="3">
        <f ca="1">[1]!thsiFinD("ths_bbiboll_stock",$A4755,$A$1,7,3,100,100,100)</f>
        <v>5.8479166666667002</v>
      </c>
      <c r="J4755" s="3">
        <f ca="1">[1]!thsiFinD("ths_dptb_stock",$A4755,$A$1,7,104,100,100)</f>
        <v>0.28571428571428997</v>
      </c>
      <c r="K4755" s="3">
        <f ca="1">[1]!thsiFinD("ths_srmi_stock",$A4755,$A$1,7,100,100)</f>
        <v>0.11532625189681001</v>
      </c>
      <c r="L4755" s="3">
        <f ca="1">[1]!thsiFinD("ths_atr_stock",$A4755,$A$1,7,101,100,100)</f>
        <v>0.30571428571428999</v>
      </c>
      <c r="M4755" s="3">
        <f ca="1">[1]!thsiFinD("ths_vol_w_stock",$A4755,$A$1)/1000000</f>
        <v>25.144386000000001</v>
      </c>
      <c r="N4755" s="3">
        <f ca="1">[1]!thsiFinD("ths_turnover_ratio_w_stock",$A4755,$A$1)</f>
        <v>11.714724759466</v>
      </c>
      <c r="O4755" s="3">
        <f ca="1">[1]!thsiFinD("ths_relative_chg_ratio_w_stock",$A4755,$A$1,104,100)</f>
        <v>17.113647619984</v>
      </c>
      <c r="P4755" s="3">
        <f ca="1">[1]!thsiFinD("ths_chg_ratio_w_stock",$A4755,$B$1,100)</f>
        <v>-15.781487101669001</v>
      </c>
    </row>
    <row r="4756" spans="1:16" x14ac:dyDescent="0.25">
      <c r="A4756" s="2" t="s">
        <v>4754</v>
      </c>
      <c r="B4756" s="2" t="s">
        <v>10117</v>
      </c>
      <c r="C4756" s="3">
        <f ca="1">[1]!thsiFinD("ths_vol_ratio_stock",$A4756,$A$1,7,100)</f>
        <v>1.1620361377265001</v>
      </c>
      <c r="D4756" s="3">
        <f ca="1">[1]!thsiFinD("ths_cr_stock",$A4756,$A$1,7,100,100)</f>
        <v>86.255924170615998</v>
      </c>
      <c r="E4756" s="3">
        <f ca="1">[1]!thsiFinD("ths_mfi_stock",$A4756,$A$1,7,100,100)</f>
        <v>46.395358377720001</v>
      </c>
      <c r="F4756" s="3">
        <f ca="1">[1]!thsiFinD("ths_expma_stock",$A4756,$A$1,7,100,100)</f>
        <v>11.968364740821</v>
      </c>
      <c r="G4756" s="3">
        <f ca="1">[1]!thsiFinD("ths_rsi_stock",$A4756,$A$1,7,100,100)</f>
        <v>41.683838081056997</v>
      </c>
      <c r="H4756" s="3">
        <f ca="1">[1]!thsiFinD("ths_adtm_stock",$A4756,$A$1,7,3,100,100,100)</f>
        <v>-0.12903225806452001</v>
      </c>
      <c r="I4756" s="3">
        <f ca="1">[1]!thsiFinD("ths_bbiboll_stock",$A4756,$A$1,7,3,100,100,100)</f>
        <v>11.996979166667</v>
      </c>
      <c r="J4756" s="3">
        <f ca="1">[1]!thsiFinD("ths_dptb_stock",$A4756,$A$1,7,104,100,100)</f>
        <v>0.42857142857142999</v>
      </c>
      <c r="K4756" s="3">
        <f ca="1">[1]!thsiFinD("ths_srmi_stock",$A4756,$A$1,7,100,100)</f>
        <v>-2.4691358024690999E-2</v>
      </c>
      <c r="L4756" s="3">
        <f ca="1">[1]!thsiFinD("ths_atr_stock",$A4756,$A$1,7,101,100,100)</f>
        <v>0.38857142857143001</v>
      </c>
      <c r="M4756" s="3">
        <f ca="1">[1]!thsiFinD("ths_vol_w_stock",$A4756,$A$1)/1000000</f>
        <v>13.610891000000001</v>
      </c>
      <c r="N4756" s="3">
        <f ca="1">[1]!thsiFinD("ths_turnover_ratio_w_stock",$A4756,$A$1)</f>
        <v>3.3969479385044998</v>
      </c>
      <c r="O4756" s="3">
        <f ca="1">[1]!thsiFinD("ths_relative_chg_ratio_w_stock",$A4756,$A$1,104,100)</f>
        <v>-0.76969128108963003</v>
      </c>
      <c r="P4756" s="3">
        <f ca="1">[1]!thsiFinD("ths_chg_ratio_w_stock",$A4756,$B$1,100)</f>
        <v>-4.2194092827003997</v>
      </c>
    </row>
    <row r="4757" spans="1:16" x14ac:dyDescent="0.25">
      <c r="A4757" s="2" t="s">
        <v>4755</v>
      </c>
      <c r="B4757" s="2" t="s">
        <v>10118</v>
      </c>
      <c r="C4757" s="3">
        <f ca="1">[1]!thsiFinD("ths_vol_ratio_stock",$A4757,$A$1,7,100)</f>
        <v>0.45969366945925999</v>
      </c>
      <c r="D4757" s="3">
        <f ca="1">[1]!thsiFinD("ths_cr_stock",$A4757,$A$1,7,100,100)</f>
        <v>57.594936708860999</v>
      </c>
      <c r="E4757" s="3">
        <f ca="1">[1]!thsiFinD("ths_mfi_stock",$A4757,$A$1,7,100,100)</f>
        <v>31.251363620220001</v>
      </c>
      <c r="F4757" s="3">
        <f ca="1">[1]!thsiFinD("ths_expma_stock",$A4757,$A$1,7,100,100)</f>
        <v>8.2614404623257993</v>
      </c>
      <c r="G4757" s="3">
        <f ca="1">[1]!thsiFinD("ths_rsi_stock",$A4757,$A$1,7,100,100)</f>
        <v>37.896326256047999</v>
      </c>
      <c r="H4757" s="3">
        <f ca="1">[1]!thsiFinD("ths_adtm_stock",$A4757,$A$1,7,3,100,100,100)</f>
        <v>0.51612903225805995</v>
      </c>
      <c r="I4757" s="3">
        <f ca="1">[1]!thsiFinD("ths_bbiboll_stock",$A4757,$A$1,7,3,100,100,100)</f>
        <v>8.2536458333332998</v>
      </c>
      <c r="J4757" s="3">
        <f ca="1">[1]!thsiFinD("ths_dptb_stock",$A4757,$A$1,7,104,100,100)</f>
        <v>0.71428571428570997</v>
      </c>
      <c r="K4757" s="3">
        <f ca="1">[1]!thsiFinD("ths_srmi_stock",$A4757,$A$1,7,100,100)</f>
        <v>-5.8004640371230001E-2</v>
      </c>
      <c r="L4757" s="3">
        <f ca="1">[1]!thsiFinD("ths_atr_stock",$A4757,$A$1,7,101,100,100)</f>
        <v>0.35857142857142998</v>
      </c>
      <c r="M4757" s="3">
        <f ca="1">[1]!thsiFinD("ths_vol_w_stock",$A4757,$A$1)/1000000</f>
        <v>290.994799</v>
      </c>
      <c r="N4757" s="3">
        <f ca="1">[1]!thsiFinD("ths_turnover_ratio_w_stock",$A4757,$A$1)</f>
        <v>9.3608166486631994</v>
      </c>
      <c r="O4757" s="3">
        <f ca="1">[1]!thsiFinD("ths_relative_chg_ratio_w_stock",$A4757,$A$1,104,100)</f>
        <v>-0.51736034281827004</v>
      </c>
      <c r="P4757" s="3">
        <f ca="1">[1]!thsiFinD("ths_chg_ratio_w_stock",$A4757,$B$1,100)</f>
        <v>-12.56157635468</v>
      </c>
    </row>
    <row r="4758" spans="1:16" x14ac:dyDescent="0.25">
      <c r="A4758" s="2" t="s">
        <v>4756</v>
      </c>
      <c r="B4758" s="2" t="s">
        <v>10119</v>
      </c>
      <c r="C4758" s="3">
        <f ca="1">[1]!thsiFinD("ths_vol_ratio_stock",$A4758,$A$1,7,100)</f>
        <v>1.2433064048111999</v>
      </c>
      <c r="D4758" s="3">
        <f ca="1">[1]!thsiFinD("ths_cr_stock",$A4758,$A$1,7,100,100)</f>
        <v>69.833119383826002</v>
      </c>
      <c r="E4758" s="3">
        <f ca="1">[1]!thsiFinD("ths_mfi_stock",$A4758,$A$1,7,100,100)</f>
        <v>32.989953973991</v>
      </c>
      <c r="F4758" s="3">
        <f ca="1">[1]!thsiFinD("ths_expma_stock",$A4758,$A$1,7,100,100)</f>
        <v>12.938127255575999</v>
      </c>
      <c r="G4758" s="3">
        <f ca="1">[1]!thsiFinD("ths_rsi_stock",$A4758,$A$1,7,100,100)</f>
        <v>33.755868998277002</v>
      </c>
      <c r="H4758" s="3">
        <f ca="1">[1]!thsiFinD("ths_adtm_stock",$A4758,$A$1,7,3,100,100,100)</f>
        <v>0.66467065868263997</v>
      </c>
      <c r="I4758" s="3">
        <f ca="1">[1]!thsiFinD("ths_bbiboll_stock",$A4758,$A$1,7,3,100,100,100)</f>
        <v>13.168020833332999</v>
      </c>
      <c r="J4758" s="3">
        <f ca="1">[1]!thsiFinD("ths_dptb_stock",$A4758,$A$1,7,104,100,100)</f>
        <v>0.28571428571428997</v>
      </c>
      <c r="K4758" s="3">
        <f ca="1">[1]!thsiFinD("ths_srmi_stock",$A4758,$A$1,7,100,100)</f>
        <v>-4.8048048048047999E-2</v>
      </c>
      <c r="L4758" s="3">
        <f ca="1">[1]!thsiFinD("ths_atr_stock",$A4758,$A$1,7,101,100,100)</f>
        <v>0.63</v>
      </c>
      <c r="M4758" s="3">
        <f ca="1">[1]!thsiFinD("ths_vol_w_stock",$A4758,$A$1)/1000000</f>
        <v>7.6420430000000001</v>
      </c>
      <c r="N4758" s="3">
        <f ca="1">[1]!thsiFinD("ths_turnover_ratio_w_stock",$A4758,$A$1)</f>
        <v>4.0001637953692004</v>
      </c>
      <c r="O4758" s="3">
        <f ca="1">[1]!thsiFinD("ths_relative_chg_ratio_w_stock",$A4758,$A$1,104,100)</f>
        <v>-2.7156876149464</v>
      </c>
      <c r="P4758" s="3">
        <f ca="1">[1]!thsiFinD("ths_chg_ratio_w_stock",$A4758,$B$1,100)</f>
        <v>-10.646687697160999</v>
      </c>
    </row>
    <row r="4759" spans="1:16" x14ac:dyDescent="0.25">
      <c r="A4759" s="2" t="s">
        <v>4757</v>
      </c>
      <c r="B4759" s="2" t="s">
        <v>10120</v>
      </c>
      <c r="C4759" s="3">
        <f ca="1">[1]!thsiFinD("ths_vol_ratio_stock",$A4759,$A$1,7,100)</f>
        <v>0.72958747550880998</v>
      </c>
      <c r="D4759" s="3">
        <f ca="1">[1]!thsiFinD("ths_cr_stock",$A4759,$A$1,7,100,100)</f>
        <v>51.685393258426998</v>
      </c>
      <c r="E4759" s="3">
        <f ca="1">[1]!thsiFinD("ths_mfi_stock",$A4759,$A$1,7,100,100)</f>
        <v>17.953365875675001</v>
      </c>
      <c r="F4759" s="3">
        <f ca="1">[1]!thsiFinD("ths_expma_stock",$A4759,$A$1,7,100,100)</f>
        <v>19.411824848150999</v>
      </c>
      <c r="G4759" s="3">
        <f ca="1">[1]!thsiFinD("ths_rsi_stock",$A4759,$A$1,7,100,100)</f>
        <v>24.498854429967</v>
      </c>
      <c r="H4759" s="3">
        <f ca="1">[1]!thsiFinD("ths_adtm_stock",$A4759,$A$1,7,3,100,100,100)</f>
        <v>0.26794258373205998</v>
      </c>
      <c r="I4759" s="3">
        <f ca="1">[1]!thsiFinD("ths_bbiboll_stock",$A4759,$A$1,7,3,100,100,100)</f>
        <v>19.722083333333</v>
      </c>
      <c r="J4759" s="3">
        <f ca="1">[1]!thsiFinD("ths_dptb_stock",$A4759,$A$1,7,104,100,100)</f>
        <v>0.42857142857142999</v>
      </c>
      <c r="K4759" s="3">
        <f ca="1">[1]!thsiFinD("ths_srmi_stock",$A4759,$A$1,7,100,100)</f>
        <v>-7.5161772025884005E-2</v>
      </c>
      <c r="L4759" s="3">
        <f ca="1">[1]!thsiFinD("ths_atr_stock",$A4759,$A$1,7,101,100,100)</f>
        <v>0.83571428571428996</v>
      </c>
      <c r="M4759" s="3">
        <f ca="1">[1]!thsiFinD("ths_vol_w_stock",$A4759,$A$1)/1000000</f>
        <v>12.467957999999999</v>
      </c>
      <c r="N4759" s="3">
        <f ca="1">[1]!thsiFinD("ths_turnover_ratio_w_stock",$A4759,$A$1)</f>
        <v>14.708247688291999</v>
      </c>
      <c r="O4759" s="3">
        <f ca="1">[1]!thsiFinD("ths_relative_chg_ratio_w_stock",$A4759,$A$1,104,100)</f>
        <v>-5.8963827714174997</v>
      </c>
      <c r="P4759" s="3">
        <f ca="1">[1]!thsiFinD("ths_chg_ratio_w_stock",$A4759,$B$1,100)</f>
        <v>-5.9203444564046999</v>
      </c>
    </row>
    <row r="4760" spans="1:16" x14ac:dyDescent="0.25">
      <c r="A4760" s="2" t="s">
        <v>4758</v>
      </c>
      <c r="B4760" s="2" t="s">
        <v>10121</v>
      </c>
      <c r="C4760" s="3">
        <f ca="1">[1]!thsiFinD("ths_vol_ratio_stock",$A4760,$A$1,7,100)</f>
        <v>1.0778207217694999</v>
      </c>
      <c r="D4760" s="3">
        <f ca="1">[1]!thsiFinD("ths_cr_stock",$A4760,$A$1,7,100,100)</f>
        <v>187.13136729222001</v>
      </c>
      <c r="E4760" s="3">
        <f ca="1">[1]!thsiFinD("ths_mfi_stock",$A4760,$A$1,7,100,100)</f>
        <v>60.891469334351001</v>
      </c>
      <c r="F4760" s="3">
        <f ca="1">[1]!thsiFinD("ths_expma_stock",$A4760,$A$1,7,100,100)</f>
        <v>12.485749283172</v>
      </c>
      <c r="G4760" s="3">
        <f ca="1">[1]!thsiFinD("ths_rsi_stock",$A4760,$A$1,7,100,100)</f>
        <v>49.617979629049003</v>
      </c>
      <c r="H4760" s="3">
        <f ca="1">[1]!thsiFinD("ths_adtm_stock",$A4760,$A$1,7,3,100,100,100)</f>
        <v>0.82568807339449002</v>
      </c>
      <c r="I4760" s="3">
        <f ca="1">[1]!thsiFinD("ths_bbiboll_stock",$A4760,$A$1,7,3,100,100,100)</f>
        <v>12.497708333333</v>
      </c>
      <c r="J4760" s="3">
        <f ca="1">[1]!thsiFinD("ths_dptb_stock",$A4760,$A$1,7,104,100,100)</f>
        <v>0.28571428571428997</v>
      </c>
      <c r="K4760" s="3">
        <f ca="1">[1]!thsiFinD("ths_srmi_stock",$A4760,$A$1,7,100,100)</f>
        <v>3.2931726907631E-2</v>
      </c>
      <c r="L4760" s="3">
        <f ca="1">[1]!thsiFinD("ths_atr_stock",$A4760,$A$1,7,101,100,100)</f>
        <v>0.51571428571429001</v>
      </c>
      <c r="M4760" s="3">
        <f ca="1">[1]!thsiFinD("ths_vol_w_stock",$A4760,$A$1)/1000000</f>
        <v>3.8945020000000001</v>
      </c>
      <c r="N4760" s="3">
        <f ca="1">[1]!thsiFinD("ths_turnover_ratio_w_stock",$A4760,$A$1)</f>
        <v>6.1659284127609002</v>
      </c>
      <c r="O4760" s="3">
        <f ca="1">[1]!thsiFinD("ths_relative_chg_ratio_w_stock",$A4760,$A$1,104,100)</f>
        <v>2.9290774826142001</v>
      </c>
      <c r="P4760" s="3">
        <f ca="1">[1]!thsiFinD("ths_chg_ratio_w_stock",$A4760,$B$1,100)</f>
        <v>-2.7309236947790998</v>
      </c>
    </row>
    <row r="4761" spans="1:16" x14ac:dyDescent="0.25">
      <c r="A4761" s="2" t="s">
        <v>4759</v>
      </c>
      <c r="B4761" s="2" t="s">
        <v>10122</v>
      </c>
      <c r="C4761" s="3">
        <f ca="1">[1]!thsiFinD("ths_vol_ratio_stock",$A4761,$A$1,7,100)</f>
        <v>0.62818436119940002</v>
      </c>
      <c r="D4761" s="3">
        <f ca="1">[1]!thsiFinD("ths_cr_stock",$A4761,$A$1,7,100,100)</f>
        <v>52.206865804726</v>
      </c>
      <c r="E4761" s="3">
        <f ca="1">[1]!thsiFinD("ths_mfi_stock",$A4761,$A$1,7,100,100)</f>
        <v>37.436760837054003</v>
      </c>
      <c r="F4761" s="3">
        <f ca="1">[1]!thsiFinD("ths_expma_stock",$A4761,$A$1,7,100,100)</f>
        <v>40.564908531905999</v>
      </c>
      <c r="G4761" s="3">
        <f ca="1">[1]!thsiFinD("ths_rsi_stock",$A4761,$A$1,7,100,100)</f>
        <v>31.258665356616</v>
      </c>
      <c r="H4761" s="3">
        <f ca="1">[1]!thsiFinD("ths_adtm_stock",$A4761,$A$1,7,3,100,100,100)</f>
        <v>-0.25775656324582003</v>
      </c>
      <c r="I4761" s="3">
        <f ca="1">[1]!thsiFinD("ths_bbiboll_stock",$A4761,$A$1,7,3,100,100,100)</f>
        <v>41.380104166667003</v>
      </c>
      <c r="J4761" s="3">
        <f ca="1">[1]!thsiFinD("ths_dptb_stock",$A4761,$A$1,7,104,100,100)</f>
        <v>0.71428571428570997</v>
      </c>
      <c r="K4761" s="3">
        <f ca="1">[1]!thsiFinD("ths_srmi_stock",$A4761,$A$1,7,100,100)</f>
        <v>-3.9486434108527001E-2</v>
      </c>
      <c r="L4761" s="3">
        <f ca="1">[1]!thsiFinD("ths_atr_stock",$A4761,$A$1,7,101,100,100)</f>
        <v>1.6928571428571</v>
      </c>
      <c r="M4761" s="3">
        <f ca="1">[1]!thsiFinD("ths_vol_w_stock",$A4761,$A$1)/1000000</f>
        <v>9.4407289999999993</v>
      </c>
      <c r="N4761" s="3">
        <f ca="1">[1]!thsiFinD("ths_turnover_ratio_w_stock",$A4761,$A$1)</f>
        <v>13.982486806528</v>
      </c>
      <c r="O4761" s="3">
        <f ca="1">[1]!thsiFinD("ths_relative_chg_ratio_w_stock",$A4761,$A$1,104,100)</f>
        <v>-5.5409815936479001</v>
      </c>
      <c r="P4761" s="3">
        <f ca="1">[1]!thsiFinD("ths_chg_ratio_w_stock",$A4761,$B$1,100)</f>
        <v>-3.7578814627994999</v>
      </c>
    </row>
    <row r="4762" spans="1:16" x14ac:dyDescent="0.25">
      <c r="A4762" s="2" t="s">
        <v>4760</v>
      </c>
      <c r="B4762" s="2" t="s">
        <v>10123</v>
      </c>
      <c r="C4762" s="3">
        <f ca="1">[1]!thsiFinD("ths_vol_ratio_stock",$A4762,$A$1,7,100)</f>
        <v>1.3326770263893</v>
      </c>
      <c r="D4762" s="3">
        <f ca="1">[1]!thsiFinD("ths_cr_stock",$A4762,$A$1,7,100,100)</f>
        <v>165.35211267605999</v>
      </c>
      <c r="E4762" s="3">
        <f ca="1">[1]!thsiFinD("ths_mfi_stock",$A4762,$A$1,7,100,100)</f>
        <v>63.015562453374997</v>
      </c>
      <c r="F4762" s="3">
        <f ca="1">[1]!thsiFinD("ths_expma_stock",$A4762,$A$1,7,100,100)</f>
        <v>26.015705323633998</v>
      </c>
      <c r="G4762" s="3">
        <f ca="1">[1]!thsiFinD("ths_rsi_stock",$A4762,$A$1,7,100,100)</f>
        <v>57.494325222751002</v>
      </c>
      <c r="H4762" s="3">
        <f ca="1">[1]!thsiFinD("ths_adtm_stock",$A4762,$A$1,7,3,100,100,100)</f>
        <v>0.79707495429616004</v>
      </c>
      <c r="I4762" s="3">
        <f ca="1">[1]!thsiFinD("ths_bbiboll_stock",$A4762,$A$1,7,3,100,100,100)</f>
        <v>25.8871875</v>
      </c>
      <c r="J4762" s="3">
        <f ca="1">[1]!thsiFinD("ths_dptb_stock",$A4762,$A$1,7,104,100,100)</f>
        <v>0.42857142857142999</v>
      </c>
      <c r="K4762" s="3">
        <f ca="1">[1]!thsiFinD("ths_srmi_stock",$A4762,$A$1,7,100,100)</f>
        <v>5.9871163319439001E-2</v>
      </c>
      <c r="L4762" s="3">
        <f ca="1">[1]!thsiFinD("ths_atr_stock",$A4762,$A$1,7,101,100,100)</f>
        <v>1.3457142857143001</v>
      </c>
      <c r="M4762" s="3">
        <f ca="1">[1]!thsiFinD("ths_vol_w_stock",$A4762,$A$1)/1000000</f>
        <v>3.2637429999999998</v>
      </c>
      <c r="N4762" s="3">
        <f ca="1">[1]!thsiFinD("ths_turnover_ratio_w_stock",$A4762,$A$1)</f>
        <v>7.3507725225225</v>
      </c>
      <c r="O4762" s="3">
        <f ca="1">[1]!thsiFinD("ths_relative_chg_ratio_w_stock",$A4762,$A$1,104,100)</f>
        <v>4.7460520184105004</v>
      </c>
      <c r="P4762" s="3">
        <f ca="1">[1]!thsiFinD("ths_chg_ratio_w_stock",$A4762,$B$1,100)</f>
        <v>-2.5388404698749998</v>
      </c>
    </row>
    <row r="4763" spans="1:16" x14ac:dyDescent="0.25">
      <c r="A4763" s="2" t="s">
        <v>4761</v>
      </c>
      <c r="B4763" s="2" t="s">
        <v>10124</v>
      </c>
      <c r="C4763" s="3">
        <f ca="1">[1]!thsiFinD("ths_vol_ratio_stock",$A4763,$A$1,7,100)</f>
        <v>0.83088641099715999</v>
      </c>
      <c r="D4763" s="3">
        <f ca="1">[1]!thsiFinD("ths_cr_stock",$A4763,$A$1,7,100,100)</f>
        <v>216.16854483096</v>
      </c>
      <c r="E4763" s="3">
        <f ca="1">[1]!thsiFinD("ths_mfi_stock",$A4763,$A$1,7,100,100)</f>
        <v>65.384899566868</v>
      </c>
      <c r="F4763" s="3">
        <f ca="1">[1]!thsiFinD("ths_expma_stock",$A4763,$A$1,7,100,100)</f>
        <v>38.899797147508998</v>
      </c>
      <c r="G4763" s="3">
        <f ca="1">[1]!thsiFinD("ths_rsi_stock",$A4763,$A$1,7,100,100)</f>
        <v>70.082380506511996</v>
      </c>
      <c r="H4763" s="3">
        <f ca="1">[1]!thsiFinD("ths_adtm_stock",$A4763,$A$1,7,3,100,100,100)</f>
        <v>0.90575585072738996</v>
      </c>
      <c r="I4763" s="3">
        <f ca="1">[1]!thsiFinD("ths_bbiboll_stock",$A4763,$A$1,7,3,100,100,100)</f>
        <v>37.836354166667</v>
      </c>
      <c r="J4763" s="3">
        <f ca="1">[1]!thsiFinD("ths_dptb_stock",$A4763,$A$1,7,104,100,100)</f>
        <v>0.42857142857142999</v>
      </c>
      <c r="K4763" s="3">
        <f ca="1">[1]!thsiFinD("ths_srmi_stock",$A4763,$A$1,7,100,100)</f>
        <v>0.14063272367770999</v>
      </c>
      <c r="L4763" s="3">
        <f ca="1">[1]!thsiFinD("ths_atr_stock",$A4763,$A$1,7,101,100,100)</f>
        <v>3.2114285714286002</v>
      </c>
      <c r="M4763" s="3">
        <f ca="1">[1]!thsiFinD("ths_vol_w_stock",$A4763,$A$1)/1000000</f>
        <v>14.421072000000001</v>
      </c>
      <c r="N4763" s="3">
        <f ca="1">[1]!thsiFinD("ths_turnover_ratio_w_stock",$A4763,$A$1)</f>
        <v>49.051265306121998</v>
      </c>
      <c r="O4763" s="3">
        <f ca="1">[1]!thsiFinD("ths_relative_chg_ratio_w_stock",$A4763,$A$1,104,100)</f>
        <v>10.264913513768001</v>
      </c>
      <c r="P4763" s="3">
        <f ca="1">[1]!thsiFinD("ths_chg_ratio_w_stock",$A4763,$B$1,100)</f>
        <v>-10.38062283737</v>
      </c>
    </row>
    <row r="4764" spans="1:16" x14ac:dyDescent="0.25">
      <c r="A4764" s="2" t="s">
        <v>4762</v>
      </c>
      <c r="B4764" s="2" t="s">
        <v>10125</v>
      </c>
      <c r="C4764" s="3">
        <f ca="1">[1]!thsiFinD("ths_vol_ratio_stock",$A4764,$A$1,7,100)</f>
        <v>1.7615908413376999</v>
      </c>
      <c r="D4764" s="3">
        <f ca="1">[1]!thsiFinD("ths_cr_stock",$A4764,$A$1,7,100,100)</f>
        <v>57.371007371007003</v>
      </c>
      <c r="E4764" s="3">
        <f ca="1">[1]!thsiFinD("ths_mfi_stock",$A4764,$A$1,7,100,100)</f>
        <v>41.040778460231998</v>
      </c>
      <c r="F4764" s="3">
        <f ca="1">[1]!thsiFinD("ths_expma_stock",$A4764,$A$1,7,100,100)</f>
        <v>15.620221315299</v>
      </c>
      <c r="G4764" s="3">
        <f ca="1">[1]!thsiFinD("ths_rsi_stock",$A4764,$A$1,7,100,100)</f>
        <v>32.042104366456002</v>
      </c>
      <c r="H4764" s="3">
        <f ca="1">[1]!thsiFinD("ths_adtm_stock",$A4764,$A$1,7,3,100,100,100)</f>
        <v>-6.4516129032259006E-2</v>
      </c>
      <c r="I4764" s="3">
        <f ca="1">[1]!thsiFinD("ths_bbiboll_stock",$A4764,$A$1,7,3,100,100,100)</f>
        <v>15.757187500000001</v>
      </c>
      <c r="J4764" s="3">
        <f ca="1">[1]!thsiFinD("ths_dptb_stock",$A4764,$A$1,7,104,100,100)</f>
        <v>0.57142857142856995</v>
      </c>
      <c r="K4764" s="3">
        <f ca="1">[1]!thsiFinD("ths_srmi_stock",$A4764,$A$1,7,100,100)</f>
        <v>-4.2111879321182003E-2</v>
      </c>
      <c r="L4764" s="3">
        <f ca="1">[1]!thsiFinD("ths_atr_stock",$A4764,$A$1,7,101,100,100)</f>
        <v>0.61285714285713999</v>
      </c>
      <c r="M4764" s="3">
        <f ca="1">[1]!thsiFinD("ths_vol_w_stock",$A4764,$A$1)/1000000</f>
        <v>6.0689710000000003</v>
      </c>
      <c r="N4764" s="3">
        <f ca="1">[1]!thsiFinD("ths_turnover_ratio_w_stock",$A4764,$A$1)</f>
        <v>4.9443367993063996</v>
      </c>
      <c r="O4764" s="3">
        <f ca="1">[1]!thsiFinD("ths_relative_chg_ratio_w_stock",$A4764,$A$1,104,100)</f>
        <v>-1.385567915775</v>
      </c>
      <c r="P4764" s="3">
        <f ca="1">[1]!thsiFinD("ths_chg_ratio_w_stock",$A4764,$B$1,100)</f>
        <v>-6.4304461942257003</v>
      </c>
    </row>
    <row r="4765" spans="1:16" x14ac:dyDescent="0.25">
      <c r="A4765" s="2" t="s">
        <v>4763</v>
      </c>
      <c r="B4765" s="2" t="s">
        <v>10126</v>
      </c>
      <c r="C4765" s="3">
        <f ca="1">[1]!thsiFinD("ths_vol_ratio_stock",$A4765,$A$1,7,100)</f>
        <v>0.85387829980157004</v>
      </c>
      <c r="D4765" s="3">
        <f ca="1">[1]!thsiFinD("ths_cr_stock",$A4765,$A$1,7,100,100)</f>
        <v>84.260355029585995</v>
      </c>
      <c r="E4765" s="3">
        <f ca="1">[1]!thsiFinD("ths_mfi_stock",$A4765,$A$1,7,100,100)</f>
        <v>49.055027844535999</v>
      </c>
      <c r="F4765" s="3">
        <f ca="1">[1]!thsiFinD("ths_expma_stock",$A4765,$A$1,7,100,100)</f>
        <v>20.204418723886999</v>
      </c>
      <c r="G4765" s="3">
        <f ca="1">[1]!thsiFinD("ths_rsi_stock",$A4765,$A$1,7,100,100)</f>
        <v>37.667157544536003</v>
      </c>
      <c r="H4765" s="3">
        <f ca="1">[1]!thsiFinD("ths_adtm_stock",$A4765,$A$1,7,3,100,100,100)</f>
        <v>4.2016806722686997E-2</v>
      </c>
      <c r="I4765" s="3">
        <f ca="1">[1]!thsiFinD("ths_bbiboll_stock",$A4765,$A$1,7,3,100,100,100)</f>
        <v>20.296145833333</v>
      </c>
      <c r="J4765" s="3">
        <f ca="1">[1]!thsiFinD("ths_dptb_stock",$A4765,$A$1,7,104,100,100)</f>
        <v>0.71428571428570997</v>
      </c>
      <c r="K4765" s="3">
        <f ca="1">[1]!thsiFinD("ths_srmi_stock",$A4765,$A$1,7,100,100)</f>
        <v>-9.9206349206348993E-3</v>
      </c>
      <c r="L4765" s="3">
        <f ca="1">[1]!thsiFinD("ths_atr_stock",$A4765,$A$1,7,101,100,100)</f>
        <v>0.74142857142856999</v>
      </c>
      <c r="M4765" s="3">
        <f ca="1">[1]!thsiFinD("ths_vol_w_stock",$A4765,$A$1)/1000000</f>
        <v>6.9109720000000001</v>
      </c>
      <c r="N4765" s="3">
        <f ca="1">[1]!thsiFinD("ths_turnover_ratio_w_stock",$A4765,$A$1)</f>
        <v>6.9728423790715999</v>
      </c>
      <c r="O4765" s="3">
        <f ca="1">[1]!thsiFinD("ths_relative_chg_ratio_w_stock",$A4765,$A$1,104,100)</f>
        <v>-1.7162092034887999</v>
      </c>
      <c r="P4765" s="3">
        <f ca="1">[1]!thsiFinD("ths_chg_ratio_w_stock",$A4765,$B$1,100)</f>
        <v>-1.2024048096191999</v>
      </c>
    </row>
    <row r="4766" spans="1:16" x14ac:dyDescent="0.25">
      <c r="A4766" s="2" t="s">
        <v>4764</v>
      </c>
      <c r="B4766" s="2" t="s">
        <v>10127</v>
      </c>
      <c r="C4766" s="3">
        <f ca="1">[1]!thsiFinD("ths_vol_ratio_stock",$A4766,$A$1,7,100)</f>
        <v>0.82771797322766005</v>
      </c>
      <c r="D4766" s="3">
        <f ca="1">[1]!thsiFinD("ths_cr_stock",$A4766,$A$1,7,100,100)</f>
        <v>175.0315258512</v>
      </c>
      <c r="E4766" s="3">
        <f ca="1">[1]!thsiFinD("ths_mfi_stock",$A4766,$A$1,7,100,100)</f>
        <v>64.094321569303006</v>
      </c>
      <c r="F4766" s="3">
        <f ca="1">[1]!thsiFinD("ths_expma_stock",$A4766,$A$1,7,100,100)</f>
        <v>21.477491255531</v>
      </c>
      <c r="G4766" s="3">
        <f ca="1">[1]!thsiFinD("ths_rsi_stock",$A4766,$A$1,7,100,100)</f>
        <v>64.920781411527003</v>
      </c>
      <c r="H4766" s="3">
        <f ca="1">[1]!thsiFinD("ths_adtm_stock",$A4766,$A$1,7,3,100,100,100)</f>
        <v>0.91629955947136998</v>
      </c>
      <c r="I4766" s="3">
        <f ca="1">[1]!thsiFinD("ths_bbiboll_stock",$A4766,$A$1,7,3,100,100,100)</f>
        <v>21.222083333333</v>
      </c>
      <c r="J4766" s="3">
        <f ca="1">[1]!thsiFinD("ths_dptb_stock",$A4766,$A$1,7,104,100,100)</f>
        <v>0.71428571428570997</v>
      </c>
      <c r="K4766" s="3">
        <f ca="1">[1]!thsiFinD("ths_srmi_stock",$A4766,$A$1,7,100,100)</f>
        <v>6.8649885583524001E-2</v>
      </c>
      <c r="L4766" s="3">
        <f ca="1">[1]!thsiFinD("ths_atr_stock",$A4766,$A$1,7,101,100,100)</f>
        <v>1.04</v>
      </c>
      <c r="M4766" s="3">
        <f ca="1">[1]!thsiFinD("ths_vol_w_stock",$A4766,$A$1)/1000000</f>
        <v>22.618748</v>
      </c>
      <c r="N4766" s="3">
        <f ca="1">[1]!thsiFinD("ths_turnover_ratio_w_stock",$A4766,$A$1)</f>
        <v>13.281260238939</v>
      </c>
      <c r="O4766" s="3">
        <f ca="1">[1]!thsiFinD("ths_relative_chg_ratio_w_stock",$A4766,$A$1,104,100)</f>
        <v>3.1137589973450002</v>
      </c>
      <c r="P4766" s="3">
        <f ca="1">[1]!thsiFinD("ths_chg_ratio_w_stock",$A4766,$B$1,100)</f>
        <v>-11.807780320366</v>
      </c>
    </row>
    <row r="4767" spans="1:16" x14ac:dyDescent="0.25">
      <c r="A4767" s="2" t="s">
        <v>4765</v>
      </c>
      <c r="B4767" s="2" t="s">
        <v>10128</v>
      </c>
      <c r="C4767" s="3">
        <f ca="1">[1]!thsiFinD("ths_vol_ratio_stock",$A4767,$A$1,7,100)</f>
        <v>0.75008964378390997</v>
      </c>
      <c r="D4767" s="3">
        <f ca="1">[1]!thsiFinD("ths_cr_stock",$A4767,$A$1,7,100,100)</f>
        <v>98.940677966102001</v>
      </c>
      <c r="E4767" s="3">
        <f ca="1">[1]!thsiFinD("ths_mfi_stock",$A4767,$A$1,7,100,100)</f>
        <v>63.941169136271</v>
      </c>
      <c r="F4767" s="3">
        <f ca="1">[1]!thsiFinD("ths_expma_stock",$A4767,$A$1,7,100,100)</f>
        <v>52.819950221916997</v>
      </c>
      <c r="G4767" s="3">
        <f ca="1">[1]!thsiFinD("ths_rsi_stock",$A4767,$A$1,7,100,100)</f>
        <v>56.727566346787</v>
      </c>
      <c r="H4767" s="3">
        <f ca="1">[1]!thsiFinD("ths_adtm_stock",$A4767,$A$1,7,3,100,100,100)</f>
        <v>0</v>
      </c>
      <c r="I4767" s="3">
        <f ca="1">[1]!thsiFinD("ths_bbiboll_stock",$A4767,$A$1,7,3,100,100,100)</f>
        <v>52.439270833332998</v>
      </c>
      <c r="J4767" s="3">
        <f ca="1">[1]!thsiFinD("ths_dptb_stock",$A4767,$A$1,7,104,100,100)</f>
        <v>0.57142857142856995</v>
      </c>
      <c r="K4767" s="3">
        <f ca="1">[1]!thsiFinD("ths_srmi_stock",$A4767,$A$1,7,100,100)</f>
        <v>1.0962010962011E-2</v>
      </c>
      <c r="L4767" s="3">
        <f ca="1">[1]!thsiFinD("ths_atr_stock",$A4767,$A$1,7,101,100,100)</f>
        <v>1.8042857142857001</v>
      </c>
      <c r="M4767" s="3">
        <f ca="1">[1]!thsiFinD("ths_vol_w_stock",$A4767,$A$1)/1000000</f>
        <v>22.360112000000001</v>
      </c>
      <c r="N4767" s="3">
        <f ca="1">[1]!thsiFinD("ths_turnover_ratio_w_stock",$A4767,$A$1)</f>
        <v>8.4577154059441995</v>
      </c>
      <c r="O4767" s="3">
        <f ca="1">[1]!thsiFinD("ths_relative_chg_ratio_w_stock",$A4767,$A$1,104,100)</f>
        <v>0.80742686637747996</v>
      </c>
      <c r="P4767" s="3">
        <f ca="1">[1]!thsiFinD("ths_chg_ratio_w_stock",$A4767,$B$1,100)</f>
        <v>-11.321111321110999</v>
      </c>
    </row>
    <row r="4768" spans="1:16" x14ac:dyDescent="0.25">
      <c r="A4768" s="2" t="s">
        <v>4766</v>
      </c>
      <c r="B4768" s="2" t="s">
        <v>10129</v>
      </c>
      <c r="C4768" s="3">
        <f ca="1">[1]!thsiFinD("ths_vol_ratio_stock",$A4768,$A$1,7,100)</f>
        <v>0.80221488171824995</v>
      </c>
      <c r="D4768" s="3">
        <f ca="1">[1]!thsiFinD("ths_cr_stock",$A4768,$A$1,7,100,100)</f>
        <v>57.913843175217998</v>
      </c>
      <c r="E4768" s="3">
        <f ca="1">[1]!thsiFinD("ths_mfi_stock",$A4768,$A$1,7,100,100)</f>
        <v>22.330836114038</v>
      </c>
      <c r="F4768" s="3">
        <f ca="1">[1]!thsiFinD("ths_expma_stock",$A4768,$A$1,7,100,100)</f>
        <v>124.73330619011</v>
      </c>
      <c r="G4768" s="3">
        <f ca="1">[1]!thsiFinD("ths_rsi_stock",$A4768,$A$1,7,100,100)</f>
        <v>39.409424289088001</v>
      </c>
      <c r="H4768" s="3">
        <f ca="1">[1]!thsiFinD("ths_adtm_stock",$A4768,$A$1,7,3,100,100,100)</f>
        <v>-0.77753141167774997</v>
      </c>
      <c r="I4768" s="3">
        <f ca="1">[1]!thsiFinD("ths_bbiboll_stock",$A4768,$A$1,7,3,100,100,100)</f>
        <v>125.005</v>
      </c>
      <c r="J4768" s="3">
        <f ca="1">[1]!thsiFinD("ths_dptb_stock",$A4768,$A$1,7,104,100,100)</f>
        <v>0.57142857142856995</v>
      </c>
      <c r="K4768" s="3">
        <f ca="1">[1]!thsiFinD("ths_srmi_stock",$A4768,$A$1,7,100,100)</f>
        <v>-2.3886993095785999E-2</v>
      </c>
      <c r="L4768" s="3">
        <f ca="1">[1]!thsiFinD("ths_atr_stock",$A4768,$A$1,7,101,100,100)</f>
        <v>3.61</v>
      </c>
      <c r="M4768" s="3">
        <f ca="1">[1]!thsiFinD("ths_vol_w_stock",$A4768,$A$1)/1000000</f>
        <v>5.0728039999999996</v>
      </c>
      <c r="N4768" s="3">
        <f ca="1">[1]!thsiFinD("ths_turnover_ratio_w_stock",$A4768,$A$1)</f>
        <v>4.4090152853506996</v>
      </c>
      <c r="O4768" s="3">
        <f ca="1">[1]!thsiFinD("ths_relative_chg_ratio_w_stock",$A4768,$A$1,104,100)</f>
        <v>-4.0881909632257001</v>
      </c>
      <c r="P4768" s="3">
        <f ca="1">[1]!thsiFinD("ths_chg_ratio_w_stock",$A4768,$B$1,100)</f>
        <v>-5.8211382113820997</v>
      </c>
    </row>
    <row r="4769" spans="1:16" x14ac:dyDescent="0.25">
      <c r="A4769" s="2" t="s">
        <v>4767</v>
      </c>
      <c r="B4769" s="2" t="s">
        <v>10130</v>
      </c>
      <c r="C4769" s="3">
        <f ca="1">[1]!thsiFinD("ths_vol_ratio_stock",$A4769,$A$1,7,100)</f>
        <v>1.0319570020344999</v>
      </c>
      <c r="D4769" s="3">
        <f ca="1">[1]!thsiFinD("ths_cr_stock",$A4769,$A$1,7,100,100)</f>
        <v>39.513677811549996</v>
      </c>
      <c r="E4769" s="3">
        <f ca="1">[1]!thsiFinD("ths_mfi_stock",$A4769,$A$1,7,100,100)</f>
        <v>0</v>
      </c>
      <c r="F4769" s="3">
        <f ca="1">[1]!thsiFinD("ths_expma_stock",$A4769,$A$1,7,100,100)</f>
        <v>15.398595315239</v>
      </c>
      <c r="G4769" s="3">
        <f ca="1">[1]!thsiFinD("ths_rsi_stock",$A4769,$A$1,7,100,100)</f>
        <v>19.297317087469001</v>
      </c>
      <c r="H4769" s="3">
        <f ca="1">[1]!thsiFinD("ths_adtm_stock",$A4769,$A$1,7,3,100,100,100)</f>
        <v>-0.74820143884891999</v>
      </c>
      <c r="I4769" s="3">
        <f ca="1">[1]!thsiFinD("ths_bbiboll_stock",$A4769,$A$1,7,3,100,100,100)</f>
        <v>15.803854166667</v>
      </c>
      <c r="J4769" s="3">
        <f ca="1">[1]!thsiFinD("ths_dptb_stock",$A4769,$A$1,7,104,100,100)</f>
        <v>0.42857142857142999</v>
      </c>
      <c r="K4769" s="3">
        <f ca="1">[1]!thsiFinD("ths_srmi_stock",$A4769,$A$1,7,100,100)</f>
        <v>-4.1454081632653003E-2</v>
      </c>
      <c r="L4769" s="3">
        <f ca="1">[1]!thsiFinD("ths_atr_stock",$A4769,$A$1,7,101,100,100)</f>
        <v>0.43714285714286</v>
      </c>
      <c r="M4769" s="3">
        <f ca="1">[1]!thsiFinD("ths_vol_w_stock",$A4769,$A$1)/1000000</f>
        <v>9.0668959999999998</v>
      </c>
      <c r="N4769" s="3">
        <f ca="1">[1]!thsiFinD("ths_turnover_ratio_w_stock",$A4769,$A$1)</f>
        <v>11.434433829816999</v>
      </c>
      <c r="O4769" s="3">
        <f ca="1">[1]!thsiFinD("ths_relative_chg_ratio_w_stock",$A4769,$A$1,104,100)</f>
        <v>-2.5423471717005</v>
      </c>
      <c r="P4769" s="3">
        <f ca="1">[1]!thsiFinD("ths_chg_ratio_w_stock",$A4769,$B$1,100)</f>
        <v>-5.6553559547571997</v>
      </c>
    </row>
    <row r="4770" spans="1:16" x14ac:dyDescent="0.25">
      <c r="A4770" s="2" t="s">
        <v>4768</v>
      </c>
      <c r="B4770" s="2" t="s">
        <v>10131</v>
      </c>
      <c r="C4770" s="3">
        <f ca="1">[1]!thsiFinD("ths_vol_ratio_stock",$A4770,$A$1,7,100)</f>
        <v>0.79597772636580999</v>
      </c>
      <c r="D4770" s="3">
        <f ca="1">[1]!thsiFinD("ths_cr_stock",$A4770,$A$1,7,100,100)</f>
        <v>84.662576687116001</v>
      </c>
      <c r="E4770" s="3">
        <f ca="1">[1]!thsiFinD("ths_mfi_stock",$A4770,$A$1,7,100,100)</f>
        <v>45.094045599600001</v>
      </c>
      <c r="F4770" s="3">
        <f ca="1">[1]!thsiFinD("ths_expma_stock",$A4770,$A$1,7,100,100)</f>
        <v>21.335160951319001</v>
      </c>
      <c r="G4770" s="3">
        <f ca="1">[1]!thsiFinD("ths_rsi_stock",$A4770,$A$1,7,100,100)</f>
        <v>34.563912937106998</v>
      </c>
      <c r="H4770" s="3">
        <f ca="1">[1]!thsiFinD("ths_adtm_stock",$A4770,$A$1,7,3,100,100,100)</f>
        <v>0.65917602996254998</v>
      </c>
      <c r="I4770" s="3">
        <f ca="1">[1]!thsiFinD("ths_bbiboll_stock",$A4770,$A$1,7,3,100,100,100)</f>
        <v>21.572708333333001</v>
      </c>
      <c r="J4770" s="3">
        <f ca="1">[1]!thsiFinD("ths_dptb_stock",$A4770,$A$1,7,104,100,100)</f>
        <v>0.57142857142856995</v>
      </c>
      <c r="K4770" s="3">
        <f ca="1">[1]!thsiFinD("ths_srmi_stock",$A4770,$A$1,7,100,100)</f>
        <v>-2.5292740046838999E-2</v>
      </c>
      <c r="L4770" s="3">
        <f ca="1">[1]!thsiFinD("ths_atr_stock",$A4770,$A$1,7,101,100,100)</f>
        <v>0.88</v>
      </c>
      <c r="M4770" s="3">
        <f ca="1">[1]!thsiFinD("ths_vol_w_stock",$A4770,$A$1)/1000000</f>
        <v>2.5810149999999998</v>
      </c>
      <c r="N4770" s="3">
        <f ca="1">[1]!thsiFinD("ths_turnover_ratio_w_stock",$A4770,$A$1)</f>
        <v>6.1237216627375997</v>
      </c>
      <c r="O4770" s="3">
        <f ca="1">[1]!thsiFinD("ths_relative_chg_ratio_w_stock",$A4770,$A$1,104,100)</f>
        <v>-1.2784819456515</v>
      </c>
      <c r="P4770" s="3">
        <f ca="1">[1]!thsiFinD("ths_chg_ratio_w_stock",$A4770,$B$1,100)</f>
        <v>-3.6520903411821002</v>
      </c>
    </row>
    <row r="4771" spans="1:16" x14ac:dyDescent="0.25">
      <c r="A4771" s="2" t="s">
        <v>4769</v>
      </c>
      <c r="B4771" s="2" t="s">
        <v>10132</v>
      </c>
      <c r="C4771" s="3">
        <f ca="1">[1]!thsiFinD("ths_vol_ratio_stock",$A4771,$A$1,7,100)</f>
        <v>0.98905228427934999</v>
      </c>
      <c r="D4771" s="3">
        <f ca="1">[1]!thsiFinD("ths_cr_stock",$A4771,$A$1,7,100,100)</f>
        <v>68.438538205979995</v>
      </c>
      <c r="E4771" s="3">
        <f ca="1">[1]!thsiFinD("ths_mfi_stock",$A4771,$A$1,7,100,100)</f>
        <v>36.09136009513</v>
      </c>
      <c r="F4771" s="3">
        <f ca="1">[1]!thsiFinD("ths_expma_stock",$A4771,$A$1,7,100,100)</f>
        <v>5.0453839855510996</v>
      </c>
      <c r="G4771" s="3">
        <f ca="1">[1]!thsiFinD("ths_rsi_stock",$A4771,$A$1,7,100,100)</f>
        <v>40.369692742650997</v>
      </c>
      <c r="H4771" s="3">
        <f ca="1">[1]!thsiFinD("ths_adtm_stock",$A4771,$A$1,7,3,100,100,100)</f>
        <v>0.78787878787878995</v>
      </c>
      <c r="I4771" s="3">
        <f ca="1">[1]!thsiFinD("ths_bbiboll_stock",$A4771,$A$1,7,3,100,100,100)</f>
        <v>5.0964583333332998</v>
      </c>
      <c r="J4771" s="3">
        <f ca="1">[1]!thsiFinD("ths_dptb_stock",$A4771,$A$1,7,104,100,100)</f>
        <v>0.28571428571428997</v>
      </c>
      <c r="K4771" s="3">
        <f ca="1">[1]!thsiFinD("ths_srmi_stock",$A4771,$A$1,7,100,100)</f>
        <v>-4.1984732824428002E-2</v>
      </c>
      <c r="L4771" s="3">
        <f ca="1">[1]!thsiFinD("ths_atr_stock",$A4771,$A$1,7,101,100,100)</f>
        <v>0.24285714285714</v>
      </c>
      <c r="M4771" s="3">
        <f ca="1">[1]!thsiFinD("ths_vol_w_stock",$A4771,$A$1)/1000000</f>
        <v>39.166649</v>
      </c>
      <c r="N4771" s="3">
        <f ca="1">[1]!thsiFinD("ths_turnover_ratio_w_stock",$A4771,$A$1)</f>
        <v>8.3914788089383006</v>
      </c>
      <c r="O4771" s="3">
        <f ca="1">[1]!thsiFinD("ths_relative_chg_ratio_w_stock",$A4771,$A$1,104,100)</f>
        <v>-1.6049295437940001</v>
      </c>
      <c r="P4771" s="3">
        <f ca="1">[1]!thsiFinD("ths_chg_ratio_w_stock",$A4771,$B$1,100)</f>
        <v>-7.7689243027888004</v>
      </c>
    </row>
    <row r="4772" spans="1:16" x14ac:dyDescent="0.25">
      <c r="A4772" s="2" t="s">
        <v>4770</v>
      </c>
      <c r="B4772" s="2" t="s">
        <v>10133</v>
      </c>
      <c r="C4772" s="3">
        <f ca="1">[1]!thsiFinD("ths_vol_ratio_stock",$A4772,$A$1,7,100)</f>
        <v>0.50169018245632002</v>
      </c>
      <c r="D4772" s="3">
        <f ca="1">[1]!thsiFinD("ths_cr_stock",$A4772,$A$1,7,100,100)</f>
        <v>18.314483765049001</v>
      </c>
      <c r="E4772" s="3">
        <f ca="1">[1]!thsiFinD("ths_mfi_stock",$A4772,$A$1,7,100,100)</f>
        <v>0</v>
      </c>
      <c r="F4772" s="3">
        <f ca="1">[1]!thsiFinD("ths_expma_stock",$A4772,$A$1,7,100,100)</f>
        <v>36.496700322031998</v>
      </c>
      <c r="G4772" s="3">
        <f ca="1">[1]!thsiFinD("ths_rsi_stock",$A4772,$A$1,7,100,100)</f>
        <v>26.298606809258999</v>
      </c>
      <c r="H4772" s="3">
        <f ca="1">[1]!thsiFinD("ths_adtm_stock",$A4772,$A$1,7,3,100,100,100)</f>
        <v>-0.90693069306930996</v>
      </c>
      <c r="I4772" s="3">
        <f ca="1">[1]!thsiFinD("ths_bbiboll_stock",$A4772,$A$1,7,3,100,100,100)</f>
        <v>36.961354166667</v>
      </c>
      <c r="J4772" s="3">
        <f ca="1">[1]!thsiFinD("ths_dptb_stock",$A4772,$A$1,7,104,100,100)</f>
        <v>0.28571428571428997</v>
      </c>
      <c r="K4772" s="3">
        <f ca="1">[1]!thsiFinD("ths_srmi_stock",$A4772,$A$1,7,100,100)</f>
        <v>-0.10796324655436</v>
      </c>
      <c r="L4772" s="3">
        <f ca="1">[1]!thsiFinD("ths_atr_stock",$A4772,$A$1,7,101,100,100)</f>
        <v>1.5485714285714001</v>
      </c>
      <c r="M4772" s="3">
        <f ca="1">[1]!thsiFinD("ths_vol_w_stock",$A4772,$A$1)/1000000</f>
        <v>18.050139000000001</v>
      </c>
      <c r="N4772" s="3">
        <f ca="1">[1]!thsiFinD("ths_turnover_ratio_w_stock",$A4772,$A$1)</f>
        <v>17.254645160858999</v>
      </c>
      <c r="O4772" s="3">
        <f ca="1">[1]!thsiFinD("ths_relative_chg_ratio_w_stock",$A4772,$A$1,104,100)</f>
        <v>-7.6405219048218997</v>
      </c>
      <c r="P4772" s="3">
        <f ca="1">[1]!thsiFinD("ths_chg_ratio_w_stock",$A4772,$B$1,100)</f>
        <v>-0.42918454935624001</v>
      </c>
    </row>
    <row r="4773" spans="1:16" x14ac:dyDescent="0.25">
      <c r="A4773" s="2" t="s">
        <v>4771</v>
      </c>
      <c r="B4773" s="2" t="s">
        <v>10134</v>
      </c>
      <c r="C4773" s="3">
        <f ca="1">[1]!thsiFinD("ths_vol_ratio_stock",$A4773,$A$1,7,100)</f>
        <v>0.71396196383386001</v>
      </c>
      <c r="D4773" s="3">
        <f ca="1">[1]!thsiFinD("ths_cr_stock",$A4773,$A$1,7,100,100)</f>
        <v>-43.55364806867</v>
      </c>
      <c r="E4773" s="3">
        <f ca="1">[1]!thsiFinD("ths_mfi_stock",$A4773,$A$1,7,100,100)</f>
        <v>77.383127051051005</v>
      </c>
      <c r="F4773" s="3">
        <f ca="1">[1]!thsiFinD("ths_expma_stock",$A4773,$A$1,7,100,100)</f>
        <v>34.043978515490998</v>
      </c>
      <c r="G4773" s="3">
        <f ca="1">[1]!thsiFinD("ths_rsi_stock",$A4773,$A$1,7,100,100)</f>
        <v>22.868268601175998</v>
      </c>
      <c r="H4773" s="3">
        <f ca="1">[1]!thsiFinD("ths_adtm_stock",$A4773,$A$1,7,3,100,100,100)</f>
        <v>0.32463768115941999</v>
      </c>
      <c r="I4773" s="3">
        <f ca="1">[1]!thsiFinD("ths_bbiboll_stock",$A4773,$A$1,7,3,100,100,100)</f>
        <v>36.407812499999999</v>
      </c>
      <c r="J4773" s="3">
        <f ca="1">[1]!thsiFinD("ths_dptb_stock",$A4773,$A$1,7,104,100,100)</f>
        <v>0.42857142857142999</v>
      </c>
      <c r="K4773" s="3">
        <f ca="1">[1]!thsiFinD("ths_srmi_stock",$A4773,$A$1,7,100,100)</f>
        <v>-0.29038949066605002</v>
      </c>
      <c r="L4773" s="3">
        <f ca="1">[1]!thsiFinD("ths_atr_stock",$A4773,$A$1,7,101,100,100)</f>
        <v>3.6185714285713999</v>
      </c>
      <c r="M4773" s="3">
        <f ca="1">[1]!thsiFinD("ths_vol_w_stock",$A4773,$A$1)/1000000</f>
        <v>2.1822919999999999</v>
      </c>
      <c r="N4773" s="3">
        <f ca="1">[1]!thsiFinD("ths_turnover_ratio_w_stock",$A4773,$A$1)</f>
        <v>4.5273191195778999</v>
      </c>
      <c r="O4773" s="3">
        <f ca="1">[1]!thsiFinD("ths_relative_chg_ratio_w_stock",$A4773,$A$1,104,100)</f>
        <v>3.1488888606884</v>
      </c>
      <c r="P4773" s="3">
        <f ca="1">[1]!thsiFinD("ths_chg_ratio_w_stock",$A4773,$B$1,100)</f>
        <v>-5.8460539136082996</v>
      </c>
    </row>
    <row r="4774" spans="1:16" x14ac:dyDescent="0.25">
      <c r="A4774" s="2" t="s">
        <v>4772</v>
      </c>
      <c r="B4774" s="2" t="s">
        <v>10135</v>
      </c>
      <c r="C4774" s="3">
        <f ca="1">[1]!thsiFinD("ths_vol_ratio_stock",$A4774,$A$1,7,100)</f>
        <v>0.76205934629145</v>
      </c>
      <c r="D4774" s="3">
        <f ca="1">[1]!thsiFinD("ths_cr_stock",$A4774,$A$1,7,100,100)</f>
        <v>58.111380145279</v>
      </c>
      <c r="E4774" s="3">
        <f ca="1">[1]!thsiFinD("ths_mfi_stock",$A4774,$A$1,7,100,100)</f>
        <v>36.202084077062999</v>
      </c>
      <c r="F4774" s="3">
        <f ca="1">[1]!thsiFinD("ths_expma_stock",$A4774,$A$1,7,100,100)</f>
        <v>22.302115972814999</v>
      </c>
      <c r="G4774" s="3">
        <f ca="1">[1]!thsiFinD("ths_rsi_stock",$A4774,$A$1,7,100,100)</f>
        <v>31.229397432056999</v>
      </c>
      <c r="H4774" s="3">
        <f ca="1">[1]!thsiFinD("ths_adtm_stock",$A4774,$A$1,7,3,100,100,100)</f>
        <v>0.57807308970100002</v>
      </c>
      <c r="I4774" s="3">
        <f ca="1">[1]!thsiFinD("ths_bbiboll_stock",$A4774,$A$1,7,3,100,100,100)</f>
        <v>22.605520833332999</v>
      </c>
      <c r="J4774" s="3">
        <f ca="1">[1]!thsiFinD("ths_dptb_stock",$A4774,$A$1,7,104,100,100)</f>
        <v>0.71428571428570997</v>
      </c>
      <c r="K4774" s="3">
        <f ca="1">[1]!thsiFinD("ths_srmi_stock",$A4774,$A$1,7,100,100)</f>
        <v>-5.4395126196692997E-2</v>
      </c>
      <c r="L4774" s="3">
        <f ca="1">[1]!thsiFinD("ths_atr_stock",$A4774,$A$1,7,101,100,100)</f>
        <v>0.93285714285714005</v>
      </c>
      <c r="M4774" s="3">
        <f ca="1">[1]!thsiFinD("ths_vol_w_stock",$A4774,$A$1)/1000000</f>
        <v>5.9222060000000001</v>
      </c>
      <c r="N4774" s="3">
        <f ca="1">[1]!thsiFinD("ths_turnover_ratio_w_stock",$A4774,$A$1)</f>
        <v>5.8096081258385004</v>
      </c>
      <c r="O4774" s="3">
        <f ca="1">[1]!thsiFinD("ths_relative_chg_ratio_w_stock",$A4774,$A$1,104,100)</f>
        <v>-1.9107025273853</v>
      </c>
      <c r="P4774" s="3">
        <f ca="1">[1]!thsiFinD("ths_chg_ratio_w_stock",$A4774,$B$1,100)</f>
        <v>-6.3046479521399004</v>
      </c>
    </row>
    <row r="4775" spans="1:16" x14ac:dyDescent="0.25">
      <c r="A4775" s="2" t="s">
        <v>4773</v>
      </c>
      <c r="B4775" s="2" t="s">
        <v>10136</v>
      </c>
      <c r="C4775" s="3">
        <f ca="1">[1]!thsiFinD("ths_vol_ratio_stock",$A4775,$A$1,7,100)</f>
        <v>1.7122982134858999</v>
      </c>
      <c r="D4775" s="3">
        <f ca="1">[1]!thsiFinD("ths_cr_stock",$A4775,$A$1,7,100,100)</f>
        <v>112.67123287670999</v>
      </c>
      <c r="E4775" s="3">
        <f ca="1">[1]!thsiFinD("ths_mfi_stock",$A4775,$A$1,7,100,100)</f>
        <v>67.788710869913004</v>
      </c>
      <c r="F4775" s="3">
        <f ca="1">[1]!thsiFinD("ths_expma_stock",$A4775,$A$1,7,100,100)</f>
        <v>8.6703867760279003</v>
      </c>
      <c r="G4775" s="3">
        <f ca="1">[1]!thsiFinD("ths_rsi_stock",$A4775,$A$1,7,100,100)</f>
        <v>51.087516428329998</v>
      </c>
      <c r="H4775" s="3">
        <f ca="1">[1]!thsiFinD("ths_adtm_stock",$A4775,$A$1,7,3,100,100,100)</f>
        <v>0.56896551724138</v>
      </c>
      <c r="I4775" s="3">
        <f ca="1">[1]!thsiFinD("ths_bbiboll_stock",$A4775,$A$1,7,3,100,100,100)</f>
        <v>8.6922916666666996</v>
      </c>
      <c r="J4775" s="3">
        <f ca="1">[1]!thsiFinD("ths_dptb_stock",$A4775,$A$1,7,104,100,100)</f>
        <v>0.28571428571428997</v>
      </c>
      <c r="K4775" s="3">
        <f ca="1">[1]!thsiFinD("ths_srmi_stock",$A4775,$A$1,7,100,100)</f>
        <v>1.1454753722794999E-3</v>
      </c>
      <c r="L4775" s="3">
        <f ca="1">[1]!thsiFinD("ths_atr_stock",$A4775,$A$1,7,101,100,100)</f>
        <v>0.29571428571428998</v>
      </c>
      <c r="M4775" s="3">
        <f ca="1">[1]!thsiFinD("ths_vol_w_stock",$A4775,$A$1)/1000000</f>
        <v>8.7305770000000003</v>
      </c>
      <c r="N4775" s="3">
        <f ca="1">[1]!thsiFinD("ths_turnover_ratio_w_stock",$A4775,$A$1)</f>
        <v>6.2336952874092999</v>
      </c>
      <c r="O4775" s="3">
        <f ca="1">[1]!thsiFinD("ths_relative_chg_ratio_w_stock",$A4775,$A$1,104,100)</f>
        <v>2.2212799127191998</v>
      </c>
      <c r="P4775" s="3">
        <f ca="1">[1]!thsiFinD("ths_chg_ratio_w_stock",$A4775,$B$1,100)</f>
        <v>-5.8419243986253999</v>
      </c>
    </row>
    <row r="4776" spans="1:16" x14ac:dyDescent="0.25">
      <c r="A4776" s="2" t="s">
        <v>4774</v>
      </c>
      <c r="B4776" s="2" t="s">
        <v>10137</v>
      </c>
      <c r="C4776" s="3">
        <f ca="1">[1]!thsiFinD("ths_vol_ratio_stock",$A4776,$A$1,7,100)</f>
        <v>0.66379120837880001</v>
      </c>
      <c r="D4776" s="3">
        <f ca="1">[1]!thsiFinD("ths_cr_stock",$A4776,$A$1,7,100,100)</f>
        <v>192.55213505462001</v>
      </c>
      <c r="E4776" s="3">
        <f ca="1">[1]!thsiFinD("ths_mfi_stock",$A4776,$A$1,7,100,100)</f>
        <v>61.465820063724003</v>
      </c>
      <c r="F4776" s="3">
        <f ca="1">[1]!thsiFinD("ths_expma_stock",$A4776,$A$1,7,100,100)</f>
        <v>30.489701967542999</v>
      </c>
      <c r="G4776" s="3">
        <f ca="1">[1]!thsiFinD("ths_rsi_stock",$A4776,$A$1,7,100,100)</f>
        <v>48.563804092119</v>
      </c>
      <c r="H4776" s="3">
        <f ca="1">[1]!thsiFinD("ths_adtm_stock",$A4776,$A$1,7,3,100,100,100)</f>
        <v>0.79166666666666996</v>
      </c>
      <c r="I4776" s="3">
        <f ca="1">[1]!thsiFinD("ths_bbiboll_stock",$A4776,$A$1,7,3,100,100,100)</f>
        <v>30.299479166666998</v>
      </c>
      <c r="J4776" s="3">
        <f ca="1">[1]!thsiFinD("ths_dptb_stock",$A4776,$A$1,7,104,100,100)</f>
        <v>0.71428571428570997</v>
      </c>
      <c r="K4776" s="3">
        <f ca="1">[1]!thsiFinD("ths_srmi_stock",$A4776,$A$1,7,100,100)</f>
        <v>3.9072847682119001E-2</v>
      </c>
      <c r="L4776" s="3">
        <f ca="1">[1]!thsiFinD("ths_atr_stock",$A4776,$A$1,7,101,100,100)</f>
        <v>1.4028571428570999</v>
      </c>
      <c r="M4776" s="3">
        <f ca="1">[1]!thsiFinD("ths_vol_w_stock",$A4776,$A$1)/1000000</f>
        <v>28.059712999999999</v>
      </c>
      <c r="N4776" s="3">
        <f ca="1">[1]!thsiFinD("ths_turnover_ratio_w_stock",$A4776,$A$1)</f>
        <v>12.285338441331</v>
      </c>
      <c r="O4776" s="3">
        <f ca="1">[1]!thsiFinD("ths_relative_chg_ratio_w_stock",$A4776,$A$1,104,100)</f>
        <v>-1.7222011405885</v>
      </c>
      <c r="P4776" s="3">
        <f ca="1">[1]!thsiFinD("ths_chg_ratio_w_stock",$A4776,$B$1,100)</f>
        <v>-1.887417218543</v>
      </c>
    </row>
    <row r="4777" spans="1:16" x14ac:dyDescent="0.25">
      <c r="A4777" s="2" t="s">
        <v>4775</v>
      </c>
      <c r="B4777" s="2" t="s">
        <v>10138</v>
      </c>
      <c r="C4777" s="3">
        <f ca="1">[1]!thsiFinD("ths_vol_ratio_stock",$A4777,$A$1,7,100)</f>
        <v>0.98364122853227998</v>
      </c>
      <c r="D4777" s="3">
        <f ca="1">[1]!thsiFinD("ths_cr_stock",$A4777,$A$1,7,100,100)</f>
        <v>303.76712328767002</v>
      </c>
      <c r="E4777" s="3">
        <f ca="1">[1]!thsiFinD("ths_mfi_stock",$A4777,$A$1,7,100,100)</f>
        <v>72.939637499469001</v>
      </c>
      <c r="F4777" s="3">
        <f ca="1">[1]!thsiFinD("ths_expma_stock",$A4777,$A$1,7,100,100)</f>
        <v>15.342854012283</v>
      </c>
      <c r="G4777" s="3">
        <f ca="1">[1]!thsiFinD("ths_rsi_stock",$A4777,$A$1,7,100,100)</f>
        <v>75.433923910236004</v>
      </c>
      <c r="H4777" s="3">
        <f ca="1">[1]!thsiFinD("ths_adtm_stock",$A4777,$A$1,7,3,100,100,100)</f>
        <v>0.82258064516129004</v>
      </c>
      <c r="I4777" s="3">
        <f ca="1">[1]!thsiFinD("ths_bbiboll_stock",$A4777,$A$1,7,3,100,100,100)</f>
        <v>15.184479166667</v>
      </c>
      <c r="J4777" s="3">
        <f ca="1">[1]!thsiFinD("ths_dptb_stock",$A4777,$A$1,7,104,100,100)</f>
        <v>0.57142857142856995</v>
      </c>
      <c r="K4777" s="3">
        <f ca="1">[1]!thsiFinD("ths_srmi_stock",$A4777,$A$1,7,100,100)</f>
        <v>6.5107458912769006E-2</v>
      </c>
      <c r="L4777" s="3">
        <f ca="1">[1]!thsiFinD("ths_atr_stock",$A4777,$A$1,7,101,100,100)</f>
        <v>0.59142857142856997</v>
      </c>
      <c r="M4777" s="3">
        <f ca="1">[1]!thsiFinD("ths_vol_w_stock",$A4777,$A$1)/1000000</f>
        <v>92.488958999999994</v>
      </c>
      <c r="N4777" s="3">
        <f ca="1">[1]!thsiFinD("ths_turnover_ratio_w_stock",$A4777,$A$1)</f>
        <v>7.8598216098696998</v>
      </c>
      <c r="O4777" s="3">
        <f ca="1">[1]!thsiFinD("ths_relative_chg_ratio_w_stock",$A4777,$A$1,104,100)</f>
        <v>9.9502705752358995</v>
      </c>
      <c r="P4777" s="3">
        <f ca="1">[1]!thsiFinD("ths_chg_ratio_w_stock",$A4777,$B$1,100)</f>
        <v>-7.2692793931731998</v>
      </c>
    </row>
    <row r="4778" spans="1:16" x14ac:dyDescent="0.25">
      <c r="A4778" s="2" t="s">
        <v>4776</v>
      </c>
      <c r="B4778" s="2" t="s">
        <v>10139</v>
      </c>
      <c r="C4778" s="3">
        <f ca="1">[1]!thsiFinD("ths_vol_ratio_stock",$A4778,$A$1,7,100)</f>
        <v>1.0214074345716</v>
      </c>
      <c r="D4778" s="3">
        <f ca="1">[1]!thsiFinD("ths_cr_stock",$A4778,$A$1,7,100,100)</f>
        <v>177.02702702702999</v>
      </c>
      <c r="E4778" s="3">
        <f ca="1">[1]!thsiFinD("ths_mfi_stock",$A4778,$A$1,7,100,100)</f>
        <v>61.251600201464001</v>
      </c>
      <c r="F4778" s="3">
        <f ca="1">[1]!thsiFinD("ths_expma_stock",$A4778,$A$1,7,100,100)</f>
        <v>18.597212018840999</v>
      </c>
      <c r="G4778" s="3">
        <f ca="1">[1]!thsiFinD("ths_rsi_stock",$A4778,$A$1,7,100,100)</f>
        <v>56.292797538476997</v>
      </c>
      <c r="H4778" s="3">
        <f ca="1">[1]!thsiFinD("ths_adtm_stock",$A4778,$A$1,7,3,100,100,100)</f>
        <v>0.85161290322580996</v>
      </c>
      <c r="I4778" s="3">
        <f ca="1">[1]!thsiFinD("ths_bbiboll_stock",$A4778,$A$1,7,3,100,100,100)</f>
        <v>18.555937499999999</v>
      </c>
      <c r="J4778" s="3">
        <f ca="1">[1]!thsiFinD("ths_dptb_stock",$A4778,$A$1,7,104,100,100)</f>
        <v>0.28571428571428997</v>
      </c>
      <c r="K4778" s="3">
        <f ca="1">[1]!thsiFinD("ths_srmi_stock",$A4778,$A$1,7,100,100)</f>
        <v>4.4704630122405997E-2</v>
      </c>
      <c r="L4778" s="3">
        <f ca="1">[1]!thsiFinD("ths_atr_stock",$A4778,$A$1,7,101,100,100)</f>
        <v>0.87857142857143</v>
      </c>
      <c r="M4778" s="3">
        <f ca="1">[1]!thsiFinD("ths_vol_w_stock",$A4778,$A$1)/1000000</f>
        <v>2.3564630000000002</v>
      </c>
      <c r="N4778" s="3">
        <f ca="1">[1]!thsiFinD("ths_turnover_ratio_w_stock",$A4778,$A$1)</f>
        <v>6.5428491574849001</v>
      </c>
      <c r="O4778" s="3">
        <f ca="1">[1]!thsiFinD("ths_relative_chg_ratio_w_stock",$A4778,$A$1,104,100)</f>
        <v>3.974020049805</v>
      </c>
      <c r="P4778" s="3">
        <f ca="1">[1]!thsiFinD("ths_chg_ratio_w_stock",$A4778,$B$1,100)</f>
        <v>-1.1708355508249</v>
      </c>
    </row>
    <row r="4779" spans="1:16" x14ac:dyDescent="0.25">
      <c r="A4779" s="2" t="s">
        <v>4777</v>
      </c>
      <c r="B4779" s="2" t="s">
        <v>10140</v>
      </c>
      <c r="C4779" s="3">
        <f ca="1">[1]!thsiFinD("ths_vol_ratio_stock",$A4779,$A$1,7,100)</f>
        <v>1.2895021776866999</v>
      </c>
      <c r="D4779" s="3">
        <f ca="1">[1]!thsiFinD("ths_cr_stock",$A4779,$A$1,7,100,100)</f>
        <v>225.24461839529999</v>
      </c>
      <c r="E4779" s="3">
        <f ca="1">[1]!thsiFinD("ths_mfi_stock",$A4779,$A$1,7,100,100)</f>
        <v>72.040517661961999</v>
      </c>
      <c r="F4779" s="3">
        <f ca="1">[1]!thsiFinD("ths_expma_stock",$A4779,$A$1,7,100,100)</f>
        <v>14.494404548983001</v>
      </c>
      <c r="G4779" s="3">
        <f ca="1">[1]!thsiFinD("ths_rsi_stock",$A4779,$A$1,7,100,100)</f>
        <v>78.300929788131</v>
      </c>
      <c r="H4779" s="3">
        <f ca="1">[1]!thsiFinD("ths_adtm_stock",$A4779,$A$1,7,3,100,100,100)</f>
        <v>0.93589743589744001</v>
      </c>
      <c r="I4779" s="3">
        <f ca="1">[1]!thsiFinD("ths_bbiboll_stock",$A4779,$A$1,7,3,100,100,100)</f>
        <v>14.243854166667001</v>
      </c>
      <c r="J4779" s="3">
        <f ca="1">[1]!thsiFinD("ths_dptb_stock",$A4779,$A$1,7,104,100,100)</f>
        <v>0.14285714285713999</v>
      </c>
      <c r="K4779" s="3">
        <f ca="1">[1]!thsiFinD("ths_srmi_stock",$A4779,$A$1,7,100,100)</f>
        <v>8.9214380825566E-2</v>
      </c>
      <c r="L4779" s="3">
        <f ca="1">[1]!thsiFinD("ths_atr_stock",$A4779,$A$1,7,101,100,100)</f>
        <v>0.79142857142857004</v>
      </c>
      <c r="M4779" s="3">
        <f ca="1">[1]!thsiFinD("ths_vol_w_stock",$A4779,$A$1)/1000000</f>
        <v>27.752485</v>
      </c>
      <c r="N4779" s="3">
        <f ca="1">[1]!thsiFinD("ths_turnover_ratio_w_stock",$A4779,$A$1)</f>
        <v>15.375809276191999</v>
      </c>
      <c r="O4779" s="3">
        <f ca="1">[1]!thsiFinD("ths_relative_chg_ratio_w_stock",$A4779,$A$1,104,100)</f>
        <v>7.2950129887855999</v>
      </c>
      <c r="P4779" s="3">
        <f ca="1">[1]!thsiFinD("ths_chg_ratio_w_stock",$A4779,$B$1,100)</f>
        <v>-3.2623169107856</v>
      </c>
    </row>
    <row r="4780" spans="1:16" x14ac:dyDescent="0.25">
      <c r="A4780" s="2" t="s">
        <v>4778</v>
      </c>
      <c r="B4780" s="2" t="s">
        <v>10141</v>
      </c>
      <c r="C4780" s="3">
        <f ca="1">[1]!thsiFinD("ths_vol_ratio_stock",$A4780,$A$1,7,100)</f>
        <v>1.1992102703312</v>
      </c>
      <c r="D4780" s="3">
        <f ca="1">[1]!thsiFinD("ths_cr_stock",$A4780,$A$1,7,100,100)</f>
        <v>133.74908290536001</v>
      </c>
      <c r="E4780" s="3">
        <f ca="1">[1]!thsiFinD("ths_mfi_stock",$A4780,$A$1,7,100,100)</f>
        <v>44.812706833878998</v>
      </c>
      <c r="F4780" s="3">
        <f ca="1">[1]!thsiFinD("ths_expma_stock",$A4780,$A$1,7,100,100)</f>
        <v>39.715825759559003</v>
      </c>
      <c r="G4780" s="3">
        <f ca="1">[1]!thsiFinD("ths_rsi_stock",$A4780,$A$1,7,100,100)</f>
        <v>51.201250988759</v>
      </c>
      <c r="H4780" s="3">
        <f ca="1">[1]!thsiFinD("ths_adtm_stock",$A4780,$A$1,7,3,100,100,100)</f>
        <v>0.57077625570776003</v>
      </c>
      <c r="I4780" s="3">
        <f ca="1">[1]!thsiFinD("ths_bbiboll_stock",$A4780,$A$1,7,3,100,100,100)</f>
        <v>39.801145833333003</v>
      </c>
      <c r="J4780" s="3">
        <f ca="1">[1]!thsiFinD("ths_dptb_stock",$A4780,$A$1,7,104,100,100)</f>
        <v>0.57142857142856995</v>
      </c>
      <c r="K4780" s="3">
        <f ca="1">[1]!thsiFinD("ths_srmi_stock",$A4780,$A$1,7,100,100)</f>
        <v>4.0100250626565999E-3</v>
      </c>
      <c r="L4780" s="3">
        <f ca="1">[1]!thsiFinD("ths_atr_stock",$A4780,$A$1,7,101,100,100)</f>
        <v>1.5171428571429</v>
      </c>
      <c r="M4780" s="3">
        <f ca="1">[1]!thsiFinD("ths_vol_w_stock",$A4780,$A$1)/1000000</f>
        <v>8.6836570000000002</v>
      </c>
      <c r="N4780" s="3">
        <f ca="1">[1]!thsiFinD("ths_turnover_ratio_w_stock",$A4780,$A$1)</f>
        <v>12.984251218641001</v>
      </c>
      <c r="O4780" s="3">
        <f ca="1">[1]!thsiFinD("ths_relative_chg_ratio_w_stock",$A4780,$A$1,104,100)</f>
        <v>-6.3278916063943993E-2</v>
      </c>
      <c r="P4780" s="3">
        <f ca="1">[1]!thsiFinD("ths_chg_ratio_w_stock",$A4780,$B$1,100)</f>
        <v>-4.4862155388470999</v>
      </c>
    </row>
    <row r="4781" spans="1:16" x14ac:dyDescent="0.25">
      <c r="A4781" s="2" t="s">
        <v>4779</v>
      </c>
      <c r="B4781" s="2" t="s">
        <v>10142</v>
      </c>
      <c r="C4781" s="3">
        <f ca="1">[1]!thsiFinD("ths_vol_ratio_stock",$A4781,$A$1,7,100)</f>
        <v>0.67661388054572003</v>
      </c>
      <c r="D4781" s="3">
        <f ca="1">[1]!thsiFinD("ths_cr_stock",$A4781,$A$1,7,100,100)</f>
        <v>81.334981458591002</v>
      </c>
      <c r="E4781" s="3">
        <f ca="1">[1]!thsiFinD("ths_mfi_stock",$A4781,$A$1,7,100,100)</f>
        <v>51.042894241128003</v>
      </c>
      <c r="F4781" s="3">
        <f ca="1">[1]!thsiFinD("ths_expma_stock",$A4781,$A$1,7,100,100)</f>
        <v>21.179100168354001</v>
      </c>
      <c r="G4781" s="3">
        <f ca="1">[1]!thsiFinD("ths_rsi_stock",$A4781,$A$1,7,100,100)</f>
        <v>46.819940916034</v>
      </c>
      <c r="H4781" s="3">
        <f ca="1">[1]!thsiFinD("ths_adtm_stock",$A4781,$A$1,7,3,100,100,100)</f>
        <v>0.69246861924685998</v>
      </c>
      <c r="I4781" s="3">
        <f ca="1">[1]!thsiFinD("ths_bbiboll_stock",$A4781,$A$1,7,3,100,100,100)</f>
        <v>21.176666666667</v>
      </c>
      <c r="J4781" s="3">
        <f ca="1">[1]!thsiFinD("ths_dptb_stock",$A4781,$A$1,7,104,100,100)</f>
        <v>0.28571428571428997</v>
      </c>
      <c r="K4781" s="3">
        <f ca="1">[1]!thsiFinD("ths_srmi_stock",$A4781,$A$1,7,100,100)</f>
        <v>-1.8630647414998001E-2</v>
      </c>
      <c r="L4781" s="3">
        <f ca="1">[1]!thsiFinD("ths_atr_stock",$A4781,$A$1,7,101,100,100)</f>
        <v>1.4742857142857</v>
      </c>
      <c r="M4781" s="3">
        <f ca="1">[1]!thsiFinD("ths_vol_w_stock",$A4781,$A$1)/1000000</f>
        <v>9.2285850000000007</v>
      </c>
      <c r="N4781" s="3">
        <f ca="1">[1]!thsiFinD("ths_turnover_ratio_w_stock",$A4781,$A$1)</f>
        <v>13.164406437523001</v>
      </c>
      <c r="O4781" s="3">
        <f ca="1">[1]!thsiFinD("ths_relative_chg_ratio_w_stock",$A4781,$A$1,104,100)</f>
        <v>-0.33756250671486998</v>
      </c>
      <c r="P4781" s="3">
        <f ca="1">[1]!thsiFinD("ths_chg_ratio_w_stock",$A4781,$B$1,100)</f>
        <v>-4.8410061699098001</v>
      </c>
    </row>
    <row r="4782" spans="1:16" x14ac:dyDescent="0.25">
      <c r="A4782" s="2" t="s">
        <v>4780</v>
      </c>
      <c r="B4782" s="2" t="s">
        <v>10143</v>
      </c>
      <c r="C4782" s="3">
        <f ca="1">[1]!thsiFinD("ths_vol_ratio_stock",$A4782,$A$1,7,100)</f>
        <v>0.77030204858343998</v>
      </c>
      <c r="D4782" s="3">
        <f ca="1">[1]!thsiFinD("ths_cr_stock",$A4782,$A$1,7,100,100)</f>
        <v>277.01744014189001</v>
      </c>
      <c r="E4782" s="3">
        <f ca="1">[1]!thsiFinD("ths_mfi_stock",$A4782,$A$1,7,100,100)</f>
        <v>88.970301844974998</v>
      </c>
      <c r="F4782" s="3">
        <f ca="1">[1]!thsiFinD("ths_expma_stock",$A4782,$A$1,7,100,100)</f>
        <v>208.41467613648999</v>
      </c>
      <c r="G4782" s="3">
        <f ca="1">[1]!thsiFinD("ths_rsi_stock",$A4782,$A$1,7,100,100)</f>
        <v>77.436740314071997</v>
      </c>
      <c r="H4782" s="3">
        <f ca="1">[1]!thsiFinD("ths_adtm_stock",$A4782,$A$1,7,3,100,100,100)</f>
        <v>0.90405630672347004</v>
      </c>
      <c r="I4782" s="3">
        <f ca="1">[1]!thsiFinD("ths_bbiboll_stock",$A4782,$A$1,7,3,100,100,100)</f>
        <v>203.51114583333</v>
      </c>
      <c r="J4782" s="3">
        <f ca="1">[1]!thsiFinD("ths_dptb_stock",$A4782,$A$1,7,104,100,100)</f>
        <v>0.42857142857142999</v>
      </c>
      <c r="K4782" s="3">
        <f ca="1">[1]!thsiFinD("ths_srmi_stock",$A4782,$A$1,7,100,100)</f>
        <v>0.11839843931441001</v>
      </c>
      <c r="L4782" s="3">
        <f ca="1">[1]!thsiFinD("ths_atr_stock",$A4782,$A$1,7,101,100,100)</f>
        <v>12.417142857143</v>
      </c>
      <c r="M4782" s="3">
        <f ca="1">[1]!thsiFinD("ths_vol_w_stock",$A4782,$A$1)/1000000</f>
        <v>43.527309000000002</v>
      </c>
      <c r="N4782" s="3">
        <f ca="1">[1]!thsiFinD("ths_turnover_ratio_w_stock",$A4782,$A$1)</f>
        <v>10.448365045554</v>
      </c>
      <c r="O4782" s="3">
        <f ca="1">[1]!thsiFinD("ths_relative_chg_ratio_w_stock",$A4782,$A$1,104,100)</f>
        <v>8.9360424404887997</v>
      </c>
      <c r="P4782" s="3">
        <f ca="1">[1]!thsiFinD("ths_chg_ratio_w_stock",$A4782,$B$1,100)</f>
        <v>-7.7198197779738997</v>
      </c>
    </row>
    <row r="4783" spans="1:16" x14ac:dyDescent="0.25">
      <c r="A4783" s="2" t="s">
        <v>4781</v>
      </c>
      <c r="B4783" s="2" t="s">
        <v>10144</v>
      </c>
      <c r="C4783" s="3">
        <f ca="1">[1]!thsiFinD("ths_vol_ratio_stock",$A4783,$A$1,7,100)</f>
        <v>0.80695438832120003</v>
      </c>
      <c r="D4783" s="3">
        <f ca="1">[1]!thsiFinD("ths_cr_stock",$A4783,$A$1,7,100,100)</f>
        <v>-47.682119205298001</v>
      </c>
      <c r="E4783" s="3">
        <f ca="1">[1]!thsiFinD("ths_mfi_stock",$A4783,$A$1,7,100,100)</f>
        <v>35.283191628615</v>
      </c>
      <c r="F4783" s="3">
        <f ca="1">[1]!thsiFinD("ths_expma_stock",$A4783,$A$1,7,100,100)</f>
        <v>17.9722922467</v>
      </c>
      <c r="G4783" s="3">
        <f ca="1">[1]!thsiFinD("ths_rsi_stock",$A4783,$A$1,7,100,100)</f>
        <v>11.593016727043</v>
      </c>
      <c r="H4783" s="3">
        <f ca="1">[1]!thsiFinD("ths_adtm_stock",$A4783,$A$1,7,3,100,100,100)</f>
        <v>0.28971962616822999</v>
      </c>
      <c r="I4783" s="3">
        <f ca="1">[1]!thsiFinD("ths_bbiboll_stock",$A4783,$A$1,7,3,100,100,100)</f>
        <v>19.015520833332999</v>
      </c>
      <c r="J4783" s="3">
        <f ca="1">[1]!thsiFinD("ths_dptb_stock",$A4783,$A$1,7,104,100,100)</f>
        <v>0.14285714285713999</v>
      </c>
      <c r="K4783" s="3">
        <f ca="1">[1]!thsiFinD("ths_srmi_stock",$A4783,$A$1,7,100,100)</f>
        <v>-0.30811303555149999</v>
      </c>
      <c r="L4783" s="3">
        <f ca="1">[1]!thsiFinD("ths_atr_stock",$A4783,$A$1,7,101,100,100)</f>
        <v>1.5528571428571001</v>
      </c>
      <c r="M4783" s="3">
        <f ca="1">[1]!thsiFinD("ths_vol_w_stock",$A4783,$A$1)/1000000</f>
        <v>6.5895489999999999</v>
      </c>
      <c r="N4783" s="3">
        <f ca="1">[1]!thsiFinD("ths_turnover_ratio_w_stock",$A4783,$A$1)</f>
        <v>5.8102168825901002</v>
      </c>
      <c r="O4783" s="3">
        <f ca="1">[1]!thsiFinD("ths_relative_chg_ratio_w_stock",$A4783,$A$1,104,100)</f>
        <v>-30.201770524459</v>
      </c>
      <c r="P4783" s="3">
        <f ca="1">[1]!thsiFinD("ths_chg_ratio_w_stock",$A4783,$B$1,100)</f>
        <v>0.98814229249011998</v>
      </c>
    </row>
    <row r="4784" spans="1:16" x14ac:dyDescent="0.25">
      <c r="A4784" s="2" t="s">
        <v>4782</v>
      </c>
      <c r="B4784" s="2" t="s">
        <v>10145</v>
      </c>
      <c r="C4784" s="3">
        <f ca="1">[1]!thsiFinD("ths_vol_ratio_stock",$A4784,$A$1,7,100)</f>
        <v>0.77456991021202004</v>
      </c>
      <c r="D4784" s="3">
        <f ca="1">[1]!thsiFinD("ths_cr_stock",$A4784,$A$1,7,100,100)</f>
        <v>116.26420454546</v>
      </c>
      <c r="E4784" s="3">
        <f ca="1">[1]!thsiFinD("ths_mfi_stock",$A4784,$A$1,7,100,100)</f>
        <v>48.067769609420999</v>
      </c>
      <c r="F4784" s="3">
        <f ca="1">[1]!thsiFinD("ths_expma_stock",$A4784,$A$1,7,100,100)</f>
        <v>36.615767768868999</v>
      </c>
      <c r="G4784" s="3">
        <f ca="1">[1]!thsiFinD("ths_rsi_stock",$A4784,$A$1,7,100,100)</f>
        <v>44.349255016263001</v>
      </c>
      <c r="H4784" s="3">
        <f ca="1">[1]!thsiFinD("ths_adtm_stock",$A4784,$A$1,7,3,100,100,100)</f>
        <v>0.36338797814208001</v>
      </c>
      <c r="I4784" s="3">
        <f ca="1">[1]!thsiFinD("ths_bbiboll_stock",$A4784,$A$1,7,3,100,100,100)</f>
        <v>36.589791666666997</v>
      </c>
      <c r="J4784" s="3">
        <f ca="1">[1]!thsiFinD("ths_dptb_stock",$A4784,$A$1,7,104,100,100)</f>
        <v>0.42857142857142999</v>
      </c>
      <c r="K4784" s="3">
        <f ca="1">[1]!thsiFinD("ths_srmi_stock",$A4784,$A$1,7,100,100)</f>
        <v>1.3885031935573001E-3</v>
      </c>
      <c r="L4784" s="3">
        <f ca="1">[1]!thsiFinD("ths_atr_stock",$A4784,$A$1,7,101,100,100)</f>
        <v>1.5028571428571</v>
      </c>
      <c r="M4784" s="3">
        <f ca="1">[1]!thsiFinD("ths_vol_w_stock",$A4784,$A$1)/1000000</f>
        <v>9.7736479999999997</v>
      </c>
      <c r="N4784" s="3">
        <f ca="1">[1]!thsiFinD("ths_turnover_ratio_w_stock",$A4784,$A$1)</f>
        <v>11.323939871491</v>
      </c>
      <c r="O4784" s="3">
        <f ca="1">[1]!thsiFinD("ths_relative_chg_ratio_w_stock",$A4784,$A$1,104,100)</f>
        <v>-2.3944020027879001</v>
      </c>
      <c r="P4784" s="3">
        <f ca="1">[1]!thsiFinD("ths_chg_ratio_w_stock",$A4784,$B$1,100)</f>
        <v>-7.2479866703692997</v>
      </c>
    </row>
    <row r="4785" spans="1:16" x14ac:dyDescent="0.25">
      <c r="A4785" s="2" t="s">
        <v>4783</v>
      </c>
      <c r="B4785" s="2" t="s">
        <v>10146</v>
      </c>
      <c r="C4785" s="3">
        <f ca="1">[1]!thsiFinD("ths_vol_ratio_stock",$A4785,$A$1,7,100)</f>
        <v>0.87782950675451998</v>
      </c>
      <c r="D4785" s="3">
        <f ca="1">[1]!thsiFinD("ths_cr_stock",$A4785,$A$1,7,100,100)</f>
        <v>133.72296902395999</v>
      </c>
      <c r="E4785" s="3">
        <f ca="1">[1]!thsiFinD("ths_mfi_stock",$A4785,$A$1,7,100,100)</f>
        <v>62.043825574427999</v>
      </c>
      <c r="F4785" s="3">
        <f ca="1">[1]!thsiFinD("ths_expma_stock",$A4785,$A$1,7,100,100)</f>
        <v>45.718070390584998</v>
      </c>
      <c r="G4785" s="3">
        <f ca="1">[1]!thsiFinD("ths_rsi_stock",$A4785,$A$1,7,100,100)</f>
        <v>54.002604777214998</v>
      </c>
      <c r="H4785" s="3">
        <f ca="1">[1]!thsiFinD("ths_adtm_stock",$A4785,$A$1,7,3,100,100,100)</f>
        <v>0.87747035573123</v>
      </c>
      <c r="I4785" s="3">
        <f ca="1">[1]!thsiFinD("ths_bbiboll_stock",$A4785,$A$1,7,3,100,100,100)</f>
        <v>45.478020833332998</v>
      </c>
      <c r="J4785" s="3">
        <f ca="1">[1]!thsiFinD("ths_dptb_stock",$A4785,$A$1,7,104,100,100)</f>
        <v>0.42857142857142999</v>
      </c>
      <c r="K4785" s="3">
        <f ca="1">[1]!thsiFinD("ths_srmi_stock",$A4785,$A$1,7,100,100)</f>
        <v>3.1454783748361997E-2</v>
      </c>
      <c r="L4785" s="3">
        <f ca="1">[1]!thsiFinD("ths_atr_stock",$A4785,$A$1,7,101,100,100)</f>
        <v>1.9071428571429001</v>
      </c>
      <c r="M4785" s="3">
        <f ca="1">[1]!thsiFinD("ths_vol_w_stock",$A4785,$A$1)/1000000</f>
        <v>7.6446050000000003</v>
      </c>
      <c r="N4785" s="3">
        <f ca="1">[1]!thsiFinD("ths_turnover_ratio_w_stock",$A4785,$A$1)</f>
        <v>13.205671908901</v>
      </c>
      <c r="O4785" s="3">
        <f ca="1">[1]!thsiFinD("ths_relative_chg_ratio_w_stock",$A4785,$A$1,104,100)</f>
        <v>1.6691497009337</v>
      </c>
      <c r="P4785" s="3">
        <f ca="1">[1]!thsiFinD("ths_chg_ratio_w_stock",$A4785,$B$1,100)</f>
        <v>-12.712975098296001</v>
      </c>
    </row>
    <row r="4786" spans="1:16" x14ac:dyDescent="0.25">
      <c r="A4786" s="2" t="s">
        <v>4784</v>
      </c>
      <c r="B4786" s="2" t="s">
        <v>10147</v>
      </c>
      <c r="C4786" s="3">
        <f ca="1">[1]!thsiFinD("ths_vol_ratio_stock",$A4786,$A$1,7,100)</f>
        <v>0.88100872380073003</v>
      </c>
      <c r="D4786" s="3">
        <f ca="1">[1]!thsiFinD("ths_cr_stock",$A4786,$A$1,7,100,100)</f>
        <v>91.411042944784995</v>
      </c>
      <c r="E4786" s="3">
        <f ca="1">[1]!thsiFinD("ths_mfi_stock",$A4786,$A$1,7,100,100)</f>
        <v>66.418531529814004</v>
      </c>
      <c r="F4786" s="3">
        <f ca="1">[1]!thsiFinD("ths_expma_stock",$A4786,$A$1,7,100,100)</f>
        <v>15.726413848944</v>
      </c>
      <c r="G4786" s="3">
        <f ca="1">[1]!thsiFinD("ths_rsi_stock",$A4786,$A$1,7,100,100)</f>
        <v>37.399799091369999</v>
      </c>
      <c r="H4786" s="3">
        <f ca="1">[1]!thsiFinD("ths_adtm_stock",$A4786,$A$1,7,3,100,100,100)</f>
        <v>0.27868852459016002</v>
      </c>
      <c r="I4786" s="3">
        <f ca="1">[1]!thsiFinD("ths_bbiboll_stock",$A4786,$A$1,7,3,100,100,100)</f>
        <v>15.862604166666999</v>
      </c>
      <c r="J4786" s="3">
        <f ca="1">[1]!thsiFinD("ths_dptb_stock",$A4786,$A$1,7,104,100,100)</f>
        <v>0.71428571428570997</v>
      </c>
      <c r="K4786" s="3">
        <f ca="1">[1]!thsiFinD("ths_srmi_stock",$A4786,$A$1,7,100,100)</f>
        <v>-2.1045918367347E-2</v>
      </c>
      <c r="L4786" s="3">
        <f ca="1">[1]!thsiFinD("ths_atr_stock",$A4786,$A$1,7,101,100,100)</f>
        <v>0.74285714285714</v>
      </c>
      <c r="M4786" s="3">
        <f ca="1">[1]!thsiFinD("ths_vol_w_stock",$A4786,$A$1)/1000000</f>
        <v>15.098843</v>
      </c>
      <c r="N4786" s="3">
        <f ca="1">[1]!thsiFinD("ths_turnover_ratio_w_stock",$A4786,$A$1)</f>
        <v>12.582369166667</v>
      </c>
      <c r="O4786" s="3">
        <f ca="1">[1]!thsiFinD("ths_relative_chg_ratio_w_stock",$A4786,$A$1,104,100)</f>
        <v>-1.7357928875174</v>
      </c>
      <c r="P4786" s="3">
        <f ca="1">[1]!thsiFinD("ths_chg_ratio_w_stock",$A4786,$B$1,100)</f>
        <v>-3.1270358306189001</v>
      </c>
    </row>
    <row r="4787" spans="1:16" x14ac:dyDescent="0.25">
      <c r="A4787" s="2" t="s">
        <v>4785</v>
      </c>
      <c r="B4787" s="2" t="s">
        <v>10148</v>
      </c>
      <c r="C4787" s="3">
        <f ca="1">[1]!thsiFinD("ths_vol_ratio_stock",$A4787,$A$1,7,100)</f>
        <v>1.1604613848684999</v>
      </c>
      <c r="D4787" s="3">
        <f ca="1">[1]!thsiFinD("ths_cr_stock",$A4787,$A$1,7,100,100)</f>
        <v>303.69173973235002</v>
      </c>
      <c r="E4787" s="3">
        <f ca="1">[1]!thsiFinD("ths_mfi_stock",$A4787,$A$1,7,100,100)</f>
        <v>65.529068235834004</v>
      </c>
      <c r="F4787" s="3">
        <f ca="1">[1]!thsiFinD("ths_expma_stock",$A4787,$A$1,7,100,100)</f>
        <v>56.021129158466998</v>
      </c>
      <c r="G4787" s="3">
        <f ca="1">[1]!thsiFinD("ths_rsi_stock",$A4787,$A$1,7,100,100)</f>
        <v>75.701769178583007</v>
      </c>
      <c r="H4787" s="3">
        <f ca="1">[1]!thsiFinD("ths_adtm_stock",$A4787,$A$1,7,3,100,100,100)</f>
        <v>0.93241279069767002</v>
      </c>
      <c r="I4787" s="3">
        <f ca="1">[1]!thsiFinD("ths_bbiboll_stock",$A4787,$A$1,7,3,100,100,100)</f>
        <v>54.621666666666997</v>
      </c>
      <c r="J4787" s="3">
        <f ca="1">[1]!thsiFinD("ths_dptb_stock",$A4787,$A$1,7,104,100,100)</f>
        <v>0.42857142857142999</v>
      </c>
      <c r="K4787" s="3">
        <f ca="1">[1]!thsiFinD("ths_srmi_stock",$A4787,$A$1,7,100,100)</f>
        <v>0.14307458143075</v>
      </c>
      <c r="L4787" s="3">
        <f ca="1">[1]!thsiFinD("ths_atr_stock",$A4787,$A$1,7,101,100,100)</f>
        <v>4.2642857142857</v>
      </c>
      <c r="M4787" s="3">
        <f ca="1">[1]!thsiFinD("ths_vol_w_stock",$A4787,$A$1)/1000000</f>
        <v>18.328901999999999</v>
      </c>
      <c r="N4787" s="3">
        <f ca="1">[1]!thsiFinD("ths_turnover_ratio_w_stock",$A4787,$A$1)</f>
        <v>28.843753203414</v>
      </c>
      <c r="O4787" s="3">
        <f ca="1">[1]!thsiFinD("ths_relative_chg_ratio_w_stock",$A4787,$A$1,104,100)</f>
        <v>12.130538760659</v>
      </c>
      <c r="P4787" s="3">
        <f ca="1">[1]!thsiFinD("ths_chg_ratio_w_stock",$A4787,$B$1,100)</f>
        <v>-13.106714019956</v>
      </c>
    </row>
    <row r="4788" spans="1:16" x14ac:dyDescent="0.25">
      <c r="A4788" s="2" t="s">
        <v>4786</v>
      </c>
      <c r="B4788" s="2" t="s">
        <v>10149</v>
      </c>
      <c r="C4788" s="3">
        <f ca="1">[1]!thsiFinD("ths_vol_ratio_stock",$A4788,$A$1,7,100)</f>
        <v>0.84658523186007995</v>
      </c>
      <c r="D4788" s="3">
        <f ca="1">[1]!thsiFinD("ths_cr_stock",$A4788,$A$1,7,100,100)</f>
        <v>96.941896024464995</v>
      </c>
      <c r="E4788" s="3">
        <f ca="1">[1]!thsiFinD("ths_mfi_stock",$A4788,$A$1,7,100,100)</f>
        <v>61.474321343471999</v>
      </c>
      <c r="F4788" s="3">
        <f ca="1">[1]!thsiFinD("ths_expma_stock",$A4788,$A$1,7,100,100)</f>
        <v>20.774483019259002</v>
      </c>
      <c r="G4788" s="3">
        <f ca="1">[1]!thsiFinD("ths_rsi_stock",$A4788,$A$1,7,100,100)</f>
        <v>58.473581746957997</v>
      </c>
      <c r="H4788" s="3">
        <f ca="1">[1]!thsiFinD("ths_adtm_stock",$A4788,$A$1,7,3,100,100,100)</f>
        <v>0.39310344827586002</v>
      </c>
      <c r="I4788" s="3">
        <f ca="1">[1]!thsiFinD("ths_bbiboll_stock",$A4788,$A$1,7,3,100,100,100)</f>
        <v>20.527395833332999</v>
      </c>
      <c r="J4788" s="3">
        <f ca="1">[1]!thsiFinD("ths_dptb_stock",$A4788,$A$1,7,104,100,100)</f>
        <v>0.57142857142856995</v>
      </c>
      <c r="K4788" s="3">
        <f ca="1">[1]!thsiFinD("ths_srmi_stock",$A4788,$A$1,7,100,100)</f>
        <v>1.1510791366907001E-2</v>
      </c>
      <c r="L4788" s="3">
        <f ca="1">[1]!thsiFinD("ths_atr_stock",$A4788,$A$1,7,101,100,100)</f>
        <v>0.92</v>
      </c>
      <c r="M4788" s="3">
        <f ca="1">[1]!thsiFinD("ths_vol_w_stock",$A4788,$A$1)/1000000</f>
        <v>40.848751999999998</v>
      </c>
      <c r="N4788" s="3">
        <f ca="1">[1]!thsiFinD("ths_turnover_ratio_w_stock",$A4788,$A$1)</f>
        <v>15.452488407063999</v>
      </c>
      <c r="O4788" s="3">
        <f ca="1">[1]!thsiFinD("ths_relative_chg_ratio_w_stock",$A4788,$A$1,104,100)</f>
        <v>1.9724263528238</v>
      </c>
      <c r="P4788" s="3">
        <f ca="1">[1]!thsiFinD("ths_chg_ratio_w_stock",$A4788,$B$1,100)</f>
        <v>-12.661870503596999</v>
      </c>
    </row>
    <row r="4789" spans="1:16" x14ac:dyDescent="0.25">
      <c r="A4789" s="2" t="s">
        <v>4787</v>
      </c>
      <c r="B4789" s="2" t="s">
        <v>10150</v>
      </c>
      <c r="C4789" s="3">
        <f ca="1">[1]!thsiFinD("ths_vol_ratio_stock",$A4789,$A$1,7,100)</f>
        <v>1.5937704276075999</v>
      </c>
      <c r="D4789" s="3">
        <f ca="1">[1]!thsiFinD("ths_cr_stock",$A4789,$A$1,7,100,100)</f>
        <v>97.063369397217997</v>
      </c>
      <c r="E4789" s="3">
        <f ca="1">[1]!thsiFinD("ths_mfi_stock",$A4789,$A$1,7,100,100)</f>
        <v>45.377167726315001</v>
      </c>
      <c r="F4789" s="3">
        <f ca="1">[1]!thsiFinD("ths_expma_stock",$A4789,$A$1,7,100,100)</f>
        <v>21.779229288926999</v>
      </c>
      <c r="G4789" s="3">
        <f ca="1">[1]!thsiFinD("ths_rsi_stock",$A4789,$A$1,7,100,100)</f>
        <v>37.726137062812001</v>
      </c>
      <c r="H4789" s="3">
        <f ca="1">[1]!thsiFinD("ths_adtm_stock",$A4789,$A$1,7,3,100,100,100)</f>
        <v>0.74324324324323998</v>
      </c>
      <c r="I4789" s="3">
        <f ca="1">[1]!thsiFinD("ths_bbiboll_stock",$A4789,$A$1,7,3,100,100,100)</f>
        <v>22.135312500000001</v>
      </c>
      <c r="J4789" s="3">
        <f ca="1">[1]!thsiFinD("ths_dptb_stock",$A4789,$A$1,7,104,100,100)</f>
        <v>0.57142857142856995</v>
      </c>
      <c r="K4789" s="3">
        <f ca="1">[1]!thsiFinD("ths_srmi_stock",$A4789,$A$1,7,100,100)</f>
        <v>-7.7838827838826999E-3</v>
      </c>
      <c r="L4789" s="3">
        <f ca="1">[1]!thsiFinD("ths_atr_stock",$A4789,$A$1,7,101,100,100)</f>
        <v>0.60714285714285998</v>
      </c>
      <c r="M4789" s="3">
        <f ca="1">[1]!thsiFinD("ths_vol_w_stock",$A4789,$A$1)/1000000</f>
        <v>1.0250440000000001</v>
      </c>
      <c r="N4789" s="3">
        <f ca="1">[1]!thsiFinD("ths_turnover_ratio_w_stock",$A4789,$A$1)</f>
        <v>2.0754704641543</v>
      </c>
      <c r="O4789" s="3">
        <f ca="1">[1]!thsiFinD("ths_relative_chg_ratio_w_stock",$A4789,$A$1,104,100)</f>
        <v>0.56348809523305998</v>
      </c>
      <c r="P4789" s="3">
        <f ca="1">[1]!thsiFinD("ths_chg_ratio_w_stock",$A4789,$B$1,100)</f>
        <v>-3.830179972312</v>
      </c>
    </row>
    <row r="4790" spans="1:16" x14ac:dyDescent="0.25">
      <c r="A4790" s="2" t="s">
        <v>4788</v>
      </c>
      <c r="B4790" s="2" t="s">
        <v>10151</v>
      </c>
      <c r="C4790" s="3">
        <f ca="1">[1]!thsiFinD("ths_vol_ratio_stock",$A4790,$A$1,7,100)</f>
        <v>0.54014222786092003</v>
      </c>
      <c r="D4790" s="3">
        <f ca="1">[1]!thsiFinD("ths_cr_stock",$A4790,$A$1,7,100,100)</f>
        <v>122.72727272727001</v>
      </c>
      <c r="E4790" s="3">
        <f ca="1">[1]!thsiFinD("ths_mfi_stock",$A4790,$A$1,7,100,100)</f>
        <v>60.776077672497003</v>
      </c>
      <c r="F4790" s="3">
        <f ca="1">[1]!thsiFinD("ths_expma_stock",$A4790,$A$1,7,100,100)</f>
        <v>56.613105334803997</v>
      </c>
      <c r="G4790" s="3">
        <f ca="1">[1]!thsiFinD("ths_rsi_stock",$A4790,$A$1,7,100,100)</f>
        <v>46.662893393832</v>
      </c>
      <c r="H4790" s="3">
        <f ca="1">[1]!thsiFinD("ths_adtm_stock",$A4790,$A$1,7,3,100,100,100)</f>
        <v>0.93243243243243001</v>
      </c>
      <c r="I4790" s="3">
        <f ca="1">[1]!thsiFinD("ths_bbiboll_stock",$A4790,$A$1,7,3,100,100,100)</f>
        <v>56.415416666666999</v>
      </c>
      <c r="J4790" s="3">
        <f ca="1">[1]!thsiFinD("ths_dptb_stock",$A4790,$A$1,7,104,100,100)</f>
        <v>0.57142857142856995</v>
      </c>
      <c r="K4790" s="3">
        <f ca="1">[1]!thsiFinD("ths_srmi_stock",$A4790,$A$1,7,100,100)</f>
        <v>8.3928571428570995E-3</v>
      </c>
      <c r="L4790" s="3">
        <f ca="1">[1]!thsiFinD("ths_atr_stock",$A4790,$A$1,7,101,100,100)</f>
        <v>1.9957142857143</v>
      </c>
      <c r="M4790" s="3">
        <f ca="1">[1]!thsiFinD("ths_vol_w_stock",$A4790,$A$1)/1000000</f>
        <v>8.4998850000000008</v>
      </c>
      <c r="N4790" s="3">
        <f ca="1">[1]!thsiFinD("ths_turnover_ratio_w_stock",$A4790,$A$1)</f>
        <v>3.2110397220582998</v>
      </c>
      <c r="O4790" s="3">
        <f ca="1">[1]!thsiFinD("ths_relative_chg_ratio_w_stock",$A4790,$A$1,104,100)</f>
        <v>-0.25069231560045002</v>
      </c>
      <c r="P4790" s="3">
        <f ca="1">[1]!thsiFinD("ths_chg_ratio_w_stock",$A4790,$B$1,100)</f>
        <v>-3.1785714285714</v>
      </c>
    </row>
    <row r="4791" spans="1:16" x14ac:dyDescent="0.25">
      <c r="A4791" s="2" t="s">
        <v>4789</v>
      </c>
      <c r="B4791" s="2" t="s">
        <v>10152</v>
      </c>
      <c r="C4791" s="3">
        <f ca="1">[1]!thsiFinD("ths_vol_ratio_stock",$A4791,$A$1,7,100)</f>
        <v>0.97374076642689</v>
      </c>
      <c r="D4791" s="3">
        <f ca="1">[1]!thsiFinD("ths_cr_stock",$A4791,$A$1,7,100,100)</f>
        <v>72.486772486771997</v>
      </c>
      <c r="E4791" s="3">
        <f ca="1">[1]!thsiFinD("ths_mfi_stock",$A4791,$A$1,7,100,100)</f>
        <v>30.873471175323999</v>
      </c>
      <c r="F4791" s="3">
        <f ca="1">[1]!thsiFinD("ths_expma_stock",$A4791,$A$1,7,100,100)</f>
        <v>20.697455147082</v>
      </c>
      <c r="G4791" s="3">
        <f ca="1">[1]!thsiFinD("ths_rsi_stock",$A4791,$A$1,7,100,100)</f>
        <v>39.749718476386001</v>
      </c>
      <c r="H4791" s="3">
        <f ca="1">[1]!thsiFinD("ths_adtm_stock",$A4791,$A$1,7,3,100,100,100)</f>
        <v>0.43859649122806998</v>
      </c>
      <c r="I4791" s="3">
        <f ca="1">[1]!thsiFinD("ths_bbiboll_stock",$A4791,$A$1,7,3,100,100,100)</f>
        <v>20.779687500000001</v>
      </c>
      <c r="J4791" s="3">
        <f ca="1">[1]!thsiFinD("ths_dptb_stock",$A4791,$A$1,7,104,100,100)</f>
        <v>0.42857142857142999</v>
      </c>
      <c r="K4791" s="3">
        <f ca="1">[1]!thsiFinD("ths_srmi_stock",$A4791,$A$1,7,100,100)</f>
        <v>-1.8155757286191999E-2</v>
      </c>
      <c r="L4791" s="3">
        <f ca="1">[1]!thsiFinD("ths_atr_stock",$A4791,$A$1,7,101,100,100)</f>
        <v>0.49</v>
      </c>
      <c r="M4791" s="3">
        <f ca="1">[1]!thsiFinD("ths_vol_w_stock",$A4791,$A$1)/1000000</f>
        <v>2.0673879999999998</v>
      </c>
      <c r="N4791" s="3">
        <f ca="1">[1]!thsiFinD("ths_turnover_ratio_w_stock",$A4791,$A$1)</f>
        <v>2.3383790274709999</v>
      </c>
      <c r="O4791" s="3">
        <f ca="1">[1]!thsiFinD("ths_relative_chg_ratio_w_stock",$A4791,$A$1,104,100)</f>
        <v>1.0537059747877999</v>
      </c>
      <c r="P4791" s="3">
        <f ca="1">[1]!thsiFinD("ths_chg_ratio_w_stock",$A4791,$B$1,100)</f>
        <v>-3.3576642335766</v>
      </c>
    </row>
    <row r="4792" spans="1:16" x14ac:dyDescent="0.25">
      <c r="A4792" s="2" t="s">
        <v>4790</v>
      </c>
      <c r="B4792" s="2" t="s">
        <v>10153</v>
      </c>
      <c r="C4792" s="3">
        <f ca="1">[1]!thsiFinD("ths_vol_ratio_stock",$A4792,$A$1,7,100)</f>
        <v>0.61959130893990999</v>
      </c>
      <c r="D4792" s="3">
        <f ca="1">[1]!thsiFinD("ths_cr_stock",$A4792,$A$1,7,100,100)</f>
        <v>128.36243511090001</v>
      </c>
      <c r="E4792" s="3">
        <f ca="1">[1]!thsiFinD("ths_mfi_stock",$A4792,$A$1,7,100,100)</f>
        <v>47.276662988637</v>
      </c>
      <c r="F4792" s="3">
        <f ca="1">[1]!thsiFinD("ths_expma_stock",$A4792,$A$1,7,100,100)</f>
        <v>55.593730514644001</v>
      </c>
      <c r="G4792" s="3">
        <f ca="1">[1]!thsiFinD("ths_rsi_stock",$A4792,$A$1,7,100,100)</f>
        <v>52.411920418826</v>
      </c>
      <c r="H4792" s="3">
        <f ca="1">[1]!thsiFinD("ths_adtm_stock",$A4792,$A$1,7,3,100,100,100)</f>
        <v>0.67512690355329996</v>
      </c>
      <c r="I4792" s="3">
        <f ca="1">[1]!thsiFinD("ths_bbiboll_stock",$A4792,$A$1,7,3,100,100,100)</f>
        <v>54.909895833333003</v>
      </c>
      <c r="J4792" s="3">
        <f ca="1">[1]!thsiFinD("ths_dptb_stock",$A4792,$A$1,7,104,100,100)</f>
        <v>0.42857142857142999</v>
      </c>
      <c r="K4792" s="3">
        <f ca="1">[1]!thsiFinD("ths_srmi_stock",$A4792,$A$1,7,100,100)</f>
        <v>1.5079941860465001E-2</v>
      </c>
      <c r="L4792" s="3">
        <f ca="1">[1]!thsiFinD("ths_atr_stock",$A4792,$A$1,7,101,100,100)</f>
        <v>2.31</v>
      </c>
      <c r="M4792" s="3">
        <f ca="1">[1]!thsiFinD("ths_vol_w_stock",$A4792,$A$1)/1000000</f>
        <v>6.4344020000000004</v>
      </c>
      <c r="N4792" s="3">
        <f ca="1">[1]!thsiFinD("ths_turnover_ratio_w_stock",$A4792,$A$1)</f>
        <v>5.3520548281681002</v>
      </c>
      <c r="O4792" s="3">
        <f ca="1">[1]!thsiFinD("ths_relative_chg_ratio_w_stock",$A4792,$A$1,104,100)</f>
        <v>-0.17153118190423999</v>
      </c>
      <c r="P4792" s="3">
        <f ca="1">[1]!thsiFinD("ths_chg_ratio_w_stock",$A4792,$B$1,100)</f>
        <v>-6.2318313953487996</v>
      </c>
    </row>
    <row r="4793" spans="1:16" x14ac:dyDescent="0.25">
      <c r="A4793" s="2" t="s">
        <v>4791</v>
      </c>
      <c r="B4793" s="2" t="s">
        <v>10154</v>
      </c>
      <c r="C4793" s="3">
        <f ca="1">[1]!thsiFinD("ths_vol_ratio_stock",$A4793,$A$1,7,100)</f>
        <v>0.88150493311322997</v>
      </c>
      <c r="D4793" s="3">
        <f ca="1">[1]!thsiFinD("ths_cr_stock",$A4793,$A$1,7,100,100)</f>
        <v>92.426035502958996</v>
      </c>
      <c r="E4793" s="3">
        <f ca="1">[1]!thsiFinD("ths_mfi_stock",$A4793,$A$1,7,100,100)</f>
        <v>42.501004893480001</v>
      </c>
      <c r="F4793" s="3">
        <f ca="1">[1]!thsiFinD("ths_expma_stock",$A4793,$A$1,7,100,100)</f>
        <v>26.728584042632999</v>
      </c>
      <c r="G4793" s="3">
        <f ca="1">[1]!thsiFinD("ths_rsi_stock",$A4793,$A$1,7,100,100)</f>
        <v>39.891255367524998</v>
      </c>
      <c r="H4793" s="3">
        <f ca="1">[1]!thsiFinD("ths_adtm_stock",$A4793,$A$1,7,3,100,100,100)</f>
        <v>0.66071428571429003</v>
      </c>
      <c r="I4793" s="3">
        <f ca="1">[1]!thsiFinD("ths_bbiboll_stock",$A4793,$A$1,7,3,100,100,100)</f>
        <v>26.767708333333001</v>
      </c>
      <c r="J4793" s="3">
        <f ca="1">[1]!thsiFinD("ths_dptb_stock",$A4793,$A$1,7,104,100,100)</f>
        <v>0.85714285714285998</v>
      </c>
      <c r="K4793" s="3">
        <f ca="1">[1]!thsiFinD("ths_srmi_stock",$A4793,$A$1,7,100,100)</f>
        <v>-7.1725179312947E-3</v>
      </c>
      <c r="L4793" s="3">
        <f ca="1">[1]!thsiFinD("ths_atr_stock",$A4793,$A$1,7,101,100,100)</f>
        <v>0.77571428571429002</v>
      </c>
      <c r="M4793" s="3">
        <f ca="1">[1]!thsiFinD("ths_vol_w_stock",$A4793,$A$1)/1000000</f>
        <v>4.5892629999999999</v>
      </c>
      <c r="N4793" s="3">
        <f ca="1">[1]!thsiFinD("ths_turnover_ratio_w_stock",$A4793,$A$1)</f>
        <v>3.5111878748929</v>
      </c>
      <c r="O4793" s="3">
        <f ca="1">[1]!thsiFinD("ths_relative_chg_ratio_w_stock",$A4793,$A$1,104,100)</f>
        <v>-0.38581856926448999</v>
      </c>
      <c r="P4793" s="3">
        <f ca="1">[1]!thsiFinD("ths_chg_ratio_w_stock",$A4793,$B$1,100)</f>
        <v>-2.851711026616</v>
      </c>
    </row>
    <row r="4794" spans="1:16" x14ac:dyDescent="0.25">
      <c r="A4794" s="2" t="s">
        <v>4792</v>
      </c>
      <c r="B4794" s="2" t="s">
        <v>10155</v>
      </c>
      <c r="C4794" s="3">
        <f ca="1">[1]!thsiFinD("ths_vol_ratio_stock",$A4794,$A$1,7,100)</f>
        <v>1.2110457575164999</v>
      </c>
      <c r="D4794" s="3">
        <f ca="1">[1]!thsiFinD("ths_cr_stock",$A4794,$A$1,7,100,100)</f>
        <v>64.742589703587996</v>
      </c>
      <c r="E4794" s="3">
        <f ca="1">[1]!thsiFinD("ths_mfi_stock",$A4794,$A$1,7,100,100)</f>
        <v>41.227974842366002</v>
      </c>
      <c r="F4794" s="3">
        <f ca="1">[1]!thsiFinD("ths_expma_stock",$A4794,$A$1,7,100,100)</f>
        <v>32.008277662773999</v>
      </c>
      <c r="G4794" s="3">
        <f ca="1">[1]!thsiFinD("ths_rsi_stock",$A4794,$A$1,7,100,100)</f>
        <v>32.099531143881997</v>
      </c>
      <c r="H4794" s="3">
        <f ca="1">[1]!thsiFinD("ths_adtm_stock",$A4794,$A$1,7,3,100,100,100)</f>
        <v>0.16078431372549001</v>
      </c>
      <c r="I4794" s="3">
        <f ca="1">[1]!thsiFinD("ths_bbiboll_stock",$A4794,$A$1,7,3,100,100,100)</f>
        <v>32.118124999999999</v>
      </c>
      <c r="J4794" s="3">
        <f ca="1">[1]!thsiFinD("ths_dptb_stock",$A4794,$A$1,7,104,100,100)</f>
        <v>0.57142857142856995</v>
      </c>
      <c r="K4794" s="3">
        <f ca="1">[1]!thsiFinD("ths_srmi_stock",$A4794,$A$1,7,100,100)</f>
        <v>-5.5435119231959998E-2</v>
      </c>
      <c r="L4794" s="3">
        <f ca="1">[1]!thsiFinD("ths_atr_stock",$A4794,$A$1,7,101,100,100)</f>
        <v>1.5571428571429</v>
      </c>
      <c r="M4794" s="3">
        <f ca="1">[1]!thsiFinD("ths_vol_w_stock",$A4794,$A$1)/1000000</f>
        <v>23.005678</v>
      </c>
      <c r="N4794" s="3">
        <f ca="1">[1]!thsiFinD("ths_turnover_ratio_w_stock",$A4794,$A$1)</f>
        <v>15.950500921794999</v>
      </c>
      <c r="O4794" s="3">
        <f ca="1">[1]!thsiFinD("ths_relative_chg_ratio_w_stock",$A4794,$A$1,104,100)</f>
        <v>-4.1592482382506999</v>
      </c>
      <c r="P4794" s="3">
        <f ca="1">[1]!thsiFinD("ths_chg_ratio_w_stock",$A4794,$B$1,100)</f>
        <v>-14.426229508197</v>
      </c>
    </row>
    <row r="4795" spans="1:16" x14ac:dyDescent="0.25">
      <c r="A4795" s="2" t="s">
        <v>4793</v>
      </c>
      <c r="B4795" s="2" t="s">
        <v>10156</v>
      </c>
      <c r="C4795" s="3">
        <f ca="1">[1]!thsiFinD("ths_vol_ratio_stock",$A4795,$A$1,7,100)</f>
        <v>0.34823784672108998</v>
      </c>
      <c r="D4795" s="3">
        <f ca="1">[1]!thsiFinD("ths_cr_stock",$A4795,$A$1,7,100,100)</f>
        <v>71.918172157279002</v>
      </c>
      <c r="E4795" s="3">
        <f ca="1">[1]!thsiFinD("ths_mfi_stock",$A4795,$A$1,7,100,100)</f>
        <v>28.192958795340001</v>
      </c>
      <c r="F4795" s="3">
        <f ca="1">[1]!thsiFinD("ths_expma_stock",$A4795,$A$1,7,100,100)</f>
        <v>115.97191145123</v>
      </c>
      <c r="G4795" s="3">
        <f ca="1">[1]!thsiFinD("ths_rsi_stock",$A4795,$A$1,7,100,100)</f>
        <v>47.371446051950002</v>
      </c>
      <c r="H4795" s="3">
        <f ca="1">[1]!thsiFinD("ths_adtm_stock",$A4795,$A$1,7,3,100,100,100)</f>
        <v>0.30909090909091003</v>
      </c>
      <c r="I4795" s="3">
        <f ca="1">[1]!thsiFinD("ths_bbiboll_stock",$A4795,$A$1,7,3,100,100,100)</f>
        <v>117.26593750000001</v>
      </c>
      <c r="J4795" s="3">
        <f ca="1">[1]!thsiFinD("ths_dptb_stock",$A4795,$A$1,7,104,100,100)</f>
        <v>0.71428571428570997</v>
      </c>
      <c r="K4795" s="3">
        <f ca="1">[1]!thsiFinD("ths_srmi_stock",$A4795,$A$1,7,100,100)</f>
        <v>9.7369320122993007E-3</v>
      </c>
      <c r="L4795" s="3">
        <f ca="1">[1]!thsiFinD("ths_atr_stock",$A4795,$A$1,7,101,100,100)</f>
        <v>3.0842857142856999</v>
      </c>
      <c r="M4795" s="3">
        <f ca="1">[1]!thsiFinD("ths_vol_w_stock",$A4795,$A$1)/1000000</f>
        <v>15.625439</v>
      </c>
      <c r="N4795" s="3">
        <f ca="1">[1]!thsiFinD("ths_turnover_ratio_w_stock",$A4795,$A$1)</f>
        <v>2.6515299765259002</v>
      </c>
      <c r="O4795" s="3">
        <f ca="1">[1]!thsiFinD("ths_relative_chg_ratio_w_stock",$A4795,$A$1,104,100)</f>
        <v>4.9070438904162996</v>
      </c>
      <c r="P4795" s="3">
        <f ca="1">[1]!thsiFinD("ths_chg_ratio_w_stock",$A4795,$B$1,100)</f>
        <v>-6.3033823026990001</v>
      </c>
    </row>
    <row r="4796" spans="1:16" x14ac:dyDescent="0.25">
      <c r="A4796" s="2" t="s">
        <v>4794</v>
      </c>
      <c r="B4796" s="2" t="s">
        <v>10157</v>
      </c>
      <c r="C4796" s="3">
        <f ca="1">[1]!thsiFinD("ths_vol_ratio_stock",$A4796,$A$1,7,100)</f>
        <v>0.58533588929800995</v>
      </c>
      <c r="D4796" s="3">
        <f ca="1">[1]!thsiFinD("ths_cr_stock",$A4796,$A$1,7,100,100)</f>
        <v>117.96643632774</v>
      </c>
      <c r="E4796" s="3">
        <f ca="1">[1]!thsiFinD("ths_mfi_stock",$A4796,$A$1,7,100,100)</f>
        <v>62.021080620166003</v>
      </c>
      <c r="F4796" s="3">
        <f ca="1">[1]!thsiFinD("ths_expma_stock",$A4796,$A$1,7,100,100)</f>
        <v>17.148000071464001</v>
      </c>
      <c r="G4796" s="3">
        <f ca="1">[1]!thsiFinD("ths_rsi_stock",$A4796,$A$1,7,100,100)</f>
        <v>43.803585379815999</v>
      </c>
      <c r="H4796" s="3">
        <f ca="1">[1]!thsiFinD("ths_adtm_stock",$A4796,$A$1,7,3,100,100,100)</f>
        <v>0.65016501650165004</v>
      </c>
      <c r="I4796" s="3">
        <f ca="1">[1]!thsiFinD("ths_bbiboll_stock",$A4796,$A$1,7,3,100,100,100)</f>
        <v>17.343541666667001</v>
      </c>
      <c r="J4796" s="3">
        <f ca="1">[1]!thsiFinD("ths_dptb_stock",$A4796,$A$1,7,104,100,100)</f>
        <v>0.42857142857142999</v>
      </c>
      <c r="K4796" s="3">
        <f ca="1">[1]!thsiFinD("ths_srmi_stock",$A4796,$A$1,7,100,100)</f>
        <v>5.8788947677840004E-4</v>
      </c>
      <c r="L4796" s="3">
        <f ca="1">[1]!thsiFinD("ths_atr_stock",$A4796,$A$1,7,101,100,100)</f>
        <v>1.0671428571429</v>
      </c>
      <c r="M4796" s="3">
        <f ca="1">[1]!thsiFinD("ths_vol_w_stock",$A4796,$A$1)/1000000</f>
        <v>4.9332310000000001</v>
      </c>
      <c r="N4796" s="3">
        <f ca="1">[1]!thsiFinD("ths_turnover_ratio_w_stock",$A4796,$A$1)</f>
        <v>17.855489940497002</v>
      </c>
      <c r="O4796" s="3">
        <f ca="1">[1]!thsiFinD("ths_relative_chg_ratio_w_stock",$A4796,$A$1,104,100)</f>
        <v>0.48009789077748999</v>
      </c>
      <c r="P4796" s="3">
        <f ca="1">[1]!thsiFinD("ths_chg_ratio_w_stock",$A4796,$B$1,100)</f>
        <v>-4.4091710758377003</v>
      </c>
    </row>
    <row r="4797" spans="1:16" x14ac:dyDescent="0.25">
      <c r="A4797" s="2" t="s">
        <v>4795</v>
      </c>
      <c r="B4797" s="2" t="s">
        <v>10158</v>
      </c>
      <c r="C4797" s="3">
        <f ca="1">[1]!thsiFinD("ths_vol_ratio_stock",$A4797,$A$1,7,100)</f>
        <v>1.7181861309729001</v>
      </c>
      <c r="D4797" s="3">
        <f ca="1">[1]!thsiFinD("ths_cr_stock",$A4797,$A$1,7,100,100)</f>
        <v>75.084175084175001</v>
      </c>
      <c r="E4797" s="3">
        <f ca="1">[1]!thsiFinD("ths_mfi_stock",$A4797,$A$1,7,100,100)</f>
        <v>52.859881235666002</v>
      </c>
      <c r="F4797" s="3">
        <f ca="1">[1]!thsiFinD("ths_expma_stock",$A4797,$A$1,7,100,100)</f>
        <v>20.644947841734002</v>
      </c>
      <c r="G4797" s="3">
        <f ca="1">[1]!thsiFinD("ths_rsi_stock",$A4797,$A$1,7,100,100)</f>
        <v>35.625335003502002</v>
      </c>
      <c r="H4797" s="3">
        <f ca="1">[1]!thsiFinD("ths_adtm_stock",$A4797,$A$1,7,3,100,100,100)</f>
        <v>0.39215686274509998</v>
      </c>
      <c r="I4797" s="3">
        <f ca="1">[1]!thsiFinD("ths_bbiboll_stock",$A4797,$A$1,7,3,100,100,100)</f>
        <v>20.869479166666999</v>
      </c>
      <c r="J4797" s="3">
        <f ca="1">[1]!thsiFinD("ths_dptb_stock",$A4797,$A$1,7,104,100,100)</f>
        <v>0.28571428571428997</v>
      </c>
      <c r="K4797" s="3">
        <f ca="1">[1]!thsiFinD("ths_srmi_stock",$A4797,$A$1,7,100,100)</f>
        <v>-1.9277108433735E-2</v>
      </c>
      <c r="L4797" s="3">
        <f ca="1">[1]!thsiFinD("ths_atr_stock",$A4797,$A$1,7,101,100,100)</f>
        <v>0.74285714285714</v>
      </c>
      <c r="M4797" s="3">
        <f ca="1">[1]!thsiFinD("ths_vol_w_stock",$A4797,$A$1)/1000000</f>
        <v>3.3911920000000002</v>
      </c>
      <c r="N4797" s="3">
        <f ca="1">[1]!thsiFinD("ths_turnover_ratio_w_stock",$A4797,$A$1)</f>
        <v>9.4655200758984996</v>
      </c>
      <c r="O4797" s="3">
        <f ca="1">[1]!thsiFinD("ths_relative_chg_ratio_w_stock",$A4797,$A$1,104,100)</f>
        <v>-6.0822306676198999E-2</v>
      </c>
      <c r="P4797" s="3">
        <f ca="1">[1]!thsiFinD("ths_chg_ratio_w_stock",$A4797,$B$1,100)</f>
        <v>-2.7027027027027</v>
      </c>
    </row>
    <row r="4798" spans="1:16" x14ac:dyDescent="0.25">
      <c r="A4798" s="2" t="s">
        <v>4796</v>
      </c>
      <c r="B4798" s="2" t="s">
        <v>10159</v>
      </c>
      <c r="C4798" s="3">
        <f ca="1">[1]!thsiFinD("ths_vol_ratio_stock",$A4798,$A$1,7,100)</f>
        <v>0.72282151061583999</v>
      </c>
      <c r="D4798" s="3">
        <f ca="1">[1]!thsiFinD("ths_cr_stock",$A4798,$A$1,7,100,100)</f>
        <v>0.30042918454917</v>
      </c>
      <c r="E4798" s="3">
        <f ca="1">[1]!thsiFinD("ths_mfi_stock",$A4798,$A$1,7,100,100)</f>
        <v>6.3781366098209</v>
      </c>
      <c r="F4798" s="3">
        <f ca="1">[1]!thsiFinD("ths_expma_stock",$A4798,$A$1,7,100,100)</f>
        <v>34.877530824189002</v>
      </c>
      <c r="G4798" s="3">
        <f ca="1">[1]!thsiFinD("ths_rsi_stock",$A4798,$A$1,7,100,100)</f>
        <v>11.699378955847999</v>
      </c>
      <c r="H4798" s="3">
        <f ca="1">[1]!thsiFinD("ths_adtm_stock",$A4798,$A$1,7,3,100,100,100)</f>
        <v>-0.93001841620626002</v>
      </c>
      <c r="I4798" s="3">
        <f ca="1">[1]!thsiFinD("ths_bbiboll_stock",$A4798,$A$1,7,3,100,100,100)</f>
        <v>35.700416666667003</v>
      </c>
      <c r="J4798" s="3">
        <f ca="1">[1]!thsiFinD("ths_dptb_stock",$A4798,$A$1,7,104,100,100)</f>
        <v>0.71428571428570997</v>
      </c>
      <c r="K4798" s="3">
        <f ca="1">[1]!thsiFinD("ths_srmi_stock",$A4798,$A$1,7,100,100)</f>
        <v>-0.12287685774947001</v>
      </c>
      <c r="L4798" s="3">
        <f ca="1">[1]!thsiFinD("ths_atr_stock",$A4798,$A$1,7,101,100,100)</f>
        <v>1.1471428571429001</v>
      </c>
      <c r="M4798" s="3">
        <f ca="1">[1]!thsiFinD("ths_vol_w_stock",$A4798,$A$1)/1000000</f>
        <v>3.5687769999999999</v>
      </c>
      <c r="N4798" s="3">
        <f ca="1">[1]!thsiFinD("ths_turnover_ratio_w_stock",$A4798,$A$1)</f>
        <v>4.5538254682034998</v>
      </c>
      <c r="O4798" s="3">
        <f ca="1">[1]!thsiFinD("ths_relative_chg_ratio_w_stock",$A4798,$A$1,104,100)</f>
        <v>-6.8725113941145999</v>
      </c>
      <c r="P4798" s="3">
        <f ca="1">[1]!thsiFinD("ths_chg_ratio_w_stock",$A4798,$B$1,100)</f>
        <v>-10.983358547655</v>
      </c>
    </row>
    <row r="4799" spans="1:16" x14ac:dyDescent="0.25">
      <c r="A4799" s="2" t="s">
        <v>4797</v>
      </c>
      <c r="B4799" s="2" t="s">
        <v>10160</v>
      </c>
      <c r="C4799" s="3">
        <f ca="1">[1]!thsiFinD("ths_vol_ratio_stock",$A4799,$A$1,7,100)</f>
        <v>0.64875381751134997</v>
      </c>
      <c r="D4799" s="3">
        <f ca="1">[1]!thsiFinD("ths_cr_stock",$A4799,$A$1,7,100,100)</f>
        <v>21.807465618860999</v>
      </c>
      <c r="E4799" s="3">
        <f ca="1">[1]!thsiFinD("ths_mfi_stock",$A4799,$A$1,7,100,100)</f>
        <v>0</v>
      </c>
      <c r="F4799" s="3">
        <f ca="1">[1]!thsiFinD("ths_expma_stock",$A4799,$A$1,7,100,100)</f>
        <v>30.544358130694</v>
      </c>
      <c r="G4799" s="3">
        <f ca="1">[1]!thsiFinD("ths_rsi_stock",$A4799,$A$1,7,100,100)</f>
        <v>17.716192937727001</v>
      </c>
      <c r="H4799" s="3">
        <f ca="1">[1]!thsiFinD("ths_adtm_stock",$A4799,$A$1,7,3,100,100,100)</f>
        <v>-0.95652173913044003</v>
      </c>
      <c r="I4799" s="3">
        <f ca="1">[1]!thsiFinD("ths_bbiboll_stock",$A4799,$A$1,7,3,100,100,100)</f>
        <v>31.173124999999999</v>
      </c>
      <c r="J4799" s="3">
        <f ca="1">[1]!thsiFinD("ths_dptb_stock",$A4799,$A$1,7,104,100,100)</f>
        <v>0.28571428571428997</v>
      </c>
      <c r="K4799" s="3">
        <f ca="1">[1]!thsiFinD("ths_srmi_stock",$A4799,$A$1,7,100,100)</f>
        <v>-6.5094339622641995E-2</v>
      </c>
      <c r="L4799" s="3">
        <f ca="1">[1]!thsiFinD("ths_atr_stock",$A4799,$A$1,7,101,100,100)</f>
        <v>0.88571428571429001</v>
      </c>
      <c r="M4799" s="3">
        <f ca="1">[1]!thsiFinD("ths_vol_w_stock",$A4799,$A$1)/1000000</f>
        <v>12.031171000000001</v>
      </c>
      <c r="N4799" s="3">
        <f ca="1">[1]!thsiFinD("ths_turnover_ratio_w_stock",$A4799,$A$1)</f>
        <v>4.9680802797987997</v>
      </c>
      <c r="O4799" s="3">
        <f ca="1">[1]!thsiFinD("ths_relative_chg_ratio_w_stock",$A4799,$A$1,104,100)</f>
        <v>-4.0521906693457002</v>
      </c>
      <c r="P4799" s="3">
        <f ca="1">[1]!thsiFinD("ths_chg_ratio_w_stock",$A4799,$B$1,100)</f>
        <v>-4.5745038681467003</v>
      </c>
    </row>
    <row r="4800" spans="1:16" x14ac:dyDescent="0.25">
      <c r="A4800" s="2" t="s">
        <v>4798</v>
      </c>
      <c r="B4800" s="2" t="s">
        <v>10161</v>
      </c>
      <c r="C4800" s="3">
        <f ca="1">[1]!thsiFinD("ths_vol_ratio_stock",$A4800,$A$1,7,100)</f>
        <v>0.88678538440034005</v>
      </c>
      <c r="D4800" s="3">
        <f ca="1">[1]!thsiFinD("ths_cr_stock",$A4800,$A$1,7,100,100)</f>
        <v>216.66666666667001</v>
      </c>
      <c r="E4800" s="3">
        <f ca="1">[1]!thsiFinD("ths_mfi_stock",$A4800,$A$1,7,100,100)</f>
        <v>67.821370715263001</v>
      </c>
      <c r="F4800" s="3">
        <f ca="1">[1]!thsiFinD("ths_expma_stock",$A4800,$A$1,7,100,100)</f>
        <v>8.1553046357382009</v>
      </c>
      <c r="G4800" s="3">
        <f ca="1">[1]!thsiFinD("ths_rsi_stock",$A4800,$A$1,7,100,100)</f>
        <v>61.368964606384999</v>
      </c>
      <c r="H4800" s="3">
        <f ca="1">[1]!thsiFinD("ths_adtm_stock",$A4800,$A$1,7,3,100,100,100)</f>
        <v>0.92760180995474995</v>
      </c>
      <c r="I4800" s="3">
        <f ca="1">[1]!thsiFinD("ths_bbiboll_stock",$A4800,$A$1,7,3,100,100,100)</f>
        <v>8.1103124999999991</v>
      </c>
      <c r="J4800" s="3">
        <f ca="1">[1]!thsiFinD("ths_dptb_stock",$A4800,$A$1,7,104,100,100)</f>
        <v>0.28571428571428997</v>
      </c>
      <c r="K4800" s="3">
        <f ca="1">[1]!thsiFinD("ths_srmi_stock",$A4800,$A$1,7,100,100)</f>
        <v>8.3932853717025996E-2</v>
      </c>
      <c r="L4800" s="3">
        <f ca="1">[1]!thsiFinD("ths_atr_stock",$A4800,$A$1,7,101,100,100)</f>
        <v>0.47428571428570998</v>
      </c>
      <c r="M4800" s="3">
        <f ca="1">[1]!thsiFinD("ths_vol_w_stock",$A4800,$A$1)/1000000</f>
        <v>18.051712999999999</v>
      </c>
      <c r="N4800" s="3">
        <f ca="1">[1]!thsiFinD("ths_turnover_ratio_w_stock",$A4800,$A$1)</f>
        <v>4.0187159410318998</v>
      </c>
      <c r="O4800" s="3">
        <f ca="1">[1]!thsiFinD("ths_relative_chg_ratio_w_stock",$A4800,$A$1,104,100)</f>
        <v>2.7562784359882002</v>
      </c>
      <c r="P4800" s="3">
        <f ca="1">[1]!thsiFinD("ths_chg_ratio_w_stock",$A4800,$B$1,100)</f>
        <v>-7.1942446043165003</v>
      </c>
    </row>
    <row r="4801" spans="1:16" x14ac:dyDescent="0.25">
      <c r="A4801" s="2" t="s">
        <v>4799</v>
      </c>
      <c r="B4801" s="2" t="s">
        <v>10162</v>
      </c>
      <c r="C4801" s="3">
        <f ca="1">[1]!thsiFinD("ths_vol_ratio_stock",$A4801,$A$1,7,100)</f>
        <v>0.39577060733205999</v>
      </c>
      <c r="D4801" s="3">
        <f ca="1">[1]!thsiFinD("ths_cr_stock",$A4801,$A$1,7,100,100)</f>
        <v>250.59931506849</v>
      </c>
      <c r="E4801" s="3">
        <f ca="1">[1]!thsiFinD("ths_mfi_stock",$A4801,$A$1,7,100,100)</f>
        <v>65.345497745065003</v>
      </c>
      <c r="F4801" s="3">
        <f ca="1">[1]!thsiFinD("ths_expma_stock",$A4801,$A$1,7,100,100)</f>
        <v>57.252971711276999</v>
      </c>
      <c r="G4801" s="3">
        <f ca="1">[1]!thsiFinD("ths_rsi_stock",$A4801,$A$1,7,100,100)</f>
        <v>59.379384900067997</v>
      </c>
      <c r="H4801" s="3">
        <f ca="1">[1]!thsiFinD("ths_adtm_stock",$A4801,$A$1,7,3,100,100,100)</f>
        <v>0.64618249534451</v>
      </c>
      <c r="I4801" s="3">
        <f ca="1">[1]!thsiFinD("ths_bbiboll_stock",$A4801,$A$1,7,3,100,100,100)</f>
        <v>56.785729166666997</v>
      </c>
      <c r="J4801" s="3">
        <f ca="1">[1]!thsiFinD("ths_dptb_stock",$A4801,$A$1,7,104,100,100)</f>
        <v>0.57142857142856995</v>
      </c>
      <c r="K4801" s="3">
        <f ca="1">[1]!thsiFinD("ths_srmi_stock",$A4801,$A$1,7,100,100)</f>
        <v>4.7387606318347E-2</v>
      </c>
      <c r="L4801" s="3">
        <f ca="1">[1]!thsiFinD("ths_atr_stock",$A4801,$A$1,7,101,100,100)</f>
        <v>1.9714285714286</v>
      </c>
      <c r="M4801" s="3">
        <f ca="1">[1]!thsiFinD("ths_vol_w_stock",$A4801,$A$1)/1000000</f>
        <v>7.752764</v>
      </c>
      <c r="N4801" s="3">
        <f ca="1">[1]!thsiFinD("ths_turnover_ratio_w_stock",$A4801,$A$1)</f>
        <v>1.9057925270403</v>
      </c>
      <c r="O4801" s="3">
        <f ca="1">[1]!thsiFinD("ths_relative_chg_ratio_w_stock",$A4801,$A$1,104,100)</f>
        <v>0.33372887385661998</v>
      </c>
      <c r="P4801" s="3">
        <f ca="1">[1]!thsiFinD("ths_chg_ratio_w_stock",$A4801,$B$1,100)</f>
        <v>-7.0473876063184004</v>
      </c>
    </row>
    <row r="4802" spans="1:16" x14ac:dyDescent="0.25">
      <c r="A4802" s="2" t="s">
        <v>4800</v>
      </c>
      <c r="B4802" s="2" t="s">
        <v>10163</v>
      </c>
      <c r="C4802" s="3">
        <f ca="1">[1]!thsiFinD("ths_vol_ratio_stock",$A4802,$A$1,7,100)</f>
        <v>0.68622568029816999</v>
      </c>
      <c r="D4802" s="3">
        <f ca="1">[1]!thsiFinD("ths_cr_stock",$A4802,$A$1,7,100,100)</f>
        <v>58.976031306049002</v>
      </c>
      <c r="E4802" s="3">
        <f ca="1">[1]!thsiFinD("ths_mfi_stock",$A4802,$A$1,7,100,100)</f>
        <v>61.180389641501002</v>
      </c>
      <c r="F4802" s="3">
        <f ca="1">[1]!thsiFinD("ths_expma_stock",$A4802,$A$1,7,100,100)</f>
        <v>120.39705294021999</v>
      </c>
      <c r="G4802" s="3">
        <f ca="1">[1]!thsiFinD("ths_rsi_stock",$A4802,$A$1,7,100,100)</f>
        <v>44.603464929409</v>
      </c>
      <c r="H4802" s="3">
        <f ca="1">[1]!thsiFinD("ths_adtm_stock",$A4802,$A$1,7,3,100,100,100)</f>
        <v>0.20481927710843001</v>
      </c>
      <c r="I4802" s="3">
        <f ca="1">[1]!thsiFinD("ths_bbiboll_stock",$A4802,$A$1,7,3,100,100,100)</f>
        <v>120.1009375</v>
      </c>
      <c r="J4802" s="3">
        <f ca="1">[1]!thsiFinD("ths_dptb_stock",$A4802,$A$1,7,104,100,100)</f>
        <v>0.71428571428570997</v>
      </c>
      <c r="K4802" s="3">
        <f ca="1">[1]!thsiFinD("ths_srmi_stock",$A4802,$A$1,7,100,100)</f>
        <v>-1.1401464713715E-2</v>
      </c>
      <c r="L4802" s="3">
        <f ca="1">[1]!thsiFinD("ths_atr_stock",$A4802,$A$1,7,101,100,100)</f>
        <v>4.6428571428570997</v>
      </c>
      <c r="M4802" s="3">
        <f ca="1">[1]!thsiFinD("ths_vol_w_stock",$A4802,$A$1)/1000000</f>
        <v>2.8813110000000002</v>
      </c>
      <c r="N4802" s="3">
        <f ca="1">[1]!thsiFinD("ths_turnover_ratio_w_stock",$A4802,$A$1)</f>
        <v>5.1582566172475</v>
      </c>
      <c r="O4802" s="3">
        <f ca="1">[1]!thsiFinD("ths_relative_chg_ratio_w_stock",$A4802,$A$1,104,100)</f>
        <v>-2.9051884818360998</v>
      </c>
      <c r="P4802" s="3">
        <f ca="1">[1]!thsiFinD("ths_chg_ratio_w_stock",$A4802,$B$1,100)</f>
        <v>-6.1600947706887998</v>
      </c>
    </row>
    <row r="4803" spans="1:16" x14ac:dyDescent="0.25">
      <c r="A4803" s="2" t="s">
        <v>4801</v>
      </c>
      <c r="B4803" s="2" t="s">
        <v>10164</v>
      </c>
      <c r="C4803" s="3">
        <f ca="1">[1]!thsiFinD("ths_vol_ratio_stock",$A4803,$A$1,7,100)</f>
        <v>1.320055994744</v>
      </c>
      <c r="D4803" s="3">
        <f ca="1">[1]!thsiFinD("ths_cr_stock",$A4803,$A$1,7,100,100)</f>
        <v>168.81188118812</v>
      </c>
      <c r="E4803" s="3">
        <f ca="1">[1]!thsiFinD("ths_mfi_stock",$A4803,$A$1,7,100,100)</f>
        <v>65.904321102468998</v>
      </c>
      <c r="F4803" s="3">
        <f ca="1">[1]!thsiFinD("ths_expma_stock",$A4803,$A$1,7,100,100)</f>
        <v>4.5416091917063</v>
      </c>
      <c r="G4803" s="3">
        <f ca="1">[1]!thsiFinD("ths_rsi_stock",$A4803,$A$1,7,100,100)</f>
        <v>48.500380652083003</v>
      </c>
      <c r="H4803" s="3">
        <f ca="1">[1]!thsiFinD("ths_adtm_stock",$A4803,$A$1,7,3,100,100,100)</f>
        <v>0.90625</v>
      </c>
      <c r="I4803" s="3">
        <f ca="1">[1]!thsiFinD("ths_bbiboll_stock",$A4803,$A$1,7,3,100,100,100)</f>
        <v>4.5629166666667</v>
      </c>
      <c r="J4803" s="3">
        <f ca="1">[1]!thsiFinD("ths_dptb_stock",$A4803,$A$1,7,104,100,100)</f>
        <v>0.28571428571428997</v>
      </c>
      <c r="K4803" s="3">
        <f ca="1">[1]!thsiFinD("ths_srmi_stock",$A4803,$A$1,7,100,100)</f>
        <v>4.635761589404E-2</v>
      </c>
      <c r="L4803" s="3">
        <f ca="1">[1]!thsiFinD("ths_atr_stock",$A4803,$A$1,7,101,100,100)</f>
        <v>0.25857142857143001</v>
      </c>
      <c r="M4803" s="3">
        <f ca="1">[1]!thsiFinD("ths_vol_w_stock",$A4803,$A$1)/1000000</f>
        <v>25.865539999999999</v>
      </c>
      <c r="N4803" s="3">
        <f ca="1">[1]!thsiFinD("ths_turnover_ratio_w_stock",$A4803,$A$1)</f>
        <v>5.6271020779561001</v>
      </c>
      <c r="O4803" s="3">
        <f ca="1">[1]!thsiFinD("ths_relative_chg_ratio_w_stock",$A4803,$A$1,104,100)</f>
        <v>3.0941772303785</v>
      </c>
      <c r="P4803" s="3">
        <f ca="1">[1]!thsiFinD("ths_chg_ratio_w_stock",$A4803,$B$1,100)</f>
        <v>-10.154525386313001</v>
      </c>
    </row>
    <row r="4804" spans="1:16" x14ac:dyDescent="0.25">
      <c r="A4804" s="2" t="s">
        <v>4802</v>
      </c>
      <c r="B4804" s="2" t="s">
        <v>10165</v>
      </c>
      <c r="C4804" s="3">
        <f ca="1">[1]!thsiFinD("ths_vol_ratio_stock",$A4804,$A$1,7,100)</f>
        <v>0.51823586775206998</v>
      </c>
      <c r="D4804" s="3">
        <f ca="1">[1]!thsiFinD("ths_cr_stock",$A4804,$A$1,7,100,100)</f>
        <v>21.042471042471</v>
      </c>
      <c r="E4804" s="3">
        <f ca="1">[1]!thsiFinD("ths_mfi_stock",$A4804,$A$1,7,100,100)</f>
        <v>0</v>
      </c>
      <c r="F4804" s="3">
        <f ca="1">[1]!thsiFinD("ths_expma_stock",$A4804,$A$1,7,100,100)</f>
        <v>88.034301220388997</v>
      </c>
      <c r="G4804" s="3">
        <f ca="1">[1]!thsiFinD("ths_rsi_stock",$A4804,$A$1,7,100,100)</f>
        <v>21.481622745743</v>
      </c>
      <c r="H4804" s="3">
        <f ca="1">[1]!thsiFinD("ths_adtm_stock",$A4804,$A$1,7,3,100,100,100)</f>
        <v>-0.69597069597070005</v>
      </c>
      <c r="I4804" s="3">
        <f ca="1">[1]!thsiFinD("ths_bbiboll_stock",$A4804,$A$1,7,3,100,100,100)</f>
        <v>91.111458333333005</v>
      </c>
      <c r="J4804" s="3">
        <f ca="1">[1]!thsiFinD("ths_dptb_stock",$A4804,$A$1,7,104,100,100)</f>
        <v>0.14285714285713999</v>
      </c>
      <c r="K4804" s="3">
        <f ca="1">[1]!thsiFinD("ths_srmi_stock",$A4804,$A$1,7,100,100)</f>
        <v>-7.3491379310344995E-2</v>
      </c>
      <c r="L4804" s="3">
        <f ca="1">[1]!thsiFinD("ths_atr_stock",$A4804,$A$1,7,101,100,100)</f>
        <v>3.2842857142857</v>
      </c>
      <c r="M4804" s="3">
        <f ca="1">[1]!thsiFinD("ths_vol_w_stock",$A4804,$A$1)/1000000</f>
        <v>4.0484939999999998</v>
      </c>
      <c r="N4804" s="3">
        <f ca="1">[1]!thsiFinD("ths_turnover_ratio_w_stock",$A4804,$A$1)</f>
        <v>8.317682910556</v>
      </c>
      <c r="O4804" s="3">
        <f ca="1">[1]!thsiFinD("ths_relative_chg_ratio_w_stock",$A4804,$A$1,104,100)</f>
        <v>-2.8507327692456998</v>
      </c>
      <c r="P4804" s="3">
        <f ca="1">[1]!thsiFinD("ths_chg_ratio_w_stock",$A4804,$B$1,100)</f>
        <v>-3.0937427308676999</v>
      </c>
    </row>
    <row r="4805" spans="1:16" x14ac:dyDescent="0.25">
      <c r="A4805" s="2" t="s">
        <v>4803</v>
      </c>
      <c r="B4805" s="2" t="s">
        <v>10166</v>
      </c>
      <c r="C4805" s="3">
        <f ca="1">[1]!thsiFinD("ths_vol_ratio_stock",$A4805,$A$1,7,100)</f>
        <v>1.0322712519232999</v>
      </c>
      <c r="D4805" s="3">
        <f ca="1">[1]!thsiFinD("ths_cr_stock",$A4805,$A$1,7,100,100)</f>
        <v>38.523852385238001</v>
      </c>
      <c r="E4805" s="3">
        <f ca="1">[1]!thsiFinD("ths_mfi_stock",$A4805,$A$1,7,100,100)</f>
        <v>15.906116483869001</v>
      </c>
      <c r="F4805" s="3">
        <f ca="1">[1]!thsiFinD("ths_expma_stock",$A4805,$A$1,7,100,100)</f>
        <v>24.774790175067999</v>
      </c>
      <c r="G4805" s="3">
        <f ca="1">[1]!thsiFinD("ths_rsi_stock",$A4805,$A$1,7,100,100)</f>
        <v>45.409737929016003</v>
      </c>
      <c r="H4805" s="3">
        <f ca="1">[1]!thsiFinD("ths_adtm_stock",$A4805,$A$1,7,3,100,100,100)</f>
        <v>-0.74729241877256003</v>
      </c>
      <c r="I4805" s="3">
        <f ca="1">[1]!thsiFinD("ths_bbiboll_stock",$A4805,$A$1,7,3,100,100,100)</f>
        <v>24.697500000000002</v>
      </c>
      <c r="J4805" s="3">
        <f ca="1">[1]!thsiFinD("ths_dptb_stock",$A4805,$A$1,7,104,100,100)</f>
        <v>0.57142857142856995</v>
      </c>
      <c r="K4805" s="3">
        <f ca="1">[1]!thsiFinD("ths_srmi_stock",$A4805,$A$1,7,100,100)</f>
        <v>-6.5492148602068007E-2</v>
      </c>
      <c r="L4805" s="3">
        <f ca="1">[1]!thsiFinD("ths_atr_stock",$A4805,$A$1,7,101,100,100)</f>
        <v>0.74</v>
      </c>
      <c r="M4805" s="3">
        <f ca="1">[1]!thsiFinD("ths_vol_w_stock",$A4805,$A$1)/1000000</f>
        <v>1.8276699999999999</v>
      </c>
      <c r="N4805" s="3">
        <f ca="1">[1]!thsiFinD("ths_turnover_ratio_w_stock",$A4805,$A$1)</f>
        <v>5.0045728368017999</v>
      </c>
      <c r="O4805" s="3">
        <f ca="1">[1]!thsiFinD("ths_relative_chg_ratio_w_stock",$A4805,$A$1,104,100)</f>
        <v>-2.7916258930756999</v>
      </c>
      <c r="P4805" s="3">
        <f ca="1">[1]!thsiFinD("ths_chg_ratio_w_stock",$A4805,$B$1,100)</f>
        <v>-3.3606557377048998</v>
      </c>
    </row>
    <row r="4806" spans="1:16" x14ac:dyDescent="0.25">
      <c r="A4806" s="2" t="s">
        <v>4804</v>
      </c>
      <c r="B4806" s="2" t="s">
        <v>10167</v>
      </c>
      <c r="C4806" s="3">
        <f ca="1">[1]!thsiFinD("ths_vol_ratio_stock",$A4806,$A$1,7,100)</f>
        <v>0.69847131823707997</v>
      </c>
      <c r="D4806" s="3">
        <f ca="1">[1]!thsiFinD("ths_cr_stock",$A4806,$A$1,7,100,100)</f>
        <v>68.018362662586</v>
      </c>
      <c r="E4806" s="3">
        <f ca="1">[1]!thsiFinD("ths_mfi_stock",$A4806,$A$1,7,100,100)</f>
        <v>49.88398068211</v>
      </c>
      <c r="F4806" s="3">
        <f ca="1">[1]!thsiFinD("ths_expma_stock",$A4806,$A$1,7,100,100)</f>
        <v>38.987814744700003</v>
      </c>
      <c r="G4806" s="3">
        <f ca="1">[1]!thsiFinD("ths_rsi_stock",$A4806,$A$1,7,100,100)</f>
        <v>37.489304228291999</v>
      </c>
      <c r="H4806" s="3">
        <f ca="1">[1]!thsiFinD("ths_adtm_stock",$A4806,$A$1,7,3,100,100,100)</f>
        <v>0.61290322580644996</v>
      </c>
      <c r="I4806" s="3">
        <f ca="1">[1]!thsiFinD("ths_bbiboll_stock",$A4806,$A$1,7,3,100,100,100)</f>
        <v>39.4221875</v>
      </c>
      <c r="J4806" s="3">
        <f ca="1">[1]!thsiFinD("ths_dptb_stock",$A4806,$A$1,7,104,100,100)</f>
        <v>0.42857142857142999</v>
      </c>
      <c r="K4806" s="3">
        <f ca="1">[1]!thsiFinD("ths_srmi_stock",$A4806,$A$1,7,100,100)</f>
        <v>-5.2223888055972001E-2</v>
      </c>
      <c r="L4806" s="3">
        <f ca="1">[1]!thsiFinD("ths_atr_stock",$A4806,$A$1,7,101,100,100)</f>
        <v>2.1414285714285999</v>
      </c>
      <c r="M4806" s="3">
        <f ca="1">[1]!thsiFinD("ths_vol_w_stock",$A4806,$A$1)/1000000</f>
        <v>1.8552070000000001</v>
      </c>
      <c r="N4806" s="3">
        <f ca="1">[1]!thsiFinD("ths_turnover_ratio_w_stock",$A4806,$A$1)</f>
        <v>3.1465676964728</v>
      </c>
      <c r="O4806" s="3">
        <f ca="1">[1]!thsiFinD("ths_relative_chg_ratio_w_stock",$A4806,$A$1,104,100)</f>
        <v>-3.4977522854376</v>
      </c>
      <c r="P4806" s="3">
        <f ca="1">[1]!thsiFinD("ths_chg_ratio_w_stock",$A4806,$B$1,100)</f>
        <v>-9.3593461639863005</v>
      </c>
    </row>
    <row r="4807" spans="1:16" x14ac:dyDescent="0.25">
      <c r="A4807" s="2" t="s">
        <v>4805</v>
      </c>
      <c r="B4807" s="2" t="s">
        <v>10168</v>
      </c>
      <c r="C4807" s="3">
        <f ca="1">[1]!thsiFinD("ths_vol_ratio_stock",$A4807,$A$1,7,100)</f>
        <v>0.78756767293010999</v>
      </c>
      <c r="D4807" s="3">
        <f ca="1">[1]!thsiFinD("ths_cr_stock",$A4807,$A$1,7,100,100)</f>
        <v>134.06593406593001</v>
      </c>
      <c r="E4807" s="3">
        <f ca="1">[1]!thsiFinD("ths_mfi_stock",$A4807,$A$1,7,100,100)</f>
        <v>67.584810427708007</v>
      </c>
      <c r="F4807" s="3">
        <f ca="1">[1]!thsiFinD("ths_expma_stock",$A4807,$A$1,7,100,100)</f>
        <v>6.6020377101927004</v>
      </c>
      <c r="G4807" s="3">
        <f ca="1">[1]!thsiFinD("ths_rsi_stock",$A4807,$A$1,7,100,100)</f>
        <v>41.744641013090003</v>
      </c>
      <c r="H4807" s="3">
        <f ca="1">[1]!thsiFinD("ths_adtm_stock",$A4807,$A$1,7,3,100,100,100)</f>
        <v>0.81481481481481999</v>
      </c>
      <c r="I4807" s="3">
        <f ca="1">[1]!thsiFinD("ths_bbiboll_stock",$A4807,$A$1,7,3,100,100,100)</f>
        <v>6.6270833333333004</v>
      </c>
      <c r="J4807" s="3">
        <f ca="1">[1]!thsiFinD("ths_dptb_stock",$A4807,$A$1,7,104,100,100)</f>
        <v>0.57142857142856995</v>
      </c>
      <c r="K4807" s="3">
        <f ca="1">[1]!thsiFinD("ths_srmi_stock",$A4807,$A$1,7,100,100)</f>
        <v>4.5871559633028003E-3</v>
      </c>
      <c r="L4807" s="3">
        <f ca="1">[1]!thsiFinD("ths_atr_stock",$A4807,$A$1,7,101,100,100)</f>
        <v>0.21</v>
      </c>
      <c r="M4807" s="3">
        <f ca="1">[1]!thsiFinD("ths_vol_w_stock",$A4807,$A$1)/1000000</f>
        <v>3.9511590000000001</v>
      </c>
      <c r="N4807" s="3">
        <f ca="1">[1]!thsiFinD("ths_turnover_ratio_w_stock",$A4807,$A$1)</f>
        <v>4.1988937300744</v>
      </c>
      <c r="O4807" s="3">
        <f ca="1">[1]!thsiFinD("ths_relative_chg_ratio_w_stock",$A4807,$A$1,104,100)</f>
        <v>1.1437526656645001</v>
      </c>
      <c r="P4807" s="3">
        <f ca="1">[1]!thsiFinD("ths_chg_ratio_w_stock",$A4807,$B$1,100)</f>
        <v>-1.6819571865442999</v>
      </c>
    </row>
    <row r="4808" spans="1:16" x14ac:dyDescent="0.25">
      <c r="A4808" s="2" t="s">
        <v>4806</v>
      </c>
      <c r="B4808" s="2" t="s">
        <v>10169</v>
      </c>
      <c r="C4808" s="3">
        <f ca="1">[1]!thsiFinD("ths_vol_ratio_stock",$A4808,$A$1,7,100)</f>
        <v>1.7262373344610999</v>
      </c>
      <c r="D4808" s="3">
        <f ca="1">[1]!thsiFinD("ths_cr_stock",$A4808,$A$1,7,100,100)</f>
        <v>171.41434262947999</v>
      </c>
      <c r="E4808" s="3">
        <f ca="1">[1]!thsiFinD("ths_mfi_stock",$A4808,$A$1,7,100,100)</f>
        <v>78.781887145086003</v>
      </c>
      <c r="F4808" s="3">
        <f ca="1">[1]!thsiFinD("ths_expma_stock",$A4808,$A$1,7,100,100)</f>
        <v>46.544080655382999</v>
      </c>
      <c r="G4808" s="3">
        <f ca="1">[1]!thsiFinD("ths_rsi_stock",$A4808,$A$1,7,100,100)</f>
        <v>80.762842036703006</v>
      </c>
      <c r="H4808" s="3">
        <f ca="1">[1]!thsiFinD("ths_adtm_stock",$A4808,$A$1,7,3,100,100,100)</f>
        <v>0.84603541185526998</v>
      </c>
      <c r="I4808" s="3">
        <f ca="1">[1]!thsiFinD("ths_bbiboll_stock",$A4808,$A$1,7,3,100,100,100)</f>
        <v>45.063541666667</v>
      </c>
      <c r="J4808" s="3">
        <f ca="1">[1]!thsiFinD("ths_dptb_stock",$A4808,$A$1,7,104,100,100)</f>
        <v>0.28571428571428997</v>
      </c>
      <c r="K4808" s="3">
        <f ca="1">[1]!thsiFinD("ths_srmi_stock",$A4808,$A$1,7,100,100)</f>
        <v>0.14390150057715001</v>
      </c>
      <c r="L4808" s="3">
        <f ca="1">[1]!thsiFinD("ths_atr_stock",$A4808,$A$1,7,101,100,100)</f>
        <v>4.0971428571428996</v>
      </c>
      <c r="M4808" s="3">
        <f ca="1">[1]!thsiFinD("ths_vol_w_stock",$A4808,$A$1)/1000000</f>
        <v>14.185551999999999</v>
      </c>
      <c r="N4808" s="3">
        <f ca="1">[1]!thsiFinD("ths_turnover_ratio_w_stock",$A4808,$A$1)</f>
        <v>25.382290553345999</v>
      </c>
      <c r="O4808" s="3">
        <f ca="1">[1]!thsiFinD("ths_relative_chg_ratio_w_stock",$A4808,$A$1,104,100)</f>
        <v>19.999324626916</v>
      </c>
      <c r="P4808" s="3">
        <f ca="1">[1]!thsiFinD("ths_chg_ratio_w_stock",$A4808,$B$1,100)</f>
        <v>-8.4263178145439994</v>
      </c>
    </row>
    <row r="4809" spans="1:16" x14ac:dyDescent="0.25">
      <c r="A4809" s="2" t="s">
        <v>4807</v>
      </c>
      <c r="B4809" s="2" t="s">
        <v>10170</v>
      </c>
      <c r="C4809" s="3">
        <f ca="1">[1]!thsiFinD("ths_vol_ratio_stock",$A4809,$A$1,7,100)</f>
        <v>0.65444432389945995</v>
      </c>
      <c r="D4809" s="3">
        <f ca="1">[1]!thsiFinD("ths_cr_stock",$A4809,$A$1,7,100,100)</f>
        <v>69.683257918552002</v>
      </c>
      <c r="E4809" s="3">
        <f ca="1">[1]!thsiFinD("ths_mfi_stock",$A4809,$A$1,7,100,100)</f>
        <v>49.527258048222997</v>
      </c>
      <c r="F4809" s="3">
        <f ca="1">[1]!thsiFinD("ths_expma_stock",$A4809,$A$1,7,100,100)</f>
        <v>5.1569928760175001</v>
      </c>
      <c r="G4809" s="3">
        <f ca="1">[1]!thsiFinD("ths_rsi_stock",$A4809,$A$1,7,100,100)</f>
        <v>31.200540921266001</v>
      </c>
      <c r="H4809" s="3">
        <f ca="1">[1]!thsiFinD("ths_adtm_stock",$A4809,$A$1,7,3,100,100,100)</f>
        <v>0.27272727272726999</v>
      </c>
      <c r="I4809" s="3">
        <f ca="1">[1]!thsiFinD("ths_bbiboll_stock",$A4809,$A$1,7,3,100,100,100)</f>
        <v>5.2995833333332998</v>
      </c>
      <c r="J4809" s="3">
        <f ca="1">[1]!thsiFinD("ths_dptb_stock",$A4809,$A$1,7,104,100,100)</f>
        <v>0.57142857142856995</v>
      </c>
      <c r="K4809" s="3">
        <f ca="1">[1]!thsiFinD("ths_srmi_stock",$A4809,$A$1,7,100,100)</f>
        <v>-4.5714285714285999E-2</v>
      </c>
      <c r="L4809" s="3">
        <f ca="1">[1]!thsiFinD("ths_atr_stock",$A4809,$A$1,7,101,100,100)</f>
        <v>0.17857142857142999</v>
      </c>
      <c r="M4809" s="3">
        <f ca="1">[1]!thsiFinD("ths_vol_w_stock",$A4809,$A$1)/1000000</f>
        <v>29.265791</v>
      </c>
      <c r="N4809" s="3">
        <f ca="1">[1]!thsiFinD("ths_turnover_ratio_w_stock",$A4809,$A$1)</f>
        <v>7.8986663449528001</v>
      </c>
      <c r="O4809" s="3">
        <f ca="1">[1]!thsiFinD("ths_relative_chg_ratio_w_stock",$A4809,$A$1,104,100)</f>
        <v>-3.6371619163712001</v>
      </c>
      <c r="P4809" s="3">
        <f ca="1">[1]!thsiFinD("ths_chg_ratio_w_stock",$A4809,$B$1,100)</f>
        <v>4.9900199600797999</v>
      </c>
    </row>
    <row r="4810" spans="1:16" x14ac:dyDescent="0.25">
      <c r="A4810" s="2" t="s">
        <v>4808</v>
      </c>
      <c r="B4810" s="2" t="s">
        <v>10171</v>
      </c>
      <c r="C4810" s="3">
        <f ca="1">[1]!thsiFinD("ths_vol_ratio_stock",$A4810,$A$1,7,100)</f>
        <v>1.7525788804093001</v>
      </c>
      <c r="D4810" s="3">
        <f ca="1">[1]!thsiFinD("ths_cr_stock",$A4810,$A$1,7,100,100)</f>
        <v>416.47727272727002</v>
      </c>
      <c r="E4810" s="3">
        <f ca="1">[1]!thsiFinD("ths_mfi_stock",$A4810,$A$1,7,100,100)</f>
        <v>78.280770366536998</v>
      </c>
      <c r="F4810" s="3">
        <f ca="1">[1]!thsiFinD("ths_expma_stock",$A4810,$A$1,7,100,100)</f>
        <v>16.841165149535001</v>
      </c>
      <c r="G4810" s="3">
        <f ca="1">[1]!thsiFinD("ths_rsi_stock",$A4810,$A$1,7,100,100)</f>
        <v>58.523055028800997</v>
      </c>
      <c r="H4810" s="3">
        <f ca="1">[1]!thsiFinD("ths_adtm_stock",$A4810,$A$1,7,3,100,100,100)</f>
        <v>0.97243660418963995</v>
      </c>
      <c r="I4810" s="3">
        <f ca="1">[1]!thsiFinD("ths_bbiboll_stock",$A4810,$A$1,7,3,100,100,100)</f>
        <v>16.22</v>
      </c>
      <c r="J4810" s="3">
        <f ca="1">[1]!thsiFinD("ths_dptb_stock",$A4810,$A$1,7,104,100,100)</f>
        <v>0.57142857142856995</v>
      </c>
      <c r="K4810" s="3">
        <f ca="1">[1]!thsiFinD("ths_srmi_stock",$A4810,$A$1,7,100,100)</f>
        <v>0.26628242074927999</v>
      </c>
      <c r="L4810" s="3">
        <f ca="1">[1]!thsiFinD("ths_atr_stock",$A4810,$A$1,7,101,100,100)</f>
        <v>2.6157142857142999</v>
      </c>
      <c r="M4810" s="3">
        <f ca="1">[1]!thsiFinD("ths_vol_w_stock",$A4810,$A$1)/1000000</f>
        <v>58.591348000000004</v>
      </c>
      <c r="N4810" s="3">
        <f ca="1">[1]!thsiFinD("ths_turnover_ratio_w_stock",$A4810,$A$1)</f>
        <v>58.390531284805</v>
      </c>
      <c r="O4810" s="3">
        <f ca="1">[1]!thsiFinD("ths_relative_chg_ratio_w_stock",$A4810,$A$1,104,100)</f>
        <v>31.06456204293</v>
      </c>
      <c r="P4810" s="3">
        <f ca="1">[1]!thsiFinD("ths_chg_ratio_w_stock",$A4810,$B$1,100)</f>
        <v>-9.9135446685878996</v>
      </c>
    </row>
    <row r="4811" spans="1:16" x14ac:dyDescent="0.25">
      <c r="A4811" s="2" t="s">
        <v>4809</v>
      </c>
      <c r="B4811" s="2" t="s">
        <v>10172</v>
      </c>
      <c r="C4811" s="3">
        <f ca="1">[1]!thsiFinD("ths_vol_ratio_stock",$A4811,$A$1,7,100)</f>
        <v>1.1906206963562</v>
      </c>
      <c r="D4811" s="3">
        <f ca="1">[1]!thsiFinD("ths_cr_stock",$A4811,$A$1,7,100,100)</f>
        <v>57.44</v>
      </c>
      <c r="E4811" s="3">
        <f ca="1">[1]!thsiFinD("ths_mfi_stock",$A4811,$A$1,7,100,100)</f>
        <v>39.304456933095999</v>
      </c>
      <c r="F4811" s="3">
        <f ca="1">[1]!thsiFinD("ths_expma_stock",$A4811,$A$1,7,100,100)</f>
        <v>18.351666888301001</v>
      </c>
      <c r="G4811" s="3">
        <f ca="1">[1]!thsiFinD("ths_rsi_stock",$A4811,$A$1,7,100,100)</f>
        <v>40.145311396992</v>
      </c>
      <c r="H4811" s="3">
        <f ca="1">[1]!thsiFinD("ths_adtm_stock",$A4811,$A$1,7,3,100,100,100)</f>
        <v>0.37500000000000999</v>
      </c>
      <c r="I4811" s="3">
        <f ca="1">[1]!thsiFinD("ths_bbiboll_stock",$A4811,$A$1,7,3,100,100,100)</f>
        <v>18.5040625</v>
      </c>
      <c r="J4811" s="3">
        <f ca="1">[1]!thsiFinD("ths_dptb_stock",$A4811,$A$1,7,104,100,100)</f>
        <v>0.42857142857142999</v>
      </c>
      <c r="K4811" s="3">
        <f ca="1">[1]!thsiFinD("ths_srmi_stock",$A4811,$A$1,7,100,100)</f>
        <v>-1.6111707841031001E-2</v>
      </c>
      <c r="L4811" s="3">
        <f ca="1">[1]!thsiFinD("ths_atr_stock",$A4811,$A$1,7,101,100,100)</f>
        <v>0.46857142857143003</v>
      </c>
      <c r="M4811" s="3">
        <f ca="1">[1]!thsiFinD("ths_vol_w_stock",$A4811,$A$1)/1000000</f>
        <v>14.673506</v>
      </c>
      <c r="N4811" s="3">
        <f ca="1">[1]!thsiFinD("ths_turnover_ratio_w_stock",$A4811,$A$1)</f>
        <v>2.4935443211572998</v>
      </c>
      <c r="O4811" s="3">
        <f ca="1">[1]!thsiFinD("ths_relative_chg_ratio_w_stock",$A4811,$A$1,104,100)</f>
        <v>2.233063539847</v>
      </c>
      <c r="P4811" s="3">
        <f ca="1">[1]!thsiFinD("ths_chg_ratio_w_stock",$A4811,$B$1,100)</f>
        <v>-4.0393013100437001</v>
      </c>
    </row>
    <row r="4812" spans="1:16" x14ac:dyDescent="0.25">
      <c r="A4812" s="2" t="s">
        <v>4810</v>
      </c>
      <c r="B4812" s="2" t="s">
        <v>10173</v>
      </c>
      <c r="C4812" s="3">
        <f ca="1">[1]!thsiFinD("ths_vol_ratio_stock",$A4812,$A$1,7,100)</f>
        <v>1.3752695083613999</v>
      </c>
      <c r="D4812" s="3">
        <f ca="1">[1]!thsiFinD("ths_cr_stock",$A4812,$A$1,7,100,100)</f>
        <v>249.20477137176999</v>
      </c>
      <c r="E4812" s="3">
        <f ca="1">[1]!thsiFinD("ths_mfi_stock",$A4812,$A$1,7,100,100)</f>
        <v>87.064018301480004</v>
      </c>
      <c r="F4812" s="3">
        <f ca="1">[1]!thsiFinD("ths_expma_stock",$A4812,$A$1,7,100,100)</f>
        <v>31.214789623451999</v>
      </c>
      <c r="G4812" s="3">
        <f ca="1">[1]!thsiFinD("ths_rsi_stock",$A4812,$A$1,7,100,100)</f>
        <v>76.486586962459995</v>
      </c>
      <c r="H4812" s="3">
        <f ca="1">[1]!thsiFinD("ths_adtm_stock",$A4812,$A$1,7,3,100,100,100)</f>
        <v>0.93385214007782003</v>
      </c>
      <c r="I4812" s="3">
        <f ca="1">[1]!thsiFinD("ths_bbiboll_stock",$A4812,$A$1,7,3,100,100,100)</f>
        <v>31.05125</v>
      </c>
      <c r="J4812" s="3">
        <f ca="1">[1]!thsiFinD("ths_dptb_stock",$A4812,$A$1,7,104,100,100)</f>
        <v>0.28571428571428997</v>
      </c>
      <c r="K4812" s="3">
        <f ca="1">[1]!thsiFinD("ths_srmi_stock",$A4812,$A$1,7,100,100)</f>
        <v>0.10650529500755999</v>
      </c>
      <c r="L4812" s="3">
        <f ca="1">[1]!thsiFinD("ths_atr_stock",$A4812,$A$1,7,101,100,100)</f>
        <v>1.6728571428571</v>
      </c>
      <c r="M4812" s="3">
        <f ca="1">[1]!thsiFinD("ths_vol_w_stock",$A4812,$A$1)/1000000</f>
        <v>2.6519119999999998</v>
      </c>
      <c r="N4812" s="3">
        <f ca="1">[1]!thsiFinD("ths_turnover_ratio_w_stock",$A4812,$A$1)</f>
        <v>4.359816265459</v>
      </c>
      <c r="O4812" s="3">
        <f ca="1">[1]!thsiFinD("ths_relative_chg_ratio_w_stock",$A4812,$A$1,104,100)</f>
        <v>12.053797075545001</v>
      </c>
      <c r="P4812" s="3">
        <f ca="1">[1]!thsiFinD("ths_chg_ratio_w_stock",$A4812,$B$1,100)</f>
        <v>-2.8744326777609999</v>
      </c>
    </row>
    <row r="4813" spans="1:16" x14ac:dyDescent="0.25">
      <c r="A4813" s="2" t="s">
        <v>4811</v>
      </c>
      <c r="B4813" s="2" t="s">
        <v>10174</v>
      </c>
      <c r="C4813" s="3">
        <f ca="1">[1]!thsiFinD("ths_vol_ratio_stock",$A4813,$A$1,7,100)</f>
        <v>1.0915969888031001</v>
      </c>
      <c r="D4813" s="3">
        <f ca="1">[1]!thsiFinD("ths_cr_stock",$A4813,$A$1,7,100,100)</f>
        <v>174.52054794520001</v>
      </c>
      <c r="E4813" s="3">
        <f ca="1">[1]!thsiFinD("ths_mfi_stock",$A4813,$A$1,7,100,100)</f>
        <v>65.977090830174006</v>
      </c>
      <c r="F4813" s="3">
        <f ca="1">[1]!thsiFinD("ths_expma_stock",$A4813,$A$1,7,100,100)</f>
        <v>17.574977253939998</v>
      </c>
      <c r="G4813" s="3">
        <f ca="1">[1]!thsiFinD("ths_rsi_stock",$A4813,$A$1,7,100,100)</f>
        <v>50.715804152693003</v>
      </c>
      <c r="H4813" s="3">
        <f ca="1">[1]!thsiFinD("ths_adtm_stock",$A4813,$A$1,7,3,100,100,100)</f>
        <v>0.87908496732025998</v>
      </c>
      <c r="I4813" s="3">
        <f ca="1">[1]!thsiFinD("ths_bbiboll_stock",$A4813,$A$1,7,3,100,100,100)</f>
        <v>17.5196875</v>
      </c>
      <c r="J4813" s="3">
        <f ca="1">[1]!thsiFinD("ths_dptb_stock",$A4813,$A$1,7,104,100,100)</f>
        <v>0.57142857142856995</v>
      </c>
      <c r="K4813" s="3">
        <f ca="1">[1]!thsiFinD("ths_srmi_stock",$A4813,$A$1,7,100,100)</f>
        <v>4.3924700513406002E-2</v>
      </c>
      <c r="L4813" s="3">
        <f ca="1">[1]!thsiFinD("ths_atr_stock",$A4813,$A$1,7,101,100,100)</f>
        <v>0.98142857142856998</v>
      </c>
      <c r="M4813" s="3">
        <f ca="1">[1]!thsiFinD("ths_vol_w_stock",$A4813,$A$1)/1000000</f>
        <v>6.2273459999999998</v>
      </c>
      <c r="N4813" s="3">
        <f ca="1">[1]!thsiFinD("ths_turnover_ratio_w_stock",$A4813,$A$1)</f>
        <v>19.230076923754002</v>
      </c>
      <c r="O4813" s="3">
        <f ca="1">[1]!thsiFinD("ths_relative_chg_ratio_w_stock",$A4813,$A$1,104,100)</f>
        <v>4.8404291467293996</v>
      </c>
      <c r="P4813" s="3">
        <f ca="1">[1]!thsiFinD("ths_chg_ratio_w_stock",$A4813,$B$1,100)</f>
        <v>-1.7683970336565999</v>
      </c>
    </row>
    <row r="4814" spans="1:16" x14ac:dyDescent="0.25">
      <c r="A4814" s="2" t="s">
        <v>4812</v>
      </c>
      <c r="B4814" s="2" t="s">
        <v>10175</v>
      </c>
      <c r="C4814" s="3">
        <f ca="1">[1]!thsiFinD("ths_vol_ratio_stock",$A4814,$A$1,7,100)</f>
        <v>0.69817066710807996</v>
      </c>
      <c r="D4814" s="3">
        <f ca="1">[1]!thsiFinD("ths_cr_stock",$A4814,$A$1,7,100,100)</f>
        <v>143.29896907215999</v>
      </c>
      <c r="E4814" s="3">
        <f ca="1">[1]!thsiFinD("ths_mfi_stock",$A4814,$A$1,7,100,100)</f>
        <v>63.532291488190999</v>
      </c>
      <c r="F4814" s="3">
        <f ca="1">[1]!thsiFinD("ths_expma_stock",$A4814,$A$1,7,100,100)</f>
        <v>16.520631885952</v>
      </c>
      <c r="G4814" s="3">
        <f ca="1">[1]!thsiFinD("ths_rsi_stock",$A4814,$A$1,7,100,100)</f>
        <v>47.006555533364001</v>
      </c>
      <c r="H4814" s="3">
        <f ca="1">[1]!thsiFinD("ths_adtm_stock",$A4814,$A$1,7,3,100,100,100)</f>
        <v>0.69199999999999995</v>
      </c>
      <c r="I4814" s="3">
        <f ca="1">[1]!thsiFinD("ths_bbiboll_stock",$A4814,$A$1,7,3,100,100,100)</f>
        <v>16.544062499999999</v>
      </c>
      <c r="J4814" s="3">
        <f ca="1">[1]!thsiFinD("ths_dptb_stock",$A4814,$A$1,7,104,100,100)</f>
        <v>0.57142857142856995</v>
      </c>
      <c r="K4814" s="3">
        <f ca="1">[1]!thsiFinD("ths_srmi_stock",$A4814,$A$1,7,100,100)</f>
        <v>2.3693803159174E-2</v>
      </c>
      <c r="L4814" s="3">
        <f ca="1">[1]!thsiFinD("ths_atr_stock",$A4814,$A$1,7,101,100,100)</f>
        <v>0.69142857142856995</v>
      </c>
      <c r="M4814" s="3">
        <f ca="1">[1]!thsiFinD("ths_vol_w_stock",$A4814,$A$1)/1000000</f>
        <v>12.17661</v>
      </c>
      <c r="N4814" s="3">
        <f ca="1">[1]!thsiFinD("ths_turnover_ratio_w_stock",$A4814,$A$1)</f>
        <v>13.8282419425</v>
      </c>
      <c r="O4814" s="3">
        <f ca="1">[1]!thsiFinD("ths_relative_chg_ratio_w_stock",$A4814,$A$1,104,100)</f>
        <v>1.0540001789655</v>
      </c>
      <c r="P4814" s="3">
        <f ca="1">[1]!thsiFinD("ths_chg_ratio_w_stock",$A4814,$B$1,100)</f>
        <v>-6.0753341433778996</v>
      </c>
    </row>
    <row r="4815" spans="1:16" x14ac:dyDescent="0.25">
      <c r="A4815" s="2" t="s">
        <v>4813</v>
      </c>
      <c r="B4815" s="2" t="s">
        <v>10176</v>
      </c>
      <c r="C4815" s="3">
        <f ca="1">[1]!thsiFinD("ths_vol_ratio_stock",$A4815,$A$1,7,100)</f>
        <v>0.55548637302828996</v>
      </c>
      <c r="D4815" s="3">
        <f ca="1">[1]!thsiFinD("ths_cr_stock",$A4815,$A$1,7,100,100)</f>
        <v>36.211699164344999</v>
      </c>
      <c r="E4815" s="3">
        <f ca="1">[1]!thsiFinD("ths_mfi_stock",$A4815,$A$1,7,100,100)</f>
        <v>28.087281525950999</v>
      </c>
      <c r="F4815" s="3">
        <f ca="1">[1]!thsiFinD("ths_expma_stock",$A4815,$A$1,7,100,100)</f>
        <v>36.109221527384001</v>
      </c>
      <c r="G4815" s="3">
        <f ca="1">[1]!thsiFinD("ths_rsi_stock",$A4815,$A$1,7,100,100)</f>
        <v>38.926633738065</v>
      </c>
      <c r="H4815" s="3">
        <f ca="1">[1]!thsiFinD("ths_adtm_stock",$A4815,$A$1,7,3,100,100,100)</f>
        <v>2.9090909090906E-2</v>
      </c>
      <c r="I4815" s="3">
        <f ca="1">[1]!thsiFinD("ths_bbiboll_stock",$A4815,$A$1,7,3,100,100,100)</f>
        <v>36.261979166666997</v>
      </c>
      <c r="J4815" s="3">
        <f ca="1">[1]!thsiFinD("ths_dptb_stock",$A4815,$A$1,7,104,100,100)</f>
        <v>0.28571428571428997</v>
      </c>
      <c r="K4815" s="3">
        <f ca="1">[1]!thsiFinD("ths_srmi_stock",$A4815,$A$1,7,100,100)</f>
        <v>-8.8627049180328002E-2</v>
      </c>
      <c r="L4815" s="3">
        <f ca="1">[1]!thsiFinD("ths_atr_stock",$A4815,$A$1,7,101,100,100)</f>
        <v>1.6371428571429001</v>
      </c>
      <c r="M4815" s="3">
        <f ca="1">[1]!thsiFinD("ths_vol_w_stock",$A4815,$A$1)/1000000</f>
        <v>2.8477570000000001</v>
      </c>
      <c r="N4815" s="3">
        <f ca="1">[1]!thsiFinD("ths_turnover_ratio_w_stock",$A4815,$A$1)</f>
        <v>3.6704695056107002</v>
      </c>
      <c r="O4815" s="3">
        <f ca="1">[1]!thsiFinD("ths_relative_chg_ratio_w_stock",$A4815,$A$1,104,100)</f>
        <v>-5.0473502561570003</v>
      </c>
      <c r="P4815" s="3">
        <f ca="1">[1]!thsiFinD("ths_chg_ratio_w_stock",$A4815,$B$1,100)</f>
        <v>-12.113546936481001</v>
      </c>
    </row>
    <row r="4816" spans="1:16" x14ac:dyDescent="0.25">
      <c r="A4816" s="2" t="s">
        <v>4814</v>
      </c>
      <c r="B4816" s="2" t="s">
        <v>10177</v>
      </c>
      <c r="C4816" s="3">
        <f ca="1">[1]!thsiFinD("ths_vol_ratio_stock",$A4816,$A$1,7,100)</f>
        <v>0.62602665747621999</v>
      </c>
      <c r="D4816" s="3">
        <f ca="1">[1]!thsiFinD("ths_cr_stock",$A4816,$A$1,7,100,100)</f>
        <v>26.970954356846999</v>
      </c>
      <c r="E4816" s="3">
        <f ca="1">[1]!thsiFinD("ths_mfi_stock",$A4816,$A$1,7,100,100)</f>
        <v>14.198187324898001</v>
      </c>
      <c r="F4816" s="3">
        <f ca="1">[1]!thsiFinD("ths_expma_stock",$A4816,$A$1,7,100,100)</f>
        <v>22.04353779733</v>
      </c>
      <c r="G4816" s="3">
        <f ca="1">[1]!thsiFinD("ths_rsi_stock",$A4816,$A$1,7,100,100)</f>
        <v>15.869810803992999</v>
      </c>
      <c r="H4816" s="3">
        <f ca="1">[1]!thsiFinD("ths_adtm_stock",$A4816,$A$1,7,3,100,100,100)</f>
        <v>-0.95714285714285996</v>
      </c>
      <c r="I4816" s="3">
        <f ca="1">[1]!thsiFinD("ths_bbiboll_stock",$A4816,$A$1,7,3,100,100,100)</f>
        <v>22.564479166666999</v>
      </c>
      <c r="J4816" s="3">
        <f ca="1">[1]!thsiFinD("ths_dptb_stock",$A4816,$A$1,7,104,100,100)</f>
        <v>0.57142857142856995</v>
      </c>
      <c r="K4816" s="3">
        <f ca="1">[1]!thsiFinD("ths_srmi_stock",$A4816,$A$1,7,100,100)</f>
        <v>-5.5066079295154002E-2</v>
      </c>
      <c r="L4816" s="3">
        <f ca="1">[1]!thsiFinD("ths_atr_stock",$A4816,$A$1,7,101,100,100)</f>
        <v>0.6</v>
      </c>
      <c r="M4816" s="3">
        <f ca="1">[1]!thsiFinD("ths_vol_w_stock",$A4816,$A$1)/1000000</f>
        <v>12.228011</v>
      </c>
      <c r="N4816" s="3">
        <f ca="1">[1]!thsiFinD("ths_turnover_ratio_w_stock",$A4816,$A$1)</f>
        <v>8.4534834632300999</v>
      </c>
      <c r="O4816" s="3">
        <f ca="1">[1]!thsiFinD("ths_relative_chg_ratio_w_stock",$A4816,$A$1,104,100)</f>
        <v>-4.9125830119291001</v>
      </c>
      <c r="P4816" s="3">
        <f ca="1">[1]!thsiFinD("ths_chg_ratio_w_stock",$A4816,$B$1,100)</f>
        <v>-5.3613053613053996</v>
      </c>
    </row>
    <row r="4817" spans="1:16" x14ac:dyDescent="0.25">
      <c r="A4817" s="2" t="s">
        <v>4815</v>
      </c>
      <c r="B4817" s="2" t="s">
        <v>10178</v>
      </c>
      <c r="C4817" s="3">
        <f ca="1">[1]!thsiFinD("ths_vol_ratio_stock",$A4817,$A$1,7,100)</f>
        <v>3.3731048268702</v>
      </c>
      <c r="D4817" s="3">
        <f ca="1">[1]!thsiFinD("ths_cr_stock",$A4817,$A$1,7,100,100)</f>
        <v>196.57794676806</v>
      </c>
      <c r="E4817" s="3">
        <f ca="1">[1]!thsiFinD("ths_mfi_stock",$A4817,$A$1,7,100,100)</f>
        <v>56.751056849915997</v>
      </c>
      <c r="F4817" s="3">
        <f ca="1">[1]!thsiFinD("ths_expma_stock",$A4817,$A$1,7,100,100)</f>
        <v>10.655144799292</v>
      </c>
      <c r="G4817" s="3">
        <f ca="1">[1]!thsiFinD("ths_rsi_stock",$A4817,$A$1,7,100,100)</f>
        <v>62.541307116407999</v>
      </c>
      <c r="H4817" s="3">
        <f ca="1">[1]!thsiFinD("ths_adtm_stock",$A4817,$A$1,7,3,100,100,100)</f>
        <v>0.96862745098039005</v>
      </c>
      <c r="I4817" s="3">
        <f ca="1">[1]!thsiFinD("ths_bbiboll_stock",$A4817,$A$1,7,3,100,100,100)</f>
        <v>10.567291666667</v>
      </c>
      <c r="J4817" s="3">
        <f ca="1">[1]!thsiFinD("ths_dptb_stock",$A4817,$A$1,7,104,100,100)</f>
        <v>0.42857142857142999</v>
      </c>
      <c r="K4817" s="3">
        <f ca="1">[1]!thsiFinD("ths_srmi_stock",$A4817,$A$1,7,100,100)</f>
        <v>0.12711111111111001</v>
      </c>
      <c r="L4817" s="3">
        <f ca="1">[1]!thsiFinD("ths_atr_stock",$A4817,$A$1,7,101,100,100)</f>
        <v>0.82857142857142996</v>
      </c>
      <c r="M4817" s="3">
        <f ca="1">[1]!thsiFinD("ths_vol_w_stock",$A4817,$A$1)/1000000</f>
        <v>17.278668</v>
      </c>
      <c r="N4817" s="3">
        <f ca="1">[1]!thsiFinD("ths_turnover_ratio_w_stock",$A4817,$A$1)</f>
        <v>28.779774413801</v>
      </c>
      <c r="O4817" s="3">
        <f ca="1">[1]!thsiFinD("ths_relative_chg_ratio_w_stock",$A4817,$A$1,104,100)</f>
        <v>14.703682485906</v>
      </c>
      <c r="P4817" s="3">
        <f ca="1">[1]!thsiFinD("ths_chg_ratio_w_stock",$A4817,$B$1,100)</f>
        <v>-13.6</v>
      </c>
    </row>
    <row r="4818" spans="1:16" x14ac:dyDescent="0.25">
      <c r="A4818" s="2" t="s">
        <v>4816</v>
      </c>
      <c r="B4818" s="2" t="s">
        <v>10179</v>
      </c>
      <c r="C4818" s="3">
        <f ca="1">[1]!thsiFinD("ths_vol_ratio_stock",$A4818,$A$1,7,100)</f>
        <v>0.50322304756569003</v>
      </c>
      <c r="D4818" s="3">
        <f ca="1">[1]!thsiFinD("ths_cr_stock",$A4818,$A$1,7,100,100)</f>
        <v>36.724960254372</v>
      </c>
      <c r="E4818" s="3">
        <f ca="1">[1]!thsiFinD("ths_mfi_stock",$A4818,$A$1,7,100,100)</f>
        <v>26.731996273248001</v>
      </c>
      <c r="F4818" s="3">
        <f ca="1">[1]!thsiFinD("ths_expma_stock",$A4818,$A$1,7,100,100)</f>
        <v>35.538008430044002</v>
      </c>
      <c r="G4818" s="3">
        <f ca="1">[1]!thsiFinD("ths_rsi_stock",$A4818,$A$1,7,100,100)</f>
        <v>33.714471975266001</v>
      </c>
      <c r="H4818" s="3">
        <f ca="1">[1]!thsiFinD("ths_adtm_stock",$A4818,$A$1,7,3,100,100,100)</f>
        <v>0.38518518518519002</v>
      </c>
      <c r="I4818" s="3">
        <f ca="1">[1]!thsiFinD("ths_bbiboll_stock",$A4818,$A$1,7,3,100,100,100)</f>
        <v>35.633749999999999</v>
      </c>
      <c r="J4818" s="3">
        <f ca="1">[1]!thsiFinD("ths_dptb_stock",$A4818,$A$1,7,104,100,100)</f>
        <v>0.71428571428570997</v>
      </c>
      <c r="K4818" s="3">
        <f ca="1">[1]!thsiFinD("ths_srmi_stock",$A4818,$A$1,7,100,100)</f>
        <v>-7.1967654986522994E-2</v>
      </c>
      <c r="L4818" s="3">
        <f ca="1">[1]!thsiFinD("ths_atr_stock",$A4818,$A$1,7,101,100,100)</f>
        <v>1.2285714285714</v>
      </c>
      <c r="M4818" s="3">
        <f ca="1">[1]!thsiFinD("ths_vol_w_stock",$A4818,$A$1)/1000000</f>
        <v>14.986115</v>
      </c>
      <c r="N4818" s="3">
        <f ca="1">[1]!thsiFinD("ths_turnover_ratio_w_stock",$A4818,$A$1)</f>
        <v>5.6457729324999004</v>
      </c>
      <c r="O4818" s="3">
        <f ca="1">[1]!thsiFinD("ths_relative_chg_ratio_w_stock",$A4818,$A$1,104,100)</f>
        <v>-1.7995508108084</v>
      </c>
      <c r="P4818" s="3">
        <f ca="1">[1]!thsiFinD("ths_chg_ratio_w_stock",$A4818,$B$1,100)</f>
        <v>-4.0662213186175</v>
      </c>
    </row>
    <row r="4819" spans="1:16" x14ac:dyDescent="0.25">
      <c r="A4819" s="2" t="s">
        <v>4817</v>
      </c>
      <c r="B4819" s="2" t="s">
        <v>10180</v>
      </c>
      <c r="C4819" s="3">
        <f ca="1">[1]!thsiFinD("ths_vol_ratio_stock",$A4819,$A$1,7,100)</f>
        <v>2.1484241048895001</v>
      </c>
      <c r="D4819" s="3">
        <f ca="1">[1]!thsiFinD("ths_cr_stock",$A4819,$A$1,7,100,100)</f>
        <v>130.76923076923001</v>
      </c>
      <c r="E4819" s="3">
        <f ca="1">[1]!thsiFinD("ths_mfi_stock",$A4819,$A$1,7,100,100)</f>
        <v>65.944548307255005</v>
      </c>
      <c r="F4819" s="3">
        <f ca="1">[1]!thsiFinD("ths_expma_stock",$A4819,$A$1,7,100,100)</f>
        <v>28.159500250585001</v>
      </c>
      <c r="G4819" s="3">
        <f ca="1">[1]!thsiFinD("ths_rsi_stock",$A4819,$A$1,7,100,100)</f>
        <v>51.430603712157001</v>
      </c>
      <c r="H4819" s="3">
        <f ca="1">[1]!thsiFinD("ths_adtm_stock",$A4819,$A$1,7,3,100,100,100)</f>
        <v>0.68108108108108001</v>
      </c>
      <c r="I4819" s="3">
        <f ca="1">[1]!thsiFinD("ths_bbiboll_stock",$A4819,$A$1,7,3,100,100,100)</f>
        <v>28.211145833332999</v>
      </c>
      <c r="J4819" s="3">
        <f ca="1">[1]!thsiFinD("ths_dptb_stock",$A4819,$A$1,7,104,100,100)</f>
        <v>0.42857142857142999</v>
      </c>
      <c r="K4819" s="3">
        <f ca="1">[1]!thsiFinD("ths_srmi_stock",$A4819,$A$1,7,100,100)</f>
        <v>4.9400141143261002E-3</v>
      </c>
      <c r="L4819" s="3">
        <f ca="1">[1]!thsiFinD("ths_atr_stock",$A4819,$A$1,7,101,100,100)</f>
        <v>0.72857142857142998</v>
      </c>
      <c r="M4819" s="3">
        <f ca="1">[1]!thsiFinD("ths_vol_w_stock",$A4819,$A$1)/1000000</f>
        <v>5.2512689999999997</v>
      </c>
      <c r="N4819" s="3">
        <f ca="1">[1]!thsiFinD("ths_turnover_ratio_w_stock",$A4819,$A$1)</f>
        <v>2.6047961309523999</v>
      </c>
      <c r="O4819" s="3">
        <f ca="1">[1]!thsiFinD("ths_relative_chg_ratio_w_stock",$A4819,$A$1,104,100)</f>
        <v>2.4745750818681</v>
      </c>
      <c r="P4819" s="3">
        <f ca="1">[1]!thsiFinD("ths_chg_ratio_w_stock",$A4819,$B$1,100)</f>
        <v>-4.1990119971770996</v>
      </c>
    </row>
    <row r="4820" spans="1:16" x14ac:dyDescent="0.25">
      <c r="A4820" s="2" t="s">
        <v>4818</v>
      </c>
      <c r="B4820" s="2" t="s">
        <v>10181</v>
      </c>
      <c r="C4820" s="3">
        <f ca="1">[1]!thsiFinD("ths_vol_ratio_stock",$A4820,$A$1,7,100)</f>
        <v>1.2169466148471</v>
      </c>
      <c r="D4820" s="3">
        <f ca="1">[1]!thsiFinD("ths_cr_stock",$A4820,$A$1,7,100,100)</f>
        <v>203.84615384615</v>
      </c>
      <c r="E4820" s="3">
        <f ca="1">[1]!thsiFinD("ths_mfi_stock",$A4820,$A$1,7,100,100)</f>
        <v>72.363837333180001</v>
      </c>
      <c r="F4820" s="3">
        <f ca="1">[1]!thsiFinD("ths_expma_stock",$A4820,$A$1,7,100,100)</f>
        <v>12.913582317896999</v>
      </c>
      <c r="G4820" s="3">
        <f ca="1">[1]!thsiFinD("ths_rsi_stock",$A4820,$A$1,7,100,100)</f>
        <v>53.990129517116003</v>
      </c>
      <c r="H4820" s="3">
        <f ca="1">[1]!thsiFinD("ths_adtm_stock",$A4820,$A$1,7,3,100,100,100)</f>
        <v>0.64900662251656005</v>
      </c>
      <c r="I4820" s="3">
        <f ca="1">[1]!thsiFinD("ths_bbiboll_stock",$A4820,$A$1,7,3,100,100,100)</f>
        <v>12.810520833332999</v>
      </c>
      <c r="J4820" s="3">
        <f ca="1">[1]!thsiFinD("ths_dptb_stock",$A4820,$A$1,7,104,100,100)</f>
        <v>0.85714285714285998</v>
      </c>
      <c r="K4820" s="3">
        <f ca="1">[1]!thsiFinD("ths_srmi_stock",$A4820,$A$1,7,100,100)</f>
        <v>4.7433903576983003E-2</v>
      </c>
      <c r="L4820" s="3">
        <f ca="1">[1]!thsiFinD("ths_atr_stock",$A4820,$A$1,7,101,100,100)</f>
        <v>0.56428571428570995</v>
      </c>
      <c r="M4820" s="3">
        <f ca="1">[1]!thsiFinD("ths_vol_w_stock",$A4820,$A$1)/1000000</f>
        <v>41.635589000000003</v>
      </c>
      <c r="N4820" s="3">
        <f ca="1">[1]!thsiFinD("ths_turnover_ratio_w_stock",$A4820,$A$1)</f>
        <v>14.515574035347999</v>
      </c>
      <c r="O4820" s="3">
        <f ca="1">[1]!thsiFinD("ths_relative_chg_ratio_w_stock",$A4820,$A$1,104,100)</f>
        <v>3.4409835953373</v>
      </c>
      <c r="P4820" s="3">
        <f ca="1">[1]!thsiFinD("ths_chg_ratio_w_stock",$A4820,$B$1,100)</f>
        <v>-0.54432348367030003</v>
      </c>
    </row>
    <row r="4821" spans="1:16" x14ac:dyDescent="0.25">
      <c r="A4821" s="2" t="s">
        <v>4819</v>
      </c>
      <c r="B4821" s="2" t="s">
        <v>10182</v>
      </c>
      <c r="C4821" s="3">
        <f ca="1">[1]!thsiFinD("ths_vol_ratio_stock",$A4821,$A$1,7,100)</f>
        <v>0.58547359962990997</v>
      </c>
      <c r="D4821" s="3">
        <f ca="1">[1]!thsiFinD("ths_cr_stock",$A4821,$A$1,7,100,100)</f>
        <v>115.44401544402</v>
      </c>
      <c r="E4821" s="3">
        <f ca="1">[1]!thsiFinD("ths_mfi_stock",$A4821,$A$1,7,100,100)</f>
        <v>52.112398493698997</v>
      </c>
      <c r="F4821" s="3">
        <f ca="1">[1]!thsiFinD("ths_expma_stock",$A4821,$A$1,7,100,100)</f>
        <v>53.365824969591998</v>
      </c>
      <c r="G4821" s="3">
        <f ca="1">[1]!thsiFinD("ths_rsi_stock",$A4821,$A$1,7,100,100)</f>
        <v>61.787765621402997</v>
      </c>
      <c r="H4821" s="3">
        <f ca="1">[1]!thsiFinD("ths_adtm_stock",$A4821,$A$1,7,3,100,100,100)</f>
        <v>0.67943107221007004</v>
      </c>
      <c r="I4821" s="3">
        <f ca="1">[1]!thsiFinD("ths_bbiboll_stock",$A4821,$A$1,7,3,100,100,100)</f>
        <v>52.651458333332997</v>
      </c>
      <c r="J4821" s="3">
        <f ca="1">[1]!thsiFinD("ths_dptb_stock",$A4821,$A$1,7,104,100,100)</f>
        <v>0.57142857142856995</v>
      </c>
      <c r="K4821" s="3">
        <f ca="1">[1]!thsiFinD("ths_srmi_stock",$A4821,$A$1,7,100,100)</f>
        <v>6.5140517401822999E-3</v>
      </c>
      <c r="L4821" s="3">
        <f ca="1">[1]!thsiFinD("ths_atr_stock",$A4821,$A$1,7,101,100,100)</f>
        <v>2.3914285714285999</v>
      </c>
      <c r="M4821" s="3">
        <f ca="1">[1]!thsiFinD("ths_vol_w_stock",$A4821,$A$1)/1000000</f>
        <v>15.384264999999999</v>
      </c>
      <c r="N4821" s="3">
        <f ca="1">[1]!thsiFinD("ths_turnover_ratio_w_stock",$A4821,$A$1)</f>
        <v>8.2824415301813996</v>
      </c>
      <c r="O4821" s="3">
        <f ca="1">[1]!thsiFinD("ths_relative_chg_ratio_w_stock",$A4821,$A$1,104,100)</f>
        <v>2.4828650993557999</v>
      </c>
      <c r="P4821" s="3">
        <f ca="1">[1]!thsiFinD("ths_chg_ratio_w_stock",$A4821,$B$1,100)</f>
        <v>-10.478317513493</v>
      </c>
    </row>
    <row r="4822" spans="1:16" x14ac:dyDescent="0.25">
      <c r="A4822" s="2" t="s">
        <v>4820</v>
      </c>
      <c r="B4822" s="2" t="s">
        <v>10183</v>
      </c>
      <c r="C4822" s="3">
        <f ca="1">[1]!thsiFinD("ths_vol_ratio_stock",$A4822,$A$1,7,100)</f>
        <v>0.66402804558836004</v>
      </c>
      <c r="D4822" s="3">
        <f ca="1">[1]!thsiFinD("ths_cr_stock",$A4822,$A$1,7,100,100)</f>
        <v>-46.443291100594998</v>
      </c>
      <c r="E4822" s="3">
        <f ca="1">[1]!thsiFinD("ths_mfi_stock",$A4822,$A$1,7,100,100)</f>
        <v>45.365046412144999</v>
      </c>
      <c r="F4822" s="3">
        <f ca="1">[1]!thsiFinD("ths_expma_stock",$A4822,$A$1,7,100,100)</f>
        <v>138.01411876704</v>
      </c>
      <c r="G4822" s="3">
        <f ca="1">[1]!thsiFinD("ths_rsi_stock",$A4822,$A$1,7,100,100)</f>
        <v>20.190072978004</v>
      </c>
      <c r="H4822" s="3">
        <f ca="1">[1]!thsiFinD("ths_adtm_stock",$A4822,$A$1,7,3,100,100,100)</f>
        <v>-0.28770413064361</v>
      </c>
      <c r="I4822" s="3">
        <f ca="1">[1]!thsiFinD("ths_bbiboll_stock",$A4822,$A$1,7,3,100,100,100)</f>
        <v>146.60854166666999</v>
      </c>
      <c r="J4822" s="3">
        <f ca="1">[1]!thsiFinD("ths_dptb_stock",$A4822,$A$1,7,104,100,100)</f>
        <v>0.14285714285713999</v>
      </c>
      <c r="K4822" s="3">
        <f ca="1">[1]!thsiFinD("ths_srmi_stock",$A4822,$A$1,7,100,100)</f>
        <v>-0.33155627355950001</v>
      </c>
      <c r="L4822" s="3">
        <f ca="1">[1]!thsiFinD("ths_atr_stock",$A4822,$A$1,7,101,100,100)</f>
        <v>14.801428571429</v>
      </c>
      <c r="M4822" s="3">
        <f ca="1">[1]!thsiFinD("ths_vol_w_stock",$A4822,$A$1)/1000000</f>
        <v>9.4425930000000005</v>
      </c>
      <c r="N4822" s="3">
        <f ca="1">[1]!thsiFinD("ths_turnover_ratio_w_stock",$A4822,$A$1)</f>
        <v>6.6157525791616996</v>
      </c>
      <c r="O4822" s="3">
        <f ca="1">[1]!thsiFinD("ths_relative_chg_ratio_w_stock",$A4822,$A$1,104,100)</f>
        <v>-6.2279739992316001</v>
      </c>
      <c r="P4822" s="3">
        <f ca="1">[1]!thsiFinD("ths_chg_ratio_w_stock",$A4822,$B$1,100)</f>
        <v>-7.1699025215500001</v>
      </c>
    </row>
    <row r="4823" spans="1:16" x14ac:dyDescent="0.25">
      <c r="A4823" s="2" t="s">
        <v>4821</v>
      </c>
      <c r="B4823" s="2" t="s">
        <v>10184</v>
      </c>
      <c r="C4823" s="3">
        <f ca="1">[1]!thsiFinD("ths_vol_ratio_stock",$A4823,$A$1,7,100)</f>
        <v>0.54490957522996997</v>
      </c>
      <c r="D4823" s="3">
        <f ca="1">[1]!thsiFinD("ths_cr_stock",$A4823,$A$1,7,100,100)</f>
        <v>58.444022770398</v>
      </c>
      <c r="E4823" s="3">
        <f ca="1">[1]!thsiFinD("ths_mfi_stock",$A4823,$A$1,7,100,100)</f>
        <v>27.871567871901</v>
      </c>
      <c r="F4823" s="3">
        <f ca="1">[1]!thsiFinD("ths_expma_stock",$A4823,$A$1,7,100,100)</f>
        <v>27.530110158759999</v>
      </c>
      <c r="G4823" s="3">
        <f ca="1">[1]!thsiFinD("ths_rsi_stock",$A4823,$A$1,7,100,100)</f>
        <v>33.561349932593998</v>
      </c>
      <c r="H4823" s="3">
        <f ca="1">[1]!thsiFinD("ths_adtm_stock",$A4823,$A$1,7,3,100,100,100)</f>
        <v>-4.1666666666666997E-2</v>
      </c>
      <c r="I4823" s="3">
        <f ca="1">[1]!thsiFinD("ths_bbiboll_stock",$A4823,$A$1,7,3,100,100,100)</f>
        <v>27.773333333332999</v>
      </c>
      <c r="J4823" s="3">
        <f ca="1">[1]!thsiFinD("ths_dptb_stock",$A4823,$A$1,7,104,100,100)</f>
        <v>0.57142857142856995</v>
      </c>
      <c r="K4823" s="3">
        <f ca="1">[1]!thsiFinD("ths_srmi_stock",$A4823,$A$1,7,100,100)</f>
        <v>-4.2816702052371002E-2</v>
      </c>
      <c r="L4823" s="3">
        <f ca="1">[1]!thsiFinD("ths_atr_stock",$A4823,$A$1,7,101,100,100)</f>
        <v>1.1928571428571</v>
      </c>
      <c r="M4823" s="3">
        <f ca="1">[1]!thsiFinD("ths_vol_w_stock",$A4823,$A$1)/1000000</f>
        <v>2.2519200000000001</v>
      </c>
      <c r="N4823" s="3">
        <f ca="1">[1]!thsiFinD("ths_turnover_ratio_w_stock",$A4823,$A$1)</f>
        <v>3.0965098000935001</v>
      </c>
      <c r="O4823" s="3">
        <f ca="1">[1]!thsiFinD("ths_relative_chg_ratio_w_stock",$A4823,$A$1,104,100)</f>
        <v>-3.1880388554464001</v>
      </c>
      <c r="P4823" s="3">
        <f ca="1">[1]!thsiFinD("ths_chg_ratio_w_stock",$A4823,$B$1,100)</f>
        <v>-12.902033271719</v>
      </c>
    </row>
    <row r="4824" spans="1:16" x14ac:dyDescent="0.25">
      <c r="A4824" s="2" t="s">
        <v>4822</v>
      </c>
      <c r="B4824" s="2" t="s">
        <v>10185</v>
      </c>
      <c r="C4824" s="3">
        <f ca="1">[1]!thsiFinD("ths_vol_ratio_stock",$A4824,$A$1,7,100)</f>
        <v>1.0517831608135999</v>
      </c>
      <c r="D4824" s="3">
        <f ca="1">[1]!thsiFinD("ths_cr_stock",$A4824,$A$1,7,100,100)</f>
        <v>48.106904231625997</v>
      </c>
      <c r="E4824" s="3">
        <f ca="1">[1]!thsiFinD("ths_mfi_stock",$A4824,$A$1,7,100,100)</f>
        <v>32.242985951187997</v>
      </c>
      <c r="F4824" s="3">
        <f ca="1">[1]!thsiFinD("ths_expma_stock",$A4824,$A$1,7,100,100)</f>
        <v>24.357505240750999</v>
      </c>
      <c r="G4824" s="3">
        <f ca="1">[1]!thsiFinD("ths_rsi_stock",$A4824,$A$1,7,100,100)</f>
        <v>26.622802909878999</v>
      </c>
      <c r="H4824" s="3">
        <f ca="1">[1]!thsiFinD("ths_adtm_stock",$A4824,$A$1,7,3,100,100,100)</f>
        <v>-0.72477064220183995</v>
      </c>
      <c r="I4824" s="3">
        <f ca="1">[1]!thsiFinD("ths_bbiboll_stock",$A4824,$A$1,7,3,100,100,100)</f>
        <v>24.598229166667</v>
      </c>
      <c r="J4824" s="3">
        <f ca="1">[1]!thsiFinD("ths_dptb_stock",$A4824,$A$1,7,104,100,100)</f>
        <v>0.85714285714285998</v>
      </c>
      <c r="K4824" s="3">
        <f ca="1">[1]!thsiFinD("ths_srmi_stock",$A4824,$A$1,7,100,100)</f>
        <v>-5.6900726392252E-2</v>
      </c>
      <c r="L4824" s="3">
        <f ca="1">[1]!thsiFinD("ths_atr_stock",$A4824,$A$1,7,101,100,100)</f>
        <v>0.95285714285713996</v>
      </c>
      <c r="M4824" s="3">
        <f ca="1">[1]!thsiFinD("ths_vol_w_stock",$A4824,$A$1)/1000000</f>
        <v>24.387502000000001</v>
      </c>
      <c r="N4824" s="3">
        <f ca="1">[1]!thsiFinD("ths_turnover_ratio_w_stock",$A4824,$A$1)</f>
        <v>4.6904660493805004</v>
      </c>
      <c r="O4824" s="3">
        <f ca="1">[1]!thsiFinD("ths_relative_chg_ratio_w_stock",$A4824,$A$1,104,100)</f>
        <v>-6.1124503805119996</v>
      </c>
      <c r="P4824" s="3">
        <f ca="1">[1]!thsiFinD("ths_chg_ratio_w_stock",$A4824,$B$1,100)</f>
        <v>-12.751390671800999</v>
      </c>
    </row>
    <row r="4825" spans="1:16" x14ac:dyDescent="0.25">
      <c r="A4825" s="2" t="s">
        <v>4823</v>
      </c>
      <c r="B4825" s="2" t="s">
        <v>10186</v>
      </c>
      <c r="C4825" s="3">
        <f ca="1">[1]!thsiFinD("ths_vol_ratio_stock",$A4825,$A$1,7,100)</f>
        <v>0.94476116750132999</v>
      </c>
      <c r="D4825" s="3">
        <f ca="1">[1]!thsiFinD("ths_cr_stock",$A4825,$A$1,7,100,100)</f>
        <v>80.191693290733994</v>
      </c>
      <c r="E4825" s="3">
        <f ca="1">[1]!thsiFinD("ths_mfi_stock",$A4825,$A$1,7,100,100)</f>
        <v>47.450770119391997</v>
      </c>
      <c r="F4825" s="3">
        <f ca="1">[1]!thsiFinD("ths_expma_stock",$A4825,$A$1,7,100,100)</f>
        <v>69.179036871063005</v>
      </c>
      <c r="G4825" s="3">
        <f ca="1">[1]!thsiFinD("ths_rsi_stock",$A4825,$A$1,7,100,100)</f>
        <v>44.760386085707999</v>
      </c>
      <c r="H4825" s="3">
        <f ca="1">[1]!thsiFinD("ths_adtm_stock",$A4825,$A$1,7,3,100,100,100)</f>
        <v>0.19047619047618999</v>
      </c>
      <c r="I4825" s="3">
        <f ca="1">[1]!thsiFinD("ths_bbiboll_stock",$A4825,$A$1,7,3,100,100,100)</f>
        <v>68.912291666667002</v>
      </c>
      <c r="J4825" s="3">
        <f ca="1">[1]!thsiFinD("ths_dptb_stock",$A4825,$A$1,7,104,100,100)</f>
        <v>0.71428571428570997</v>
      </c>
      <c r="K4825" s="3">
        <f ca="1">[1]!thsiFinD("ths_srmi_stock",$A4825,$A$1,7,100,100)</f>
        <v>-1.6094266417589001E-2</v>
      </c>
      <c r="L4825" s="3">
        <f ca="1">[1]!thsiFinD("ths_atr_stock",$A4825,$A$1,7,101,100,100)</f>
        <v>1.6285714285713999</v>
      </c>
      <c r="M4825" s="3">
        <f ca="1">[1]!thsiFinD("ths_vol_w_stock",$A4825,$A$1)/1000000</f>
        <v>2.2013340000000001</v>
      </c>
      <c r="N4825" s="3">
        <f ca="1">[1]!thsiFinD("ths_turnover_ratio_w_stock",$A4825,$A$1)</f>
        <v>4.1395766278746997</v>
      </c>
      <c r="O4825" s="3">
        <f ca="1">[1]!thsiFinD("ths_relative_chg_ratio_w_stock",$A4825,$A$1,104,100)</f>
        <v>8.4478093298523002E-2</v>
      </c>
      <c r="P4825" s="3">
        <f ca="1">[1]!thsiFinD("ths_chg_ratio_w_stock",$A4825,$B$1,100)</f>
        <v>-5.8565795238791001</v>
      </c>
    </row>
    <row r="4826" spans="1:16" x14ac:dyDescent="0.25">
      <c r="A4826" s="2" t="s">
        <v>4824</v>
      </c>
      <c r="B4826" s="2" t="s">
        <v>10187</v>
      </c>
      <c r="C4826" s="3">
        <f ca="1">[1]!thsiFinD("ths_vol_ratio_stock",$A4826,$A$1,7,100)</f>
        <v>0.84534426172883004</v>
      </c>
      <c r="D4826" s="3">
        <f ca="1">[1]!thsiFinD("ths_cr_stock",$A4826,$A$1,7,100,100)</f>
        <v>168.96551724138001</v>
      </c>
      <c r="E4826" s="3">
        <f ca="1">[1]!thsiFinD("ths_mfi_stock",$A4826,$A$1,7,100,100)</f>
        <v>61.372191681966001</v>
      </c>
      <c r="F4826" s="3">
        <f ca="1">[1]!thsiFinD("ths_expma_stock",$A4826,$A$1,7,100,100)</f>
        <v>4.1569730829963998</v>
      </c>
      <c r="G4826" s="3">
        <f ca="1">[1]!thsiFinD("ths_rsi_stock",$A4826,$A$1,7,100,100)</f>
        <v>49.661162528222</v>
      </c>
      <c r="H4826" s="3">
        <f ca="1">[1]!thsiFinD("ths_adtm_stock",$A4826,$A$1,7,3,100,100,100)</f>
        <v>0.75</v>
      </c>
      <c r="I4826" s="3">
        <f ca="1">[1]!thsiFinD("ths_bbiboll_stock",$A4826,$A$1,7,3,100,100,100)</f>
        <v>4.1703124999999996</v>
      </c>
      <c r="J4826" s="3">
        <f ca="1">[1]!thsiFinD("ths_dptb_stock",$A4826,$A$1,7,104,100,100)</f>
        <v>0.42857142857142999</v>
      </c>
      <c r="K4826" s="3">
        <f ca="1">[1]!thsiFinD("ths_srmi_stock",$A4826,$A$1,7,100,100)</f>
        <v>4.8076923076923003E-2</v>
      </c>
      <c r="L4826" s="3">
        <f ca="1">[1]!thsiFinD("ths_atr_stock",$A4826,$A$1,7,101,100,100)</f>
        <v>0.22428571428571001</v>
      </c>
      <c r="M4826" s="3">
        <f ca="1">[1]!thsiFinD("ths_vol_w_stock",$A4826,$A$1)/1000000</f>
        <v>48.511248000000002</v>
      </c>
      <c r="N4826" s="3">
        <f ca="1">[1]!thsiFinD("ths_turnover_ratio_w_stock",$A4826,$A$1)</f>
        <v>10.361604057218999</v>
      </c>
      <c r="O4826" s="3">
        <f ca="1">[1]!thsiFinD("ths_relative_chg_ratio_w_stock",$A4826,$A$1,104,100)</f>
        <v>3.7594786085818002</v>
      </c>
      <c r="P4826" s="3">
        <f ca="1">[1]!thsiFinD("ths_chg_ratio_w_stock",$A4826,$B$1,100)</f>
        <v>-2.4038461538461999</v>
      </c>
    </row>
    <row r="4827" spans="1:16" x14ac:dyDescent="0.25">
      <c r="A4827" s="2" t="s">
        <v>4825</v>
      </c>
      <c r="B4827" s="2" t="s">
        <v>10188</v>
      </c>
      <c r="C4827" s="3">
        <f ca="1">[1]!thsiFinD("ths_vol_ratio_stock",$A4827,$A$1,7,100)</f>
        <v>1.1899977076905</v>
      </c>
      <c r="D4827" s="3">
        <f ca="1">[1]!thsiFinD("ths_cr_stock",$A4827,$A$1,7,100,100)</f>
        <v>182.39520958084</v>
      </c>
      <c r="E4827" s="3">
        <f ca="1">[1]!thsiFinD("ths_mfi_stock",$A4827,$A$1,7,100,100)</f>
        <v>74.041887371610997</v>
      </c>
      <c r="F4827" s="3">
        <f ca="1">[1]!thsiFinD("ths_expma_stock",$A4827,$A$1,7,100,100)</f>
        <v>21.272556721604001</v>
      </c>
      <c r="G4827" s="3">
        <f ca="1">[1]!thsiFinD("ths_rsi_stock",$A4827,$A$1,7,100,100)</f>
        <v>57.697089558153998</v>
      </c>
      <c r="H4827" s="3">
        <f ca="1">[1]!thsiFinD("ths_adtm_stock",$A4827,$A$1,7,3,100,100,100)</f>
        <v>0.72764227642277002</v>
      </c>
      <c r="I4827" s="3">
        <f ca="1">[1]!thsiFinD("ths_bbiboll_stock",$A4827,$A$1,7,3,100,100,100)</f>
        <v>21.100416666667002</v>
      </c>
      <c r="J4827" s="3">
        <f ca="1">[1]!thsiFinD("ths_dptb_stock",$A4827,$A$1,7,104,100,100)</f>
        <v>0.42857142857142999</v>
      </c>
      <c r="K4827" s="3">
        <f ca="1">[1]!thsiFinD("ths_srmi_stock",$A4827,$A$1,7,100,100)</f>
        <v>7.5990675990675993E-2</v>
      </c>
      <c r="L4827" s="3">
        <f ca="1">[1]!thsiFinD("ths_atr_stock",$A4827,$A$1,7,101,100,100)</f>
        <v>1.1299999999999999</v>
      </c>
      <c r="M4827" s="3">
        <f ca="1">[1]!thsiFinD("ths_vol_w_stock",$A4827,$A$1)/1000000</f>
        <v>9.1759409999999999</v>
      </c>
      <c r="N4827" s="3">
        <f ca="1">[1]!thsiFinD("ths_turnover_ratio_w_stock",$A4827,$A$1)</f>
        <v>16.084224454061001</v>
      </c>
      <c r="O4827" s="3">
        <f ca="1">[1]!thsiFinD("ths_relative_chg_ratio_w_stock",$A4827,$A$1,104,100)</f>
        <v>5.5744992876998998</v>
      </c>
      <c r="P4827" s="3">
        <f ca="1">[1]!thsiFinD("ths_chg_ratio_w_stock",$A4827,$B$1,100)</f>
        <v>-3.5431235431235</v>
      </c>
    </row>
    <row r="4828" spans="1:16" x14ac:dyDescent="0.25">
      <c r="A4828" s="2" t="s">
        <v>4826</v>
      </c>
      <c r="B4828" s="2" t="s">
        <v>10189</v>
      </c>
      <c r="C4828" s="3">
        <f ca="1">[1]!thsiFinD("ths_vol_ratio_stock",$A4828,$A$1,7,100)</f>
        <v>0.94690218614474997</v>
      </c>
      <c r="D4828" s="3">
        <f ca="1">[1]!thsiFinD("ths_cr_stock",$A4828,$A$1,7,100,100)</f>
        <v>82.110552763819001</v>
      </c>
      <c r="E4828" s="3">
        <f ca="1">[1]!thsiFinD("ths_mfi_stock",$A4828,$A$1,7,100,100)</f>
        <v>30.750986159016001</v>
      </c>
      <c r="F4828" s="3">
        <f ca="1">[1]!thsiFinD("ths_expma_stock",$A4828,$A$1,7,100,100)</f>
        <v>22.018833484499002</v>
      </c>
      <c r="G4828" s="3">
        <f ca="1">[1]!thsiFinD("ths_rsi_stock",$A4828,$A$1,7,100,100)</f>
        <v>34.397275901918</v>
      </c>
      <c r="H4828" s="3">
        <f ca="1">[1]!thsiFinD("ths_adtm_stock",$A4828,$A$1,7,3,100,100,100)</f>
        <v>0.3347280334728</v>
      </c>
      <c r="I4828" s="3">
        <f ca="1">[1]!thsiFinD("ths_bbiboll_stock",$A4828,$A$1,7,3,100,100,100)</f>
        <v>22.382395833333</v>
      </c>
      <c r="J4828" s="3">
        <f ca="1">[1]!thsiFinD("ths_dptb_stock",$A4828,$A$1,7,104,100,100)</f>
        <v>0.71428571428570997</v>
      </c>
      <c r="K4828" s="3">
        <f ca="1">[1]!thsiFinD("ths_srmi_stock",$A4828,$A$1,7,100,100)</f>
        <v>-1.9386834986473998E-2</v>
      </c>
      <c r="L4828" s="3">
        <f ca="1">[1]!thsiFinD("ths_atr_stock",$A4828,$A$1,7,101,100,100)</f>
        <v>0.87</v>
      </c>
      <c r="M4828" s="3">
        <f ca="1">[1]!thsiFinD("ths_vol_w_stock",$A4828,$A$1)/1000000</f>
        <v>7.985627</v>
      </c>
      <c r="N4828" s="3">
        <f ca="1">[1]!thsiFinD("ths_turnover_ratio_w_stock",$A4828,$A$1)</f>
        <v>5.0293116887242002</v>
      </c>
      <c r="O4828" s="3">
        <f ca="1">[1]!thsiFinD("ths_relative_chg_ratio_w_stock",$A4828,$A$1,104,100)</f>
        <v>2.4592151190640998</v>
      </c>
      <c r="P4828" s="3">
        <f ca="1">[1]!thsiFinD("ths_chg_ratio_w_stock",$A4828,$B$1,100)</f>
        <v>-10.712643678160999</v>
      </c>
    </row>
    <row r="4829" spans="1:16" x14ac:dyDescent="0.25">
      <c r="A4829" s="2" t="s">
        <v>4827</v>
      </c>
      <c r="B4829" s="2" t="s">
        <v>10190</v>
      </c>
      <c r="C4829" s="3">
        <f ca="1">[1]!thsiFinD("ths_vol_ratio_stock",$A4829,$A$1,7,100)</f>
        <v>0.92995505802714995</v>
      </c>
      <c r="D4829" s="3">
        <f ca="1">[1]!thsiFinD("ths_cr_stock",$A4829,$A$1,7,100,100)</f>
        <v>75.653923541246996</v>
      </c>
      <c r="E4829" s="3">
        <f ca="1">[1]!thsiFinD("ths_mfi_stock",$A4829,$A$1,7,100,100)</f>
        <v>61.163215481622998</v>
      </c>
      <c r="F4829" s="3">
        <f ca="1">[1]!thsiFinD("ths_expma_stock",$A4829,$A$1,7,100,100)</f>
        <v>12.188402235031001</v>
      </c>
      <c r="G4829" s="3">
        <f ca="1">[1]!thsiFinD("ths_rsi_stock",$A4829,$A$1,7,100,100)</f>
        <v>35.673503751224999</v>
      </c>
      <c r="H4829" s="3">
        <f ca="1">[1]!thsiFinD("ths_adtm_stock",$A4829,$A$1,7,3,100,100,100)</f>
        <v>0.43298969072165</v>
      </c>
      <c r="I4829" s="3">
        <f ca="1">[1]!thsiFinD("ths_bbiboll_stock",$A4829,$A$1,7,3,100,100,100)</f>
        <v>12.342604166667</v>
      </c>
      <c r="J4829" s="3">
        <f ca="1">[1]!thsiFinD("ths_dptb_stock",$A4829,$A$1,7,104,100,100)</f>
        <v>0.42857142857142999</v>
      </c>
      <c r="K4829" s="3">
        <f ca="1">[1]!thsiFinD("ths_srmi_stock",$A4829,$A$1,7,100,100)</f>
        <v>-2.4390243902439001E-2</v>
      </c>
      <c r="L4829" s="3">
        <f ca="1">[1]!thsiFinD("ths_atr_stock",$A4829,$A$1,7,101,100,100)</f>
        <v>0.43</v>
      </c>
      <c r="M4829" s="3">
        <f ca="1">[1]!thsiFinD("ths_vol_w_stock",$A4829,$A$1)/1000000</f>
        <v>1.549636</v>
      </c>
      <c r="N4829" s="3">
        <f ca="1">[1]!thsiFinD("ths_turnover_ratio_w_stock",$A4829,$A$1)</f>
        <v>1.9367851560614999</v>
      </c>
      <c r="O4829" s="3">
        <f ca="1">[1]!thsiFinD("ths_relative_chg_ratio_w_stock",$A4829,$A$1,104,100)</f>
        <v>-1.8512753364795</v>
      </c>
      <c r="P4829" s="3">
        <f ca="1">[1]!thsiFinD("ths_chg_ratio_w_stock",$A4829,$B$1,100)</f>
        <v>-8.3333333333331996E-2</v>
      </c>
    </row>
    <row r="4830" spans="1:16" x14ac:dyDescent="0.25">
      <c r="A4830" s="2" t="s">
        <v>4828</v>
      </c>
      <c r="B4830" s="2" t="s">
        <v>10191</v>
      </c>
      <c r="C4830" s="3">
        <f ca="1">[1]!thsiFinD("ths_vol_ratio_stock",$A4830,$A$1,7,100)</f>
        <v>1.026378362392</v>
      </c>
      <c r="D4830" s="3">
        <f ca="1">[1]!thsiFinD("ths_cr_stock",$A4830,$A$1,7,100,100)</f>
        <v>28.827751196171999</v>
      </c>
      <c r="E4830" s="3">
        <f ca="1">[1]!thsiFinD("ths_mfi_stock",$A4830,$A$1,7,100,100)</f>
        <v>23.164944922753001</v>
      </c>
      <c r="F4830" s="3">
        <f ca="1">[1]!thsiFinD("ths_expma_stock",$A4830,$A$1,7,100,100)</f>
        <v>15.637831133537</v>
      </c>
      <c r="G4830" s="3">
        <f ca="1">[1]!thsiFinD("ths_rsi_stock",$A4830,$A$1,7,100,100)</f>
        <v>11.327071707570999</v>
      </c>
      <c r="H4830" s="3">
        <f ca="1">[1]!thsiFinD("ths_adtm_stock",$A4830,$A$1,7,3,100,100,100)</f>
        <v>-0.7</v>
      </c>
      <c r="I4830" s="3">
        <f ca="1">[1]!thsiFinD("ths_bbiboll_stock",$A4830,$A$1,7,3,100,100,100)</f>
        <v>17.217395833333001</v>
      </c>
      <c r="J4830" s="3">
        <f ca="1">[1]!thsiFinD("ths_dptb_stock",$A4830,$A$1,7,104,100,100)</f>
        <v>0.85714285714285998</v>
      </c>
      <c r="K4830" s="3">
        <f ca="1">[1]!thsiFinD("ths_srmi_stock",$A4830,$A$1,7,100,100)</f>
        <v>-7.6072821846554006E-2</v>
      </c>
      <c r="L4830" s="3">
        <f ca="1">[1]!thsiFinD("ths_atr_stock",$A4830,$A$1,7,101,100,100)</f>
        <v>0.52142857142857002</v>
      </c>
      <c r="M4830" s="3">
        <f ca="1">[1]!thsiFinD("ths_vol_w_stock",$A4830,$A$1)/1000000</f>
        <v>4.5678539999999996</v>
      </c>
      <c r="N4830" s="3">
        <f ca="1">[1]!thsiFinD("ths_turnover_ratio_w_stock",$A4830,$A$1)</f>
        <v>2.7638775745588999</v>
      </c>
      <c r="O4830" s="3">
        <f ca="1">[1]!thsiFinD("ths_relative_chg_ratio_w_stock",$A4830,$A$1,104,100)</f>
        <v>-2.6251442060613002</v>
      </c>
      <c r="P4830" s="3">
        <f ca="1">[1]!thsiFinD("ths_chg_ratio_w_stock",$A4830,$B$1,100)</f>
        <v>-7.5299085151301997</v>
      </c>
    </row>
    <row r="4831" spans="1:16" x14ac:dyDescent="0.25">
      <c r="A4831" s="2" t="s">
        <v>4829</v>
      </c>
      <c r="B4831" s="2" t="s">
        <v>10192</v>
      </c>
      <c r="C4831" s="3">
        <f ca="1">[1]!thsiFinD("ths_vol_ratio_stock",$A4831,$A$1,7,100)</f>
        <v>0.96159289741330001</v>
      </c>
      <c r="D4831" s="3">
        <f ca="1">[1]!thsiFinD("ths_cr_stock",$A4831,$A$1,7,100,100)</f>
        <v>82.910447761194007</v>
      </c>
      <c r="E4831" s="3">
        <f ca="1">[1]!thsiFinD("ths_mfi_stock",$A4831,$A$1,7,100,100)</f>
        <v>36.020563789062997</v>
      </c>
      <c r="F4831" s="3">
        <f ca="1">[1]!thsiFinD("ths_expma_stock",$A4831,$A$1,7,100,100)</f>
        <v>22.524901176802999</v>
      </c>
      <c r="G4831" s="3">
        <f ca="1">[1]!thsiFinD("ths_rsi_stock",$A4831,$A$1,7,100,100)</f>
        <v>40.688735158741999</v>
      </c>
      <c r="H4831" s="3">
        <f ca="1">[1]!thsiFinD("ths_adtm_stock",$A4831,$A$1,7,3,100,100,100)</f>
        <v>0.68472906403941003</v>
      </c>
      <c r="I4831" s="3">
        <f ca="1">[1]!thsiFinD("ths_bbiboll_stock",$A4831,$A$1,7,3,100,100,100)</f>
        <v>22.731458333332998</v>
      </c>
      <c r="J4831" s="3">
        <f ca="1">[1]!thsiFinD("ths_dptb_stock",$A4831,$A$1,7,104,100,100)</f>
        <v>0.42857142857142999</v>
      </c>
      <c r="K4831" s="3">
        <f ca="1">[1]!thsiFinD("ths_srmi_stock",$A4831,$A$1,7,100,100)</f>
        <v>-1.0676156583629999E-2</v>
      </c>
      <c r="L4831" s="3">
        <f ca="1">[1]!thsiFinD("ths_atr_stock",$A4831,$A$1,7,101,100,100)</f>
        <v>1.17</v>
      </c>
      <c r="M4831" s="3">
        <f ca="1">[1]!thsiFinD("ths_vol_w_stock",$A4831,$A$1)/1000000</f>
        <v>12.602961000000001</v>
      </c>
      <c r="N4831" s="3">
        <f ca="1">[1]!thsiFinD("ths_turnover_ratio_w_stock",$A4831,$A$1)</f>
        <v>7.8640073248373001</v>
      </c>
      <c r="O4831" s="3">
        <f ca="1">[1]!thsiFinD("ths_relative_chg_ratio_w_stock",$A4831,$A$1,104,100)</f>
        <v>0.58213870710399995</v>
      </c>
      <c r="P4831" s="3">
        <f ca="1">[1]!thsiFinD("ths_chg_ratio_w_stock",$A4831,$B$1,100)</f>
        <v>-7.8687050359711996</v>
      </c>
    </row>
    <row r="4832" spans="1:16" x14ac:dyDescent="0.25">
      <c r="A4832" s="2" t="s">
        <v>4830</v>
      </c>
      <c r="B4832" s="2" t="s">
        <v>10193</v>
      </c>
      <c r="C4832" s="3">
        <f ca="1">[1]!thsiFinD("ths_vol_ratio_stock",$A4832,$A$1,7,100)</f>
        <v>1.3259835961537001</v>
      </c>
      <c r="D4832" s="3">
        <f ca="1">[1]!thsiFinD("ths_cr_stock",$A4832,$A$1,7,100,100)</f>
        <v>336.73633440513998</v>
      </c>
      <c r="E4832" s="3">
        <f ca="1">[1]!thsiFinD("ths_mfi_stock",$A4832,$A$1,7,100,100)</f>
        <v>78.788949623834</v>
      </c>
      <c r="F4832" s="3">
        <f ca="1">[1]!thsiFinD("ths_expma_stock",$A4832,$A$1,7,100,100)</f>
        <v>21.700315774860002</v>
      </c>
      <c r="G4832" s="3">
        <f ca="1">[1]!thsiFinD("ths_rsi_stock",$A4832,$A$1,7,100,100)</f>
        <v>75.535325467795005</v>
      </c>
      <c r="H4832" s="3">
        <f ca="1">[1]!thsiFinD("ths_adtm_stock",$A4832,$A$1,7,3,100,100,100)</f>
        <v>0.98725302740598997</v>
      </c>
      <c r="I4832" s="3">
        <f ca="1">[1]!thsiFinD("ths_bbiboll_stock",$A4832,$A$1,7,3,100,100,100)</f>
        <v>20.958645833333001</v>
      </c>
      <c r="J4832" s="3">
        <f ca="1">[1]!thsiFinD("ths_dptb_stock",$A4832,$A$1,7,104,100,100)</f>
        <v>0.57142857142856995</v>
      </c>
      <c r="K4832" s="3">
        <f ca="1">[1]!thsiFinD("ths_srmi_stock",$A4832,$A$1,7,100,100)</f>
        <v>0.25032147449636</v>
      </c>
      <c r="L4832" s="3">
        <f ca="1">[1]!thsiFinD("ths_atr_stock",$A4832,$A$1,7,101,100,100)</f>
        <v>2.6571428571429001</v>
      </c>
      <c r="M4832" s="3">
        <f ca="1">[1]!thsiFinD("ths_vol_w_stock",$A4832,$A$1)/1000000</f>
        <v>41.371938</v>
      </c>
      <c r="N4832" s="3">
        <f ca="1">[1]!thsiFinD("ths_turnover_ratio_w_stock",$A4832,$A$1)</f>
        <v>28.562206524476</v>
      </c>
      <c r="O4832" s="3">
        <f ca="1">[1]!thsiFinD("ths_relative_chg_ratio_w_stock",$A4832,$A$1,104,100)</f>
        <v>30.907535532501001</v>
      </c>
      <c r="P4832" s="3">
        <f ca="1">[1]!thsiFinD("ths_chg_ratio_w_stock",$A4832,$B$1,100)</f>
        <v>3.9434204886412001</v>
      </c>
    </row>
    <row r="4833" spans="1:16" x14ac:dyDescent="0.25">
      <c r="A4833" s="2" t="s">
        <v>4831</v>
      </c>
      <c r="B4833" s="2" t="s">
        <v>10194</v>
      </c>
      <c r="C4833" s="3">
        <f ca="1">[1]!thsiFinD("ths_vol_ratio_stock",$A4833,$A$1,7,100)</f>
        <v>1.1048413447328</v>
      </c>
      <c r="D4833" s="3">
        <f ca="1">[1]!thsiFinD("ths_cr_stock",$A4833,$A$1,7,100,100)</f>
        <v>223.77358490565999</v>
      </c>
      <c r="E4833" s="3">
        <f ca="1">[1]!thsiFinD("ths_mfi_stock",$A4833,$A$1,7,100,100)</f>
        <v>74.442180467892001</v>
      </c>
      <c r="F4833" s="3">
        <f ca="1">[1]!thsiFinD("ths_expma_stock",$A4833,$A$1,7,100,100)</f>
        <v>10.204157724971999</v>
      </c>
      <c r="G4833" s="3">
        <f ca="1">[1]!thsiFinD("ths_rsi_stock",$A4833,$A$1,7,100,100)</f>
        <v>63.915155931594001</v>
      </c>
      <c r="H4833" s="3">
        <f ca="1">[1]!thsiFinD("ths_adtm_stock",$A4833,$A$1,7,3,100,100,100)</f>
        <v>0.86206896551723999</v>
      </c>
      <c r="I4833" s="3">
        <f ca="1">[1]!thsiFinD("ths_bbiboll_stock",$A4833,$A$1,7,3,100,100,100)</f>
        <v>10.146458333332999</v>
      </c>
      <c r="J4833" s="3">
        <f ca="1">[1]!thsiFinD("ths_dptb_stock",$A4833,$A$1,7,104,100,100)</f>
        <v>0.57142857142856995</v>
      </c>
      <c r="K4833" s="3">
        <f ca="1">[1]!thsiFinD("ths_srmi_stock",$A4833,$A$1,7,100,100)</f>
        <v>5.8027079303674997E-2</v>
      </c>
      <c r="L4833" s="3">
        <f ca="1">[1]!thsiFinD("ths_atr_stock",$A4833,$A$1,7,101,100,100)</f>
        <v>0.41142857142856998</v>
      </c>
      <c r="M4833" s="3">
        <f ca="1">[1]!thsiFinD("ths_vol_w_stock",$A4833,$A$1)/1000000</f>
        <v>43.203612999999997</v>
      </c>
      <c r="N4833" s="3">
        <f ca="1">[1]!thsiFinD("ths_turnover_ratio_w_stock",$A4833,$A$1)</f>
        <v>9.4166071886190998</v>
      </c>
      <c r="O4833" s="3">
        <f ca="1">[1]!thsiFinD("ths_relative_chg_ratio_w_stock",$A4833,$A$1,104,100)</f>
        <v>2.1744732018774999</v>
      </c>
      <c r="P4833" s="3">
        <f ca="1">[1]!thsiFinD("ths_chg_ratio_w_stock",$A4833,$B$1,100)</f>
        <v>-7.9303675048356004</v>
      </c>
    </row>
    <row r="4834" spans="1:16" x14ac:dyDescent="0.25">
      <c r="A4834" s="2" t="s">
        <v>4832</v>
      </c>
      <c r="B4834" s="2" t="s">
        <v>10195</v>
      </c>
      <c r="C4834" s="3">
        <f ca="1">[1]!thsiFinD("ths_vol_ratio_stock",$A4834,$A$1,7,100)</f>
        <v>0.98224803556020002</v>
      </c>
      <c r="D4834" s="3">
        <f ca="1">[1]!thsiFinD("ths_cr_stock",$A4834,$A$1,7,100,100)</f>
        <v>90.582959641255997</v>
      </c>
      <c r="E4834" s="3">
        <f ca="1">[1]!thsiFinD("ths_mfi_stock",$A4834,$A$1,7,100,100)</f>
        <v>60.256153605062998</v>
      </c>
      <c r="F4834" s="3">
        <f ca="1">[1]!thsiFinD("ths_expma_stock",$A4834,$A$1,7,100,100)</f>
        <v>19.611234494024998</v>
      </c>
      <c r="G4834" s="3">
        <f ca="1">[1]!thsiFinD("ths_rsi_stock",$A4834,$A$1,7,100,100)</f>
        <v>39.574539512565003</v>
      </c>
      <c r="H4834" s="3">
        <f ca="1">[1]!thsiFinD("ths_adtm_stock",$A4834,$A$1,7,3,100,100,100)</f>
        <v>0.77725118483412003</v>
      </c>
      <c r="I4834" s="3">
        <f ca="1">[1]!thsiFinD("ths_bbiboll_stock",$A4834,$A$1,7,3,100,100,100)</f>
        <v>19.763541666666999</v>
      </c>
      <c r="J4834" s="3">
        <f ca="1">[1]!thsiFinD("ths_dptb_stock",$A4834,$A$1,7,104,100,100)</f>
        <v>0.28571428571428997</v>
      </c>
      <c r="K4834" s="3">
        <f ca="1">[1]!thsiFinD("ths_srmi_stock",$A4834,$A$1,7,100,100)</f>
        <v>-9.7137014314926991E-3</v>
      </c>
      <c r="L4834" s="3">
        <f ca="1">[1]!thsiFinD("ths_atr_stock",$A4834,$A$1,7,101,100,100)</f>
        <v>0.60714285714285998</v>
      </c>
      <c r="M4834" s="3">
        <f ca="1">[1]!thsiFinD("ths_vol_w_stock",$A4834,$A$1)/1000000</f>
        <v>2.351054</v>
      </c>
      <c r="N4834" s="3">
        <f ca="1">[1]!thsiFinD("ths_turnover_ratio_w_stock",$A4834,$A$1)</f>
        <v>2.8939905985254999</v>
      </c>
      <c r="O4834" s="3">
        <f ca="1">[1]!thsiFinD("ths_relative_chg_ratio_w_stock",$A4834,$A$1,104,100)</f>
        <v>-0.47842344879283</v>
      </c>
      <c r="P4834" s="3">
        <f ca="1">[1]!thsiFinD("ths_chg_ratio_w_stock",$A4834,$B$1,100)</f>
        <v>-2.8394424367579001</v>
      </c>
    </row>
    <row r="4835" spans="1:16" x14ac:dyDescent="0.25">
      <c r="A4835" s="2" t="s">
        <v>4833</v>
      </c>
      <c r="B4835" s="2" t="s">
        <v>10196</v>
      </c>
      <c r="C4835" s="3">
        <f ca="1">[1]!thsiFinD("ths_vol_ratio_stock",$A4835,$A$1,7,100)</f>
        <v>0.59536920759260004</v>
      </c>
      <c r="D4835" s="3">
        <f ca="1">[1]!thsiFinD("ths_cr_stock",$A4835,$A$1,7,100,100)</f>
        <v>35.046728971962999</v>
      </c>
      <c r="E4835" s="3">
        <f ca="1">[1]!thsiFinD("ths_mfi_stock",$A4835,$A$1,7,100,100)</f>
        <v>12.901689890573</v>
      </c>
      <c r="F4835" s="3">
        <f ca="1">[1]!thsiFinD("ths_expma_stock",$A4835,$A$1,7,100,100)</f>
        <v>11.784546369214</v>
      </c>
      <c r="G4835" s="3">
        <f ca="1">[1]!thsiFinD("ths_rsi_stock",$A4835,$A$1,7,100,100)</f>
        <v>24.369716886452998</v>
      </c>
      <c r="H4835" s="3">
        <f ca="1">[1]!thsiFinD("ths_adtm_stock",$A4835,$A$1,7,3,100,100,100)</f>
        <v>-0.55072463768115998</v>
      </c>
      <c r="I4835" s="3">
        <f ca="1">[1]!thsiFinD("ths_bbiboll_stock",$A4835,$A$1,7,3,100,100,100)</f>
        <v>11.9709375</v>
      </c>
      <c r="J4835" s="3">
        <f ca="1">[1]!thsiFinD("ths_dptb_stock",$A4835,$A$1,7,104,100,100)</f>
        <v>0.42857142857142999</v>
      </c>
      <c r="K4835" s="3">
        <f ca="1">[1]!thsiFinD("ths_srmi_stock",$A4835,$A$1,7,100,100)</f>
        <v>-6.7851373182552993E-2</v>
      </c>
      <c r="L4835" s="3">
        <f ca="1">[1]!thsiFinD("ths_atr_stock",$A4835,$A$1,7,101,100,100)</f>
        <v>0.41285714285713998</v>
      </c>
      <c r="M4835" s="3">
        <f ca="1">[1]!thsiFinD("ths_vol_w_stock",$A4835,$A$1)/1000000</f>
        <v>12.796306</v>
      </c>
      <c r="N4835" s="3">
        <f ca="1">[1]!thsiFinD("ths_turnover_ratio_w_stock",$A4835,$A$1)</f>
        <v>3.074556943777</v>
      </c>
      <c r="O4835" s="3">
        <f ca="1">[1]!thsiFinD("ths_relative_chg_ratio_w_stock",$A4835,$A$1,104,100)</f>
        <v>-3.1737742541070002</v>
      </c>
      <c r="P4835" s="3">
        <f ca="1">[1]!thsiFinD("ths_chg_ratio_w_stock",$A4835,$B$1,100)</f>
        <v>-5.3726169844021001</v>
      </c>
    </row>
    <row r="4836" spans="1:16" x14ac:dyDescent="0.25">
      <c r="A4836" s="2" t="s">
        <v>4834</v>
      </c>
      <c r="B4836" s="2" t="s">
        <v>10197</v>
      </c>
      <c r="C4836" s="3">
        <f ca="1">[1]!thsiFinD("ths_vol_ratio_stock",$A4836,$A$1,7,100)</f>
        <v>1.0143479489124001</v>
      </c>
      <c r="D4836" s="3">
        <f ca="1">[1]!thsiFinD("ths_cr_stock",$A4836,$A$1,7,100,100)</f>
        <v>108.72817955111999</v>
      </c>
      <c r="E4836" s="3">
        <f ca="1">[1]!thsiFinD("ths_mfi_stock",$A4836,$A$1,7,100,100)</f>
        <v>54.115265406246003</v>
      </c>
      <c r="F4836" s="3">
        <f ca="1">[1]!thsiFinD("ths_expma_stock",$A4836,$A$1,7,100,100)</f>
        <v>31.894868493613</v>
      </c>
      <c r="G4836" s="3">
        <f ca="1">[1]!thsiFinD("ths_rsi_stock",$A4836,$A$1,7,100,100)</f>
        <v>39.179198990129997</v>
      </c>
      <c r="H4836" s="3">
        <f ca="1">[1]!thsiFinD("ths_adtm_stock",$A4836,$A$1,7,3,100,100,100)</f>
        <v>0.46127946127946001</v>
      </c>
      <c r="I4836" s="3">
        <f ca="1">[1]!thsiFinD("ths_bbiboll_stock",$A4836,$A$1,7,3,100,100,100)</f>
        <v>32.214166666666998</v>
      </c>
      <c r="J4836" s="3">
        <f ca="1">[1]!thsiFinD("ths_dptb_stock",$A4836,$A$1,7,104,100,100)</f>
        <v>0.71428571428570997</v>
      </c>
      <c r="K4836" s="3">
        <f ca="1">[1]!thsiFinD("ths_srmi_stock",$A4836,$A$1,7,100,100)</f>
        <v>4.7649301143584E-3</v>
      </c>
      <c r="L4836" s="3">
        <f ca="1">[1]!thsiFinD("ths_atr_stock",$A4836,$A$1,7,101,100,100)</f>
        <v>1.2185714285714</v>
      </c>
      <c r="M4836" s="3">
        <f ca="1">[1]!thsiFinD("ths_vol_w_stock",$A4836,$A$1)/1000000</f>
        <v>3.2511589999999999</v>
      </c>
      <c r="N4836" s="3">
        <f ca="1">[1]!thsiFinD("ths_turnover_ratio_w_stock",$A4836,$A$1)</f>
        <v>9.0484610033047002</v>
      </c>
      <c r="O4836" s="3">
        <f ca="1">[1]!thsiFinD("ths_relative_chg_ratio_w_stock",$A4836,$A$1,104,100)</f>
        <v>-0.78755691609084</v>
      </c>
      <c r="P4836" s="3">
        <f ca="1">[1]!thsiFinD("ths_chg_ratio_w_stock",$A4836,$B$1,100)</f>
        <v>-4.9872935196950001</v>
      </c>
    </row>
    <row r="4837" spans="1:16" x14ac:dyDescent="0.25">
      <c r="A4837" s="2" t="s">
        <v>4835</v>
      </c>
      <c r="B4837" s="2" t="s">
        <v>10198</v>
      </c>
      <c r="C4837" s="3">
        <f ca="1">[1]!thsiFinD("ths_vol_ratio_stock",$A4837,$A$1,7,100)</f>
        <v>1.6305112990940001</v>
      </c>
      <c r="D4837" s="3">
        <f ca="1">[1]!thsiFinD("ths_cr_stock",$A4837,$A$1,7,100,100)</f>
        <v>129.04884318766</v>
      </c>
      <c r="E4837" s="3">
        <f ca="1">[1]!thsiFinD("ths_mfi_stock",$A4837,$A$1,7,100,100)</f>
        <v>81.040528395638006</v>
      </c>
      <c r="F4837" s="3">
        <f ca="1">[1]!thsiFinD("ths_expma_stock",$A4837,$A$1,7,100,100)</f>
        <v>14.694269913696001</v>
      </c>
      <c r="G4837" s="3">
        <f ca="1">[1]!thsiFinD("ths_rsi_stock",$A4837,$A$1,7,100,100)</f>
        <v>52.490478075917999</v>
      </c>
      <c r="H4837" s="3">
        <f ca="1">[1]!thsiFinD("ths_adtm_stock",$A4837,$A$1,7,3,100,100,100)</f>
        <v>0.83505154639175005</v>
      </c>
      <c r="I4837" s="3">
        <f ca="1">[1]!thsiFinD("ths_bbiboll_stock",$A4837,$A$1,7,3,100,100,100)</f>
        <v>14.751145833333</v>
      </c>
      <c r="J4837" s="3">
        <f ca="1">[1]!thsiFinD("ths_dptb_stock",$A4837,$A$1,7,104,100,100)</f>
        <v>0.28571428571428997</v>
      </c>
      <c r="K4837" s="3">
        <f ca="1">[1]!thsiFinD("ths_srmi_stock",$A4837,$A$1,7,100,100)</f>
        <v>2.6972353337828998E-3</v>
      </c>
      <c r="L4837" s="3">
        <f ca="1">[1]!thsiFinD("ths_atr_stock",$A4837,$A$1,7,101,100,100)</f>
        <v>0.42428571428570999</v>
      </c>
      <c r="M4837" s="3">
        <f ca="1">[1]!thsiFinD("ths_vol_w_stock",$A4837,$A$1)/1000000</f>
        <v>8.2476160000000007</v>
      </c>
      <c r="N4837" s="3">
        <f ca="1">[1]!thsiFinD("ths_turnover_ratio_w_stock",$A4837,$A$1)</f>
        <v>4.2359690474300997</v>
      </c>
      <c r="O4837" s="3">
        <f ca="1">[1]!thsiFinD("ths_relative_chg_ratio_w_stock",$A4837,$A$1,104,100)</f>
        <v>2.5942386290399999</v>
      </c>
      <c r="P4837" s="3">
        <f ca="1">[1]!thsiFinD("ths_chg_ratio_w_stock",$A4837,$B$1,100)</f>
        <v>-2.8320971004720001</v>
      </c>
    </row>
    <row r="4838" spans="1:16" x14ac:dyDescent="0.25">
      <c r="A4838" s="2" t="s">
        <v>4836</v>
      </c>
      <c r="B4838" s="2" t="s">
        <v>10199</v>
      </c>
      <c r="C4838" s="3">
        <f ca="1">[1]!thsiFinD("ths_vol_ratio_stock",$A4838,$A$1,7,100)</f>
        <v>0.74990793358686003</v>
      </c>
      <c r="D4838" s="3">
        <f ca="1">[1]!thsiFinD("ths_cr_stock",$A4838,$A$1,7,100,100)</f>
        <v>-34.914403398121003</v>
      </c>
      <c r="E4838" s="3">
        <f ca="1">[1]!thsiFinD("ths_mfi_stock",$A4838,$A$1,7,100,100)</f>
        <v>26.898266689901</v>
      </c>
      <c r="F4838" s="3">
        <f ca="1">[1]!thsiFinD("ths_expma_stock",$A4838,$A$1,7,100,100)</f>
        <v>93.343925931276004</v>
      </c>
      <c r="G4838" s="3">
        <f ca="1">[1]!thsiFinD("ths_rsi_stock",$A4838,$A$1,7,100,100)</f>
        <v>19.666770521216002</v>
      </c>
      <c r="H4838" s="3">
        <f ca="1">[1]!thsiFinD("ths_adtm_stock",$A4838,$A$1,7,3,100,100,100)</f>
        <v>0.81490196078430999</v>
      </c>
      <c r="I4838" s="3">
        <f ca="1">[1]!thsiFinD("ths_bbiboll_stock",$A4838,$A$1,7,3,100,100,100)</f>
        <v>97.276354166667005</v>
      </c>
      <c r="J4838" s="3">
        <f ca="1">[1]!thsiFinD("ths_dptb_stock",$A4838,$A$1,7,104,100,100)</f>
        <v>0.71428571428570997</v>
      </c>
      <c r="K4838" s="3">
        <f ca="1">[1]!thsiFinD("ths_srmi_stock",$A4838,$A$1,7,100,100)</f>
        <v>-0.28981937602627</v>
      </c>
      <c r="L4838" s="3">
        <f ca="1">[1]!thsiFinD("ths_atr_stock",$A4838,$A$1,7,101,100,100)</f>
        <v>9.0828571428570992</v>
      </c>
      <c r="M4838" s="3">
        <f ca="1">[1]!thsiFinD("ths_vol_w_stock",$A4838,$A$1)/1000000</f>
        <v>18.851659000000001</v>
      </c>
      <c r="N4838" s="3">
        <f ca="1">[1]!thsiFinD("ths_turnover_ratio_w_stock",$A4838,$A$1)</f>
        <v>10.304691944703</v>
      </c>
      <c r="O4838" s="3">
        <f ca="1">[1]!thsiFinD("ths_relative_chg_ratio_w_stock",$A4838,$A$1,104,100)</f>
        <v>-3.7633933812664</v>
      </c>
      <c r="P4838" s="3">
        <f ca="1">[1]!thsiFinD("ths_chg_ratio_w_stock",$A4838,$B$1,100)</f>
        <v>-8.7745664739884006</v>
      </c>
    </row>
    <row r="4839" spans="1:16" x14ac:dyDescent="0.25">
      <c r="A4839" s="2" t="s">
        <v>4837</v>
      </c>
      <c r="B4839" s="2" t="s">
        <v>10200</v>
      </c>
      <c r="C4839" s="3">
        <f ca="1">[1]!thsiFinD("ths_vol_ratio_stock",$A4839,$A$1,7,100)</f>
        <v>1.6547296571367001</v>
      </c>
      <c r="D4839" s="3">
        <f ca="1">[1]!thsiFinD("ths_cr_stock",$A4839,$A$1,7,100,100)</f>
        <v>53.962264150944002</v>
      </c>
      <c r="E4839" s="3">
        <f ca="1">[1]!thsiFinD("ths_mfi_stock",$A4839,$A$1,7,100,100)</f>
        <v>40.947061859690002</v>
      </c>
      <c r="F4839" s="3">
        <f ca="1">[1]!thsiFinD("ths_expma_stock",$A4839,$A$1,7,100,100)</f>
        <v>9.9546886810777</v>
      </c>
      <c r="G4839" s="3">
        <f ca="1">[1]!thsiFinD("ths_rsi_stock",$A4839,$A$1,7,100,100)</f>
        <v>65.301496432817004</v>
      </c>
      <c r="H4839" s="3">
        <f ca="1">[1]!thsiFinD("ths_adtm_stock",$A4839,$A$1,7,3,100,100,100)</f>
        <v>3.7037037037040997E-2</v>
      </c>
      <c r="I4839" s="3">
        <f ca="1">[1]!thsiFinD("ths_bbiboll_stock",$A4839,$A$1,7,3,100,100,100)</f>
        <v>9.8323958333332993</v>
      </c>
      <c r="J4839" s="3">
        <f ca="1">[1]!thsiFinD("ths_dptb_stock",$A4839,$A$1,7,104,100,100)</f>
        <v>0.28571428571428997</v>
      </c>
      <c r="K4839" s="3">
        <f ca="1">[1]!thsiFinD("ths_srmi_stock",$A4839,$A$1,7,100,100)</f>
        <v>-1.9138755980861E-2</v>
      </c>
      <c r="L4839" s="3">
        <f ca="1">[1]!thsiFinD("ths_atr_stock",$A4839,$A$1,7,101,100,100)</f>
        <v>0.38857142857143001</v>
      </c>
      <c r="M4839" s="3">
        <f ca="1">[1]!thsiFinD("ths_vol_w_stock",$A4839,$A$1)/1000000</f>
        <v>12.087975</v>
      </c>
      <c r="N4839" s="3">
        <f ca="1">[1]!thsiFinD("ths_turnover_ratio_w_stock",$A4839,$A$1)</f>
        <v>2.9816718560724</v>
      </c>
      <c r="O4839" s="3">
        <f ca="1">[1]!thsiFinD("ths_relative_chg_ratio_w_stock",$A4839,$A$1,104,100)</f>
        <v>3.7964244213897</v>
      </c>
      <c r="P4839" s="3">
        <f ca="1">[1]!thsiFinD("ths_chg_ratio_w_stock",$A4839,$B$1,100)</f>
        <v>-12.682926829268</v>
      </c>
    </row>
    <row r="4840" spans="1:16" x14ac:dyDescent="0.25">
      <c r="A4840" s="2" t="s">
        <v>4838</v>
      </c>
      <c r="B4840" s="2" t="s">
        <v>10201</v>
      </c>
      <c r="C4840" s="3">
        <f ca="1">[1]!thsiFinD("ths_vol_ratio_stock",$A4840,$A$1,7,100)</f>
        <v>0.60571773027160003</v>
      </c>
      <c r="D4840" s="3">
        <f ca="1">[1]!thsiFinD("ths_cr_stock",$A4840,$A$1,7,100,100)</f>
        <v>94.662921348314995</v>
      </c>
      <c r="E4840" s="3">
        <f ca="1">[1]!thsiFinD("ths_mfi_stock",$A4840,$A$1,7,100,100)</f>
        <v>51.467420229951998</v>
      </c>
      <c r="F4840" s="3">
        <f ca="1">[1]!thsiFinD("ths_expma_stock",$A4840,$A$1,7,100,100)</f>
        <v>25.725879073704</v>
      </c>
      <c r="G4840" s="3">
        <f ca="1">[1]!thsiFinD("ths_rsi_stock",$A4840,$A$1,7,100,100)</f>
        <v>41.268015401888</v>
      </c>
      <c r="H4840" s="3">
        <f ca="1">[1]!thsiFinD("ths_adtm_stock",$A4840,$A$1,7,3,100,100,100)</f>
        <v>0.90099009900990001</v>
      </c>
      <c r="I4840" s="3">
        <f ca="1">[1]!thsiFinD("ths_bbiboll_stock",$A4840,$A$1,7,3,100,100,100)</f>
        <v>25.774062499999999</v>
      </c>
      <c r="J4840" s="3">
        <f ca="1">[1]!thsiFinD("ths_dptb_stock",$A4840,$A$1,7,104,100,100)</f>
        <v>0.57142857142856995</v>
      </c>
      <c r="K4840" s="3">
        <f ca="1">[1]!thsiFinD("ths_srmi_stock",$A4840,$A$1,7,100,100)</f>
        <v>3.1570639305444998E-3</v>
      </c>
      <c r="L4840" s="3">
        <f ca="1">[1]!thsiFinD("ths_atr_stock",$A4840,$A$1,7,101,100,100)</f>
        <v>1.0414285714286</v>
      </c>
      <c r="M4840" s="3">
        <f ca="1">[1]!thsiFinD("ths_vol_w_stock",$A4840,$A$1)/1000000</f>
        <v>5.9481460000000004</v>
      </c>
      <c r="N4840" s="3">
        <f ca="1">[1]!thsiFinD("ths_turnover_ratio_w_stock",$A4840,$A$1)</f>
        <v>5.6337433470088998</v>
      </c>
      <c r="O4840" s="3">
        <f ca="1">[1]!thsiFinD("ths_relative_chg_ratio_w_stock",$A4840,$A$1,104,100)</f>
        <v>-0.21931595948863999</v>
      </c>
      <c r="P4840" s="3">
        <f ca="1">[1]!thsiFinD("ths_chg_ratio_w_stock",$A4840,$B$1,100)</f>
        <v>-3.1570639305446</v>
      </c>
    </row>
    <row r="4841" spans="1:16" x14ac:dyDescent="0.25">
      <c r="A4841" s="2" t="s">
        <v>4839</v>
      </c>
      <c r="B4841" s="2" t="s">
        <v>10202</v>
      </c>
      <c r="C4841" s="3">
        <f ca="1">[1]!thsiFinD("ths_vol_ratio_stock",$A4841,$A$1,7,100)</f>
        <v>0.86224889658870996</v>
      </c>
      <c r="D4841" s="3">
        <f ca="1">[1]!thsiFinD("ths_cr_stock",$A4841,$A$1,7,100,100)</f>
        <v>40.275862068964997</v>
      </c>
      <c r="E4841" s="3">
        <f ca="1">[1]!thsiFinD("ths_mfi_stock",$A4841,$A$1,7,100,100)</f>
        <v>10.481862201243</v>
      </c>
      <c r="F4841" s="3">
        <f ca="1">[1]!thsiFinD("ths_expma_stock",$A4841,$A$1,7,100,100)</f>
        <v>19.859686203881001</v>
      </c>
      <c r="G4841" s="3">
        <f ca="1">[1]!thsiFinD("ths_rsi_stock",$A4841,$A$1,7,100,100)</f>
        <v>28.709202905674001</v>
      </c>
      <c r="H4841" s="3">
        <f ca="1">[1]!thsiFinD("ths_adtm_stock",$A4841,$A$1,7,3,100,100,100)</f>
        <v>-0.63809523809524005</v>
      </c>
      <c r="I4841" s="3">
        <f ca="1">[1]!thsiFinD("ths_bbiboll_stock",$A4841,$A$1,7,3,100,100,100)</f>
        <v>20.081666666667001</v>
      </c>
      <c r="J4841" s="3">
        <f ca="1">[1]!thsiFinD("ths_dptb_stock",$A4841,$A$1,7,104,100,100)</f>
        <v>0.71428571428570997</v>
      </c>
      <c r="K4841" s="3">
        <f ca="1">[1]!thsiFinD("ths_srmi_stock",$A4841,$A$1,7,100,100)</f>
        <v>-3.3497536945812999E-2</v>
      </c>
      <c r="L4841" s="3">
        <f ca="1">[1]!thsiFinD("ths_atr_stock",$A4841,$A$1,7,101,100,100)</f>
        <v>0.48714285714285999</v>
      </c>
      <c r="M4841" s="3">
        <f ca="1">[1]!thsiFinD("ths_vol_w_stock",$A4841,$A$1)/1000000</f>
        <v>9.2940679999999993</v>
      </c>
      <c r="N4841" s="3">
        <f ca="1">[1]!thsiFinD("ths_turnover_ratio_w_stock",$A4841,$A$1)</f>
        <v>2.2790982581002002</v>
      </c>
      <c r="O4841" s="3">
        <f ca="1">[1]!thsiFinD("ths_relative_chg_ratio_w_stock",$A4841,$A$1,104,100)</f>
        <v>-0.16013007383881001</v>
      </c>
      <c r="P4841" s="3">
        <f ca="1">[1]!thsiFinD("ths_chg_ratio_w_stock",$A4841,$B$1,100)</f>
        <v>-10.295616717634999</v>
      </c>
    </row>
    <row r="4842" spans="1:16" x14ac:dyDescent="0.25">
      <c r="A4842" s="2" t="s">
        <v>4840</v>
      </c>
      <c r="B4842" s="2" t="s">
        <v>10203</v>
      </c>
      <c r="C4842" s="3">
        <f ca="1">[1]!thsiFinD("ths_vol_ratio_stock",$A4842,$A$1,7,100)</f>
        <v>0.71006936903254003</v>
      </c>
      <c r="D4842" s="3">
        <f ca="1">[1]!thsiFinD("ths_cr_stock",$A4842,$A$1,7,100,100)</f>
        <v>90.12987012987</v>
      </c>
      <c r="E4842" s="3">
        <f ca="1">[1]!thsiFinD("ths_mfi_stock",$A4842,$A$1,7,100,100)</f>
        <v>46.414252192258999</v>
      </c>
      <c r="F4842" s="3">
        <f ca="1">[1]!thsiFinD("ths_expma_stock",$A4842,$A$1,7,100,100)</f>
        <v>27.643049013247001</v>
      </c>
      <c r="G4842" s="3">
        <f ca="1">[1]!thsiFinD("ths_rsi_stock",$A4842,$A$1,7,100,100)</f>
        <v>46.759352011955002</v>
      </c>
      <c r="H4842" s="3">
        <f ca="1">[1]!thsiFinD("ths_adtm_stock",$A4842,$A$1,7,3,100,100,100)</f>
        <v>0.91666666666666996</v>
      </c>
      <c r="I4842" s="3">
        <f ca="1">[1]!thsiFinD("ths_bbiboll_stock",$A4842,$A$1,7,3,100,100,100)</f>
        <v>27.50375</v>
      </c>
      <c r="J4842" s="3">
        <f ca="1">[1]!thsiFinD("ths_dptb_stock",$A4842,$A$1,7,104,100,100)</f>
        <v>0.71428571428570997</v>
      </c>
      <c r="K4842" s="3">
        <f ca="1">[1]!thsiFinD("ths_srmi_stock",$A4842,$A$1,7,100,100)</f>
        <v>-6.1818181818181998E-3</v>
      </c>
      <c r="L4842" s="3">
        <f ca="1">[1]!thsiFinD("ths_atr_stock",$A4842,$A$1,7,101,100,100)</f>
        <v>1.0457142857143</v>
      </c>
      <c r="M4842" s="3">
        <f ca="1">[1]!thsiFinD("ths_vol_w_stock",$A4842,$A$1)/1000000</f>
        <v>17.097080999999999</v>
      </c>
      <c r="N4842" s="3">
        <f ca="1">[1]!thsiFinD("ths_turnover_ratio_w_stock",$A4842,$A$1)</f>
        <v>6.6925399025681998</v>
      </c>
      <c r="O4842" s="3">
        <f ca="1">[1]!thsiFinD("ths_relative_chg_ratio_w_stock",$A4842,$A$1,104,100)</f>
        <v>-0.21708909212381</v>
      </c>
      <c r="P4842" s="3">
        <f ca="1">[1]!thsiFinD("ths_chg_ratio_w_stock",$A4842,$B$1,100)</f>
        <v>-2.2685693377241001</v>
      </c>
    </row>
    <row r="4843" spans="1:16" x14ac:dyDescent="0.25">
      <c r="A4843" s="2" t="s">
        <v>4841</v>
      </c>
      <c r="B4843" s="2" t="s">
        <v>10204</v>
      </c>
      <c r="C4843" s="3">
        <f ca="1">[1]!thsiFinD("ths_vol_ratio_stock",$A4843,$A$1,7,100)</f>
        <v>1.0164185731154001</v>
      </c>
      <c r="D4843" s="3">
        <f ca="1">[1]!thsiFinD("ths_cr_stock",$A4843,$A$1,7,100,100)</f>
        <v>123.06163021869</v>
      </c>
      <c r="E4843" s="3">
        <f ca="1">[1]!thsiFinD("ths_mfi_stock",$A4843,$A$1,7,100,100)</f>
        <v>51.345588720742001</v>
      </c>
      <c r="F4843" s="3">
        <f ca="1">[1]!thsiFinD("ths_expma_stock",$A4843,$A$1,7,100,100)</f>
        <v>10.792127410142999</v>
      </c>
      <c r="G4843" s="3">
        <f ca="1">[1]!thsiFinD("ths_rsi_stock",$A4843,$A$1,7,100,100)</f>
        <v>43.087162657557997</v>
      </c>
      <c r="H4843" s="3">
        <f ca="1">[1]!thsiFinD("ths_adtm_stock",$A4843,$A$1,7,3,100,100,100)</f>
        <v>0.33653846153846001</v>
      </c>
      <c r="I4843" s="3">
        <f ca="1">[1]!thsiFinD("ths_bbiboll_stock",$A4843,$A$1,7,3,100,100,100)</f>
        <v>10.884479166667001</v>
      </c>
      <c r="J4843" s="3">
        <f ca="1">[1]!thsiFinD("ths_dptb_stock",$A4843,$A$1,7,104,100,100)</f>
        <v>0.57142857142856995</v>
      </c>
      <c r="K4843" s="3">
        <f ca="1">[1]!thsiFinD("ths_srmi_stock",$A4843,$A$1,7,100,100)</f>
        <v>1.881467544685E-3</v>
      </c>
      <c r="L4843" s="3">
        <f ca="1">[1]!thsiFinD("ths_atr_stock",$A4843,$A$1,7,101,100,100)</f>
        <v>0.53428571428571003</v>
      </c>
      <c r="M4843" s="3">
        <f ca="1">[1]!thsiFinD("ths_vol_w_stock",$A4843,$A$1)/1000000</f>
        <v>8.6741960000000002</v>
      </c>
      <c r="N4843" s="3">
        <f ca="1">[1]!thsiFinD("ths_turnover_ratio_w_stock",$A4843,$A$1)</f>
        <v>4.818992637519</v>
      </c>
      <c r="O4843" s="3">
        <f ca="1">[1]!thsiFinD("ths_relative_chg_ratio_w_stock",$A4843,$A$1,104,100)</f>
        <v>1.2964244213897</v>
      </c>
      <c r="P4843" s="3">
        <f ca="1">[1]!thsiFinD("ths_chg_ratio_w_stock",$A4843,$B$1,100)</f>
        <v>-5.2681091251175998</v>
      </c>
    </row>
    <row r="4844" spans="1:16" x14ac:dyDescent="0.25">
      <c r="A4844" s="2" t="s">
        <v>4842</v>
      </c>
      <c r="B4844" s="2" t="s">
        <v>10205</v>
      </c>
      <c r="C4844" s="3">
        <f ca="1">[1]!thsiFinD("ths_vol_ratio_stock",$A4844,$A$1,7,100)</f>
        <v>1.6081003667509</v>
      </c>
      <c r="D4844" s="3">
        <f ca="1">[1]!thsiFinD("ths_cr_stock",$A4844,$A$1,7,100,100)</f>
        <v>298.01980198019999</v>
      </c>
      <c r="E4844" s="3">
        <f ca="1">[1]!thsiFinD("ths_mfi_stock",$A4844,$A$1,7,100,100)</f>
        <v>64.715254870817006</v>
      </c>
      <c r="F4844" s="3">
        <f ca="1">[1]!thsiFinD("ths_expma_stock",$A4844,$A$1,7,100,100)</f>
        <v>33.251218260991998</v>
      </c>
      <c r="G4844" s="3">
        <f ca="1">[1]!thsiFinD("ths_rsi_stock",$A4844,$A$1,7,100,100)</f>
        <v>68.937681203241993</v>
      </c>
      <c r="H4844" s="3">
        <f ca="1">[1]!thsiFinD("ths_adtm_stock",$A4844,$A$1,7,3,100,100,100)</f>
        <v>1</v>
      </c>
      <c r="I4844" s="3">
        <f ca="1">[1]!thsiFinD("ths_bbiboll_stock",$A4844,$A$1,7,3,100,100,100)</f>
        <v>32.623854166667002</v>
      </c>
      <c r="J4844" s="3">
        <f ca="1">[1]!thsiFinD("ths_dptb_stock",$A4844,$A$1,7,104,100,100)</f>
        <v>0.57142857142856995</v>
      </c>
      <c r="K4844" s="3">
        <f ca="1">[1]!thsiFinD("ths_srmi_stock",$A4844,$A$1,7,100,100)</f>
        <v>0.11392037198489</v>
      </c>
      <c r="L4844" s="3">
        <f ca="1">[1]!thsiFinD("ths_atr_stock",$A4844,$A$1,7,101,100,100)</f>
        <v>2.4714285714286</v>
      </c>
      <c r="M4844" s="3">
        <f ca="1">[1]!thsiFinD("ths_vol_w_stock",$A4844,$A$1)/1000000</f>
        <v>12.428488</v>
      </c>
      <c r="N4844" s="3">
        <f ca="1">[1]!thsiFinD("ths_turnover_ratio_w_stock",$A4844,$A$1)</f>
        <v>32.446872486318</v>
      </c>
      <c r="O4844" s="3">
        <f ca="1">[1]!thsiFinD("ths_relative_chg_ratio_w_stock",$A4844,$A$1,104,100)</f>
        <v>8.3259734105032006</v>
      </c>
      <c r="P4844" s="3">
        <f ca="1">[1]!thsiFinD("ths_chg_ratio_w_stock",$A4844,$B$1,100)</f>
        <v>-8.8346410927055992</v>
      </c>
    </row>
    <row r="4845" spans="1:16" x14ac:dyDescent="0.25">
      <c r="A4845" s="2" t="s">
        <v>4843</v>
      </c>
      <c r="B4845" s="2" t="s">
        <v>10206</v>
      </c>
      <c r="C4845" s="3">
        <f ca="1">[1]!thsiFinD("ths_vol_ratio_stock",$A4845,$A$1,7,100)</f>
        <v>1.5316261447506001</v>
      </c>
      <c r="D4845" s="3">
        <f ca="1">[1]!thsiFinD("ths_cr_stock",$A4845,$A$1,7,100,100)</f>
        <v>175.79814624099001</v>
      </c>
      <c r="E4845" s="3">
        <f ca="1">[1]!thsiFinD("ths_mfi_stock",$A4845,$A$1,7,100,100)</f>
        <v>69.856492746884996</v>
      </c>
      <c r="F4845" s="3">
        <f ca="1">[1]!thsiFinD("ths_expma_stock",$A4845,$A$1,7,100,100)</f>
        <v>66.251698945276004</v>
      </c>
      <c r="G4845" s="3">
        <f ca="1">[1]!thsiFinD("ths_rsi_stock",$A4845,$A$1,7,100,100)</f>
        <v>57.483547228614</v>
      </c>
      <c r="H4845" s="3">
        <f ca="1">[1]!thsiFinD("ths_adtm_stock",$A4845,$A$1,7,3,100,100,100)</f>
        <v>0.88669637173774996</v>
      </c>
      <c r="I4845" s="3">
        <f ca="1">[1]!thsiFinD("ths_bbiboll_stock",$A4845,$A$1,7,3,100,100,100)</f>
        <v>65.416562499999998</v>
      </c>
      <c r="J4845" s="3">
        <f ca="1">[1]!thsiFinD("ths_dptb_stock",$A4845,$A$1,7,104,100,100)</f>
        <v>0.57142857142856995</v>
      </c>
      <c r="K4845" s="3">
        <f ca="1">[1]!thsiFinD("ths_srmi_stock",$A4845,$A$1,7,100,100)</f>
        <v>6.5500224315837005E-2</v>
      </c>
      <c r="L4845" s="3">
        <f ca="1">[1]!thsiFinD("ths_atr_stock",$A4845,$A$1,7,101,100,100)</f>
        <v>3.9157142857143001</v>
      </c>
      <c r="M4845" s="3">
        <f ca="1">[1]!thsiFinD("ths_vol_w_stock",$A4845,$A$1)/1000000</f>
        <v>11.84301</v>
      </c>
      <c r="N4845" s="3">
        <f ca="1">[1]!thsiFinD("ths_turnover_ratio_w_stock",$A4845,$A$1)</f>
        <v>14.901124397911</v>
      </c>
      <c r="O4845" s="3">
        <f ca="1">[1]!thsiFinD("ths_relative_chg_ratio_w_stock",$A4845,$A$1,104,100)</f>
        <v>9.3778855495617002</v>
      </c>
      <c r="P4845" s="3">
        <f ca="1">[1]!thsiFinD("ths_chg_ratio_w_stock",$A4845,$B$1,100)</f>
        <v>-14.266487213996999</v>
      </c>
    </row>
    <row r="4846" spans="1:16" x14ac:dyDescent="0.25">
      <c r="A4846" s="2" t="s">
        <v>4844</v>
      </c>
      <c r="B4846" s="2" t="s">
        <v>10207</v>
      </c>
      <c r="C4846" s="3">
        <f ca="1">[1]!thsiFinD("ths_vol_ratio_stock",$A4846,$A$1,7,100)</f>
        <v>1.0145445268361999</v>
      </c>
      <c r="D4846" s="3">
        <f ca="1">[1]!thsiFinD("ths_cr_stock",$A4846,$A$1,7,100,100)</f>
        <v>216.72862453531999</v>
      </c>
      <c r="E4846" s="3">
        <f ca="1">[1]!thsiFinD("ths_mfi_stock",$A4846,$A$1,7,100,100)</f>
        <v>75.760346863544001</v>
      </c>
      <c r="F4846" s="3">
        <f ca="1">[1]!thsiFinD("ths_expma_stock",$A4846,$A$1,7,100,100)</f>
        <v>11.283400809348</v>
      </c>
      <c r="G4846" s="3">
        <f ca="1">[1]!thsiFinD("ths_rsi_stock",$A4846,$A$1,7,100,100)</f>
        <v>51.379725926645001</v>
      </c>
      <c r="H4846" s="3">
        <f ca="1">[1]!thsiFinD("ths_adtm_stock",$A4846,$A$1,7,3,100,100,100)</f>
        <v>0.95515695067265005</v>
      </c>
      <c r="I4846" s="3">
        <f ca="1">[1]!thsiFinD("ths_bbiboll_stock",$A4846,$A$1,7,3,100,100,100)</f>
        <v>11.22875</v>
      </c>
      <c r="J4846" s="3">
        <f ca="1">[1]!thsiFinD("ths_dptb_stock",$A4846,$A$1,7,104,100,100)</f>
        <v>0.71428571428570997</v>
      </c>
      <c r="K4846" s="3">
        <f ca="1">[1]!thsiFinD("ths_srmi_stock",$A4846,$A$1,7,100,100)</f>
        <v>2.6737967914439002E-2</v>
      </c>
      <c r="L4846" s="3">
        <f ca="1">[1]!thsiFinD("ths_atr_stock",$A4846,$A$1,7,101,100,100)</f>
        <v>0.41857142857142998</v>
      </c>
      <c r="M4846" s="3">
        <f ca="1">[1]!thsiFinD("ths_vol_w_stock",$A4846,$A$1)/1000000</f>
        <v>107.160461</v>
      </c>
      <c r="N4846" s="3">
        <f ca="1">[1]!thsiFinD("ths_turnover_ratio_w_stock",$A4846,$A$1)</f>
        <v>14.24989341216</v>
      </c>
      <c r="O4846" s="3">
        <f ca="1">[1]!thsiFinD("ths_relative_chg_ratio_w_stock",$A4846,$A$1,104,100)</f>
        <v>2.7430790326013001</v>
      </c>
      <c r="P4846" s="3">
        <f ca="1">[1]!thsiFinD("ths_chg_ratio_w_stock",$A4846,$B$1,100)</f>
        <v>0.80213903743314996</v>
      </c>
    </row>
    <row r="4847" spans="1:16" x14ac:dyDescent="0.25">
      <c r="A4847" s="2" t="s">
        <v>4845</v>
      </c>
      <c r="B4847" s="2" t="s">
        <v>10208</v>
      </c>
      <c r="C4847" s="3">
        <f ca="1">[1]!thsiFinD("ths_vol_ratio_stock",$A4847,$A$1,7,100)</f>
        <v>1.5690720013919</v>
      </c>
      <c r="D4847" s="3">
        <f ca="1">[1]!thsiFinD("ths_cr_stock",$A4847,$A$1,7,100,100)</f>
        <v>212.96060991105</v>
      </c>
      <c r="E4847" s="3">
        <f ca="1">[1]!thsiFinD("ths_mfi_stock",$A4847,$A$1,7,100,100)</f>
        <v>71.531437418856001</v>
      </c>
      <c r="F4847" s="3">
        <f ca="1">[1]!thsiFinD("ths_expma_stock",$A4847,$A$1,7,100,100)</f>
        <v>15.189361736248999</v>
      </c>
      <c r="G4847" s="3">
        <f ca="1">[1]!thsiFinD("ths_rsi_stock",$A4847,$A$1,7,100,100)</f>
        <v>56.062734938322002</v>
      </c>
      <c r="H4847" s="3">
        <f ca="1">[1]!thsiFinD("ths_adtm_stock",$A4847,$A$1,7,3,100,100,100)</f>
        <v>0.99602385685884998</v>
      </c>
      <c r="I4847" s="3">
        <f ca="1">[1]!thsiFinD("ths_bbiboll_stock",$A4847,$A$1,7,3,100,100,100)</f>
        <v>15.071770833333</v>
      </c>
      <c r="J4847" s="3">
        <f ca="1">[1]!thsiFinD("ths_dptb_stock",$A4847,$A$1,7,104,100,100)</f>
        <v>0.57142857142856995</v>
      </c>
      <c r="K4847" s="3">
        <f ca="1">[1]!thsiFinD("ths_srmi_stock",$A4847,$A$1,7,100,100)</f>
        <v>7.6822916666667004E-2</v>
      </c>
      <c r="L4847" s="3">
        <f ca="1">[1]!thsiFinD("ths_atr_stock",$A4847,$A$1,7,101,100,100)</f>
        <v>1.2342857142857</v>
      </c>
      <c r="M4847" s="3">
        <f ca="1">[1]!thsiFinD("ths_vol_w_stock",$A4847,$A$1)/1000000</f>
        <v>37.971778</v>
      </c>
      <c r="N4847" s="3">
        <f ca="1">[1]!thsiFinD("ths_turnover_ratio_w_stock",$A4847,$A$1)</f>
        <v>40.200367799732</v>
      </c>
      <c r="O4847" s="3">
        <f ca="1">[1]!thsiFinD("ths_relative_chg_ratio_w_stock",$A4847,$A$1,104,100)</f>
        <v>5.6442505083462002</v>
      </c>
      <c r="P4847" s="3">
        <f ca="1">[1]!thsiFinD("ths_chg_ratio_w_stock",$A4847,$B$1,100)</f>
        <v>-7.3567708333333002</v>
      </c>
    </row>
    <row r="4848" spans="1:16" x14ac:dyDescent="0.25">
      <c r="A4848" s="2" t="s">
        <v>4846</v>
      </c>
      <c r="B4848" s="2" t="s">
        <v>10209</v>
      </c>
      <c r="C4848" s="3">
        <f ca="1">[1]!thsiFinD("ths_vol_ratio_stock",$A4848,$A$1,7,100)</f>
        <v>0.88910572354233997</v>
      </c>
      <c r="D4848" s="3">
        <f ca="1">[1]!thsiFinD("ths_cr_stock",$A4848,$A$1,7,100,100)</f>
        <v>130.44247787610999</v>
      </c>
      <c r="E4848" s="3">
        <f ca="1">[1]!thsiFinD("ths_mfi_stock",$A4848,$A$1,7,100,100)</f>
        <v>63.357779876061997</v>
      </c>
      <c r="F4848" s="3">
        <f ca="1">[1]!thsiFinD("ths_expma_stock",$A4848,$A$1,7,100,100)</f>
        <v>15.413932690722</v>
      </c>
      <c r="G4848" s="3">
        <f ca="1">[1]!thsiFinD("ths_rsi_stock",$A4848,$A$1,7,100,100)</f>
        <v>42.912270644468002</v>
      </c>
      <c r="H4848" s="3">
        <f ca="1">[1]!thsiFinD("ths_adtm_stock",$A4848,$A$1,7,3,100,100,100)</f>
        <v>0.69613259668507999</v>
      </c>
      <c r="I4848" s="3">
        <f ca="1">[1]!thsiFinD("ths_bbiboll_stock",$A4848,$A$1,7,3,100,100,100)</f>
        <v>15.566458333332999</v>
      </c>
      <c r="J4848" s="3">
        <f ca="1">[1]!thsiFinD("ths_dptb_stock",$A4848,$A$1,7,104,100,100)</f>
        <v>0.42857142857142999</v>
      </c>
      <c r="K4848" s="3">
        <f ca="1">[1]!thsiFinD("ths_srmi_stock",$A4848,$A$1,7,100,100)</f>
        <v>-3.2615786040443998E-3</v>
      </c>
      <c r="L4848" s="3">
        <f ca="1">[1]!thsiFinD("ths_atr_stock",$A4848,$A$1,7,101,100,100)</f>
        <v>0.62571428571429</v>
      </c>
      <c r="M4848" s="3">
        <f ca="1">[1]!thsiFinD("ths_vol_w_stock",$A4848,$A$1)/1000000</f>
        <v>3.9735710000000002</v>
      </c>
      <c r="N4848" s="3">
        <f ca="1">[1]!thsiFinD("ths_turnover_ratio_w_stock",$A4848,$A$1)</f>
        <v>7.3387588881707</v>
      </c>
      <c r="O4848" s="3">
        <f ca="1">[1]!thsiFinD("ths_relative_chg_ratio_w_stock",$A4848,$A$1,104,100)</f>
        <v>0.90529013195034003</v>
      </c>
      <c r="P4848" s="3">
        <f ca="1">[1]!thsiFinD("ths_chg_ratio_w_stock",$A4848,$B$1,100)</f>
        <v>-2.7486910994764</v>
      </c>
    </row>
    <row r="4849" spans="1:16" x14ac:dyDescent="0.25">
      <c r="A4849" s="2" t="s">
        <v>4847</v>
      </c>
      <c r="B4849" s="2" t="s">
        <v>10210</v>
      </c>
      <c r="C4849" s="3">
        <f ca="1">[1]!thsiFinD("ths_vol_ratio_stock",$A4849,$A$1,7,100)</f>
        <v>0.66444924236309999</v>
      </c>
      <c r="D4849" s="3">
        <f ca="1">[1]!thsiFinD("ths_cr_stock",$A4849,$A$1,7,100,100)</f>
        <v>137.57763975155001</v>
      </c>
      <c r="E4849" s="3">
        <f ca="1">[1]!thsiFinD("ths_mfi_stock",$A4849,$A$1,7,100,100)</f>
        <v>52.680859948425997</v>
      </c>
      <c r="F4849" s="3">
        <f ca="1">[1]!thsiFinD("ths_expma_stock",$A4849,$A$1,7,100,100)</f>
        <v>21.657117578653999</v>
      </c>
      <c r="G4849" s="3">
        <f ca="1">[1]!thsiFinD("ths_rsi_stock",$A4849,$A$1,7,100,100)</f>
        <v>39.157399774242997</v>
      </c>
      <c r="H4849" s="3">
        <f ca="1">[1]!thsiFinD("ths_adtm_stock",$A4849,$A$1,7,3,100,100,100)</f>
        <v>0.83941605839416</v>
      </c>
      <c r="I4849" s="3">
        <f ca="1">[1]!thsiFinD("ths_bbiboll_stock",$A4849,$A$1,7,3,100,100,100)</f>
        <v>21.765000000000001</v>
      </c>
      <c r="J4849" s="3">
        <f ca="1">[1]!thsiFinD("ths_dptb_stock",$A4849,$A$1,7,104,100,100)</f>
        <v>0.57142857142856995</v>
      </c>
      <c r="K4849" s="3">
        <f ca="1">[1]!thsiFinD("ths_srmi_stock",$A4849,$A$1,7,100,100)</f>
        <v>8.4151472650771005E-3</v>
      </c>
      <c r="L4849" s="3">
        <f ca="1">[1]!thsiFinD("ths_atr_stock",$A4849,$A$1,7,101,100,100)</f>
        <v>0.73714285714285999</v>
      </c>
      <c r="M4849" s="3">
        <f ca="1">[1]!thsiFinD("ths_vol_w_stock",$A4849,$A$1)/1000000</f>
        <v>5.383642</v>
      </c>
      <c r="N4849" s="3">
        <f ca="1">[1]!thsiFinD("ths_turnover_ratio_w_stock",$A4849,$A$1)</f>
        <v>3.8454585714285998</v>
      </c>
      <c r="O4849" s="3">
        <f ca="1">[1]!thsiFinD("ths_relative_chg_ratio_w_stock",$A4849,$A$1,104,100)</f>
        <v>-1.2548284259907001</v>
      </c>
      <c r="P4849" s="3">
        <f ca="1">[1]!thsiFinD("ths_chg_ratio_w_stock",$A4849,$B$1,100)</f>
        <v>-4.6750818139317003</v>
      </c>
    </row>
    <row r="4850" spans="1:16" x14ac:dyDescent="0.25">
      <c r="A4850" s="2" t="s">
        <v>4848</v>
      </c>
      <c r="B4850" s="2" t="s">
        <v>10211</v>
      </c>
      <c r="C4850" s="3">
        <f ca="1">[1]!thsiFinD("ths_vol_ratio_stock",$A4850,$A$1,7,100)</f>
        <v>0.42376250807395999</v>
      </c>
      <c r="D4850" s="3">
        <f ca="1">[1]!thsiFinD("ths_cr_stock",$A4850,$A$1,7,100,100)</f>
        <v>132.36301369863</v>
      </c>
      <c r="E4850" s="3">
        <f ca="1">[1]!thsiFinD("ths_mfi_stock",$A4850,$A$1,7,100,100)</f>
        <v>71.954344258450007</v>
      </c>
      <c r="F4850" s="3">
        <f ca="1">[1]!thsiFinD("ths_expma_stock",$A4850,$A$1,7,100,100)</f>
        <v>47.161422421429997</v>
      </c>
      <c r="G4850" s="3">
        <f ca="1">[1]!thsiFinD("ths_rsi_stock",$A4850,$A$1,7,100,100)</f>
        <v>49.617590771867</v>
      </c>
      <c r="H4850" s="3">
        <f ca="1">[1]!thsiFinD("ths_adtm_stock",$A4850,$A$1,7,3,100,100,100)</f>
        <v>0.72065727699531001</v>
      </c>
      <c r="I4850" s="3">
        <f ca="1">[1]!thsiFinD("ths_bbiboll_stock",$A4850,$A$1,7,3,100,100,100)</f>
        <v>47.126979166666999</v>
      </c>
      <c r="J4850" s="3">
        <f ca="1">[1]!thsiFinD("ths_dptb_stock",$A4850,$A$1,7,104,100,100)</f>
        <v>0.42857142857142999</v>
      </c>
      <c r="K4850" s="3">
        <f ca="1">[1]!thsiFinD("ths_srmi_stock",$A4850,$A$1,7,100,100)</f>
        <v>4.0339702760085E-2</v>
      </c>
      <c r="L4850" s="3">
        <f ca="1">[1]!thsiFinD("ths_atr_stock",$A4850,$A$1,7,101,100,100)</f>
        <v>1.9385714285714</v>
      </c>
      <c r="M4850" s="3">
        <f ca="1">[1]!thsiFinD("ths_vol_w_stock",$A4850,$A$1)/1000000</f>
        <v>7.0694679999999996</v>
      </c>
      <c r="N4850" s="3">
        <f ca="1">[1]!thsiFinD("ths_turnover_ratio_w_stock",$A4850,$A$1)</f>
        <v>4.3652780966735998</v>
      </c>
      <c r="O4850" s="3">
        <f ca="1">[1]!thsiFinD("ths_relative_chg_ratio_w_stock",$A4850,$A$1,104,100)</f>
        <v>0.87359144041721004</v>
      </c>
      <c r="P4850" s="3">
        <f ca="1">[1]!thsiFinD("ths_chg_ratio_w_stock",$A4850,$B$1,100)</f>
        <v>-8.2802547770701</v>
      </c>
    </row>
    <row r="4851" spans="1:16" x14ac:dyDescent="0.25">
      <c r="A4851" s="2" t="s">
        <v>4849</v>
      </c>
      <c r="B4851" s="2" t="s">
        <v>10212</v>
      </c>
      <c r="C4851" s="3">
        <f ca="1">[1]!thsiFinD("ths_vol_ratio_stock",$A4851,$A$1,7,100)</f>
        <v>1.8079053332221</v>
      </c>
      <c r="D4851" s="3">
        <f ca="1">[1]!thsiFinD("ths_cr_stock",$A4851,$A$1,7,100,100)</f>
        <v>216.90943635212</v>
      </c>
      <c r="E4851" s="3">
        <f ca="1">[1]!thsiFinD("ths_mfi_stock",$A4851,$A$1,7,100,100)</f>
        <v>84.519942253075996</v>
      </c>
      <c r="F4851" s="3">
        <f ca="1">[1]!thsiFinD("ths_expma_stock",$A4851,$A$1,7,100,100)</f>
        <v>56.961988427564997</v>
      </c>
      <c r="G4851" s="3">
        <f ca="1">[1]!thsiFinD("ths_rsi_stock",$A4851,$A$1,7,100,100)</f>
        <v>77.141867430801</v>
      </c>
      <c r="H4851" s="3">
        <f ca="1">[1]!thsiFinD("ths_adtm_stock",$A4851,$A$1,7,3,100,100,100)</f>
        <v>0.97331240188382995</v>
      </c>
      <c r="I4851" s="3">
        <f ca="1">[1]!thsiFinD("ths_bbiboll_stock",$A4851,$A$1,7,3,100,100,100)</f>
        <v>56.289687499999999</v>
      </c>
      <c r="J4851" s="3">
        <f ca="1">[1]!thsiFinD("ths_dptb_stock",$A4851,$A$1,7,104,100,100)</f>
        <v>0.57142857142856995</v>
      </c>
      <c r="K4851" s="3">
        <f ca="1">[1]!thsiFinD("ths_srmi_stock",$A4851,$A$1,7,100,100)</f>
        <v>7.4355083459788002E-2</v>
      </c>
      <c r="L4851" s="3">
        <f ca="1">[1]!thsiFinD("ths_atr_stock",$A4851,$A$1,7,101,100,100)</f>
        <v>2.3828571428570999</v>
      </c>
      <c r="M4851" s="3">
        <f ca="1">[1]!thsiFinD("ths_vol_w_stock",$A4851,$A$1)/1000000</f>
        <v>9.1663549999999994</v>
      </c>
      <c r="N4851" s="3">
        <f ca="1">[1]!thsiFinD("ths_turnover_ratio_w_stock",$A4851,$A$1)</f>
        <v>21.257089954011001</v>
      </c>
      <c r="O4851" s="3">
        <f ca="1">[1]!thsiFinD("ths_relative_chg_ratio_w_stock",$A4851,$A$1,104,100)</f>
        <v>8.1612892862546005</v>
      </c>
      <c r="P4851" s="3">
        <f ca="1">[1]!thsiFinD("ths_chg_ratio_w_stock",$A4851,$B$1,100)</f>
        <v>-0.53953802056988998</v>
      </c>
    </row>
    <row r="4852" spans="1:16" x14ac:dyDescent="0.25">
      <c r="A4852" s="2" t="s">
        <v>4850</v>
      </c>
      <c r="B4852" s="2" t="s">
        <v>10213</v>
      </c>
      <c r="C4852" s="3">
        <f ca="1">[1]!thsiFinD("ths_vol_ratio_stock",$A4852,$A$1,7,100)</f>
        <v>0.42628442438155001</v>
      </c>
      <c r="D4852" s="3">
        <f ca="1">[1]!thsiFinD("ths_cr_stock",$A4852,$A$1,7,100,100)</f>
        <v>100.16739203214</v>
      </c>
      <c r="E4852" s="3">
        <f ca="1">[1]!thsiFinD("ths_mfi_stock",$A4852,$A$1,7,100,100)</f>
        <v>42.184901281808997</v>
      </c>
      <c r="F4852" s="3">
        <f ca="1">[1]!thsiFinD("ths_expma_stock",$A4852,$A$1,7,100,100)</f>
        <v>56.230336882195999</v>
      </c>
      <c r="G4852" s="3">
        <f ca="1">[1]!thsiFinD("ths_rsi_stock",$A4852,$A$1,7,100,100)</f>
        <v>37.833877849041997</v>
      </c>
      <c r="H4852" s="3">
        <f ca="1">[1]!thsiFinD("ths_adtm_stock",$A4852,$A$1,7,3,100,100,100)</f>
        <v>0.58655462184873997</v>
      </c>
      <c r="I4852" s="3">
        <f ca="1">[1]!thsiFinD("ths_bbiboll_stock",$A4852,$A$1,7,3,100,100,100)</f>
        <v>56.922083333332999</v>
      </c>
      <c r="J4852" s="3">
        <f ca="1">[1]!thsiFinD("ths_dptb_stock",$A4852,$A$1,7,104,100,100)</f>
        <v>0.42857142857142999</v>
      </c>
      <c r="K4852" s="3">
        <f ca="1">[1]!thsiFinD("ths_srmi_stock",$A4852,$A$1,7,100,100)</f>
        <v>2.7818181818181999E-2</v>
      </c>
      <c r="L4852" s="3">
        <f ca="1">[1]!thsiFinD("ths_atr_stock",$A4852,$A$1,7,101,100,100)</f>
        <v>3.0342857142857</v>
      </c>
      <c r="M4852" s="3">
        <f ca="1">[1]!thsiFinD("ths_vol_w_stock",$A4852,$A$1)/1000000</f>
        <v>17.362566999999999</v>
      </c>
      <c r="N4852" s="3">
        <f ca="1">[1]!thsiFinD("ths_turnover_ratio_w_stock",$A4852,$A$1)</f>
        <v>7.6520503585958002</v>
      </c>
      <c r="O4852" s="3">
        <f ca="1">[1]!thsiFinD("ths_relative_chg_ratio_w_stock",$A4852,$A$1,104,100)</f>
        <v>2.0105793380715999</v>
      </c>
      <c r="P4852" s="3">
        <f ca="1">[1]!thsiFinD("ths_chg_ratio_w_stock",$A4852,$B$1,100)</f>
        <v>-11.909090909091001</v>
      </c>
    </row>
    <row r="4853" spans="1:16" x14ac:dyDescent="0.25">
      <c r="A4853" s="2" t="s">
        <v>4851</v>
      </c>
      <c r="B4853" s="2" t="s">
        <v>10214</v>
      </c>
      <c r="C4853" s="3">
        <f ca="1">[1]!thsiFinD("ths_vol_ratio_stock",$A4853,$A$1,7,100)</f>
        <v>0.72650811582839003</v>
      </c>
      <c r="D4853" s="3">
        <f ca="1">[1]!thsiFinD("ths_cr_stock",$A4853,$A$1,7,100,100)</f>
        <v>301.53846153846001</v>
      </c>
      <c r="E4853" s="3">
        <f ca="1">[1]!thsiFinD("ths_mfi_stock",$A4853,$A$1,7,100,100)</f>
        <v>91.934121192087005</v>
      </c>
      <c r="F4853" s="3">
        <f ca="1">[1]!thsiFinD("ths_expma_stock",$A4853,$A$1,7,100,100)</f>
        <v>16.001448650676998</v>
      </c>
      <c r="G4853" s="3">
        <f ca="1">[1]!thsiFinD("ths_rsi_stock",$A4853,$A$1,7,100,100)</f>
        <v>64.272143952473002</v>
      </c>
      <c r="H4853" s="3">
        <f ca="1">[1]!thsiFinD("ths_adtm_stock",$A4853,$A$1,7,3,100,100,100)</f>
        <v>1</v>
      </c>
      <c r="I4853" s="3">
        <f ca="1">[1]!thsiFinD("ths_bbiboll_stock",$A4853,$A$1,7,3,100,100,100)</f>
        <v>15.908125</v>
      </c>
      <c r="J4853" s="3">
        <f ca="1">[1]!thsiFinD("ths_dptb_stock",$A4853,$A$1,7,104,100,100)</f>
        <v>0.57142857142856995</v>
      </c>
      <c r="K4853" s="3">
        <f ca="1">[1]!thsiFinD("ths_srmi_stock",$A4853,$A$1,7,100,100)</f>
        <v>7.0457354758962004E-2</v>
      </c>
      <c r="L4853" s="3">
        <f ca="1">[1]!thsiFinD("ths_atr_stock",$A4853,$A$1,7,101,100,100)</f>
        <v>0.62142857142857</v>
      </c>
      <c r="M4853" s="3">
        <f ca="1">[1]!thsiFinD("ths_vol_w_stock",$A4853,$A$1)/1000000</f>
        <v>21.762073000000001</v>
      </c>
      <c r="N4853" s="3">
        <f ca="1">[1]!thsiFinD("ths_turnover_ratio_w_stock",$A4853,$A$1)</f>
        <v>28.642193734612</v>
      </c>
      <c r="O4853" s="3">
        <f ca="1">[1]!thsiFinD("ths_relative_chg_ratio_w_stock",$A4853,$A$1,104,100)</f>
        <v>2.8657903975354002</v>
      </c>
      <c r="P4853" s="3">
        <f ca="1">[1]!thsiFinD("ths_chg_ratio_w_stock",$A4853,$B$1,100)</f>
        <v>-0.49443757725586002</v>
      </c>
    </row>
    <row r="4854" spans="1:16" x14ac:dyDescent="0.25">
      <c r="A4854" s="2" t="s">
        <v>4852</v>
      </c>
      <c r="B4854" s="2" t="s">
        <v>10215</v>
      </c>
      <c r="C4854" s="3">
        <f ca="1">[1]!thsiFinD("ths_vol_ratio_stock",$A4854,$A$1,7,100)</f>
        <v>1.0326828999491999</v>
      </c>
      <c r="D4854" s="3">
        <f ca="1">[1]!thsiFinD("ths_cr_stock",$A4854,$A$1,7,100,100)</f>
        <v>51.181102362204001</v>
      </c>
      <c r="E4854" s="3">
        <f ca="1">[1]!thsiFinD("ths_mfi_stock",$A4854,$A$1,7,100,100)</f>
        <v>41.882267194801003</v>
      </c>
      <c r="F4854" s="3">
        <f ca="1">[1]!thsiFinD("ths_expma_stock",$A4854,$A$1,7,100,100)</f>
        <v>8.3080037251398</v>
      </c>
      <c r="G4854" s="3">
        <f ca="1">[1]!thsiFinD("ths_rsi_stock",$A4854,$A$1,7,100,100)</f>
        <v>33.056111570622001</v>
      </c>
      <c r="H4854" s="3">
        <f ca="1">[1]!thsiFinD("ths_adtm_stock",$A4854,$A$1,7,3,100,100,100)</f>
        <v>0.44615384615384002</v>
      </c>
      <c r="I4854" s="3">
        <f ca="1">[1]!thsiFinD("ths_bbiboll_stock",$A4854,$A$1,7,3,100,100,100)</f>
        <v>8.4284374999999994</v>
      </c>
      <c r="J4854" s="3">
        <f ca="1">[1]!thsiFinD("ths_dptb_stock",$A4854,$A$1,7,104,100,100)</f>
        <v>0.42857142857142999</v>
      </c>
      <c r="K4854" s="3">
        <f ca="1">[1]!thsiFinD("ths_srmi_stock",$A4854,$A$1,7,100,100)</f>
        <v>-5.7109557109557001E-2</v>
      </c>
      <c r="L4854" s="3">
        <f ca="1">[1]!thsiFinD("ths_atr_stock",$A4854,$A$1,7,101,100,100)</f>
        <v>0.28571428571428997</v>
      </c>
      <c r="M4854" s="3">
        <f ca="1">[1]!thsiFinD("ths_vol_w_stock",$A4854,$A$1)/1000000</f>
        <v>2.542764</v>
      </c>
      <c r="N4854" s="3">
        <f ca="1">[1]!thsiFinD("ths_turnover_ratio_w_stock",$A4854,$A$1)</f>
        <v>1.7176823103615999</v>
      </c>
      <c r="O4854" s="3">
        <f ca="1">[1]!thsiFinD("ths_relative_chg_ratio_w_stock",$A4854,$A$1,104,100)</f>
        <v>-2.5085696333071001</v>
      </c>
      <c r="P4854" s="3">
        <f ca="1">[1]!thsiFinD("ths_chg_ratio_w_stock",$A4854,$B$1,100)</f>
        <v>0.74165636588381001</v>
      </c>
    </row>
    <row r="4855" spans="1:16" x14ac:dyDescent="0.25">
      <c r="A4855" s="2" t="s">
        <v>4853</v>
      </c>
      <c r="B4855" s="2" t="s">
        <v>10216</v>
      </c>
      <c r="C4855" s="3">
        <f ca="1">[1]!thsiFinD("ths_vol_ratio_stock",$A4855,$A$1,7,100)</f>
        <v>0.37903443292568001</v>
      </c>
      <c r="D4855" s="3">
        <f ca="1">[1]!thsiFinD("ths_cr_stock",$A4855,$A$1,7,100,100)</f>
        <v>73.897389738973999</v>
      </c>
      <c r="E4855" s="3">
        <f ca="1">[1]!thsiFinD("ths_mfi_stock",$A4855,$A$1,7,100,100)</f>
        <v>36.859857251458997</v>
      </c>
      <c r="F4855" s="3">
        <f ca="1">[1]!thsiFinD("ths_expma_stock",$A4855,$A$1,7,100,100)</f>
        <v>22.175461958187999</v>
      </c>
      <c r="G4855" s="3">
        <f ca="1">[1]!thsiFinD("ths_rsi_stock",$A4855,$A$1,7,100,100)</f>
        <v>43.335404782212997</v>
      </c>
      <c r="H4855" s="3">
        <f ca="1">[1]!thsiFinD("ths_adtm_stock",$A4855,$A$1,7,3,100,100,100)</f>
        <v>-0.33333333333332998</v>
      </c>
      <c r="I4855" s="3">
        <f ca="1">[1]!thsiFinD("ths_bbiboll_stock",$A4855,$A$1,7,3,100,100,100)</f>
        <v>22.241666666667001</v>
      </c>
      <c r="J4855" s="3">
        <f ca="1">[1]!thsiFinD("ths_dptb_stock",$A4855,$A$1,7,104,100,100)</f>
        <v>0.42857142857142999</v>
      </c>
      <c r="K4855" s="3">
        <f ca="1">[1]!thsiFinD("ths_srmi_stock",$A4855,$A$1,7,100,100)</f>
        <v>-3.4210526315790003E-2</v>
      </c>
      <c r="L4855" s="3">
        <f ca="1">[1]!thsiFinD("ths_atr_stock",$A4855,$A$1,7,101,100,100)</f>
        <v>0.93285714285714005</v>
      </c>
      <c r="M4855" s="3">
        <f ca="1">[1]!thsiFinD("ths_vol_w_stock",$A4855,$A$1)/1000000</f>
        <v>14.171442000000001</v>
      </c>
      <c r="N4855" s="3">
        <f ca="1">[1]!thsiFinD("ths_turnover_ratio_w_stock",$A4855,$A$1)</f>
        <v>15.280584609104</v>
      </c>
      <c r="O4855" s="3">
        <f ca="1">[1]!thsiFinD("ths_relative_chg_ratio_w_stock",$A4855,$A$1,104,100)</f>
        <v>2.1206002455655</v>
      </c>
      <c r="P4855" s="3">
        <f ca="1">[1]!thsiFinD("ths_chg_ratio_w_stock",$A4855,$B$1,100)</f>
        <v>-7.5840145322434003</v>
      </c>
    </row>
    <row r="4856" spans="1:16" x14ac:dyDescent="0.25">
      <c r="A4856" s="2" t="s">
        <v>4854</v>
      </c>
      <c r="B4856" s="2" t="s">
        <v>10217</v>
      </c>
      <c r="C4856" s="3">
        <f ca="1">[1]!thsiFinD("ths_vol_ratio_stock",$A4856,$A$1,7,100)</f>
        <v>0.72339442344228999</v>
      </c>
      <c r="D4856" s="3">
        <f ca="1">[1]!thsiFinD("ths_cr_stock",$A4856,$A$1,7,100,100)</f>
        <v>59.129066107029999</v>
      </c>
      <c r="E4856" s="3">
        <f ca="1">[1]!thsiFinD("ths_mfi_stock",$A4856,$A$1,7,100,100)</f>
        <v>48.234483173515002</v>
      </c>
      <c r="F4856" s="3">
        <f ca="1">[1]!thsiFinD("ths_expma_stock",$A4856,$A$1,7,100,100)</f>
        <v>27.949272357902</v>
      </c>
      <c r="G4856" s="3">
        <f ca="1">[1]!thsiFinD("ths_rsi_stock",$A4856,$A$1,7,100,100)</f>
        <v>34.897978597277003</v>
      </c>
      <c r="H4856" s="3">
        <f ca="1">[1]!thsiFinD("ths_adtm_stock",$A4856,$A$1,7,3,100,100,100)</f>
        <v>-1.2145748987853E-2</v>
      </c>
      <c r="I4856" s="3">
        <f ca="1">[1]!thsiFinD("ths_bbiboll_stock",$A4856,$A$1,7,3,100,100,100)</f>
        <v>28.252083333333001</v>
      </c>
      <c r="J4856" s="3">
        <f ca="1">[1]!thsiFinD("ths_dptb_stock",$A4856,$A$1,7,104,100,100)</f>
        <v>0.57142857142856995</v>
      </c>
      <c r="K4856" s="3">
        <f ca="1">[1]!thsiFinD("ths_srmi_stock",$A4856,$A$1,7,100,100)</f>
        <v>-5.4268924991357999E-2</v>
      </c>
      <c r="L4856" s="3">
        <f ca="1">[1]!thsiFinD("ths_atr_stock",$A4856,$A$1,7,101,100,100)</f>
        <v>1.4857142857143</v>
      </c>
      <c r="M4856" s="3">
        <f ca="1">[1]!thsiFinD("ths_vol_w_stock",$A4856,$A$1)/1000000</f>
        <v>7.9432900000000002</v>
      </c>
      <c r="N4856" s="3">
        <f ca="1">[1]!thsiFinD("ths_turnover_ratio_w_stock",$A4856,$A$1)</f>
        <v>11.955797044908</v>
      </c>
      <c r="O4856" s="3">
        <f ca="1">[1]!thsiFinD("ths_relative_chg_ratio_w_stock",$A4856,$A$1,104,100)</f>
        <v>-0.84949832539141001</v>
      </c>
      <c r="P4856" s="3">
        <f ca="1">[1]!thsiFinD("ths_chg_ratio_w_stock",$A4856,$B$1,100)</f>
        <v>-7.8216374269006002</v>
      </c>
    </row>
    <row r="4857" spans="1:16" x14ac:dyDescent="0.25">
      <c r="A4857" s="2" t="s">
        <v>4855</v>
      </c>
      <c r="B4857" s="2" t="s">
        <v>10218</v>
      </c>
      <c r="C4857" s="3">
        <f ca="1">[1]!thsiFinD("ths_vol_ratio_stock",$A4857,$A$1,7,100)</f>
        <v>0.83652868094942001</v>
      </c>
      <c r="D4857" s="3">
        <f ca="1">[1]!thsiFinD("ths_cr_stock",$A4857,$A$1,7,100,100)</f>
        <v>83.458646616541998</v>
      </c>
      <c r="E4857" s="3">
        <f ca="1">[1]!thsiFinD("ths_mfi_stock",$A4857,$A$1,7,100,100)</f>
        <v>34.552958725313999</v>
      </c>
      <c r="F4857" s="3">
        <f ca="1">[1]!thsiFinD("ths_expma_stock",$A4857,$A$1,7,100,100)</f>
        <v>22.051927265894001</v>
      </c>
      <c r="G4857" s="3">
        <f ca="1">[1]!thsiFinD("ths_rsi_stock",$A4857,$A$1,7,100,100)</f>
        <v>40.866607127979997</v>
      </c>
      <c r="H4857" s="3">
        <f ca="1">[1]!thsiFinD("ths_adtm_stock",$A4857,$A$1,7,3,100,100,100)</f>
        <v>0.4</v>
      </c>
      <c r="I4857" s="3">
        <f ca="1">[1]!thsiFinD("ths_bbiboll_stock",$A4857,$A$1,7,3,100,100,100)</f>
        <v>22.216458333333001</v>
      </c>
      <c r="J4857" s="3">
        <f ca="1">[1]!thsiFinD("ths_dptb_stock",$A4857,$A$1,7,104,100,100)</f>
        <v>0.28571428571428997</v>
      </c>
      <c r="K4857" s="3">
        <f ca="1">[1]!thsiFinD("ths_srmi_stock",$A4857,$A$1,7,100,100)</f>
        <v>-2.3141967067201001E-2</v>
      </c>
      <c r="L4857" s="3">
        <f ca="1">[1]!thsiFinD("ths_atr_stock",$A4857,$A$1,7,101,100,100)</f>
        <v>0.71428571428570997</v>
      </c>
      <c r="M4857" s="3">
        <f ca="1">[1]!thsiFinD("ths_vol_w_stock",$A4857,$A$1)/1000000</f>
        <v>2.4537810000000002</v>
      </c>
      <c r="N4857" s="3">
        <f ca="1">[1]!thsiFinD("ths_turnover_ratio_w_stock",$A4857,$A$1)</f>
        <v>2.3117820965043001</v>
      </c>
      <c r="O4857" s="3">
        <f ca="1">[1]!thsiFinD("ths_relative_chg_ratio_w_stock",$A4857,$A$1,104,100)</f>
        <v>-0.40532210794301998</v>
      </c>
      <c r="P4857" s="3">
        <f ca="1">[1]!thsiFinD("ths_chg_ratio_w_stock",$A4857,$B$1,100)</f>
        <v>-1.3667425968108999</v>
      </c>
    </row>
    <row r="4858" spans="1:16" x14ac:dyDescent="0.25">
      <c r="A4858" s="2" t="s">
        <v>4856</v>
      </c>
      <c r="B4858" s="2" t="s">
        <v>10219</v>
      </c>
      <c r="C4858" s="3">
        <f ca="1">[1]!thsiFinD("ths_vol_ratio_stock",$A4858,$A$1,7,100)</f>
        <v>0.98634225240569995</v>
      </c>
      <c r="D4858" s="3">
        <f ca="1">[1]!thsiFinD("ths_cr_stock",$A4858,$A$1,7,100,100)</f>
        <v>65.023847376787998</v>
      </c>
      <c r="E4858" s="3">
        <f ca="1">[1]!thsiFinD("ths_mfi_stock",$A4858,$A$1,7,100,100)</f>
        <v>26.757029971748</v>
      </c>
      <c r="F4858" s="3">
        <f ca="1">[1]!thsiFinD("ths_expma_stock",$A4858,$A$1,7,100,100)</f>
        <v>32.202375047528001</v>
      </c>
      <c r="G4858" s="3">
        <f ca="1">[1]!thsiFinD("ths_rsi_stock",$A4858,$A$1,7,100,100)</f>
        <v>28.593474092466</v>
      </c>
      <c r="H4858" s="3">
        <f ca="1">[1]!thsiFinD("ths_adtm_stock",$A4858,$A$1,7,3,100,100,100)</f>
        <v>-0.47577092511013003</v>
      </c>
      <c r="I4858" s="3">
        <f ca="1">[1]!thsiFinD("ths_bbiboll_stock",$A4858,$A$1,7,3,100,100,100)</f>
        <v>32.392291666666999</v>
      </c>
      <c r="J4858" s="3">
        <f ca="1">[1]!thsiFinD("ths_dptb_stock",$A4858,$A$1,7,104,100,100)</f>
        <v>0.57142857142856995</v>
      </c>
      <c r="K4858" s="3">
        <f ca="1">[1]!thsiFinD("ths_srmi_stock",$A4858,$A$1,7,100,100)</f>
        <v>-3.6491873658386999E-2</v>
      </c>
      <c r="L4858" s="3">
        <f ca="1">[1]!thsiFinD("ths_atr_stock",$A4858,$A$1,7,101,100,100)</f>
        <v>0.98857142857142999</v>
      </c>
      <c r="M4858" s="3">
        <f ca="1">[1]!thsiFinD("ths_vol_w_stock",$A4858,$A$1)/1000000</f>
        <v>5.9807920000000001</v>
      </c>
      <c r="N4858" s="3">
        <f ca="1">[1]!thsiFinD("ths_turnover_ratio_w_stock",$A4858,$A$1)</f>
        <v>5.2532366390311003</v>
      </c>
      <c r="O4858" s="3">
        <f ca="1">[1]!thsiFinD("ths_relative_chg_ratio_w_stock",$A4858,$A$1,104,100)</f>
        <v>-3.3759056756976999</v>
      </c>
      <c r="P4858" s="3">
        <f ca="1">[1]!thsiFinD("ths_chg_ratio_w_stock",$A4858,$B$1,100)</f>
        <v>-4.5830681094844001</v>
      </c>
    </row>
    <row r="4859" spans="1:16" x14ac:dyDescent="0.25">
      <c r="A4859" s="2" t="s">
        <v>4857</v>
      </c>
      <c r="B4859" s="2" t="s">
        <v>10220</v>
      </c>
      <c r="C4859" s="3">
        <f ca="1">[1]!thsiFinD("ths_vol_ratio_stock",$A4859,$A$1,7,100)</f>
        <v>0.54879444633445995</v>
      </c>
      <c r="D4859" s="3">
        <f ca="1">[1]!thsiFinD("ths_cr_stock",$A4859,$A$1,7,100,100)</f>
        <v>168</v>
      </c>
      <c r="E4859" s="3">
        <f ca="1">[1]!thsiFinD("ths_mfi_stock",$A4859,$A$1,7,100,100)</f>
        <v>67.299277962884005</v>
      </c>
      <c r="F4859" s="3">
        <f ca="1">[1]!thsiFinD("ths_expma_stock",$A4859,$A$1,7,100,100)</f>
        <v>31.764844262368999</v>
      </c>
      <c r="G4859" s="3">
        <f ca="1">[1]!thsiFinD("ths_rsi_stock",$A4859,$A$1,7,100,100)</f>
        <v>54.386385349873002</v>
      </c>
      <c r="H4859" s="3">
        <f ca="1">[1]!thsiFinD("ths_adtm_stock",$A4859,$A$1,7,3,100,100,100)</f>
        <v>0.87269681742044003</v>
      </c>
      <c r="I4859" s="3">
        <f ca="1">[1]!thsiFinD("ths_bbiboll_stock",$A4859,$A$1,7,3,100,100,100)</f>
        <v>31.184687499999999</v>
      </c>
      <c r="J4859" s="3">
        <f ca="1">[1]!thsiFinD("ths_dptb_stock",$A4859,$A$1,7,104,100,100)</f>
        <v>0.57142857142856995</v>
      </c>
      <c r="K4859" s="3">
        <f ca="1">[1]!thsiFinD("ths_srmi_stock",$A4859,$A$1,7,100,100)</f>
        <v>3.0872056015277E-2</v>
      </c>
      <c r="L4859" s="3">
        <f ca="1">[1]!thsiFinD("ths_atr_stock",$A4859,$A$1,7,101,100,100)</f>
        <v>1.7228571428571</v>
      </c>
      <c r="M4859" s="3">
        <f ca="1">[1]!thsiFinD("ths_vol_w_stock",$A4859,$A$1)/1000000</f>
        <v>56.645330000000001</v>
      </c>
      <c r="N4859" s="3">
        <f ca="1">[1]!thsiFinD("ths_turnover_ratio_w_stock",$A4859,$A$1)</f>
        <v>21.967439414594999</v>
      </c>
      <c r="O4859" s="3">
        <f ca="1">[1]!thsiFinD("ths_relative_chg_ratio_w_stock",$A4859,$A$1,104,100)</f>
        <v>-3.3469746681399002</v>
      </c>
      <c r="P4859" s="3">
        <f ca="1">[1]!thsiFinD("ths_chg_ratio_w_stock",$A4859,$B$1,100)</f>
        <v>-9.1343093570974006</v>
      </c>
    </row>
    <row r="4860" spans="1:16" x14ac:dyDescent="0.25">
      <c r="A4860" s="2" t="s">
        <v>4858</v>
      </c>
      <c r="B4860" s="2" t="s">
        <v>10221</v>
      </c>
      <c r="C4860" s="3">
        <f ca="1">[1]!thsiFinD("ths_vol_ratio_stock",$A4860,$A$1,7,100)</f>
        <v>1.01890812715</v>
      </c>
      <c r="D4860" s="3">
        <f ca="1">[1]!thsiFinD("ths_cr_stock",$A4860,$A$1,7,100,100)</f>
        <v>94.139194139194004</v>
      </c>
      <c r="E4860" s="3">
        <f ca="1">[1]!thsiFinD("ths_mfi_stock",$A4860,$A$1,7,100,100)</f>
        <v>51.805670899325001</v>
      </c>
      <c r="F4860" s="3">
        <f ca="1">[1]!thsiFinD("ths_expma_stock",$A4860,$A$1,7,100,100)</f>
        <v>17.628482688201</v>
      </c>
      <c r="G4860" s="3">
        <f ca="1">[1]!thsiFinD("ths_rsi_stock",$A4860,$A$1,7,100,100)</f>
        <v>34.114585269247002</v>
      </c>
      <c r="H4860" s="3">
        <f ca="1">[1]!thsiFinD("ths_adtm_stock",$A4860,$A$1,7,3,100,100,100)</f>
        <v>0.33908045977010998</v>
      </c>
      <c r="I4860" s="3">
        <f ca="1">[1]!thsiFinD("ths_bbiboll_stock",$A4860,$A$1,7,3,100,100,100)</f>
        <v>17.8675</v>
      </c>
      <c r="J4860" s="3">
        <f ca="1">[1]!thsiFinD("ths_dptb_stock",$A4860,$A$1,7,104,100,100)</f>
        <v>0.42857142857142999</v>
      </c>
      <c r="K4860" s="3">
        <f ca="1">[1]!thsiFinD("ths_srmi_stock",$A4860,$A$1,7,100,100)</f>
        <v>-2.1046643913537999E-2</v>
      </c>
      <c r="L4860" s="3">
        <f ca="1">[1]!thsiFinD("ths_atr_stock",$A4860,$A$1,7,101,100,100)</f>
        <v>0.76142857142857001</v>
      </c>
      <c r="M4860" s="3">
        <f ca="1">[1]!thsiFinD("ths_vol_w_stock",$A4860,$A$1)/1000000</f>
        <v>2.444693</v>
      </c>
      <c r="N4860" s="3">
        <f ca="1">[1]!thsiFinD("ths_turnover_ratio_w_stock",$A4860,$A$1)</f>
        <v>2.444693</v>
      </c>
      <c r="O4860" s="3">
        <f ca="1">[1]!thsiFinD("ths_relative_chg_ratio_w_stock",$A4860,$A$1,104,100)</f>
        <v>-4.1431360181706998</v>
      </c>
      <c r="P4860" s="3">
        <f ca="1">[1]!thsiFinD("ths_chg_ratio_w_stock",$A4860,$B$1,100)</f>
        <v>-1.8593840790238001</v>
      </c>
    </row>
    <row r="4861" spans="1:16" x14ac:dyDescent="0.25">
      <c r="A4861" s="2" t="s">
        <v>4859</v>
      </c>
      <c r="B4861" s="2" t="s">
        <v>10222</v>
      </c>
      <c r="C4861" s="3">
        <f ca="1">[1]!thsiFinD("ths_vol_ratio_stock",$A4861,$A$1,7,100)</f>
        <v>0.60276294591976998</v>
      </c>
      <c r="D4861" s="3">
        <f ca="1">[1]!thsiFinD("ths_cr_stock",$A4861,$A$1,7,100,100)</f>
        <v>146.37681159420001</v>
      </c>
      <c r="E4861" s="3">
        <f ca="1">[1]!thsiFinD("ths_mfi_stock",$A4861,$A$1,7,100,100)</f>
        <v>61.290109420090999</v>
      </c>
      <c r="F4861" s="3">
        <f ca="1">[1]!thsiFinD("ths_expma_stock",$A4861,$A$1,7,100,100)</f>
        <v>38.178532281222999</v>
      </c>
      <c r="G4861" s="3">
        <f ca="1">[1]!thsiFinD("ths_rsi_stock",$A4861,$A$1,7,100,100)</f>
        <v>67.639184057986995</v>
      </c>
      <c r="H4861" s="3">
        <f ca="1">[1]!thsiFinD("ths_adtm_stock",$A4861,$A$1,7,3,100,100,100)</f>
        <v>0.32944606413993999</v>
      </c>
      <c r="I4861" s="3">
        <f ca="1">[1]!thsiFinD("ths_bbiboll_stock",$A4861,$A$1,7,3,100,100,100)</f>
        <v>37.47625</v>
      </c>
      <c r="J4861" s="3">
        <f ca="1">[1]!thsiFinD("ths_dptb_stock",$A4861,$A$1,7,104,100,100)</f>
        <v>0.57142857142856995</v>
      </c>
      <c r="K4861" s="3">
        <f ca="1">[1]!thsiFinD("ths_srmi_stock",$A4861,$A$1,7,100,100)</f>
        <v>2.0524811639386999E-2</v>
      </c>
      <c r="L4861" s="3">
        <f ca="1">[1]!thsiFinD("ths_atr_stock",$A4861,$A$1,7,101,100,100)</f>
        <v>1.7314285714286</v>
      </c>
      <c r="M4861" s="3">
        <f ca="1">[1]!thsiFinD("ths_vol_w_stock",$A4861,$A$1)/1000000</f>
        <v>68.439187000000004</v>
      </c>
      <c r="N4861" s="3">
        <f ca="1">[1]!thsiFinD("ths_turnover_ratio_w_stock",$A4861,$A$1)</f>
        <v>33.569190435316003</v>
      </c>
      <c r="O4861" s="3">
        <f ca="1">[1]!thsiFinD("ths_relative_chg_ratio_w_stock",$A4861,$A$1,104,100)</f>
        <v>5.4078661308838996</v>
      </c>
      <c r="P4861" s="3">
        <f ca="1">[1]!thsiFinD("ths_chg_ratio_w_stock",$A4861,$B$1,100)</f>
        <v>-6.8589243959469997</v>
      </c>
    </row>
    <row r="4862" spans="1:16" x14ac:dyDescent="0.25">
      <c r="A4862" s="2" t="s">
        <v>4860</v>
      </c>
      <c r="B4862" s="2" t="s">
        <v>10223</v>
      </c>
      <c r="C4862" s="3">
        <f ca="1">[1]!thsiFinD("ths_vol_ratio_stock",$A4862,$A$1,7,100)</f>
        <v>1.1500910106233999</v>
      </c>
      <c r="D4862" s="3">
        <f ca="1">[1]!thsiFinD("ths_cr_stock",$A4862,$A$1,7,100,100)</f>
        <v>94.819277108432999</v>
      </c>
      <c r="E4862" s="3">
        <f ca="1">[1]!thsiFinD("ths_mfi_stock",$A4862,$A$1,7,100,100)</f>
        <v>45.888521764662997</v>
      </c>
      <c r="F4862" s="3">
        <f ca="1">[1]!thsiFinD("ths_expma_stock",$A4862,$A$1,7,100,100)</f>
        <v>65.611938811387006</v>
      </c>
      <c r="G4862" s="3">
        <f ca="1">[1]!thsiFinD("ths_rsi_stock",$A4862,$A$1,7,100,100)</f>
        <v>33.632847477307003</v>
      </c>
      <c r="H4862" s="3">
        <f ca="1">[1]!thsiFinD("ths_adtm_stock",$A4862,$A$1,7,3,100,100,100)</f>
        <v>0.77727272727272001</v>
      </c>
      <c r="I4862" s="3">
        <f ca="1">[1]!thsiFinD("ths_bbiboll_stock",$A4862,$A$1,7,3,100,100,100)</f>
        <v>66.236354166666999</v>
      </c>
      <c r="J4862" s="3">
        <f ca="1">[1]!thsiFinD("ths_dptb_stock",$A4862,$A$1,7,104,100,100)</f>
        <v>0.57142857142856995</v>
      </c>
      <c r="K4862" s="3">
        <f ca="1">[1]!thsiFinD("ths_srmi_stock",$A4862,$A$1,7,100,100)</f>
        <v>-2.2647283856158999E-2</v>
      </c>
      <c r="L4862" s="3">
        <f ca="1">[1]!thsiFinD("ths_atr_stock",$A4862,$A$1,7,101,100,100)</f>
        <v>3.08</v>
      </c>
      <c r="M4862" s="3">
        <f ca="1">[1]!thsiFinD("ths_vol_w_stock",$A4862,$A$1)/1000000</f>
        <v>5.9328459999999996</v>
      </c>
      <c r="N4862" s="3">
        <f ca="1">[1]!thsiFinD("ths_turnover_ratio_w_stock",$A4862,$A$1)</f>
        <v>10.240439435169</v>
      </c>
      <c r="O4862" s="3">
        <f ca="1">[1]!thsiFinD("ths_relative_chg_ratio_w_stock",$A4862,$A$1,104,100)</f>
        <v>-1.6219522315971</v>
      </c>
      <c r="P4862" s="3">
        <f ca="1">[1]!thsiFinD("ths_chg_ratio_w_stock",$A4862,$B$1,100)</f>
        <v>-7.6248630029748004</v>
      </c>
    </row>
    <row r="4863" spans="1:16" x14ac:dyDescent="0.25">
      <c r="A4863" s="2" t="s">
        <v>4861</v>
      </c>
      <c r="B4863" s="2" t="s">
        <v>10224</v>
      </c>
      <c r="C4863" s="3">
        <f ca="1">[1]!thsiFinD("ths_vol_ratio_stock",$A4863,$A$1,7,100)</f>
        <v>1.0013137146715001</v>
      </c>
      <c r="D4863" s="3">
        <f ca="1">[1]!thsiFinD("ths_cr_stock",$A4863,$A$1,7,100,100)</f>
        <v>28.895612708018</v>
      </c>
      <c r="E4863" s="3">
        <f ca="1">[1]!thsiFinD("ths_mfi_stock",$A4863,$A$1,7,100,100)</f>
        <v>34.102508227907002</v>
      </c>
      <c r="F4863" s="3">
        <f ca="1">[1]!thsiFinD("ths_expma_stock",$A4863,$A$1,7,100,100)</f>
        <v>26.292990279348</v>
      </c>
      <c r="G4863" s="3">
        <f ca="1">[1]!thsiFinD("ths_rsi_stock",$A4863,$A$1,7,100,100)</f>
        <v>32.204131291118003</v>
      </c>
      <c r="H4863" s="3">
        <f ca="1">[1]!thsiFinD("ths_adtm_stock",$A4863,$A$1,7,3,100,100,100)</f>
        <v>-0.42241379310345001</v>
      </c>
      <c r="I4863" s="3">
        <f ca="1">[1]!thsiFinD("ths_bbiboll_stock",$A4863,$A$1,7,3,100,100,100)</f>
        <v>26.618958333333001</v>
      </c>
      <c r="J4863" s="3">
        <f ca="1">[1]!thsiFinD("ths_dptb_stock",$A4863,$A$1,7,104,100,100)</f>
        <v>0.28571428571428997</v>
      </c>
      <c r="K4863" s="3">
        <f ca="1">[1]!thsiFinD("ths_srmi_stock",$A4863,$A$1,7,100,100)</f>
        <v>-8.7049589725294002E-2</v>
      </c>
      <c r="L4863" s="3">
        <f ca="1">[1]!thsiFinD("ths_atr_stock",$A4863,$A$1,7,101,100,100)</f>
        <v>1.2742857142857</v>
      </c>
      <c r="M4863" s="3">
        <f ca="1">[1]!thsiFinD("ths_vol_w_stock",$A4863,$A$1)/1000000</f>
        <v>19.761664</v>
      </c>
      <c r="N4863" s="3">
        <f ca="1">[1]!thsiFinD("ths_turnover_ratio_w_stock",$A4863,$A$1)</f>
        <v>10.709767988783</v>
      </c>
      <c r="O4863" s="3">
        <f ca="1">[1]!thsiFinD("ths_relative_chg_ratio_w_stock",$A4863,$A$1,104,100)</f>
        <v>-10.765431248713</v>
      </c>
      <c r="P4863" s="3">
        <f ca="1">[1]!thsiFinD("ths_chg_ratio_w_stock",$A4863,$B$1,100)</f>
        <v>-2.9308323563892</v>
      </c>
    </row>
    <row r="4864" spans="1:16" x14ac:dyDescent="0.25">
      <c r="A4864" s="2" t="s">
        <v>4862</v>
      </c>
      <c r="B4864" s="2" t="s">
        <v>10225</v>
      </c>
      <c r="C4864" s="3">
        <f ca="1">[1]!thsiFinD("ths_vol_ratio_stock",$A4864,$A$1,7,100)</f>
        <v>0.82550236961079004</v>
      </c>
      <c r="D4864" s="3">
        <f ca="1">[1]!thsiFinD("ths_cr_stock",$A4864,$A$1,7,100,100)</f>
        <v>113.5231316726</v>
      </c>
      <c r="E4864" s="3">
        <f ca="1">[1]!thsiFinD("ths_mfi_stock",$A4864,$A$1,7,100,100)</f>
        <v>75.614938884702994</v>
      </c>
      <c r="F4864" s="3">
        <f ca="1">[1]!thsiFinD("ths_expma_stock",$A4864,$A$1,7,100,100)</f>
        <v>11.840385154099</v>
      </c>
      <c r="G4864" s="3">
        <f ca="1">[1]!thsiFinD("ths_rsi_stock",$A4864,$A$1,7,100,100)</f>
        <v>42.138731076101003</v>
      </c>
      <c r="H4864" s="3">
        <f ca="1">[1]!thsiFinD("ths_adtm_stock",$A4864,$A$1,7,3,100,100,100)</f>
        <v>0.90517241379309998</v>
      </c>
      <c r="I4864" s="3">
        <f ca="1">[1]!thsiFinD("ths_bbiboll_stock",$A4864,$A$1,7,3,100,100,100)</f>
        <v>11.940416666667</v>
      </c>
      <c r="J4864" s="3">
        <f ca="1">[1]!thsiFinD("ths_dptb_stock",$A4864,$A$1,7,104,100,100)</f>
        <v>0.57142857142856995</v>
      </c>
      <c r="K4864" s="3">
        <f ca="1">[1]!thsiFinD("ths_srmi_stock",$A4864,$A$1,7,100,100)</f>
        <v>-3.3840947546532E-3</v>
      </c>
      <c r="L4864" s="3">
        <f ca="1">[1]!thsiFinD("ths_atr_stock",$A4864,$A$1,7,101,100,100)</f>
        <v>0.30857142857143</v>
      </c>
      <c r="M4864" s="3">
        <f ca="1">[1]!thsiFinD("ths_vol_w_stock",$A4864,$A$1)/1000000</f>
        <v>2.4356019999999998</v>
      </c>
      <c r="N4864" s="3">
        <f ca="1">[1]!thsiFinD("ths_turnover_ratio_w_stock",$A4864,$A$1)</f>
        <v>1.9939418960274</v>
      </c>
      <c r="O4864" s="3">
        <f ca="1">[1]!thsiFinD("ths_relative_chg_ratio_w_stock",$A4864,$A$1,104,100)</f>
        <v>-0.37302466041330001</v>
      </c>
      <c r="P4864" s="3">
        <f ca="1">[1]!thsiFinD("ths_chg_ratio_w_stock",$A4864,$B$1,100)</f>
        <v>-3.1409168081494001</v>
      </c>
    </row>
    <row r="4865" spans="1:16" x14ac:dyDescent="0.25">
      <c r="A4865" s="2" t="s">
        <v>4863</v>
      </c>
      <c r="B4865" s="2" t="s">
        <v>10226</v>
      </c>
      <c r="C4865" s="3">
        <f ca="1">[1]!thsiFinD("ths_vol_ratio_stock",$A4865,$A$1,7,100)</f>
        <v>0.50134737376663996</v>
      </c>
      <c r="D4865" s="3">
        <f ca="1">[1]!thsiFinD("ths_cr_stock",$A4865,$A$1,7,100,100)</f>
        <v>127.72020725389</v>
      </c>
      <c r="E4865" s="3">
        <f ca="1">[1]!thsiFinD("ths_mfi_stock",$A4865,$A$1,7,100,100)</f>
        <v>67.960796191187995</v>
      </c>
      <c r="F4865" s="3">
        <f ca="1">[1]!thsiFinD("ths_expma_stock",$A4865,$A$1,7,100,100)</f>
        <v>23.341284341144</v>
      </c>
      <c r="G4865" s="3">
        <f ca="1">[1]!thsiFinD("ths_rsi_stock",$A4865,$A$1,7,100,100)</f>
        <v>41.778494048597999</v>
      </c>
      <c r="H4865" s="3">
        <f ca="1">[1]!thsiFinD("ths_adtm_stock",$A4865,$A$1,7,3,100,100,100)</f>
        <v>0.78888888888888997</v>
      </c>
      <c r="I4865" s="3">
        <f ca="1">[1]!thsiFinD("ths_bbiboll_stock",$A4865,$A$1,7,3,100,100,100)</f>
        <v>23.375833333332999</v>
      </c>
      <c r="J4865" s="3">
        <f ca="1">[1]!thsiFinD("ths_dptb_stock",$A4865,$A$1,7,104,100,100)</f>
        <v>0.71428571428570997</v>
      </c>
      <c r="K4865" s="3">
        <f ca="1">[1]!thsiFinD("ths_srmi_stock",$A4865,$A$1,7,100,100)</f>
        <v>1.1270047680971E-2</v>
      </c>
      <c r="L4865" s="3">
        <f ca="1">[1]!thsiFinD("ths_atr_stock",$A4865,$A$1,7,101,100,100)</f>
        <v>0.83714285714285996</v>
      </c>
      <c r="M4865" s="3">
        <f ca="1">[1]!thsiFinD("ths_vol_w_stock",$A4865,$A$1)/1000000</f>
        <v>7.490278</v>
      </c>
      <c r="N4865" s="3">
        <f ca="1">[1]!thsiFinD("ths_turnover_ratio_w_stock",$A4865,$A$1)</f>
        <v>6.1377669736328997</v>
      </c>
      <c r="O4865" s="3">
        <f ca="1">[1]!thsiFinD("ths_relative_chg_ratio_w_stock",$A4865,$A$1,104,100)</f>
        <v>-7.1681606827475E-2</v>
      </c>
      <c r="P4865" s="3">
        <f ca="1">[1]!thsiFinD("ths_chg_ratio_w_stock",$A4865,$B$1,100)</f>
        <v>-4.4646727351538997</v>
      </c>
    </row>
    <row r="4866" spans="1:16" x14ac:dyDescent="0.25">
      <c r="A4866" s="2" t="s">
        <v>4864</v>
      </c>
      <c r="B4866" s="2" t="s">
        <v>10227</v>
      </c>
      <c r="C4866" s="3">
        <f ca="1">[1]!thsiFinD("ths_vol_ratio_stock",$A4866,$A$1,7,100)</f>
        <v>0.79239364198463003</v>
      </c>
      <c r="D4866" s="3">
        <f ca="1">[1]!thsiFinD("ths_cr_stock",$A4866,$A$1,7,100,100)</f>
        <v>203.56083086052999</v>
      </c>
      <c r="E4866" s="3">
        <f ca="1">[1]!thsiFinD("ths_mfi_stock",$A4866,$A$1,7,100,100)</f>
        <v>79.811299582016005</v>
      </c>
      <c r="F4866" s="3">
        <f ca="1">[1]!thsiFinD("ths_expma_stock",$A4866,$A$1,7,100,100)</f>
        <v>11.930142704194999</v>
      </c>
      <c r="G4866" s="3">
        <f ca="1">[1]!thsiFinD("ths_rsi_stock",$A4866,$A$1,7,100,100)</f>
        <v>67.155689115819996</v>
      </c>
      <c r="H4866" s="3">
        <f ca="1">[1]!thsiFinD("ths_adtm_stock",$A4866,$A$1,7,3,100,100,100)</f>
        <v>0.85024154589372003</v>
      </c>
      <c r="I4866" s="3">
        <f ca="1">[1]!thsiFinD("ths_bbiboll_stock",$A4866,$A$1,7,3,100,100,100)</f>
        <v>11.779166666667001</v>
      </c>
      <c r="J4866" s="3">
        <f ca="1">[1]!thsiFinD("ths_dptb_stock",$A4866,$A$1,7,104,100,100)</f>
        <v>0.57142857142856995</v>
      </c>
      <c r="K4866" s="3">
        <f ca="1">[1]!thsiFinD("ths_srmi_stock",$A4866,$A$1,7,100,100)</f>
        <v>6.6942148760330999E-2</v>
      </c>
      <c r="L4866" s="3">
        <f ca="1">[1]!thsiFinD("ths_atr_stock",$A4866,$A$1,7,101,100,100)</f>
        <v>0.48857142857142999</v>
      </c>
      <c r="M4866" s="3">
        <f ca="1">[1]!thsiFinD("ths_vol_w_stock",$A4866,$A$1)/1000000</f>
        <v>65.505961999999997</v>
      </c>
      <c r="N4866" s="3">
        <f ca="1">[1]!thsiFinD("ths_turnover_ratio_w_stock",$A4866,$A$1)</f>
        <v>22.927965632098999</v>
      </c>
      <c r="O4866" s="3">
        <f ca="1">[1]!thsiFinD("ths_relative_chg_ratio_w_stock",$A4866,$A$1,104,100)</f>
        <v>4.6269111848396998</v>
      </c>
      <c r="P4866" s="3">
        <f ca="1">[1]!thsiFinD("ths_chg_ratio_w_stock",$A4866,$B$1,100)</f>
        <v>-5.7024793388430002</v>
      </c>
    </row>
    <row r="4867" spans="1:16" x14ac:dyDescent="0.25">
      <c r="A4867" s="2" t="s">
        <v>4865</v>
      </c>
      <c r="B4867" s="2" t="s">
        <v>10228</v>
      </c>
      <c r="C4867" s="3">
        <f ca="1">[1]!thsiFinD("ths_vol_ratio_stock",$A4867,$A$1,7,100)</f>
        <v>0.75069768849887997</v>
      </c>
      <c r="D4867" s="3">
        <f ca="1">[1]!thsiFinD("ths_cr_stock",$A4867,$A$1,7,100,100)</f>
        <v>103.53535353535</v>
      </c>
      <c r="E4867" s="3">
        <f ca="1">[1]!thsiFinD("ths_mfi_stock",$A4867,$A$1,7,100,100)</f>
        <v>70.889286491928004</v>
      </c>
      <c r="F4867" s="3">
        <f ca="1">[1]!thsiFinD("ths_expma_stock",$A4867,$A$1,7,100,100)</f>
        <v>18.664854294264</v>
      </c>
      <c r="G4867" s="3">
        <f ca="1">[1]!thsiFinD("ths_rsi_stock",$A4867,$A$1,7,100,100)</f>
        <v>34.590381296296997</v>
      </c>
      <c r="H4867" s="3">
        <f ca="1">[1]!thsiFinD("ths_adtm_stock",$A4867,$A$1,7,3,100,100,100)</f>
        <v>0.81578947368420995</v>
      </c>
      <c r="I4867" s="3">
        <f ca="1">[1]!thsiFinD("ths_bbiboll_stock",$A4867,$A$1,7,3,100,100,100)</f>
        <v>18.860624999999999</v>
      </c>
      <c r="J4867" s="3">
        <f ca="1">[1]!thsiFinD("ths_dptb_stock",$A4867,$A$1,7,104,100,100)</f>
        <v>0.57142857142856995</v>
      </c>
      <c r="K4867" s="3">
        <f ca="1">[1]!thsiFinD("ths_srmi_stock",$A4867,$A$1,7,100,100)</f>
        <v>1.0899182561309999E-3</v>
      </c>
      <c r="L4867" s="3">
        <f ca="1">[1]!thsiFinD("ths_atr_stock",$A4867,$A$1,7,101,100,100)</f>
        <v>0.58571428571428996</v>
      </c>
      <c r="M4867" s="3">
        <f ca="1">[1]!thsiFinD("ths_vol_w_stock",$A4867,$A$1)/1000000</f>
        <v>2.2790240000000002</v>
      </c>
      <c r="N4867" s="3">
        <f ca="1">[1]!thsiFinD("ths_turnover_ratio_w_stock",$A4867,$A$1)</f>
        <v>3.7180393306339998</v>
      </c>
      <c r="O4867" s="3">
        <f ca="1">[1]!thsiFinD("ths_relative_chg_ratio_w_stock",$A4867,$A$1,104,100)</f>
        <v>-1.0971925998869001</v>
      </c>
      <c r="P4867" s="3">
        <f ca="1">[1]!thsiFinD("ths_chg_ratio_w_stock",$A4867,$B$1,100)</f>
        <v>-5.3950953678474001</v>
      </c>
    </row>
    <row r="4868" spans="1:16" x14ac:dyDescent="0.25">
      <c r="A4868" s="2" t="s">
        <v>4866</v>
      </c>
      <c r="B4868" s="2" t="s">
        <v>10229</v>
      </c>
      <c r="C4868" s="3">
        <f ca="1">[1]!thsiFinD("ths_vol_ratio_stock",$A4868,$A$1,7,100)</f>
        <v>1.1721193907172001</v>
      </c>
      <c r="D4868" s="3">
        <f ca="1">[1]!thsiFinD("ths_cr_stock",$A4868,$A$1,7,100,100)</f>
        <v>114.7792706334</v>
      </c>
      <c r="E4868" s="3">
        <f ca="1">[1]!thsiFinD("ths_mfi_stock",$A4868,$A$1,7,100,100)</f>
        <v>48.230918761927001</v>
      </c>
      <c r="F4868" s="3">
        <f ca="1">[1]!thsiFinD("ths_expma_stock",$A4868,$A$1,7,100,100)</f>
        <v>13.845085490899001</v>
      </c>
      <c r="G4868" s="3">
        <f ca="1">[1]!thsiFinD("ths_rsi_stock",$A4868,$A$1,7,100,100)</f>
        <v>46.507926343290997</v>
      </c>
      <c r="H4868" s="3">
        <f ca="1">[1]!thsiFinD("ths_adtm_stock",$A4868,$A$1,7,3,100,100,100)</f>
        <v>0.81318681318680996</v>
      </c>
      <c r="I4868" s="3">
        <f ca="1">[1]!thsiFinD("ths_bbiboll_stock",$A4868,$A$1,7,3,100,100,100)</f>
        <v>13.913645833333</v>
      </c>
      <c r="J4868" s="3">
        <f ca="1">[1]!thsiFinD("ths_dptb_stock",$A4868,$A$1,7,104,100,100)</f>
        <v>0.42857142857142999</v>
      </c>
      <c r="K4868" s="3">
        <f ca="1">[1]!thsiFinD("ths_srmi_stock",$A4868,$A$1,7,100,100)</f>
        <v>1.3768115942029001E-2</v>
      </c>
      <c r="L4868" s="3">
        <f ca="1">[1]!thsiFinD("ths_atr_stock",$A4868,$A$1,7,101,100,100)</f>
        <v>0.54285714285714004</v>
      </c>
      <c r="M4868" s="3">
        <f ca="1">[1]!thsiFinD("ths_vol_w_stock",$A4868,$A$1)/1000000</f>
        <v>6.2664669999999996</v>
      </c>
      <c r="N4868" s="3">
        <f ca="1">[1]!thsiFinD("ths_turnover_ratio_w_stock",$A4868,$A$1)</f>
        <v>5.0553933332124004</v>
      </c>
      <c r="O4868" s="3">
        <f ca="1">[1]!thsiFinD("ths_relative_chg_ratio_w_stock",$A4868,$A$1,104,100)</f>
        <v>1.2964244213897</v>
      </c>
      <c r="P4868" s="3">
        <f ca="1">[1]!thsiFinD("ths_chg_ratio_w_stock",$A4868,$B$1,100)</f>
        <v>-2.7536231884058</v>
      </c>
    </row>
    <row r="4869" spans="1:16" x14ac:dyDescent="0.25">
      <c r="A4869" s="2" t="s">
        <v>4867</v>
      </c>
      <c r="B4869" s="2" t="s">
        <v>10230</v>
      </c>
      <c r="C4869" s="3">
        <f ca="1">[1]!thsiFinD("ths_vol_ratio_stock",$A4869,$A$1,7,100)</f>
        <v>2.4307551947383002</v>
      </c>
      <c r="D4869" s="3">
        <f ca="1">[1]!thsiFinD("ths_cr_stock",$A4869,$A$1,7,100,100)</f>
        <v>100.10559662091001</v>
      </c>
      <c r="E4869" s="3">
        <f ca="1">[1]!thsiFinD("ths_mfi_stock",$A4869,$A$1,7,100,100)</f>
        <v>54.403265050819002</v>
      </c>
      <c r="F4869" s="3">
        <f ca="1">[1]!thsiFinD("ths_expma_stock",$A4869,$A$1,7,100,100)</f>
        <v>65.126020244280994</v>
      </c>
      <c r="G4869" s="3">
        <f ca="1">[1]!thsiFinD("ths_rsi_stock",$A4869,$A$1,7,100,100)</f>
        <v>60.013506551615002</v>
      </c>
      <c r="H4869" s="3">
        <f ca="1">[1]!thsiFinD("ths_adtm_stock",$A4869,$A$1,7,3,100,100,100)</f>
        <v>0.22574257425743</v>
      </c>
      <c r="I4869" s="3">
        <f ca="1">[1]!thsiFinD("ths_bbiboll_stock",$A4869,$A$1,7,3,100,100,100)</f>
        <v>65.274270833333006</v>
      </c>
      <c r="J4869" s="3">
        <f ca="1">[1]!thsiFinD("ths_dptb_stock",$A4869,$A$1,7,104,100,100)</f>
        <v>0.28571428571428997</v>
      </c>
      <c r="K4869" s="3">
        <f ca="1">[1]!thsiFinD("ths_srmi_stock",$A4869,$A$1,7,100,100)</f>
        <v>1.8532246108228002E-2</v>
      </c>
      <c r="L4869" s="3">
        <f ca="1">[1]!thsiFinD("ths_atr_stock",$A4869,$A$1,7,101,100,100)</f>
        <v>2.8414285714286001</v>
      </c>
      <c r="M4869" s="3">
        <f ca="1">[1]!thsiFinD("ths_vol_w_stock",$A4869,$A$1)/1000000</f>
        <v>2.3520340000000002</v>
      </c>
      <c r="N4869" s="3">
        <f ca="1">[1]!thsiFinD("ths_turnover_ratio_w_stock",$A4869,$A$1)</f>
        <v>3.8803029628127002</v>
      </c>
      <c r="O4869" s="3">
        <f ca="1">[1]!thsiFinD("ths_relative_chg_ratio_w_stock",$A4869,$A$1,104,100)</f>
        <v>4.5098903739527998</v>
      </c>
      <c r="P4869" s="3">
        <f ca="1">[1]!thsiFinD("ths_chg_ratio_w_stock",$A4869,$B$1,100)</f>
        <v>-12.853965900666999</v>
      </c>
    </row>
    <row r="4870" spans="1:16" x14ac:dyDescent="0.25">
      <c r="A4870" s="2" t="s">
        <v>4868</v>
      </c>
      <c r="B4870" s="2" t="s">
        <v>10231</v>
      </c>
      <c r="C4870" s="3">
        <f ca="1">[1]!thsiFinD("ths_vol_ratio_stock",$A4870,$A$1,7,100)</f>
        <v>0.67195415519243995</v>
      </c>
      <c r="D4870" s="3">
        <f ca="1">[1]!thsiFinD("ths_cr_stock",$A4870,$A$1,7,100,100)</f>
        <v>45.211122554067998</v>
      </c>
      <c r="E4870" s="3">
        <f ca="1">[1]!thsiFinD("ths_mfi_stock",$A4870,$A$1,7,100,100)</f>
        <v>35.789402086427003</v>
      </c>
      <c r="F4870" s="3">
        <f ca="1">[1]!thsiFinD("ths_expma_stock",$A4870,$A$1,7,100,100)</f>
        <v>26.099527148926999</v>
      </c>
      <c r="G4870" s="3">
        <f ca="1">[1]!thsiFinD("ths_rsi_stock",$A4870,$A$1,7,100,100)</f>
        <v>25.016692330310001</v>
      </c>
      <c r="H4870" s="3">
        <f ca="1">[1]!thsiFinD("ths_adtm_stock",$A4870,$A$1,7,3,100,100,100)</f>
        <v>0.18279569892472999</v>
      </c>
      <c r="I4870" s="3">
        <f ca="1">[1]!thsiFinD("ths_bbiboll_stock",$A4870,$A$1,7,3,100,100,100)</f>
        <v>26.636041666667001</v>
      </c>
      <c r="J4870" s="3">
        <f ca="1">[1]!thsiFinD("ths_dptb_stock",$A4870,$A$1,7,104,100,100)</f>
        <v>0.28571428571428997</v>
      </c>
      <c r="K4870" s="3">
        <f ca="1">[1]!thsiFinD("ths_srmi_stock",$A4870,$A$1,7,100,100)</f>
        <v>-4.3640432674375E-2</v>
      </c>
      <c r="L4870" s="3">
        <f ca="1">[1]!thsiFinD("ths_atr_stock",$A4870,$A$1,7,101,100,100)</f>
        <v>0.67142857142857004</v>
      </c>
      <c r="M4870" s="3">
        <f ca="1">[1]!thsiFinD("ths_vol_w_stock",$A4870,$A$1)/1000000</f>
        <v>1.671832</v>
      </c>
      <c r="N4870" s="3">
        <f ca="1">[1]!thsiFinD("ths_turnover_ratio_w_stock",$A4870,$A$1)</f>
        <v>1.6708564537509001</v>
      </c>
      <c r="O4870" s="3">
        <f ca="1">[1]!thsiFinD("ths_relative_chg_ratio_w_stock",$A4870,$A$1,104,100)</f>
        <v>-1.7292941867797</v>
      </c>
      <c r="P4870" s="3">
        <f ca="1">[1]!thsiFinD("ths_chg_ratio_w_stock",$A4870,$B$1,100)</f>
        <v>-9.1263650546021999</v>
      </c>
    </row>
    <row r="4871" spans="1:16" x14ac:dyDescent="0.25">
      <c r="A4871" s="2" t="s">
        <v>4869</v>
      </c>
      <c r="B4871" s="2" t="s">
        <v>10232</v>
      </c>
      <c r="C4871" s="3">
        <f ca="1">[1]!thsiFinD("ths_vol_ratio_stock",$A4871,$A$1,7,100)</f>
        <v>0.86670180013638998</v>
      </c>
      <c r="D4871" s="3">
        <f ca="1">[1]!thsiFinD("ths_cr_stock",$A4871,$A$1,7,100,100)</f>
        <v>70.824949698189002</v>
      </c>
      <c r="E4871" s="3">
        <f ca="1">[1]!thsiFinD("ths_mfi_stock",$A4871,$A$1,7,100,100)</f>
        <v>43.891527642451003</v>
      </c>
      <c r="F4871" s="3">
        <f ca="1">[1]!thsiFinD("ths_expma_stock",$A4871,$A$1,7,100,100)</f>
        <v>27.020343105276002</v>
      </c>
      <c r="G4871" s="3">
        <f ca="1">[1]!thsiFinD("ths_rsi_stock",$A4871,$A$1,7,100,100)</f>
        <v>38.780413053366999</v>
      </c>
      <c r="H4871" s="3">
        <f ca="1">[1]!thsiFinD("ths_adtm_stock",$A4871,$A$1,7,3,100,100,100)</f>
        <v>-0.48421052631578998</v>
      </c>
      <c r="I4871" s="3">
        <f ca="1">[1]!thsiFinD("ths_bbiboll_stock",$A4871,$A$1,7,3,100,100,100)</f>
        <v>27.158958333333</v>
      </c>
      <c r="J4871" s="3">
        <f ca="1">[1]!thsiFinD("ths_dptb_stock",$A4871,$A$1,7,104,100,100)</f>
        <v>0.28571428571428997</v>
      </c>
      <c r="K4871" s="3">
        <f ca="1">[1]!thsiFinD("ths_srmi_stock",$A4871,$A$1,7,100,100)</f>
        <v>-2.4655547498186998E-2</v>
      </c>
      <c r="L4871" s="3">
        <f ca="1">[1]!thsiFinD("ths_atr_stock",$A4871,$A$1,7,101,100,100)</f>
        <v>0.80857142857143005</v>
      </c>
      <c r="M4871" s="3">
        <f ca="1">[1]!thsiFinD("ths_vol_w_stock",$A4871,$A$1)/1000000</f>
        <v>2.605645</v>
      </c>
      <c r="N4871" s="3">
        <f ca="1">[1]!thsiFinD("ths_turnover_ratio_w_stock",$A4871,$A$1)</f>
        <v>2.3238847354169998</v>
      </c>
      <c r="O4871" s="3">
        <f ca="1">[1]!thsiFinD("ths_relative_chg_ratio_w_stock",$A4871,$A$1,104,100)</f>
        <v>0.55841704131589998</v>
      </c>
      <c r="P4871" s="3">
        <f ca="1">[1]!thsiFinD("ths_chg_ratio_w_stock",$A4871,$B$1,100)</f>
        <v>-3.4572490706319998</v>
      </c>
    </row>
    <row r="4872" spans="1:16" x14ac:dyDescent="0.25">
      <c r="A4872" s="2" t="s">
        <v>4870</v>
      </c>
      <c r="B4872" s="2" t="s">
        <v>10233</v>
      </c>
      <c r="C4872" s="3">
        <f ca="1">[1]!thsiFinD("ths_vol_ratio_stock",$A4872,$A$1,7,100)</f>
        <v>1.368743875461</v>
      </c>
      <c r="D4872" s="3">
        <f ca="1">[1]!thsiFinD("ths_cr_stock",$A4872,$A$1,7,100,100)</f>
        <v>56.991284577491001</v>
      </c>
      <c r="E4872" s="3">
        <f ca="1">[1]!thsiFinD("ths_mfi_stock",$A4872,$A$1,7,100,100)</f>
        <v>30.551487296281</v>
      </c>
      <c r="F4872" s="3">
        <f ca="1">[1]!thsiFinD("ths_expma_stock",$A4872,$A$1,7,100,100)</f>
        <v>45.472087972758999</v>
      </c>
      <c r="G4872" s="3">
        <f ca="1">[1]!thsiFinD("ths_rsi_stock",$A4872,$A$1,7,100,100)</f>
        <v>23.711844352376001</v>
      </c>
      <c r="H4872" s="3">
        <f ca="1">[1]!thsiFinD("ths_adtm_stock",$A4872,$A$1,7,3,100,100,100)</f>
        <v>-0.25138121546961001</v>
      </c>
      <c r="I4872" s="3">
        <f ca="1">[1]!thsiFinD("ths_bbiboll_stock",$A4872,$A$1,7,3,100,100,100)</f>
        <v>46.175208333333003</v>
      </c>
      <c r="J4872" s="3">
        <f ca="1">[1]!thsiFinD("ths_dptb_stock",$A4872,$A$1,7,104,100,100)</f>
        <v>0.57142857142856995</v>
      </c>
      <c r="K4872" s="3">
        <f ca="1">[1]!thsiFinD("ths_srmi_stock",$A4872,$A$1,7,100,100)</f>
        <v>-4.9040976460331002E-2</v>
      </c>
      <c r="L4872" s="3">
        <f ca="1">[1]!thsiFinD("ths_atr_stock",$A4872,$A$1,7,101,100,100)</f>
        <v>1.9728571428571</v>
      </c>
      <c r="M4872" s="3">
        <f ca="1">[1]!thsiFinD("ths_vol_w_stock",$A4872,$A$1)/1000000</f>
        <v>2.582738</v>
      </c>
      <c r="N4872" s="3">
        <f ca="1">[1]!thsiFinD("ths_turnover_ratio_w_stock",$A4872,$A$1)</f>
        <v>2.7773048699706999</v>
      </c>
      <c r="O4872" s="3">
        <f ca="1">[1]!thsiFinD("ths_relative_chg_ratio_w_stock",$A4872,$A$1,104,100)</f>
        <v>-5.9132735794610003</v>
      </c>
      <c r="P4872" s="3">
        <f ca="1">[1]!thsiFinD("ths_chg_ratio_w_stock",$A4872,$B$1,100)</f>
        <v>-8.3199633279853007</v>
      </c>
    </row>
    <row r="4873" spans="1:16" x14ac:dyDescent="0.25">
      <c r="A4873" s="2" t="s">
        <v>4871</v>
      </c>
      <c r="B4873" s="2" t="s">
        <v>10234</v>
      </c>
      <c r="C4873" s="3">
        <f ca="1">[1]!thsiFinD("ths_vol_ratio_stock",$A4873,$A$1,7,100)</f>
        <v>1.2218797832962001</v>
      </c>
      <c r="D4873" s="3">
        <f ca="1">[1]!thsiFinD("ths_cr_stock",$A4873,$A$1,7,100,100)</f>
        <v>150.96774193548001</v>
      </c>
      <c r="E4873" s="3">
        <f ca="1">[1]!thsiFinD("ths_mfi_stock",$A4873,$A$1,7,100,100)</f>
        <v>74.585323649711</v>
      </c>
      <c r="F4873" s="3">
        <f ca="1">[1]!thsiFinD("ths_expma_stock",$A4873,$A$1,7,100,100)</f>
        <v>12.452567930544999</v>
      </c>
      <c r="G4873" s="3">
        <f ca="1">[1]!thsiFinD("ths_rsi_stock",$A4873,$A$1,7,100,100)</f>
        <v>40.174444451550002</v>
      </c>
      <c r="H4873" s="3">
        <f ca="1">[1]!thsiFinD("ths_adtm_stock",$A4873,$A$1,7,3,100,100,100)</f>
        <v>0.75784753363228996</v>
      </c>
      <c r="I4873" s="3">
        <f ca="1">[1]!thsiFinD("ths_bbiboll_stock",$A4873,$A$1,7,3,100,100,100)</f>
        <v>12.803437499999999</v>
      </c>
      <c r="J4873" s="3">
        <f ca="1">[1]!thsiFinD("ths_dptb_stock",$A4873,$A$1,7,104,100,100)</f>
        <v>0.42857142857142999</v>
      </c>
      <c r="K4873" s="3">
        <f ca="1">[1]!thsiFinD("ths_srmi_stock",$A4873,$A$1,7,100,100)</f>
        <v>4.1095890410958999E-2</v>
      </c>
      <c r="L4873" s="3">
        <f ca="1">[1]!thsiFinD("ths_atr_stock",$A4873,$A$1,7,101,100,100)</f>
        <v>0.56285714285713995</v>
      </c>
      <c r="M4873" s="3">
        <f ca="1">[1]!thsiFinD("ths_vol_w_stock",$A4873,$A$1)/1000000</f>
        <v>8.5133159999999997</v>
      </c>
      <c r="N4873" s="3">
        <f ca="1">[1]!thsiFinD("ths_turnover_ratio_w_stock",$A4873,$A$1)</f>
        <v>5.0696789990431999</v>
      </c>
      <c r="O4873" s="3">
        <f ca="1">[1]!thsiFinD("ths_relative_chg_ratio_w_stock",$A4873,$A$1,104,100)</f>
        <v>3.3523454740213001</v>
      </c>
      <c r="P4873" s="3">
        <f ca="1">[1]!thsiFinD("ths_chg_ratio_w_stock",$A4873,$B$1,100)</f>
        <v>-2.9814665592264</v>
      </c>
    </row>
    <row r="4874" spans="1:16" x14ac:dyDescent="0.25">
      <c r="A4874" s="2" t="s">
        <v>4872</v>
      </c>
      <c r="B4874" s="2" t="s">
        <v>10235</v>
      </c>
      <c r="C4874" s="3">
        <f ca="1">[1]!thsiFinD("ths_vol_ratio_stock",$A4874,$A$1,7,100)</f>
        <v>0.61591640163817996</v>
      </c>
      <c r="D4874" s="3">
        <f ca="1">[1]!thsiFinD("ths_cr_stock",$A4874,$A$1,7,100,100)</f>
        <v>58.371454711802002</v>
      </c>
      <c r="E4874" s="3">
        <f ca="1">[1]!thsiFinD("ths_mfi_stock",$A4874,$A$1,7,100,100)</f>
        <v>49.113155458816003</v>
      </c>
      <c r="F4874" s="3">
        <f ca="1">[1]!thsiFinD("ths_expma_stock",$A4874,$A$1,7,100,100)</f>
        <v>57.146948803091</v>
      </c>
      <c r="G4874" s="3">
        <f ca="1">[1]!thsiFinD("ths_rsi_stock",$A4874,$A$1,7,100,100)</f>
        <v>47.957891852815003</v>
      </c>
      <c r="H4874" s="3">
        <f ca="1">[1]!thsiFinD("ths_adtm_stock",$A4874,$A$1,7,3,100,100,100)</f>
        <v>-0.63829787234043001</v>
      </c>
      <c r="I4874" s="3">
        <f ca="1">[1]!thsiFinD("ths_bbiboll_stock",$A4874,$A$1,7,3,100,100,100)</f>
        <v>56.511354166666997</v>
      </c>
      <c r="J4874" s="3">
        <f ca="1">[1]!thsiFinD("ths_dptb_stock",$A4874,$A$1,7,104,100,100)</f>
        <v>0.57142857142856995</v>
      </c>
      <c r="K4874" s="3">
        <f ca="1">[1]!thsiFinD("ths_srmi_stock",$A4874,$A$1,7,100,100)</f>
        <v>-5.3418444481773998E-2</v>
      </c>
      <c r="L4874" s="3">
        <f ca="1">[1]!thsiFinD("ths_atr_stock",$A4874,$A$1,7,101,100,100)</f>
        <v>2.4985714285713998</v>
      </c>
      <c r="M4874" s="3">
        <f ca="1">[1]!thsiFinD("ths_vol_w_stock",$A4874,$A$1)/1000000</f>
        <v>27.388572</v>
      </c>
      <c r="N4874" s="3">
        <f ca="1">[1]!thsiFinD("ths_turnover_ratio_w_stock",$A4874,$A$1)</f>
        <v>11.217612446916</v>
      </c>
      <c r="O4874" s="3">
        <f ca="1">[1]!thsiFinD("ths_relative_chg_ratio_w_stock",$A4874,$A$1,104,100)</f>
        <v>-2.2798931693015998</v>
      </c>
      <c r="P4874" s="3">
        <f ca="1">[1]!thsiFinD("ths_chg_ratio_w_stock",$A4874,$B$1,100)</f>
        <v>-16.06033717835</v>
      </c>
    </row>
    <row r="4875" spans="1:16" x14ac:dyDescent="0.25">
      <c r="A4875" s="2" t="s">
        <v>4873</v>
      </c>
      <c r="B4875" s="2" t="s">
        <v>10236</v>
      </c>
      <c r="C4875" s="3">
        <f ca="1">[1]!thsiFinD("ths_vol_ratio_stock",$A4875,$A$1,7,100)</f>
        <v>0.71200648452583004</v>
      </c>
      <c r="D4875" s="3">
        <f ca="1">[1]!thsiFinD("ths_cr_stock",$A4875,$A$1,7,100,100)</f>
        <v>193.30024813896</v>
      </c>
      <c r="E4875" s="3">
        <f ca="1">[1]!thsiFinD("ths_mfi_stock",$A4875,$A$1,7,100,100)</f>
        <v>58.676311754615</v>
      </c>
      <c r="F4875" s="3">
        <f ca="1">[1]!thsiFinD("ths_expma_stock",$A4875,$A$1,7,100,100)</f>
        <v>21.378713012515</v>
      </c>
      <c r="G4875" s="3">
        <f ca="1">[1]!thsiFinD("ths_rsi_stock",$A4875,$A$1,7,100,100)</f>
        <v>61.292364604550997</v>
      </c>
      <c r="H4875" s="3">
        <f ca="1">[1]!thsiFinD("ths_adtm_stock",$A4875,$A$1,7,3,100,100,100)</f>
        <v>0.81593406593407003</v>
      </c>
      <c r="I4875" s="3">
        <f ca="1">[1]!thsiFinD("ths_bbiboll_stock",$A4875,$A$1,7,3,100,100,100)</f>
        <v>21.120208333333</v>
      </c>
      <c r="J4875" s="3">
        <f ca="1">[1]!thsiFinD("ths_dptb_stock",$A4875,$A$1,7,104,100,100)</f>
        <v>0.42857142857142999</v>
      </c>
      <c r="K4875" s="3">
        <f ca="1">[1]!thsiFinD("ths_srmi_stock",$A4875,$A$1,7,100,100)</f>
        <v>4.3175487465181003E-2</v>
      </c>
      <c r="L4875" s="3">
        <f ca="1">[1]!thsiFinD("ths_atr_stock",$A4875,$A$1,7,101,100,100)</f>
        <v>1.1257142857143001</v>
      </c>
      <c r="M4875" s="3">
        <f ca="1">[1]!thsiFinD("ths_vol_w_stock",$A4875,$A$1)/1000000</f>
        <v>49.422398999999999</v>
      </c>
      <c r="N4875" s="3">
        <f ca="1">[1]!thsiFinD("ths_turnover_ratio_w_stock",$A4875,$A$1)</f>
        <v>17.924975655162001</v>
      </c>
      <c r="O4875" s="3">
        <f ca="1">[1]!thsiFinD("ths_relative_chg_ratio_w_stock",$A4875,$A$1,104,100)</f>
        <v>4.7049697886484996</v>
      </c>
      <c r="P4875" s="3">
        <f ca="1">[1]!thsiFinD("ths_chg_ratio_w_stock",$A4875,$B$1,100)</f>
        <v>-9.6564531104920999</v>
      </c>
    </row>
    <row r="4876" spans="1:16" x14ac:dyDescent="0.25">
      <c r="A4876" s="2" t="s">
        <v>4874</v>
      </c>
      <c r="B4876" s="2" t="s">
        <v>10237</v>
      </c>
      <c r="C4876" s="3">
        <f ca="1">[1]!thsiFinD("ths_vol_ratio_stock",$A4876,$A$1,7,100)</f>
        <v>0.68727393302911</v>
      </c>
      <c r="D4876" s="3">
        <f ca="1">[1]!thsiFinD("ths_cr_stock",$A4876,$A$1,7,100,100)</f>
        <v>80.461811722912998</v>
      </c>
      <c r="E4876" s="3">
        <f ca="1">[1]!thsiFinD("ths_mfi_stock",$A4876,$A$1,7,100,100)</f>
        <v>64.329423797637006</v>
      </c>
      <c r="F4876" s="3">
        <f ca="1">[1]!thsiFinD("ths_expma_stock",$A4876,$A$1,7,100,100)</f>
        <v>58.744255006960998</v>
      </c>
      <c r="G4876" s="3">
        <f ca="1">[1]!thsiFinD("ths_rsi_stock",$A4876,$A$1,7,100,100)</f>
        <v>46.628694529345999</v>
      </c>
      <c r="H4876" s="3">
        <f ca="1">[1]!thsiFinD("ths_adtm_stock",$A4876,$A$1,7,3,100,100,100)</f>
        <v>0.69326683291770996</v>
      </c>
      <c r="I4876" s="3">
        <f ca="1">[1]!thsiFinD("ths_bbiboll_stock",$A4876,$A$1,7,3,100,100,100)</f>
        <v>58.837291666666999</v>
      </c>
      <c r="J4876" s="3">
        <f ca="1">[1]!thsiFinD("ths_dptb_stock",$A4876,$A$1,7,104,100,100)</f>
        <v>0.71428571428570997</v>
      </c>
      <c r="K4876" s="3">
        <f ca="1">[1]!thsiFinD("ths_srmi_stock",$A4876,$A$1,7,100,100)</f>
        <v>2.7331738981891999E-3</v>
      </c>
      <c r="L4876" s="3">
        <f ca="1">[1]!thsiFinD("ths_atr_stock",$A4876,$A$1,7,101,100,100)</f>
        <v>1.47</v>
      </c>
      <c r="M4876" s="3">
        <f ca="1">[1]!thsiFinD("ths_vol_w_stock",$A4876,$A$1)/1000000</f>
        <v>6.7986459999999997</v>
      </c>
      <c r="N4876" s="3">
        <f ca="1">[1]!thsiFinD("ths_turnover_ratio_w_stock",$A4876,$A$1)</f>
        <v>3.4305713540439999</v>
      </c>
      <c r="O4876" s="3">
        <f ca="1">[1]!thsiFinD("ths_relative_chg_ratio_w_stock",$A4876,$A$1,104,100)</f>
        <v>-1.1856678657999999</v>
      </c>
      <c r="P4876" s="3">
        <f ca="1">[1]!thsiFinD("ths_chg_ratio_w_stock",$A4876,$B$1,100)</f>
        <v>-3.3652203621455001</v>
      </c>
    </row>
    <row r="4877" spans="1:16" x14ac:dyDescent="0.25">
      <c r="A4877" s="2" t="s">
        <v>4875</v>
      </c>
      <c r="B4877" s="2" t="s">
        <v>10238</v>
      </c>
      <c r="C4877" s="3">
        <f ca="1">[1]!thsiFinD("ths_vol_ratio_stock",$A4877,$A$1,7,100)</f>
        <v>0.95672677281812002</v>
      </c>
      <c r="D4877" s="3">
        <f ca="1">[1]!thsiFinD("ths_cr_stock",$A4877,$A$1,7,100,100)</f>
        <v>96.062992125985005</v>
      </c>
      <c r="E4877" s="3">
        <f ca="1">[1]!thsiFinD("ths_mfi_stock",$A4877,$A$1,7,100,100)</f>
        <v>43.426227828750001</v>
      </c>
      <c r="F4877" s="3">
        <f ca="1">[1]!thsiFinD("ths_expma_stock",$A4877,$A$1,7,100,100)</f>
        <v>6.5264607906087999</v>
      </c>
      <c r="G4877" s="3">
        <f ca="1">[1]!thsiFinD("ths_rsi_stock",$A4877,$A$1,7,100,100)</f>
        <v>40.158167859735997</v>
      </c>
      <c r="H4877" s="3">
        <f ca="1">[1]!thsiFinD("ths_adtm_stock",$A4877,$A$1,7,3,100,100,100)</f>
        <v>0.38235294117647001</v>
      </c>
      <c r="I4877" s="3">
        <f ca="1">[1]!thsiFinD("ths_bbiboll_stock",$A4877,$A$1,7,3,100,100,100)</f>
        <v>6.5609374999999996</v>
      </c>
      <c r="J4877" s="3">
        <f ca="1">[1]!thsiFinD("ths_dptb_stock",$A4877,$A$1,7,104,100,100)</f>
        <v>0.57142857142856995</v>
      </c>
      <c r="K4877" s="3">
        <f ca="1">[1]!thsiFinD("ths_srmi_stock",$A4877,$A$1,7,100,100)</f>
        <v>-1.0769230769231E-2</v>
      </c>
      <c r="L4877" s="3">
        <f ca="1">[1]!thsiFinD("ths_atr_stock",$A4877,$A$1,7,101,100,100)</f>
        <v>0.24</v>
      </c>
      <c r="M4877" s="3">
        <f ca="1">[1]!thsiFinD("ths_vol_w_stock",$A4877,$A$1)/1000000</f>
        <v>23.905004999999999</v>
      </c>
      <c r="N4877" s="3">
        <f ca="1">[1]!thsiFinD("ths_turnover_ratio_w_stock",$A4877,$A$1)</f>
        <v>5.6138138295431004</v>
      </c>
      <c r="O4877" s="3">
        <f ca="1">[1]!thsiFinD("ths_relative_chg_ratio_w_stock",$A4877,$A$1,104,100)</f>
        <v>-1.1314966711748</v>
      </c>
      <c r="P4877" s="3">
        <f ca="1">[1]!thsiFinD("ths_chg_ratio_w_stock",$A4877,$B$1,100)</f>
        <v>-6.3763608087092001</v>
      </c>
    </row>
    <row r="4878" spans="1:16" x14ac:dyDescent="0.25">
      <c r="A4878" s="2" t="s">
        <v>4876</v>
      </c>
      <c r="B4878" s="2" t="s">
        <v>10239</v>
      </c>
      <c r="C4878" s="3">
        <f ca="1">[1]!thsiFinD("ths_vol_ratio_stock",$A4878,$A$1,7,100)</f>
        <v>0.67657205796302999</v>
      </c>
      <c r="D4878" s="3">
        <f ca="1">[1]!thsiFinD("ths_cr_stock",$A4878,$A$1,7,100,100)</f>
        <v>-50.622229798840998</v>
      </c>
      <c r="E4878" s="3">
        <f ca="1">[1]!thsiFinD("ths_mfi_stock",$A4878,$A$1,7,100,100)</f>
        <v>38.029387303603997</v>
      </c>
      <c r="F4878" s="3">
        <f ca="1">[1]!thsiFinD("ths_expma_stock",$A4878,$A$1,7,100,100)</f>
        <v>78.769821648939995</v>
      </c>
      <c r="G4878" s="3">
        <f ca="1">[1]!thsiFinD("ths_rsi_stock",$A4878,$A$1,7,100,100)</f>
        <v>11.957431373397</v>
      </c>
      <c r="H4878" s="3">
        <f ca="1">[1]!thsiFinD("ths_adtm_stock",$A4878,$A$1,7,3,100,100,100)</f>
        <v>0.13233287858116999</v>
      </c>
      <c r="I4878" s="3">
        <f ca="1">[1]!thsiFinD("ths_bbiboll_stock",$A4878,$A$1,7,3,100,100,100)</f>
        <v>82.258750000000006</v>
      </c>
      <c r="J4878" s="3">
        <f ca="1">[1]!thsiFinD("ths_dptb_stock",$A4878,$A$1,7,104,100,100)</f>
        <v>0.57142857142856995</v>
      </c>
      <c r="K4878" s="3">
        <f ca="1">[1]!thsiFinD("ths_srmi_stock",$A4878,$A$1,7,100,100)</f>
        <v>-0.31656642974303001</v>
      </c>
      <c r="L4878" s="3">
        <f ca="1">[1]!thsiFinD("ths_atr_stock",$A4878,$A$1,7,101,100,100)</f>
        <v>6.3785714285713997</v>
      </c>
      <c r="M4878" s="3">
        <f ca="1">[1]!thsiFinD("ths_vol_w_stock",$A4878,$A$1)/1000000</f>
        <v>2.5507659999999999</v>
      </c>
      <c r="N4878" s="3">
        <f ca="1">[1]!thsiFinD("ths_turnover_ratio_w_stock",$A4878,$A$1)</f>
        <v>1.6232686171537001</v>
      </c>
      <c r="O4878" s="3">
        <f ca="1">[1]!thsiFinD("ths_relative_chg_ratio_w_stock",$A4878,$A$1,104,100)</f>
        <v>-30.315349295647</v>
      </c>
      <c r="P4878" s="3">
        <f ca="1">[1]!thsiFinD("ths_chg_ratio_w_stock",$A4878,$B$1,100)</f>
        <v>-1.3120000000000001</v>
      </c>
    </row>
    <row r="4879" spans="1:16" x14ac:dyDescent="0.25">
      <c r="A4879" s="2" t="s">
        <v>4877</v>
      </c>
      <c r="B4879" s="2" t="s">
        <v>10240</v>
      </c>
      <c r="C4879" s="3">
        <f ca="1">[1]!thsiFinD("ths_vol_ratio_stock",$A4879,$A$1,7,100)</f>
        <v>1.0050000771319001</v>
      </c>
      <c r="D4879" s="3">
        <f ca="1">[1]!thsiFinD("ths_cr_stock",$A4879,$A$1,7,100,100)</f>
        <v>155.88235294117999</v>
      </c>
      <c r="E4879" s="3">
        <f ca="1">[1]!thsiFinD("ths_mfi_stock",$A4879,$A$1,7,100,100)</f>
        <v>63.334469950600003</v>
      </c>
      <c r="F4879" s="3">
        <f ca="1">[1]!thsiFinD("ths_expma_stock",$A4879,$A$1,7,100,100)</f>
        <v>12.367049800450999</v>
      </c>
      <c r="G4879" s="3">
        <f ca="1">[1]!thsiFinD("ths_rsi_stock",$A4879,$A$1,7,100,100)</f>
        <v>47.173476346386998</v>
      </c>
      <c r="H4879" s="3">
        <f ca="1">[1]!thsiFinD("ths_adtm_stock",$A4879,$A$1,7,3,100,100,100)</f>
        <v>0.72972972972973005</v>
      </c>
      <c r="I4879" s="3">
        <f ca="1">[1]!thsiFinD("ths_bbiboll_stock",$A4879,$A$1,7,3,100,100,100)</f>
        <v>12.431145833333</v>
      </c>
      <c r="J4879" s="3">
        <f ca="1">[1]!thsiFinD("ths_dptb_stock",$A4879,$A$1,7,104,100,100)</f>
        <v>0.57142857142856995</v>
      </c>
      <c r="K4879" s="3">
        <f ca="1">[1]!thsiFinD("ths_srmi_stock",$A4879,$A$1,7,100,100)</f>
        <v>2.0308692120227002E-2</v>
      </c>
      <c r="L4879" s="3">
        <f ca="1">[1]!thsiFinD("ths_atr_stock",$A4879,$A$1,7,101,100,100)</f>
        <v>0.50857142857143001</v>
      </c>
      <c r="M4879" s="3">
        <f ca="1">[1]!thsiFinD("ths_vol_w_stock",$A4879,$A$1)/1000000</f>
        <v>3.4873989999999999</v>
      </c>
      <c r="N4879" s="3">
        <f ca="1">[1]!thsiFinD("ths_turnover_ratio_w_stock",$A4879,$A$1)</f>
        <v>5.3020604821845003</v>
      </c>
      <c r="O4879" s="3">
        <f ca="1">[1]!thsiFinD("ths_relative_chg_ratio_w_stock",$A4879,$A$1,104,100)</f>
        <v>-0.38089187253999002</v>
      </c>
      <c r="P4879" s="3">
        <f ca="1">[1]!thsiFinD("ths_chg_ratio_w_stock",$A4879,$B$1,100)</f>
        <v>-0.89358245329001995</v>
      </c>
    </row>
    <row r="4880" spans="1:16" x14ac:dyDescent="0.25">
      <c r="A4880" s="2" t="s">
        <v>4878</v>
      </c>
      <c r="B4880" s="2" t="s">
        <v>10241</v>
      </c>
      <c r="C4880" s="3">
        <f ca="1">[1]!thsiFinD("ths_vol_ratio_stock",$A4880,$A$1,7,100)</f>
        <v>0.78303466610862005</v>
      </c>
      <c r="D4880" s="3">
        <f ca="1">[1]!thsiFinD("ths_cr_stock",$A4880,$A$1,7,100,100)</f>
        <v>-17.562254259502001</v>
      </c>
      <c r="E4880" s="3">
        <f ca="1">[1]!thsiFinD("ths_mfi_stock",$A4880,$A$1,7,100,100)</f>
        <v>70.563970479345002</v>
      </c>
      <c r="F4880" s="3">
        <f ca="1">[1]!thsiFinD("ths_expma_stock",$A4880,$A$1,7,100,100)</f>
        <v>60.239872103247002</v>
      </c>
      <c r="G4880" s="3">
        <f ca="1">[1]!thsiFinD("ths_rsi_stock",$A4880,$A$1,7,100,100)</f>
        <v>35.241343592595001</v>
      </c>
      <c r="H4880" s="3">
        <f ca="1">[1]!thsiFinD("ths_adtm_stock",$A4880,$A$1,7,3,100,100,100)</f>
        <v>0.75027502750274999</v>
      </c>
      <c r="I4880" s="3">
        <f ca="1">[1]!thsiFinD("ths_bbiboll_stock",$A4880,$A$1,7,3,100,100,100)</f>
        <v>61.885520833332997</v>
      </c>
      <c r="J4880" s="3">
        <f ca="1">[1]!thsiFinD("ths_dptb_stock",$A4880,$A$1,7,104,100,100)</f>
        <v>0.42857142857142999</v>
      </c>
      <c r="K4880" s="3">
        <f ca="1">[1]!thsiFinD("ths_srmi_stock",$A4880,$A$1,7,100,100)</f>
        <v>-0.21879194630872001</v>
      </c>
      <c r="L4880" s="3">
        <f ca="1">[1]!thsiFinD("ths_atr_stock",$A4880,$A$1,7,101,100,100)</f>
        <v>6.5342857142856996</v>
      </c>
      <c r="M4880" s="3">
        <f ca="1">[1]!thsiFinD("ths_vol_w_stock",$A4880,$A$1)/1000000</f>
        <v>9.3741179999999993</v>
      </c>
      <c r="N4880" s="3">
        <f ca="1">[1]!thsiFinD("ths_turnover_ratio_w_stock",$A4880,$A$1)</f>
        <v>10.673454142014</v>
      </c>
      <c r="O4880" s="3">
        <f ca="1">[1]!thsiFinD("ths_relative_chg_ratio_w_stock",$A4880,$A$1,104,100)</f>
        <v>8.8352270821436001</v>
      </c>
      <c r="P4880" s="3">
        <f ca="1">[1]!thsiFinD("ths_chg_ratio_w_stock",$A4880,$B$1,100)</f>
        <v>-4.8109965635738998</v>
      </c>
    </row>
    <row r="4881" spans="1:16" x14ac:dyDescent="0.25">
      <c r="A4881" s="2" t="s">
        <v>4879</v>
      </c>
      <c r="B4881" s="2" t="s">
        <v>10242</v>
      </c>
      <c r="C4881" s="3">
        <f ca="1">[1]!thsiFinD("ths_vol_ratio_stock",$A4881,$A$1,7,100)</f>
        <v>0.94910291041947004</v>
      </c>
      <c r="D4881" s="3">
        <f ca="1">[1]!thsiFinD("ths_cr_stock",$A4881,$A$1,7,100,100)</f>
        <v>133.05785123966999</v>
      </c>
      <c r="E4881" s="3">
        <f ca="1">[1]!thsiFinD("ths_mfi_stock",$A4881,$A$1,7,100,100)</f>
        <v>63.984915072222002</v>
      </c>
      <c r="F4881" s="3">
        <f ca="1">[1]!thsiFinD("ths_expma_stock",$A4881,$A$1,7,100,100)</f>
        <v>16.839379647264</v>
      </c>
      <c r="G4881" s="3">
        <f ca="1">[1]!thsiFinD("ths_rsi_stock",$A4881,$A$1,7,100,100)</f>
        <v>44.923675058242999</v>
      </c>
      <c r="H4881" s="3">
        <f ca="1">[1]!thsiFinD("ths_adtm_stock",$A4881,$A$1,7,3,100,100,100)</f>
        <v>0.27814569536424</v>
      </c>
      <c r="I4881" s="3">
        <f ca="1">[1]!thsiFinD("ths_bbiboll_stock",$A4881,$A$1,7,3,100,100,100)</f>
        <v>16.905104166667002</v>
      </c>
      <c r="J4881" s="3">
        <f ca="1">[1]!thsiFinD("ths_dptb_stock",$A4881,$A$1,7,104,100,100)</f>
        <v>0.71428571428570997</v>
      </c>
      <c r="K4881" s="3">
        <f ca="1">[1]!thsiFinD("ths_srmi_stock",$A4881,$A$1,7,100,100)</f>
        <v>2.5104602510460001E-2</v>
      </c>
      <c r="L4881" s="3">
        <f ca="1">[1]!thsiFinD("ths_atr_stock",$A4881,$A$1,7,101,100,100)</f>
        <v>0.67142857142857004</v>
      </c>
      <c r="M4881" s="3">
        <f ca="1">[1]!thsiFinD("ths_vol_w_stock",$A4881,$A$1)/1000000</f>
        <v>9.3372299999999999</v>
      </c>
      <c r="N4881" s="3">
        <f ca="1">[1]!thsiFinD("ths_turnover_ratio_w_stock",$A4881,$A$1)</f>
        <v>8.1081595765638994</v>
      </c>
      <c r="O4881" s="3">
        <f ca="1">[1]!thsiFinD("ths_relative_chg_ratio_w_stock",$A4881,$A$1,104,100)</f>
        <v>1.1174268080245999</v>
      </c>
      <c r="P4881" s="3">
        <f ca="1">[1]!thsiFinD("ths_chg_ratio_w_stock",$A4881,$B$1,100)</f>
        <v>-5.9772863120143001</v>
      </c>
    </row>
    <row r="4882" spans="1:16" x14ac:dyDescent="0.25">
      <c r="A4882" s="2" t="s">
        <v>4880</v>
      </c>
      <c r="B4882" s="2" t="s">
        <v>10243</v>
      </c>
      <c r="C4882" s="3">
        <f ca="1">[1]!thsiFinD("ths_vol_ratio_stock",$A4882,$A$1,7,100)</f>
        <v>0.88463786232031005</v>
      </c>
      <c r="D4882" s="3">
        <f ca="1">[1]!thsiFinD("ths_cr_stock",$A4882,$A$1,7,100,100)</f>
        <v>85.204081632653995</v>
      </c>
      <c r="E4882" s="3">
        <f ca="1">[1]!thsiFinD("ths_mfi_stock",$A4882,$A$1,7,100,100)</f>
        <v>53.401403227891997</v>
      </c>
      <c r="F4882" s="3">
        <f ca="1">[1]!thsiFinD("ths_expma_stock",$A4882,$A$1,7,100,100)</f>
        <v>16.319974351403999</v>
      </c>
      <c r="G4882" s="3">
        <f ca="1">[1]!thsiFinD("ths_rsi_stock",$A4882,$A$1,7,100,100)</f>
        <v>39.964993903147999</v>
      </c>
      <c r="H4882" s="3">
        <f ca="1">[1]!thsiFinD("ths_adtm_stock",$A4882,$A$1,7,3,100,100,100)</f>
        <v>0.83199999999999996</v>
      </c>
      <c r="I4882" s="3">
        <f ca="1">[1]!thsiFinD("ths_bbiboll_stock",$A4882,$A$1,7,3,100,100,100)</f>
        <v>16.444687500000001</v>
      </c>
      <c r="J4882" s="3">
        <f ca="1">[1]!thsiFinD("ths_dptb_stock",$A4882,$A$1,7,104,100,100)</f>
        <v>0.42857142857142999</v>
      </c>
      <c r="K4882" s="3">
        <f ca="1">[1]!thsiFinD("ths_srmi_stock",$A4882,$A$1,7,100,100)</f>
        <v>-6.7319461444307997E-3</v>
      </c>
      <c r="L4882" s="3">
        <f ca="1">[1]!thsiFinD("ths_atr_stock",$A4882,$A$1,7,101,100,100)</f>
        <v>0.35285714285713998</v>
      </c>
      <c r="M4882" s="3">
        <f ca="1">[1]!thsiFinD("ths_vol_w_stock",$A4882,$A$1)/1000000</f>
        <v>1.006413</v>
      </c>
      <c r="N4882" s="3">
        <f ca="1">[1]!thsiFinD("ths_turnover_ratio_w_stock",$A4882,$A$1)</f>
        <v>2.3053248835166</v>
      </c>
      <c r="O4882" s="3">
        <f ca="1">[1]!thsiFinD("ths_relative_chg_ratio_w_stock",$A4882,$A$1,104,100)</f>
        <v>0.38067350563880997</v>
      </c>
      <c r="P4882" s="3">
        <f ca="1">[1]!thsiFinD("ths_chg_ratio_w_stock",$A4882,$B$1,100)</f>
        <v>-1.6635859519408001</v>
      </c>
    </row>
    <row r="4883" spans="1:16" x14ac:dyDescent="0.25">
      <c r="A4883" s="2" t="s">
        <v>4881</v>
      </c>
      <c r="B4883" s="2" t="s">
        <v>10244</v>
      </c>
      <c r="C4883" s="3">
        <f ca="1">[1]!thsiFinD("ths_vol_ratio_stock",$A4883,$A$1,7,100)</f>
        <v>0.89539679637865999</v>
      </c>
      <c r="D4883" s="3">
        <f ca="1">[1]!thsiFinD("ths_cr_stock",$A4883,$A$1,7,100,100)</f>
        <v>115.75757575758</v>
      </c>
      <c r="E4883" s="3">
        <f ca="1">[1]!thsiFinD("ths_mfi_stock",$A4883,$A$1,7,100,100)</f>
        <v>50.298523386714002</v>
      </c>
      <c r="F4883" s="3">
        <f ca="1">[1]!thsiFinD("ths_expma_stock",$A4883,$A$1,7,100,100)</f>
        <v>10.943633841645999</v>
      </c>
      <c r="G4883" s="3">
        <f ca="1">[1]!thsiFinD("ths_rsi_stock",$A4883,$A$1,7,100,100)</f>
        <v>48.430915668706</v>
      </c>
      <c r="H4883" s="3">
        <f ca="1">[1]!thsiFinD("ths_adtm_stock",$A4883,$A$1,7,3,100,100,100)</f>
        <v>0.66949152542373003</v>
      </c>
      <c r="I4883" s="3">
        <f ca="1">[1]!thsiFinD("ths_bbiboll_stock",$A4883,$A$1,7,3,100,100,100)</f>
        <v>10.935208333333</v>
      </c>
      <c r="J4883" s="3">
        <f ca="1">[1]!thsiFinD("ths_dptb_stock",$A4883,$A$1,7,104,100,100)</f>
        <v>0.28571428571428997</v>
      </c>
      <c r="K4883" s="3">
        <f ca="1">[1]!thsiFinD("ths_srmi_stock",$A4883,$A$1,7,100,100)</f>
        <v>1.4692378328742E-2</v>
      </c>
      <c r="L4883" s="3">
        <f ca="1">[1]!thsiFinD("ths_atr_stock",$A4883,$A$1,7,101,100,100)</f>
        <v>0.51285714285714001</v>
      </c>
      <c r="M4883" s="3">
        <f ca="1">[1]!thsiFinD("ths_vol_w_stock",$A4883,$A$1)/1000000</f>
        <v>11.354443</v>
      </c>
      <c r="N4883" s="3">
        <f ca="1">[1]!thsiFinD("ths_turnover_ratio_w_stock",$A4883,$A$1)</f>
        <v>9.1788101086848997</v>
      </c>
      <c r="O4883" s="3">
        <f ca="1">[1]!thsiFinD("ths_relative_chg_ratio_w_stock",$A4883,$A$1,104,100)</f>
        <v>-0.15153937951527</v>
      </c>
      <c r="P4883" s="3">
        <f ca="1">[1]!thsiFinD("ths_chg_ratio_w_stock",$A4883,$B$1,100)</f>
        <v>-7.8053259871442</v>
      </c>
    </row>
    <row r="4884" spans="1:16" x14ac:dyDescent="0.25">
      <c r="A4884" s="2" t="s">
        <v>4882</v>
      </c>
      <c r="B4884" s="2" t="s">
        <v>10245</v>
      </c>
      <c r="C4884" s="3">
        <f ca="1">[1]!thsiFinD("ths_vol_ratio_stock",$A4884,$A$1,7,100)</f>
        <v>0.95664389318005005</v>
      </c>
      <c r="D4884" s="3">
        <f ca="1">[1]!thsiFinD("ths_cr_stock",$A4884,$A$1,7,100,100)</f>
        <v>119.92882562278</v>
      </c>
      <c r="E4884" s="3">
        <f ca="1">[1]!thsiFinD("ths_mfi_stock",$A4884,$A$1,7,100,100)</f>
        <v>52.348161605073003</v>
      </c>
      <c r="F4884" s="3">
        <f ca="1">[1]!thsiFinD("ths_expma_stock",$A4884,$A$1,7,100,100)</f>
        <v>45.048384768170997</v>
      </c>
      <c r="G4884" s="3">
        <f ca="1">[1]!thsiFinD("ths_rsi_stock",$A4884,$A$1,7,100,100)</f>
        <v>45.426621095055999</v>
      </c>
      <c r="H4884" s="3">
        <f ca="1">[1]!thsiFinD("ths_adtm_stock",$A4884,$A$1,7,3,100,100,100)</f>
        <v>0.38686131386861</v>
      </c>
      <c r="I4884" s="3">
        <f ca="1">[1]!thsiFinD("ths_bbiboll_stock",$A4884,$A$1,7,3,100,100,100)</f>
        <v>45.098229166666997</v>
      </c>
      <c r="J4884" s="3">
        <f ca="1">[1]!thsiFinD("ths_dptb_stock",$A4884,$A$1,7,104,100,100)</f>
        <v>0.42857142857142999</v>
      </c>
      <c r="K4884" s="3">
        <f ca="1">[1]!thsiFinD("ths_srmi_stock",$A4884,$A$1,7,100,100)</f>
        <v>2.4061164830223001E-2</v>
      </c>
      <c r="L4884" s="3">
        <f ca="1">[1]!thsiFinD("ths_atr_stock",$A4884,$A$1,7,101,100,100)</f>
        <v>2.4857142857143</v>
      </c>
      <c r="M4884" s="3">
        <f ca="1">[1]!thsiFinD("ths_vol_w_stock",$A4884,$A$1)/1000000</f>
        <v>8.9262929999999994</v>
      </c>
      <c r="N4884" s="3">
        <f ca="1">[1]!thsiFinD("ths_turnover_ratio_w_stock",$A4884,$A$1)</f>
        <v>11.577930801656001</v>
      </c>
      <c r="O4884" s="3">
        <f ca="1">[1]!thsiFinD("ths_relative_chg_ratio_w_stock",$A4884,$A$1,104,100)</f>
        <v>0.40496019139194001</v>
      </c>
      <c r="P4884" s="3">
        <f ca="1">[1]!thsiFinD("ths_chg_ratio_w_stock",$A4884,$B$1,100)</f>
        <v>-11.558353946481001</v>
      </c>
    </row>
    <row r="4885" spans="1:16" x14ac:dyDescent="0.25">
      <c r="A4885" s="2" t="s">
        <v>4883</v>
      </c>
      <c r="B4885" s="2" t="s">
        <v>10246</v>
      </c>
      <c r="C4885" s="3">
        <f ca="1">[1]!thsiFinD("ths_vol_ratio_stock",$A4885,$A$1,7,100)</f>
        <v>1.4995585146796</v>
      </c>
      <c r="D4885" s="3">
        <f ca="1">[1]!thsiFinD("ths_cr_stock",$A4885,$A$1,7,100,100)</f>
        <v>158.49056603774</v>
      </c>
      <c r="E4885" s="3">
        <f ca="1">[1]!thsiFinD("ths_mfi_stock",$A4885,$A$1,7,100,100)</f>
        <v>67.007898725046005</v>
      </c>
      <c r="F4885" s="3">
        <f ca="1">[1]!thsiFinD("ths_expma_stock",$A4885,$A$1,7,100,100)</f>
        <v>4.3348252999005998</v>
      </c>
      <c r="G4885" s="3">
        <f ca="1">[1]!thsiFinD("ths_rsi_stock",$A4885,$A$1,7,100,100)</f>
        <v>68.368462204476998</v>
      </c>
      <c r="H4885" s="3">
        <f ca="1">[1]!thsiFinD("ths_adtm_stock",$A4885,$A$1,7,3,100,100,100)</f>
        <v>0.82692307692307998</v>
      </c>
      <c r="I4885" s="3">
        <f ca="1">[1]!thsiFinD("ths_bbiboll_stock",$A4885,$A$1,7,3,100,100,100)</f>
        <v>4.3154166666667004</v>
      </c>
      <c r="J4885" s="3">
        <f ca="1">[1]!thsiFinD("ths_dptb_stock",$A4885,$A$1,7,104,100,100)</f>
        <v>0.42857142857142999</v>
      </c>
      <c r="K4885" s="3">
        <f ca="1">[1]!thsiFinD("ths_srmi_stock",$A4885,$A$1,7,100,100)</f>
        <v>6.6225165562913996E-2</v>
      </c>
      <c r="L4885" s="3">
        <f ca="1">[1]!thsiFinD("ths_atr_stock",$A4885,$A$1,7,101,100,100)</f>
        <v>0.19571428571429</v>
      </c>
      <c r="M4885" s="3">
        <f ca="1">[1]!thsiFinD("ths_vol_w_stock",$A4885,$A$1)/1000000</f>
        <v>24.500043000000002</v>
      </c>
      <c r="N4885" s="3">
        <f ca="1">[1]!thsiFinD("ths_turnover_ratio_w_stock",$A4885,$A$1)</f>
        <v>7.0595684998756996</v>
      </c>
      <c r="O4885" s="3">
        <f ca="1">[1]!thsiFinD("ths_relative_chg_ratio_w_stock",$A4885,$A$1,104,100)</f>
        <v>10.453050927414001</v>
      </c>
      <c r="P4885" s="3">
        <f ca="1">[1]!thsiFinD("ths_chg_ratio_w_stock",$A4885,$B$1,100)</f>
        <v>-3.9735099337748001</v>
      </c>
    </row>
    <row r="4886" spans="1:16" x14ac:dyDescent="0.25">
      <c r="A4886" s="2" t="s">
        <v>4884</v>
      </c>
      <c r="B4886" s="2" t="s">
        <v>10247</v>
      </c>
      <c r="C4886" s="3">
        <f ca="1">[1]!thsiFinD("ths_vol_ratio_stock",$A4886,$A$1,7,100)</f>
        <v>0.48169136988722999</v>
      </c>
      <c r="D4886" s="3">
        <f ca="1">[1]!thsiFinD("ths_cr_stock",$A4886,$A$1,7,100,100)</f>
        <v>41.262135922330003</v>
      </c>
      <c r="E4886" s="3">
        <f ca="1">[1]!thsiFinD("ths_mfi_stock",$A4886,$A$1,7,100,100)</f>
        <v>28.867395444353999</v>
      </c>
      <c r="F4886" s="3">
        <f ca="1">[1]!thsiFinD("ths_expma_stock",$A4886,$A$1,7,100,100)</f>
        <v>72.829550435987002</v>
      </c>
      <c r="G4886" s="3">
        <f ca="1">[1]!thsiFinD("ths_rsi_stock",$A4886,$A$1,7,100,100)</f>
        <v>41.228070942163001</v>
      </c>
      <c r="H4886" s="3">
        <f ca="1">[1]!thsiFinD("ths_adtm_stock",$A4886,$A$1,7,3,100,100,100)</f>
        <v>0.30677290836652998</v>
      </c>
      <c r="I4886" s="3">
        <f ca="1">[1]!thsiFinD("ths_bbiboll_stock",$A4886,$A$1,7,3,100,100,100)</f>
        <v>72.920104166667002</v>
      </c>
      <c r="J4886" s="3">
        <f ca="1">[1]!thsiFinD("ths_dptb_stock",$A4886,$A$1,7,104,100,100)</f>
        <v>0.42857142857142999</v>
      </c>
      <c r="K4886" s="3">
        <f ca="1">[1]!thsiFinD("ths_srmi_stock",$A4886,$A$1,7,100,100)</f>
        <v>-5.2098408104196997E-2</v>
      </c>
      <c r="L4886" s="3">
        <f ca="1">[1]!thsiFinD("ths_atr_stock",$A4886,$A$1,7,101,100,100)</f>
        <v>2.6328571428570999</v>
      </c>
      <c r="M4886" s="3">
        <f ca="1">[1]!thsiFinD("ths_vol_w_stock",$A4886,$A$1)/1000000</f>
        <v>3.6362390000000002</v>
      </c>
      <c r="N4886" s="3">
        <f ca="1">[1]!thsiFinD("ths_turnover_ratio_w_stock",$A4886,$A$1)</f>
        <v>2.0547314880918002</v>
      </c>
      <c r="O4886" s="3">
        <f ca="1">[1]!thsiFinD("ths_relative_chg_ratio_w_stock",$A4886,$A$1,104,100)</f>
        <v>1.1163191290650001</v>
      </c>
      <c r="P4886" s="3">
        <f ca="1">[1]!thsiFinD("ths_chg_ratio_w_stock",$A4886,$B$1,100)</f>
        <v>-1.9569743233865</v>
      </c>
    </row>
    <row r="4887" spans="1:16" x14ac:dyDescent="0.25">
      <c r="A4887" s="2" t="s">
        <v>4885</v>
      </c>
      <c r="B4887" s="2" t="s">
        <v>10248</v>
      </c>
      <c r="C4887" s="3">
        <f ca="1">[1]!thsiFinD("ths_vol_ratio_stock",$A4887,$A$1,7,100)</f>
        <v>0.59674009905397996</v>
      </c>
      <c r="D4887" s="3">
        <f ca="1">[1]!thsiFinD("ths_cr_stock",$A4887,$A$1,7,100,100)</f>
        <v>132.01267828843001</v>
      </c>
      <c r="E4887" s="3">
        <f ca="1">[1]!thsiFinD("ths_mfi_stock",$A4887,$A$1,7,100,100)</f>
        <v>69.497793378137999</v>
      </c>
      <c r="F4887" s="3">
        <f ca="1">[1]!thsiFinD("ths_expma_stock",$A4887,$A$1,7,100,100)</f>
        <v>31.893366640896001</v>
      </c>
      <c r="G4887" s="3">
        <f ca="1">[1]!thsiFinD("ths_rsi_stock",$A4887,$A$1,7,100,100)</f>
        <v>56.745148091800999</v>
      </c>
      <c r="H4887" s="3">
        <f ca="1">[1]!thsiFinD("ths_adtm_stock",$A4887,$A$1,7,3,100,100,100)</f>
        <v>0.43223443223442998</v>
      </c>
      <c r="I4887" s="3">
        <f ca="1">[1]!thsiFinD("ths_bbiboll_stock",$A4887,$A$1,7,3,100,100,100)</f>
        <v>31.598437499999999</v>
      </c>
      <c r="J4887" s="3">
        <f ca="1">[1]!thsiFinD("ths_dptb_stock",$A4887,$A$1,7,104,100,100)</f>
        <v>0.42857142857142999</v>
      </c>
      <c r="K4887" s="3">
        <f ca="1">[1]!thsiFinD("ths_srmi_stock",$A4887,$A$1,7,100,100)</f>
        <v>3.4289276807980003E-2</v>
      </c>
      <c r="L4887" s="3">
        <f ca="1">[1]!thsiFinD("ths_atr_stock",$A4887,$A$1,7,101,100,100)</f>
        <v>1.3942857142856999</v>
      </c>
      <c r="M4887" s="3">
        <f ca="1">[1]!thsiFinD("ths_vol_w_stock",$A4887,$A$1)/1000000</f>
        <v>6.8453949999999999</v>
      </c>
      <c r="N4887" s="3">
        <f ca="1">[1]!thsiFinD("ths_turnover_ratio_w_stock",$A4887,$A$1)</f>
        <v>13.796955642092</v>
      </c>
      <c r="O4887" s="3">
        <f ca="1">[1]!thsiFinD("ths_relative_chg_ratio_w_stock",$A4887,$A$1,104,100)</f>
        <v>7.1710118801356</v>
      </c>
      <c r="P4887" s="3">
        <f ca="1">[1]!thsiFinD("ths_chg_ratio_w_stock",$A4887,$B$1,100)</f>
        <v>-2.2443890274313998</v>
      </c>
    </row>
    <row r="4888" spans="1:16" x14ac:dyDescent="0.25">
      <c r="A4888" s="2" t="s">
        <v>4886</v>
      </c>
      <c r="B4888" s="2" t="s">
        <v>10249</v>
      </c>
      <c r="C4888" s="3">
        <f ca="1">[1]!thsiFinD("ths_vol_ratio_stock",$A4888,$A$1,7,100)</f>
        <v>1.0431195889431999</v>
      </c>
      <c r="D4888" s="3">
        <f ca="1">[1]!thsiFinD("ths_cr_stock",$A4888,$A$1,7,100,100)</f>
        <v>40.191387559809002</v>
      </c>
      <c r="E4888" s="3">
        <f ca="1">[1]!thsiFinD("ths_mfi_stock",$A4888,$A$1,7,100,100)</f>
        <v>33.766019538835003</v>
      </c>
      <c r="F4888" s="3">
        <f ca="1">[1]!thsiFinD("ths_expma_stock",$A4888,$A$1,7,100,100)</f>
        <v>14.483959029831</v>
      </c>
      <c r="G4888" s="3">
        <f ca="1">[1]!thsiFinD("ths_rsi_stock",$A4888,$A$1,7,100,100)</f>
        <v>25.581722629422</v>
      </c>
      <c r="H4888" s="3">
        <f ca="1">[1]!thsiFinD("ths_adtm_stock",$A4888,$A$1,7,3,100,100,100)</f>
        <v>0.46969696969697</v>
      </c>
      <c r="I4888" s="3">
        <f ca="1">[1]!thsiFinD("ths_bbiboll_stock",$A4888,$A$1,7,3,100,100,100)</f>
        <v>14.672291666667</v>
      </c>
      <c r="J4888" s="3">
        <f ca="1">[1]!thsiFinD("ths_dptb_stock",$A4888,$A$1,7,104,100,100)</f>
        <v>0.57142857142856995</v>
      </c>
      <c r="K4888" s="3">
        <f ca="1">[1]!thsiFinD("ths_srmi_stock",$A4888,$A$1,7,100,100)</f>
        <v>-6.3039150630392005E-2</v>
      </c>
      <c r="L4888" s="3">
        <f ca="1">[1]!thsiFinD("ths_atr_stock",$A4888,$A$1,7,101,100,100)</f>
        <v>0.41857142857142998</v>
      </c>
      <c r="M4888" s="3">
        <f ca="1">[1]!thsiFinD("ths_vol_w_stock",$A4888,$A$1)/1000000</f>
        <v>4.7607309999999998</v>
      </c>
      <c r="N4888" s="3">
        <f ca="1">[1]!thsiFinD("ths_turnover_ratio_w_stock",$A4888,$A$1)</f>
        <v>2.4702808064224002</v>
      </c>
      <c r="O4888" s="3">
        <f ca="1">[1]!thsiFinD("ths_relative_chg_ratio_w_stock",$A4888,$A$1,104,100)</f>
        <v>-2.9747620192883</v>
      </c>
      <c r="P4888" s="3">
        <f ca="1">[1]!thsiFinD("ths_chg_ratio_w_stock",$A4888,$B$1,100)</f>
        <v>-7.2237960339942999</v>
      </c>
    </row>
    <row r="4889" spans="1:16" x14ac:dyDescent="0.25">
      <c r="A4889" s="2" t="s">
        <v>4887</v>
      </c>
      <c r="B4889" s="2" t="s">
        <v>10250</v>
      </c>
      <c r="C4889" s="3">
        <f ca="1">[1]!thsiFinD("ths_vol_ratio_stock",$A4889,$A$1,7,100)</f>
        <v>0.58964764108245005</v>
      </c>
      <c r="D4889" s="3">
        <f ca="1">[1]!thsiFinD("ths_cr_stock",$A4889,$A$1,7,100,100)</f>
        <v>124.77788746298</v>
      </c>
      <c r="E4889" s="3">
        <f ca="1">[1]!thsiFinD("ths_mfi_stock",$A4889,$A$1,7,100,100)</f>
        <v>49.794159218084999</v>
      </c>
      <c r="F4889" s="3">
        <f ca="1">[1]!thsiFinD("ths_expma_stock",$A4889,$A$1,7,100,100)</f>
        <v>26.400710647672</v>
      </c>
      <c r="G4889" s="3">
        <f ca="1">[1]!thsiFinD("ths_rsi_stock",$A4889,$A$1,7,100,100)</f>
        <v>27.026825259793</v>
      </c>
      <c r="H4889" s="3">
        <f ca="1">[1]!thsiFinD("ths_adtm_stock",$A4889,$A$1,7,3,100,100,100)</f>
        <v>0.56055363321799001</v>
      </c>
      <c r="I4889" s="3">
        <f ca="1">[1]!thsiFinD("ths_bbiboll_stock",$A4889,$A$1,7,3,100,100,100)</f>
        <v>27.770729166667</v>
      </c>
      <c r="J4889" s="3">
        <f ca="1">[1]!thsiFinD("ths_dptb_stock",$A4889,$A$1,7,104,100,100)</f>
        <v>0.42857142857142999</v>
      </c>
      <c r="K4889" s="3">
        <f ca="1">[1]!thsiFinD("ths_srmi_stock",$A4889,$A$1,7,100,100)</f>
        <v>2.6651216685979001E-2</v>
      </c>
      <c r="L4889" s="3">
        <f ca="1">[1]!thsiFinD("ths_atr_stock",$A4889,$A$1,7,101,100,100)</f>
        <v>1.0871428571429</v>
      </c>
      <c r="M4889" s="3">
        <f ca="1">[1]!thsiFinD("ths_vol_w_stock",$A4889,$A$1)/1000000</f>
        <v>9.5886630000000004</v>
      </c>
      <c r="N4889" s="3">
        <f ca="1">[1]!thsiFinD("ths_turnover_ratio_w_stock",$A4889,$A$1)</f>
        <v>4.7653585252220996</v>
      </c>
      <c r="O4889" s="3">
        <f ca="1">[1]!thsiFinD("ths_relative_chg_ratio_w_stock",$A4889,$A$1,104,100)</f>
        <v>2.5478909837675001</v>
      </c>
      <c r="P4889" s="3">
        <f ca="1">[1]!thsiFinD("ths_chg_ratio_w_stock",$A4889,$B$1,100)</f>
        <v>-9.3858632676708993</v>
      </c>
    </row>
    <row r="4890" spans="1:16" x14ac:dyDescent="0.25">
      <c r="A4890" s="2" t="s">
        <v>4888</v>
      </c>
      <c r="B4890" s="2" t="s">
        <v>10251</v>
      </c>
      <c r="C4890" s="3">
        <f ca="1">[1]!thsiFinD("ths_vol_ratio_stock",$A4890,$A$1,7,100)</f>
        <v>1.1499002394286999</v>
      </c>
      <c r="D4890" s="3">
        <f ca="1">[1]!thsiFinD("ths_cr_stock",$A4890,$A$1,7,100,100)</f>
        <v>146.25850340136</v>
      </c>
      <c r="E4890" s="3">
        <f ca="1">[1]!thsiFinD("ths_mfi_stock",$A4890,$A$1,7,100,100)</f>
        <v>56.431063639710999</v>
      </c>
      <c r="F4890" s="3">
        <f ca="1">[1]!thsiFinD("ths_expma_stock",$A4890,$A$1,7,100,100)</f>
        <v>14.064853729437001</v>
      </c>
      <c r="G4890" s="3">
        <f ca="1">[1]!thsiFinD("ths_rsi_stock",$A4890,$A$1,7,100,100)</f>
        <v>46.962198067411997</v>
      </c>
      <c r="H4890" s="3">
        <f ca="1">[1]!thsiFinD("ths_adtm_stock",$A4890,$A$1,7,3,100,100,100)</f>
        <v>0.98701298701299001</v>
      </c>
      <c r="I4890" s="3">
        <f ca="1">[1]!thsiFinD("ths_bbiboll_stock",$A4890,$A$1,7,3,100,100,100)</f>
        <v>14.151249999999999</v>
      </c>
      <c r="J4890" s="3">
        <f ca="1">[1]!thsiFinD("ths_dptb_stock",$A4890,$A$1,7,104,100,100)</f>
        <v>0.42857142857142999</v>
      </c>
      <c r="K4890" s="3">
        <f ca="1">[1]!thsiFinD("ths_srmi_stock",$A4890,$A$1,7,100,100)</f>
        <v>1.4946619217081999E-2</v>
      </c>
      <c r="L4890" s="3">
        <f ca="1">[1]!thsiFinD("ths_atr_stock",$A4890,$A$1,7,101,100,100)</f>
        <v>0.52142857142857002</v>
      </c>
      <c r="M4890" s="3">
        <f ca="1">[1]!thsiFinD("ths_vol_w_stock",$A4890,$A$1)/1000000</f>
        <v>4.2808609999999998</v>
      </c>
      <c r="N4890" s="3">
        <f ca="1">[1]!thsiFinD("ths_turnover_ratio_w_stock",$A4890,$A$1)</f>
        <v>4.7861801576260001</v>
      </c>
      <c r="O4890" s="3">
        <f ca="1">[1]!thsiFinD("ths_relative_chg_ratio_w_stock",$A4890,$A$1,104,100)</f>
        <v>2.5941893817357999</v>
      </c>
      <c r="P4890" s="3">
        <f ca="1">[1]!thsiFinD("ths_chg_ratio_w_stock",$A4890,$B$1,100)</f>
        <v>-2.4199288256228</v>
      </c>
    </row>
    <row r="4891" spans="1:16" x14ac:dyDescent="0.25">
      <c r="A4891" s="2" t="s">
        <v>4889</v>
      </c>
      <c r="B4891" s="2" t="s">
        <v>10252</v>
      </c>
      <c r="C4891" s="3">
        <f ca="1">[1]!thsiFinD("ths_vol_ratio_stock",$A4891,$A$1,7,100)</f>
        <v>0.92619076760498997</v>
      </c>
      <c r="D4891" s="3">
        <f ca="1">[1]!thsiFinD("ths_cr_stock",$A4891,$A$1,7,100,100)</f>
        <v>209.06040268455999</v>
      </c>
      <c r="E4891" s="3">
        <f ca="1">[1]!thsiFinD("ths_mfi_stock",$A4891,$A$1,7,100,100)</f>
        <v>87.347535413458004</v>
      </c>
      <c r="F4891" s="3">
        <f ca="1">[1]!thsiFinD("ths_expma_stock",$A4891,$A$1,7,100,100)</f>
        <v>17.833037928825998</v>
      </c>
      <c r="G4891" s="3">
        <f ca="1">[1]!thsiFinD("ths_rsi_stock",$A4891,$A$1,7,100,100)</f>
        <v>67.092717667919004</v>
      </c>
      <c r="H4891" s="3">
        <f ca="1">[1]!thsiFinD("ths_adtm_stock",$A4891,$A$1,7,3,100,100,100)</f>
        <v>0.95709570957096002</v>
      </c>
      <c r="I4891" s="3">
        <f ca="1">[1]!thsiFinD("ths_bbiboll_stock",$A4891,$A$1,7,3,100,100,100)</f>
        <v>17.58625</v>
      </c>
      <c r="J4891" s="3">
        <f ca="1">[1]!thsiFinD("ths_dptb_stock",$A4891,$A$1,7,104,100,100)</f>
        <v>0.71428571428570997</v>
      </c>
      <c r="K4891" s="3">
        <f ca="1">[1]!thsiFinD("ths_srmi_stock",$A4891,$A$1,7,100,100)</f>
        <v>8.1452944413868994E-2</v>
      </c>
      <c r="L4891" s="3">
        <f ca="1">[1]!thsiFinD("ths_atr_stock",$A4891,$A$1,7,101,100,100)</f>
        <v>0.89714285714286002</v>
      </c>
      <c r="M4891" s="3">
        <f ca="1">[1]!thsiFinD("ths_vol_w_stock",$A4891,$A$1)/1000000</f>
        <v>30.147943000000001</v>
      </c>
      <c r="N4891" s="3">
        <f ca="1">[1]!thsiFinD("ths_turnover_ratio_w_stock",$A4891,$A$1)</f>
        <v>20.736520534587001</v>
      </c>
      <c r="O4891" s="3">
        <f ca="1">[1]!thsiFinD("ths_relative_chg_ratio_w_stock",$A4891,$A$1,104,100)</f>
        <v>5.4224989199570999</v>
      </c>
      <c r="P4891" s="3">
        <f ca="1">[1]!thsiFinD("ths_chg_ratio_w_stock",$A4891,$B$1,100)</f>
        <v>-7.9801871216290996</v>
      </c>
    </row>
    <row r="4892" spans="1:16" x14ac:dyDescent="0.25">
      <c r="A4892" s="2" t="s">
        <v>4890</v>
      </c>
      <c r="B4892" s="2" t="s">
        <v>10253</v>
      </c>
      <c r="C4892" s="3">
        <f ca="1">[1]!thsiFinD("ths_vol_ratio_stock",$A4892,$A$1,7,100)</f>
        <v>1.7900193770721</v>
      </c>
      <c r="D4892" s="3">
        <f ca="1">[1]!thsiFinD("ths_cr_stock",$A4892,$A$1,7,100,100)</f>
        <v>170.66831683167999</v>
      </c>
      <c r="E4892" s="3">
        <f ca="1">[1]!thsiFinD("ths_mfi_stock",$A4892,$A$1,7,100,100)</f>
        <v>79.739359513509996</v>
      </c>
      <c r="F4892" s="3">
        <f ca="1">[1]!thsiFinD("ths_expma_stock",$A4892,$A$1,7,100,100)</f>
        <v>19.664970456157999</v>
      </c>
      <c r="G4892" s="3">
        <f ca="1">[1]!thsiFinD("ths_rsi_stock",$A4892,$A$1,7,100,100)</f>
        <v>75.488553028015005</v>
      </c>
      <c r="H4892" s="3">
        <f ca="1">[1]!thsiFinD("ths_adtm_stock",$A4892,$A$1,7,3,100,100,100)</f>
        <v>0.81779661016949001</v>
      </c>
      <c r="I4892" s="3">
        <f ca="1">[1]!thsiFinD("ths_bbiboll_stock",$A4892,$A$1,7,3,100,100,100)</f>
        <v>19.371979166667</v>
      </c>
      <c r="J4892" s="3">
        <f ca="1">[1]!thsiFinD("ths_dptb_stock",$A4892,$A$1,7,104,100,100)</f>
        <v>0.42857142857142999</v>
      </c>
      <c r="K4892" s="3">
        <f ca="1">[1]!thsiFinD("ths_srmi_stock",$A4892,$A$1,7,100,100)</f>
        <v>8.8292682926829E-2</v>
      </c>
      <c r="L4892" s="3">
        <f ca="1">[1]!thsiFinD("ths_atr_stock",$A4892,$A$1,7,101,100,100)</f>
        <v>1.0414285714286</v>
      </c>
      <c r="M4892" s="3">
        <f ca="1">[1]!thsiFinD("ths_vol_w_stock",$A4892,$A$1)/1000000</f>
        <v>25.418051999999999</v>
      </c>
      <c r="N4892" s="3">
        <f ca="1">[1]!thsiFinD("ths_turnover_ratio_w_stock",$A4892,$A$1)</f>
        <v>13.639594129265999</v>
      </c>
      <c r="O4892" s="3">
        <f ca="1">[1]!thsiFinD("ths_relative_chg_ratio_w_stock",$A4892,$A$1,104,100)</f>
        <v>7.4040848768762997</v>
      </c>
      <c r="P4892" s="3">
        <f ca="1">[1]!thsiFinD("ths_chg_ratio_w_stock",$A4892,$B$1,100)</f>
        <v>-4.9756097560976</v>
      </c>
    </row>
    <row r="4893" spans="1:16" x14ac:dyDescent="0.25">
      <c r="A4893" s="2" t="s">
        <v>4891</v>
      </c>
      <c r="B4893" s="2" t="s">
        <v>10254</v>
      </c>
      <c r="C4893" s="3">
        <f ca="1">[1]!thsiFinD("ths_vol_ratio_stock",$A4893,$A$1,7,100)</f>
        <v>0.99844472764276004</v>
      </c>
      <c r="D4893" s="3">
        <f ca="1">[1]!thsiFinD("ths_cr_stock",$A4893,$A$1,7,100,100)</f>
        <v>70.454545454545993</v>
      </c>
      <c r="E4893" s="3">
        <f ca="1">[1]!thsiFinD("ths_mfi_stock",$A4893,$A$1,7,100,100)</f>
        <v>46.290731732521003</v>
      </c>
      <c r="F4893" s="3">
        <f ca="1">[1]!thsiFinD("ths_expma_stock",$A4893,$A$1,7,100,100)</f>
        <v>8.0885123768526999</v>
      </c>
      <c r="G4893" s="3">
        <f ca="1">[1]!thsiFinD("ths_rsi_stock",$A4893,$A$1,7,100,100)</f>
        <v>42.326686870026997</v>
      </c>
      <c r="H4893" s="3">
        <f ca="1">[1]!thsiFinD("ths_adtm_stock",$A4893,$A$1,7,3,100,100,100)</f>
        <v>-0.68115942028985998</v>
      </c>
      <c r="I4893" s="3">
        <f ca="1">[1]!thsiFinD("ths_bbiboll_stock",$A4893,$A$1,7,3,100,100,100)</f>
        <v>8.1519791666667007</v>
      </c>
      <c r="J4893" s="3">
        <f ca="1">[1]!thsiFinD("ths_dptb_stock",$A4893,$A$1,7,104,100,100)</f>
        <v>0.28571428571428997</v>
      </c>
      <c r="K4893" s="3">
        <f ca="1">[1]!thsiFinD("ths_srmi_stock",$A4893,$A$1,7,100,100)</f>
        <v>-2.2946859903382001E-2</v>
      </c>
      <c r="L4893" s="3">
        <f ca="1">[1]!thsiFinD("ths_atr_stock",$A4893,$A$1,7,101,100,100)</f>
        <v>0.32142857142857001</v>
      </c>
      <c r="M4893" s="3">
        <f ca="1">[1]!thsiFinD("ths_vol_w_stock",$A4893,$A$1)/1000000</f>
        <v>20.309235000000001</v>
      </c>
      <c r="N4893" s="3">
        <f ca="1">[1]!thsiFinD("ths_turnover_ratio_w_stock",$A4893,$A$1)</f>
        <v>5.1255169922777997</v>
      </c>
      <c r="O4893" s="3">
        <f ca="1">[1]!thsiFinD("ths_relative_chg_ratio_w_stock",$A4893,$A$1,104,100)</f>
        <v>0.8044195013405</v>
      </c>
      <c r="P4893" s="3">
        <f ca="1">[1]!thsiFinD("ths_chg_ratio_w_stock",$A4893,$B$1,100)</f>
        <v>-10.630407911001001</v>
      </c>
    </row>
    <row r="4894" spans="1:16" x14ac:dyDescent="0.25">
      <c r="A4894" s="2" t="s">
        <v>4892</v>
      </c>
      <c r="B4894" s="2" t="s">
        <v>10255</v>
      </c>
      <c r="C4894" s="3">
        <f ca="1">[1]!thsiFinD("ths_vol_ratio_stock",$A4894,$A$1,7,100)</f>
        <v>1.4577162335239999</v>
      </c>
      <c r="D4894" s="3">
        <f ca="1">[1]!thsiFinD("ths_cr_stock",$A4894,$A$1,7,100,100)</f>
        <v>125.0266998932</v>
      </c>
      <c r="E4894" s="3">
        <f ca="1">[1]!thsiFinD("ths_mfi_stock",$A4894,$A$1,7,100,100)</f>
        <v>72.496512252002006</v>
      </c>
      <c r="F4894" s="3">
        <f ca="1">[1]!thsiFinD("ths_expma_stock",$A4894,$A$1,7,100,100)</f>
        <v>62.647864782672997</v>
      </c>
      <c r="G4894" s="3">
        <f ca="1">[1]!thsiFinD("ths_rsi_stock",$A4894,$A$1,7,100,100)</f>
        <v>45.752165298717998</v>
      </c>
      <c r="H4894" s="3">
        <f ca="1">[1]!thsiFinD("ths_adtm_stock",$A4894,$A$1,7,3,100,100,100)</f>
        <v>0.49394673123486998</v>
      </c>
      <c r="I4894" s="3">
        <f ca="1">[1]!thsiFinD("ths_bbiboll_stock",$A4894,$A$1,7,3,100,100,100)</f>
        <v>62.454895833332998</v>
      </c>
      <c r="J4894" s="3">
        <f ca="1">[1]!thsiFinD("ths_dptb_stock",$A4894,$A$1,7,104,100,100)</f>
        <v>0.57142857142856995</v>
      </c>
      <c r="K4894" s="3">
        <f ca="1">[1]!thsiFinD("ths_srmi_stock",$A4894,$A$1,7,100,100)</f>
        <v>1.2189176011702E-2</v>
      </c>
      <c r="L4894" s="3">
        <f ca="1">[1]!thsiFinD("ths_atr_stock",$A4894,$A$1,7,101,100,100)</f>
        <v>3.0657142857143</v>
      </c>
      <c r="M4894" s="3">
        <f ca="1">[1]!thsiFinD("ths_vol_w_stock",$A4894,$A$1)/1000000</f>
        <v>5.7200059999999997</v>
      </c>
      <c r="N4894" s="3">
        <f ca="1">[1]!thsiFinD("ths_turnover_ratio_w_stock",$A4894,$A$1)</f>
        <v>5.6005134451345997</v>
      </c>
      <c r="O4894" s="3">
        <f ca="1">[1]!thsiFinD("ths_relative_chg_ratio_w_stock",$A4894,$A$1,104,100)</f>
        <v>3.6928298133017998</v>
      </c>
      <c r="P4894" s="3">
        <f ca="1">[1]!thsiFinD("ths_chg_ratio_w_stock",$A4894,$B$1,100)</f>
        <v>-15.309605070697</v>
      </c>
    </row>
    <row r="4895" spans="1:16" x14ac:dyDescent="0.25">
      <c r="A4895" s="2" t="s">
        <v>4893</v>
      </c>
      <c r="B4895" s="2" t="s">
        <v>10256</v>
      </c>
      <c r="C4895" s="3">
        <f ca="1">[1]!thsiFinD("ths_vol_ratio_stock",$A4895,$A$1,7,100)</f>
        <v>0.72671875981140999</v>
      </c>
      <c r="D4895" s="3">
        <f ca="1">[1]!thsiFinD("ths_cr_stock",$A4895,$A$1,7,100,100)</f>
        <v>87.613843351547999</v>
      </c>
      <c r="E4895" s="3">
        <f ca="1">[1]!thsiFinD("ths_mfi_stock",$A4895,$A$1,7,100,100)</f>
        <v>47.034937571249003</v>
      </c>
      <c r="F4895" s="3">
        <f ca="1">[1]!thsiFinD("ths_expma_stock",$A4895,$A$1,7,100,100)</f>
        <v>33.353738899353999</v>
      </c>
      <c r="G4895" s="3">
        <f ca="1">[1]!thsiFinD("ths_rsi_stock",$A4895,$A$1,7,100,100)</f>
        <v>55.425265561110997</v>
      </c>
      <c r="H4895" s="3">
        <f ca="1">[1]!thsiFinD("ths_adtm_stock",$A4895,$A$1,7,3,100,100,100)</f>
        <v>0.67560975609756002</v>
      </c>
      <c r="I4895" s="3">
        <f ca="1">[1]!thsiFinD("ths_bbiboll_stock",$A4895,$A$1,7,3,100,100,100)</f>
        <v>32.967604166667002</v>
      </c>
      <c r="J4895" s="3">
        <f ca="1">[1]!thsiFinD("ths_dptb_stock",$A4895,$A$1,7,104,100,100)</f>
        <v>0.28571428571428997</v>
      </c>
      <c r="K4895" s="3">
        <f ca="1">[1]!thsiFinD("ths_srmi_stock",$A4895,$A$1,7,100,100)</f>
        <v>-1.6489988221437001E-2</v>
      </c>
      <c r="L4895" s="3">
        <f ca="1">[1]!thsiFinD("ths_atr_stock",$A4895,$A$1,7,101,100,100)</f>
        <v>1.4714285714286</v>
      </c>
      <c r="M4895" s="3">
        <f ca="1">[1]!thsiFinD("ths_vol_w_stock",$A4895,$A$1)/1000000</f>
        <v>54.683458000000002</v>
      </c>
      <c r="N4895" s="3">
        <f ca="1">[1]!thsiFinD("ths_turnover_ratio_w_stock",$A4895,$A$1)</f>
        <v>17.175510175877999</v>
      </c>
      <c r="O4895" s="3">
        <f ca="1">[1]!thsiFinD("ths_relative_chg_ratio_w_stock",$A4895,$A$1,104,100)</f>
        <v>2.0809748136648998</v>
      </c>
      <c r="P4895" s="3">
        <f ca="1">[1]!thsiFinD("ths_chg_ratio_w_stock",$A4895,$B$1,100)</f>
        <v>-6.0479041916167997</v>
      </c>
    </row>
    <row r="4896" spans="1:16" x14ac:dyDescent="0.25">
      <c r="A4896" s="2" t="s">
        <v>4894</v>
      </c>
      <c r="B4896" s="2" t="s">
        <v>10257</v>
      </c>
      <c r="C4896" s="3">
        <f ca="1">[1]!thsiFinD("ths_vol_ratio_stock",$A4896,$A$1,7,100)</f>
        <v>0.77429110838205994</v>
      </c>
      <c r="D4896" s="3">
        <f ca="1">[1]!thsiFinD("ths_cr_stock",$A4896,$A$1,7,100,100)</f>
        <v>110.57007125891</v>
      </c>
      <c r="E4896" s="3">
        <f ca="1">[1]!thsiFinD("ths_mfi_stock",$A4896,$A$1,7,100,100)</f>
        <v>64.439177566430004</v>
      </c>
      <c r="F4896" s="3">
        <f ca="1">[1]!thsiFinD("ths_expma_stock",$A4896,$A$1,7,100,100)</f>
        <v>29.270494522105999</v>
      </c>
      <c r="G4896" s="3">
        <f ca="1">[1]!thsiFinD("ths_rsi_stock",$A4896,$A$1,7,100,100)</f>
        <v>41.978805227762003</v>
      </c>
      <c r="H4896" s="3">
        <f ca="1">[1]!thsiFinD("ths_adtm_stock",$A4896,$A$1,7,3,100,100,100)</f>
        <v>0.87328767123287998</v>
      </c>
      <c r="I4896" s="3">
        <f ca="1">[1]!thsiFinD("ths_bbiboll_stock",$A4896,$A$1,7,3,100,100,100)</f>
        <v>29.449270833332999</v>
      </c>
      <c r="J4896" s="3">
        <f ca="1">[1]!thsiFinD("ths_dptb_stock",$A4896,$A$1,7,104,100,100)</f>
        <v>0.57142857142856995</v>
      </c>
      <c r="K4896" s="3">
        <f ca="1">[1]!thsiFinD("ths_srmi_stock",$A4896,$A$1,7,100,100)</f>
        <v>0</v>
      </c>
      <c r="L4896" s="3">
        <f ca="1">[1]!thsiFinD("ths_atr_stock",$A4896,$A$1,7,101,100,100)</f>
        <v>0.85142857142856998</v>
      </c>
      <c r="M4896" s="3">
        <f ca="1">[1]!thsiFinD("ths_vol_w_stock",$A4896,$A$1)/1000000</f>
        <v>1.966502</v>
      </c>
      <c r="N4896" s="3">
        <f ca="1">[1]!thsiFinD("ths_turnover_ratio_w_stock",$A4896,$A$1)</f>
        <v>2.8092885714286</v>
      </c>
      <c r="O4896" s="3">
        <f ca="1">[1]!thsiFinD("ths_relative_chg_ratio_w_stock",$A4896,$A$1,104,100)</f>
        <v>0.91984105952733997</v>
      </c>
      <c r="P4896" s="3">
        <f ca="1">[1]!thsiFinD("ths_chg_ratio_w_stock",$A4896,$B$1,100)</f>
        <v>-3.5738831615120001</v>
      </c>
    </row>
    <row r="4897" spans="1:16" x14ac:dyDescent="0.25">
      <c r="A4897" s="2" t="s">
        <v>4895</v>
      </c>
      <c r="B4897" s="2" t="s">
        <v>10258</v>
      </c>
      <c r="C4897" s="3">
        <f ca="1">[1]!thsiFinD("ths_vol_ratio_stock",$A4897,$A$1,7,100)</f>
        <v>1.4358235161260999</v>
      </c>
      <c r="D4897" s="3">
        <f ca="1">[1]!thsiFinD("ths_cr_stock",$A4897,$A$1,7,100,100)</f>
        <v>80</v>
      </c>
      <c r="E4897" s="3">
        <f ca="1">[1]!thsiFinD("ths_mfi_stock",$A4897,$A$1,7,100,100)</f>
        <v>48.406813079948002</v>
      </c>
      <c r="F4897" s="3">
        <f ca="1">[1]!thsiFinD("ths_expma_stock",$A4897,$A$1,7,100,100)</f>
        <v>5.1415890759538003</v>
      </c>
      <c r="G4897" s="3">
        <f ca="1">[1]!thsiFinD("ths_rsi_stock",$A4897,$A$1,7,100,100)</f>
        <v>39.581509857408001</v>
      </c>
      <c r="H4897" s="3">
        <f ca="1">[1]!thsiFinD("ths_adtm_stock",$A4897,$A$1,7,3,100,100,100)</f>
        <v>-0.37037037037037002</v>
      </c>
      <c r="I4897" s="3">
        <f ca="1">[1]!thsiFinD("ths_bbiboll_stock",$A4897,$A$1,7,3,100,100,100)</f>
        <v>5.1739583333333004</v>
      </c>
      <c r="J4897" s="3">
        <f ca="1">[1]!thsiFinD("ths_dptb_stock",$A4897,$A$1,7,104,100,100)</f>
        <v>0.42857142857142999</v>
      </c>
      <c r="K4897" s="3">
        <f ca="1">[1]!thsiFinD("ths_srmi_stock",$A4897,$A$1,7,100,100)</f>
        <v>-7.7972709551657002E-3</v>
      </c>
      <c r="L4897" s="3">
        <f ca="1">[1]!thsiFinD("ths_atr_stock",$A4897,$A$1,7,101,100,100)</f>
        <v>0.17142857142856999</v>
      </c>
      <c r="M4897" s="3">
        <f ca="1">[1]!thsiFinD("ths_vol_w_stock",$A4897,$A$1)/1000000</f>
        <v>75.867700999999997</v>
      </c>
      <c r="N4897" s="3">
        <f ca="1">[1]!thsiFinD("ths_turnover_ratio_w_stock",$A4897,$A$1)</f>
        <v>11.370699134465999</v>
      </c>
      <c r="O4897" s="3">
        <f ca="1">[1]!thsiFinD("ths_relative_chg_ratio_w_stock",$A4897,$A$1,104,100)</f>
        <v>0.13137587770038001</v>
      </c>
      <c r="P4897" s="3">
        <f ca="1">[1]!thsiFinD("ths_chg_ratio_w_stock",$A4897,$B$1,100)</f>
        <v>-0.98231827111984005</v>
      </c>
    </row>
    <row r="4898" spans="1:16" x14ac:dyDescent="0.25">
      <c r="A4898" s="2" t="s">
        <v>4896</v>
      </c>
      <c r="B4898" s="2" t="s">
        <v>10259</v>
      </c>
      <c r="C4898" s="3">
        <f ca="1">[1]!thsiFinD("ths_vol_ratio_stock",$A4898,$A$1,7,100)</f>
        <v>0.59202617610769004</v>
      </c>
      <c r="D4898" s="3">
        <f ca="1">[1]!thsiFinD("ths_cr_stock",$A4898,$A$1,7,100,100)</f>
        <v>41.145833333333002</v>
      </c>
      <c r="E4898" s="3">
        <f ca="1">[1]!thsiFinD("ths_mfi_stock",$A4898,$A$1,7,100,100)</f>
        <v>48.159793711650998</v>
      </c>
      <c r="F4898" s="3">
        <f ca="1">[1]!thsiFinD("ths_expma_stock",$A4898,$A$1,7,100,100)</f>
        <v>10.577532238572999</v>
      </c>
      <c r="G4898" s="3">
        <f ca="1">[1]!thsiFinD("ths_rsi_stock",$A4898,$A$1,7,100,100)</f>
        <v>12.638233717384001</v>
      </c>
      <c r="H4898" s="3">
        <f ca="1">[1]!thsiFinD("ths_adtm_stock",$A4898,$A$1,7,3,100,100,100)</f>
        <v>-0.37391304347825999</v>
      </c>
      <c r="I4898" s="3">
        <f ca="1">[1]!thsiFinD("ths_bbiboll_stock",$A4898,$A$1,7,3,100,100,100)</f>
        <v>10.82375</v>
      </c>
      <c r="J4898" s="3">
        <f ca="1">[1]!thsiFinD("ths_dptb_stock",$A4898,$A$1,7,104,100,100)</f>
        <v>1</v>
      </c>
      <c r="K4898" s="3">
        <f ca="1">[1]!thsiFinD("ths_srmi_stock",$A4898,$A$1,7,100,100)</f>
        <v>-6.1224489795917998E-2</v>
      </c>
      <c r="L4898" s="3">
        <f ca="1">[1]!thsiFinD("ths_atr_stock",$A4898,$A$1,7,101,100,100)</f>
        <v>0.38714285714286001</v>
      </c>
      <c r="M4898" s="3">
        <f ca="1">[1]!thsiFinD("ths_vol_w_stock",$A4898,$A$1)/1000000</f>
        <v>40.523654000000001</v>
      </c>
      <c r="N4898" s="3">
        <f ca="1">[1]!thsiFinD("ths_turnover_ratio_w_stock",$A4898,$A$1)</f>
        <v>9.5072822065553009</v>
      </c>
      <c r="O4898" s="3">
        <f ca="1">[1]!thsiFinD("ths_relative_chg_ratio_w_stock",$A4898,$A$1,104,100)</f>
        <v>-4.9998718749066002</v>
      </c>
      <c r="P4898" s="3">
        <f ca="1">[1]!thsiFinD("ths_chg_ratio_w_stock",$A4898,$B$1,100)</f>
        <v>-3.6561264822133999</v>
      </c>
    </row>
    <row r="4899" spans="1:16" x14ac:dyDescent="0.25">
      <c r="A4899" s="2" t="s">
        <v>4897</v>
      </c>
      <c r="B4899" s="2" t="s">
        <v>10260</v>
      </c>
      <c r="C4899" s="3">
        <f ca="1">[1]!thsiFinD("ths_vol_ratio_stock",$A4899,$A$1,7,100)</f>
        <v>0.39587530381281</v>
      </c>
      <c r="D4899" s="3">
        <f ca="1">[1]!thsiFinD("ths_cr_stock",$A4899,$A$1,7,100,100)</f>
        <v>18.485342019543999</v>
      </c>
      <c r="E4899" s="3">
        <f ca="1">[1]!thsiFinD("ths_mfi_stock",$A4899,$A$1,7,100,100)</f>
        <v>20.709013264256999</v>
      </c>
      <c r="F4899" s="3">
        <f ca="1">[1]!thsiFinD("ths_expma_stock",$A4899,$A$1,7,100,100)</f>
        <v>17.809146259506999</v>
      </c>
      <c r="G4899" s="3">
        <f ca="1">[1]!thsiFinD("ths_rsi_stock",$A4899,$A$1,7,100,100)</f>
        <v>27.272465410355998</v>
      </c>
      <c r="H4899" s="3">
        <f ca="1">[1]!thsiFinD("ths_adtm_stock",$A4899,$A$1,7,3,100,100,100)</f>
        <v>-0.77031802120141002</v>
      </c>
      <c r="I4899" s="3">
        <f ca="1">[1]!thsiFinD("ths_bbiboll_stock",$A4899,$A$1,7,3,100,100,100)</f>
        <v>18.058541666667001</v>
      </c>
      <c r="J4899" s="3">
        <f ca="1">[1]!thsiFinD("ths_dptb_stock",$A4899,$A$1,7,104,100,100)</f>
        <v>0.71428571428570997</v>
      </c>
      <c r="K4899" s="3">
        <f ca="1">[1]!thsiFinD("ths_srmi_stock",$A4899,$A$1,7,100,100)</f>
        <v>-9.1147197485593995E-2</v>
      </c>
      <c r="L4899" s="3">
        <f ca="1">[1]!thsiFinD("ths_atr_stock",$A4899,$A$1,7,101,100,100)</f>
        <v>0.77714285714286002</v>
      </c>
      <c r="M4899" s="3">
        <f ca="1">[1]!thsiFinD("ths_vol_w_stock",$A4899,$A$1)/1000000</f>
        <v>15.443001000000001</v>
      </c>
      <c r="N4899" s="3">
        <f ca="1">[1]!thsiFinD("ths_turnover_ratio_w_stock",$A4899,$A$1)</f>
        <v>3.6046066912546002</v>
      </c>
      <c r="O4899" s="3">
        <f ca="1">[1]!thsiFinD("ths_relative_chg_ratio_w_stock",$A4899,$A$1,104,100)</f>
        <v>-0.51455463916489996</v>
      </c>
      <c r="P4899" s="3">
        <f ca="1">[1]!thsiFinD("ths_chg_ratio_w_stock",$A4899,$B$1,100)</f>
        <v>-6.2824207492794999</v>
      </c>
    </row>
    <row r="4900" spans="1:16" x14ac:dyDescent="0.25">
      <c r="A4900" s="2" t="s">
        <v>4898</v>
      </c>
      <c r="B4900" s="2" t="s">
        <v>10261</v>
      </c>
      <c r="C4900" s="3">
        <f ca="1">[1]!thsiFinD("ths_vol_ratio_stock",$A4900,$A$1,7,100)</f>
        <v>1.0235762056896001</v>
      </c>
      <c r="D4900" s="3">
        <f ca="1">[1]!thsiFinD("ths_cr_stock",$A4900,$A$1,7,100,100)</f>
        <v>13.059913059913001</v>
      </c>
      <c r="E4900" s="3">
        <f ca="1">[1]!thsiFinD("ths_mfi_stock",$A4900,$A$1,7,100,100)</f>
        <v>14.541626385873</v>
      </c>
      <c r="F4900" s="3">
        <f ca="1">[1]!thsiFinD("ths_expma_stock",$A4900,$A$1,7,100,100)</f>
        <v>65.928714037766994</v>
      </c>
      <c r="G4900" s="3">
        <f ca="1">[1]!thsiFinD("ths_rsi_stock",$A4900,$A$1,7,100,100)</f>
        <v>13.45247477407</v>
      </c>
      <c r="H4900" s="3">
        <f ca="1">[1]!thsiFinD("ths_adtm_stock",$A4900,$A$1,7,3,100,100,100)</f>
        <v>-0.80991735537190002</v>
      </c>
      <c r="I4900" s="3">
        <f ca="1">[1]!thsiFinD("ths_bbiboll_stock",$A4900,$A$1,7,3,100,100,100)</f>
        <v>72.014687499999994</v>
      </c>
      <c r="J4900" s="3">
        <f ca="1">[1]!thsiFinD("ths_dptb_stock",$A4900,$A$1,7,104,100,100)</f>
        <v>0.85714285714285998</v>
      </c>
      <c r="K4900" s="3">
        <f ca="1">[1]!thsiFinD("ths_srmi_stock",$A4900,$A$1,7,100,100)</f>
        <v>-0.12768427161927001</v>
      </c>
      <c r="L4900" s="3">
        <f ca="1">[1]!thsiFinD("ths_atr_stock",$A4900,$A$1,7,101,100,100)</f>
        <v>2.8914285714285999</v>
      </c>
      <c r="M4900" s="3">
        <f ca="1">[1]!thsiFinD("ths_vol_w_stock",$A4900,$A$1)/1000000</f>
        <v>16.423670000000001</v>
      </c>
      <c r="N4900" s="3">
        <f ca="1">[1]!thsiFinD("ths_turnover_ratio_w_stock",$A4900,$A$1)</f>
        <v>6.7866130689768998</v>
      </c>
      <c r="O4900" s="3">
        <f ca="1">[1]!thsiFinD("ths_relative_chg_ratio_w_stock",$A4900,$A$1,104,100)</f>
        <v>-4.5748766589296999</v>
      </c>
      <c r="P4900" s="3">
        <f ca="1">[1]!thsiFinD("ths_chg_ratio_w_stock",$A4900,$B$1,100)</f>
        <v>-6.6533599467730999</v>
      </c>
    </row>
    <row r="4901" spans="1:16" x14ac:dyDescent="0.25">
      <c r="A4901" s="2" t="s">
        <v>4899</v>
      </c>
      <c r="B4901" s="2" t="s">
        <v>10262</v>
      </c>
      <c r="C4901" s="3">
        <f ca="1">[1]!thsiFinD("ths_vol_ratio_stock",$A4901,$A$1,7,100)</f>
        <v>0.79934258554988002</v>
      </c>
      <c r="D4901" s="3">
        <f ca="1">[1]!thsiFinD("ths_cr_stock",$A4901,$A$1,7,100,100)</f>
        <v>141.41004862237</v>
      </c>
      <c r="E4901" s="3">
        <f ca="1">[1]!thsiFinD("ths_mfi_stock",$A4901,$A$1,7,100,100)</f>
        <v>72.154834144486998</v>
      </c>
      <c r="F4901" s="3">
        <f ca="1">[1]!thsiFinD("ths_expma_stock",$A4901,$A$1,7,100,100)</f>
        <v>31.506437458305999</v>
      </c>
      <c r="G4901" s="3">
        <f ca="1">[1]!thsiFinD("ths_rsi_stock",$A4901,$A$1,7,100,100)</f>
        <v>57.398517901331999</v>
      </c>
      <c r="H4901" s="3">
        <f ca="1">[1]!thsiFinD("ths_adtm_stock",$A4901,$A$1,7,3,100,100,100)</f>
        <v>0.72180451127819001</v>
      </c>
      <c r="I4901" s="3">
        <f ca="1">[1]!thsiFinD("ths_bbiboll_stock",$A4901,$A$1,7,3,100,100,100)</f>
        <v>31.218020833333</v>
      </c>
      <c r="J4901" s="3">
        <f ca="1">[1]!thsiFinD("ths_dptb_stock",$A4901,$A$1,7,104,100,100)</f>
        <v>0.42857142857142999</v>
      </c>
      <c r="K4901" s="3">
        <f ca="1">[1]!thsiFinD("ths_srmi_stock",$A4901,$A$1,7,100,100)</f>
        <v>4.8249763481552001E-2</v>
      </c>
      <c r="L4901" s="3">
        <f ca="1">[1]!thsiFinD("ths_atr_stock",$A4901,$A$1,7,101,100,100)</f>
        <v>1.4185714285714</v>
      </c>
      <c r="M4901" s="3">
        <f ca="1">[1]!thsiFinD("ths_vol_w_stock",$A4901,$A$1)/1000000</f>
        <v>7.0267540000000004</v>
      </c>
      <c r="N4901" s="3">
        <f ca="1">[1]!thsiFinD("ths_turnover_ratio_w_stock",$A4901,$A$1)</f>
        <v>11.419639239553</v>
      </c>
      <c r="O4901" s="3">
        <f ca="1">[1]!thsiFinD("ths_relative_chg_ratio_w_stock",$A4901,$A$1,104,100)</f>
        <v>3.9510051918656002</v>
      </c>
      <c r="P4901" s="3">
        <f ca="1">[1]!thsiFinD("ths_chg_ratio_w_stock",$A4901,$B$1,100)</f>
        <v>-8.0100914538001007</v>
      </c>
    </row>
    <row r="4902" spans="1:16" x14ac:dyDescent="0.25">
      <c r="A4902" s="2" t="s">
        <v>4900</v>
      </c>
      <c r="B4902" s="2" t="s">
        <v>10263</v>
      </c>
      <c r="C4902" s="3">
        <f ca="1">[1]!thsiFinD("ths_vol_ratio_stock",$A4902,$A$1,7,100)</f>
        <v>1.0028257541475001</v>
      </c>
      <c r="D4902" s="3">
        <f ca="1">[1]!thsiFinD("ths_cr_stock",$A4902,$A$1,7,100,100)</f>
        <v>11.350531107739</v>
      </c>
      <c r="E4902" s="3">
        <f ca="1">[1]!thsiFinD("ths_mfi_stock",$A4902,$A$1,7,100,100)</f>
        <v>0</v>
      </c>
      <c r="F4902" s="3">
        <f ca="1">[1]!thsiFinD("ths_expma_stock",$A4902,$A$1,7,100,100)</f>
        <v>45.405172914828</v>
      </c>
      <c r="G4902" s="3">
        <f ca="1">[1]!thsiFinD("ths_rsi_stock",$A4902,$A$1,7,100,100)</f>
        <v>11.497722835317999</v>
      </c>
      <c r="H4902" s="3">
        <f ca="1">[1]!thsiFinD("ths_adtm_stock",$A4902,$A$1,7,3,100,100,100)</f>
        <v>-0.70246478873240004</v>
      </c>
      <c r="I4902" s="3">
        <f ca="1">[1]!thsiFinD("ths_bbiboll_stock",$A4902,$A$1,7,3,100,100,100)</f>
        <v>46.709270833333001</v>
      </c>
      <c r="J4902" s="3">
        <f ca="1">[1]!thsiFinD("ths_dptb_stock",$A4902,$A$1,7,104,100,100)</f>
        <v>0.42857142857142999</v>
      </c>
      <c r="K4902" s="3">
        <f ca="1">[1]!thsiFinD("ths_srmi_stock",$A4902,$A$1,7,100,100)</f>
        <v>-8.8068777521493002E-2</v>
      </c>
      <c r="L4902" s="3">
        <f ca="1">[1]!thsiFinD("ths_atr_stock",$A4902,$A$1,7,101,100,100)</f>
        <v>1.7471428571429</v>
      </c>
      <c r="M4902" s="3">
        <f ca="1">[1]!thsiFinD("ths_vol_w_stock",$A4902,$A$1)/1000000</f>
        <v>2.4958450000000001</v>
      </c>
      <c r="N4902" s="3">
        <f ca="1">[1]!thsiFinD("ths_turnover_ratio_w_stock",$A4902,$A$1)</f>
        <v>4.1387305731659003</v>
      </c>
      <c r="O4902" s="3">
        <f ca="1">[1]!thsiFinD("ths_relative_chg_ratio_w_stock",$A4902,$A$1,104,100)</f>
        <v>-6.1519688537752</v>
      </c>
      <c r="P4902" s="3">
        <f ca="1">[1]!thsiFinD("ths_chg_ratio_w_stock",$A4902,$B$1,100)</f>
        <v>-2.4143481260059998</v>
      </c>
    </row>
    <row r="4903" spans="1:16" x14ac:dyDescent="0.25">
      <c r="A4903" s="2" t="s">
        <v>4901</v>
      </c>
      <c r="B4903" s="2" t="s">
        <v>10264</v>
      </c>
      <c r="C4903" s="3">
        <f ca="1">[1]!thsiFinD("ths_vol_ratio_stock",$A4903,$A$1,7,100)</f>
        <v>0.77786883410581997</v>
      </c>
      <c r="D4903" s="3">
        <f ca="1">[1]!thsiFinD("ths_cr_stock",$A4903,$A$1,7,100,100)</f>
        <v>148.42615012107001</v>
      </c>
      <c r="E4903" s="3">
        <f ca="1">[1]!thsiFinD("ths_mfi_stock",$A4903,$A$1,7,100,100)</f>
        <v>61.686576401396998</v>
      </c>
      <c r="F4903" s="3">
        <f ca="1">[1]!thsiFinD("ths_expma_stock",$A4903,$A$1,7,100,100)</f>
        <v>15.963652054060001</v>
      </c>
      <c r="G4903" s="3">
        <f ca="1">[1]!thsiFinD("ths_rsi_stock",$A4903,$A$1,7,100,100)</f>
        <v>44.445036019576001</v>
      </c>
      <c r="H4903" s="3">
        <f ca="1">[1]!thsiFinD("ths_adtm_stock",$A4903,$A$1,7,3,100,100,100)</f>
        <v>0.77777777777778001</v>
      </c>
      <c r="I4903" s="3">
        <f ca="1">[1]!thsiFinD("ths_bbiboll_stock",$A4903,$A$1,7,3,100,100,100)</f>
        <v>16.057812500000001</v>
      </c>
      <c r="J4903" s="3">
        <f ca="1">[1]!thsiFinD("ths_dptb_stock",$A4903,$A$1,7,104,100,100)</f>
        <v>0.42857142857142999</v>
      </c>
      <c r="K4903" s="3">
        <f ca="1">[1]!thsiFinD("ths_srmi_stock",$A4903,$A$1,7,100,100)</f>
        <v>1.0062893081761001E-2</v>
      </c>
      <c r="L4903" s="3">
        <f ca="1">[1]!thsiFinD("ths_atr_stock",$A4903,$A$1,7,101,100,100)</f>
        <v>0.48857142857142999</v>
      </c>
      <c r="M4903" s="3">
        <f ca="1">[1]!thsiFinD("ths_vol_w_stock",$A4903,$A$1)/1000000</f>
        <v>3.0659869999999998</v>
      </c>
      <c r="N4903" s="3">
        <f ca="1">[1]!thsiFinD("ths_turnover_ratio_w_stock",$A4903,$A$1)</f>
        <v>3.276757933312</v>
      </c>
      <c r="O4903" s="3">
        <f ca="1">[1]!thsiFinD("ths_relative_chg_ratio_w_stock",$A4903,$A$1,104,100)</f>
        <v>1.4854603382139</v>
      </c>
      <c r="P4903" s="3">
        <f ca="1">[1]!thsiFinD("ths_chg_ratio_w_stock",$A4903,$B$1,100)</f>
        <v>-3.5849056603773999</v>
      </c>
    </row>
    <row r="4904" spans="1:16" x14ac:dyDescent="0.25">
      <c r="A4904" s="2" t="s">
        <v>4902</v>
      </c>
      <c r="B4904" s="2" t="s">
        <v>10265</v>
      </c>
      <c r="C4904" s="3">
        <f ca="1">[1]!thsiFinD("ths_vol_ratio_stock",$A4904,$A$1,7,100)</f>
        <v>0.96325976593069995</v>
      </c>
      <c r="D4904" s="3">
        <f ca="1">[1]!thsiFinD("ths_cr_stock",$A4904,$A$1,7,100,100)</f>
        <v>134.9609375</v>
      </c>
      <c r="E4904" s="3">
        <f ca="1">[1]!thsiFinD("ths_mfi_stock",$A4904,$A$1,7,100,100)</f>
        <v>58.562730609256</v>
      </c>
      <c r="F4904" s="3">
        <f ca="1">[1]!thsiFinD("ths_expma_stock",$A4904,$A$1,7,100,100)</f>
        <v>14.531446886552001</v>
      </c>
      <c r="G4904" s="3">
        <f ca="1">[1]!thsiFinD("ths_rsi_stock",$A4904,$A$1,7,100,100)</f>
        <v>44.997897936560001</v>
      </c>
      <c r="H4904" s="3">
        <f ca="1">[1]!thsiFinD("ths_adtm_stock",$A4904,$A$1,7,3,100,100,100)</f>
        <v>0.78365384615385003</v>
      </c>
      <c r="I4904" s="3">
        <f ca="1">[1]!thsiFinD("ths_bbiboll_stock",$A4904,$A$1,7,3,100,100,100)</f>
        <v>14.605208333333</v>
      </c>
      <c r="J4904" s="3">
        <f ca="1">[1]!thsiFinD("ths_dptb_stock",$A4904,$A$1,7,104,100,100)</f>
        <v>0.57142857142856995</v>
      </c>
      <c r="K4904" s="3">
        <f ca="1">[1]!thsiFinD("ths_srmi_stock",$A4904,$A$1,7,100,100)</f>
        <v>1.1103400416377999E-2</v>
      </c>
      <c r="L4904" s="3">
        <f ca="1">[1]!thsiFinD("ths_atr_stock",$A4904,$A$1,7,101,100,100)</f>
        <v>0.58571428571428996</v>
      </c>
      <c r="M4904" s="3">
        <f ca="1">[1]!thsiFinD("ths_vol_w_stock",$A4904,$A$1)/1000000</f>
        <v>3.5317859999999999</v>
      </c>
      <c r="N4904" s="3">
        <f ca="1">[1]!thsiFinD("ths_turnover_ratio_w_stock",$A4904,$A$1)</f>
        <v>4.1067279069767002</v>
      </c>
      <c r="O4904" s="3">
        <f ca="1">[1]!thsiFinD("ths_relative_chg_ratio_w_stock",$A4904,$A$1,104,100)</f>
        <v>1.3658688658342</v>
      </c>
      <c r="P4904" s="3">
        <f ca="1">[1]!thsiFinD("ths_chg_ratio_w_stock",$A4904,$B$1,100)</f>
        <v>-1.1103400416378</v>
      </c>
    </row>
    <row r="4905" spans="1:16" x14ac:dyDescent="0.25">
      <c r="A4905" s="2" t="s">
        <v>4903</v>
      </c>
      <c r="B4905" s="2" t="s">
        <v>10266</v>
      </c>
      <c r="C4905" s="3">
        <f ca="1">[1]!thsiFinD("ths_vol_ratio_stock",$A4905,$A$1,7,100)</f>
        <v>1.4751914523078</v>
      </c>
      <c r="D4905" s="3">
        <f ca="1">[1]!thsiFinD("ths_cr_stock",$A4905,$A$1,7,100,100)</f>
        <v>168.16546762589999</v>
      </c>
      <c r="E4905" s="3">
        <f ca="1">[1]!thsiFinD("ths_mfi_stock",$A4905,$A$1,7,100,100)</f>
        <v>70.577980636358006</v>
      </c>
      <c r="F4905" s="3">
        <f ca="1">[1]!thsiFinD("ths_expma_stock",$A4905,$A$1,7,100,100)</f>
        <v>39.610906301104997</v>
      </c>
      <c r="G4905" s="3">
        <f ca="1">[1]!thsiFinD("ths_rsi_stock",$A4905,$A$1,7,100,100)</f>
        <v>73.602182779239996</v>
      </c>
      <c r="H4905" s="3">
        <f ca="1">[1]!thsiFinD("ths_adtm_stock",$A4905,$A$1,7,3,100,100,100)</f>
        <v>0.39130434782609003</v>
      </c>
      <c r="I4905" s="3">
        <f ca="1">[1]!thsiFinD("ths_bbiboll_stock",$A4905,$A$1,7,3,100,100,100)</f>
        <v>39.203749999999999</v>
      </c>
      <c r="J4905" s="3">
        <f ca="1">[1]!thsiFinD("ths_dptb_stock",$A4905,$A$1,7,104,100,100)</f>
        <v>0.28571428571428997</v>
      </c>
      <c r="K4905" s="3">
        <f ca="1">[1]!thsiFinD("ths_srmi_stock",$A4905,$A$1,7,100,100)</f>
        <v>5.9526713832641999E-2</v>
      </c>
      <c r="L4905" s="3">
        <f ca="1">[1]!thsiFinD("ths_atr_stock",$A4905,$A$1,7,101,100,100)</f>
        <v>1.4485714285714</v>
      </c>
      <c r="M4905" s="3">
        <f ca="1">[1]!thsiFinD("ths_vol_w_stock",$A4905,$A$1)/1000000</f>
        <v>35.735151999999999</v>
      </c>
      <c r="N4905" s="3">
        <f ca="1">[1]!thsiFinD("ths_turnover_ratio_w_stock",$A4905,$A$1)</f>
        <v>2.7000145741988999</v>
      </c>
      <c r="O4905" s="3">
        <f ca="1">[1]!thsiFinD("ths_relative_chg_ratio_w_stock",$A4905,$A$1,104,100)</f>
        <v>5.9695602743008997</v>
      </c>
      <c r="P4905" s="3">
        <f ca="1">[1]!thsiFinD("ths_chg_ratio_w_stock",$A4905,$B$1,100)</f>
        <v>-8.6606489387656005</v>
      </c>
    </row>
    <row r="4906" spans="1:16" x14ac:dyDescent="0.25">
      <c r="A4906" s="2" t="s">
        <v>4904</v>
      </c>
      <c r="B4906" s="2" t="s">
        <v>10267</v>
      </c>
      <c r="C4906" s="3">
        <f ca="1">[1]!thsiFinD("ths_vol_ratio_stock",$A4906,$A$1,7,100)</f>
        <v>0.76073991580061995</v>
      </c>
      <c r="D4906" s="3">
        <f ca="1">[1]!thsiFinD("ths_cr_stock",$A4906,$A$1,7,100,100)</f>
        <v>-61.534201052340002</v>
      </c>
      <c r="E4906" s="3">
        <f ca="1">[1]!thsiFinD("ths_mfi_stock",$A4906,$A$1,7,100,100)</f>
        <v>28.252298827705999</v>
      </c>
      <c r="F4906" s="3">
        <f ca="1">[1]!thsiFinD("ths_expma_stock",$A4906,$A$1,7,100,100)</f>
        <v>24.087138282247</v>
      </c>
      <c r="G4906" s="3">
        <f ca="1">[1]!thsiFinD("ths_rsi_stock",$A4906,$A$1,7,100,100)</f>
        <v>4.1616809617793002</v>
      </c>
      <c r="H4906" s="3">
        <f ca="1">[1]!thsiFinD("ths_adtm_stock",$A4906,$A$1,7,3,100,100,100)</f>
        <v>-0.70873786407767003</v>
      </c>
      <c r="I4906" s="3">
        <f ca="1">[1]!thsiFinD("ths_bbiboll_stock",$A4906,$A$1,7,3,100,100,100)</f>
        <v>25.601354166667001</v>
      </c>
      <c r="J4906" s="3">
        <f ca="1">[1]!thsiFinD("ths_dptb_stock",$A4906,$A$1,7,104,100,100)</f>
        <v>0.57142857142856995</v>
      </c>
      <c r="K4906" s="3">
        <f ca="1">[1]!thsiFinD("ths_srmi_stock",$A4906,$A$1,7,100,100)</f>
        <v>-0.34913335691545999</v>
      </c>
      <c r="L4906" s="3">
        <f ca="1">[1]!thsiFinD("ths_atr_stock",$A4906,$A$1,7,101,100,100)</f>
        <v>1.9</v>
      </c>
      <c r="M4906" s="3">
        <f ca="1">[1]!thsiFinD("ths_vol_w_stock",$A4906,$A$1)/1000000</f>
        <v>4.3551080000000004</v>
      </c>
      <c r="N4906" s="3">
        <f ca="1">[1]!thsiFinD("ths_turnover_ratio_w_stock",$A4906,$A$1)</f>
        <v>3.2405793868235002</v>
      </c>
      <c r="O4906" s="3">
        <f ca="1">[1]!thsiFinD("ths_relative_chg_ratio_w_stock",$A4906,$A$1,104,100)</f>
        <v>-34.792495342416998</v>
      </c>
      <c r="P4906" s="3">
        <f ca="1">[1]!thsiFinD("ths_chg_ratio_w_stock",$A4906,$B$1,100)</f>
        <v>-4.4565217391304</v>
      </c>
    </row>
    <row r="4907" spans="1:16" x14ac:dyDescent="0.25">
      <c r="A4907" s="2" t="s">
        <v>4905</v>
      </c>
      <c r="B4907" s="2" t="s">
        <v>10268</v>
      </c>
      <c r="C4907" s="3">
        <f ca="1">[1]!thsiFinD("ths_vol_ratio_stock",$A4907,$A$1,7,100)</f>
        <v>0.77312052722496005</v>
      </c>
      <c r="D4907" s="3">
        <f ca="1">[1]!thsiFinD("ths_cr_stock",$A4907,$A$1,7,100,100)</f>
        <v>32.933630786390999</v>
      </c>
      <c r="E4907" s="3">
        <f ca="1">[1]!thsiFinD("ths_mfi_stock",$A4907,$A$1,7,100,100)</f>
        <v>15.360608562026</v>
      </c>
      <c r="F4907" s="3">
        <f ca="1">[1]!thsiFinD("ths_expma_stock",$A4907,$A$1,7,100,100)</f>
        <v>65.615985496147005</v>
      </c>
      <c r="G4907" s="3">
        <f ca="1">[1]!thsiFinD("ths_rsi_stock",$A4907,$A$1,7,100,100)</f>
        <v>32.921154833914997</v>
      </c>
      <c r="H4907" s="3">
        <f ca="1">[1]!thsiFinD("ths_adtm_stock",$A4907,$A$1,7,3,100,100,100)</f>
        <v>-0.82424242424242</v>
      </c>
      <c r="I4907" s="3">
        <f ca="1">[1]!thsiFinD("ths_bbiboll_stock",$A4907,$A$1,7,3,100,100,100)</f>
        <v>66.622604166667003</v>
      </c>
      <c r="J4907" s="3">
        <f ca="1">[1]!thsiFinD("ths_dptb_stock",$A4907,$A$1,7,104,100,100)</f>
        <v>0.14285714285713999</v>
      </c>
      <c r="K4907" s="3">
        <f ca="1">[1]!thsiFinD("ths_srmi_stock",$A4907,$A$1,7,100,100)</f>
        <v>-5.7737056428155999E-2</v>
      </c>
      <c r="L4907" s="3">
        <f ca="1">[1]!thsiFinD("ths_atr_stock",$A4907,$A$1,7,101,100,100)</f>
        <v>2.2828571428570998</v>
      </c>
      <c r="M4907" s="3">
        <f ca="1">[1]!thsiFinD("ths_vol_w_stock",$A4907,$A$1)/1000000</f>
        <v>3.3348879999999999</v>
      </c>
      <c r="N4907" s="3">
        <f ca="1">[1]!thsiFinD("ths_turnover_ratio_w_stock",$A4907,$A$1)</f>
        <v>5.6889935175708004</v>
      </c>
      <c r="O4907" s="3">
        <f ca="1">[1]!thsiFinD("ths_relative_chg_ratio_w_stock",$A4907,$A$1,104,100)</f>
        <v>-3.4101500748597</v>
      </c>
      <c r="P4907" s="3">
        <f ca="1">[1]!thsiFinD("ths_chg_ratio_w_stock",$A4907,$B$1,100)</f>
        <v>4.3679580182126996</v>
      </c>
    </row>
    <row r="4908" spans="1:16" x14ac:dyDescent="0.25">
      <c r="A4908" s="2" t="s">
        <v>4906</v>
      </c>
      <c r="B4908" s="2" t="s">
        <v>10269</v>
      </c>
      <c r="C4908" s="3">
        <f ca="1">[1]!thsiFinD("ths_vol_ratio_stock",$A4908,$A$1,7,100)</f>
        <v>0.76394702560325001</v>
      </c>
      <c r="D4908" s="3">
        <f ca="1">[1]!thsiFinD("ths_cr_stock",$A4908,$A$1,7,100,100)</f>
        <v>205.0139275766</v>
      </c>
      <c r="E4908" s="3">
        <f ca="1">[1]!thsiFinD("ths_mfi_stock",$A4908,$A$1,7,100,100)</f>
        <v>74.418130950619997</v>
      </c>
      <c r="F4908" s="3">
        <f ca="1">[1]!thsiFinD("ths_expma_stock",$A4908,$A$1,7,100,100)</f>
        <v>17.090682208844999</v>
      </c>
      <c r="G4908" s="3">
        <f ca="1">[1]!thsiFinD("ths_rsi_stock",$A4908,$A$1,7,100,100)</f>
        <v>59.363810361421002</v>
      </c>
      <c r="H4908" s="3">
        <f ca="1">[1]!thsiFinD("ths_adtm_stock",$A4908,$A$1,7,3,100,100,100)</f>
        <v>0.95767195767196001</v>
      </c>
      <c r="I4908" s="3">
        <f ca="1">[1]!thsiFinD("ths_bbiboll_stock",$A4908,$A$1,7,3,100,100,100)</f>
        <v>16.993333333332998</v>
      </c>
      <c r="J4908" s="3">
        <f ca="1">[1]!thsiFinD("ths_dptb_stock",$A4908,$A$1,7,104,100,100)</f>
        <v>0.71428571428570997</v>
      </c>
      <c r="K4908" s="3">
        <f ca="1">[1]!thsiFinD("ths_srmi_stock",$A4908,$A$1,7,100,100)</f>
        <v>4.2441860465115999E-2</v>
      </c>
      <c r="L4908" s="3">
        <f ca="1">[1]!thsiFinD("ths_atr_stock",$A4908,$A$1,7,101,100,100)</f>
        <v>0.52142857142857002</v>
      </c>
      <c r="M4908" s="3">
        <f ca="1">[1]!thsiFinD("ths_vol_w_stock",$A4908,$A$1)/1000000</f>
        <v>13.635652</v>
      </c>
      <c r="N4908" s="3">
        <f ca="1">[1]!thsiFinD("ths_turnover_ratio_w_stock",$A4908,$A$1)</f>
        <v>5.7537689382621</v>
      </c>
      <c r="O4908" s="3">
        <f ca="1">[1]!thsiFinD("ths_relative_chg_ratio_w_stock",$A4908,$A$1,104,100)</f>
        <v>2.2353915575398999</v>
      </c>
      <c r="P4908" s="3">
        <f ca="1">[1]!thsiFinD("ths_chg_ratio_w_stock",$A4908,$B$1,100)</f>
        <v>-3.0232558139535</v>
      </c>
    </row>
    <row r="4909" spans="1:16" x14ac:dyDescent="0.25">
      <c r="A4909" s="2" t="s">
        <v>4907</v>
      </c>
      <c r="B4909" s="2" t="s">
        <v>10270</v>
      </c>
      <c r="C4909" s="3">
        <f ca="1">[1]!thsiFinD("ths_vol_ratio_stock",$A4909,$A$1,7,100)</f>
        <v>0.80368294286630004</v>
      </c>
      <c r="D4909" s="3">
        <f ca="1">[1]!thsiFinD("ths_cr_stock",$A4909,$A$1,7,100,100)</f>
        <v>90.178571428571004</v>
      </c>
      <c r="E4909" s="3">
        <f ca="1">[1]!thsiFinD("ths_mfi_stock",$A4909,$A$1,7,100,100)</f>
        <v>65.178501121501995</v>
      </c>
      <c r="F4909" s="3">
        <f ca="1">[1]!thsiFinD("ths_expma_stock",$A4909,$A$1,7,100,100)</f>
        <v>27.767830235219002</v>
      </c>
      <c r="G4909" s="3">
        <f ca="1">[1]!thsiFinD("ths_rsi_stock",$A4909,$A$1,7,100,100)</f>
        <v>55.858713965235999</v>
      </c>
      <c r="H4909" s="3">
        <f ca="1">[1]!thsiFinD("ths_adtm_stock",$A4909,$A$1,7,3,100,100,100)</f>
        <v>0.15544041450776999</v>
      </c>
      <c r="I4909" s="3">
        <f ca="1">[1]!thsiFinD("ths_bbiboll_stock",$A4909,$A$1,7,3,100,100,100)</f>
        <v>27.513229166666999</v>
      </c>
      <c r="J4909" s="3">
        <f ca="1">[1]!thsiFinD("ths_dptb_stock",$A4909,$A$1,7,104,100,100)</f>
        <v>0.28571428571428997</v>
      </c>
      <c r="K4909" s="3">
        <f ca="1">[1]!thsiFinD("ths_srmi_stock",$A4909,$A$1,7,100,100)</f>
        <v>0</v>
      </c>
      <c r="L4909" s="3">
        <f ca="1">[1]!thsiFinD("ths_atr_stock",$A4909,$A$1,7,101,100,100)</f>
        <v>1.1514285714285999</v>
      </c>
      <c r="M4909" s="3">
        <f ca="1">[1]!thsiFinD("ths_vol_w_stock",$A4909,$A$1)/1000000</f>
        <v>19.643940000000001</v>
      </c>
      <c r="N4909" s="3">
        <f ca="1">[1]!thsiFinD("ths_turnover_ratio_w_stock",$A4909,$A$1)</f>
        <v>17.322741032141</v>
      </c>
      <c r="O4909" s="3">
        <f ca="1">[1]!thsiFinD("ths_relative_chg_ratio_w_stock",$A4909,$A$1,104,100)</f>
        <v>1.6943983721857001</v>
      </c>
      <c r="P4909" s="3">
        <f ca="1">[1]!thsiFinD("ths_chg_ratio_w_stock",$A4909,$B$1,100)</f>
        <v>-5.5855855855855996</v>
      </c>
    </row>
    <row r="4910" spans="1:16" x14ac:dyDescent="0.25">
      <c r="A4910" s="2" t="s">
        <v>4908</v>
      </c>
      <c r="B4910" s="2" t="s">
        <v>10271</v>
      </c>
      <c r="C4910" s="3">
        <f ca="1">[1]!thsiFinD("ths_vol_ratio_stock",$A4910,$A$1,7,100)</f>
        <v>0.76611769708196997</v>
      </c>
      <c r="D4910" s="3">
        <f ca="1">[1]!thsiFinD("ths_cr_stock",$A4910,$A$1,7,100,100)</f>
        <v>79.670329670328996</v>
      </c>
      <c r="E4910" s="3">
        <f ca="1">[1]!thsiFinD("ths_mfi_stock",$A4910,$A$1,7,100,100)</f>
        <v>61.174049617573999</v>
      </c>
      <c r="F4910" s="3">
        <f ca="1">[1]!thsiFinD("ths_expma_stock",$A4910,$A$1,7,100,100)</f>
        <v>8.9118528546494993</v>
      </c>
      <c r="G4910" s="3">
        <f ca="1">[1]!thsiFinD("ths_rsi_stock",$A4910,$A$1,7,100,100)</f>
        <v>51.436428151076001</v>
      </c>
      <c r="H4910" s="3">
        <f ca="1">[1]!thsiFinD("ths_adtm_stock",$A4910,$A$1,7,3,100,100,100)</f>
        <v>0.19117647058823001</v>
      </c>
      <c r="I4910" s="3">
        <f ca="1">[1]!thsiFinD("ths_bbiboll_stock",$A4910,$A$1,7,3,100,100,100)</f>
        <v>8.8477083333332995</v>
      </c>
      <c r="J4910" s="3">
        <f ca="1">[1]!thsiFinD("ths_dptb_stock",$A4910,$A$1,7,104,100,100)</f>
        <v>0.28571428571428997</v>
      </c>
      <c r="K4910" s="3">
        <f ca="1">[1]!thsiFinD("ths_srmi_stock",$A4910,$A$1,7,100,100)</f>
        <v>-6.7189249720044997E-3</v>
      </c>
      <c r="L4910" s="3">
        <f ca="1">[1]!thsiFinD("ths_atr_stock",$A4910,$A$1,7,101,100,100)</f>
        <v>0.31142857142857</v>
      </c>
      <c r="M4910" s="3">
        <f ca="1">[1]!thsiFinD("ths_vol_w_stock",$A4910,$A$1)/1000000</f>
        <v>62.209355000000002</v>
      </c>
      <c r="N4910" s="3">
        <f ca="1">[1]!thsiFinD("ths_turnover_ratio_w_stock",$A4910,$A$1)</f>
        <v>10.929967275188</v>
      </c>
      <c r="O4910" s="3">
        <f ca="1">[1]!thsiFinD("ths_relative_chg_ratio_w_stock",$A4910,$A$1,104,100)</f>
        <v>0.29196013567541002</v>
      </c>
      <c r="P4910" s="3">
        <f ca="1">[1]!thsiFinD("ths_chg_ratio_w_stock",$A4910,$B$1,100)</f>
        <v>-4.3968432919955003</v>
      </c>
    </row>
    <row r="4911" spans="1:16" x14ac:dyDescent="0.25">
      <c r="A4911" s="2" t="s">
        <v>4909</v>
      </c>
      <c r="B4911" s="2" t="s">
        <v>10272</v>
      </c>
      <c r="C4911" s="3">
        <f ca="1">[1]!thsiFinD("ths_vol_ratio_stock",$A4911,$A$1,7,100)</f>
        <v>1.0961916042913</v>
      </c>
      <c r="D4911" s="3">
        <f ca="1">[1]!thsiFinD("ths_cr_stock",$A4911,$A$1,7,100,100)</f>
        <v>144.36600597339</v>
      </c>
      <c r="E4911" s="3">
        <f ca="1">[1]!thsiFinD("ths_mfi_stock",$A4911,$A$1,7,100,100)</f>
        <v>54.675491695091999</v>
      </c>
      <c r="F4911" s="3">
        <f ca="1">[1]!thsiFinD("ths_expma_stock",$A4911,$A$1,7,100,100)</f>
        <v>101.18730064485</v>
      </c>
      <c r="G4911" s="3">
        <f ca="1">[1]!thsiFinD("ths_rsi_stock",$A4911,$A$1,7,100,100)</f>
        <v>54.186168073402001</v>
      </c>
      <c r="H4911" s="3">
        <f ca="1">[1]!thsiFinD("ths_adtm_stock",$A4911,$A$1,7,3,100,100,100)</f>
        <v>0.77592954990215002</v>
      </c>
      <c r="I4911" s="3">
        <f ca="1">[1]!thsiFinD("ths_bbiboll_stock",$A4911,$A$1,7,3,100,100,100)</f>
        <v>100.88479166667</v>
      </c>
      <c r="J4911" s="3">
        <f ca="1">[1]!thsiFinD("ths_dptb_stock",$A4911,$A$1,7,104,100,100)</f>
        <v>0.42857142857142999</v>
      </c>
      <c r="K4911" s="3">
        <f ca="1">[1]!thsiFinD("ths_srmi_stock",$A4911,$A$1,7,100,100)</f>
        <v>2.2644838741300001E-2</v>
      </c>
      <c r="L4911" s="3">
        <f ca="1">[1]!thsiFinD("ths_atr_stock",$A4911,$A$1,7,101,100,100)</f>
        <v>4.3328571428571001</v>
      </c>
      <c r="M4911" s="3">
        <f ca="1">[1]!thsiFinD("ths_vol_w_stock",$A4911,$A$1)/1000000</f>
        <v>6.605588</v>
      </c>
      <c r="N4911" s="3">
        <f ca="1">[1]!thsiFinD("ths_turnover_ratio_w_stock",$A4911,$A$1)</f>
        <v>4.8483870730973004</v>
      </c>
      <c r="O4911" s="3">
        <f ca="1">[1]!thsiFinD("ths_relative_chg_ratio_w_stock",$A4911,$A$1,104,100)</f>
        <v>2.7686217754134002</v>
      </c>
      <c r="P4911" s="3">
        <f ca="1">[1]!thsiFinD("ths_chg_ratio_w_stock",$A4911,$B$1,100)</f>
        <v>-9.7343397706107009</v>
      </c>
    </row>
    <row r="4912" spans="1:16" x14ac:dyDescent="0.25">
      <c r="A4912" s="2" t="s">
        <v>4910</v>
      </c>
      <c r="B4912" s="2" t="s">
        <v>10273</v>
      </c>
      <c r="C4912" s="3">
        <f ca="1">[1]!thsiFinD("ths_vol_ratio_stock",$A4912,$A$1,7,100)</f>
        <v>0.56039281324215995</v>
      </c>
      <c r="D4912" s="3">
        <f ca="1">[1]!thsiFinD("ths_cr_stock",$A4912,$A$1,7,100,100)</f>
        <v>64.201438848921001</v>
      </c>
      <c r="E4912" s="3">
        <f ca="1">[1]!thsiFinD("ths_mfi_stock",$A4912,$A$1,7,100,100)</f>
        <v>33.799432934601001</v>
      </c>
      <c r="F4912" s="3">
        <f ca="1">[1]!thsiFinD("ths_expma_stock",$A4912,$A$1,7,100,100)</f>
        <v>67.200467636848003</v>
      </c>
      <c r="G4912" s="3">
        <f ca="1">[1]!thsiFinD("ths_rsi_stock",$A4912,$A$1,7,100,100)</f>
        <v>50.187154690002998</v>
      </c>
      <c r="H4912" s="3">
        <f ca="1">[1]!thsiFinD("ths_adtm_stock",$A4912,$A$1,7,3,100,100,100)</f>
        <v>-0.54313725490195996</v>
      </c>
      <c r="I4912" s="3">
        <f ca="1">[1]!thsiFinD("ths_bbiboll_stock",$A4912,$A$1,7,3,100,100,100)</f>
        <v>66.727812499999999</v>
      </c>
      <c r="J4912" s="3">
        <f ca="1">[1]!thsiFinD("ths_dptb_stock",$A4912,$A$1,7,104,100,100)</f>
        <v>0.57142857142856995</v>
      </c>
      <c r="K4912" s="3">
        <f ca="1">[1]!thsiFinD("ths_srmi_stock",$A4912,$A$1,7,100,100)</f>
        <v>-2.1074198741402001E-2</v>
      </c>
      <c r="L4912" s="3">
        <f ca="1">[1]!thsiFinD("ths_atr_stock",$A4912,$A$1,7,101,100,100)</f>
        <v>2.8071428571429</v>
      </c>
      <c r="M4912" s="3">
        <f ca="1">[1]!thsiFinD("ths_vol_w_stock",$A4912,$A$1)/1000000</f>
        <v>11.154819</v>
      </c>
      <c r="N4912" s="3">
        <f ca="1">[1]!thsiFinD("ths_turnover_ratio_w_stock",$A4912,$A$1)</f>
        <v>9.2598577309142005</v>
      </c>
      <c r="O4912" s="3">
        <f ca="1">[1]!thsiFinD("ths_relative_chg_ratio_w_stock",$A4912,$A$1,104,100)</f>
        <v>1.6866390394296</v>
      </c>
      <c r="P4912" s="3">
        <f ca="1">[1]!thsiFinD("ths_chg_ratio_w_stock",$A4912,$B$1,100)</f>
        <v>-18.020417221481999</v>
      </c>
    </row>
    <row r="4913" spans="1:16" x14ac:dyDescent="0.25">
      <c r="A4913" s="2" t="s">
        <v>4911</v>
      </c>
      <c r="B4913" s="2" t="s">
        <v>10274</v>
      </c>
      <c r="C4913" s="3">
        <f ca="1">[1]!thsiFinD("ths_vol_ratio_stock",$A4913,$A$1,7,100)</f>
        <v>0.55649460212049995</v>
      </c>
      <c r="D4913" s="3">
        <f ca="1">[1]!thsiFinD("ths_cr_stock",$A4913,$A$1,7,100,100)</f>
        <v>120.17391304348</v>
      </c>
      <c r="E4913" s="3">
        <f ca="1">[1]!thsiFinD("ths_mfi_stock",$A4913,$A$1,7,100,100)</f>
        <v>60.925292578552998</v>
      </c>
      <c r="F4913" s="3">
        <f ca="1">[1]!thsiFinD("ths_expma_stock",$A4913,$A$1,7,100,100)</f>
        <v>21.008138342822999</v>
      </c>
      <c r="G4913" s="3">
        <f ca="1">[1]!thsiFinD("ths_rsi_stock",$A4913,$A$1,7,100,100)</f>
        <v>47.726149782836004</v>
      </c>
      <c r="H4913" s="3">
        <f ca="1">[1]!thsiFinD("ths_adtm_stock",$A4913,$A$1,7,3,100,100,100)</f>
        <v>0.5</v>
      </c>
      <c r="I4913" s="3">
        <f ca="1">[1]!thsiFinD("ths_bbiboll_stock",$A4913,$A$1,7,3,100,100,100)</f>
        <v>21.1284375</v>
      </c>
      <c r="J4913" s="3">
        <f ca="1">[1]!thsiFinD("ths_dptb_stock",$A4913,$A$1,7,104,100,100)</f>
        <v>0.42857142857142999</v>
      </c>
      <c r="K4913" s="3">
        <f ca="1">[1]!thsiFinD("ths_srmi_stock",$A4913,$A$1,7,100,100)</f>
        <v>-1.4204545454545999E-3</v>
      </c>
      <c r="L4913" s="3">
        <f ca="1">[1]!thsiFinD("ths_atr_stock",$A4913,$A$1,7,101,100,100)</f>
        <v>0.60285714285713998</v>
      </c>
      <c r="M4913" s="3">
        <f ca="1">[1]!thsiFinD("ths_vol_w_stock",$A4913,$A$1)/1000000</f>
        <v>3.7760340000000001</v>
      </c>
      <c r="N4913" s="3">
        <f ca="1">[1]!thsiFinD("ths_turnover_ratio_w_stock",$A4913,$A$1)</f>
        <v>2.4320465988299</v>
      </c>
      <c r="O4913" s="3">
        <f ca="1">[1]!thsiFinD("ths_relative_chg_ratio_w_stock",$A4913,$A$1,104,100)</f>
        <v>0.77755649686141004</v>
      </c>
      <c r="P4913" s="3">
        <f ca="1">[1]!thsiFinD("ths_chg_ratio_w_stock",$A4913,$B$1,100)</f>
        <v>0.99573257467995002</v>
      </c>
    </row>
    <row r="4914" spans="1:16" x14ac:dyDescent="0.25">
      <c r="A4914" s="2" t="s">
        <v>4912</v>
      </c>
      <c r="B4914" s="2" t="s">
        <v>10275</v>
      </c>
      <c r="C4914" s="3">
        <f ca="1">[1]!thsiFinD("ths_vol_ratio_stock",$A4914,$A$1,7,100)</f>
        <v>0.90945977852983995</v>
      </c>
      <c r="D4914" s="3">
        <f ca="1">[1]!thsiFinD("ths_cr_stock",$A4914,$A$1,7,100,100)</f>
        <v>230.08915304606001</v>
      </c>
      <c r="E4914" s="3">
        <f ca="1">[1]!thsiFinD("ths_mfi_stock",$A4914,$A$1,7,100,100)</f>
        <v>72.533358136293998</v>
      </c>
      <c r="F4914" s="3">
        <f ca="1">[1]!thsiFinD("ths_expma_stock",$A4914,$A$1,7,100,100)</f>
        <v>42.300451311417</v>
      </c>
      <c r="G4914" s="3">
        <f ca="1">[1]!thsiFinD("ths_rsi_stock",$A4914,$A$1,7,100,100)</f>
        <v>60.361211058595998</v>
      </c>
      <c r="H4914" s="3">
        <f ca="1">[1]!thsiFinD("ths_adtm_stock",$A4914,$A$1,7,3,100,100,100)</f>
        <v>0.75519999999999998</v>
      </c>
      <c r="I4914" s="3">
        <f ca="1">[1]!thsiFinD("ths_bbiboll_stock",$A4914,$A$1,7,3,100,100,100)</f>
        <v>41.732604166667002</v>
      </c>
      <c r="J4914" s="3">
        <f ca="1">[1]!thsiFinD("ths_dptb_stock",$A4914,$A$1,7,104,100,100)</f>
        <v>0.14285714285713999</v>
      </c>
      <c r="K4914" s="3">
        <f ca="1">[1]!thsiFinD("ths_srmi_stock",$A4914,$A$1,7,100,100)</f>
        <v>6.3869463869464002E-2</v>
      </c>
      <c r="L4914" s="3">
        <f ca="1">[1]!thsiFinD("ths_atr_stock",$A4914,$A$1,7,101,100,100)</f>
        <v>2.1385714285713999</v>
      </c>
      <c r="M4914" s="3">
        <f ca="1">[1]!thsiFinD("ths_vol_w_stock",$A4914,$A$1)/1000000</f>
        <v>7.2173619999999996</v>
      </c>
      <c r="N4914" s="3">
        <f ca="1">[1]!thsiFinD("ths_turnover_ratio_w_stock",$A4914,$A$1)</f>
        <v>15.364171242673001</v>
      </c>
      <c r="O4914" s="3">
        <f ca="1">[1]!thsiFinD("ths_relative_chg_ratio_w_stock",$A4914,$A$1,104,100)</f>
        <v>5.3973707936295003</v>
      </c>
      <c r="P4914" s="3">
        <f ca="1">[1]!thsiFinD("ths_chg_ratio_w_stock",$A4914,$B$1,100)</f>
        <v>-11.491841491841001</v>
      </c>
    </row>
    <row r="4915" spans="1:16" x14ac:dyDescent="0.25">
      <c r="A4915" s="2" t="s">
        <v>4913</v>
      </c>
      <c r="B4915" s="2" t="s">
        <v>10276</v>
      </c>
      <c r="C4915" s="3">
        <f ca="1">[1]!thsiFinD("ths_vol_ratio_stock",$A4915,$A$1,7,100)</f>
        <v>0.89325436006960002</v>
      </c>
      <c r="D4915" s="3">
        <f ca="1">[1]!thsiFinD("ths_cr_stock",$A4915,$A$1,7,100,100)</f>
        <v>126.6253869969</v>
      </c>
      <c r="E4915" s="3">
        <f ca="1">[1]!thsiFinD("ths_mfi_stock",$A4915,$A$1,7,100,100)</f>
        <v>47.638735259249003</v>
      </c>
      <c r="F4915" s="3">
        <f ca="1">[1]!thsiFinD("ths_expma_stock",$A4915,$A$1,7,100,100)</f>
        <v>17.878217041721999</v>
      </c>
      <c r="G4915" s="3">
        <f ca="1">[1]!thsiFinD("ths_rsi_stock",$A4915,$A$1,7,100,100)</f>
        <v>45.020893388342003</v>
      </c>
      <c r="H4915" s="3">
        <f ca="1">[1]!thsiFinD("ths_adtm_stock",$A4915,$A$1,7,3,100,100,100)</f>
        <v>0.50454545454544997</v>
      </c>
      <c r="I4915" s="3">
        <f ca="1">[1]!thsiFinD("ths_bbiboll_stock",$A4915,$A$1,7,3,100,100,100)</f>
        <v>17.922395833332999</v>
      </c>
      <c r="J4915" s="3">
        <f ca="1">[1]!thsiFinD("ths_dptb_stock",$A4915,$A$1,7,104,100,100)</f>
        <v>0.57142857142856995</v>
      </c>
      <c r="K4915" s="3">
        <f ca="1">[1]!thsiFinD("ths_srmi_stock",$A4915,$A$1,7,100,100)</f>
        <v>7.9185520361990999E-3</v>
      </c>
      <c r="L4915" s="3">
        <f ca="1">[1]!thsiFinD("ths_atr_stock",$A4915,$A$1,7,101,100,100)</f>
        <v>0.69714285714285995</v>
      </c>
      <c r="M4915" s="3">
        <f ca="1">[1]!thsiFinD("ths_vol_w_stock",$A4915,$A$1)/1000000</f>
        <v>27.726818999999999</v>
      </c>
      <c r="N4915" s="3">
        <f ca="1">[1]!thsiFinD("ths_turnover_ratio_w_stock",$A4915,$A$1)</f>
        <v>14.320964309695</v>
      </c>
      <c r="O4915" s="3">
        <f ca="1">[1]!thsiFinD("ths_relative_chg_ratio_w_stock",$A4915,$A$1,104,100)</f>
        <v>0.34404346900874999</v>
      </c>
      <c r="P4915" s="3">
        <f ca="1">[1]!thsiFinD("ths_chg_ratio_w_stock",$A4915,$B$1,100)</f>
        <v>-3.1108597285067998</v>
      </c>
    </row>
    <row r="4916" spans="1:16" x14ac:dyDescent="0.25">
      <c r="A4916" s="2" t="s">
        <v>4914</v>
      </c>
      <c r="B4916" s="2" t="s">
        <v>10277</v>
      </c>
      <c r="C4916" s="3">
        <f ca="1">[1]!thsiFinD("ths_vol_ratio_stock",$A4916,$A$1,7,100)</f>
        <v>1.1285287626261</v>
      </c>
      <c r="D4916" s="3">
        <f ca="1">[1]!thsiFinD("ths_cr_stock",$A4916,$A$1,7,100,100)</f>
        <v>127.86444324906</v>
      </c>
      <c r="E4916" s="3">
        <f ca="1">[1]!thsiFinD("ths_mfi_stock",$A4916,$A$1,7,100,100)</f>
        <v>72.913621516671</v>
      </c>
      <c r="F4916" s="3">
        <f ca="1">[1]!thsiFinD("ths_expma_stock",$A4916,$A$1,7,100,100)</f>
        <v>31.955478685189</v>
      </c>
      <c r="G4916" s="3">
        <f ca="1">[1]!thsiFinD("ths_rsi_stock",$A4916,$A$1,7,100,100)</f>
        <v>53.362972254566003</v>
      </c>
      <c r="H4916" s="3">
        <f ca="1">[1]!thsiFinD("ths_adtm_stock",$A4916,$A$1,7,3,100,100,100)</f>
        <v>0.96206533192834998</v>
      </c>
      <c r="I4916" s="3">
        <f ca="1">[1]!thsiFinD("ths_bbiboll_stock",$A4916,$A$1,7,3,100,100,100)</f>
        <v>31.659062500000001</v>
      </c>
      <c r="J4916" s="3">
        <f ca="1">[1]!thsiFinD("ths_dptb_stock",$A4916,$A$1,7,104,100,100)</f>
        <v>0.42857142857142999</v>
      </c>
      <c r="K4916" s="3">
        <f ca="1">[1]!thsiFinD("ths_srmi_stock",$A4916,$A$1,7,100,100)</f>
        <v>1.8547626532537002E-2</v>
      </c>
      <c r="L4916" s="3">
        <f ca="1">[1]!thsiFinD("ths_atr_stock",$A4916,$A$1,7,101,100,100)</f>
        <v>2.2171428571429002</v>
      </c>
      <c r="M4916" s="3">
        <f ca="1">[1]!thsiFinD("ths_vol_w_stock",$A4916,$A$1)/1000000</f>
        <v>14.07461</v>
      </c>
      <c r="N4916" s="3">
        <f ca="1">[1]!thsiFinD("ths_turnover_ratio_w_stock",$A4916,$A$1)</f>
        <v>66.599858335928005</v>
      </c>
      <c r="O4916" s="3">
        <f ca="1">[1]!thsiFinD("ths_relative_chg_ratio_w_stock",$A4916,$A$1,104,100)</f>
        <v>3.1536130220941998</v>
      </c>
      <c r="P4916" s="3">
        <f ca="1">[1]!thsiFinD("ths_chg_ratio_w_stock",$A4916,$B$1,100)</f>
        <v>-5.9415278214398004</v>
      </c>
    </row>
    <row r="4917" spans="1:16" x14ac:dyDescent="0.25">
      <c r="A4917" s="2" t="s">
        <v>4915</v>
      </c>
      <c r="B4917" s="2" t="s">
        <v>10278</v>
      </c>
      <c r="C4917" s="3">
        <f ca="1">[1]!thsiFinD("ths_vol_ratio_stock",$A4917,$A$1,7,100)</f>
        <v>0.76991810512338998</v>
      </c>
      <c r="D4917" s="3">
        <f ca="1">[1]!thsiFinD("ths_cr_stock",$A4917,$A$1,7,100,100)</f>
        <v>235.47826086955999</v>
      </c>
      <c r="E4917" s="3">
        <f ca="1">[1]!thsiFinD("ths_mfi_stock",$A4917,$A$1,7,100,100)</f>
        <v>72.420961577249997</v>
      </c>
      <c r="F4917" s="3">
        <f ca="1">[1]!thsiFinD("ths_expma_stock",$A4917,$A$1,7,100,100)</f>
        <v>21.601478374578999</v>
      </c>
      <c r="G4917" s="3">
        <f ca="1">[1]!thsiFinD("ths_rsi_stock",$A4917,$A$1,7,100,100)</f>
        <v>57.484633508805999</v>
      </c>
      <c r="H4917" s="3">
        <f ca="1">[1]!thsiFinD("ths_adtm_stock",$A4917,$A$1,7,3,100,100,100)</f>
        <v>0.65232974910394004</v>
      </c>
      <c r="I4917" s="3">
        <f ca="1">[1]!thsiFinD("ths_bbiboll_stock",$A4917,$A$1,7,3,100,100,100)</f>
        <v>21.4809375</v>
      </c>
      <c r="J4917" s="3">
        <f ca="1">[1]!thsiFinD("ths_dptb_stock",$A4917,$A$1,7,104,100,100)</f>
        <v>0.42857142857142999</v>
      </c>
      <c r="K4917" s="3">
        <f ca="1">[1]!thsiFinD("ths_srmi_stock",$A4917,$A$1,7,100,100)</f>
        <v>5.5045871559633003E-2</v>
      </c>
      <c r="L4917" s="3">
        <f ca="1">[1]!thsiFinD("ths_atr_stock",$A4917,$A$1,7,101,100,100)</f>
        <v>0.95714285714285996</v>
      </c>
      <c r="M4917" s="3">
        <f ca="1">[1]!thsiFinD("ths_vol_w_stock",$A4917,$A$1)/1000000</f>
        <v>2.026713</v>
      </c>
      <c r="N4917" s="3">
        <f ca="1">[1]!thsiFinD("ths_turnover_ratio_w_stock",$A4917,$A$1)</f>
        <v>6.1000373217434998</v>
      </c>
      <c r="O4917" s="3">
        <f ca="1">[1]!thsiFinD("ths_relative_chg_ratio_w_stock",$A4917,$A$1,104,100)</f>
        <v>0.52264199080256002</v>
      </c>
      <c r="P4917" s="3">
        <f ca="1">[1]!thsiFinD("ths_chg_ratio_w_stock",$A4917,$B$1,100)</f>
        <v>-5.1376146788990997</v>
      </c>
    </row>
    <row r="4918" spans="1:16" x14ac:dyDescent="0.25">
      <c r="A4918" s="2" t="s">
        <v>4916</v>
      </c>
      <c r="B4918" s="2" t="s">
        <v>10279</v>
      </c>
      <c r="C4918" s="3">
        <f ca="1">[1]!thsiFinD("ths_vol_ratio_stock",$A4918,$A$1,7,100)</f>
        <v>0.84860068803928002</v>
      </c>
      <c r="D4918" s="3">
        <f ca="1">[1]!thsiFinD("ths_cr_stock",$A4918,$A$1,7,100,100)</f>
        <v>84.615384615384002</v>
      </c>
      <c r="E4918" s="3">
        <f ca="1">[1]!thsiFinD("ths_mfi_stock",$A4918,$A$1,7,100,100)</f>
        <v>39.124605141049997</v>
      </c>
      <c r="F4918" s="3">
        <f ca="1">[1]!thsiFinD("ths_expma_stock",$A4918,$A$1,7,100,100)</f>
        <v>3.7689722853865</v>
      </c>
      <c r="G4918" s="3">
        <f ca="1">[1]!thsiFinD("ths_rsi_stock",$A4918,$A$1,7,100,100)</f>
        <v>36.975552712027003</v>
      </c>
      <c r="H4918" s="3">
        <f ca="1">[1]!thsiFinD("ths_adtm_stock",$A4918,$A$1,7,3,100,100,100)</f>
        <v>0.30769230769230999</v>
      </c>
      <c r="I4918" s="3">
        <f ca="1">[1]!thsiFinD("ths_bbiboll_stock",$A4918,$A$1,7,3,100,100,100)</f>
        <v>3.7909375000000001</v>
      </c>
      <c r="J4918" s="3">
        <f ca="1">[1]!thsiFinD("ths_dptb_stock",$A4918,$A$1,7,104,100,100)</f>
        <v>0.57142857142856995</v>
      </c>
      <c r="K4918" s="3">
        <f ca="1">[1]!thsiFinD("ths_srmi_stock",$A4918,$A$1,7,100,100)</f>
        <v>-7.9365079365078996E-3</v>
      </c>
      <c r="L4918" s="3">
        <f ca="1">[1]!thsiFinD("ths_atr_stock",$A4918,$A$1,7,101,100,100)</f>
        <v>5.7142857142857002E-2</v>
      </c>
      <c r="M4918" s="3">
        <f ca="1">[1]!thsiFinD("ths_vol_w_stock",$A4918,$A$1)/1000000</f>
        <v>59.125467999999998</v>
      </c>
      <c r="N4918" s="3">
        <f ca="1">[1]!thsiFinD("ths_turnover_ratio_w_stock",$A4918,$A$1)</f>
        <v>4.0004863470316998</v>
      </c>
      <c r="O4918" s="3">
        <f ca="1">[1]!thsiFinD("ths_relative_chg_ratio_w_stock",$A4918,$A$1,104,100)</f>
        <v>-0.27837872821658999</v>
      </c>
      <c r="P4918" s="3">
        <f ca="1">[1]!thsiFinD("ths_chg_ratio_w_stock",$A4918,$B$1,100)</f>
        <v>-1.8666666666667</v>
      </c>
    </row>
    <row r="4919" spans="1:16" x14ac:dyDescent="0.25">
      <c r="A4919" s="2" t="s">
        <v>4917</v>
      </c>
      <c r="B4919" s="2" t="s">
        <v>10280</v>
      </c>
      <c r="C4919" s="3">
        <f ca="1">[1]!thsiFinD("ths_vol_ratio_stock",$A4919,$A$1,7,100)</f>
        <v>0.6835443648981</v>
      </c>
      <c r="D4919" s="3">
        <f ca="1">[1]!thsiFinD("ths_cr_stock",$A4919,$A$1,7,100,100)</f>
        <v>128.23365785813999</v>
      </c>
      <c r="E4919" s="3">
        <f ca="1">[1]!thsiFinD("ths_mfi_stock",$A4919,$A$1,7,100,100)</f>
        <v>58.240194987698999</v>
      </c>
      <c r="F4919" s="3">
        <f ca="1">[1]!thsiFinD("ths_expma_stock",$A4919,$A$1,7,100,100)</f>
        <v>19.148956032326002</v>
      </c>
      <c r="G4919" s="3">
        <f ca="1">[1]!thsiFinD("ths_rsi_stock",$A4919,$A$1,7,100,100)</f>
        <v>43.029354965362003</v>
      </c>
      <c r="H4919" s="3">
        <f ca="1">[1]!thsiFinD("ths_adtm_stock",$A4919,$A$1,7,3,100,100,100)</f>
        <v>0.45291479820628</v>
      </c>
      <c r="I4919" s="3">
        <f ca="1">[1]!thsiFinD("ths_bbiboll_stock",$A4919,$A$1,7,3,100,100,100)</f>
        <v>19.26125</v>
      </c>
      <c r="J4919" s="3">
        <f ca="1">[1]!thsiFinD("ths_dptb_stock",$A4919,$A$1,7,104,100,100)</f>
        <v>0.14285714285713999</v>
      </c>
      <c r="K4919" s="3">
        <f ca="1">[1]!thsiFinD("ths_srmi_stock",$A4919,$A$1,7,100,100)</f>
        <v>-1.1985409067223E-2</v>
      </c>
      <c r="L4919" s="3">
        <f ca="1">[1]!thsiFinD("ths_atr_stock",$A4919,$A$1,7,101,100,100)</f>
        <v>0.78142857142857003</v>
      </c>
      <c r="M4919" s="3">
        <f ca="1">[1]!thsiFinD("ths_vol_w_stock",$A4919,$A$1)/1000000</f>
        <v>1.473554</v>
      </c>
      <c r="N4919" s="3">
        <f ca="1">[1]!thsiFinD("ths_turnover_ratio_w_stock",$A4919,$A$1)</f>
        <v>3.9960351888784</v>
      </c>
      <c r="O4919" s="3">
        <f ca="1">[1]!thsiFinD("ths_relative_chg_ratio_w_stock",$A4919,$A$1,104,100)</f>
        <v>-2.3621121639761</v>
      </c>
      <c r="P4919" s="3">
        <f ca="1">[1]!thsiFinD("ths_chg_ratio_w_stock",$A4919,$B$1,100)</f>
        <v>-1.8987341772152</v>
      </c>
    </row>
    <row r="4920" spans="1:16" x14ac:dyDescent="0.25">
      <c r="A4920" s="2" t="s">
        <v>4918</v>
      </c>
      <c r="B4920" s="2" t="s">
        <v>10281</v>
      </c>
      <c r="C4920" s="3">
        <f ca="1">[1]!thsiFinD("ths_vol_ratio_stock",$A4920,$A$1,7,100)</f>
        <v>3.8325404898134998</v>
      </c>
      <c r="D4920" s="3">
        <f ca="1">[1]!thsiFinD("ths_cr_stock",$A4920,$A$1,7,100,100)</f>
        <v>126.48221343873</v>
      </c>
      <c r="E4920" s="3">
        <f ca="1">[1]!thsiFinD("ths_mfi_stock",$A4920,$A$1,7,100,100)</f>
        <v>60.917330067127999</v>
      </c>
      <c r="F4920" s="3">
        <f ca="1">[1]!thsiFinD("ths_expma_stock",$A4920,$A$1,7,100,100)</f>
        <v>7.5550446073544002</v>
      </c>
      <c r="G4920" s="3">
        <f ca="1">[1]!thsiFinD("ths_rsi_stock",$A4920,$A$1,7,100,100)</f>
        <v>72.138668817753995</v>
      </c>
      <c r="H4920" s="3">
        <f ca="1">[1]!thsiFinD("ths_adtm_stock",$A4920,$A$1,7,3,100,100,100)</f>
        <v>0.62727272727272998</v>
      </c>
      <c r="I4920" s="3">
        <f ca="1">[1]!thsiFinD("ths_bbiboll_stock",$A4920,$A$1,7,3,100,100,100)</f>
        <v>7.5385416666667</v>
      </c>
      <c r="J4920" s="3">
        <f ca="1">[1]!thsiFinD("ths_dptb_stock",$A4920,$A$1,7,104,100,100)</f>
        <v>0.28571428571428997</v>
      </c>
      <c r="K4920" s="3">
        <f ca="1">[1]!thsiFinD("ths_srmi_stock",$A4920,$A$1,7,100,100)</f>
        <v>4.2553191489361999E-2</v>
      </c>
      <c r="L4920" s="3">
        <f ca="1">[1]!thsiFinD("ths_atr_stock",$A4920,$A$1,7,101,100,100)</f>
        <v>0.27285714285714002</v>
      </c>
      <c r="M4920" s="3">
        <f ca="1">[1]!thsiFinD("ths_vol_w_stock",$A4920,$A$1)/1000000</f>
        <v>34.584147999999999</v>
      </c>
      <c r="N4920" s="3">
        <f ca="1">[1]!thsiFinD("ths_turnover_ratio_w_stock",$A4920,$A$1)</f>
        <v>13.472133421854</v>
      </c>
      <c r="O4920" s="3">
        <f ca="1">[1]!thsiFinD("ths_relative_chg_ratio_w_stock",$A4920,$A$1,104,100)</f>
        <v>8.4009820621404003</v>
      </c>
      <c r="P4920" s="3">
        <f ca="1">[1]!thsiFinD("ths_chg_ratio_w_stock",$A4920,$B$1,100)</f>
        <v>1.5018773466833</v>
      </c>
    </row>
    <row r="4921" spans="1:16" x14ac:dyDescent="0.25">
      <c r="A4921" s="2" t="s">
        <v>4919</v>
      </c>
      <c r="B4921" s="2" t="s">
        <v>10282</v>
      </c>
      <c r="C4921" s="3">
        <f ca="1">[1]!thsiFinD("ths_vol_ratio_stock",$A4921,$A$1,7,100)</f>
        <v>1.0965992886499001</v>
      </c>
      <c r="D4921" s="3">
        <f ca="1">[1]!thsiFinD("ths_cr_stock",$A4921,$A$1,7,100,100)</f>
        <v>1394.2528735632</v>
      </c>
      <c r="E4921" s="3">
        <f ca="1">[1]!thsiFinD("ths_mfi_stock",$A4921,$A$1,7,100,100)</f>
        <v>90.035643367937993</v>
      </c>
      <c r="F4921" s="3">
        <f ca="1">[1]!thsiFinD("ths_expma_stock",$A4921,$A$1,7,100,100)</f>
        <v>16.990219655219999</v>
      </c>
      <c r="G4921" s="3">
        <f ca="1">[1]!thsiFinD("ths_rsi_stock",$A4921,$A$1,7,100,100)</f>
        <v>78.675469262448999</v>
      </c>
      <c r="H4921" s="3">
        <f ca="1">[1]!thsiFinD("ths_adtm_stock",$A4921,$A$1,7,3,100,100,100)</f>
        <v>0.99729486023445002</v>
      </c>
      <c r="I4921" s="3">
        <f ca="1">[1]!thsiFinD("ths_bbiboll_stock",$A4921,$A$1,7,3,100,100,100)</f>
        <v>16.240729166666998</v>
      </c>
      <c r="J4921" s="3">
        <f ca="1">[1]!thsiFinD("ths_dptb_stock",$A4921,$A$1,7,104,100,100)</f>
        <v>0.57142857142856995</v>
      </c>
      <c r="K4921" s="3">
        <f ca="1">[1]!thsiFinD("ths_srmi_stock",$A4921,$A$1,7,100,100)</f>
        <v>0.28532901833872998</v>
      </c>
      <c r="L4921" s="3">
        <f ca="1">[1]!thsiFinD("ths_atr_stock",$A4921,$A$1,7,101,100,100)</f>
        <v>1.9657142857143</v>
      </c>
      <c r="M4921" s="3">
        <f ca="1">[1]!thsiFinD("ths_vol_w_stock",$A4921,$A$1)/1000000</f>
        <v>17.918700000000001</v>
      </c>
      <c r="N4921" s="3">
        <f ca="1">[1]!thsiFinD("ths_turnover_ratio_w_stock",$A4921,$A$1)</f>
        <v>55.994817603648002</v>
      </c>
      <c r="O4921" s="3">
        <f ca="1">[1]!thsiFinD("ths_relative_chg_ratio_w_stock",$A4921,$A$1,104,100)</f>
        <v>18.268033254197</v>
      </c>
      <c r="P4921" s="3">
        <f ca="1">[1]!thsiFinD("ths_chg_ratio_w_stock",$A4921,$B$1,100)</f>
        <v>-8.6299892125135003</v>
      </c>
    </row>
    <row r="4922" spans="1:16" x14ac:dyDescent="0.25">
      <c r="A4922" s="2" t="s">
        <v>4920</v>
      </c>
      <c r="B4922" s="2" t="s">
        <v>10283</v>
      </c>
      <c r="C4922" s="3">
        <f ca="1">[1]!thsiFinD("ths_vol_ratio_stock",$A4922,$A$1,7,100)</f>
        <v>0.52895382516543998</v>
      </c>
      <c r="D4922" s="3">
        <f ca="1">[1]!thsiFinD("ths_cr_stock",$A4922,$A$1,7,100,100)</f>
        <v>117.5</v>
      </c>
      <c r="E4922" s="3">
        <f ca="1">[1]!thsiFinD("ths_mfi_stock",$A4922,$A$1,7,100,100)</f>
        <v>59.919889387822998</v>
      </c>
      <c r="F4922" s="3">
        <f ca="1">[1]!thsiFinD("ths_expma_stock",$A4922,$A$1,7,100,100)</f>
        <v>10.343445634021</v>
      </c>
      <c r="G4922" s="3">
        <f ca="1">[1]!thsiFinD("ths_rsi_stock",$A4922,$A$1,7,100,100)</f>
        <v>57.347445396505002</v>
      </c>
      <c r="H4922" s="3">
        <f ca="1">[1]!thsiFinD("ths_adtm_stock",$A4922,$A$1,7,3,100,100,100)</f>
        <v>0.58823529411764996</v>
      </c>
      <c r="I4922" s="3">
        <f ca="1">[1]!thsiFinD("ths_bbiboll_stock",$A4922,$A$1,7,3,100,100,100)</f>
        <v>10.24625</v>
      </c>
      <c r="J4922" s="3">
        <f ca="1">[1]!thsiFinD("ths_dptb_stock",$A4922,$A$1,7,104,100,100)</f>
        <v>0.28571428571428997</v>
      </c>
      <c r="K4922" s="3">
        <f ca="1">[1]!thsiFinD("ths_srmi_stock",$A4922,$A$1,7,100,100)</f>
        <v>6.7632850241546002E-3</v>
      </c>
      <c r="L4922" s="3">
        <f ca="1">[1]!thsiFinD("ths_atr_stock",$A4922,$A$1,7,101,100,100)</f>
        <v>0.37285714285714</v>
      </c>
      <c r="M4922" s="3">
        <f ca="1">[1]!thsiFinD("ths_vol_w_stock",$A4922,$A$1)/1000000</f>
        <v>29.037924</v>
      </c>
      <c r="N4922" s="3">
        <f ca="1">[1]!thsiFinD("ths_turnover_ratio_w_stock",$A4922,$A$1)</f>
        <v>6.3608354045787996</v>
      </c>
      <c r="O4922" s="3">
        <f ca="1">[1]!thsiFinD("ths_relative_chg_ratio_w_stock",$A4922,$A$1,104,100)</f>
        <v>-1.6116431208241999</v>
      </c>
      <c r="P4922" s="3">
        <f ca="1">[1]!thsiFinD("ths_chg_ratio_w_stock",$A4922,$B$1,100)</f>
        <v>-6.3768115942029002</v>
      </c>
    </row>
    <row r="4923" spans="1:16" x14ac:dyDescent="0.25">
      <c r="A4923" s="2" t="s">
        <v>4921</v>
      </c>
      <c r="B4923" s="2" t="s">
        <v>10284</v>
      </c>
      <c r="C4923" s="3">
        <f ca="1">[1]!thsiFinD("ths_vol_ratio_stock",$A4923,$A$1,7,100)</f>
        <v>0.47127524398908999</v>
      </c>
      <c r="D4923" s="3">
        <f ca="1">[1]!thsiFinD("ths_cr_stock",$A4923,$A$1,7,100,100)</f>
        <v>101.35135135135</v>
      </c>
      <c r="E4923" s="3">
        <f ca="1">[1]!thsiFinD("ths_mfi_stock",$A4923,$A$1,7,100,100)</f>
        <v>55.837515565518999</v>
      </c>
      <c r="F4923" s="3">
        <f ca="1">[1]!thsiFinD("ths_expma_stock",$A4923,$A$1,7,100,100)</f>
        <v>22.068996697006</v>
      </c>
      <c r="G4923" s="3">
        <f ca="1">[1]!thsiFinD("ths_rsi_stock",$A4923,$A$1,7,100,100)</f>
        <v>39.342755026794997</v>
      </c>
      <c r="H4923" s="3">
        <f ca="1">[1]!thsiFinD("ths_adtm_stock",$A4923,$A$1,7,3,100,100,100)</f>
        <v>0.73076923076922995</v>
      </c>
      <c r="I4923" s="3">
        <f ca="1">[1]!thsiFinD("ths_bbiboll_stock",$A4923,$A$1,7,3,100,100,100)</f>
        <v>22.14</v>
      </c>
      <c r="J4923" s="3">
        <f ca="1">[1]!thsiFinD("ths_dptb_stock",$A4923,$A$1,7,104,100,100)</f>
        <v>0.42857142857142999</v>
      </c>
      <c r="K4923" s="3">
        <f ca="1">[1]!thsiFinD("ths_srmi_stock",$A4923,$A$1,7,100,100)</f>
        <v>-9.1785222579163998E-3</v>
      </c>
      <c r="L4923" s="3">
        <f ca="1">[1]!thsiFinD("ths_atr_stock",$A4923,$A$1,7,101,100,100)</f>
        <v>1.0671428571429</v>
      </c>
      <c r="M4923" s="3">
        <f ca="1">[1]!thsiFinD("ths_vol_w_stock",$A4923,$A$1)/1000000</f>
        <v>7.4073630000000001</v>
      </c>
      <c r="N4923" s="3">
        <f ca="1">[1]!thsiFinD("ths_turnover_ratio_w_stock",$A4923,$A$1)</f>
        <v>4.3588104548016</v>
      </c>
      <c r="O4923" s="3">
        <f ca="1">[1]!thsiFinD("ths_relative_chg_ratio_w_stock",$A4923,$A$1,104,100)</f>
        <v>1.0653708169535001</v>
      </c>
      <c r="P4923" s="3">
        <f ca="1">[1]!thsiFinD("ths_chg_ratio_w_stock",$A4923,$B$1,100)</f>
        <v>-3.3811949976841</v>
      </c>
    </row>
    <row r="4924" spans="1:16" x14ac:dyDescent="0.25">
      <c r="A4924" s="2" t="s">
        <v>4922</v>
      </c>
      <c r="B4924" s="2" t="s">
        <v>10285</v>
      </c>
      <c r="C4924" s="3">
        <f ca="1">[1]!thsiFinD("ths_vol_ratio_stock",$A4924,$A$1,7,100)</f>
        <v>0.91570033058874001</v>
      </c>
      <c r="D4924" s="3">
        <f ca="1">[1]!thsiFinD("ths_cr_stock",$A4924,$A$1,7,100,100)</f>
        <v>130.30623020063001</v>
      </c>
      <c r="E4924" s="3">
        <f ca="1">[1]!thsiFinD("ths_mfi_stock",$A4924,$A$1,7,100,100)</f>
        <v>61.653549154509001</v>
      </c>
      <c r="F4924" s="3">
        <f ca="1">[1]!thsiFinD("ths_expma_stock",$A4924,$A$1,7,100,100)</f>
        <v>26.999905303022999</v>
      </c>
      <c r="G4924" s="3">
        <f ca="1">[1]!thsiFinD("ths_rsi_stock",$A4924,$A$1,7,100,100)</f>
        <v>44.935870891169998</v>
      </c>
      <c r="H4924" s="3">
        <f ca="1">[1]!thsiFinD("ths_adtm_stock",$A4924,$A$1,7,3,100,100,100)</f>
        <v>0.91686460807601</v>
      </c>
      <c r="I4924" s="3">
        <f ca="1">[1]!thsiFinD("ths_bbiboll_stock",$A4924,$A$1,7,3,100,100,100)</f>
        <v>27.113125</v>
      </c>
      <c r="J4924" s="3">
        <f ca="1">[1]!thsiFinD("ths_dptb_stock",$A4924,$A$1,7,104,100,100)</f>
        <v>0.57142857142856995</v>
      </c>
      <c r="K4924" s="3">
        <f ca="1">[1]!thsiFinD("ths_srmi_stock",$A4924,$A$1,7,100,100)</f>
        <v>1.5625E-2</v>
      </c>
      <c r="L4924" s="3">
        <f ca="1">[1]!thsiFinD("ths_atr_stock",$A4924,$A$1,7,101,100,100)</f>
        <v>1.0414285714286</v>
      </c>
      <c r="M4924" s="3">
        <f ca="1">[1]!thsiFinD("ths_vol_w_stock",$A4924,$A$1)/1000000</f>
        <v>3.4941879999999998</v>
      </c>
      <c r="N4924" s="3">
        <f ca="1">[1]!thsiFinD("ths_turnover_ratio_w_stock",$A4924,$A$1)</f>
        <v>7.6046715068572999</v>
      </c>
      <c r="O4924" s="3">
        <f ca="1">[1]!thsiFinD("ths_relative_chg_ratio_w_stock",$A4924,$A$1,104,100)</f>
        <v>1.8575916492236</v>
      </c>
      <c r="P4924" s="3">
        <f ca="1">[1]!thsiFinD("ths_chg_ratio_w_stock",$A4924,$B$1,100)</f>
        <v>-7.1428571428570997</v>
      </c>
    </row>
    <row r="4925" spans="1:16" x14ac:dyDescent="0.25">
      <c r="A4925" s="2" t="s">
        <v>4923</v>
      </c>
      <c r="B4925" s="2" t="s">
        <v>10286</v>
      </c>
      <c r="C4925" s="3">
        <f ca="1">[1]!thsiFinD("ths_vol_ratio_stock",$A4925,$A$1,7,100)</f>
        <v>1.3634828989901999</v>
      </c>
      <c r="D4925" s="3">
        <f ca="1">[1]!thsiFinD("ths_cr_stock",$A4925,$A$1,7,100,100)</f>
        <v>81.143014908889995</v>
      </c>
      <c r="E4925" s="3">
        <f ca="1">[1]!thsiFinD("ths_mfi_stock",$A4925,$A$1,7,100,100)</f>
        <v>52.148880189229999</v>
      </c>
      <c r="F4925" s="3">
        <f ca="1">[1]!thsiFinD("ths_expma_stock",$A4925,$A$1,7,100,100)</f>
        <v>68.461491194898002</v>
      </c>
      <c r="G4925" s="3">
        <f ca="1">[1]!thsiFinD("ths_rsi_stock",$A4925,$A$1,7,100,100)</f>
        <v>58.926836851654002</v>
      </c>
      <c r="H4925" s="3">
        <f ca="1">[1]!thsiFinD("ths_adtm_stock",$A4925,$A$1,7,3,100,100,100)</f>
        <v>0.57503949447076996</v>
      </c>
      <c r="I4925" s="3">
        <f ca="1">[1]!thsiFinD("ths_bbiboll_stock",$A4925,$A$1,7,3,100,100,100)</f>
        <v>67.978645833333005</v>
      </c>
      <c r="J4925" s="3">
        <f ca="1">[1]!thsiFinD("ths_dptb_stock",$A4925,$A$1,7,104,100,100)</f>
        <v>0.28571428571428997</v>
      </c>
      <c r="K4925" s="3">
        <f ca="1">[1]!thsiFinD("ths_srmi_stock",$A4925,$A$1,7,100,100)</f>
        <v>-2.3021582733812E-3</v>
      </c>
      <c r="L4925" s="3">
        <f ca="1">[1]!thsiFinD("ths_atr_stock",$A4925,$A$1,7,101,100,100)</f>
        <v>3.1242857142856999</v>
      </c>
      <c r="M4925" s="3">
        <f ca="1">[1]!thsiFinD("ths_vol_w_stock",$A4925,$A$1)/1000000</f>
        <v>14.393075</v>
      </c>
      <c r="N4925" s="3">
        <f ca="1">[1]!thsiFinD("ths_turnover_ratio_w_stock",$A4925,$A$1)</f>
        <v>12.802392801266</v>
      </c>
      <c r="O4925" s="3">
        <f ca="1">[1]!thsiFinD("ths_relative_chg_ratio_w_stock",$A4925,$A$1,104,100)</f>
        <v>1.571189425005</v>
      </c>
      <c r="P4925" s="3">
        <f ca="1">[1]!thsiFinD("ths_chg_ratio_w_stock",$A4925,$B$1,100)</f>
        <v>-3.1905594405594</v>
      </c>
    </row>
    <row r="4926" spans="1:16" x14ac:dyDescent="0.25">
      <c r="A4926" s="2" t="s">
        <v>4924</v>
      </c>
      <c r="B4926" s="2" t="s">
        <v>10287</v>
      </c>
      <c r="C4926" s="3">
        <f ca="1">[1]!thsiFinD("ths_vol_ratio_stock",$A4926,$A$1,7,100)</f>
        <v>1.0387540331945999</v>
      </c>
      <c r="D4926" s="3">
        <f ca="1">[1]!thsiFinD("ths_cr_stock",$A4926,$A$1,7,100,100)</f>
        <v>50.231660231660001</v>
      </c>
      <c r="E4926" s="3">
        <f ca="1">[1]!thsiFinD("ths_mfi_stock",$A4926,$A$1,7,100,100)</f>
        <v>43.701007762137003</v>
      </c>
      <c r="F4926" s="3">
        <f ca="1">[1]!thsiFinD("ths_expma_stock",$A4926,$A$1,7,100,100)</f>
        <v>31.445264161314999</v>
      </c>
      <c r="G4926" s="3">
        <f ca="1">[1]!thsiFinD("ths_rsi_stock",$A4926,$A$1,7,100,100)</f>
        <v>40.906296215204001</v>
      </c>
      <c r="H4926" s="3">
        <f ca="1">[1]!thsiFinD("ths_adtm_stock",$A4926,$A$1,7,3,100,100,100)</f>
        <v>0.22651933701657001</v>
      </c>
      <c r="I4926" s="3">
        <f ca="1">[1]!thsiFinD("ths_bbiboll_stock",$A4926,$A$1,7,3,100,100,100)</f>
        <v>32.248958333333</v>
      </c>
      <c r="J4926" s="3">
        <f ca="1">[1]!thsiFinD("ths_dptb_stock",$A4926,$A$1,7,104,100,100)</f>
        <v>0.14285714285713999</v>
      </c>
      <c r="K4926" s="3">
        <f ca="1">[1]!thsiFinD("ths_srmi_stock",$A4926,$A$1,7,100,100)</f>
        <v>-6.4449064449063995E-2</v>
      </c>
      <c r="L4926" s="3">
        <f ca="1">[1]!thsiFinD("ths_atr_stock",$A4926,$A$1,7,101,100,100)</f>
        <v>1.9128571428571</v>
      </c>
      <c r="M4926" s="3">
        <f ca="1">[1]!thsiFinD("ths_vol_w_stock",$A4926,$A$1)/1000000</f>
        <v>11.326927</v>
      </c>
      <c r="N4926" s="3">
        <f ca="1">[1]!thsiFinD("ths_turnover_ratio_w_stock",$A4926,$A$1)</f>
        <v>12.721154747325</v>
      </c>
      <c r="O4926" s="3">
        <f ca="1">[1]!thsiFinD("ths_relative_chg_ratio_w_stock",$A4926,$A$1,104,100)</f>
        <v>1.1379458160014</v>
      </c>
      <c r="P4926" s="3">
        <f ca="1">[1]!thsiFinD("ths_chg_ratio_w_stock",$A4926,$B$1,100)</f>
        <v>-5.5873015873016003</v>
      </c>
    </row>
    <row r="4927" spans="1:16" x14ac:dyDescent="0.25">
      <c r="A4927" s="2" t="s">
        <v>4925</v>
      </c>
      <c r="B4927" s="2" t="s">
        <v>10288</v>
      </c>
      <c r="C4927" s="3">
        <f ca="1">[1]!thsiFinD("ths_vol_ratio_stock",$A4927,$A$1,7,100)</f>
        <v>0.69159804828300997</v>
      </c>
      <c r="D4927" s="3">
        <f ca="1">[1]!thsiFinD("ths_cr_stock",$A4927,$A$1,7,100,100)</f>
        <v>152.35531628532999</v>
      </c>
      <c r="E4927" s="3">
        <f ca="1">[1]!thsiFinD("ths_mfi_stock",$A4927,$A$1,7,100,100)</f>
        <v>54.513300826367001</v>
      </c>
      <c r="F4927" s="3">
        <f ca="1">[1]!thsiFinD("ths_expma_stock",$A4927,$A$1,7,100,100)</f>
        <v>19.181910127125001</v>
      </c>
      <c r="G4927" s="3">
        <f ca="1">[1]!thsiFinD("ths_rsi_stock",$A4927,$A$1,7,100,100)</f>
        <v>48.545433154138998</v>
      </c>
      <c r="H4927" s="3">
        <f ca="1">[1]!thsiFinD("ths_adtm_stock",$A4927,$A$1,7,3,100,100,100)</f>
        <v>0.92607802874742995</v>
      </c>
      <c r="I4927" s="3">
        <f ca="1">[1]!thsiFinD("ths_bbiboll_stock",$A4927,$A$1,7,3,100,100,100)</f>
        <v>19.211562499999999</v>
      </c>
      <c r="J4927" s="3">
        <f ca="1">[1]!thsiFinD("ths_dptb_stock",$A4927,$A$1,7,104,100,100)</f>
        <v>0.57142857142856995</v>
      </c>
      <c r="K4927" s="3">
        <f ca="1">[1]!thsiFinD("ths_srmi_stock",$A4927,$A$1,7,100,100)</f>
        <v>2.9780564263323001E-2</v>
      </c>
      <c r="L4927" s="3">
        <f ca="1">[1]!thsiFinD("ths_atr_stock",$A4927,$A$1,7,101,100,100)</f>
        <v>0.91857142857143004</v>
      </c>
      <c r="M4927" s="3">
        <f ca="1">[1]!thsiFinD("ths_vol_w_stock",$A4927,$A$1)/1000000</f>
        <v>5.5162040000000001</v>
      </c>
      <c r="N4927" s="3">
        <f ca="1">[1]!thsiFinD("ths_turnover_ratio_w_stock",$A4927,$A$1)</f>
        <v>11.814445109464</v>
      </c>
      <c r="O4927" s="3">
        <f ca="1">[1]!thsiFinD("ths_relative_chg_ratio_w_stock",$A4927,$A$1,104,100)</f>
        <v>2.6198759830626002</v>
      </c>
      <c r="P4927" s="3">
        <f ca="1">[1]!thsiFinD("ths_chg_ratio_w_stock",$A4927,$B$1,100)</f>
        <v>-1.3584117032392999</v>
      </c>
    </row>
    <row r="4928" spans="1:16" x14ac:dyDescent="0.25">
      <c r="A4928" s="2" t="s">
        <v>4926</v>
      </c>
      <c r="B4928" s="2" t="s">
        <v>10289</v>
      </c>
      <c r="C4928" s="3">
        <f ca="1">[1]!thsiFinD("ths_vol_ratio_stock",$A4928,$A$1,7,100)</f>
        <v>0.87860050583367999</v>
      </c>
      <c r="D4928" s="3">
        <f ca="1">[1]!thsiFinD("ths_cr_stock",$A4928,$A$1,7,100,100)</f>
        <v>223.91608391608</v>
      </c>
      <c r="E4928" s="3">
        <f ca="1">[1]!thsiFinD("ths_mfi_stock",$A4928,$A$1,7,100,100)</f>
        <v>79.048290399173993</v>
      </c>
      <c r="F4928" s="3">
        <f ca="1">[1]!thsiFinD("ths_expma_stock",$A4928,$A$1,7,100,100)</f>
        <v>26.648295504391001</v>
      </c>
      <c r="G4928" s="3">
        <f ca="1">[1]!thsiFinD("ths_rsi_stock",$A4928,$A$1,7,100,100)</f>
        <v>54.612014805827002</v>
      </c>
      <c r="H4928" s="3">
        <f ca="1">[1]!thsiFinD("ths_adtm_stock",$A4928,$A$1,7,3,100,100,100)</f>
        <v>0.86386449184442005</v>
      </c>
      <c r="I4928" s="3">
        <f ca="1">[1]!thsiFinD("ths_bbiboll_stock",$A4928,$A$1,7,3,100,100,100)</f>
        <v>25.999791666667001</v>
      </c>
      <c r="J4928" s="3">
        <f ca="1">[1]!thsiFinD("ths_dptb_stock",$A4928,$A$1,7,104,100,100)</f>
        <v>0.42857142857142999</v>
      </c>
      <c r="K4928" s="3">
        <f ca="1">[1]!thsiFinD("ths_srmi_stock",$A4928,$A$1,7,100,100)</f>
        <v>0.17991631799162999</v>
      </c>
      <c r="L4928" s="3">
        <f ca="1">[1]!thsiFinD("ths_atr_stock",$A4928,$A$1,7,101,100,100)</f>
        <v>3.4842857142857002</v>
      </c>
      <c r="M4928" s="3">
        <f ca="1">[1]!thsiFinD("ths_vol_w_stock",$A4928,$A$1)/1000000</f>
        <v>16.148813000000001</v>
      </c>
      <c r="N4928" s="3">
        <f ca="1">[1]!thsiFinD("ths_turnover_ratio_w_stock",$A4928,$A$1)</f>
        <v>102.55452570825</v>
      </c>
      <c r="O4928" s="3">
        <f ca="1">[1]!thsiFinD("ths_relative_chg_ratio_w_stock",$A4928,$A$1,104,100)</f>
        <v>0.13101088755512</v>
      </c>
      <c r="P4928" s="3">
        <f ca="1">[1]!thsiFinD("ths_chg_ratio_w_stock",$A4928,$B$1,100)</f>
        <v>-7.4172689235450999</v>
      </c>
    </row>
    <row r="4929" spans="1:16" x14ac:dyDescent="0.25">
      <c r="A4929" s="2" t="s">
        <v>4927</v>
      </c>
      <c r="B4929" s="2" t="s">
        <v>10290</v>
      </c>
      <c r="C4929" s="3">
        <f ca="1">[1]!thsiFinD("ths_vol_ratio_stock",$A4929,$A$1,7,100)</f>
        <v>0.85692791864427997</v>
      </c>
      <c r="D4929" s="3">
        <f ca="1">[1]!thsiFinD("ths_cr_stock",$A4929,$A$1,7,100,100)</f>
        <v>272.36180904523002</v>
      </c>
      <c r="E4929" s="3">
        <f ca="1">[1]!thsiFinD("ths_mfi_stock",$A4929,$A$1,7,100,100)</f>
        <v>78.861112984783006</v>
      </c>
      <c r="F4929" s="3">
        <f ca="1">[1]!thsiFinD("ths_expma_stock",$A4929,$A$1,7,100,100)</f>
        <v>8.1976555765072998</v>
      </c>
      <c r="G4929" s="3">
        <f ca="1">[1]!thsiFinD("ths_rsi_stock",$A4929,$A$1,7,100,100)</f>
        <v>52.203434047606002</v>
      </c>
      <c r="H4929" s="3">
        <f ca="1">[1]!thsiFinD("ths_adtm_stock",$A4929,$A$1,7,3,100,100,100)</f>
        <v>0.76428571428571002</v>
      </c>
      <c r="I4929" s="3">
        <f ca="1">[1]!thsiFinD("ths_bbiboll_stock",$A4929,$A$1,7,3,100,100,100)</f>
        <v>8.2158333333333005</v>
      </c>
      <c r="J4929" s="3">
        <f ca="1">[1]!thsiFinD("ths_dptb_stock",$A4929,$A$1,7,104,100,100)</f>
        <v>0.42857142857142999</v>
      </c>
      <c r="K4929" s="3">
        <f ca="1">[1]!thsiFinD("ths_srmi_stock",$A4929,$A$1,7,100,100)</f>
        <v>5.2247873633050002E-2</v>
      </c>
      <c r="L4929" s="3">
        <f ca="1">[1]!thsiFinD("ths_atr_stock",$A4929,$A$1,7,101,100,100)</f>
        <v>0.35285714285713998</v>
      </c>
      <c r="M4929" s="3">
        <f ca="1">[1]!thsiFinD("ths_vol_w_stock",$A4929,$A$1)/1000000</f>
        <v>6.42164</v>
      </c>
      <c r="N4929" s="3">
        <f ca="1">[1]!thsiFinD("ths_turnover_ratio_w_stock",$A4929,$A$1)</f>
        <v>5.0160827502896996</v>
      </c>
      <c r="O4929" s="3">
        <f ca="1">[1]!thsiFinD("ths_relative_chg_ratio_w_stock",$A4929,$A$1,104,100)</f>
        <v>4.4292565015902001</v>
      </c>
      <c r="P4929" s="3">
        <f ca="1">[1]!thsiFinD("ths_chg_ratio_w_stock",$A4929,$B$1,100)</f>
        <v>-2.4301336573511998</v>
      </c>
    </row>
    <row r="4930" spans="1:16" x14ac:dyDescent="0.25">
      <c r="A4930" s="2" t="s">
        <v>4928</v>
      </c>
      <c r="B4930" s="2" t="s">
        <v>10291</v>
      </c>
      <c r="C4930" s="3">
        <f ca="1">[1]!thsiFinD("ths_vol_ratio_stock",$A4930,$A$1,7,100)</f>
        <v>0.81257420653935997</v>
      </c>
      <c r="D4930" s="3">
        <f ca="1">[1]!thsiFinD("ths_cr_stock",$A4930,$A$1,7,100,100)</f>
        <v>289.59107806690997</v>
      </c>
      <c r="E4930" s="3">
        <f ca="1">[1]!thsiFinD("ths_mfi_stock",$A4930,$A$1,7,100,100)</f>
        <v>76.380730581736998</v>
      </c>
      <c r="F4930" s="3">
        <f ca="1">[1]!thsiFinD("ths_expma_stock",$A4930,$A$1,7,100,100)</f>
        <v>27.737744644149998</v>
      </c>
      <c r="G4930" s="3">
        <f ca="1">[1]!thsiFinD("ths_rsi_stock",$A4930,$A$1,7,100,100)</f>
        <v>39.767626156227998</v>
      </c>
      <c r="H4930" s="3">
        <f ca="1">[1]!thsiFinD("ths_adtm_stock",$A4930,$A$1,7,3,100,100,100)</f>
        <v>0.76326530612245003</v>
      </c>
      <c r="I4930" s="3">
        <f ca="1">[1]!thsiFinD("ths_bbiboll_stock",$A4930,$A$1,7,3,100,100,100)</f>
        <v>28.568229166666999</v>
      </c>
      <c r="J4930" s="3">
        <f ca="1">[1]!thsiFinD("ths_dptb_stock",$A4930,$A$1,7,104,100,100)</f>
        <v>0.42857142857142999</v>
      </c>
      <c r="K4930" s="3">
        <f ca="1">[1]!thsiFinD("ths_srmi_stock",$A4930,$A$1,7,100,100)</f>
        <v>7.5327510917030993E-2</v>
      </c>
      <c r="L4930" s="3">
        <f ca="1">[1]!thsiFinD("ths_atr_stock",$A4930,$A$1,7,101,100,100)</f>
        <v>1.5085714285714</v>
      </c>
      <c r="M4930" s="3">
        <f ca="1">[1]!thsiFinD("ths_vol_w_stock",$A4930,$A$1)/1000000</f>
        <v>9.0902130000000003</v>
      </c>
      <c r="N4930" s="3">
        <f ca="1">[1]!thsiFinD("ths_turnover_ratio_w_stock",$A4930,$A$1)</f>
        <v>8.7692581516496002</v>
      </c>
      <c r="O4930" s="3">
        <f ca="1">[1]!thsiFinD("ths_relative_chg_ratio_w_stock",$A4930,$A$1,104,100)</f>
        <v>6.1419032462657004</v>
      </c>
      <c r="P4930" s="3">
        <f ca="1">[1]!thsiFinD("ths_chg_ratio_w_stock",$A4930,$B$1,100)</f>
        <v>-2.9475982532751002</v>
      </c>
    </row>
    <row r="4931" spans="1:16" x14ac:dyDescent="0.25">
      <c r="A4931" s="2" t="s">
        <v>4929</v>
      </c>
      <c r="B4931" s="2" t="s">
        <v>10292</v>
      </c>
      <c r="C4931" s="3">
        <f ca="1">[1]!thsiFinD("ths_vol_ratio_stock",$A4931,$A$1,7,100)</f>
        <v>1.9192011444299999</v>
      </c>
      <c r="D4931" s="3">
        <f ca="1">[1]!thsiFinD("ths_cr_stock",$A4931,$A$1,7,100,100)</f>
        <v>284.20310296192002</v>
      </c>
      <c r="E4931" s="3">
        <f ca="1">[1]!thsiFinD("ths_mfi_stock",$A4931,$A$1,7,100,100)</f>
        <v>80.455308007110006</v>
      </c>
      <c r="F4931" s="3">
        <f ca="1">[1]!thsiFinD("ths_expma_stock",$A4931,$A$1,7,100,100)</f>
        <v>39.764787828788002</v>
      </c>
      <c r="G4931" s="3">
        <f ca="1">[1]!thsiFinD("ths_rsi_stock",$A4931,$A$1,7,100,100)</f>
        <v>75.211228006064005</v>
      </c>
      <c r="H4931" s="3">
        <f ca="1">[1]!thsiFinD("ths_adtm_stock",$A4931,$A$1,7,3,100,100,100)</f>
        <v>0.94752186588920995</v>
      </c>
      <c r="I4931" s="3">
        <f ca="1">[1]!thsiFinD("ths_bbiboll_stock",$A4931,$A$1,7,3,100,100,100)</f>
        <v>38.992916666667</v>
      </c>
      <c r="J4931" s="3">
        <f ca="1">[1]!thsiFinD("ths_dptb_stock",$A4931,$A$1,7,104,100,100)</f>
        <v>0.42857142857142999</v>
      </c>
      <c r="K4931" s="3">
        <f ca="1">[1]!thsiFinD("ths_srmi_stock",$A4931,$A$1,7,100,100)</f>
        <v>0.13664158043274</v>
      </c>
      <c r="L4931" s="3">
        <f ca="1">[1]!thsiFinD("ths_atr_stock",$A4931,$A$1,7,101,100,100)</f>
        <v>2.6014285714285998</v>
      </c>
      <c r="M4931" s="3">
        <f ca="1">[1]!thsiFinD("ths_vol_w_stock",$A4931,$A$1)/1000000</f>
        <v>10.757052</v>
      </c>
      <c r="N4931" s="3">
        <f ca="1">[1]!thsiFinD("ths_turnover_ratio_w_stock",$A4931,$A$1)</f>
        <v>22.802629999429001</v>
      </c>
      <c r="O4931" s="3">
        <f ca="1">[1]!thsiFinD("ths_relative_chg_ratio_w_stock",$A4931,$A$1,104,100)</f>
        <v>13.723711571046</v>
      </c>
      <c r="P4931" s="3">
        <f ca="1">[1]!thsiFinD("ths_chg_ratio_w_stock",$A4931,$B$1,100)</f>
        <v>-36.970837253056999</v>
      </c>
    </row>
    <row r="4932" spans="1:16" x14ac:dyDescent="0.25">
      <c r="A4932" s="2" t="s">
        <v>4930</v>
      </c>
      <c r="B4932" s="2" t="s">
        <v>10293</v>
      </c>
      <c r="C4932" s="3">
        <f ca="1">[1]!thsiFinD("ths_vol_ratio_stock",$A4932,$A$1,7,100)</f>
        <v>1.6622967809933999</v>
      </c>
      <c r="D4932" s="3">
        <f ca="1">[1]!thsiFinD("ths_cr_stock",$A4932,$A$1,7,100,100)</f>
        <v>131.25</v>
      </c>
      <c r="E4932" s="3">
        <f ca="1">[1]!thsiFinD("ths_mfi_stock",$A4932,$A$1,7,100,100)</f>
        <v>64.980839867271001</v>
      </c>
      <c r="F4932" s="3">
        <f ca="1">[1]!thsiFinD("ths_expma_stock",$A4932,$A$1,7,100,100)</f>
        <v>8.6751672813979006</v>
      </c>
      <c r="G4932" s="3">
        <f ca="1">[1]!thsiFinD("ths_rsi_stock",$A4932,$A$1,7,100,100)</f>
        <v>49.549132952122001</v>
      </c>
      <c r="H4932" s="3">
        <f ca="1">[1]!thsiFinD("ths_adtm_stock",$A4932,$A$1,7,3,100,100,100)</f>
        <v>0.99</v>
      </c>
      <c r="I4932" s="3">
        <f ca="1">[1]!thsiFinD("ths_bbiboll_stock",$A4932,$A$1,7,3,100,100,100)</f>
        <v>8.6983333333333004</v>
      </c>
      <c r="J4932" s="3">
        <f ca="1">[1]!thsiFinD("ths_dptb_stock",$A4932,$A$1,7,104,100,100)</f>
        <v>0.42857142857142999</v>
      </c>
      <c r="K4932" s="3">
        <f ca="1">[1]!thsiFinD("ths_srmi_stock",$A4932,$A$1,7,100,100)</f>
        <v>1.2643678160919001E-2</v>
      </c>
      <c r="L4932" s="3">
        <f ca="1">[1]!thsiFinD("ths_atr_stock",$A4932,$A$1,7,101,100,100)</f>
        <v>0.21142857142856999</v>
      </c>
      <c r="M4932" s="3">
        <f ca="1">[1]!thsiFinD("ths_vol_w_stock",$A4932,$A$1)/1000000</f>
        <v>3.4012159999999998</v>
      </c>
      <c r="N4932" s="3">
        <f ca="1">[1]!thsiFinD("ths_turnover_ratio_w_stock",$A4932,$A$1)</f>
        <v>1.987078024391</v>
      </c>
      <c r="O4932" s="3">
        <f ca="1">[1]!thsiFinD("ths_relative_chg_ratio_w_stock",$A4932,$A$1,104,100)</f>
        <v>2.2244986673293998</v>
      </c>
      <c r="P4932" s="3">
        <f ca="1">[1]!thsiFinD("ths_chg_ratio_w_stock",$A4932,$B$1,100)</f>
        <v>-5.6321839080459997</v>
      </c>
    </row>
    <row r="4933" spans="1:16" x14ac:dyDescent="0.25">
      <c r="A4933" s="2" t="s">
        <v>4931</v>
      </c>
      <c r="B4933" s="2" t="s">
        <v>10294</v>
      </c>
      <c r="C4933" s="3">
        <f ca="1">[1]!thsiFinD("ths_vol_ratio_stock",$A4933,$A$1,7,100)</f>
        <v>1.7652699496166999</v>
      </c>
      <c r="D4933" s="3">
        <f ca="1">[1]!thsiFinD("ths_cr_stock",$A4933,$A$1,7,100,100)</f>
        <v>56.725146198829997</v>
      </c>
      <c r="E4933" s="3">
        <f ca="1">[1]!thsiFinD("ths_mfi_stock",$A4933,$A$1,7,100,100)</f>
        <v>11.150616752563</v>
      </c>
      <c r="F4933" s="3">
        <f ca="1">[1]!thsiFinD("ths_expma_stock",$A4933,$A$1,7,100,100)</f>
        <v>12.218974943831</v>
      </c>
      <c r="G4933" s="3">
        <f ca="1">[1]!thsiFinD("ths_rsi_stock",$A4933,$A$1,7,100,100)</f>
        <v>39.281897502945</v>
      </c>
      <c r="H4933" s="3">
        <f ca="1">[1]!thsiFinD("ths_adtm_stock",$A4933,$A$1,7,3,100,100,100)</f>
        <v>0.265625</v>
      </c>
      <c r="I4933" s="3">
        <f ca="1">[1]!thsiFinD("ths_bbiboll_stock",$A4933,$A$1,7,3,100,100,100)</f>
        <v>12.283229166667001</v>
      </c>
      <c r="J4933" s="3">
        <f ca="1">[1]!thsiFinD("ths_dptb_stock",$A4933,$A$1,7,104,100,100)</f>
        <v>0.57142857142856995</v>
      </c>
      <c r="K4933" s="3">
        <f ca="1">[1]!thsiFinD("ths_srmi_stock",$A4933,$A$1,7,100,100)</f>
        <v>-2.4350649350649001E-2</v>
      </c>
      <c r="L4933" s="3">
        <f ca="1">[1]!thsiFinD("ths_atr_stock",$A4933,$A$1,7,101,100,100)</f>
        <v>0.39571428571429001</v>
      </c>
      <c r="M4933" s="3">
        <f ca="1">[1]!thsiFinD("ths_vol_w_stock",$A4933,$A$1)/1000000</f>
        <v>2.280875</v>
      </c>
      <c r="N4933" s="3">
        <f ca="1">[1]!thsiFinD("ths_turnover_ratio_w_stock",$A4933,$A$1)</f>
        <v>1.8525772113611001</v>
      </c>
      <c r="O4933" s="3">
        <f ca="1">[1]!thsiFinD("ths_relative_chg_ratio_w_stock",$A4933,$A$1,104,100)</f>
        <v>-0.82083942225849005</v>
      </c>
      <c r="P4933" s="3">
        <f ca="1">[1]!thsiFinD("ths_chg_ratio_w_stock",$A4933,$B$1,100)</f>
        <v>-0.83194675540764995</v>
      </c>
    </row>
    <row r="4934" spans="1:16" x14ac:dyDescent="0.25">
      <c r="A4934" s="2" t="s">
        <v>4932</v>
      </c>
      <c r="B4934" s="2" t="s">
        <v>10295</v>
      </c>
      <c r="C4934" s="3">
        <f ca="1">[1]!thsiFinD("ths_vol_ratio_stock",$A4934,$A$1,7,100)</f>
        <v>1.0686665420162</v>
      </c>
      <c r="D4934" s="3">
        <f ca="1">[1]!thsiFinD("ths_cr_stock",$A4934,$A$1,7,100,100)</f>
        <v>78.536585365853995</v>
      </c>
      <c r="E4934" s="3">
        <f ca="1">[1]!thsiFinD("ths_mfi_stock",$A4934,$A$1,7,100,100)</f>
        <v>57.378823576617997</v>
      </c>
      <c r="F4934" s="3">
        <f ca="1">[1]!thsiFinD("ths_expma_stock",$A4934,$A$1,7,100,100)</f>
        <v>6.5966259520293002</v>
      </c>
      <c r="G4934" s="3">
        <f ca="1">[1]!thsiFinD("ths_rsi_stock",$A4934,$A$1,7,100,100)</f>
        <v>39.681952218431</v>
      </c>
      <c r="H4934" s="3">
        <f ca="1">[1]!thsiFinD("ths_adtm_stock",$A4934,$A$1,7,3,100,100,100)</f>
        <v>0.62790697674419005</v>
      </c>
      <c r="I4934" s="3">
        <f ca="1">[1]!thsiFinD("ths_bbiboll_stock",$A4934,$A$1,7,3,100,100,100)</f>
        <v>6.6655208333333</v>
      </c>
      <c r="J4934" s="3">
        <f ca="1">[1]!thsiFinD("ths_dptb_stock",$A4934,$A$1,7,104,100,100)</f>
        <v>0.14285714285713999</v>
      </c>
      <c r="K4934" s="3">
        <f ca="1">[1]!thsiFinD("ths_srmi_stock",$A4934,$A$1,7,100,100)</f>
        <v>-1.7883755588674E-2</v>
      </c>
      <c r="L4934" s="3">
        <f ca="1">[1]!thsiFinD("ths_atr_stock",$A4934,$A$1,7,101,100,100)</f>
        <v>0.18142857142857</v>
      </c>
      <c r="M4934" s="3">
        <f ca="1">[1]!thsiFinD("ths_vol_w_stock",$A4934,$A$1)/1000000</f>
        <v>14.595525</v>
      </c>
      <c r="N4934" s="3">
        <f ca="1">[1]!thsiFinD("ths_turnover_ratio_w_stock",$A4934,$A$1)</f>
        <v>3.6388017690996</v>
      </c>
      <c r="O4934" s="3">
        <f ca="1">[1]!thsiFinD("ths_relative_chg_ratio_w_stock",$A4934,$A$1,104,100)</f>
        <v>-0.34536662338641</v>
      </c>
      <c r="P4934" s="3">
        <f ca="1">[1]!thsiFinD("ths_chg_ratio_w_stock",$A4934,$B$1,100)</f>
        <v>-3.9453717754172999</v>
      </c>
    </row>
    <row r="4935" spans="1:16" x14ac:dyDescent="0.25">
      <c r="A4935" s="2" t="s">
        <v>4933</v>
      </c>
      <c r="B4935" s="2" t="s">
        <v>10296</v>
      </c>
      <c r="C4935" s="3">
        <f ca="1">[1]!thsiFinD("ths_vol_ratio_stock",$A4935,$A$1,7,100)</f>
        <v>0.51122235082510004</v>
      </c>
      <c r="D4935" s="3">
        <f ca="1">[1]!thsiFinD("ths_cr_stock",$A4935,$A$1,7,100,100)</f>
        <v>51.456310679612002</v>
      </c>
      <c r="E4935" s="3">
        <f ca="1">[1]!thsiFinD("ths_mfi_stock",$A4935,$A$1,7,100,100)</f>
        <v>41.649740864237003</v>
      </c>
      <c r="F4935" s="3">
        <f ca="1">[1]!thsiFinD("ths_expma_stock",$A4935,$A$1,7,100,100)</f>
        <v>3.9817377528238</v>
      </c>
      <c r="G4935" s="3">
        <f ca="1">[1]!thsiFinD("ths_rsi_stock",$A4935,$A$1,7,100,100)</f>
        <v>42.207937261613999</v>
      </c>
      <c r="H4935" s="3">
        <f ca="1">[1]!thsiFinD("ths_adtm_stock",$A4935,$A$1,7,3,100,100,100)</f>
        <v>0.11111111111110999</v>
      </c>
      <c r="I4935" s="3">
        <f ca="1">[1]!thsiFinD("ths_bbiboll_stock",$A4935,$A$1,7,3,100,100,100)</f>
        <v>3.9802083333332998</v>
      </c>
      <c r="J4935" s="3">
        <f ca="1">[1]!thsiFinD("ths_dptb_stock",$A4935,$A$1,7,104,100,100)</f>
        <v>0.42857142857142999</v>
      </c>
      <c r="K4935" s="3">
        <f ca="1">[1]!thsiFinD("ths_srmi_stock",$A4935,$A$1,7,100,100)</f>
        <v>-3.6496350364964E-2</v>
      </c>
      <c r="L4935" s="3">
        <f ca="1">[1]!thsiFinD("ths_atr_stock",$A4935,$A$1,7,101,100,100)</f>
        <v>0.14857142857142999</v>
      </c>
      <c r="M4935" s="3">
        <f ca="1">[1]!thsiFinD("ths_vol_w_stock",$A4935,$A$1)/1000000</f>
        <v>344.935812</v>
      </c>
      <c r="N4935" s="3">
        <f ca="1">[1]!thsiFinD("ths_turnover_ratio_w_stock",$A4935,$A$1)</f>
        <v>7.8466549286163003</v>
      </c>
      <c r="O4935" s="3">
        <f ca="1">[1]!thsiFinD("ths_relative_chg_ratio_w_stock",$A4935,$A$1,104,100)</f>
        <v>2.3168325846550002</v>
      </c>
      <c r="P4935" s="3">
        <f ca="1">[1]!thsiFinD("ths_chg_ratio_w_stock",$A4935,$B$1,100)</f>
        <v>0</v>
      </c>
    </row>
    <row r="4936" spans="1:16" x14ac:dyDescent="0.25">
      <c r="A4936" s="2" t="s">
        <v>4934</v>
      </c>
      <c r="B4936" s="2" t="s">
        <v>10297</v>
      </c>
      <c r="C4936" s="3">
        <f ca="1">[1]!thsiFinD("ths_vol_ratio_stock",$A4936,$A$1,7,100)</f>
        <v>0.39566648078860001</v>
      </c>
      <c r="D4936" s="3">
        <f ca="1">[1]!thsiFinD("ths_cr_stock",$A4936,$A$1,7,100,100)</f>
        <v>93.346007604562999</v>
      </c>
      <c r="E4936" s="3">
        <f ca="1">[1]!thsiFinD("ths_mfi_stock",$A4936,$A$1,7,100,100)</f>
        <v>53.410338816992002</v>
      </c>
      <c r="F4936" s="3">
        <f ca="1">[1]!thsiFinD("ths_expma_stock",$A4936,$A$1,7,100,100)</f>
        <v>10.746500252860001</v>
      </c>
      <c r="G4936" s="3">
        <f ca="1">[1]!thsiFinD("ths_rsi_stock",$A4936,$A$1,7,100,100)</f>
        <v>30.369933114782999</v>
      </c>
      <c r="H4936" s="3">
        <f ca="1">[1]!thsiFinD("ths_adtm_stock",$A4936,$A$1,7,3,100,100,100)</f>
        <v>0.69369369369369005</v>
      </c>
      <c r="I4936" s="3">
        <f ca="1">[1]!thsiFinD("ths_bbiboll_stock",$A4936,$A$1,7,3,100,100,100)</f>
        <v>10.9828125</v>
      </c>
      <c r="J4936" s="3">
        <f ca="1">[1]!thsiFinD("ths_dptb_stock",$A4936,$A$1,7,104,100,100)</f>
        <v>0.57142857142856995</v>
      </c>
      <c r="K4936" s="3">
        <f ca="1">[1]!thsiFinD("ths_srmi_stock",$A4936,$A$1,7,100,100)</f>
        <v>-5.7088487155090998E-3</v>
      </c>
      <c r="L4936" s="3">
        <f ca="1">[1]!thsiFinD("ths_atr_stock",$A4936,$A$1,7,101,100,100)</f>
        <v>0.49857142857143</v>
      </c>
      <c r="M4936" s="3">
        <f ca="1">[1]!thsiFinD("ths_vol_w_stock",$A4936,$A$1)/1000000</f>
        <v>103.749493</v>
      </c>
      <c r="N4936" s="3">
        <f ca="1">[1]!thsiFinD("ths_turnover_ratio_w_stock",$A4936,$A$1)</f>
        <v>7.5076858074824999</v>
      </c>
      <c r="O4936" s="3">
        <f ca="1">[1]!thsiFinD("ths_relative_chg_ratio_w_stock",$A4936,$A$1,104,100)</f>
        <v>-5.4832365955595002</v>
      </c>
      <c r="P4936" s="3">
        <f ca="1">[1]!thsiFinD("ths_chg_ratio_w_stock",$A4936,$B$1,100)</f>
        <v>-2.5837320574163001</v>
      </c>
    </row>
    <row r="4937" spans="1:16" x14ac:dyDescent="0.25">
      <c r="A4937" s="2" t="s">
        <v>4935</v>
      </c>
      <c r="B4937" s="2" t="s">
        <v>10298</v>
      </c>
      <c r="C4937" s="3">
        <f ca="1">[1]!thsiFinD("ths_vol_ratio_stock",$A4937,$A$1,7,100)</f>
        <v>0.28208236799365</v>
      </c>
      <c r="D4937" s="3">
        <f ca="1">[1]!thsiFinD("ths_cr_stock",$A4937,$A$1,7,100,100)</f>
        <v>24.761541396413001</v>
      </c>
      <c r="E4937" s="3">
        <f ca="1">[1]!thsiFinD("ths_mfi_stock",$A4937,$A$1,7,100,100)</f>
        <v>0</v>
      </c>
      <c r="F4937" s="3">
        <f ca="1">[1]!thsiFinD("ths_expma_stock",$A4937,$A$1,7,100,100)</f>
        <v>37.352479615551999</v>
      </c>
      <c r="G4937" s="3">
        <f ca="1">[1]!thsiFinD("ths_rsi_stock",$A4937,$A$1,7,100,100)</f>
        <v>22.621395533495001</v>
      </c>
      <c r="H4937" s="3">
        <f ca="1">[1]!thsiFinD("ths_adtm_stock",$A4937,$A$1,7,3,100,100,100)</f>
        <v>-0.9140625</v>
      </c>
      <c r="I4937" s="3">
        <f ca="1">[1]!thsiFinD("ths_bbiboll_stock",$A4937,$A$1,7,3,100,100,100)</f>
        <v>38.679270833333</v>
      </c>
      <c r="J4937" s="3">
        <f ca="1">[1]!thsiFinD("ths_dptb_stock",$A4937,$A$1,7,104,100,100)</f>
        <v>0.57142857142856995</v>
      </c>
      <c r="K4937" s="3">
        <f ca="1">[1]!thsiFinD("ths_srmi_stock",$A4937,$A$1,7,100,100)</f>
        <v>-8.4004024144869002E-2</v>
      </c>
      <c r="L4937" s="3">
        <f ca="1">[1]!thsiFinD("ths_atr_stock",$A4937,$A$1,7,101,100,100)</f>
        <v>1.5571428571429</v>
      </c>
      <c r="M4937" s="3">
        <f ca="1">[1]!thsiFinD("ths_vol_w_stock",$A4937,$A$1)/1000000</f>
        <v>22.866679999999999</v>
      </c>
      <c r="N4937" s="3">
        <f ca="1">[1]!thsiFinD("ths_turnover_ratio_w_stock",$A4937,$A$1)</f>
        <v>5.6492322895436002</v>
      </c>
      <c r="O4937" s="3">
        <f ca="1">[1]!thsiFinD("ths_relative_chg_ratio_w_stock",$A4937,$A$1,104,100)</f>
        <v>-2.6592717811419</v>
      </c>
      <c r="P4937" s="3">
        <f ca="1">[1]!thsiFinD("ths_chg_ratio_w_stock",$A4937,$B$1,100)</f>
        <v>-6.3426688632618999</v>
      </c>
    </row>
    <row r="4938" spans="1:16" x14ac:dyDescent="0.25">
      <c r="A4938" s="2" t="s">
        <v>4936</v>
      </c>
      <c r="B4938" s="2" t="s">
        <v>10299</v>
      </c>
      <c r="C4938" s="3">
        <f ca="1">[1]!thsiFinD("ths_vol_ratio_stock",$A4938,$A$1,7,100)</f>
        <v>0.92664918975025001</v>
      </c>
      <c r="D4938" s="3">
        <f ca="1">[1]!thsiFinD("ths_cr_stock",$A4938,$A$1,7,100,100)</f>
        <v>104.086140254</v>
      </c>
      <c r="E4938" s="3">
        <f ca="1">[1]!thsiFinD("ths_mfi_stock",$A4938,$A$1,7,100,100)</f>
        <v>57.255503409385</v>
      </c>
      <c r="F4938" s="3">
        <f ca="1">[1]!thsiFinD("ths_expma_stock",$A4938,$A$1,7,100,100)</f>
        <v>31.729126023277001</v>
      </c>
      <c r="G4938" s="3">
        <f ca="1">[1]!thsiFinD("ths_rsi_stock",$A4938,$A$1,7,100,100)</f>
        <v>66.374957535231005</v>
      </c>
      <c r="H4938" s="3">
        <f ca="1">[1]!thsiFinD("ths_adtm_stock",$A4938,$A$1,7,3,100,100,100)</f>
        <v>0.41860465116279</v>
      </c>
      <c r="I4938" s="3">
        <f ca="1">[1]!thsiFinD("ths_bbiboll_stock",$A4938,$A$1,7,3,100,100,100)</f>
        <v>31.184270833332999</v>
      </c>
      <c r="J4938" s="3">
        <f ca="1">[1]!thsiFinD("ths_dptb_stock",$A4938,$A$1,7,104,100,100)</f>
        <v>0.14285714285713999</v>
      </c>
      <c r="K4938" s="3">
        <f ca="1">[1]!thsiFinD("ths_srmi_stock",$A4938,$A$1,7,100,100)</f>
        <v>3.7037037037037E-2</v>
      </c>
      <c r="L4938" s="3">
        <f ca="1">[1]!thsiFinD("ths_atr_stock",$A4938,$A$1,7,101,100,100)</f>
        <v>1.8528571428570999</v>
      </c>
      <c r="M4938" s="3">
        <f ca="1">[1]!thsiFinD("ths_vol_w_stock",$A4938,$A$1)/1000000</f>
        <v>24.063459999999999</v>
      </c>
      <c r="N4938" s="3">
        <f ca="1">[1]!thsiFinD("ths_turnover_ratio_w_stock",$A4938,$A$1)</f>
        <v>26.169806486772998</v>
      </c>
      <c r="O4938" s="3">
        <f ca="1">[1]!thsiFinD("ths_relative_chg_ratio_w_stock",$A4938,$A$1,104,100)</f>
        <v>4.7187164151102996</v>
      </c>
      <c r="P4938" s="3">
        <f ca="1">[1]!thsiFinD("ths_chg_ratio_w_stock",$A4938,$B$1,100)</f>
        <v>-11.596842744384</v>
      </c>
    </row>
    <row r="4939" spans="1:16" x14ac:dyDescent="0.25">
      <c r="A4939" s="2" t="s">
        <v>4937</v>
      </c>
      <c r="B4939" s="2" t="s">
        <v>10300</v>
      </c>
      <c r="C4939" s="3">
        <f ca="1">[1]!thsiFinD("ths_vol_ratio_stock",$A4939,$A$1,7,100)</f>
        <v>1.6780481501608999</v>
      </c>
      <c r="D4939" s="3">
        <f ca="1">[1]!thsiFinD("ths_cr_stock",$A4939,$A$1,7,100,100)</f>
        <v>160.86956521739</v>
      </c>
      <c r="E4939" s="3">
        <f ca="1">[1]!thsiFinD("ths_mfi_stock",$A4939,$A$1,7,100,100)</f>
        <v>66.751161579938</v>
      </c>
      <c r="F4939" s="3">
        <f ca="1">[1]!thsiFinD("ths_expma_stock",$A4939,$A$1,7,100,100)</f>
        <v>16.053265883681</v>
      </c>
      <c r="G4939" s="3">
        <f ca="1">[1]!thsiFinD("ths_rsi_stock",$A4939,$A$1,7,100,100)</f>
        <v>65.568839708609005</v>
      </c>
      <c r="H4939" s="3">
        <f ca="1">[1]!thsiFinD("ths_adtm_stock",$A4939,$A$1,7,3,100,100,100)</f>
        <v>0.82478632478631997</v>
      </c>
      <c r="I4939" s="3">
        <f ca="1">[1]!thsiFinD("ths_bbiboll_stock",$A4939,$A$1,7,3,100,100,100)</f>
        <v>16.056979166666999</v>
      </c>
      <c r="J4939" s="3">
        <f ca="1">[1]!thsiFinD("ths_dptb_stock",$A4939,$A$1,7,104,100,100)</f>
        <v>0.14285714285713999</v>
      </c>
      <c r="K4939" s="3">
        <f ca="1">[1]!thsiFinD("ths_srmi_stock",$A4939,$A$1,7,100,100)</f>
        <v>3.7484885126964997E-2</v>
      </c>
      <c r="L4939" s="3">
        <f ca="1">[1]!thsiFinD("ths_atr_stock",$A4939,$A$1,7,101,100,100)</f>
        <v>0.68571428571429005</v>
      </c>
      <c r="M4939" s="3">
        <f ca="1">[1]!thsiFinD("ths_vol_w_stock",$A4939,$A$1)/1000000</f>
        <v>6.650614</v>
      </c>
      <c r="N4939" s="3">
        <f ca="1">[1]!thsiFinD("ths_turnover_ratio_w_stock",$A4939,$A$1)</f>
        <v>11.420063910736999</v>
      </c>
      <c r="O4939" s="3">
        <f ca="1">[1]!thsiFinD("ths_relative_chg_ratio_w_stock",$A4939,$A$1,104,100)</f>
        <v>7.2541438320238996</v>
      </c>
      <c r="P4939" s="3">
        <f ca="1">[1]!thsiFinD("ths_chg_ratio_w_stock",$A4939,$B$1,100)</f>
        <v>-3.9298669891173001</v>
      </c>
    </row>
    <row r="4940" spans="1:16" x14ac:dyDescent="0.25">
      <c r="A4940" s="2" t="s">
        <v>4938</v>
      </c>
      <c r="B4940" s="2" t="s">
        <v>10301</v>
      </c>
      <c r="C4940" s="3">
        <f ca="1">[1]!thsiFinD("ths_vol_ratio_stock",$A4940,$A$1,7,100)</f>
        <v>1.2336273808447999</v>
      </c>
      <c r="D4940" s="3">
        <f ca="1">[1]!thsiFinD("ths_cr_stock",$A4940,$A$1,7,100,100)</f>
        <v>97.805642633228999</v>
      </c>
      <c r="E4940" s="3">
        <f ca="1">[1]!thsiFinD("ths_mfi_stock",$A4940,$A$1,7,100,100)</f>
        <v>58.681642852628997</v>
      </c>
      <c r="F4940" s="3">
        <f ca="1">[1]!thsiFinD("ths_expma_stock",$A4940,$A$1,7,100,100)</f>
        <v>29.485563173033</v>
      </c>
      <c r="G4940" s="3">
        <f ca="1">[1]!thsiFinD("ths_rsi_stock",$A4940,$A$1,7,100,100)</f>
        <v>51.544529071204003</v>
      </c>
      <c r="H4940" s="3">
        <f ca="1">[1]!thsiFinD("ths_adtm_stock",$A4940,$A$1,7,3,100,100,100)</f>
        <v>0.94076655052265001</v>
      </c>
      <c r="I4940" s="3">
        <f ca="1">[1]!thsiFinD("ths_bbiboll_stock",$A4940,$A$1,7,3,100,100,100)</f>
        <v>29.7771875</v>
      </c>
      <c r="J4940" s="3">
        <f ca="1">[1]!thsiFinD("ths_dptb_stock",$A4940,$A$1,7,104,100,100)</f>
        <v>0.14285714285713999</v>
      </c>
      <c r="K4940" s="3">
        <f ca="1">[1]!thsiFinD("ths_srmi_stock",$A4940,$A$1,7,100,100)</f>
        <v>1.2012012012012E-2</v>
      </c>
      <c r="L4940" s="3">
        <f ca="1">[1]!thsiFinD("ths_atr_stock",$A4940,$A$1,7,101,100,100)</f>
        <v>0.90142857142857002</v>
      </c>
      <c r="M4940" s="3">
        <f ca="1">[1]!thsiFinD("ths_vol_w_stock",$A4940,$A$1)/1000000</f>
        <v>2.4441009999999999</v>
      </c>
      <c r="N4940" s="3">
        <f ca="1">[1]!thsiFinD("ths_turnover_ratio_w_stock",$A4940,$A$1)</f>
        <v>3.9005234624504999</v>
      </c>
      <c r="O4940" s="3">
        <f ca="1">[1]!thsiFinD("ths_relative_chg_ratio_w_stock",$A4940,$A$1,104,100)</f>
        <v>3.4784905652696998</v>
      </c>
      <c r="P4940" s="3">
        <f ca="1">[1]!thsiFinD("ths_chg_ratio_w_stock",$A4940,$B$1,100)</f>
        <v>-7.0403737070404002</v>
      </c>
    </row>
    <row r="4941" spans="1:16" x14ac:dyDescent="0.25">
      <c r="A4941" s="2" t="s">
        <v>4939</v>
      </c>
      <c r="B4941" s="2" t="s">
        <v>10302</v>
      </c>
      <c r="C4941" s="3">
        <f ca="1">[1]!thsiFinD("ths_vol_ratio_stock",$A4941,$A$1,7,100)</f>
        <v>1.6504858688438</v>
      </c>
      <c r="D4941" s="3">
        <f ca="1">[1]!thsiFinD("ths_cr_stock",$A4941,$A$1,7,100,100)</f>
        <v>756.35245901639996</v>
      </c>
      <c r="E4941" s="3">
        <f ca="1">[1]!thsiFinD("ths_mfi_stock",$A4941,$A$1,7,100,100)</f>
        <v>92.650982671901005</v>
      </c>
      <c r="F4941" s="3">
        <f ca="1">[1]!thsiFinD("ths_expma_stock",$A4941,$A$1,7,100,100)</f>
        <v>36.108516237478</v>
      </c>
      <c r="G4941" s="3">
        <f ca="1">[1]!thsiFinD("ths_rsi_stock",$A4941,$A$1,7,100,100)</f>
        <v>87.232345108176006</v>
      </c>
      <c r="H4941" s="3">
        <f ca="1">[1]!thsiFinD("ths_adtm_stock",$A4941,$A$1,7,3,100,100,100)</f>
        <v>1</v>
      </c>
      <c r="I4941" s="3">
        <f ca="1">[1]!thsiFinD("ths_bbiboll_stock",$A4941,$A$1,7,3,100,100,100)</f>
        <v>35.256250000000001</v>
      </c>
      <c r="J4941" s="3">
        <f ca="1">[1]!thsiFinD("ths_dptb_stock",$A4941,$A$1,7,104,100,100)</f>
        <v>0.28571428571428997</v>
      </c>
      <c r="K4941" s="3">
        <f ca="1">[1]!thsiFinD("ths_srmi_stock",$A4941,$A$1,7,100,100)</f>
        <v>0.14849961528597</v>
      </c>
      <c r="L4941" s="3">
        <f ca="1">[1]!thsiFinD("ths_atr_stock",$A4941,$A$1,7,101,100,100)</f>
        <v>2.0428571428571001</v>
      </c>
      <c r="M4941" s="3">
        <f ca="1">[1]!thsiFinD("ths_vol_w_stock",$A4941,$A$1)/1000000</f>
        <v>53.530602000000002</v>
      </c>
      <c r="N4941" s="3">
        <f ca="1">[1]!thsiFinD("ths_turnover_ratio_w_stock",$A4941,$A$1)</f>
        <v>21.078730429074</v>
      </c>
      <c r="O4941" s="3">
        <f ca="1">[1]!thsiFinD("ths_relative_chg_ratio_w_stock",$A4941,$A$1,104,100)</f>
        <v>17.580349264814</v>
      </c>
      <c r="P4941" s="3">
        <f ca="1">[1]!thsiFinD("ths_chg_ratio_w_stock",$A4941,$B$1,100)</f>
        <v>-4.8473967684022004</v>
      </c>
    </row>
    <row r="4942" spans="1:16" x14ac:dyDescent="0.25">
      <c r="A4942" s="2" t="s">
        <v>4940</v>
      </c>
      <c r="B4942" s="2" t="s">
        <v>10303</v>
      </c>
      <c r="C4942" s="3">
        <f ca="1">[1]!thsiFinD("ths_vol_ratio_stock",$A4942,$A$1,7,100)</f>
        <v>1.5798700620893</v>
      </c>
      <c r="D4942" s="3">
        <f ca="1">[1]!thsiFinD("ths_cr_stock",$A4942,$A$1,7,100,100)</f>
        <v>117.32954545455</v>
      </c>
      <c r="E4942" s="3">
        <f ca="1">[1]!thsiFinD("ths_mfi_stock",$A4942,$A$1,7,100,100)</f>
        <v>60.096932468333002</v>
      </c>
      <c r="F4942" s="3">
        <f ca="1">[1]!thsiFinD("ths_expma_stock",$A4942,$A$1,7,100,100)</f>
        <v>8.0560252244737995</v>
      </c>
      <c r="G4942" s="3">
        <f ca="1">[1]!thsiFinD("ths_rsi_stock",$A4942,$A$1,7,100,100)</f>
        <v>40.411486686764</v>
      </c>
      <c r="H4942" s="3">
        <f ca="1">[1]!thsiFinD("ths_adtm_stock",$A4942,$A$1,7,3,100,100,100)</f>
        <v>0.76666666666667005</v>
      </c>
      <c r="I4942" s="3">
        <f ca="1">[1]!thsiFinD("ths_bbiboll_stock",$A4942,$A$1,7,3,100,100,100)</f>
        <v>8.1166666666666991</v>
      </c>
      <c r="J4942" s="3">
        <f ca="1">[1]!thsiFinD("ths_dptb_stock",$A4942,$A$1,7,104,100,100)</f>
        <v>0.42857142857142999</v>
      </c>
      <c r="K4942" s="3">
        <f ca="1">[1]!thsiFinD("ths_srmi_stock",$A4942,$A$1,7,100,100)</f>
        <v>-6.2893081761005998E-3</v>
      </c>
      <c r="L4942" s="3">
        <f ca="1">[1]!thsiFinD("ths_atr_stock",$A4942,$A$1,7,101,100,100)</f>
        <v>0.37428571428571</v>
      </c>
      <c r="M4942" s="3">
        <f ca="1">[1]!thsiFinD("ths_vol_w_stock",$A4942,$A$1)/1000000</f>
        <v>5.2472329999999996</v>
      </c>
      <c r="N4942" s="3">
        <f ca="1">[1]!thsiFinD("ths_turnover_ratio_w_stock",$A4942,$A$1)</f>
        <v>6.2922451025105</v>
      </c>
      <c r="O4942" s="3">
        <f ca="1">[1]!thsiFinD("ths_relative_chg_ratio_w_stock",$A4942,$A$1,104,100)</f>
        <v>0.41813082038596</v>
      </c>
      <c r="P4942" s="3">
        <f ca="1">[1]!thsiFinD("ths_chg_ratio_w_stock",$A4942,$B$1,100)</f>
        <v>-1.2658227848101</v>
      </c>
    </row>
    <row r="4943" spans="1:16" x14ac:dyDescent="0.25">
      <c r="A4943" s="2" t="s">
        <v>4941</v>
      </c>
      <c r="B4943" s="2" t="s">
        <v>10304</v>
      </c>
      <c r="C4943" s="3">
        <f ca="1">[1]!thsiFinD("ths_vol_ratio_stock",$A4943,$A$1,7,100)</f>
        <v>0.98298703427802003</v>
      </c>
      <c r="D4943" s="3">
        <f ca="1">[1]!thsiFinD("ths_cr_stock",$A4943,$A$1,7,100,100)</f>
        <v>169.58154506438001</v>
      </c>
      <c r="E4943" s="3">
        <f ca="1">[1]!thsiFinD("ths_mfi_stock",$A4943,$A$1,7,100,100)</f>
        <v>62.711701284234003</v>
      </c>
      <c r="F4943" s="3">
        <f ca="1">[1]!thsiFinD("ths_expma_stock",$A4943,$A$1,7,100,100)</f>
        <v>59.211840714768002</v>
      </c>
      <c r="G4943" s="3">
        <f ca="1">[1]!thsiFinD("ths_rsi_stock",$A4943,$A$1,7,100,100)</f>
        <v>40.221053547917997</v>
      </c>
      <c r="H4943" s="3">
        <f ca="1">[1]!thsiFinD("ths_adtm_stock",$A4943,$A$1,7,3,100,100,100)</f>
        <v>0.85560859188544003</v>
      </c>
      <c r="I4943" s="3">
        <f ca="1">[1]!thsiFinD("ths_bbiboll_stock",$A4943,$A$1,7,3,100,100,100)</f>
        <v>61.064999999999998</v>
      </c>
      <c r="J4943" s="3">
        <f ca="1">[1]!thsiFinD("ths_dptb_stock",$A4943,$A$1,7,104,100,100)</f>
        <v>0.57142857142856995</v>
      </c>
      <c r="K4943" s="3">
        <f ca="1">[1]!thsiFinD("ths_srmi_stock",$A4943,$A$1,7,100,100)</f>
        <v>5.3275255486681002E-2</v>
      </c>
      <c r="L4943" s="3">
        <f ca="1">[1]!thsiFinD("ths_atr_stock",$A4943,$A$1,7,101,100,100)</f>
        <v>2.4214285714286001</v>
      </c>
      <c r="M4943" s="3">
        <f ca="1">[1]!thsiFinD("ths_vol_w_stock",$A4943,$A$1)/1000000</f>
        <v>4.1712170000000004</v>
      </c>
      <c r="N4943" s="3">
        <f ca="1">[1]!thsiFinD("ths_turnover_ratio_w_stock",$A4943,$A$1)</f>
        <v>7.4602516347358003</v>
      </c>
      <c r="O4943" s="3">
        <f ca="1">[1]!thsiFinD("ths_relative_chg_ratio_w_stock",$A4943,$A$1,104,100)</f>
        <v>2.7410199346459998</v>
      </c>
      <c r="P4943" s="3">
        <f ca="1">[1]!thsiFinD("ths_chg_ratio_w_stock",$A4943,$B$1,100)</f>
        <v>-4.0040207739989997</v>
      </c>
    </row>
    <row r="4944" spans="1:16" x14ac:dyDescent="0.25">
      <c r="A4944" s="2" t="s">
        <v>4942</v>
      </c>
      <c r="B4944" s="2" t="s">
        <v>10305</v>
      </c>
      <c r="C4944" s="3">
        <f ca="1">[1]!thsiFinD("ths_vol_ratio_stock",$A4944,$A$1,7,100)</f>
        <v>1.5245249895268</v>
      </c>
      <c r="D4944" s="3">
        <f ca="1">[1]!thsiFinD("ths_cr_stock",$A4944,$A$1,7,100,100)</f>
        <v>105.88235294118</v>
      </c>
      <c r="E4944" s="3">
        <f ca="1">[1]!thsiFinD("ths_mfi_stock",$A4944,$A$1,7,100,100)</f>
        <v>48.934769497772002</v>
      </c>
      <c r="F4944" s="3">
        <f ca="1">[1]!thsiFinD("ths_expma_stock",$A4944,$A$1,7,100,100)</f>
        <v>12.884184207812</v>
      </c>
      <c r="G4944" s="3">
        <f ca="1">[1]!thsiFinD("ths_rsi_stock",$A4944,$A$1,7,100,100)</f>
        <v>39.829055597447997</v>
      </c>
      <c r="H4944" s="3">
        <f ca="1">[1]!thsiFinD("ths_adtm_stock",$A4944,$A$1,7,3,100,100,100)</f>
        <v>0.57068062827224997</v>
      </c>
      <c r="I4944" s="3">
        <f ca="1">[1]!thsiFinD("ths_bbiboll_stock",$A4944,$A$1,7,3,100,100,100)</f>
        <v>13.1365625</v>
      </c>
      <c r="J4944" s="3">
        <f ca="1">[1]!thsiFinD("ths_dptb_stock",$A4944,$A$1,7,104,100,100)</f>
        <v>0.28571428571428997</v>
      </c>
      <c r="K4944" s="3">
        <f ca="1">[1]!thsiFinD("ths_srmi_stock",$A4944,$A$1,7,100,100)</f>
        <v>1.5503875968992E-2</v>
      </c>
      <c r="L4944" s="3">
        <f ca="1">[1]!thsiFinD("ths_atr_stock",$A4944,$A$1,7,101,100,100)</f>
        <v>0.7</v>
      </c>
      <c r="M4944" s="3">
        <f ca="1">[1]!thsiFinD("ths_vol_w_stock",$A4944,$A$1)/1000000</f>
        <v>18.945218000000001</v>
      </c>
      <c r="N4944" s="3">
        <f ca="1">[1]!thsiFinD("ths_turnover_ratio_w_stock",$A4944,$A$1)</f>
        <v>4.5023745361763998</v>
      </c>
      <c r="O4944" s="3">
        <f ca="1">[1]!thsiFinD("ths_relative_chg_ratio_w_stock",$A4944,$A$1,104,100)</f>
        <v>3.5961865149661998</v>
      </c>
      <c r="P4944" s="3">
        <f ca="1">[1]!thsiFinD("ths_chg_ratio_w_stock",$A4944,$B$1,100)</f>
        <v>-20.775193798450001</v>
      </c>
    </row>
    <row r="4945" spans="1:16" x14ac:dyDescent="0.25">
      <c r="A4945" s="2" t="s">
        <v>4943</v>
      </c>
      <c r="B4945" s="2" t="s">
        <v>10306</v>
      </c>
      <c r="C4945" s="3">
        <f ca="1">[1]!thsiFinD("ths_vol_ratio_stock",$A4945,$A$1,7,100)</f>
        <v>2.1067468808633998</v>
      </c>
      <c r="D4945" s="3">
        <f ca="1">[1]!thsiFinD("ths_cr_stock",$A4945,$A$1,7,100,100)</f>
        <v>360.09975062344</v>
      </c>
      <c r="E4945" s="3">
        <f ca="1">[1]!thsiFinD("ths_mfi_stock",$A4945,$A$1,7,100,100)</f>
        <v>92.558925943269003</v>
      </c>
      <c r="F4945" s="3">
        <f ca="1">[1]!thsiFinD("ths_expma_stock",$A4945,$A$1,7,100,100)</f>
        <v>29.590184874313</v>
      </c>
      <c r="G4945" s="3">
        <f ca="1">[1]!thsiFinD("ths_rsi_stock",$A4945,$A$1,7,100,100)</f>
        <v>81.414366829548001</v>
      </c>
      <c r="H4945" s="3">
        <f ca="1">[1]!thsiFinD("ths_adtm_stock",$A4945,$A$1,7,3,100,100,100)</f>
        <v>1</v>
      </c>
      <c r="I4945" s="3">
        <f ca="1">[1]!thsiFinD("ths_bbiboll_stock",$A4945,$A$1,7,3,100,100,100)</f>
        <v>29.142812500000002</v>
      </c>
      <c r="J4945" s="3">
        <f ca="1">[1]!thsiFinD("ths_dptb_stock",$A4945,$A$1,7,104,100,100)</f>
        <v>0.57142857142856995</v>
      </c>
      <c r="K4945" s="3">
        <f ca="1">[1]!thsiFinD("ths_srmi_stock",$A4945,$A$1,7,100,100)</f>
        <v>0.12556488056810999</v>
      </c>
      <c r="L4945" s="3">
        <f ca="1">[1]!thsiFinD("ths_atr_stock",$A4945,$A$1,7,101,100,100)</f>
        <v>1.7957142857143</v>
      </c>
      <c r="M4945" s="3">
        <f ca="1">[1]!thsiFinD("ths_vol_w_stock",$A4945,$A$1)/1000000</f>
        <v>7.3927940000000003</v>
      </c>
      <c r="N4945" s="3">
        <f ca="1">[1]!thsiFinD("ths_turnover_ratio_w_stock",$A4945,$A$1)</f>
        <v>14.810809327203</v>
      </c>
      <c r="O4945" s="3">
        <f ca="1">[1]!thsiFinD("ths_relative_chg_ratio_w_stock",$A4945,$A$1,104,100)</f>
        <v>8.1977356705270008</v>
      </c>
      <c r="P4945" s="3">
        <f ca="1">[1]!thsiFinD("ths_chg_ratio_w_stock",$A4945,$B$1,100)</f>
        <v>-14.00903808909</v>
      </c>
    </row>
    <row r="4946" spans="1:16" x14ac:dyDescent="0.25">
      <c r="A4946" s="2" t="s">
        <v>4944</v>
      </c>
      <c r="B4946" s="2" t="s">
        <v>10307</v>
      </c>
      <c r="C4946" s="3">
        <f ca="1">[1]!thsiFinD("ths_vol_ratio_stock",$A4946,$A$1,7,100)</f>
        <v>0.79867156826022001</v>
      </c>
      <c r="D4946" s="3">
        <f ca="1">[1]!thsiFinD("ths_cr_stock",$A4946,$A$1,7,100,100)</f>
        <v>66.375545851528003</v>
      </c>
      <c r="E4946" s="3">
        <f ca="1">[1]!thsiFinD("ths_mfi_stock",$A4946,$A$1,7,100,100)</f>
        <v>20.364785261146</v>
      </c>
      <c r="F4946" s="3">
        <f ca="1">[1]!thsiFinD("ths_expma_stock",$A4946,$A$1,7,100,100)</f>
        <v>10.039459024256001</v>
      </c>
      <c r="G4946" s="3">
        <f ca="1">[1]!thsiFinD("ths_rsi_stock",$A4946,$A$1,7,100,100)</f>
        <v>39.460675600891001</v>
      </c>
      <c r="H4946" s="3">
        <f ca="1">[1]!thsiFinD("ths_adtm_stock",$A4946,$A$1,7,3,100,100,100)</f>
        <v>3.6363636363638999E-2</v>
      </c>
      <c r="I4946" s="3">
        <f ca="1">[1]!thsiFinD("ths_bbiboll_stock",$A4946,$A$1,7,3,100,100,100)</f>
        <v>10.070937499999999</v>
      </c>
      <c r="J4946" s="3">
        <f ca="1">[1]!thsiFinD("ths_dptb_stock",$A4946,$A$1,7,104,100,100)</f>
        <v>0.71428571428570997</v>
      </c>
      <c r="K4946" s="3">
        <f ca="1">[1]!thsiFinD("ths_srmi_stock",$A4946,$A$1,7,100,100)</f>
        <v>-1.7964071856287001E-2</v>
      </c>
      <c r="L4946" s="3">
        <f ca="1">[1]!thsiFinD("ths_atr_stock",$A4946,$A$1,7,101,100,100)</f>
        <v>0.36571428571428999</v>
      </c>
      <c r="M4946" s="3">
        <f ca="1">[1]!thsiFinD("ths_vol_w_stock",$A4946,$A$1)/1000000</f>
        <v>10.274289</v>
      </c>
      <c r="N4946" s="3">
        <f ca="1">[1]!thsiFinD("ths_turnover_ratio_w_stock",$A4946,$A$1)</f>
        <v>4.3986395716721001</v>
      </c>
      <c r="O4946" s="3">
        <f ca="1">[1]!thsiFinD("ths_relative_chg_ratio_w_stock",$A4946,$A$1,104,100)</f>
        <v>-0.79312781741627003</v>
      </c>
      <c r="P4946" s="3">
        <f ca="1">[1]!thsiFinD("ths_chg_ratio_w_stock",$A4946,$B$1,100)</f>
        <v>-6.0975609756097997</v>
      </c>
    </row>
    <row r="4947" spans="1:16" x14ac:dyDescent="0.25">
      <c r="A4947" s="2" t="s">
        <v>4945</v>
      </c>
      <c r="B4947" s="2" t="s">
        <v>10308</v>
      </c>
      <c r="C4947" s="3">
        <f ca="1">[1]!thsiFinD("ths_vol_ratio_stock",$A4947,$A$1,7,100)</f>
        <v>0.85909497546964997</v>
      </c>
      <c r="D4947" s="3">
        <f ca="1">[1]!thsiFinD("ths_cr_stock",$A4947,$A$1,7,100,100)</f>
        <v>352.72067714630998</v>
      </c>
      <c r="E4947" s="3">
        <f ca="1">[1]!thsiFinD("ths_mfi_stock",$A4947,$A$1,7,100,100)</f>
        <v>89.686733526113997</v>
      </c>
      <c r="F4947" s="3">
        <f ca="1">[1]!thsiFinD("ths_expma_stock",$A4947,$A$1,7,100,100)</f>
        <v>143.74608305493001</v>
      </c>
      <c r="G4947" s="3">
        <f ca="1">[1]!thsiFinD("ths_rsi_stock",$A4947,$A$1,7,100,100)</f>
        <v>73.275977955916005</v>
      </c>
      <c r="H4947" s="3">
        <f ca="1">[1]!thsiFinD("ths_adtm_stock",$A4947,$A$1,7,3,100,100,100)</f>
        <v>0.98104793756968001</v>
      </c>
      <c r="I4947" s="3">
        <f ca="1">[1]!thsiFinD("ths_bbiboll_stock",$A4947,$A$1,7,3,100,100,100)</f>
        <v>141.63572916666999</v>
      </c>
      <c r="J4947" s="3">
        <f ca="1">[1]!thsiFinD("ths_dptb_stock",$A4947,$A$1,7,104,100,100)</f>
        <v>0.57142857142856995</v>
      </c>
      <c r="K4947" s="3">
        <f ca="1">[1]!thsiFinD("ths_srmi_stock",$A4947,$A$1,7,100,100)</f>
        <v>0.14968237162520001</v>
      </c>
      <c r="L4947" s="3">
        <f ca="1">[1]!thsiFinD("ths_atr_stock",$A4947,$A$1,7,101,100,100)</f>
        <v>10.914285714286001</v>
      </c>
      <c r="M4947" s="3">
        <f ca="1">[1]!thsiFinD("ths_vol_w_stock",$A4947,$A$1)/1000000</f>
        <v>19.350829000000001</v>
      </c>
      <c r="N4947" s="3">
        <f ca="1">[1]!thsiFinD("ths_turnover_ratio_w_stock",$A4947,$A$1)</f>
        <v>32.623958143316003</v>
      </c>
      <c r="O4947" s="3">
        <f ca="1">[1]!thsiFinD("ths_relative_chg_ratio_w_stock",$A4947,$A$1,104,100)</f>
        <v>9.6339396554567003</v>
      </c>
      <c r="P4947" s="3">
        <f ca="1">[1]!thsiFinD("ths_chg_ratio_w_stock",$A4947,$B$1,100)</f>
        <v>-13.320539968237</v>
      </c>
    </row>
    <row r="4948" spans="1:16" x14ac:dyDescent="0.25">
      <c r="A4948" s="2" t="s">
        <v>4946</v>
      </c>
      <c r="B4948" s="2" t="s">
        <v>10309</v>
      </c>
      <c r="C4948" s="3">
        <f ca="1">[1]!thsiFinD("ths_vol_ratio_stock",$A4948,$A$1,7,100)</f>
        <v>0.84577257017997998</v>
      </c>
      <c r="D4948" s="3">
        <f ca="1">[1]!thsiFinD("ths_cr_stock",$A4948,$A$1,7,100,100)</f>
        <v>48.621745788668001</v>
      </c>
      <c r="E4948" s="3">
        <f ca="1">[1]!thsiFinD("ths_mfi_stock",$A4948,$A$1,7,100,100)</f>
        <v>34.127668610203997</v>
      </c>
      <c r="F4948" s="3">
        <f ca="1">[1]!thsiFinD("ths_expma_stock",$A4948,$A$1,7,100,100)</f>
        <v>21.375102655745</v>
      </c>
      <c r="G4948" s="3">
        <f ca="1">[1]!thsiFinD("ths_rsi_stock",$A4948,$A$1,7,100,100)</f>
        <v>18.355841332177999</v>
      </c>
      <c r="H4948" s="3">
        <f ca="1">[1]!thsiFinD("ths_adtm_stock",$A4948,$A$1,7,3,100,100,100)</f>
        <v>-0.19911504424779</v>
      </c>
      <c r="I4948" s="3">
        <f ca="1">[1]!thsiFinD("ths_bbiboll_stock",$A4948,$A$1,7,3,100,100,100)</f>
        <v>21.869166666666999</v>
      </c>
      <c r="J4948" s="3">
        <f ca="1">[1]!thsiFinD("ths_dptb_stock",$A4948,$A$1,7,104,100,100)</f>
        <v>0.57142857142856995</v>
      </c>
      <c r="K4948" s="3">
        <f ca="1">[1]!thsiFinD("ths_srmi_stock",$A4948,$A$1,7,100,100)</f>
        <v>-7.6818181818181994E-2</v>
      </c>
      <c r="L4948" s="3">
        <f ca="1">[1]!thsiFinD("ths_atr_stock",$A4948,$A$1,7,101,100,100)</f>
        <v>0.93285714285714005</v>
      </c>
      <c r="M4948" s="3">
        <f ca="1">[1]!thsiFinD("ths_vol_w_stock",$A4948,$A$1)/1000000</f>
        <v>8.6278500000000005</v>
      </c>
      <c r="N4948" s="3">
        <f ca="1">[1]!thsiFinD("ths_turnover_ratio_w_stock",$A4948,$A$1)</f>
        <v>14.848043942714</v>
      </c>
      <c r="O4948" s="3">
        <f ca="1">[1]!thsiFinD("ths_relative_chg_ratio_w_stock",$A4948,$A$1,104,100)</f>
        <v>-5.3242652337827003</v>
      </c>
      <c r="P4948" s="3">
        <f ca="1">[1]!thsiFinD("ths_chg_ratio_w_stock",$A4948,$B$1,100)</f>
        <v>-5.8099458394879004</v>
      </c>
    </row>
    <row r="4949" spans="1:16" x14ac:dyDescent="0.25">
      <c r="A4949" s="2" t="s">
        <v>4947</v>
      </c>
      <c r="B4949" s="2" t="s">
        <v>10310</v>
      </c>
      <c r="C4949" s="3">
        <f ca="1">[1]!thsiFinD("ths_vol_ratio_stock",$A4949,$A$1,7,100)</f>
        <v>0.33846546799897997</v>
      </c>
      <c r="D4949" s="3">
        <f ca="1">[1]!thsiFinD("ths_cr_stock",$A4949,$A$1,7,100,100)</f>
        <v>206.89277899343</v>
      </c>
      <c r="E4949" s="3">
        <f ca="1">[1]!thsiFinD("ths_mfi_stock",$A4949,$A$1,7,100,100)</f>
        <v>94.122045806002006</v>
      </c>
      <c r="F4949" s="3">
        <f ca="1">[1]!thsiFinD("ths_expma_stock",$A4949,$A$1,7,100,100)</f>
        <v>30.007932689610001</v>
      </c>
      <c r="G4949" s="3">
        <f ca="1">[1]!thsiFinD("ths_rsi_stock",$A4949,$A$1,7,100,100)</f>
        <v>60.064174366671999</v>
      </c>
      <c r="H4949" s="3">
        <f ca="1">[1]!thsiFinD("ths_adtm_stock",$A4949,$A$1,7,3,100,100,100)</f>
        <v>0.85757575757575999</v>
      </c>
      <c r="I4949" s="3">
        <f ca="1">[1]!thsiFinD("ths_bbiboll_stock",$A4949,$A$1,7,3,100,100,100)</f>
        <v>29.896562500000002</v>
      </c>
      <c r="J4949" s="3">
        <f ca="1">[1]!thsiFinD("ths_dptb_stock",$A4949,$A$1,7,104,100,100)</f>
        <v>0.57142857142856995</v>
      </c>
      <c r="K4949" s="3">
        <f ca="1">[1]!thsiFinD("ths_srmi_stock",$A4949,$A$1,7,100,100)</f>
        <v>8.4567291872326006E-2</v>
      </c>
      <c r="L4949" s="3">
        <f ca="1">[1]!thsiFinD("ths_atr_stock",$A4949,$A$1,7,101,100,100)</f>
        <v>1.3357142857143001</v>
      </c>
      <c r="M4949" s="3">
        <f ca="1">[1]!thsiFinD("ths_vol_w_stock",$A4949,$A$1)/1000000</f>
        <v>2.29792</v>
      </c>
      <c r="N4949" s="3">
        <f ca="1">[1]!thsiFinD("ths_turnover_ratio_w_stock",$A4949,$A$1)</f>
        <v>3.0938204775770002</v>
      </c>
      <c r="O4949" s="3">
        <f ca="1">[1]!thsiFinD("ths_relative_chg_ratio_w_stock",$A4949,$A$1,104,100)</f>
        <v>6.4157602913309004</v>
      </c>
      <c r="P4949" s="3">
        <f ca="1">[1]!thsiFinD("ths_chg_ratio_w_stock",$A4949,$B$1,100)</f>
        <v>-4.2777229351760004</v>
      </c>
    </row>
    <row r="4950" spans="1:16" x14ac:dyDescent="0.25">
      <c r="A4950" s="2" t="s">
        <v>4948</v>
      </c>
      <c r="B4950" s="2" t="s">
        <v>10311</v>
      </c>
      <c r="C4950" s="3">
        <f ca="1">[1]!thsiFinD("ths_vol_ratio_stock",$A4950,$A$1,7,100)</f>
        <v>0.74221699743948999</v>
      </c>
      <c r="D4950" s="3">
        <f ca="1">[1]!thsiFinD("ths_cr_stock",$A4950,$A$1,7,100,100)</f>
        <v>53.75</v>
      </c>
      <c r="E4950" s="3">
        <f ca="1">[1]!thsiFinD("ths_mfi_stock",$A4950,$A$1,7,100,100)</f>
        <v>42.005837801489001</v>
      </c>
      <c r="F4950" s="3">
        <f ca="1">[1]!thsiFinD("ths_expma_stock",$A4950,$A$1,7,100,100)</f>
        <v>14.855018854932</v>
      </c>
      <c r="G4950" s="3">
        <f ca="1">[1]!thsiFinD("ths_rsi_stock",$A4950,$A$1,7,100,100)</f>
        <v>27.329031867699999</v>
      </c>
      <c r="H4950" s="3">
        <f ca="1">[1]!thsiFinD("ths_adtm_stock",$A4950,$A$1,7,3,100,100,100)</f>
        <v>0.53636363636364004</v>
      </c>
      <c r="I4950" s="3">
        <f ca="1">[1]!thsiFinD("ths_bbiboll_stock",$A4950,$A$1,7,3,100,100,100)</f>
        <v>15.099479166667001</v>
      </c>
      <c r="J4950" s="3">
        <f ca="1">[1]!thsiFinD("ths_dptb_stock",$A4950,$A$1,7,104,100,100)</f>
        <v>0.71428571428570997</v>
      </c>
      <c r="K4950" s="3">
        <f ca="1">[1]!thsiFinD("ths_srmi_stock",$A4950,$A$1,7,100,100)</f>
        <v>-4.9006622516555999E-2</v>
      </c>
      <c r="L4950" s="3">
        <f ca="1">[1]!thsiFinD("ths_atr_stock",$A4950,$A$1,7,101,100,100)</f>
        <v>0.60714285714285998</v>
      </c>
      <c r="M4950" s="3">
        <f ca="1">[1]!thsiFinD("ths_vol_w_stock",$A4950,$A$1)/1000000</f>
        <v>5.0058809999999996</v>
      </c>
      <c r="N4950" s="3">
        <f ca="1">[1]!thsiFinD("ths_turnover_ratio_w_stock",$A4950,$A$1)</f>
        <v>6.1259312637284999</v>
      </c>
      <c r="O4950" s="3">
        <f ca="1">[1]!thsiFinD("ths_relative_chg_ratio_w_stock",$A4950,$A$1,104,100)</f>
        <v>-5.2139922452769998</v>
      </c>
      <c r="P4950" s="3">
        <f ca="1">[1]!thsiFinD("ths_chg_ratio_w_stock",$A4950,$B$1,100)</f>
        <v>-4.7353760445682003</v>
      </c>
    </row>
    <row r="4951" spans="1:16" x14ac:dyDescent="0.25">
      <c r="A4951" s="2" t="s">
        <v>4949</v>
      </c>
      <c r="B4951" s="2" t="s">
        <v>10312</v>
      </c>
      <c r="C4951" s="3">
        <f ca="1">[1]!thsiFinD("ths_vol_ratio_stock",$A4951,$A$1,7,100)</f>
        <v>0.88736061147494005</v>
      </c>
      <c r="D4951" s="3">
        <f ca="1">[1]!thsiFinD("ths_cr_stock",$A4951,$A$1,7,100,100)</f>
        <v>48.225377107364999</v>
      </c>
      <c r="E4951" s="3">
        <f ca="1">[1]!thsiFinD("ths_mfi_stock",$A4951,$A$1,7,100,100)</f>
        <v>37.809393253876998</v>
      </c>
      <c r="F4951" s="3">
        <f ca="1">[1]!thsiFinD("ths_expma_stock",$A4951,$A$1,7,100,100)</f>
        <v>110.36006255459</v>
      </c>
      <c r="G4951" s="3">
        <f ca="1">[1]!thsiFinD("ths_rsi_stock",$A4951,$A$1,7,100,100)</f>
        <v>45.114101595808997</v>
      </c>
      <c r="H4951" s="3">
        <f ca="1">[1]!thsiFinD("ths_adtm_stock",$A4951,$A$1,7,3,100,100,100)</f>
        <v>-0.69635193133047002</v>
      </c>
      <c r="I4951" s="3">
        <f ca="1">[1]!thsiFinD("ths_bbiboll_stock",$A4951,$A$1,7,3,100,100,100)</f>
        <v>109.9303125</v>
      </c>
      <c r="J4951" s="3">
        <f ca="1">[1]!thsiFinD("ths_dptb_stock",$A4951,$A$1,7,104,100,100)</f>
        <v>0.42857142857142999</v>
      </c>
      <c r="K4951" s="3">
        <f ca="1">[1]!thsiFinD("ths_srmi_stock",$A4951,$A$1,7,100,100)</f>
        <v>-5.9130434782609001E-2</v>
      </c>
      <c r="L4951" s="3">
        <f ca="1">[1]!thsiFinD("ths_atr_stock",$A4951,$A$1,7,101,100,100)</f>
        <v>5.1671428571428999</v>
      </c>
      <c r="M4951" s="3">
        <f ca="1">[1]!thsiFinD("ths_vol_w_stock",$A4951,$A$1)/1000000</f>
        <v>4.1387429999999998</v>
      </c>
      <c r="N4951" s="3">
        <f ca="1">[1]!thsiFinD("ths_turnover_ratio_w_stock",$A4951,$A$1)</f>
        <v>25.506423931996</v>
      </c>
      <c r="O4951" s="3">
        <f ca="1">[1]!thsiFinD("ths_relative_chg_ratio_w_stock",$A4951,$A$1,104,100)</f>
        <v>-2.3115933959822001</v>
      </c>
      <c r="P4951" s="3">
        <f ca="1">[1]!thsiFinD("ths_chg_ratio_w_stock",$A4951,$B$1,100)</f>
        <v>-14.038817005545001</v>
      </c>
    </row>
    <row r="4952" spans="1:16" x14ac:dyDescent="0.25">
      <c r="A4952" s="2" t="s">
        <v>4950</v>
      </c>
      <c r="B4952" s="2" t="s">
        <v>10313</v>
      </c>
      <c r="C4952" s="3">
        <f ca="1">[1]!thsiFinD("ths_vol_ratio_stock",$A4952,$A$1,7,100)</f>
        <v>0.57358128207350001</v>
      </c>
      <c r="D4952" s="3">
        <f ca="1">[1]!thsiFinD("ths_cr_stock",$A4952,$A$1,7,100,100)</f>
        <v>50.842020850040001</v>
      </c>
      <c r="E4952" s="3">
        <f ca="1">[1]!thsiFinD("ths_mfi_stock",$A4952,$A$1,7,100,100)</f>
        <v>13.529090117254</v>
      </c>
      <c r="F4952" s="3">
        <f ca="1">[1]!thsiFinD("ths_expma_stock",$A4952,$A$1,7,100,100)</f>
        <v>34.113509503255003</v>
      </c>
      <c r="G4952" s="3">
        <f ca="1">[1]!thsiFinD("ths_rsi_stock",$A4952,$A$1,7,100,100)</f>
        <v>12.527112434137999</v>
      </c>
      <c r="H4952" s="3">
        <f ca="1">[1]!thsiFinD("ths_adtm_stock",$A4952,$A$1,7,3,100,100,100)</f>
        <v>-0.29213483146066999</v>
      </c>
      <c r="I4952" s="3">
        <f ca="1">[1]!thsiFinD("ths_bbiboll_stock",$A4952,$A$1,7,3,100,100,100)</f>
        <v>37.328125</v>
      </c>
      <c r="J4952" s="3">
        <f ca="1">[1]!thsiFinD("ths_dptb_stock",$A4952,$A$1,7,104,100,100)</f>
        <v>0.42857142857142999</v>
      </c>
      <c r="K4952" s="3">
        <f ca="1">[1]!thsiFinD("ths_srmi_stock",$A4952,$A$1,7,100,100)</f>
        <v>-0.1014367816092</v>
      </c>
      <c r="L4952" s="3">
        <f ca="1">[1]!thsiFinD("ths_atr_stock",$A4952,$A$1,7,101,100,100)</f>
        <v>1.7914285714286</v>
      </c>
      <c r="M4952" s="3">
        <f ca="1">[1]!thsiFinD("ths_vol_w_stock",$A4952,$A$1)/1000000</f>
        <v>10.447492</v>
      </c>
      <c r="N4952" s="3">
        <f ca="1">[1]!thsiFinD("ths_turnover_ratio_w_stock",$A4952,$A$1)</f>
        <v>5.8423029178477002</v>
      </c>
      <c r="O4952" s="3">
        <f ca="1">[1]!thsiFinD("ths_relative_chg_ratio_w_stock",$A4952,$A$1,104,100)</f>
        <v>-6.7059292120318998</v>
      </c>
      <c r="P4952" s="3">
        <f ca="1">[1]!thsiFinD("ths_chg_ratio_w_stock",$A4952,$B$1,100)</f>
        <v>-10.137511992325001</v>
      </c>
    </row>
    <row r="4953" spans="1:16" x14ac:dyDescent="0.25">
      <c r="A4953" s="2" t="s">
        <v>4951</v>
      </c>
      <c r="B4953" s="2" t="s">
        <v>10314</v>
      </c>
      <c r="C4953" s="3">
        <f ca="1">[1]!thsiFinD("ths_vol_ratio_stock",$A4953,$A$1,7,100)</f>
        <v>1.2835928680523001</v>
      </c>
      <c r="D4953" s="3">
        <f ca="1">[1]!thsiFinD("ths_cr_stock",$A4953,$A$1,7,100,100)</f>
        <v>76.288659793815</v>
      </c>
      <c r="E4953" s="3">
        <f ca="1">[1]!thsiFinD("ths_mfi_stock",$A4953,$A$1,7,100,100)</f>
        <v>37.476292842542001</v>
      </c>
      <c r="F4953" s="3">
        <f ca="1">[1]!thsiFinD("ths_expma_stock",$A4953,$A$1,7,100,100)</f>
        <v>6.6970818206688998</v>
      </c>
      <c r="G4953" s="3">
        <f ca="1">[1]!thsiFinD("ths_rsi_stock",$A4953,$A$1,7,100,100)</f>
        <v>43.676191850903002</v>
      </c>
      <c r="H4953" s="3">
        <f ca="1">[1]!thsiFinD("ths_adtm_stock",$A4953,$A$1,7,3,100,100,100)</f>
        <v>0.18181818181817999</v>
      </c>
      <c r="I4953" s="3">
        <f ca="1">[1]!thsiFinD("ths_bbiboll_stock",$A4953,$A$1,7,3,100,100,100)</f>
        <v>6.7485416666667</v>
      </c>
      <c r="J4953" s="3">
        <f ca="1">[1]!thsiFinD("ths_dptb_stock",$A4953,$A$1,7,104,100,100)</f>
        <v>0.28571428571428997</v>
      </c>
      <c r="K4953" s="3">
        <f ca="1">[1]!thsiFinD("ths_srmi_stock",$A4953,$A$1,7,100,100)</f>
        <v>-1.3235294117647E-2</v>
      </c>
      <c r="L4953" s="3">
        <f ca="1">[1]!thsiFinD("ths_atr_stock",$A4953,$A$1,7,101,100,100)</f>
        <v>0.16714285714286001</v>
      </c>
      <c r="M4953" s="3">
        <f ca="1">[1]!thsiFinD("ths_vol_w_stock",$A4953,$A$1)/1000000</f>
        <v>7.7726360000000003</v>
      </c>
      <c r="N4953" s="3">
        <f ca="1">[1]!thsiFinD("ths_turnover_ratio_w_stock",$A4953,$A$1)</f>
        <v>1.0938560633045</v>
      </c>
      <c r="O4953" s="3">
        <f ca="1">[1]!thsiFinD("ths_relative_chg_ratio_w_stock",$A4953,$A$1,104,100)</f>
        <v>0.55677945097550996</v>
      </c>
      <c r="P4953" s="3">
        <f ca="1">[1]!thsiFinD("ths_chg_ratio_w_stock",$A4953,$B$1,100)</f>
        <v>-4.6199701937407003</v>
      </c>
    </row>
    <row r="4954" spans="1:16" x14ac:dyDescent="0.25">
      <c r="A4954" s="2" t="s">
        <v>4952</v>
      </c>
      <c r="B4954" s="2" t="s">
        <v>10315</v>
      </c>
      <c r="C4954" s="3">
        <f ca="1">[1]!thsiFinD("ths_vol_ratio_stock",$A4954,$A$1,7,100)</f>
        <v>0.40489832570110001</v>
      </c>
      <c r="D4954" s="3">
        <f ca="1">[1]!thsiFinD("ths_cr_stock",$A4954,$A$1,7,100,100)</f>
        <v>67.997091379170996</v>
      </c>
      <c r="E4954" s="3">
        <f ca="1">[1]!thsiFinD("ths_mfi_stock",$A4954,$A$1,7,100,100)</f>
        <v>23.687382587416</v>
      </c>
      <c r="F4954" s="3">
        <f ca="1">[1]!thsiFinD("ths_expma_stock",$A4954,$A$1,7,100,100)</f>
        <v>197.15820886661001</v>
      </c>
      <c r="G4954" s="3">
        <f ca="1">[1]!thsiFinD("ths_rsi_stock",$A4954,$A$1,7,100,100)</f>
        <v>44.008093134429998</v>
      </c>
      <c r="H4954" s="3">
        <f ca="1">[1]!thsiFinD("ths_adtm_stock",$A4954,$A$1,7,3,100,100,100)</f>
        <v>0.85777385159010999</v>
      </c>
      <c r="I4954" s="3">
        <f ca="1">[1]!thsiFinD("ths_bbiboll_stock",$A4954,$A$1,7,3,100,100,100)</f>
        <v>196.29343750000001</v>
      </c>
      <c r="J4954" s="3">
        <f ca="1">[1]!thsiFinD("ths_dptb_stock",$A4954,$A$1,7,104,100,100)</f>
        <v>0.28571428571428997</v>
      </c>
      <c r="K4954" s="3">
        <f ca="1">[1]!thsiFinD("ths_srmi_stock",$A4954,$A$1,7,100,100)</f>
        <v>-5.1280795415585001E-2</v>
      </c>
      <c r="L4954" s="3">
        <f ca="1">[1]!thsiFinD("ths_atr_stock",$A4954,$A$1,7,101,100,100)</f>
        <v>9.9014285714285997</v>
      </c>
      <c r="M4954" s="3">
        <f ca="1">[1]!thsiFinD("ths_vol_w_stock",$A4954,$A$1)/1000000</f>
        <v>6.8866170000000002</v>
      </c>
      <c r="N4954" s="3">
        <f ca="1">[1]!thsiFinD("ths_turnover_ratio_w_stock",$A4954,$A$1)</f>
        <v>7.6136446931095003</v>
      </c>
      <c r="O4954" s="3">
        <f ca="1">[1]!thsiFinD("ths_relative_chg_ratio_w_stock",$A4954,$A$1,104,100)</f>
        <v>-0.34874669671733</v>
      </c>
      <c r="P4954" s="3">
        <f ca="1">[1]!thsiFinD("ths_chg_ratio_w_stock",$A4954,$B$1,100)</f>
        <v>-6.3500258131131</v>
      </c>
    </row>
    <row r="4955" spans="1:16" x14ac:dyDescent="0.25">
      <c r="A4955" s="2" t="s">
        <v>4953</v>
      </c>
      <c r="B4955" s="2" t="s">
        <v>10316</v>
      </c>
      <c r="C4955" s="3">
        <f ca="1">[1]!thsiFinD("ths_vol_ratio_stock",$A4955,$A$1,7,100)</f>
        <v>1.108447769963</v>
      </c>
      <c r="D4955" s="3">
        <f ca="1">[1]!thsiFinD("ths_cr_stock",$A4955,$A$1,7,100,100)</f>
        <v>-44.196145842758</v>
      </c>
      <c r="E4955" s="3">
        <f ca="1">[1]!thsiFinD("ths_mfi_stock",$A4955,$A$1,7,100,100)</f>
        <v>35.818528370187998</v>
      </c>
      <c r="F4955" s="3">
        <f ca="1">[1]!thsiFinD("ths_expma_stock",$A4955,$A$1,7,100,100)</f>
        <v>64.496057207674994</v>
      </c>
      <c r="G4955" s="3">
        <f ca="1">[1]!thsiFinD("ths_rsi_stock",$A4955,$A$1,7,100,100)</f>
        <v>14.245566842463999</v>
      </c>
      <c r="H4955" s="3">
        <f ca="1">[1]!thsiFinD("ths_adtm_stock",$A4955,$A$1,7,3,100,100,100)</f>
        <v>0.55970924195223004</v>
      </c>
      <c r="I4955" s="3">
        <f ca="1">[1]!thsiFinD("ths_bbiboll_stock",$A4955,$A$1,7,3,100,100,100)</f>
        <v>67.608125000000001</v>
      </c>
      <c r="J4955" s="3">
        <f ca="1">[1]!thsiFinD("ths_dptb_stock",$A4955,$A$1,7,104,100,100)</f>
        <v>0.28571428571428997</v>
      </c>
      <c r="K4955" s="3">
        <f ca="1">[1]!thsiFinD("ths_srmi_stock",$A4955,$A$1,7,100,100)</f>
        <v>-0.33749220212101999</v>
      </c>
      <c r="L4955" s="3">
        <f ca="1">[1]!thsiFinD("ths_atr_stock",$A4955,$A$1,7,101,100,100)</f>
        <v>6.4328571428570998</v>
      </c>
      <c r="M4955" s="3">
        <f ca="1">[1]!thsiFinD("ths_vol_w_stock",$A4955,$A$1)/1000000</f>
        <v>4.5617369999999999</v>
      </c>
      <c r="N4955" s="3">
        <f ca="1">[1]!thsiFinD("ths_turnover_ratio_w_stock",$A4955,$A$1)</f>
        <v>11.613533196831</v>
      </c>
      <c r="O4955" s="3">
        <f ca="1">[1]!thsiFinD("ths_relative_chg_ratio_w_stock",$A4955,$A$1,104,100)</f>
        <v>-32.928770673370998</v>
      </c>
      <c r="P4955" s="3">
        <f ca="1">[1]!thsiFinD("ths_chg_ratio_w_stock",$A4955,$B$1,100)</f>
        <v>-8.4745762711864003</v>
      </c>
    </row>
    <row r="4956" spans="1:16" x14ac:dyDescent="0.25">
      <c r="A4956" s="2" t="s">
        <v>4954</v>
      </c>
      <c r="B4956" s="2" t="s">
        <v>10317</v>
      </c>
      <c r="C4956" s="3">
        <f ca="1">[1]!thsiFinD("ths_vol_ratio_stock",$A4956,$A$1,7,100)</f>
        <v>1.5420777184401</v>
      </c>
      <c r="D4956" s="3">
        <f ca="1">[1]!thsiFinD("ths_cr_stock",$A4956,$A$1,7,100,100)</f>
        <v>469.29637526651999</v>
      </c>
      <c r="E4956" s="3">
        <f ca="1">[1]!thsiFinD("ths_mfi_stock",$A4956,$A$1,7,100,100)</f>
        <v>89.488443810421003</v>
      </c>
      <c r="F4956" s="3">
        <f ca="1">[1]!thsiFinD("ths_expma_stock",$A4956,$A$1,7,100,100)</f>
        <v>38.811545554379002</v>
      </c>
      <c r="G4956" s="3">
        <f ca="1">[1]!thsiFinD("ths_rsi_stock",$A4956,$A$1,7,100,100)</f>
        <v>87.425709110010004</v>
      </c>
      <c r="H4956" s="3">
        <f ca="1">[1]!thsiFinD("ths_adtm_stock",$A4956,$A$1,7,3,100,100,100)</f>
        <v>0.89685737308622004</v>
      </c>
      <c r="I4956" s="3">
        <f ca="1">[1]!thsiFinD("ths_bbiboll_stock",$A4956,$A$1,7,3,100,100,100)</f>
        <v>37.729895833333003</v>
      </c>
      <c r="J4956" s="3">
        <f ca="1">[1]!thsiFinD("ths_dptb_stock",$A4956,$A$1,7,104,100,100)</f>
        <v>0.28571428571428997</v>
      </c>
      <c r="K4956" s="3">
        <f ca="1">[1]!thsiFinD("ths_srmi_stock",$A4956,$A$1,7,100,100)</f>
        <v>0.17390283970899001</v>
      </c>
      <c r="L4956" s="3">
        <f ca="1">[1]!thsiFinD("ths_atr_stock",$A4956,$A$1,7,101,100,100)</f>
        <v>2.5928571428570999</v>
      </c>
      <c r="M4956" s="3">
        <f ca="1">[1]!thsiFinD("ths_vol_w_stock",$A4956,$A$1)/1000000</f>
        <v>33.203682999999998</v>
      </c>
      <c r="N4956" s="3">
        <f ca="1">[1]!thsiFinD("ths_turnover_ratio_w_stock",$A4956,$A$1)</f>
        <v>25.286418025279001</v>
      </c>
      <c r="O4956" s="3">
        <f ca="1">[1]!thsiFinD("ths_relative_chg_ratio_w_stock",$A4956,$A$1,104,100)</f>
        <v>15.440544432105</v>
      </c>
      <c r="P4956" s="3">
        <f ca="1">[1]!thsiFinD("ths_chg_ratio_w_stock",$A4956,$B$1,100)</f>
        <v>-14.644449659704</v>
      </c>
    </row>
    <row r="4957" spans="1:16" x14ac:dyDescent="0.25">
      <c r="A4957" s="2" t="s">
        <v>4955</v>
      </c>
      <c r="B4957" s="2" t="s">
        <v>10318</v>
      </c>
      <c r="C4957" s="3">
        <f ca="1">[1]!thsiFinD("ths_vol_ratio_stock",$A4957,$A$1,7,100)</f>
        <v>1.1339311963009999</v>
      </c>
      <c r="D4957" s="3">
        <f ca="1">[1]!thsiFinD("ths_cr_stock",$A4957,$A$1,7,100,100)</f>
        <v>166.92913385827001</v>
      </c>
      <c r="E4957" s="3">
        <f ca="1">[1]!thsiFinD("ths_mfi_stock",$A4957,$A$1,7,100,100)</f>
        <v>62.727063855395997</v>
      </c>
      <c r="F4957" s="3">
        <f ca="1">[1]!thsiFinD("ths_expma_stock",$A4957,$A$1,7,100,100)</f>
        <v>3.0269299546721999</v>
      </c>
      <c r="G4957" s="3">
        <f ca="1">[1]!thsiFinD("ths_rsi_stock",$A4957,$A$1,7,100,100)</f>
        <v>52.405440722108999</v>
      </c>
      <c r="H4957" s="3">
        <f ca="1">[1]!thsiFinD("ths_adtm_stock",$A4957,$A$1,7,3,100,100,100)</f>
        <v>0.90909090909090995</v>
      </c>
      <c r="I4957" s="3">
        <f ca="1">[1]!thsiFinD("ths_bbiboll_stock",$A4957,$A$1,7,3,100,100,100)</f>
        <v>3.0418750000000001</v>
      </c>
      <c r="J4957" s="3">
        <f ca="1">[1]!thsiFinD("ths_dptb_stock",$A4957,$A$1,7,104,100,100)</f>
        <v>0.14285714285713999</v>
      </c>
      <c r="K4957" s="3">
        <f ca="1">[1]!thsiFinD("ths_srmi_stock",$A4957,$A$1,7,100,100)</f>
        <v>3.5947712418300998E-2</v>
      </c>
      <c r="L4957" s="3">
        <f ca="1">[1]!thsiFinD("ths_atr_stock",$A4957,$A$1,7,101,100,100)</f>
        <v>0.16142857142857001</v>
      </c>
      <c r="M4957" s="3">
        <f ca="1">[1]!thsiFinD("ths_vol_w_stock",$A4957,$A$1)/1000000</f>
        <v>49.994731000000002</v>
      </c>
      <c r="N4957" s="3">
        <f ca="1">[1]!thsiFinD("ths_turnover_ratio_w_stock",$A4957,$A$1)</f>
        <v>12.992657075688999</v>
      </c>
      <c r="O4957" s="3">
        <f ca="1">[1]!thsiFinD("ths_relative_chg_ratio_w_stock",$A4957,$A$1,104,100)</f>
        <v>5.3780570744508998</v>
      </c>
      <c r="P4957" s="3">
        <f ca="1">[1]!thsiFinD("ths_chg_ratio_w_stock",$A4957,$B$1,100)</f>
        <v>-5.5555555555555998</v>
      </c>
    </row>
    <row r="4958" spans="1:16" x14ac:dyDescent="0.25">
      <c r="A4958" s="2" t="s">
        <v>4956</v>
      </c>
      <c r="B4958" s="2" t="s">
        <v>10319</v>
      </c>
      <c r="C4958" s="3">
        <f ca="1">[1]!thsiFinD("ths_vol_ratio_stock",$A4958,$A$1,7,100)</f>
        <v>0.79509190329113999</v>
      </c>
      <c r="D4958" s="3">
        <f ca="1">[1]!thsiFinD("ths_cr_stock",$A4958,$A$1,7,100,100)</f>
        <v>86.949429037521</v>
      </c>
      <c r="E4958" s="3">
        <f ca="1">[1]!thsiFinD("ths_mfi_stock",$A4958,$A$1,7,100,100)</f>
        <v>36.135477317403002</v>
      </c>
      <c r="F4958" s="3">
        <f ca="1">[1]!thsiFinD("ths_expma_stock",$A4958,$A$1,7,100,100)</f>
        <v>18.624584474709</v>
      </c>
      <c r="G4958" s="3">
        <f ca="1">[1]!thsiFinD("ths_rsi_stock",$A4958,$A$1,7,100,100)</f>
        <v>40.740283606219997</v>
      </c>
      <c r="H4958" s="3">
        <f ca="1">[1]!thsiFinD("ths_adtm_stock",$A4958,$A$1,7,3,100,100,100)</f>
        <v>-0.27551020408164001</v>
      </c>
      <c r="I4958" s="3">
        <f ca="1">[1]!thsiFinD("ths_bbiboll_stock",$A4958,$A$1,7,3,100,100,100)</f>
        <v>18.681770833333001</v>
      </c>
      <c r="J4958" s="3">
        <f ca="1">[1]!thsiFinD("ths_dptb_stock",$A4958,$A$1,7,104,100,100)</f>
        <v>0.57142857142856995</v>
      </c>
      <c r="K4958" s="3">
        <f ca="1">[1]!thsiFinD("ths_srmi_stock",$A4958,$A$1,7,100,100)</f>
        <v>-2.2269353128314E-2</v>
      </c>
      <c r="L4958" s="3">
        <f ca="1">[1]!thsiFinD("ths_atr_stock",$A4958,$A$1,7,101,100,100)</f>
        <v>0.54571428571429004</v>
      </c>
      <c r="M4958" s="3">
        <f ca="1">[1]!thsiFinD("ths_vol_w_stock",$A4958,$A$1)/1000000</f>
        <v>8.0939720000000008</v>
      </c>
      <c r="N4958" s="3">
        <f ca="1">[1]!thsiFinD("ths_turnover_ratio_w_stock",$A4958,$A$1)</f>
        <v>3.1325529464429001</v>
      </c>
      <c r="O4958" s="3">
        <f ca="1">[1]!thsiFinD("ths_relative_chg_ratio_w_stock",$A4958,$A$1,104,100)</f>
        <v>1.3506837811293</v>
      </c>
      <c r="P4958" s="3">
        <f ca="1">[1]!thsiFinD("ths_chg_ratio_w_stock",$A4958,$B$1,100)</f>
        <v>-0.16268980477223999</v>
      </c>
    </row>
    <row r="4959" spans="1:16" x14ac:dyDescent="0.25">
      <c r="A4959" s="2" t="s">
        <v>4957</v>
      </c>
      <c r="B4959" s="2" t="s">
        <v>10320</v>
      </c>
      <c r="C4959" s="3">
        <f ca="1">[1]!thsiFinD("ths_vol_ratio_stock",$A4959,$A$1,7,100)</f>
        <v>1.2926683725998001</v>
      </c>
      <c r="D4959" s="3">
        <f ca="1">[1]!thsiFinD("ths_cr_stock",$A4959,$A$1,7,100,100)</f>
        <v>153.33333333332999</v>
      </c>
      <c r="E4959" s="3">
        <f ca="1">[1]!thsiFinD("ths_mfi_stock",$A4959,$A$1,7,100,100)</f>
        <v>64.483905437659004</v>
      </c>
      <c r="F4959" s="3">
        <f ca="1">[1]!thsiFinD("ths_expma_stock",$A4959,$A$1,7,100,100)</f>
        <v>22.292886841845</v>
      </c>
      <c r="G4959" s="3">
        <f ca="1">[1]!thsiFinD("ths_rsi_stock",$A4959,$A$1,7,100,100)</f>
        <v>49.500960520577998</v>
      </c>
      <c r="H4959" s="3">
        <f ca="1">[1]!thsiFinD("ths_adtm_stock",$A4959,$A$1,7,3,100,100,100)</f>
        <v>0.94895591647332</v>
      </c>
      <c r="I4959" s="3">
        <f ca="1">[1]!thsiFinD("ths_bbiboll_stock",$A4959,$A$1,7,3,100,100,100)</f>
        <v>22.300208333333</v>
      </c>
      <c r="J4959" s="3">
        <f ca="1">[1]!thsiFinD("ths_dptb_stock",$A4959,$A$1,7,104,100,100)</f>
        <v>0.42857142857142999</v>
      </c>
      <c r="K4959" s="3">
        <f ca="1">[1]!thsiFinD("ths_srmi_stock",$A4959,$A$1,7,100,100)</f>
        <v>3.2838506522716998E-2</v>
      </c>
      <c r="L4959" s="3">
        <f ca="1">[1]!thsiFinD("ths_atr_stock",$A4959,$A$1,7,101,100,100)</f>
        <v>0.98714285714285999</v>
      </c>
      <c r="M4959" s="3">
        <f ca="1">[1]!thsiFinD("ths_vol_w_stock",$A4959,$A$1)/1000000</f>
        <v>4.6299039999999998</v>
      </c>
      <c r="N4959" s="3">
        <f ca="1">[1]!thsiFinD("ths_turnover_ratio_w_stock",$A4959,$A$1)</f>
        <v>11.312552842383999</v>
      </c>
      <c r="O4959" s="3">
        <f ca="1">[1]!thsiFinD("ths_relative_chg_ratio_w_stock",$A4959,$A$1,104,100)</f>
        <v>2.5720508450798998</v>
      </c>
      <c r="P4959" s="3">
        <f ca="1">[1]!thsiFinD("ths_chg_ratio_w_stock",$A4959,$B$1,100)</f>
        <v>-2.0692757534863002</v>
      </c>
    </row>
    <row r="4960" spans="1:16" x14ac:dyDescent="0.25">
      <c r="A4960" s="2" t="s">
        <v>4958</v>
      </c>
      <c r="B4960" s="2" t="s">
        <v>10321</v>
      </c>
      <c r="C4960" s="3">
        <f ca="1">[1]!thsiFinD("ths_vol_ratio_stock",$A4960,$A$1,7,100)</f>
        <v>1.5006959441740999</v>
      </c>
      <c r="D4960" s="3">
        <f ca="1">[1]!thsiFinD("ths_cr_stock",$A4960,$A$1,7,100,100)</f>
        <v>201.15606936416</v>
      </c>
      <c r="E4960" s="3">
        <f ca="1">[1]!thsiFinD("ths_mfi_stock",$A4960,$A$1,7,100,100)</f>
        <v>57.179909335561</v>
      </c>
      <c r="F4960" s="3">
        <f ca="1">[1]!thsiFinD("ths_expma_stock",$A4960,$A$1,7,100,100)</f>
        <v>9.8232097555712006</v>
      </c>
      <c r="G4960" s="3">
        <f ca="1">[1]!thsiFinD("ths_rsi_stock",$A4960,$A$1,7,100,100)</f>
        <v>65.626156422381996</v>
      </c>
      <c r="H4960" s="3">
        <f ca="1">[1]!thsiFinD("ths_adtm_stock",$A4960,$A$1,7,3,100,100,100)</f>
        <v>0.92045454545454997</v>
      </c>
      <c r="I4960" s="3">
        <f ca="1">[1]!thsiFinD("ths_bbiboll_stock",$A4960,$A$1,7,3,100,100,100)</f>
        <v>9.6583333333332995</v>
      </c>
      <c r="J4960" s="3">
        <f ca="1">[1]!thsiFinD("ths_dptb_stock",$A4960,$A$1,7,104,100,100)</f>
        <v>0.57142857142856995</v>
      </c>
      <c r="K4960" s="3">
        <f ca="1">[1]!thsiFinD("ths_srmi_stock",$A4960,$A$1,7,100,100)</f>
        <v>0.10603112840466999</v>
      </c>
      <c r="L4960" s="3">
        <f ca="1">[1]!thsiFinD("ths_atr_stock",$A4960,$A$1,7,101,100,100)</f>
        <v>0.74428571428571</v>
      </c>
      <c r="M4960" s="3">
        <f ca="1">[1]!thsiFinD("ths_vol_w_stock",$A4960,$A$1)/1000000</f>
        <v>64.771494000000004</v>
      </c>
      <c r="N4960" s="3">
        <f ca="1">[1]!thsiFinD("ths_turnover_ratio_w_stock",$A4960,$A$1)</f>
        <v>32.113455724375001</v>
      </c>
      <c r="O4960" s="3">
        <f ca="1">[1]!thsiFinD("ths_relative_chg_ratio_w_stock",$A4960,$A$1,104,100)</f>
        <v>10.891307150601</v>
      </c>
      <c r="P4960" s="3">
        <f ca="1">[1]!thsiFinD("ths_chg_ratio_w_stock",$A4960,$B$1,100)</f>
        <v>-17.412451361868001</v>
      </c>
    </row>
    <row r="4961" spans="1:16" x14ac:dyDescent="0.25">
      <c r="A4961" s="2" t="s">
        <v>4959</v>
      </c>
      <c r="B4961" s="2" t="s">
        <v>10322</v>
      </c>
      <c r="C4961" s="3">
        <f ca="1">[1]!thsiFinD("ths_vol_ratio_stock",$A4961,$A$1,7,100)</f>
        <v>0.78409218529267</v>
      </c>
      <c r="D4961" s="3">
        <f ca="1">[1]!thsiFinD("ths_cr_stock",$A4961,$A$1,7,100,100)</f>
        <v>40.634146341463001</v>
      </c>
      <c r="E4961" s="3">
        <f ca="1">[1]!thsiFinD("ths_mfi_stock",$A4961,$A$1,7,100,100)</f>
        <v>22.009152401424998</v>
      </c>
      <c r="F4961" s="3">
        <f ca="1">[1]!thsiFinD("ths_expma_stock",$A4961,$A$1,7,100,100)</f>
        <v>54.629680335655003</v>
      </c>
      <c r="G4961" s="3">
        <f ca="1">[1]!thsiFinD("ths_rsi_stock",$A4961,$A$1,7,100,100)</f>
        <v>35.413379381566997</v>
      </c>
      <c r="H4961" s="3">
        <f ca="1">[1]!thsiFinD("ths_adtm_stock",$A4961,$A$1,7,3,100,100,100)</f>
        <v>-0.81060606060606</v>
      </c>
      <c r="I4961" s="3">
        <f ca="1">[1]!thsiFinD("ths_bbiboll_stock",$A4961,$A$1,7,3,100,100,100)</f>
        <v>54.858229166667002</v>
      </c>
      <c r="J4961" s="3">
        <f ca="1">[1]!thsiFinD("ths_dptb_stock",$A4961,$A$1,7,104,100,100)</f>
        <v>0.42857142857142999</v>
      </c>
      <c r="K4961" s="3">
        <f ca="1">[1]!thsiFinD("ths_srmi_stock",$A4961,$A$1,7,100,100)</f>
        <v>-3.4402852049910997E-2</v>
      </c>
      <c r="L4961" s="3">
        <f ca="1">[1]!thsiFinD("ths_atr_stock",$A4961,$A$1,7,101,100,100)</f>
        <v>1.3928571428570999</v>
      </c>
      <c r="M4961" s="3">
        <f ca="1">[1]!thsiFinD("ths_vol_w_stock",$A4961,$A$1)/1000000</f>
        <v>1.3739479999999999</v>
      </c>
      <c r="N4961" s="3">
        <f ca="1">[1]!thsiFinD("ths_turnover_ratio_w_stock",$A4961,$A$1)</f>
        <v>1.1440985927220999</v>
      </c>
      <c r="O4961" s="3">
        <f ca="1">[1]!thsiFinD("ths_relative_chg_ratio_w_stock",$A4961,$A$1,104,100)</f>
        <v>1.6112392362045</v>
      </c>
      <c r="P4961" s="3">
        <f ca="1">[1]!thsiFinD("ths_chg_ratio_w_stock",$A4961,$B$1,100)</f>
        <v>-7.1626361454680003</v>
      </c>
    </row>
    <row r="4962" spans="1:16" x14ac:dyDescent="0.25">
      <c r="A4962" s="2" t="s">
        <v>4960</v>
      </c>
      <c r="B4962" s="2" t="s">
        <v>10323</v>
      </c>
      <c r="C4962" s="3">
        <f ca="1">[1]!thsiFinD("ths_vol_ratio_stock",$A4962,$A$1,7,100)</f>
        <v>0.57933666258059002</v>
      </c>
      <c r="D4962" s="3">
        <f ca="1">[1]!thsiFinD("ths_cr_stock",$A4962,$A$1,7,100,100)</f>
        <v>240.97872340425999</v>
      </c>
      <c r="E4962" s="3">
        <f ca="1">[1]!thsiFinD("ths_mfi_stock",$A4962,$A$1,7,100,100)</f>
        <v>77.800766909494996</v>
      </c>
      <c r="F4962" s="3">
        <f ca="1">[1]!thsiFinD("ths_expma_stock",$A4962,$A$1,7,100,100)</f>
        <v>66.696149438172</v>
      </c>
      <c r="G4962" s="3">
        <f ca="1">[1]!thsiFinD("ths_rsi_stock",$A4962,$A$1,7,100,100)</f>
        <v>60.026420311359999</v>
      </c>
      <c r="H4962" s="3">
        <f ca="1">[1]!thsiFinD("ths_adtm_stock",$A4962,$A$1,7,3,100,100,100)</f>
        <v>0.99494097807756998</v>
      </c>
      <c r="I4962" s="3">
        <f ca="1">[1]!thsiFinD("ths_bbiboll_stock",$A4962,$A$1,7,3,100,100,100)</f>
        <v>65.644895833332995</v>
      </c>
      <c r="J4962" s="3">
        <f ca="1">[1]!thsiFinD("ths_dptb_stock",$A4962,$A$1,7,104,100,100)</f>
        <v>0.42857142857142999</v>
      </c>
      <c r="K4962" s="3">
        <f ca="1">[1]!thsiFinD("ths_srmi_stock",$A4962,$A$1,7,100,100)</f>
        <v>9.1773091773091994E-2</v>
      </c>
      <c r="L4962" s="3">
        <f ca="1">[1]!thsiFinD("ths_atr_stock",$A4962,$A$1,7,101,100,100)</f>
        <v>3.8785714285714001</v>
      </c>
      <c r="M4962" s="3">
        <f ca="1">[1]!thsiFinD("ths_vol_w_stock",$A4962,$A$1)/1000000</f>
        <v>9.9698309999999992</v>
      </c>
      <c r="N4962" s="3">
        <f ca="1">[1]!thsiFinD("ths_turnover_ratio_w_stock",$A4962,$A$1)</f>
        <v>21.781302966521999</v>
      </c>
      <c r="O4962" s="3">
        <f ca="1">[1]!thsiFinD("ths_relative_chg_ratio_w_stock",$A4962,$A$1,104,100)</f>
        <v>3.3731259523886998</v>
      </c>
      <c r="P4962" s="3">
        <f ca="1">[1]!thsiFinD("ths_chg_ratio_w_stock",$A4962,$B$1,100)</f>
        <v>-13.869913869914001</v>
      </c>
    </row>
    <row r="4963" spans="1:16" x14ac:dyDescent="0.25">
      <c r="A4963" s="2" t="s">
        <v>4961</v>
      </c>
      <c r="B4963" s="2" t="s">
        <v>10324</v>
      </c>
      <c r="C4963" s="3">
        <f ca="1">[1]!thsiFinD("ths_vol_ratio_stock",$A4963,$A$1,7,100)</f>
        <v>1.2562384258712</v>
      </c>
      <c r="D4963" s="3">
        <f ca="1">[1]!thsiFinD("ths_cr_stock",$A4963,$A$1,7,100,100)</f>
        <v>17.163801820020002</v>
      </c>
      <c r="E4963" s="3">
        <f ca="1">[1]!thsiFinD("ths_mfi_stock",$A4963,$A$1,7,100,100)</f>
        <v>35.904976195742002</v>
      </c>
      <c r="F4963" s="3">
        <f ca="1">[1]!thsiFinD("ths_expma_stock",$A4963,$A$1,7,100,100)</f>
        <v>48.492706603567001</v>
      </c>
      <c r="G4963" s="3">
        <f ca="1">[1]!thsiFinD("ths_rsi_stock",$A4963,$A$1,7,100,100)</f>
        <v>17.005648009647</v>
      </c>
      <c r="H4963" s="3">
        <f ca="1">[1]!thsiFinD("ths_adtm_stock",$A4963,$A$1,7,3,100,100,100)</f>
        <v>-0.95395948434622002</v>
      </c>
      <c r="I4963" s="3">
        <f ca="1">[1]!thsiFinD("ths_bbiboll_stock",$A4963,$A$1,7,3,100,100,100)</f>
        <v>50.134999999999998</v>
      </c>
      <c r="J4963" s="3">
        <f ca="1">[1]!thsiFinD("ths_dptb_stock",$A4963,$A$1,7,104,100,100)</f>
        <v>0.42857142857142999</v>
      </c>
      <c r="K4963" s="3">
        <f ca="1">[1]!thsiFinD("ths_srmi_stock",$A4963,$A$1,7,100,100)</f>
        <v>-0.12306255835667999</v>
      </c>
      <c r="L4963" s="3">
        <f ca="1">[1]!thsiFinD("ths_atr_stock",$A4963,$A$1,7,101,100,100)</f>
        <v>2.2071428571428999</v>
      </c>
      <c r="M4963" s="3">
        <f ca="1">[1]!thsiFinD("ths_vol_w_stock",$A4963,$A$1)/1000000</f>
        <v>37.249609</v>
      </c>
      <c r="N4963" s="3">
        <f ca="1">[1]!thsiFinD("ths_turnover_ratio_w_stock",$A4963,$A$1)</f>
        <v>12.834037188607001</v>
      </c>
      <c r="O4963" s="3">
        <f ca="1">[1]!thsiFinD("ths_relative_chg_ratio_w_stock",$A4963,$A$1,104,100)</f>
        <v>-5.7686854143513999</v>
      </c>
      <c r="P4963" s="3">
        <f ca="1">[1]!thsiFinD("ths_chg_ratio_w_stock",$A4963,$B$1,100)</f>
        <v>-10.966780238501</v>
      </c>
    </row>
    <row r="4964" spans="1:16" x14ac:dyDescent="0.25">
      <c r="A4964" s="2" t="s">
        <v>4962</v>
      </c>
      <c r="B4964" s="2" t="s">
        <v>10325</v>
      </c>
      <c r="C4964" s="3">
        <f ca="1">[1]!thsiFinD("ths_vol_ratio_stock",$A4964,$A$1,7,100)</f>
        <v>0.73681008956065996</v>
      </c>
      <c r="D4964" s="3">
        <f ca="1">[1]!thsiFinD("ths_cr_stock",$A4964,$A$1,7,100,100)</f>
        <v>229.44785276074001</v>
      </c>
      <c r="E4964" s="3">
        <f ca="1">[1]!thsiFinD("ths_mfi_stock",$A4964,$A$1,7,100,100)</f>
        <v>51.036231985569998</v>
      </c>
      <c r="F4964" s="3">
        <f ca="1">[1]!thsiFinD("ths_expma_stock",$A4964,$A$1,7,100,100)</f>
        <v>13.586926131526999</v>
      </c>
      <c r="G4964" s="3">
        <f ca="1">[1]!thsiFinD("ths_rsi_stock",$A4964,$A$1,7,100,100)</f>
        <v>53.466044594968999</v>
      </c>
      <c r="H4964" s="3">
        <f ca="1">[1]!thsiFinD("ths_adtm_stock",$A4964,$A$1,7,3,100,100,100)</f>
        <v>0.90605427974948005</v>
      </c>
      <c r="I4964" s="3">
        <f ca="1">[1]!thsiFinD("ths_bbiboll_stock",$A4964,$A$1,7,3,100,100,100)</f>
        <v>13.539270833332999</v>
      </c>
      <c r="J4964" s="3">
        <f ca="1">[1]!thsiFinD("ths_dptb_stock",$A4964,$A$1,7,104,100,100)</f>
        <v>0.71428571428570997</v>
      </c>
      <c r="K4964" s="3">
        <f ca="1">[1]!thsiFinD("ths_srmi_stock",$A4964,$A$1,7,100,100)</f>
        <v>9.7435897435897006E-2</v>
      </c>
      <c r="L4964" s="3">
        <f ca="1">[1]!thsiFinD("ths_atr_stock",$A4964,$A$1,7,101,100,100)</f>
        <v>1.0228571428571001</v>
      </c>
      <c r="M4964" s="3">
        <f ca="1">[1]!thsiFinD("ths_vol_w_stock",$A4964,$A$1)/1000000</f>
        <v>29.607717999999998</v>
      </c>
      <c r="N4964" s="3">
        <f ca="1">[1]!thsiFinD("ths_turnover_ratio_w_stock",$A4964,$A$1)</f>
        <v>25.330143855721001</v>
      </c>
      <c r="O4964" s="3">
        <f ca="1">[1]!thsiFinD("ths_relative_chg_ratio_w_stock",$A4964,$A$1,104,100)</f>
        <v>-2.7794715729883999</v>
      </c>
      <c r="P4964" s="3">
        <f ca="1">[1]!thsiFinD("ths_chg_ratio_w_stock",$A4964,$B$1,100)</f>
        <v>2.4175824175824001</v>
      </c>
    </row>
    <row r="4965" spans="1:16" x14ac:dyDescent="0.25">
      <c r="A4965" s="2" t="s">
        <v>4963</v>
      </c>
      <c r="B4965" s="2" t="s">
        <v>10326</v>
      </c>
      <c r="C4965" s="3">
        <f ca="1">[1]!thsiFinD("ths_vol_ratio_stock",$A4965,$A$1,7,100)</f>
        <v>0.44605026970706002</v>
      </c>
      <c r="D4965" s="3">
        <f ca="1">[1]!thsiFinD("ths_cr_stock",$A4965,$A$1,7,100,100)</f>
        <v>290.06085192697998</v>
      </c>
      <c r="E4965" s="3">
        <f ca="1">[1]!thsiFinD("ths_mfi_stock",$A4965,$A$1,7,100,100)</f>
        <v>72.091538586905003</v>
      </c>
      <c r="F4965" s="3">
        <f ca="1">[1]!thsiFinD("ths_expma_stock",$A4965,$A$1,7,100,100)</f>
        <v>15.790683492472001</v>
      </c>
      <c r="G4965" s="3">
        <f ca="1">[1]!thsiFinD("ths_rsi_stock",$A4965,$A$1,7,100,100)</f>
        <v>66.775372196017003</v>
      </c>
      <c r="H4965" s="3">
        <f ca="1">[1]!thsiFinD("ths_adtm_stock",$A4965,$A$1,7,3,100,100,100)</f>
        <v>0.80505415162454996</v>
      </c>
      <c r="I4965" s="3">
        <f ca="1">[1]!thsiFinD("ths_bbiboll_stock",$A4965,$A$1,7,3,100,100,100)</f>
        <v>15.447291666667001</v>
      </c>
      <c r="J4965" s="3">
        <f ca="1">[1]!thsiFinD("ths_dptb_stock",$A4965,$A$1,7,104,100,100)</f>
        <v>0.57142857142856995</v>
      </c>
      <c r="K4965" s="3">
        <f ca="1">[1]!thsiFinD("ths_srmi_stock",$A4965,$A$1,7,100,100)</f>
        <v>0.11345319280843</v>
      </c>
      <c r="L4965" s="3">
        <f ca="1">[1]!thsiFinD("ths_atr_stock",$A4965,$A$1,7,101,100,100)</f>
        <v>0.94857142857142995</v>
      </c>
      <c r="M4965" s="3">
        <f ca="1">[1]!thsiFinD("ths_vol_w_stock",$A4965,$A$1)/1000000</f>
        <v>123.993707</v>
      </c>
      <c r="N4965" s="3">
        <f ca="1">[1]!thsiFinD("ths_turnover_ratio_w_stock",$A4965,$A$1)</f>
        <v>36.571795057952997</v>
      </c>
      <c r="O4965" s="3">
        <f ca="1">[1]!thsiFinD("ths_relative_chg_ratio_w_stock",$A4965,$A$1,104,100)</f>
        <v>12.231775177923</v>
      </c>
      <c r="P4965" s="3">
        <f ca="1">[1]!thsiFinD("ths_chg_ratio_w_stock",$A4965,$B$1,100)</f>
        <v>3.5337879727215999</v>
      </c>
    </row>
    <row r="4966" spans="1:16" x14ac:dyDescent="0.25">
      <c r="A4966" s="2" t="s">
        <v>4964</v>
      </c>
      <c r="B4966" s="2" t="s">
        <v>10327</v>
      </c>
      <c r="C4966" s="3">
        <f ca="1">[1]!thsiFinD("ths_vol_ratio_stock",$A4966,$A$1,7,100)</f>
        <v>0.50017895456731998</v>
      </c>
      <c r="D4966" s="3">
        <f ca="1">[1]!thsiFinD("ths_cr_stock",$A4966,$A$1,7,100,100)</f>
        <v>89.497716894977003</v>
      </c>
      <c r="E4966" s="3">
        <f ca="1">[1]!thsiFinD("ths_mfi_stock",$A4966,$A$1,7,100,100)</f>
        <v>62.020386958617998</v>
      </c>
      <c r="F4966" s="3">
        <f ca="1">[1]!thsiFinD("ths_expma_stock",$A4966,$A$1,7,100,100)</f>
        <v>25.503262592797</v>
      </c>
      <c r="G4966" s="3">
        <f ca="1">[1]!thsiFinD("ths_rsi_stock",$A4966,$A$1,7,100,100)</f>
        <v>40.384518264331</v>
      </c>
      <c r="H4966" s="3">
        <f ca="1">[1]!thsiFinD("ths_adtm_stock",$A4966,$A$1,7,3,100,100,100)</f>
        <v>0.41424802110817999</v>
      </c>
      <c r="I4966" s="3">
        <f ca="1">[1]!thsiFinD("ths_bbiboll_stock",$A4966,$A$1,7,3,100,100,100)</f>
        <v>25.657499999999999</v>
      </c>
      <c r="J4966" s="3">
        <f ca="1">[1]!thsiFinD("ths_dptb_stock",$A4966,$A$1,7,104,100,100)</f>
        <v>0.42857142857142999</v>
      </c>
      <c r="K4966" s="3">
        <f ca="1">[1]!thsiFinD("ths_srmi_stock",$A4966,$A$1,7,100,100)</f>
        <v>3.1910650179497999E-3</v>
      </c>
      <c r="L4966" s="3">
        <f ca="1">[1]!thsiFinD("ths_atr_stock",$A4966,$A$1,7,101,100,100)</f>
        <v>1.2028571428571</v>
      </c>
      <c r="M4966" s="3">
        <f ca="1">[1]!thsiFinD("ths_vol_w_stock",$A4966,$A$1)/1000000</f>
        <v>6.9307239999999997</v>
      </c>
      <c r="N4966" s="3">
        <f ca="1">[1]!thsiFinD("ths_turnover_ratio_w_stock",$A4966,$A$1)</f>
        <v>2.9523649679065</v>
      </c>
      <c r="O4966" s="3">
        <f ca="1">[1]!thsiFinD("ths_relative_chg_ratio_w_stock",$A4966,$A$1,104,100)</f>
        <v>-5.0539678087185997</v>
      </c>
      <c r="P4966" s="3">
        <f ca="1">[1]!thsiFinD("ths_chg_ratio_w_stock",$A4966,$B$1,100)</f>
        <v>1.9944156362186001</v>
      </c>
    </row>
    <row r="4967" spans="1:16" x14ac:dyDescent="0.25">
      <c r="A4967" s="2" t="s">
        <v>4965</v>
      </c>
      <c r="B4967" s="2" t="s">
        <v>10328</v>
      </c>
      <c r="C4967" s="3">
        <f ca="1">[1]!thsiFinD("ths_vol_ratio_stock",$A4967,$A$1,7,100)</f>
        <v>0.61296415706269003</v>
      </c>
      <c r="D4967" s="3">
        <f ca="1">[1]!thsiFinD("ths_cr_stock",$A4967,$A$1,7,100,100)</f>
        <v>63.033175355449998</v>
      </c>
      <c r="E4967" s="3">
        <f ca="1">[1]!thsiFinD("ths_mfi_stock",$A4967,$A$1,7,100,100)</f>
        <v>43.978930620863999</v>
      </c>
      <c r="F4967" s="3">
        <f ca="1">[1]!thsiFinD("ths_expma_stock",$A4967,$A$1,7,100,100)</f>
        <v>43.109802674335</v>
      </c>
      <c r="G4967" s="3">
        <f ca="1">[1]!thsiFinD("ths_rsi_stock",$A4967,$A$1,7,100,100)</f>
        <v>37.654805520544002</v>
      </c>
      <c r="H4967" s="3">
        <f ca="1">[1]!thsiFinD("ths_adtm_stock",$A4967,$A$1,7,3,100,100,100)</f>
        <v>-0.22413793103447999</v>
      </c>
      <c r="I4967" s="3">
        <f ca="1">[1]!thsiFinD("ths_bbiboll_stock",$A4967,$A$1,7,3,100,100,100)</f>
        <v>43.332708333333002</v>
      </c>
      <c r="J4967" s="3">
        <f ca="1">[1]!thsiFinD("ths_dptb_stock",$A4967,$A$1,7,104,100,100)</f>
        <v>0.42857142857142999</v>
      </c>
      <c r="K4967" s="3">
        <f ca="1">[1]!thsiFinD("ths_srmi_stock",$A4967,$A$1,7,100,100)</f>
        <v>-1.9540229885057998E-2</v>
      </c>
      <c r="L4967" s="3">
        <f ca="1">[1]!thsiFinD("ths_atr_stock",$A4967,$A$1,7,101,100,100)</f>
        <v>1.4742857142857</v>
      </c>
      <c r="M4967" s="3">
        <f ca="1">[1]!thsiFinD("ths_vol_w_stock",$A4967,$A$1)/1000000</f>
        <v>7.1855209999999996</v>
      </c>
      <c r="N4967" s="3">
        <f ca="1">[1]!thsiFinD("ths_turnover_ratio_w_stock",$A4967,$A$1)</f>
        <v>1.6135065691138</v>
      </c>
      <c r="O4967" s="3">
        <f ca="1">[1]!thsiFinD("ths_relative_chg_ratio_w_stock",$A4967,$A$1,104,100)</f>
        <v>-1.9696223012231</v>
      </c>
      <c r="P4967" s="3">
        <f ca="1">[1]!thsiFinD("ths_chg_ratio_w_stock",$A4967,$B$1,100)</f>
        <v>-7.7373974208674996</v>
      </c>
    </row>
    <row r="4968" spans="1:16" x14ac:dyDescent="0.25">
      <c r="A4968" s="2" t="s">
        <v>4966</v>
      </c>
      <c r="B4968" s="2" t="s">
        <v>10329</v>
      </c>
      <c r="C4968" s="3">
        <f ca="1">[1]!thsiFinD("ths_vol_ratio_stock",$A4968,$A$1,7,100)</f>
        <v>0.62851391777545995</v>
      </c>
      <c r="D4968" s="3">
        <f ca="1">[1]!thsiFinD("ths_cr_stock",$A4968,$A$1,7,100,100)</f>
        <v>56.214039125432002</v>
      </c>
      <c r="E4968" s="3">
        <f ca="1">[1]!thsiFinD("ths_mfi_stock",$A4968,$A$1,7,100,100)</f>
        <v>46.437890754869002</v>
      </c>
      <c r="F4968" s="3">
        <f ca="1">[1]!thsiFinD("ths_expma_stock",$A4968,$A$1,7,100,100)</f>
        <v>32.857149778249997</v>
      </c>
      <c r="G4968" s="3">
        <f ca="1">[1]!thsiFinD("ths_rsi_stock",$A4968,$A$1,7,100,100)</f>
        <v>47.478711305240999</v>
      </c>
      <c r="H4968" s="3">
        <f ca="1">[1]!thsiFinD("ths_adtm_stock",$A4968,$A$1,7,3,100,100,100)</f>
        <v>-0.63900414937758998</v>
      </c>
      <c r="I4968" s="3">
        <f ca="1">[1]!thsiFinD("ths_bbiboll_stock",$A4968,$A$1,7,3,100,100,100)</f>
        <v>32.508020833332999</v>
      </c>
      <c r="J4968" s="3">
        <f ca="1">[1]!thsiFinD("ths_dptb_stock",$A4968,$A$1,7,104,100,100)</f>
        <v>0.28571428571428997</v>
      </c>
      <c r="K4968" s="3">
        <f ca="1">[1]!thsiFinD("ths_srmi_stock",$A4968,$A$1,7,100,100)</f>
        <v>-2.906802517231E-2</v>
      </c>
      <c r="L4968" s="3">
        <f ca="1">[1]!thsiFinD("ths_atr_stock",$A4968,$A$1,7,101,100,100)</f>
        <v>1.3228571428571001</v>
      </c>
      <c r="M4968" s="3">
        <f ca="1">[1]!thsiFinD("ths_vol_w_stock",$A4968,$A$1)/1000000</f>
        <v>40.16825</v>
      </c>
      <c r="N4968" s="3">
        <f ca="1">[1]!thsiFinD("ths_turnover_ratio_w_stock",$A4968,$A$1)</f>
        <v>8.1884258568461004</v>
      </c>
      <c r="O4968" s="3">
        <f ca="1">[1]!thsiFinD("ths_relative_chg_ratio_w_stock",$A4968,$A$1,104,100)</f>
        <v>-1.6975875546582</v>
      </c>
      <c r="P4968" s="3">
        <f ca="1">[1]!thsiFinD("ths_chg_ratio_w_stock",$A4968,$B$1,100)</f>
        <v>-17.438271604937999</v>
      </c>
    </row>
    <row r="4969" spans="1:16" x14ac:dyDescent="0.25">
      <c r="A4969" s="2" t="s">
        <v>4967</v>
      </c>
      <c r="B4969" s="2" t="s">
        <v>10330</v>
      </c>
      <c r="C4969" s="3">
        <f ca="1">[1]!thsiFinD("ths_vol_ratio_stock",$A4969,$A$1,7,100)</f>
        <v>0.57749331353949995</v>
      </c>
      <c r="D4969" s="3">
        <f ca="1">[1]!thsiFinD("ths_cr_stock",$A4969,$A$1,7,100,100)</f>
        <v>146.84741488020001</v>
      </c>
      <c r="E4969" s="3">
        <f ca="1">[1]!thsiFinD("ths_mfi_stock",$A4969,$A$1,7,100,100)</f>
        <v>57.099292604116997</v>
      </c>
      <c r="F4969" s="3">
        <f ca="1">[1]!thsiFinD("ths_expma_stock",$A4969,$A$1,7,100,100)</f>
        <v>47.195048349757997</v>
      </c>
      <c r="G4969" s="3">
        <f ca="1">[1]!thsiFinD("ths_rsi_stock",$A4969,$A$1,7,100,100)</f>
        <v>46.053854604163</v>
      </c>
      <c r="H4969" s="3">
        <f ca="1">[1]!thsiFinD("ths_adtm_stock",$A4969,$A$1,7,3,100,100,100)</f>
        <v>0.84495021337126996</v>
      </c>
      <c r="I4969" s="3">
        <f ca="1">[1]!thsiFinD("ths_bbiboll_stock",$A4969,$A$1,7,3,100,100,100)</f>
        <v>48.126874999999998</v>
      </c>
      <c r="J4969" s="3">
        <f ca="1">[1]!thsiFinD("ths_dptb_stock",$A4969,$A$1,7,104,100,100)</f>
        <v>0.57142857142856995</v>
      </c>
      <c r="K4969" s="3">
        <f ca="1">[1]!thsiFinD("ths_srmi_stock",$A4969,$A$1,7,100,100)</f>
        <v>2.633242047609E-2</v>
      </c>
      <c r="L4969" s="3">
        <f ca="1">[1]!thsiFinD("ths_atr_stock",$A4969,$A$1,7,101,100,100)</f>
        <v>1.8642857142856999</v>
      </c>
      <c r="M4969" s="3">
        <f ca="1">[1]!thsiFinD("ths_vol_w_stock",$A4969,$A$1)/1000000</f>
        <v>18.268795999999998</v>
      </c>
      <c r="N4969" s="3">
        <f ca="1">[1]!thsiFinD("ths_turnover_ratio_w_stock",$A4969,$A$1)</f>
        <v>21.557576292947999</v>
      </c>
      <c r="O4969" s="3">
        <f ca="1">[1]!thsiFinD("ths_relative_chg_ratio_w_stock",$A4969,$A$1,104,100)</f>
        <v>3.9786653904574001</v>
      </c>
      <c r="P4969" s="3">
        <f ca="1">[1]!thsiFinD("ths_chg_ratio_w_stock",$A4969,$B$1,100)</f>
        <v>-1.2428902464714</v>
      </c>
    </row>
    <row r="4970" spans="1:16" x14ac:dyDescent="0.25">
      <c r="A4970" s="2" t="s">
        <v>4968</v>
      </c>
      <c r="B4970" s="2" t="s">
        <v>10331</v>
      </c>
      <c r="C4970" s="3">
        <f ca="1">[1]!thsiFinD("ths_vol_ratio_stock",$A4970,$A$1,7,100)</f>
        <v>1.0717707123083</v>
      </c>
      <c r="D4970" s="3">
        <f ca="1">[1]!thsiFinD("ths_cr_stock",$A4970,$A$1,7,100,100)</f>
        <v>86.290322580644997</v>
      </c>
      <c r="E4970" s="3">
        <f ca="1">[1]!thsiFinD("ths_mfi_stock",$A4970,$A$1,7,100,100)</f>
        <v>42.797232942613</v>
      </c>
      <c r="F4970" s="3">
        <f ca="1">[1]!thsiFinD("ths_expma_stock",$A4970,$A$1,7,100,100)</f>
        <v>18.887679747044</v>
      </c>
      <c r="G4970" s="3">
        <f ca="1">[1]!thsiFinD("ths_rsi_stock",$A4970,$A$1,7,100,100)</f>
        <v>33.95125792919</v>
      </c>
      <c r="H4970" s="3">
        <f ca="1">[1]!thsiFinD("ths_adtm_stock",$A4970,$A$1,7,3,100,100,100)</f>
        <v>0.58163265306122003</v>
      </c>
      <c r="I4970" s="3">
        <f ca="1">[1]!thsiFinD("ths_bbiboll_stock",$A4970,$A$1,7,3,100,100,100)</f>
        <v>19.091770833333001</v>
      </c>
      <c r="J4970" s="3">
        <f ca="1">[1]!thsiFinD("ths_dptb_stock",$A4970,$A$1,7,104,100,100)</f>
        <v>0.42857142857142999</v>
      </c>
      <c r="K4970" s="3">
        <f ca="1">[1]!thsiFinD("ths_srmi_stock",$A4970,$A$1,7,100,100)</f>
        <v>-3.4464475079533E-2</v>
      </c>
      <c r="L4970" s="3">
        <f ca="1">[1]!thsiFinD("ths_atr_stock",$A4970,$A$1,7,101,100,100)</f>
        <v>0.88714285714286001</v>
      </c>
      <c r="M4970" s="3">
        <f ca="1">[1]!thsiFinD("ths_vol_w_stock",$A4970,$A$1)/1000000</f>
        <v>14.538686999999999</v>
      </c>
      <c r="N4970" s="3">
        <f ca="1">[1]!thsiFinD("ths_turnover_ratio_w_stock",$A4970,$A$1)</f>
        <v>17.039128900756001</v>
      </c>
      <c r="O4970" s="3">
        <f ca="1">[1]!thsiFinD("ths_relative_chg_ratio_w_stock",$A4970,$A$1,104,100)</f>
        <v>-2.1500230865635999</v>
      </c>
      <c r="P4970" s="3">
        <f ca="1">[1]!thsiFinD("ths_chg_ratio_w_stock",$A4970,$B$1,100)</f>
        <v>-5.2718286655683997</v>
      </c>
    </row>
    <row r="4971" spans="1:16" x14ac:dyDescent="0.25">
      <c r="A4971" s="2" t="s">
        <v>4969</v>
      </c>
      <c r="B4971" s="2" t="s">
        <v>10332</v>
      </c>
      <c r="C4971" s="3">
        <f ca="1">[1]!thsiFinD("ths_vol_ratio_stock",$A4971,$A$1,7,100)</f>
        <v>0.87086951672215995</v>
      </c>
      <c r="D4971" s="3">
        <f ca="1">[1]!thsiFinD("ths_cr_stock",$A4971,$A$1,7,100,100)</f>
        <v>179.80155917789</v>
      </c>
      <c r="E4971" s="3">
        <f ca="1">[1]!thsiFinD("ths_mfi_stock",$A4971,$A$1,7,100,100)</f>
        <v>70.650370886435994</v>
      </c>
      <c r="F4971" s="3">
        <f ca="1">[1]!thsiFinD("ths_expma_stock",$A4971,$A$1,7,100,100)</f>
        <v>59.557266898995003</v>
      </c>
      <c r="G4971" s="3">
        <f ca="1">[1]!thsiFinD("ths_rsi_stock",$A4971,$A$1,7,100,100)</f>
        <v>79.841047240837995</v>
      </c>
      <c r="H4971" s="3">
        <f ca="1">[1]!thsiFinD("ths_adtm_stock",$A4971,$A$1,7,3,100,100,100)</f>
        <v>0.67211538461539</v>
      </c>
      <c r="I4971" s="3">
        <f ca="1">[1]!thsiFinD("ths_bbiboll_stock",$A4971,$A$1,7,3,100,100,100)</f>
        <v>57.881666666667002</v>
      </c>
      <c r="J4971" s="3">
        <f ca="1">[1]!thsiFinD("ths_dptb_stock",$A4971,$A$1,7,104,100,100)</f>
        <v>0.42857142857142999</v>
      </c>
      <c r="K4971" s="3">
        <f ca="1">[1]!thsiFinD("ths_srmi_stock",$A4971,$A$1,7,100,100)</f>
        <v>7.7409162717219995E-2</v>
      </c>
      <c r="L4971" s="3">
        <f ca="1">[1]!thsiFinD("ths_atr_stock",$A4971,$A$1,7,101,100,100)</f>
        <v>3.8142857142856998</v>
      </c>
      <c r="M4971" s="3">
        <f ca="1">[1]!thsiFinD("ths_vol_w_stock",$A4971,$A$1)/1000000</f>
        <v>157.293037</v>
      </c>
      <c r="N4971" s="3">
        <f ca="1">[1]!thsiFinD("ths_turnover_ratio_w_stock",$A4971,$A$1)</f>
        <v>63.414572501891001</v>
      </c>
      <c r="O4971" s="3">
        <f ca="1">[1]!thsiFinD("ths_relative_chg_ratio_w_stock",$A4971,$A$1,104,100)</f>
        <v>15.804383900406</v>
      </c>
      <c r="P4971" s="3">
        <f ca="1">[1]!thsiFinD("ths_chg_ratio_w_stock",$A4971,$B$1,100)</f>
        <v>1.3428120063191</v>
      </c>
    </row>
    <row r="4972" spans="1:16" x14ac:dyDescent="0.25">
      <c r="A4972" s="2" t="s">
        <v>4970</v>
      </c>
      <c r="B4972" s="2" t="s">
        <v>10333</v>
      </c>
      <c r="C4972" s="3">
        <f ca="1">[1]!thsiFinD("ths_vol_ratio_stock",$A4972,$A$1,7,100)</f>
        <v>0.77139871743879995</v>
      </c>
      <c r="D4972" s="3">
        <f ca="1">[1]!thsiFinD("ths_cr_stock",$A4972,$A$1,7,100,100)</f>
        <v>67.720465890182993</v>
      </c>
      <c r="E4972" s="3">
        <f ca="1">[1]!thsiFinD("ths_mfi_stock",$A4972,$A$1,7,100,100)</f>
        <v>37.020995552709998</v>
      </c>
      <c r="F4972" s="3">
        <f ca="1">[1]!thsiFinD("ths_expma_stock",$A4972,$A$1,7,100,100)</f>
        <v>15.587480837077999</v>
      </c>
      <c r="G4972" s="3">
        <f ca="1">[1]!thsiFinD("ths_rsi_stock",$A4972,$A$1,7,100,100)</f>
        <v>35.228970530650003</v>
      </c>
      <c r="H4972" s="3">
        <f ca="1">[1]!thsiFinD("ths_adtm_stock",$A4972,$A$1,7,3,100,100,100)</f>
        <v>-0.43617021276595003</v>
      </c>
      <c r="I4972" s="3">
        <f ca="1">[1]!thsiFinD("ths_bbiboll_stock",$A4972,$A$1,7,3,100,100,100)</f>
        <v>15.845104166666999</v>
      </c>
      <c r="J4972" s="3">
        <f ca="1">[1]!thsiFinD("ths_dptb_stock",$A4972,$A$1,7,104,100,100)</f>
        <v>0.57142857142856995</v>
      </c>
      <c r="K4972" s="3">
        <f ca="1">[1]!thsiFinD("ths_srmi_stock",$A4972,$A$1,7,100,100)</f>
        <v>-1.9607843137254999E-2</v>
      </c>
      <c r="L4972" s="3">
        <f ca="1">[1]!thsiFinD("ths_atr_stock",$A4972,$A$1,7,101,100,100)</f>
        <v>0.49714285714286</v>
      </c>
      <c r="M4972" s="3">
        <f ca="1">[1]!thsiFinD("ths_vol_w_stock",$A4972,$A$1)/1000000</f>
        <v>8.9799860000000002</v>
      </c>
      <c r="N4972" s="3">
        <f ca="1">[1]!thsiFinD("ths_turnover_ratio_w_stock",$A4972,$A$1)</f>
        <v>1.9265062217152</v>
      </c>
      <c r="O4972" s="3">
        <f ca="1">[1]!thsiFinD("ths_relative_chg_ratio_w_stock",$A4972,$A$1,104,100)</f>
        <v>-0.60230975582547996</v>
      </c>
      <c r="P4972" s="3">
        <f ca="1">[1]!thsiFinD("ths_chg_ratio_w_stock",$A4972,$B$1,100)</f>
        <v>-5.2258064516129004</v>
      </c>
    </row>
    <row r="4973" spans="1:16" x14ac:dyDescent="0.25">
      <c r="A4973" s="2" t="s">
        <v>4971</v>
      </c>
      <c r="B4973" s="2" t="s">
        <v>10334</v>
      </c>
      <c r="C4973" s="3">
        <f ca="1">[1]!thsiFinD("ths_vol_ratio_stock",$A4973,$A$1,7,100)</f>
        <v>0.85272152368045995</v>
      </c>
      <c r="D4973" s="3">
        <f ca="1">[1]!thsiFinD("ths_cr_stock",$A4973,$A$1,7,100,100)</f>
        <v>129.6875</v>
      </c>
      <c r="E4973" s="3">
        <f ca="1">[1]!thsiFinD("ths_mfi_stock",$A4973,$A$1,7,100,100)</f>
        <v>78.918724223883999</v>
      </c>
      <c r="F4973" s="3">
        <f ca="1">[1]!thsiFinD("ths_expma_stock",$A4973,$A$1,7,100,100)</f>
        <v>8.0569347586340001</v>
      </c>
      <c r="G4973" s="3">
        <f ca="1">[1]!thsiFinD("ths_rsi_stock",$A4973,$A$1,7,100,100)</f>
        <v>49.015923061182001</v>
      </c>
      <c r="H4973" s="3">
        <f ca="1">[1]!thsiFinD("ths_adtm_stock",$A4973,$A$1,7,3,100,100,100)</f>
        <v>0.85714285714285998</v>
      </c>
      <c r="I4973" s="3">
        <f ca="1">[1]!thsiFinD("ths_bbiboll_stock",$A4973,$A$1,7,3,100,100,100)</f>
        <v>8.0709374999999994</v>
      </c>
      <c r="J4973" s="3">
        <f ca="1">[1]!thsiFinD("ths_dptb_stock",$A4973,$A$1,7,104,100,100)</f>
        <v>0.57142857142856995</v>
      </c>
      <c r="K4973" s="3">
        <f ca="1">[1]!thsiFinD("ths_srmi_stock",$A4973,$A$1,7,100,100)</f>
        <v>2.4906600249066001E-2</v>
      </c>
      <c r="L4973" s="3">
        <f ca="1">[1]!thsiFinD("ths_atr_stock",$A4973,$A$1,7,101,100,100)</f>
        <v>0.36</v>
      </c>
      <c r="M4973" s="3">
        <f ca="1">[1]!thsiFinD("ths_vol_w_stock",$A4973,$A$1)/1000000</f>
        <v>4.0727060000000002</v>
      </c>
      <c r="N4973" s="3">
        <f ca="1">[1]!thsiFinD("ths_turnover_ratio_w_stock",$A4973,$A$1)</f>
        <v>2.4242297619048001</v>
      </c>
      <c r="O4973" s="3">
        <f ca="1">[1]!thsiFinD("ths_relative_chg_ratio_w_stock",$A4973,$A$1,104,100)</f>
        <v>1.6714244213897</v>
      </c>
      <c r="P4973" s="3">
        <f ca="1">[1]!thsiFinD("ths_chg_ratio_w_stock",$A4973,$B$1,100)</f>
        <v>-0.49813200498130999</v>
      </c>
    </row>
    <row r="4974" spans="1:16" x14ac:dyDescent="0.25">
      <c r="A4974" s="2" t="s">
        <v>4972</v>
      </c>
      <c r="B4974" s="2" t="s">
        <v>10335</v>
      </c>
      <c r="C4974" s="3">
        <f ca="1">[1]!thsiFinD("ths_vol_ratio_stock",$A4974,$A$1,7,100)</f>
        <v>1.4065933596111999</v>
      </c>
      <c r="D4974" s="3">
        <f ca="1">[1]!thsiFinD("ths_cr_stock",$A4974,$A$1,7,100,100)</f>
        <v>129.77272727273001</v>
      </c>
      <c r="E4974" s="3">
        <f ca="1">[1]!thsiFinD("ths_mfi_stock",$A4974,$A$1,7,100,100)</f>
        <v>71.390178655244</v>
      </c>
      <c r="F4974" s="3">
        <f ca="1">[1]!thsiFinD("ths_expma_stock",$A4974,$A$1,7,100,100)</f>
        <v>13.327913157986</v>
      </c>
      <c r="G4974" s="3">
        <f ca="1">[1]!thsiFinD("ths_rsi_stock",$A4974,$A$1,7,100,100)</f>
        <v>54.258262942054003</v>
      </c>
      <c r="H4974" s="3">
        <f ca="1">[1]!thsiFinD("ths_adtm_stock",$A4974,$A$1,7,3,100,100,100)</f>
        <v>0.81595092024539995</v>
      </c>
      <c r="I4974" s="3">
        <f ca="1">[1]!thsiFinD("ths_bbiboll_stock",$A4974,$A$1,7,3,100,100,100)</f>
        <v>13.405104166667</v>
      </c>
      <c r="J4974" s="3">
        <f ca="1">[1]!thsiFinD("ths_dptb_stock",$A4974,$A$1,7,104,100,100)</f>
        <v>0.28571428571428997</v>
      </c>
      <c r="K4974" s="3">
        <f ca="1">[1]!thsiFinD("ths_srmi_stock",$A4974,$A$1,7,100,100)</f>
        <v>2.8085735402808999E-2</v>
      </c>
      <c r="L4974" s="3">
        <f ca="1">[1]!thsiFinD("ths_atr_stock",$A4974,$A$1,7,101,100,100)</f>
        <v>0.5</v>
      </c>
      <c r="M4974" s="3">
        <f ca="1">[1]!thsiFinD("ths_vol_w_stock",$A4974,$A$1)/1000000</f>
        <v>7.1633060000000004</v>
      </c>
      <c r="N4974" s="3">
        <f ca="1">[1]!thsiFinD("ths_turnover_ratio_w_stock",$A4974,$A$1)</f>
        <v>4.2820379159783997</v>
      </c>
      <c r="O4974" s="3">
        <f ca="1">[1]!thsiFinD("ths_relative_chg_ratio_w_stock",$A4974,$A$1,104,100)</f>
        <v>5.5337125569829002</v>
      </c>
      <c r="P4974" s="3">
        <f ca="1">[1]!thsiFinD("ths_chg_ratio_w_stock",$A4974,$B$1,100)</f>
        <v>-0.66518847006652004</v>
      </c>
    </row>
    <row r="4975" spans="1:16" x14ac:dyDescent="0.25">
      <c r="A4975" s="2" t="s">
        <v>4973</v>
      </c>
      <c r="B4975" s="2" t="s">
        <v>10336</v>
      </c>
      <c r="C4975" s="3">
        <f ca="1">[1]!thsiFinD("ths_vol_ratio_stock",$A4975,$A$1,7,100)</f>
        <v>0.77093568861409001</v>
      </c>
      <c r="D4975" s="3">
        <f ca="1">[1]!thsiFinD("ths_cr_stock",$A4975,$A$1,7,100,100)</f>
        <v>136.34311512414999</v>
      </c>
      <c r="E4975" s="3">
        <f ca="1">[1]!thsiFinD("ths_mfi_stock",$A4975,$A$1,7,100,100)</f>
        <v>68.341101246809998</v>
      </c>
      <c r="F4975" s="3">
        <f ca="1">[1]!thsiFinD("ths_expma_stock",$A4975,$A$1,7,100,100)</f>
        <v>22.695937028837001</v>
      </c>
      <c r="G4975" s="3">
        <f ca="1">[1]!thsiFinD("ths_rsi_stock",$A4975,$A$1,7,100,100)</f>
        <v>45.445744224622999</v>
      </c>
      <c r="H4975" s="3">
        <f ca="1">[1]!thsiFinD("ths_adtm_stock",$A4975,$A$1,7,3,100,100,100)</f>
        <v>0.63349917081259999</v>
      </c>
      <c r="I4975" s="3">
        <f ca="1">[1]!thsiFinD("ths_bbiboll_stock",$A4975,$A$1,7,3,100,100,100)</f>
        <v>22.467395833333001</v>
      </c>
      <c r="J4975" s="3">
        <f ca="1">[1]!thsiFinD("ths_dptb_stock",$A4975,$A$1,7,104,100,100)</f>
        <v>0.28571428571428997</v>
      </c>
      <c r="K4975" s="3">
        <f ca="1">[1]!thsiFinD("ths_srmi_stock",$A4975,$A$1,7,100,100)</f>
        <v>2.7777777777777998E-2</v>
      </c>
      <c r="L4975" s="3">
        <f ca="1">[1]!thsiFinD("ths_atr_stock",$A4975,$A$1,7,101,100,100)</f>
        <v>2.5071428571429002</v>
      </c>
      <c r="M4975" s="3">
        <f ca="1">[1]!thsiFinD("ths_vol_w_stock",$A4975,$A$1)/1000000</f>
        <v>53.618115000000003</v>
      </c>
      <c r="N4975" s="3">
        <f ca="1">[1]!thsiFinD("ths_turnover_ratio_w_stock",$A4975,$A$1)</f>
        <v>178.21644207182001</v>
      </c>
      <c r="O4975" s="3">
        <f ca="1">[1]!thsiFinD("ths_relative_chg_ratio_w_stock",$A4975,$A$1,104,100)</f>
        <v>-5.5738045862438996</v>
      </c>
      <c r="P4975" s="3">
        <f ca="1">[1]!thsiFinD("ths_chg_ratio_w_stock",$A4975,$B$1,100)</f>
        <v>-6.4207650273223997</v>
      </c>
    </row>
    <row r="4976" spans="1:16" x14ac:dyDescent="0.25">
      <c r="A4976" s="2" t="s">
        <v>4974</v>
      </c>
      <c r="B4976" s="2" t="s">
        <v>10337</v>
      </c>
      <c r="C4976" s="3">
        <f ca="1">[1]!thsiFinD("ths_vol_ratio_stock",$A4976,$A$1,7,100)</f>
        <v>1.1690671848656</v>
      </c>
      <c r="D4976" s="3">
        <f ca="1">[1]!thsiFinD("ths_cr_stock",$A4976,$A$1,7,100,100)</f>
        <v>161.86830015314001</v>
      </c>
      <c r="E4976" s="3">
        <f ca="1">[1]!thsiFinD("ths_mfi_stock",$A4976,$A$1,7,100,100)</f>
        <v>66.081044063921993</v>
      </c>
      <c r="F4976" s="3">
        <f ca="1">[1]!thsiFinD("ths_expma_stock",$A4976,$A$1,7,100,100)</f>
        <v>48.729492505936001</v>
      </c>
      <c r="G4976" s="3">
        <f ca="1">[1]!thsiFinD("ths_rsi_stock",$A4976,$A$1,7,100,100)</f>
        <v>36.350723106943001</v>
      </c>
      <c r="H4976" s="3">
        <f ca="1">[1]!thsiFinD("ths_adtm_stock",$A4976,$A$1,7,3,100,100,100)</f>
        <v>0.70175438596491002</v>
      </c>
      <c r="I4976" s="3">
        <f ca="1">[1]!thsiFinD("ths_bbiboll_stock",$A4976,$A$1,7,3,100,100,100)</f>
        <v>51.292499999999997</v>
      </c>
      <c r="J4976" s="3">
        <f ca="1">[1]!thsiFinD("ths_dptb_stock",$A4976,$A$1,7,104,100,100)</f>
        <v>0.42857142857142999</v>
      </c>
      <c r="K4976" s="3">
        <f ca="1">[1]!thsiFinD("ths_srmi_stock",$A4976,$A$1,7,100,100)</f>
        <v>6.1387354205034002E-2</v>
      </c>
      <c r="L4976" s="3">
        <f ca="1">[1]!thsiFinD("ths_atr_stock",$A4976,$A$1,7,101,100,100)</f>
        <v>2.4500000000000002</v>
      </c>
      <c r="M4976" s="3">
        <f ca="1">[1]!thsiFinD("ths_vol_w_stock",$A4976,$A$1)/1000000</f>
        <v>8.2363309999999998</v>
      </c>
      <c r="N4976" s="3">
        <f ca="1">[1]!thsiFinD("ths_turnover_ratio_w_stock",$A4976,$A$1)</f>
        <v>11.935052794836</v>
      </c>
      <c r="O4976" s="3">
        <f ca="1">[1]!thsiFinD("ths_relative_chg_ratio_w_stock",$A4976,$A$1,104,100)</f>
        <v>5.3858812903992996</v>
      </c>
      <c r="P4976" s="3">
        <f ca="1">[1]!thsiFinD("ths_chg_ratio_w_stock",$A4976,$B$1,100)</f>
        <v>-5.5453243298546999</v>
      </c>
    </row>
    <row r="4977" spans="1:16" x14ac:dyDescent="0.25">
      <c r="A4977" s="2" t="s">
        <v>4975</v>
      </c>
      <c r="B4977" s="2" t="s">
        <v>10338</v>
      </c>
      <c r="C4977" s="3">
        <f ca="1">[1]!thsiFinD("ths_vol_ratio_stock",$A4977,$A$1,7,100)</f>
        <v>0.92787015616593005</v>
      </c>
      <c r="D4977" s="3">
        <f ca="1">[1]!thsiFinD("ths_cr_stock",$A4977,$A$1,7,100,100)</f>
        <v>96.401028277635007</v>
      </c>
      <c r="E4977" s="3">
        <f ca="1">[1]!thsiFinD("ths_mfi_stock",$A4977,$A$1,7,100,100)</f>
        <v>44.445674361675998</v>
      </c>
      <c r="F4977" s="3">
        <f ca="1">[1]!thsiFinD("ths_expma_stock",$A4977,$A$1,7,100,100)</f>
        <v>27.888366755488001</v>
      </c>
      <c r="G4977" s="3">
        <f ca="1">[1]!thsiFinD("ths_rsi_stock",$A4977,$A$1,7,100,100)</f>
        <v>38.562969058134001</v>
      </c>
      <c r="H4977" s="3">
        <f ca="1">[1]!thsiFinD("ths_adtm_stock",$A4977,$A$1,7,3,100,100,100)</f>
        <v>0.79047619047619</v>
      </c>
      <c r="I4977" s="3">
        <f ca="1">[1]!thsiFinD("ths_bbiboll_stock",$A4977,$A$1,7,3,100,100,100)</f>
        <v>27.958333333333002</v>
      </c>
      <c r="J4977" s="3">
        <f ca="1">[1]!thsiFinD("ths_dptb_stock",$A4977,$A$1,7,104,100,100)</f>
        <v>0.57142857142856995</v>
      </c>
      <c r="K4977" s="3">
        <f ca="1">[1]!thsiFinD("ths_srmi_stock",$A4977,$A$1,7,100,100)</f>
        <v>-9.0090090090090003E-3</v>
      </c>
      <c r="L4977" s="3">
        <f ca="1">[1]!thsiFinD("ths_atr_stock",$A4977,$A$1,7,101,100,100)</f>
        <v>1.0914285714286001</v>
      </c>
      <c r="M4977" s="3">
        <f ca="1">[1]!thsiFinD("ths_vol_w_stock",$A4977,$A$1)/1000000</f>
        <v>5.6669869999999998</v>
      </c>
      <c r="N4977" s="3">
        <f ca="1">[1]!thsiFinD("ths_turnover_ratio_w_stock",$A4977,$A$1)</f>
        <v>3.5418659895335001</v>
      </c>
      <c r="O4977" s="3">
        <f ca="1">[1]!thsiFinD("ths_relative_chg_ratio_w_stock",$A4977,$A$1,104,100)</f>
        <v>-1.3584428352475</v>
      </c>
      <c r="P4977" s="3">
        <f ca="1">[1]!thsiFinD("ths_chg_ratio_w_stock",$A4977,$B$1,100)</f>
        <v>-5.9272727272727002</v>
      </c>
    </row>
    <row r="4978" spans="1:16" x14ac:dyDescent="0.25">
      <c r="A4978" s="2" t="s">
        <v>4976</v>
      </c>
      <c r="B4978" s="2" t="s">
        <v>10339</v>
      </c>
      <c r="C4978" s="3">
        <f ca="1">[1]!thsiFinD("ths_vol_ratio_stock",$A4978,$A$1,7,100)</f>
        <v>0.71315085531886002</v>
      </c>
      <c r="D4978" s="3">
        <f ca="1">[1]!thsiFinD("ths_cr_stock",$A4978,$A$1,7,100,100)</f>
        <v>168.7876960193</v>
      </c>
      <c r="E4978" s="3">
        <f ca="1">[1]!thsiFinD("ths_mfi_stock",$A4978,$A$1,7,100,100)</f>
        <v>62.359491895439</v>
      </c>
      <c r="F4978" s="3">
        <f ca="1">[1]!thsiFinD("ths_expma_stock",$A4978,$A$1,7,100,100)</f>
        <v>76.303577237926007</v>
      </c>
      <c r="G4978" s="3">
        <f ca="1">[1]!thsiFinD("ths_rsi_stock",$A4978,$A$1,7,100,100)</f>
        <v>56.944883229592001</v>
      </c>
      <c r="H4978" s="3">
        <f ca="1">[1]!thsiFinD("ths_adtm_stock",$A4978,$A$1,7,3,100,100,100)</f>
        <v>0.67679999999999996</v>
      </c>
      <c r="I4978" s="3">
        <f ca="1">[1]!thsiFinD("ths_bbiboll_stock",$A4978,$A$1,7,3,100,100,100)</f>
        <v>75.315312500000005</v>
      </c>
      <c r="J4978" s="3">
        <f ca="1">[1]!thsiFinD("ths_dptb_stock",$A4978,$A$1,7,104,100,100)</f>
        <v>0.42857142857142999</v>
      </c>
      <c r="K4978" s="3">
        <f ca="1">[1]!thsiFinD("ths_srmi_stock",$A4978,$A$1,7,100,100)</f>
        <v>3.1258208563172997E-2</v>
      </c>
      <c r="L4978" s="3">
        <f ca="1">[1]!thsiFinD("ths_atr_stock",$A4978,$A$1,7,101,100,100)</f>
        <v>4.4271428571428997</v>
      </c>
      <c r="M4978" s="3">
        <f ca="1">[1]!thsiFinD("ths_vol_w_stock",$A4978,$A$1)/1000000</f>
        <v>20.711172000000001</v>
      </c>
      <c r="N4978" s="3">
        <f ca="1">[1]!thsiFinD("ths_turnover_ratio_w_stock",$A4978,$A$1)</f>
        <v>48.430479432041999</v>
      </c>
      <c r="O4978" s="3">
        <f ca="1">[1]!thsiFinD("ths_relative_chg_ratio_w_stock",$A4978,$A$1,104,100)</f>
        <v>2.0640263271600001</v>
      </c>
      <c r="P4978" s="3">
        <f ca="1">[1]!thsiFinD("ths_chg_ratio_w_stock",$A4978,$B$1,100)</f>
        <v>-10.007880220645999</v>
      </c>
    </row>
    <row r="4979" spans="1:16" x14ac:dyDescent="0.25">
      <c r="A4979" s="2" t="s">
        <v>4977</v>
      </c>
      <c r="B4979" s="2" t="s">
        <v>10340</v>
      </c>
      <c r="C4979" s="3">
        <f ca="1">[1]!thsiFinD("ths_vol_ratio_stock",$A4979,$A$1,7,100)</f>
        <v>1.1447829217101</v>
      </c>
      <c r="D4979" s="3">
        <f ca="1">[1]!thsiFinD("ths_cr_stock",$A4979,$A$1,7,100,100)</f>
        <v>333.18505338078</v>
      </c>
      <c r="E4979" s="3">
        <f ca="1">[1]!thsiFinD("ths_mfi_stock",$A4979,$A$1,7,100,100)</f>
        <v>82.437422017493006</v>
      </c>
      <c r="F4979" s="3">
        <f ca="1">[1]!thsiFinD("ths_expma_stock",$A4979,$A$1,7,100,100)</f>
        <v>106.83200049161999</v>
      </c>
      <c r="G4979" s="3">
        <f ca="1">[1]!thsiFinD("ths_rsi_stock",$A4979,$A$1,7,100,100)</f>
        <v>75.047471206601998</v>
      </c>
      <c r="H4979" s="3">
        <f ca="1">[1]!thsiFinD("ths_adtm_stock",$A4979,$A$1,7,3,100,100,100)</f>
        <v>0.78642714570857997</v>
      </c>
      <c r="I4979" s="3">
        <f ca="1">[1]!thsiFinD("ths_bbiboll_stock",$A4979,$A$1,7,3,100,100,100)</f>
        <v>104.17416666667</v>
      </c>
      <c r="J4979" s="3">
        <f ca="1">[1]!thsiFinD("ths_dptb_stock",$A4979,$A$1,7,104,100,100)</f>
        <v>0.42857142857142999</v>
      </c>
      <c r="K4979" s="3">
        <f ca="1">[1]!thsiFinD("ths_srmi_stock",$A4979,$A$1,7,100,100)</f>
        <v>0.13782837127846001</v>
      </c>
      <c r="L4979" s="3">
        <f ca="1">[1]!thsiFinD("ths_atr_stock",$A4979,$A$1,7,101,100,100)</f>
        <v>7.0414285714286002</v>
      </c>
      <c r="M4979" s="3">
        <f ca="1">[1]!thsiFinD("ths_vol_w_stock",$A4979,$A$1)/1000000</f>
        <v>14.176807</v>
      </c>
      <c r="N4979" s="3">
        <f ca="1">[1]!thsiFinD("ths_turnover_ratio_w_stock",$A4979,$A$1)</f>
        <v>10.691291566929999</v>
      </c>
      <c r="O4979" s="3">
        <f ca="1">[1]!thsiFinD("ths_relative_chg_ratio_w_stock",$A4979,$A$1,104,100)</f>
        <v>9.8515575012376004</v>
      </c>
      <c r="P4979" s="3">
        <f ca="1">[1]!thsiFinD("ths_chg_ratio_w_stock",$A4979,$B$1,100)</f>
        <v>-14.352014010508</v>
      </c>
    </row>
    <row r="4980" spans="1:16" x14ac:dyDescent="0.25">
      <c r="A4980" s="2" t="s">
        <v>4978</v>
      </c>
      <c r="B4980" s="2" t="s">
        <v>10341</v>
      </c>
      <c r="C4980" s="3">
        <f ca="1">[1]!thsiFinD("ths_vol_ratio_stock",$A4980,$A$1,7,100)</f>
        <v>0.84466304946973003</v>
      </c>
      <c r="D4980" s="3">
        <f ca="1">[1]!thsiFinD("ths_cr_stock",$A4980,$A$1,7,100,100)</f>
        <v>126.82926829268</v>
      </c>
      <c r="E4980" s="3">
        <f ca="1">[1]!thsiFinD("ths_mfi_stock",$A4980,$A$1,7,100,100)</f>
        <v>64.936752171001004</v>
      </c>
      <c r="F4980" s="3">
        <f ca="1">[1]!thsiFinD("ths_expma_stock",$A4980,$A$1,7,100,100)</f>
        <v>2.0583039057804</v>
      </c>
      <c r="G4980" s="3">
        <f ca="1">[1]!thsiFinD("ths_rsi_stock",$A4980,$A$1,7,100,100)</f>
        <v>57.367723806611998</v>
      </c>
      <c r="H4980" s="3">
        <f ca="1">[1]!thsiFinD("ths_adtm_stock",$A4980,$A$1,7,3,100,100,100)</f>
        <v>1</v>
      </c>
      <c r="I4980" s="3">
        <f ca="1">[1]!thsiFinD("ths_bbiboll_stock",$A4980,$A$1,7,3,100,100,100)</f>
        <v>2.0560416666667001</v>
      </c>
      <c r="J4980" s="3">
        <f ca="1">[1]!thsiFinD("ths_dptb_stock",$A4980,$A$1,7,104,100,100)</f>
        <v>0.71428571428570997</v>
      </c>
      <c r="K4980" s="3">
        <f ca="1">[1]!thsiFinD("ths_srmi_stock",$A4980,$A$1,7,100,100)</f>
        <v>1.9323671497585002E-2</v>
      </c>
      <c r="L4980" s="3">
        <f ca="1">[1]!thsiFinD("ths_atr_stock",$A4980,$A$1,7,101,100,100)</f>
        <v>4.4285714285713998E-2</v>
      </c>
      <c r="M4980" s="3">
        <f ca="1">[1]!thsiFinD("ths_vol_w_stock",$A4980,$A$1)/1000000</f>
        <v>151.45153400000001</v>
      </c>
      <c r="N4980" s="3">
        <f ca="1">[1]!thsiFinD("ths_turnover_ratio_w_stock",$A4980,$A$1)</f>
        <v>2.6329159867662</v>
      </c>
      <c r="O4980" s="3">
        <f ca="1">[1]!thsiFinD("ths_relative_chg_ratio_w_stock",$A4980,$A$1,104,100)</f>
        <v>2.2720341774873001</v>
      </c>
      <c r="P4980" s="3">
        <f ca="1">[1]!thsiFinD("ths_chg_ratio_w_stock",$A4980,$B$1,100)</f>
        <v>-4.3478260869565002</v>
      </c>
    </row>
    <row r="4981" spans="1:16" x14ac:dyDescent="0.25">
      <c r="A4981" s="2" t="s">
        <v>4979</v>
      </c>
      <c r="B4981" s="2" t="s">
        <v>10342</v>
      </c>
      <c r="C4981" s="3">
        <f ca="1">[1]!thsiFinD("ths_vol_ratio_stock",$A4981,$A$1,7,100)</f>
        <v>0.73460918573519995</v>
      </c>
      <c r="D4981" s="3">
        <f ca="1">[1]!thsiFinD("ths_cr_stock",$A4981,$A$1,7,100,100)</f>
        <v>-49.574704142012003</v>
      </c>
      <c r="E4981" s="3">
        <f ca="1">[1]!thsiFinD("ths_mfi_stock",$A4981,$A$1,7,100,100)</f>
        <v>39.735657238228001</v>
      </c>
      <c r="F4981" s="3">
        <f ca="1">[1]!thsiFinD("ths_expma_stock",$A4981,$A$1,7,100,100)</f>
        <v>36.784914198656999</v>
      </c>
      <c r="G4981" s="3">
        <f ca="1">[1]!thsiFinD("ths_rsi_stock",$A4981,$A$1,7,100,100)</f>
        <v>10.931580016481</v>
      </c>
      <c r="H4981" s="3">
        <f ca="1">[1]!thsiFinD("ths_adtm_stock",$A4981,$A$1,7,3,100,100,100)</f>
        <v>0.30459770114941997</v>
      </c>
      <c r="I4981" s="3">
        <f ca="1">[1]!thsiFinD("ths_bbiboll_stock",$A4981,$A$1,7,3,100,100,100)</f>
        <v>38.280520833333</v>
      </c>
      <c r="J4981" s="3">
        <f ca="1">[1]!thsiFinD("ths_dptb_stock",$A4981,$A$1,7,104,100,100)</f>
        <v>0.57142857142856995</v>
      </c>
      <c r="K4981" s="3">
        <f ca="1">[1]!thsiFinD("ths_srmi_stock",$A4981,$A$1,7,100,100)</f>
        <v>-0.3136288998358</v>
      </c>
      <c r="L4981" s="3">
        <f ca="1">[1]!thsiFinD("ths_atr_stock",$A4981,$A$1,7,101,100,100)</f>
        <v>2.9671428571429002</v>
      </c>
      <c r="M4981" s="3">
        <f ca="1">[1]!thsiFinD("ths_vol_w_stock",$A4981,$A$1)/1000000</f>
        <v>4.877319</v>
      </c>
      <c r="N4981" s="3">
        <f ca="1">[1]!thsiFinD("ths_turnover_ratio_w_stock",$A4981,$A$1)</f>
        <v>6.8154910193397997</v>
      </c>
      <c r="O4981" s="3">
        <f ca="1">[1]!thsiFinD("ths_relative_chg_ratio_w_stock",$A4981,$A$1,104,100)</f>
        <v>-30.434793497415999</v>
      </c>
      <c r="P4981" s="3">
        <f ca="1">[1]!thsiFinD("ths_chg_ratio_w_stock",$A4981,$B$1,100)</f>
        <v>-8.0314422419686</v>
      </c>
    </row>
    <row r="4982" spans="1:16" x14ac:dyDescent="0.25">
      <c r="A4982" s="2" t="s">
        <v>4980</v>
      </c>
      <c r="B4982" s="2" t="s">
        <v>10343</v>
      </c>
      <c r="C4982" s="3">
        <f ca="1">[1]!thsiFinD("ths_vol_ratio_stock",$A4982,$A$1,7,100)</f>
        <v>0.60859783604871998</v>
      </c>
      <c r="D4982" s="3">
        <f ca="1">[1]!thsiFinD("ths_cr_stock",$A4982,$A$1,7,100,100)</f>
        <v>47.827885808853999</v>
      </c>
      <c r="E4982" s="3">
        <f ca="1">[1]!thsiFinD("ths_mfi_stock",$A4982,$A$1,7,100,100)</f>
        <v>36.095554040351999</v>
      </c>
      <c r="F4982" s="3">
        <f ca="1">[1]!thsiFinD("ths_expma_stock",$A4982,$A$1,7,100,100)</f>
        <v>44.060077537726997</v>
      </c>
      <c r="G4982" s="3">
        <f ca="1">[1]!thsiFinD("ths_rsi_stock",$A4982,$A$1,7,100,100)</f>
        <v>32.267678987078</v>
      </c>
      <c r="H4982" s="3">
        <f ca="1">[1]!thsiFinD("ths_adtm_stock",$A4982,$A$1,7,3,100,100,100)</f>
        <v>0.55965909090909005</v>
      </c>
      <c r="I4982" s="3">
        <f ca="1">[1]!thsiFinD("ths_bbiboll_stock",$A4982,$A$1,7,3,100,100,100)</f>
        <v>45.290416666666999</v>
      </c>
      <c r="J4982" s="3">
        <f ca="1">[1]!thsiFinD("ths_dptb_stock",$A4982,$A$1,7,104,100,100)</f>
        <v>0.14285714285713999</v>
      </c>
      <c r="K4982" s="3">
        <f ca="1">[1]!thsiFinD("ths_srmi_stock",$A4982,$A$1,7,100,100)</f>
        <v>-5.1541850220264002E-2</v>
      </c>
      <c r="L4982" s="3">
        <f ca="1">[1]!thsiFinD("ths_atr_stock",$A4982,$A$1,7,101,100,100)</f>
        <v>1.7657142857143</v>
      </c>
      <c r="M4982" s="3">
        <f ca="1">[1]!thsiFinD("ths_vol_w_stock",$A4982,$A$1)/1000000</f>
        <v>10.139117000000001</v>
      </c>
      <c r="N4982" s="3">
        <f ca="1">[1]!thsiFinD("ths_turnover_ratio_w_stock",$A4982,$A$1)</f>
        <v>22.527774358047001</v>
      </c>
      <c r="O4982" s="3">
        <f ca="1">[1]!thsiFinD("ths_relative_chg_ratio_w_stock",$A4982,$A$1,104,100)</f>
        <v>-3.8368648493748001</v>
      </c>
      <c r="P4982" s="3">
        <f ca="1">[1]!thsiFinD("ths_chg_ratio_w_stock",$A4982,$B$1,100)</f>
        <v>-4.6214584300975003</v>
      </c>
    </row>
    <row r="4983" spans="1:16" x14ac:dyDescent="0.25">
      <c r="A4983" s="2" t="s">
        <v>4981</v>
      </c>
      <c r="B4983" s="2" t="s">
        <v>10344</v>
      </c>
      <c r="C4983" s="3">
        <f ca="1">[1]!thsiFinD("ths_vol_ratio_stock",$A4983,$A$1,7,100)</f>
        <v>0.96794397116518005</v>
      </c>
      <c r="D4983" s="3">
        <f ca="1">[1]!thsiFinD("ths_cr_stock",$A4983,$A$1,7,100,100)</f>
        <v>108.37438423645</v>
      </c>
      <c r="E4983" s="3">
        <f ca="1">[1]!thsiFinD("ths_mfi_stock",$A4983,$A$1,7,100,100)</f>
        <v>58.059984582094998</v>
      </c>
      <c r="F4983" s="3">
        <f ca="1">[1]!thsiFinD("ths_expma_stock",$A4983,$A$1,7,100,100)</f>
        <v>9.7950088177083998</v>
      </c>
      <c r="G4983" s="3">
        <f ca="1">[1]!thsiFinD("ths_rsi_stock",$A4983,$A$1,7,100,100)</f>
        <v>56.218404279744</v>
      </c>
      <c r="H4983" s="3">
        <f ca="1">[1]!thsiFinD("ths_adtm_stock",$A4983,$A$1,7,3,100,100,100)</f>
        <v>0.91818181818181999</v>
      </c>
      <c r="I4983" s="3">
        <f ca="1">[1]!thsiFinD("ths_bbiboll_stock",$A4983,$A$1,7,3,100,100,100)</f>
        <v>9.7544791666666999</v>
      </c>
      <c r="J4983" s="3">
        <f ca="1">[1]!thsiFinD("ths_dptb_stock",$A4983,$A$1,7,104,100,100)</f>
        <v>0.42857142857142999</v>
      </c>
      <c r="K4983" s="3">
        <f ca="1">[1]!thsiFinD("ths_srmi_stock",$A4983,$A$1,7,100,100)</f>
        <v>-1.19760479041919E-2</v>
      </c>
      <c r="L4983" s="3">
        <f ca="1">[1]!thsiFinD("ths_atr_stock",$A4983,$A$1,7,101,100,100)</f>
        <v>0.41571428571428998</v>
      </c>
      <c r="M4983" s="3">
        <f ca="1">[1]!thsiFinD("ths_vol_w_stock",$A4983,$A$1)/1000000</f>
        <v>32.357492999999998</v>
      </c>
      <c r="N4983" s="3">
        <f ca="1">[1]!thsiFinD("ths_turnover_ratio_w_stock",$A4983,$A$1)</f>
        <v>12.340608464458001</v>
      </c>
      <c r="O4983" s="3">
        <f ca="1">[1]!thsiFinD("ths_relative_chg_ratio_w_stock",$A4983,$A$1,104,100)</f>
        <v>5.0700093270500997</v>
      </c>
      <c r="P4983" s="3">
        <f ca="1">[1]!thsiFinD("ths_chg_ratio_w_stock",$A4983,$B$1,100)</f>
        <v>-7.7777777777777999</v>
      </c>
    </row>
    <row r="4984" spans="1:16" x14ac:dyDescent="0.25">
      <c r="A4984" s="2" t="s">
        <v>4982</v>
      </c>
      <c r="B4984" s="2" t="s">
        <v>10345</v>
      </c>
      <c r="C4984" s="3">
        <f ca="1">[1]!thsiFinD("ths_vol_ratio_stock",$A4984,$A$1,7,100)</f>
        <v>0.68230849865276</v>
      </c>
      <c r="D4984" s="3">
        <f ca="1">[1]!thsiFinD("ths_cr_stock",$A4984,$A$1,7,100,100)</f>
        <v>88.429752066115995</v>
      </c>
      <c r="E4984" s="3">
        <f ca="1">[1]!thsiFinD("ths_mfi_stock",$A4984,$A$1,7,100,100)</f>
        <v>44.850804012528002</v>
      </c>
      <c r="F4984" s="3">
        <f ca="1">[1]!thsiFinD("ths_expma_stock",$A4984,$A$1,7,100,100)</f>
        <v>7.2344546989178999</v>
      </c>
      <c r="G4984" s="3">
        <f ca="1">[1]!thsiFinD("ths_rsi_stock",$A4984,$A$1,7,100,100)</f>
        <v>53.096833736184998</v>
      </c>
      <c r="H4984" s="3">
        <f ca="1">[1]!thsiFinD("ths_adtm_stock",$A4984,$A$1,7,3,100,100,100)</f>
        <v>0.95505617977528001</v>
      </c>
      <c r="I4984" s="3">
        <f ca="1">[1]!thsiFinD("ths_bbiboll_stock",$A4984,$A$1,7,3,100,100,100)</f>
        <v>7.13375</v>
      </c>
      <c r="J4984" s="3">
        <f ca="1">[1]!thsiFinD("ths_dptb_stock",$A4984,$A$1,7,104,100,100)</f>
        <v>0.42857142857142999</v>
      </c>
      <c r="K4984" s="3">
        <f ca="1">[1]!thsiFinD("ths_srmi_stock",$A4984,$A$1,7,100,100)</f>
        <v>-1.5089163237311E-2</v>
      </c>
      <c r="L4984" s="3">
        <f ca="1">[1]!thsiFinD("ths_atr_stock",$A4984,$A$1,7,101,100,100)</f>
        <v>0.34428571428570998</v>
      </c>
      <c r="M4984" s="3">
        <f ca="1">[1]!thsiFinD("ths_vol_w_stock",$A4984,$A$1)/1000000</f>
        <v>116.42676899999999</v>
      </c>
      <c r="N4984" s="3">
        <f ca="1">[1]!thsiFinD("ths_turnover_ratio_w_stock",$A4984,$A$1)</f>
        <v>41.319679732258003</v>
      </c>
      <c r="O4984" s="3">
        <f ca="1">[1]!thsiFinD("ths_relative_chg_ratio_w_stock",$A4984,$A$1,104,100)</f>
        <v>0.33090718001039998</v>
      </c>
      <c r="P4984" s="3">
        <f ca="1">[1]!thsiFinD("ths_chg_ratio_w_stock",$A4984,$B$1,100)</f>
        <v>-5.9888579387187004</v>
      </c>
    </row>
    <row r="4985" spans="1:16" x14ac:dyDescent="0.25">
      <c r="A4985" s="2" t="s">
        <v>4983</v>
      </c>
      <c r="B4985" s="2" t="s">
        <v>10346</v>
      </c>
      <c r="C4985" s="3">
        <f ca="1">[1]!thsiFinD("ths_vol_ratio_stock",$A4985,$A$1,7,100)</f>
        <v>0.98209786433746005</v>
      </c>
      <c r="D4985" s="3">
        <f ca="1">[1]!thsiFinD("ths_cr_stock",$A4985,$A$1,7,100,100)</f>
        <v>-44.1743503772</v>
      </c>
      <c r="E4985" s="3">
        <f ca="1">[1]!thsiFinD("ths_mfi_stock",$A4985,$A$1,7,100,100)</f>
        <v>36.004518027651997</v>
      </c>
      <c r="F4985" s="3">
        <f ca="1">[1]!thsiFinD("ths_expma_stock",$A4985,$A$1,7,100,100)</f>
        <v>26.892542927057999</v>
      </c>
      <c r="G4985" s="3">
        <f ca="1">[1]!thsiFinD("ths_rsi_stock",$A4985,$A$1,7,100,100)</f>
        <v>16.99771633788</v>
      </c>
      <c r="H4985" s="3">
        <f ca="1">[1]!thsiFinD("ths_adtm_stock",$A4985,$A$1,7,3,100,100,100)</f>
        <v>-0.33750000000000002</v>
      </c>
      <c r="I4985" s="3">
        <f ca="1">[1]!thsiFinD("ths_bbiboll_stock",$A4985,$A$1,7,3,100,100,100)</f>
        <v>28.112708333333</v>
      </c>
      <c r="J4985" s="3">
        <f ca="1">[1]!thsiFinD("ths_dptb_stock",$A4985,$A$1,7,104,100,100)</f>
        <v>0.42857142857142999</v>
      </c>
      <c r="K4985" s="3">
        <f ca="1">[1]!thsiFinD("ths_srmi_stock",$A4985,$A$1,7,100,100)</f>
        <v>-0.2735517846694</v>
      </c>
      <c r="L4985" s="3">
        <f ca="1">[1]!thsiFinD("ths_atr_stock",$A4985,$A$1,7,101,100,100)</f>
        <v>2.1271428571428999</v>
      </c>
      <c r="M4985" s="3">
        <f ca="1">[1]!thsiFinD("ths_vol_w_stock",$A4985,$A$1)/1000000</f>
        <v>11.471429000000001</v>
      </c>
      <c r="N4985" s="3">
        <f ca="1">[1]!thsiFinD("ths_turnover_ratio_w_stock",$A4985,$A$1)</f>
        <v>6.5651819032786998</v>
      </c>
      <c r="O4985" s="3">
        <f ca="1">[1]!thsiFinD("ths_relative_chg_ratio_w_stock",$A4985,$A$1,104,100)</f>
        <v>-3.2035755786103</v>
      </c>
      <c r="P4985" s="3">
        <f ca="1">[1]!thsiFinD("ths_chg_ratio_w_stock",$A4985,$B$1,100)</f>
        <v>-6.6049134111961001</v>
      </c>
    </row>
    <row r="4986" spans="1:16" x14ac:dyDescent="0.25">
      <c r="A4986" s="2" t="s">
        <v>4984</v>
      </c>
      <c r="B4986" s="2" t="s">
        <v>10347</v>
      </c>
      <c r="C4986" s="3">
        <f ca="1">[1]!thsiFinD("ths_vol_ratio_stock",$A4986,$A$1,7,100)</f>
        <v>0.94841278758814995</v>
      </c>
      <c r="D4986" s="3">
        <f ca="1">[1]!thsiFinD("ths_cr_stock",$A4986,$A$1,7,100,100)</f>
        <v>89.204545454544999</v>
      </c>
      <c r="E4986" s="3">
        <f ca="1">[1]!thsiFinD("ths_mfi_stock",$A4986,$A$1,7,100,100)</f>
        <v>33.636120084961</v>
      </c>
      <c r="F4986" s="3">
        <f ca="1">[1]!thsiFinD("ths_expma_stock",$A4986,$A$1,7,100,100)</f>
        <v>32.765193017112999</v>
      </c>
      <c r="G4986" s="3">
        <f ca="1">[1]!thsiFinD("ths_rsi_stock",$A4986,$A$1,7,100,100)</f>
        <v>27.273216060043001</v>
      </c>
      <c r="H4986" s="3">
        <f ca="1">[1]!thsiFinD("ths_adtm_stock",$A4986,$A$1,7,3,100,100,100)</f>
        <v>0.30909090909091003</v>
      </c>
      <c r="I4986" s="3">
        <f ca="1">[1]!thsiFinD("ths_bbiboll_stock",$A4986,$A$1,7,3,100,100,100)</f>
        <v>33.130000000000003</v>
      </c>
      <c r="J4986" s="3">
        <f ca="1">[1]!thsiFinD("ths_dptb_stock",$A4986,$A$1,7,104,100,100)</f>
        <v>0.71428571428570997</v>
      </c>
      <c r="K4986" s="3">
        <f ca="1">[1]!thsiFinD("ths_srmi_stock",$A4986,$A$1,7,100,100)</f>
        <v>-1.9963144963145E-2</v>
      </c>
      <c r="L4986" s="3">
        <f ca="1">[1]!thsiFinD("ths_atr_stock",$A4986,$A$1,7,101,100,100)</f>
        <v>1.1357142857143001</v>
      </c>
      <c r="M4986" s="3">
        <f ca="1">[1]!thsiFinD("ths_vol_w_stock",$A4986,$A$1)/1000000</f>
        <v>3.0693229999999998</v>
      </c>
      <c r="N4986" s="3">
        <f ca="1">[1]!thsiFinD("ths_turnover_ratio_w_stock",$A4986,$A$1)</f>
        <v>3.6624927433535999</v>
      </c>
      <c r="O4986" s="3">
        <f ca="1">[1]!thsiFinD("ths_relative_chg_ratio_w_stock",$A4986,$A$1,104,100)</f>
        <v>-2.4441487309481</v>
      </c>
      <c r="P4986" s="3">
        <f ca="1">[1]!thsiFinD("ths_chg_ratio_w_stock",$A4986,$B$1,100)</f>
        <v>-1.2848636790975001</v>
      </c>
    </row>
    <row r="4987" spans="1:16" x14ac:dyDescent="0.25">
      <c r="A4987" s="2" t="s">
        <v>4985</v>
      </c>
      <c r="B4987" s="2" t="s">
        <v>10348</v>
      </c>
      <c r="C4987" s="3">
        <f ca="1">[1]!thsiFinD("ths_vol_ratio_stock",$A4987,$A$1,7,100)</f>
        <v>0.74028038113519001</v>
      </c>
      <c r="D4987" s="3">
        <f ca="1">[1]!thsiFinD("ths_cr_stock",$A4987,$A$1,7,100,100)</f>
        <v>65.097402597403004</v>
      </c>
      <c r="E4987" s="3">
        <f ca="1">[1]!thsiFinD("ths_mfi_stock",$A4987,$A$1,7,100,100)</f>
        <v>45.362080917344997</v>
      </c>
      <c r="F4987" s="3">
        <f ca="1">[1]!thsiFinD("ths_expma_stock",$A4987,$A$1,7,100,100)</f>
        <v>17.193327541447999</v>
      </c>
      <c r="G4987" s="3">
        <f ca="1">[1]!thsiFinD("ths_rsi_stock",$A4987,$A$1,7,100,100)</f>
        <v>32.408251837045</v>
      </c>
      <c r="H4987" s="3">
        <f ca="1">[1]!thsiFinD("ths_adtm_stock",$A4987,$A$1,7,3,100,100,100)</f>
        <v>0.32291666666667002</v>
      </c>
      <c r="I4987" s="3">
        <f ca="1">[1]!thsiFinD("ths_bbiboll_stock",$A4987,$A$1,7,3,100,100,100)</f>
        <v>17.367708333332999</v>
      </c>
      <c r="J4987" s="3">
        <f ca="1">[1]!thsiFinD("ths_dptb_stock",$A4987,$A$1,7,104,100,100)</f>
        <v>0.42857142857142999</v>
      </c>
      <c r="K4987" s="3">
        <f ca="1">[1]!thsiFinD("ths_srmi_stock",$A4987,$A$1,7,100,100)</f>
        <v>-3.0477285796435001E-2</v>
      </c>
      <c r="L4987" s="3">
        <f ca="1">[1]!thsiFinD("ths_atr_stock",$A4987,$A$1,7,101,100,100)</f>
        <v>0.5</v>
      </c>
      <c r="M4987" s="3">
        <f ca="1">[1]!thsiFinD("ths_vol_w_stock",$A4987,$A$1)/1000000</f>
        <v>8.1957149999999999</v>
      </c>
      <c r="N4987" s="3">
        <f ca="1">[1]!thsiFinD("ths_turnover_ratio_w_stock",$A4987,$A$1)</f>
        <v>9.7575758138573008</v>
      </c>
      <c r="O4987" s="3">
        <f ca="1">[1]!thsiFinD("ths_relative_chg_ratio_w_stock",$A4987,$A$1,104,100)</f>
        <v>-1.3594647241068001</v>
      </c>
      <c r="P4987" s="3">
        <f ca="1">[1]!thsiFinD("ths_chg_ratio_w_stock",$A4987,$B$1,100)</f>
        <v>-3.9145907473310002</v>
      </c>
    </row>
    <row r="4988" spans="1:16" x14ac:dyDescent="0.25">
      <c r="A4988" s="2" t="s">
        <v>4986</v>
      </c>
      <c r="B4988" s="2" t="s">
        <v>10349</v>
      </c>
      <c r="C4988" s="3">
        <f ca="1">[1]!thsiFinD("ths_vol_ratio_stock",$A4988,$A$1,7,100)</f>
        <v>0.77831632662143002</v>
      </c>
      <c r="D4988" s="3">
        <f ca="1">[1]!thsiFinD("ths_cr_stock",$A4988,$A$1,7,100,100)</f>
        <v>49.612403100776</v>
      </c>
      <c r="E4988" s="3">
        <f ca="1">[1]!thsiFinD("ths_mfi_stock",$A4988,$A$1,7,100,100)</f>
        <v>13.411753804578</v>
      </c>
      <c r="F4988" s="3">
        <f ca="1">[1]!thsiFinD("ths_expma_stock",$A4988,$A$1,7,100,100)</f>
        <v>13.357794190941</v>
      </c>
      <c r="G4988" s="3">
        <f ca="1">[1]!thsiFinD("ths_rsi_stock",$A4988,$A$1,7,100,100)</f>
        <v>38.621798255114001</v>
      </c>
      <c r="H4988" s="3">
        <f ca="1">[1]!thsiFinD("ths_adtm_stock",$A4988,$A$1,7,3,100,100,100)</f>
        <v>-0.46913580246913</v>
      </c>
      <c r="I4988" s="3">
        <f ca="1">[1]!thsiFinD("ths_bbiboll_stock",$A4988,$A$1,7,3,100,100,100)</f>
        <v>13.421145833333</v>
      </c>
      <c r="J4988" s="3">
        <f ca="1">[1]!thsiFinD("ths_dptb_stock",$A4988,$A$1,7,104,100,100)</f>
        <v>0.42857142857142999</v>
      </c>
      <c r="K4988" s="3">
        <f ca="1">[1]!thsiFinD("ths_srmi_stock",$A4988,$A$1,7,100,100)</f>
        <v>-3.9797395079594997E-2</v>
      </c>
      <c r="L4988" s="3">
        <f ca="1">[1]!thsiFinD("ths_atr_stock",$A4988,$A$1,7,101,100,100)</f>
        <v>0.27571428571429002</v>
      </c>
      <c r="M4988" s="3">
        <f ca="1">[1]!thsiFinD("ths_vol_w_stock",$A4988,$A$1)/1000000</f>
        <v>5.3710690000000003</v>
      </c>
      <c r="N4988" s="3">
        <f ca="1">[1]!thsiFinD("ths_turnover_ratio_w_stock",$A4988,$A$1)</f>
        <v>1.8448699718103001</v>
      </c>
      <c r="O4988" s="3">
        <f ca="1">[1]!thsiFinD("ths_relative_chg_ratio_w_stock",$A4988,$A$1,104,100)</f>
        <v>-0.26143908009396999</v>
      </c>
      <c r="P4988" s="3">
        <f ca="1">[1]!thsiFinD("ths_chg_ratio_w_stock",$A4988,$B$1,100)</f>
        <v>-4.9004594180704002</v>
      </c>
    </row>
    <row r="4989" spans="1:16" x14ac:dyDescent="0.25">
      <c r="A4989" s="2" t="s">
        <v>4987</v>
      </c>
      <c r="B4989" s="2" t="s">
        <v>10350</v>
      </c>
      <c r="C4989" s="3">
        <f ca="1">[1]!thsiFinD("ths_vol_ratio_stock",$A4989,$A$1,7,100)</f>
        <v>1.1147605403328</v>
      </c>
      <c r="D4989" s="3">
        <f ca="1">[1]!thsiFinD("ths_cr_stock",$A4989,$A$1,7,100,100)</f>
        <v>9.0308370044052992</v>
      </c>
      <c r="E4989" s="3">
        <f ca="1">[1]!thsiFinD("ths_mfi_stock",$A4989,$A$1,7,100,100)</f>
        <v>19.333700593791001</v>
      </c>
      <c r="F4989" s="3">
        <f ca="1">[1]!thsiFinD("ths_expma_stock",$A4989,$A$1,7,100,100)</f>
        <v>14.162277368889001</v>
      </c>
      <c r="G4989" s="3">
        <f ca="1">[1]!thsiFinD("ths_rsi_stock",$A4989,$A$1,7,100,100)</f>
        <v>12.114767034031001</v>
      </c>
      <c r="H4989" s="3">
        <f ca="1">[1]!thsiFinD("ths_adtm_stock",$A4989,$A$1,7,3,100,100,100)</f>
        <v>-0.71839080459769999</v>
      </c>
      <c r="I4989" s="3">
        <f ca="1">[1]!thsiFinD("ths_bbiboll_stock",$A4989,$A$1,7,3,100,100,100)</f>
        <v>14.485104166667</v>
      </c>
      <c r="J4989" s="3">
        <f ca="1">[1]!thsiFinD("ths_dptb_stock",$A4989,$A$1,7,104,100,100)</f>
        <v>0.85714285714285998</v>
      </c>
      <c r="K4989" s="3">
        <f ca="1">[1]!thsiFinD("ths_srmi_stock",$A4989,$A$1,7,100,100)</f>
        <v>-0.11920529801323999</v>
      </c>
      <c r="L4989" s="3">
        <f ca="1">[1]!thsiFinD("ths_atr_stock",$A4989,$A$1,7,101,100,100)</f>
        <v>0.47428571428570998</v>
      </c>
      <c r="M4989" s="3">
        <f ca="1">[1]!thsiFinD("ths_vol_w_stock",$A4989,$A$1)/1000000</f>
        <v>35.871006000000001</v>
      </c>
      <c r="N4989" s="3">
        <f ca="1">[1]!thsiFinD("ths_turnover_ratio_w_stock",$A4989,$A$1)</f>
        <v>6.9456338637487001</v>
      </c>
      <c r="O4989" s="3">
        <f ca="1">[1]!thsiFinD("ths_relative_chg_ratio_w_stock",$A4989,$A$1,104,100)</f>
        <v>-8.1041205377383001</v>
      </c>
      <c r="P4989" s="3">
        <f ca="1">[1]!thsiFinD("ths_chg_ratio_w_stock",$A4989,$B$1,100)</f>
        <v>-10.601503759398</v>
      </c>
    </row>
    <row r="4990" spans="1:16" x14ac:dyDescent="0.25">
      <c r="A4990" s="2" t="s">
        <v>4988</v>
      </c>
      <c r="B4990" s="2" t="s">
        <v>10351</v>
      </c>
      <c r="C4990" s="3">
        <f ca="1">[1]!thsiFinD("ths_vol_ratio_stock",$A4990,$A$1,7,100)</f>
        <v>0.77088561744844997</v>
      </c>
      <c r="D4990" s="3">
        <f ca="1">[1]!thsiFinD("ths_cr_stock",$A4990,$A$1,7,100,100)</f>
        <v>144.25287356321999</v>
      </c>
      <c r="E4990" s="3">
        <f ca="1">[1]!thsiFinD("ths_mfi_stock",$A4990,$A$1,7,100,100)</f>
        <v>46.545221234693997</v>
      </c>
      <c r="F4990" s="3">
        <f ca="1">[1]!thsiFinD("ths_expma_stock",$A4990,$A$1,7,100,100)</f>
        <v>24.048694720128999</v>
      </c>
      <c r="G4990" s="3">
        <f ca="1">[1]!thsiFinD("ths_rsi_stock",$A4990,$A$1,7,100,100)</f>
        <v>39.599664842267003</v>
      </c>
      <c r="H4990" s="3">
        <f ca="1">[1]!thsiFinD("ths_adtm_stock",$A4990,$A$1,7,3,100,100,100)</f>
        <v>0.90393013100437003</v>
      </c>
      <c r="I4990" s="3">
        <f ca="1">[1]!thsiFinD("ths_bbiboll_stock",$A4990,$A$1,7,3,100,100,100)</f>
        <v>24.091458333333001</v>
      </c>
      <c r="J4990" s="3">
        <f ca="1">[1]!thsiFinD("ths_dptb_stock",$A4990,$A$1,7,104,100,100)</f>
        <v>0.42857142857142999</v>
      </c>
      <c r="K4990" s="3">
        <f ca="1">[1]!thsiFinD("ths_srmi_stock",$A4990,$A$1,7,100,100)</f>
        <v>8.4388185654000005E-4</v>
      </c>
      <c r="L4990" s="3">
        <f ca="1">[1]!thsiFinD("ths_atr_stock",$A4990,$A$1,7,101,100,100)</f>
        <v>0.61428571428570999</v>
      </c>
      <c r="M4990" s="3">
        <f ca="1">[1]!thsiFinD("ths_vol_w_stock",$A4990,$A$1)/1000000</f>
        <v>1.614125</v>
      </c>
      <c r="N4990" s="3">
        <f ca="1">[1]!thsiFinD("ths_turnover_ratio_w_stock",$A4990,$A$1)</f>
        <v>2.2109575005786999</v>
      </c>
      <c r="O4990" s="3">
        <f ca="1">[1]!thsiFinD("ths_relative_chg_ratio_w_stock",$A4990,$A$1,104,100)</f>
        <v>-0.44486911094859999</v>
      </c>
      <c r="P4990" s="3">
        <f ca="1">[1]!thsiFinD("ths_chg_ratio_w_stock",$A4990,$B$1,100)</f>
        <v>-2.1940928270042002</v>
      </c>
    </row>
    <row r="4991" spans="1:16" x14ac:dyDescent="0.25">
      <c r="A4991" s="2" t="s">
        <v>4989</v>
      </c>
      <c r="B4991" s="2" t="s">
        <v>10352</v>
      </c>
      <c r="C4991" s="3">
        <f ca="1">[1]!thsiFinD("ths_vol_ratio_stock",$A4991,$A$1,7,100)</f>
        <v>1.2688900317120999</v>
      </c>
      <c r="D4991" s="3">
        <f ca="1">[1]!thsiFinD("ths_cr_stock",$A4991,$A$1,7,100,100)</f>
        <v>144.55852156057</v>
      </c>
      <c r="E4991" s="3">
        <f ca="1">[1]!thsiFinD("ths_mfi_stock",$A4991,$A$1,7,100,100)</f>
        <v>61.122432824432003</v>
      </c>
      <c r="F4991" s="3">
        <f ca="1">[1]!thsiFinD("ths_expma_stock",$A4991,$A$1,7,100,100)</f>
        <v>18.0128155823</v>
      </c>
      <c r="G4991" s="3">
        <f ca="1">[1]!thsiFinD("ths_rsi_stock",$A4991,$A$1,7,100,100)</f>
        <v>45.766018886543002</v>
      </c>
      <c r="H4991" s="3">
        <f ca="1">[1]!thsiFinD("ths_adtm_stock",$A4991,$A$1,7,3,100,100,100)</f>
        <v>0.79775280898876</v>
      </c>
      <c r="I4991" s="3">
        <f ca="1">[1]!thsiFinD("ths_bbiboll_stock",$A4991,$A$1,7,3,100,100,100)</f>
        <v>18.085312500000001</v>
      </c>
      <c r="J4991" s="3">
        <f ca="1">[1]!thsiFinD("ths_dptb_stock",$A4991,$A$1,7,104,100,100)</f>
        <v>0.57142857142856995</v>
      </c>
      <c r="K4991" s="3">
        <f ca="1">[1]!thsiFinD("ths_srmi_stock",$A4991,$A$1,7,100,100)</f>
        <v>1.8952062430323002E-2</v>
      </c>
      <c r="L4991" s="3">
        <f ca="1">[1]!thsiFinD("ths_atr_stock",$A4991,$A$1,7,101,100,100)</f>
        <v>0.56999999999999995</v>
      </c>
      <c r="M4991" s="3">
        <f ca="1">[1]!thsiFinD("ths_vol_w_stock",$A4991,$A$1)/1000000</f>
        <v>3.8608500000000001</v>
      </c>
      <c r="N4991" s="3">
        <f ca="1">[1]!thsiFinD("ths_turnover_ratio_w_stock",$A4991,$A$1)</f>
        <v>2.9248863636364</v>
      </c>
      <c r="O4991" s="3">
        <f ca="1">[1]!thsiFinD("ths_relative_chg_ratio_w_stock",$A4991,$A$1,104,100)</f>
        <v>2.0263514286889999</v>
      </c>
      <c r="P4991" s="3">
        <f ca="1">[1]!thsiFinD("ths_chg_ratio_w_stock",$A4991,$B$1,100)</f>
        <v>3.010033444816</v>
      </c>
    </row>
    <row r="4992" spans="1:16" x14ac:dyDescent="0.25">
      <c r="A4992" s="2" t="s">
        <v>4990</v>
      </c>
      <c r="B4992" s="2" t="s">
        <v>10353</v>
      </c>
      <c r="C4992" s="3">
        <f ca="1">[1]!thsiFinD("ths_vol_ratio_stock",$A4992,$A$1,7,100)</f>
        <v>0.56946684965441996</v>
      </c>
      <c r="D4992" s="3">
        <f ca="1">[1]!thsiFinD("ths_cr_stock",$A4992,$A$1,7,100,100)</f>
        <v>113.33333333333</v>
      </c>
      <c r="E4992" s="3">
        <f ca="1">[1]!thsiFinD("ths_mfi_stock",$A4992,$A$1,7,100,100)</f>
        <v>41.305071642241998</v>
      </c>
      <c r="F4992" s="3">
        <f ca="1">[1]!thsiFinD("ths_expma_stock",$A4992,$A$1,7,100,100)</f>
        <v>35.132549914121</v>
      </c>
      <c r="G4992" s="3">
        <f ca="1">[1]!thsiFinD("ths_rsi_stock",$A4992,$A$1,7,100,100)</f>
        <v>39.625852991842002</v>
      </c>
      <c r="H4992" s="3">
        <f ca="1">[1]!thsiFinD("ths_adtm_stock",$A4992,$A$1,7,3,100,100,100)</f>
        <v>0.64318181818181996</v>
      </c>
      <c r="I4992" s="3">
        <f ca="1">[1]!thsiFinD("ths_bbiboll_stock",$A4992,$A$1,7,3,100,100,100)</f>
        <v>35.525624999999998</v>
      </c>
      <c r="J4992" s="3">
        <f ca="1">[1]!thsiFinD("ths_dptb_stock",$A4992,$A$1,7,104,100,100)</f>
        <v>0.28571428571428997</v>
      </c>
      <c r="K4992" s="3">
        <f ca="1">[1]!thsiFinD("ths_srmi_stock",$A4992,$A$1,7,100,100)</f>
        <v>4.3377674956621998E-3</v>
      </c>
      <c r="L4992" s="3">
        <f ca="1">[1]!thsiFinD("ths_atr_stock",$A4992,$A$1,7,101,100,100)</f>
        <v>1.3157142857143</v>
      </c>
      <c r="M4992" s="3">
        <f ca="1">[1]!thsiFinD("ths_vol_w_stock",$A4992,$A$1)/1000000</f>
        <v>22.798721</v>
      </c>
      <c r="N4992" s="3">
        <f ca="1">[1]!thsiFinD("ths_turnover_ratio_w_stock",$A4992,$A$1)</f>
        <v>11.177925790098</v>
      </c>
      <c r="O4992" s="3">
        <f ca="1">[1]!thsiFinD("ths_relative_chg_ratio_w_stock",$A4992,$A$1,104,100)</f>
        <v>-1.5687441179360999</v>
      </c>
      <c r="P4992" s="3">
        <f ca="1">[1]!thsiFinD("ths_chg_ratio_w_stock",$A4992,$B$1,100)</f>
        <v>-4.8872180451127996</v>
      </c>
    </row>
    <row r="4993" spans="1:16" x14ac:dyDescent="0.25">
      <c r="A4993" s="2" t="s">
        <v>4991</v>
      </c>
      <c r="B4993" s="2" t="s">
        <v>10354</v>
      </c>
      <c r="C4993" s="3">
        <f ca="1">[1]!thsiFinD("ths_vol_ratio_stock",$A4993,$A$1,7,100)</f>
        <v>1.7480668260321</v>
      </c>
      <c r="D4993" s="3">
        <f ca="1">[1]!thsiFinD("ths_cr_stock",$A4993,$A$1,7,100,100)</f>
        <v>127.5</v>
      </c>
      <c r="E4993" s="3">
        <f ca="1">[1]!thsiFinD("ths_mfi_stock",$A4993,$A$1,7,100,100)</f>
        <v>49.605042361161999</v>
      </c>
      <c r="F4993" s="3">
        <f ca="1">[1]!thsiFinD("ths_expma_stock",$A4993,$A$1,7,100,100)</f>
        <v>11.379914701068</v>
      </c>
      <c r="G4993" s="3">
        <f ca="1">[1]!thsiFinD("ths_rsi_stock",$A4993,$A$1,7,100,100)</f>
        <v>33.773863736772</v>
      </c>
      <c r="H4993" s="3">
        <f ca="1">[1]!thsiFinD("ths_adtm_stock",$A4993,$A$1,7,3,100,100,100)</f>
        <v>0.48</v>
      </c>
      <c r="I4993" s="3">
        <f ca="1">[1]!thsiFinD("ths_bbiboll_stock",$A4993,$A$1,7,3,100,100,100)</f>
        <v>11.518229166667</v>
      </c>
      <c r="J4993" s="3">
        <f ca="1">[1]!thsiFinD("ths_dptb_stock",$A4993,$A$1,7,104,100,100)</f>
        <v>0.57142857142856995</v>
      </c>
      <c r="K4993" s="3">
        <f ca="1">[1]!thsiFinD("ths_srmi_stock",$A4993,$A$1,7,100,100)</f>
        <v>-1.8308631211857E-2</v>
      </c>
      <c r="L4993" s="3">
        <f ca="1">[1]!thsiFinD("ths_atr_stock",$A4993,$A$1,7,101,100,100)</f>
        <v>0.39</v>
      </c>
      <c r="M4993" s="3">
        <f ca="1">[1]!thsiFinD("ths_vol_w_stock",$A4993,$A$1)/1000000</f>
        <v>10.009468</v>
      </c>
      <c r="N4993" s="3">
        <f ca="1">[1]!thsiFinD("ths_turnover_ratio_w_stock",$A4993,$A$1)</f>
        <v>4.9723659364239001</v>
      </c>
      <c r="O4993" s="3">
        <f ca="1">[1]!thsiFinD("ths_relative_chg_ratio_w_stock",$A4993,$A$1,104,100)</f>
        <v>-0.79053210034942001</v>
      </c>
      <c r="P4993" s="3">
        <f ca="1">[1]!thsiFinD("ths_chg_ratio_w_stock",$A4993,$B$1,100)</f>
        <v>-5.4174067495558997</v>
      </c>
    </row>
    <row r="4994" spans="1:16" x14ac:dyDescent="0.25">
      <c r="A4994" s="2" t="s">
        <v>4992</v>
      </c>
      <c r="B4994" s="2" t="s">
        <v>10355</v>
      </c>
      <c r="C4994" s="3">
        <f ca="1">[1]!thsiFinD("ths_vol_ratio_stock",$A4994,$A$1,7,100)</f>
        <v>0.58888694477123005</v>
      </c>
      <c r="D4994" s="3">
        <f ca="1">[1]!thsiFinD("ths_cr_stock",$A4994,$A$1,7,100,100)</f>
        <v>100.84210526315999</v>
      </c>
      <c r="E4994" s="3">
        <f ca="1">[1]!thsiFinD("ths_mfi_stock",$A4994,$A$1,7,100,100)</f>
        <v>68.3504787201</v>
      </c>
      <c r="F4994" s="3">
        <f ca="1">[1]!thsiFinD("ths_expma_stock",$A4994,$A$1,7,100,100)</f>
        <v>25.38836185329</v>
      </c>
      <c r="G4994" s="3">
        <f ca="1">[1]!thsiFinD("ths_rsi_stock",$A4994,$A$1,7,100,100)</f>
        <v>46.168298972191003</v>
      </c>
      <c r="H4994" s="3">
        <f ca="1">[1]!thsiFinD("ths_adtm_stock",$A4994,$A$1,7,3,100,100,100)</f>
        <v>0.49180327868853002</v>
      </c>
      <c r="I4994" s="3">
        <f ca="1">[1]!thsiFinD("ths_bbiboll_stock",$A4994,$A$1,7,3,100,100,100)</f>
        <v>25.500937499999999</v>
      </c>
      <c r="J4994" s="3">
        <f ca="1">[1]!thsiFinD("ths_dptb_stock",$A4994,$A$1,7,104,100,100)</f>
        <v>0.42857142857142999</v>
      </c>
      <c r="K4994" s="3">
        <f ca="1">[1]!thsiFinD("ths_srmi_stock",$A4994,$A$1,7,100,100)</f>
        <v>9.0586845214652E-3</v>
      </c>
      <c r="L4994" s="3">
        <f ca="1">[1]!thsiFinD("ths_atr_stock",$A4994,$A$1,7,101,100,100)</f>
        <v>0.93571428571429005</v>
      </c>
      <c r="M4994" s="3">
        <f ca="1">[1]!thsiFinD("ths_vol_w_stock",$A4994,$A$1)/1000000</f>
        <v>20.430423999999999</v>
      </c>
      <c r="N4994" s="3">
        <f ca="1">[1]!thsiFinD("ths_turnover_ratio_w_stock",$A4994,$A$1)</f>
        <v>4.0055043466907998</v>
      </c>
      <c r="O4994" s="3">
        <f ca="1">[1]!thsiFinD("ths_relative_chg_ratio_w_stock",$A4994,$A$1,104,100)</f>
        <v>-1.6470006550628999</v>
      </c>
      <c r="P4994" s="3">
        <f ca="1">[1]!thsiFinD("ths_chg_ratio_w_stock",$A4994,$B$1,100)</f>
        <v>-6.9712485230406003</v>
      </c>
    </row>
    <row r="4995" spans="1:16" x14ac:dyDescent="0.25">
      <c r="A4995" s="2" t="s">
        <v>4993</v>
      </c>
      <c r="B4995" s="2" t="s">
        <v>10356</v>
      </c>
      <c r="C4995" s="3">
        <f ca="1">[1]!thsiFinD("ths_vol_ratio_stock",$A4995,$A$1,7,100)</f>
        <v>0.70220552134063996</v>
      </c>
      <c r="D4995" s="3">
        <f ca="1">[1]!thsiFinD("ths_cr_stock",$A4995,$A$1,7,100,100)</f>
        <v>150</v>
      </c>
      <c r="E4995" s="3">
        <f ca="1">[1]!thsiFinD("ths_mfi_stock",$A4995,$A$1,7,100,100)</f>
        <v>61.321033039276998</v>
      </c>
      <c r="F4995" s="3">
        <f ca="1">[1]!thsiFinD("ths_expma_stock",$A4995,$A$1,7,100,100)</f>
        <v>15.240254208848</v>
      </c>
      <c r="G4995" s="3">
        <f ca="1">[1]!thsiFinD("ths_rsi_stock",$A4995,$A$1,7,100,100)</f>
        <v>58.921939673285998</v>
      </c>
      <c r="H4995" s="3">
        <f ca="1">[1]!thsiFinD("ths_adtm_stock",$A4995,$A$1,7,3,100,100,100)</f>
        <v>0.96794871794871995</v>
      </c>
      <c r="I4995" s="3">
        <f ca="1">[1]!thsiFinD("ths_bbiboll_stock",$A4995,$A$1,7,3,100,100,100)</f>
        <v>15.149583333333</v>
      </c>
      <c r="J4995" s="3">
        <f ca="1">[1]!thsiFinD("ths_dptb_stock",$A4995,$A$1,7,104,100,100)</f>
        <v>0.42857142857142999</v>
      </c>
      <c r="K4995" s="3">
        <f ca="1">[1]!thsiFinD("ths_srmi_stock",$A4995,$A$1,7,100,100)</f>
        <v>4.8114434330299001E-2</v>
      </c>
      <c r="L4995" s="3">
        <f ca="1">[1]!thsiFinD("ths_atr_stock",$A4995,$A$1,7,101,100,100)</f>
        <v>0.56142857142856994</v>
      </c>
      <c r="M4995" s="3">
        <f ca="1">[1]!thsiFinD("ths_vol_w_stock",$A4995,$A$1)/1000000</f>
        <v>16.653331000000001</v>
      </c>
      <c r="N4995" s="3">
        <f ca="1">[1]!thsiFinD("ths_turnover_ratio_w_stock",$A4995,$A$1)</f>
        <v>9.8528759910070001</v>
      </c>
      <c r="O4995" s="3">
        <f ca="1">[1]!thsiFinD("ths_relative_chg_ratio_w_stock",$A4995,$A$1,104,100)</f>
        <v>2.3476727788142</v>
      </c>
      <c r="P4995" s="3">
        <f ca="1">[1]!thsiFinD("ths_chg_ratio_w_stock",$A4995,$B$1,100)</f>
        <v>-0.71521456436931996</v>
      </c>
    </row>
    <row r="4996" spans="1:16" x14ac:dyDescent="0.25">
      <c r="A4996" s="2" t="s">
        <v>4994</v>
      </c>
      <c r="B4996" s="2" t="s">
        <v>10357</v>
      </c>
      <c r="C4996" s="3">
        <f ca="1">[1]!thsiFinD("ths_vol_ratio_stock",$A4996,$A$1,7,100)</f>
        <v>0.59099665436417004</v>
      </c>
      <c r="D4996" s="3">
        <f ca="1">[1]!thsiFinD("ths_cr_stock",$A4996,$A$1,7,100,100)</f>
        <v>35.473515248795998</v>
      </c>
      <c r="E4996" s="3">
        <f ca="1">[1]!thsiFinD("ths_mfi_stock",$A4996,$A$1,7,100,100)</f>
        <v>20.843631654172999</v>
      </c>
      <c r="F4996" s="3">
        <f ca="1">[1]!thsiFinD("ths_expma_stock",$A4996,$A$1,7,100,100)</f>
        <v>54.481372216513002</v>
      </c>
      <c r="G4996" s="3">
        <f ca="1">[1]!thsiFinD("ths_rsi_stock",$A4996,$A$1,7,100,100)</f>
        <v>31.644637058531998</v>
      </c>
      <c r="H4996" s="3">
        <f ca="1">[1]!thsiFinD("ths_adtm_stock",$A4996,$A$1,7,3,100,100,100)</f>
        <v>-0.47010869565217001</v>
      </c>
      <c r="I4996" s="3">
        <f ca="1">[1]!thsiFinD("ths_bbiboll_stock",$A4996,$A$1,7,3,100,100,100)</f>
        <v>54.821145833332999</v>
      </c>
      <c r="J4996" s="3">
        <f ca="1">[1]!thsiFinD("ths_dptb_stock",$A4996,$A$1,7,104,100,100)</f>
        <v>0.28571428571428997</v>
      </c>
      <c r="K4996" s="3">
        <f ca="1">[1]!thsiFinD("ths_srmi_stock",$A4996,$A$1,7,100,100)</f>
        <v>-5.5250575526828001E-2</v>
      </c>
      <c r="L4996" s="3">
        <f ca="1">[1]!thsiFinD("ths_atr_stock",$A4996,$A$1,7,101,100,100)</f>
        <v>1.2514285714286</v>
      </c>
      <c r="M4996" s="3">
        <f ca="1">[1]!thsiFinD("ths_vol_w_stock",$A4996,$A$1)/1000000</f>
        <v>3.148218</v>
      </c>
      <c r="N4996" s="3">
        <f ca="1">[1]!thsiFinD("ths_turnover_ratio_w_stock",$A4996,$A$1)</f>
        <v>4.2971415586520001</v>
      </c>
      <c r="O4996" s="3">
        <f ca="1">[1]!thsiFinD("ths_relative_chg_ratio_w_stock",$A4996,$A$1,104,100)</f>
        <v>-4.9425913958335004</v>
      </c>
      <c r="P4996" s="3">
        <f ca="1">[1]!thsiFinD("ths_chg_ratio_w_stock",$A4996,$B$1,100)</f>
        <v>-0.88097469540768003</v>
      </c>
    </row>
    <row r="4997" spans="1:16" x14ac:dyDescent="0.25">
      <c r="A4997" s="2" t="s">
        <v>4995</v>
      </c>
      <c r="B4997" s="2" t="s">
        <v>10358</v>
      </c>
      <c r="C4997" s="3">
        <f ca="1">[1]!thsiFinD("ths_vol_ratio_stock",$A4997,$A$1,7,100)</f>
        <v>0.93968353180930997</v>
      </c>
      <c r="D4997" s="3">
        <f ca="1">[1]!thsiFinD("ths_cr_stock",$A4997,$A$1,7,100,100)</f>
        <v>130.16393442623001</v>
      </c>
      <c r="E4997" s="3">
        <f ca="1">[1]!thsiFinD("ths_mfi_stock",$A4997,$A$1,7,100,100)</f>
        <v>49.357539748656997</v>
      </c>
      <c r="F4997" s="3">
        <f ca="1">[1]!thsiFinD("ths_expma_stock",$A4997,$A$1,7,100,100)</f>
        <v>4.7133586710325002</v>
      </c>
      <c r="G4997" s="3">
        <f ca="1">[1]!thsiFinD("ths_rsi_stock",$A4997,$A$1,7,100,100)</f>
        <v>47.750974868092001</v>
      </c>
      <c r="H4997" s="3">
        <f ca="1">[1]!thsiFinD("ths_adtm_stock",$A4997,$A$1,7,3,100,100,100)</f>
        <v>0.61344537815125999</v>
      </c>
      <c r="I4997" s="3">
        <f ca="1">[1]!thsiFinD("ths_bbiboll_stock",$A4997,$A$1,7,3,100,100,100)</f>
        <v>4.7354166666667004</v>
      </c>
      <c r="J4997" s="3">
        <f ca="1">[1]!thsiFinD("ths_dptb_stock",$A4997,$A$1,7,104,100,100)</f>
        <v>0.42857142857142999</v>
      </c>
      <c r="K4997" s="3">
        <f ca="1">[1]!thsiFinD("ths_srmi_stock",$A4997,$A$1,7,100,100)</f>
        <v>1.0660980810234999E-2</v>
      </c>
      <c r="L4997" s="3">
        <f ca="1">[1]!thsiFinD("ths_atr_stock",$A4997,$A$1,7,101,100,100)</f>
        <v>0.35428571428570999</v>
      </c>
      <c r="M4997" s="3">
        <f ca="1">[1]!thsiFinD("ths_vol_w_stock",$A4997,$A$1)/1000000</f>
        <v>18.003069</v>
      </c>
      <c r="N4997" s="3">
        <f ca="1">[1]!thsiFinD("ths_turnover_ratio_w_stock",$A4997,$A$1)</f>
        <v>12.023688639551001</v>
      </c>
      <c r="O4997" s="3">
        <f ca="1">[1]!thsiFinD("ths_relative_chg_ratio_w_stock",$A4997,$A$1,104,100)</f>
        <v>-0.38072442557044001</v>
      </c>
      <c r="P4997" s="3">
        <f ca="1">[1]!thsiFinD("ths_chg_ratio_w_stock",$A4997,$B$1,100)</f>
        <v>0</v>
      </c>
    </row>
    <row r="4998" spans="1:16" x14ac:dyDescent="0.25">
      <c r="A4998" s="2" t="s">
        <v>4996</v>
      </c>
      <c r="B4998" s="2" t="s">
        <v>10359</v>
      </c>
      <c r="C4998" s="3">
        <f ca="1">[1]!thsiFinD("ths_vol_ratio_stock",$A4998,$A$1,7,100)</f>
        <v>1.1326870999134999</v>
      </c>
      <c r="D4998" s="3">
        <f ca="1">[1]!thsiFinD("ths_cr_stock",$A4998,$A$1,7,100,100)</f>
        <v>66.097560975608999</v>
      </c>
      <c r="E4998" s="3">
        <f ca="1">[1]!thsiFinD("ths_mfi_stock",$A4998,$A$1,7,100,100)</f>
        <v>51.944958062691001</v>
      </c>
      <c r="F4998" s="3">
        <f ca="1">[1]!thsiFinD("ths_expma_stock",$A4998,$A$1,7,100,100)</f>
        <v>24.077772485558999</v>
      </c>
      <c r="G4998" s="3">
        <f ca="1">[1]!thsiFinD("ths_rsi_stock",$A4998,$A$1,7,100,100)</f>
        <v>45.435524107355</v>
      </c>
      <c r="H4998" s="3">
        <f ca="1">[1]!thsiFinD("ths_adtm_stock",$A4998,$A$1,7,3,100,100,100)</f>
        <v>0.59558823529411997</v>
      </c>
      <c r="I4998" s="3">
        <f ca="1">[1]!thsiFinD("ths_bbiboll_stock",$A4998,$A$1,7,3,100,100,100)</f>
        <v>24.198020833333</v>
      </c>
      <c r="J4998" s="3">
        <f ca="1">[1]!thsiFinD("ths_dptb_stock",$A4998,$A$1,7,104,100,100)</f>
        <v>0.28571428571428997</v>
      </c>
      <c r="K4998" s="3">
        <f ca="1">[1]!thsiFinD("ths_srmi_stock",$A4998,$A$1,7,100,100)</f>
        <v>-2.7016129032258002E-2</v>
      </c>
      <c r="L4998" s="3">
        <f ca="1">[1]!thsiFinD("ths_atr_stock",$A4998,$A$1,7,101,100,100)</f>
        <v>0.65142857142857002</v>
      </c>
      <c r="M4998" s="3">
        <f ca="1">[1]!thsiFinD("ths_vol_w_stock",$A4998,$A$1)/1000000</f>
        <v>5.5733779999999999</v>
      </c>
      <c r="N4998" s="3">
        <f ca="1">[1]!thsiFinD("ths_turnover_ratio_w_stock",$A4998,$A$1)</f>
        <v>2.9475675929301999</v>
      </c>
      <c r="O4998" s="3">
        <f ca="1">[1]!thsiFinD("ths_relative_chg_ratio_w_stock",$A4998,$A$1,104,100)</f>
        <v>-0.17356332871237001</v>
      </c>
      <c r="P4998" s="3">
        <f ca="1">[1]!thsiFinD("ths_chg_ratio_w_stock",$A4998,$B$1,100)</f>
        <v>-6.7550766680481003</v>
      </c>
    </row>
    <row r="4999" spans="1:16" x14ac:dyDescent="0.25">
      <c r="A4999" s="2" t="s">
        <v>4997</v>
      </c>
      <c r="B4999" s="2" t="s">
        <v>10360</v>
      </c>
      <c r="C4999" s="3">
        <f ca="1">[1]!thsiFinD("ths_vol_ratio_stock",$A4999,$A$1,7,100)</f>
        <v>0.80846234947946005</v>
      </c>
      <c r="D4999" s="3">
        <f ca="1">[1]!thsiFinD("ths_cr_stock",$A4999,$A$1,7,100,100)</f>
        <v>26.131386861313999</v>
      </c>
      <c r="E4999" s="3">
        <f ca="1">[1]!thsiFinD("ths_mfi_stock",$A4999,$A$1,7,100,100)</f>
        <v>41.000680991091997</v>
      </c>
      <c r="F4999" s="3">
        <f ca="1">[1]!thsiFinD("ths_expma_stock",$A4999,$A$1,7,100,100)</f>
        <v>10.820366123509</v>
      </c>
      <c r="G4999" s="3">
        <f ca="1">[1]!thsiFinD("ths_rsi_stock",$A4999,$A$1,7,100,100)</f>
        <v>18.174159993419</v>
      </c>
      <c r="H4999" s="3">
        <f ca="1">[1]!thsiFinD("ths_adtm_stock",$A4999,$A$1,7,3,100,100,100)</f>
        <v>-0.71551724137931005</v>
      </c>
      <c r="I4999" s="3">
        <f ca="1">[1]!thsiFinD("ths_bbiboll_stock",$A4999,$A$1,7,3,100,100,100)</f>
        <v>10.999583333333</v>
      </c>
      <c r="J4999" s="3">
        <f ca="1">[1]!thsiFinD("ths_dptb_stock",$A4999,$A$1,7,104,100,100)</f>
        <v>0.71428571428570997</v>
      </c>
      <c r="K4999" s="3">
        <f ca="1">[1]!thsiFinD("ths_srmi_stock",$A4999,$A$1,7,100,100)</f>
        <v>-8.8392857142856995E-2</v>
      </c>
      <c r="L4999" s="3">
        <f ca="1">[1]!thsiFinD("ths_atr_stock",$A4999,$A$1,7,101,100,100)</f>
        <v>0.41142857142856998</v>
      </c>
      <c r="M4999" s="3">
        <f ca="1">[1]!thsiFinD("ths_vol_w_stock",$A4999,$A$1)/1000000</f>
        <v>35.480345999999997</v>
      </c>
      <c r="N4999" s="3">
        <f ca="1">[1]!thsiFinD("ths_turnover_ratio_w_stock",$A4999,$A$1)</f>
        <v>2.9032184935735001</v>
      </c>
      <c r="O4999" s="3">
        <f ca="1">[1]!thsiFinD("ths_relative_chg_ratio_w_stock",$A4999,$A$1,104,100)</f>
        <v>-7.2980249966943997</v>
      </c>
      <c r="P4999" s="3">
        <f ca="1">[1]!thsiFinD("ths_chg_ratio_w_stock",$A4999,$B$1,100)</f>
        <v>-5.9745347698335003</v>
      </c>
    </row>
    <row r="5000" spans="1:16" x14ac:dyDescent="0.25">
      <c r="A5000" s="2" t="s">
        <v>4998</v>
      </c>
      <c r="B5000" s="2" t="s">
        <v>10361</v>
      </c>
      <c r="C5000" s="3">
        <f ca="1">[1]!thsiFinD("ths_vol_ratio_stock",$A5000,$A$1,7,100)</f>
        <v>0.52592418710675004</v>
      </c>
      <c r="D5000" s="3">
        <f ca="1">[1]!thsiFinD("ths_cr_stock",$A5000,$A$1,7,100,100)</f>
        <v>171.47673634525</v>
      </c>
      <c r="E5000" s="3">
        <f ca="1">[1]!thsiFinD("ths_mfi_stock",$A5000,$A$1,7,100,100)</f>
        <v>60.293536871435997</v>
      </c>
      <c r="F5000" s="3">
        <f ca="1">[1]!thsiFinD("ths_expma_stock",$A5000,$A$1,7,100,100)</f>
        <v>49.298320796542001</v>
      </c>
      <c r="G5000" s="3">
        <f ca="1">[1]!thsiFinD("ths_rsi_stock",$A5000,$A$1,7,100,100)</f>
        <v>54.046583447907999</v>
      </c>
      <c r="H5000" s="3">
        <f ca="1">[1]!thsiFinD("ths_adtm_stock",$A5000,$A$1,7,3,100,100,100)</f>
        <v>0.58553791887124995</v>
      </c>
      <c r="I5000" s="3">
        <f ca="1">[1]!thsiFinD("ths_bbiboll_stock",$A5000,$A$1,7,3,100,100,100)</f>
        <v>49.507395833333</v>
      </c>
      <c r="J5000" s="3">
        <f ca="1">[1]!thsiFinD("ths_dptb_stock",$A5000,$A$1,7,104,100,100)</f>
        <v>0.71428571428570997</v>
      </c>
      <c r="K5000" s="3">
        <f ca="1">[1]!thsiFinD("ths_srmi_stock",$A5000,$A$1,7,100,100)</f>
        <v>6.5343756263780001E-2</v>
      </c>
      <c r="L5000" s="3">
        <f ca="1">[1]!thsiFinD("ths_atr_stock",$A5000,$A$1,7,101,100,100)</f>
        <v>1.9171428571428999</v>
      </c>
      <c r="M5000" s="3">
        <f ca="1">[1]!thsiFinD("ths_vol_w_stock",$A5000,$A$1)/1000000</f>
        <v>14.681532000000001</v>
      </c>
      <c r="N5000" s="3">
        <f ca="1">[1]!thsiFinD("ths_turnover_ratio_w_stock",$A5000,$A$1)</f>
        <v>4.0262173185928001</v>
      </c>
      <c r="O5000" s="3">
        <f ca="1">[1]!thsiFinD("ths_relative_chg_ratio_w_stock",$A5000,$A$1,104,100)</f>
        <v>5.2989259848668997</v>
      </c>
      <c r="P5000" s="3">
        <f ca="1">[1]!thsiFinD("ths_chg_ratio_w_stock",$A5000,$B$1,100)</f>
        <v>-4.3896572459411001</v>
      </c>
    </row>
    <row r="5001" spans="1:16" x14ac:dyDescent="0.25">
      <c r="A5001" s="2" t="s">
        <v>4999</v>
      </c>
      <c r="B5001" s="2" t="s">
        <v>10362</v>
      </c>
      <c r="C5001" s="3">
        <f ca="1">[1]!thsiFinD("ths_vol_ratio_stock",$A5001,$A$1,7,100)</f>
        <v>1.7756297308610001</v>
      </c>
      <c r="D5001" s="3">
        <f ca="1">[1]!thsiFinD("ths_cr_stock",$A5001,$A$1,7,100,100)</f>
        <v>40.782122905027997</v>
      </c>
      <c r="E5001" s="3">
        <f ca="1">[1]!thsiFinD("ths_mfi_stock",$A5001,$A$1,7,100,100)</f>
        <v>33.30507200145</v>
      </c>
      <c r="F5001" s="3">
        <f ca="1">[1]!thsiFinD("ths_expma_stock",$A5001,$A$1,7,100,100)</f>
        <v>21.848316768356</v>
      </c>
      <c r="G5001" s="3">
        <f ca="1">[1]!thsiFinD("ths_rsi_stock",$A5001,$A$1,7,100,100)</f>
        <v>15.574413180632</v>
      </c>
      <c r="H5001" s="3">
        <f ca="1">[1]!thsiFinD("ths_adtm_stock",$A5001,$A$1,7,3,100,100,100)</f>
        <v>-0.48427672955974999</v>
      </c>
      <c r="I5001" s="3">
        <f ca="1">[1]!thsiFinD("ths_bbiboll_stock",$A5001,$A$1,7,3,100,100,100)</f>
        <v>22.134479166666999</v>
      </c>
      <c r="J5001" s="3">
        <f ca="1">[1]!thsiFinD("ths_dptb_stock",$A5001,$A$1,7,104,100,100)</f>
        <v>0.71428571428570997</v>
      </c>
      <c r="K5001" s="3">
        <f ca="1">[1]!thsiFinD("ths_srmi_stock",$A5001,$A$1,7,100,100)</f>
        <v>-6.3591580832960001E-2</v>
      </c>
      <c r="L5001" s="3">
        <f ca="1">[1]!thsiFinD("ths_atr_stock",$A5001,$A$1,7,101,100,100)</f>
        <v>0.60142857142856998</v>
      </c>
      <c r="M5001" s="3">
        <f ca="1">[1]!thsiFinD("ths_vol_w_stock",$A5001,$A$1)/1000000</f>
        <v>3.2979370000000001</v>
      </c>
      <c r="N5001" s="3">
        <f ca="1">[1]!thsiFinD("ths_turnover_ratio_w_stock",$A5001,$A$1)</f>
        <v>1.5654761763487</v>
      </c>
      <c r="O5001" s="3">
        <f ca="1">[1]!thsiFinD("ths_relative_chg_ratio_w_stock",$A5001,$A$1,104,100)</f>
        <v>-5.1883698541022003</v>
      </c>
      <c r="P5001" s="3">
        <f ca="1">[1]!thsiFinD("ths_chg_ratio_w_stock",$A5001,$B$1,100)</f>
        <v>-1.1477761836442</v>
      </c>
    </row>
    <row r="5002" spans="1:16" x14ac:dyDescent="0.25">
      <c r="A5002" s="2" t="s">
        <v>5000</v>
      </c>
      <c r="B5002" s="2" t="s">
        <v>10363</v>
      </c>
      <c r="C5002" s="3">
        <f ca="1">[1]!thsiFinD("ths_vol_ratio_stock",$A5002,$A$1,7,100)</f>
        <v>1.0612634127456</v>
      </c>
      <c r="D5002" s="3">
        <f ca="1">[1]!thsiFinD("ths_cr_stock",$A5002,$A$1,7,100,100)</f>
        <v>153.91061452514001</v>
      </c>
      <c r="E5002" s="3">
        <f ca="1">[1]!thsiFinD("ths_mfi_stock",$A5002,$A$1,7,100,100)</f>
        <v>70.836056905955999</v>
      </c>
      <c r="F5002" s="3">
        <f ca="1">[1]!thsiFinD("ths_expma_stock",$A5002,$A$1,7,100,100)</f>
        <v>21.115158215093</v>
      </c>
      <c r="G5002" s="3">
        <f ca="1">[1]!thsiFinD("ths_rsi_stock",$A5002,$A$1,7,100,100)</f>
        <v>51.162940074439</v>
      </c>
      <c r="H5002" s="3">
        <f ca="1">[1]!thsiFinD("ths_adtm_stock",$A5002,$A$1,7,3,100,100,100)</f>
        <v>0.80788177339901002</v>
      </c>
      <c r="I5002" s="3">
        <f ca="1">[1]!thsiFinD("ths_bbiboll_stock",$A5002,$A$1,7,3,100,100,100)</f>
        <v>21.122499999999999</v>
      </c>
      <c r="J5002" s="3">
        <f ca="1">[1]!thsiFinD("ths_dptb_stock",$A5002,$A$1,7,104,100,100)</f>
        <v>0.28571428571428997</v>
      </c>
      <c r="K5002" s="3">
        <f ca="1">[1]!thsiFinD("ths_srmi_stock",$A5002,$A$1,7,100,100)</f>
        <v>2.3167848699764002E-2</v>
      </c>
      <c r="L5002" s="3">
        <f ca="1">[1]!thsiFinD("ths_atr_stock",$A5002,$A$1,7,101,100,100)</f>
        <v>0.45571428571429001</v>
      </c>
      <c r="M5002" s="3">
        <f ca="1">[1]!thsiFinD("ths_vol_w_stock",$A5002,$A$1)/1000000</f>
        <v>4.4399420000000003</v>
      </c>
      <c r="N5002" s="3">
        <f ca="1">[1]!thsiFinD("ths_turnover_ratio_w_stock",$A5002,$A$1)</f>
        <v>6.2702188956361997</v>
      </c>
      <c r="O5002" s="3">
        <f ca="1">[1]!thsiFinD("ths_relative_chg_ratio_w_stock",$A5002,$A$1,104,100)</f>
        <v>2.5895278696655999</v>
      </c>
      <c r="P5002" s="3">
        <f ca="1">[1]!thsiFinD("ths_chg_ratio_w_stock",$A5002,$B$1,100)</f>
        <v>-3.5933806146572</v>
      </c>
    </row>
    <row r="5003" spans="1:16" x14ac:dyDescent="0.25">
      <c r="A5003" s="2" t="s">
        <v>5001</v>
      </c>
      <c r="B5003" s="2" t="s">
        <v>10364</v>
      </c>
      <c r="C5003" s="3">
        <f ca="1">[1]!thsiFinD("ths_vol_ratio_stock",$A5003,$A$1,7,100)</f>
        <v>0.63880853409466998</v>
      </c>
      <c r="D5003" s="3">
        <f ca="1">[1]!thsiFinD("ths_cr_stock",$A5003,$A$1,7,100,100)</f>
        <v>90.045248868778003</v>
      </c>
      <c r="E5003" s="3">
        <f ca="1">[1]!thsiFinD("ths_mfi_stock",$A5003,$A$1,7,100,100)</f>
        <v>43.630293733011001</v>
      </c>
      <c r="F5003" s="3">
        <f ca="1">[1]!thsiFinD("ths_expma_stock",$A5003,$A$1,7,100,100)</f>
        <v>5.5114133957037001</v>
      </c>
      <c r="G5003" s="3">
        <f ca="1">[1]!thsiFinD("ths_rsi_stock",$A5003,$A$1,7,100,100)</f>
        <v>34.223158030958999</v>
      </c>
      <c r="H5003" s="3">
        <f ca="1">[1]!thsiFinD("ths_adtm_stock",$A5003,$A$1,7,3,100,100,100)</f>
        <v>0.77215189873418</v>
      </c>
      <c r="I5003" s="3">
        <f ca="1">[1]!thsiFinD("ths_bbiboll_stock",$A5003,$A$1,7,3,100,100,100)</f>
        <v>5.5944791666666998</v>
      </c>
      <c r="J5003" s="3">
        <f ca="1">[1]!thsiFinD("ths_dptb_stock",$A5003,$A$1,7,104,100,100)</f>
        <v>0.28571428571428997</v>
      </c>
      <c r="K5003" s="3">
        <f ca="1">[1]!thsiFinD("ths_srmi_stock",$A5003,$A$1,7,100,100)</f>
        <v>-2.1621621621622001E-2</v>
      </c>
      <c r="L5003" s="3">
        <f ca="1">[1]!thsiFinD("ths_atr_stock",$A5003,$A$1,7,101,100,100)</f>
        <v>0.20857142857142999</v>
      </c>
      <c r="M5003" s="3">
        <f ca="1">[1]!thsiFinD("ths_vol_w_stock",$A5003,$A$1)/1000000</f>
        <v>19.537269999999999</v>
      </c>
      <c r="N5003" s="3">
        <f ca="1">[1]!thsiFinD("ths_turnover_ratio_w_stock",$A5003,$A$1)</f>
        <v>4.6964591346153997</v>
      </c>
      <c r="O5003" s="3">
        <f ca="1">[1]!thsiFinD("ths_relative_chg_ratio_w_stock",$A5003,$A$1,104,100)</f>
        <v>2.3697148662435E-2</v>
      </c>
      <c r="P5003" s="3">
        <f ca="1">[1]!thsiFinD("ths_chg_ratio_w_stock",$A5003,$B$1,100)</f>
        <v>-2.5782688766113999</v>
      </c>
    </row>
    <row r="5004" spans="1:16" x14ac:dyDescent="0.25">
      <c r="A5004" s="2" t="s">
        <v>5002</v>
      </c>
      <c r="B5004" s="2" t="s">
        <v>10365</v>
      </c>
      <c r="C5004" s="3">
        <f ca="1">[1]!thsiFinD("ths_vol_ratio_stock",$A5004,$A$1,7,100)</f>
        <v>0.85666961749973003</v>
      </c>
      <c r="D5004" s="3">
        <f ca="1">[1]!thsiFinD("ths_cr_stock",$A5004,$A$1,7,100,100)</f>
        <v>201.77514792899001</v>
      </c>
      <c r="E5004" s="3">
        <f ca="1">[1]!thsiFinD("ths_mfi_stock",$A5004,$A$1,7,100,100)</f>
        <v>64.567959313680007</v>
      </c>
      <c r="F5004" s="3">
        <f ca="1">[1]!thsiFinD("ths_expma_stock",$A5004,$A$1,7,100,100)</f>
        <v>21.46300571698</v>
      </c>
      <c r="G5004" s="3">
        <f ca="1">[1]!thsiFinD("ths_rsi_stock",$A5004,$A$1,7,100,100)</f>
        <v>53.44421268512</v>
      </c>
      <c r="H5004" s="3">
        <f ca="1">[1]!thsiFinD("ths_adtm_stock",$A5004,$A$1,7,3,100,100,100)</f>
        <v>1</v>
      </c>
      <c r="I5004" s="3">
        <f ca="1">[1]!thsiFinD("ths_bbiboll_stock",$A5004,$A$1,7,3,100,100,100)</f>
        <v>21.121041666667001</v>
      </c>
      <c r="J5004" s="3">
        <f ca="1">[1]!thsiFinD("ths_dptb_stock",$A5004,$A$1,7,104,100,100)</f>
        <v>0.57142857142856995</v>
      </c>
      <c r="K5004" s="3">
        <f ca="1">[1]!thsiFinD("ths_srmi_stock",$A5004,$A$1,7,100,100)</f>
        <v>0.11401869158878</v>
      </c>
      <c r="L5004" s="3">
        <f ca="1">[1]!thsiFinD("ths_atr_stock",$A5004,$A$1,7,101,100,100)</f>
        <v>1.8985714285713999</v>
      </c>
      <c r="M5004" s="3">
        <f ca="1">[1]!thsiFinD("ths_vol_w_stock",$A5004,$A$1)/1000000</f>
        <v>14.171163</v>
      </c>
      <c r="N5004" s="3">
        <f ca="1">[1]!thsiFinD("ths_turnover_ratio_w_stock",$A5004,$A$1)</f>
        <v>68.219772299452003</v>
      </c>
      <c r="O5004" s="3">
        <f ca="1">[1]!thsiFinD("ths_relative_chg_ratio_w_stock",$A5004,$A$1,104,100)</f>
        <v>2.3351401909837</v>
      </c>
      <c r="P5004" s="3">
        <f ca="1">[1]!thsiFinD("ths_chg_ratio_w_stock",$A5004,$B$1,100)</f>
        <v>-9.3457943925232004E-2</v>
      </c>
    </row>
    <row r="5005" spans="1:16" x14ac:dyDescent="0.25">
      <c r="A5005" s="2" t="s">
        <v>5003</v>
      </c>
      <c r="B5005" s="2" t="s">
        <v>10366</v>
      </c>
      <c r="C5005" s="3">
        <f ca="1">[1]!thsiFinD("ths_vol_ratio_stock",$A5005,$A$1,7,100)</f>
        <v>0.31112764739095</v>
      </c>
      <c r="D5005" s="3">
        <f ca="1">[1]!thsiFinD("ths_cr_stock",$A5005,$A$1,7,100,100)</f>
        <v>61.458333333333002</v>
      </c>
      <c r="E5005" s="3">
        <f ca="1">[1]!thsiFinD("ths_mfi_stock",$A5005,$A$1,7,100,100)</f>
        <v>40.179839605867002</v>
      </c>
      <c r="F5005" s="3">
        <f ca="1">[1]!thsiFinD("ths_expma_stock",$A5005,$A$1,7,100,100)</f>
        <v>24.009672383188999</v>
      </c>
      <c r="G5005" s="3">
        <f ca="1">[1]!thsiFinD("ths_rsi_stock",$A5005,$A$1,7,100,100)</f>
        <v>45.239017476130002</v>
      </c>
      <c r="H5005" s="3">
        <f ca="1">[1]!thsiFinD("ths_adtm_stock",$A5005,$A$1,7,3,100,100,100)</f>
        <v>-9.0090090090090003E-2</v>
      </c>
      <c r="I5005" s="3">
        <f ca="1">[1]!thsiFinD("ths_bbiboll_stock",$A5005,$A$1,7,3,100,100,100)</f>
        <v>24.035104166667001</v>
      </c>
      <c r="J5005" s="3">
        <f ca="1">[1]!thsiFinD("ths_dptb_stock",$A5005,$A$1,7,104,100,100)</f>
        <v>0.71428571428570997</v>
      </c>
      <c r="K5005" s="3">
        <f ca="1">[1]!thsiFinD("ths_srmi_stock",$A5005,$A$1,7,100,100)</f>
        <v>-6.3137254901960996E-2</v>
      </c>
      <c r="L5005" s="3">
        <f ca="1">[1]!thsiFinD("ths_atr_stock",$A5005,$A$1,7,101,100,100)</f>
        <v>1.2014285714285999</v>
      </c>
      <c r="M5005" s="3">
        <f ca="1">[1]!thsiFinD("ths_vol_w_stock",$A5005,$A$1)/1000000</f>
        <v>22.104835999999999</v>
      </c>
      <c r="N5005" s="3">
        <f ca="1">[1]!thsiFinD("ths_turnover_ratio_w_stock",$A5005,$A$1)</f>
        <v>3.8829741431175999</v>
      </c>
      <c r="O5005" s="3">
        <f ca="1">[1]!thsiFinD("ths_relative_chg_ratio_w_stock",$A5005,$A$1,104,100)</f>
        <v>6.3535924073176</v>
      </c>
      <c r="P5005" s="3">
        <f ca="1">[1]!thsiFinD("ths_chg_ratio_w_stock",$A5005,$B$1,100)</f>
        <v>-2.3859355378820002</v>
      </c>
    </row>
    <row r="5006" spans="1:16" x14ac:dyDescent="0.25">
      <c r="A5006" s="2" t="s">
        <v>5004</v>
      </c>
      <c r="B5006" s="2" t="s">
        <v>10367</v>
      </c>
      <c r="C5006" s="3">
        <f ca="1">[1]!thsiFinD("ths_vol_ratio_stock",$A5006,$A$1,7,100)</f>
        <v>0.61580486399839995</v>
      </c>
      <c r="D5006" s="3">
        <f ca="1">[1]!thsiFinD("ths_cr_stock",$A5006,$A$1,7,100,100)</f>
        <v>164.77024070022</v>
      </c>
      <c r="E5006" s="3">
        <f ca="1">[1]!thsiFinD("ths_mfi_stock",$A5006,$A$1,7,100,100)</f>
        <v>59.262663841089001</v>
      </c>
      <c r="F5006" s="3">
        <f ca="1">[1]!thsiFinD("ths_expma_stock",$A5006,$A$1,7,100,100)</f>
        <v>60.816553412407998</v>
      </c>
      <c r="G5006" s="3">
        <f ca="1">[1]!thsiFinD("ths_rsi_stock",$A5006,$A$1,7,100,100)</f>
        <v>43.992936266497999</v>
      </c>
      <c r="H5006" s="3">
        <f ca="1">[1]!thsiFinD("ths_adtm_stock",$A5006,$A$1,7,3,100,100,100)</f>
        <v>0.55392156862745001</v>
      </c>
      <c r="I5006" s="3">
        <f ca="1">[1]!thsiFinD("ths_bbiboll_stock",$A5006,$A$1,7,3,100,100,100)</f>
        <v>61.387187500000003</v>
      </c>
      <c r="J5006" s="3">
        <f ca="1">[1]!thsiFinD("ths_dptb_stock",$A5006,$A$1,7,104,100,100)</f>
        <v>0.28571428571428997</v>
      </c>
      <c r="K5006" s="3">
        <f ca="1">[1]!thsiFinD("ths_srmi_stock",$A5006,$A$1,7,100,100)</f>
        <v>1.4628533859302999E-2</v>
      </c>
      <c r="L5006" s="3">
        <f ca="1">[1]!thsiFinD("ths_atr_stock",$A5006,$A$1,7,101,100,100)</f>
        <v>1.9157142857142999</v>
      </c>
      <c r="M5006" s="3">
        <f ca="1">[1]!thsiFinD("ths_vol_w_stock",$A5006,$A$1)/1000000</f>
        <v>3.3219289999999999</v>
      </c>
      <c r="N5006" s="3">
        <f ca="1">[1]!thsiFinD("ths_turnover_ratio_w_stock",$A5006,$A$1)</f>
        <v>14.238018903196</v>
      </c>
      <c r="O5006" s="3">
        <f ca="1">[1]!thsiFinD("ths_relative_chg_ratio_w_stock",$A5006,$A$1,104,100)</f>
        <v>2.6964244213897</v>
      </c>
      <c r="P5006" s="3">
        <f ca="1">[1]!thsiFinD("ths_chg_ratio_w_stock",$A5006,$B$1,100)</f>
        <v>-5.7199211045364997</v>
      </c>
    </row>
    <row r="5007" spans="1:16" x14ac:dyDescent="0.25">
      <c r="A5007" s="2" t="s">
        <v>5005</v>
      </c>
      <c r="B5007" s="2" t="s">
        <v>10368</v>
      </c>
      <c r="C5007" s="3">
        <f ca="1">[1]!thsiFinD("ths_vol_ratio_stock",$A5007,$A$1,7,100)</f>
        <v>0.44966921194038001</v>
      </c>
      <c r="D5007" s="3">
        <f ca="1">[1]!thsiFinD("ths_cr_stock",$A5007,$A$1,7,100,100)</f>
        <v>61.145662847791002</v>
      </c>
      <c r="E5007" s="3">
        <f ca="1">[1]!thsiFinD("ths_mfi_stock",$A5007,$A$1,7,100,100)</f>
        <v>35.376471123956001</v>
      </c>
      <c r="F5007" s="3">
        <f ca="1">[1]!thsiFinD("ths_expma_stock",$A5007,$A$1,7,100,100)</f>
        <v>45.495537205108</v>
      </c>
      <c r="G5007" s="3">
        <f ca="1">[1]!thsiFinD("ths_rsi_stock",$A5007,$A$1,7,100,100)</f>
        <v>19.115277341725999</v>
      </c>
      <c r="H5007" s="3">
        <f ca="1">[1]!thsiFinD("ths_adtm_stock",$A5007,$A$1,7,3,100,100,100)</f>
        <v>0.39320388349515001</v>
      </c>
      <c r="I5007" s="3">
        <f ca="1">[1]!thsiFinD("ths_bbiboll_stock",$A5007,$A$1,7,3,100,100,100)</f>
        <v>49.124479166667001</v>
      </c>
      <c r="J5007" s="3">
        <f ca="1">[1]!thsiFinD("ths_dptb_stock",$A5007,$A$1,7,104,100,100)</f>
        <v>0.57142857142856995</v>
      </c>
      <c r="K5007" s="3">
        <f ca="1">[1]!thsiFinD("ths_srmi_stock",$A5007,$A$1,7,100,100)</f>
        <v>-5.9924259300511998E-2</v>
      </c>
      <c r="L5007" s="3">
        <f ca="1">[1]!thsiFinD("ths_atr_stock",$A5007,$A$1,7,101,100,100)</f>
        <v>2.3442857142857001</v>
      </c>
      <c r="M5007" s="3">
        <f ca="1">[1]!thsiFinD("ths_vol_w_stock",$A5007,$A$1)/1000000</f>
        <v>1.5974699999999999</v>
      </c>
      <c r="N5007" s="3">
        <f ca="1">[1]!thsiFinD("ths_turnover_ratio_w_stock",$A5007,$A$1)</f>
        <v>2.1050013636974998</v>
      </c>
      <c r="O5007" s="3">
        <f ca="1">[1]!thsiFinD("ths_relative_chg_ratio_w_stock",$A5007,$A$1,104,100)</f>
        <v>-1.5580875491443</v>
      </c>
      <c r="P5007" s="3">
        <f ca="1">[1]!thsiFinD("ths_chg_ratio_w_stock",$A5007,$B$1,100)</f>
        <v>-5.4028436018957002</v>
      </c>
    </row>
    <row r="5008" spans="1:16" x14ac:dyDescent="0.25">
      <c r="A5008" s="2" t="s">
        <v>5006</v>
      </c>
      <c r="B5008" s="2" t="s">
        <v>10369</v>
      </c>
      <c r="C5008" s="3">
        <f ca="1">[1]!thsiFinD("ths_vol_ratio_stock",$A5008,$A$1,7,100)</f>
        <v>1.1957645063872</v>
      </c>
      <c r="D5008" s="3">
        <f ca="1">[1]!thsiFinD("ths_cr_stock",$A5008,$A$1,7,100,100)</f>
        <v>158.69289340102</v>
      </c>
      <c r="E5008" s="3">
        <f ca="1">[1]!thsiFinD("ths_mfi_stock",$A5008,$A$1,7,100,100)</f>
        <v>58.369902081629</v>
      </c>
      <c r="F5008" s="3">
        <f ca="1">[1]!thsiFinD("ths_expma_stock",$A5008,$A$1,7,100,100)</f>
        <v>63.149766494780003</v>
      </c>
      <c r="G5008" s="3">
        <f ca="1">[1]!thsiFinD("ths_rsi_stock",$A5008,$A$1,7,100,100)</f>
        <v>62.937710708605998</v>
      </c>
      <c r="H5008" s="3">
        <f ca="1">[1]!thsiFinD("ths_adtm_stock",$A5008,$A$1,7,3,100,100,100)</f>
        <v>0.87215909090909005</v>
      </c>
      <c r="I5008" s="3">
        <f ca="1">[1]!thsiFinD("ths_bbiboll_stock",$A5008,$A$1,7,3,100,100,100)</f>
        <v>62.565729166666998</v>
      </c>
      <c r="J5008" s="3">
        <f ca="1">[1]!thsiFinD("ths_dptb_stock",$A5008,$A$1,7,104,100,100)</f>
        <v>0.28571428571428997</v>
      </c>
      <c r="K5008" s="3">
        <f ca="1">[1]!thsiFinD("ths_srmi_stock",$A5008,$A$1,7,100,100)</f>
        <v>1.7554858934168999E-2</v>
      </c>
      <c r="L5008" s="3">
        <f ca="1">[1]!thsiFinD("ths_atr_stock",$A5008,$A$1,7,101,100,100)</f>
        <v>1.9414285714285999</v>
      </c>
      <c r="M5008" s="3">
        <f ca="1">[1]!thsiFinD("ths_vol_w_stock",$A5008,$A$1)/1000000</f>
        <v>21.890219999999999</v>
      </c>
      <c r="N5008" s="3">
        <f ca="1">[1]!thsiFinD("ths_turnover_ratio_w_stock",$A5008,$A$1)</f>
        <v>4.8644933333333</v>
      </c>
      <c r="O5008" s="3">
        <f ca="1">[1]!thsiFinD("ths_relative_chg_ratio_w_stock",$A5008,$A$1,104,100)</f>
        <v>3.050810386302</v>
      </c>
      <c r="P5008" s="3">
        <f ca="1">[1]!thsiFinD("ths_chg_ratio_w_stock",$A5008,$B$1,100)</f>
        <v>-9.4043887147328004E-2</v>
      </c>
    </row>
    <row r="5009" spans="1:16" x14ac:dyDescent="0.25">
      <c r="A5009" s="2" t="s">
        <v>5007</v>
      </c>
      <c r="B5009" s="2" t="s">
        <v>10370</v>
      </c>
      <c r="C5009" s="3">
        <f ca="1">[1]!thsiFinD("ths_vol_ratio_stock",$A5009,$A$1,7,100)</f>
        <v>0.93891442224814003</v>
      </c>
      <c r="D5009" s="3">
        <f ca="1">[1]!thsiFinD("ths_cr_stock",$A5009,$A$1,7,100,100)</f>
        <v>143.75</v>
      </c>
      <c r="E5009" s="3">
        <f ca="1">[1]!thsiFinD("ths_mfi_stock",$A5009,$A$1,7,100,100)</f>
        <v>54.527579262182002</v>
      </c>
      <c r="F5009" s="3">
        <f ca="1">[1]!thsiFinD("ths_expma_stock",$A5009,$A$1,7,100,100)</f>
        <v>8.1479983072037996</v>
      </c>
      <c r="G5009" s="3">
        <f ca="1">[1]!thsiFinD("ths_rsi_stock",$A5009,$A$1,7,100,100)</f>
        <v>46.477799036486999</v>
      </c>
      <c r="H5009" s="3">
        <f ca="1">[1]!thsiFinD("ths_adtm_stock",$A5009,$A$1,7,3,100,100,100)</f>
        <v>0.51315789473684004</v>
      </c>
      <c r="I5009" s="3">
        <f ca="1">[1]!thsiFinD("ths_bbiboll_stock",$A5009,$A$1,7,3,100,100,100)</f>
        <v>8.1627083333333008</v>
      </c>
      <c r="J5009" s="3">
        <f ca="1">[1]!thsiFinD("ths_dptb_stock",$A5009,$A$1,7,104,100,100)</f>
        <v>0.42857142857142999</v>
      </c>
      <c r="K5009" s="3">
        <f ca="1">[1]!thsiFinD("ths_srmi_stock",$A5009,$A$1,7,100,100)</f>
        <v>8.6419753086420005E-3</v>
      </c>
      <c r="L5009" s="3">
        <f ca="1">[1]!thsiFinD("ths_atr_stock",$A5009,$A$1,7,101,100,100)</f>
        <v>0.22285714285714001</v>
      </c>
      <c r="M5009" s="3">
        <f ca="1">[1]!thsiFinD("ths_vol_w_stock",$A5009,$A$1)/1000000</f>
        <v>18.158802000000001</v>
      </c>
      <c r="N5009" s="3">
        <f ca="1">[1]!thsiFinD("ths_turnover_ratio_w_stock",$A5009,$A$1)</f>
        <v>4.5395870103247002</v>
      </c>
      <c r="O5009" s="3">
        <f ca="1">[1]!thsiFinD("ths_relative_chg_ratio_w_stock",$A5009,$A$1,104,100)</f>
        <v>-0.16342959320884001</v>
      </c>
      <c r="P5009" s="3">
        <f ca="1">[1]!thsiFinD("ths_chg_ratio_w_stock",$A5009,$B$1,100)</f>
        <v>-3.0864197530864002</v>
      </c>
    </row>
    <row r="5010" spans="1:16" x14ac:dyDescent="0.25">
      <c r="A5010" s="2" t="s">
        <v>5008</v>
      </c>
      <c r="B5010" s="2" t="s">
        <v>10371</v>
      </c>
      <c r="C5010" s="3">
        <f ca="1">[1]!thsiFinD("ths_vol_ratio_stock",$A5010,$A$1,7,100)</f>
        <v>1.5274249941638001</v>
      </c>
      <c r="D5010" s="3">
        <f ca="1">[1]!thsiFinD("ths_cr_stock",$A5010,$A$1,7,100,100)</f>
        <v>91.77033492823</v>
      </c>
      <c r="E5010" s="3">
        <f ca="1">[1]!thsiFinD("ths_mfi_stock",$A5010,$A$1,7,100,100)</f>
        <v>54.345574626988999</v>
      </c>
      <c r="F5010" s="3">
        <f ca="1">[1]!thsiFinD("ths_expma_stock",$A5010,$A$1,7,100,100)</f>
        <v>28.794846279005</v>
      </c>
      <c r="G5010" s="3">
        <f ca="1">[1]!thsiFinD("ths_rsi_stock",$A5010,$A$1,7,100,100)</f>
        <v>26.557131126634999</v>
      </c>
      <c r="H5010" s="3">
        <f ca="1">[1]!thsiFinD("ths_adtm_stock",$A5010,$A$1,7,3,100,100,100)</f>
        <v>0.76800000000000002</v>
      </c>
      <c r="I5010" s="3">
        <f ca="1">[1]!thsiFinD("ths_bbiboll_stock",$A5010,$A$1,7,3,100,100,100)</f>
        <v>30.292395833333</v>
      </c>
      <c r="J5010" s="3">
        <f ca="1">[1]!thsiFinD("ths_dptb_stock",$A5010,$A$1,7,104,100,100)</f>
        <v>0.28571428571428997</v>
      </c>
      <c r="K5010" s="3">
        <f ca="1">[1]!thsiFinD("ths_srmi_stock",$A5010,$A$1,7,100,100)</f>
        <v>-1.4147688060732E-2</v>
      </c>
      <c r="L5010" s="3">
        <f ca="1">[1]!thsiFinD("ths_atr_stock",$A5010,$A$1,7,101,100,100)</f>
        <v>0.95428571428570996</v>
      </c>
      <c r="M5010" s="3">
        <f ca="1">[1]!thsiFinD("ths_vol_w_stock",$A5010,$A$1)/1000000</f>
        <v>2.0287359999999999</v>
      </c>
      <c r="N5010" s="3">
        <f ca="1">[1]!thsiFinD("ths_turnover_ratio_w_stock",$A5010,$A$1)</f>
        <v>2.1183133717486999</v>
      </c>
      <c r="O5010" s="3">
        <f ca="1">[1]!thsiFinD("ths_relative_chg_ratio_w_stock",$A5010,$A$1,104,100)</f>
        <v>2.3933812508306</v>
      </c>
      <c r="P5010" s="3">
        <f ca="1">[1]!thsiFinD("ths_chg_ratio_w_stock",$A5010,$B$1,100)</f>
        <v>-6.3353167658383001</v>
      </c>
    </row>
    <row r="5011" spans="1:16" x14ac:dyDescent="0.25">
      <c r="A5011" s="2" t="s">
        <v>5009</v>
      </c>
      <c r="B5011" s="2" t="s">
        <v>10372</v>
      </c>
      <c r="C5011" s="3">
        <f ca="1">[1]!thsiFinD("ths_vol_ratio_stock",$A5011,$A$1,7,100)</f>
        <v>1.1022655633683001</v>
      </c>
      <c r="D5011" s="3">
        <f ca="1">[1]!thsiFinD("ths_cr_stock",$A5011,$A$1,7,100,100)</f>
        <v>-45.944090240313997</v>
      </c>
      <c r="E5011" s="3">
        <f ca="1">[1]!thsiFinD("ths_mfi_stock",$A5011,$A$1,7,100,100)</f>
        <v>47.311231417546999</v>
      </c>
      <c r="F5011" s="3">
        <f ca="1">[1]!thsiFinD("ths_expma_stock",$A5011,$A$1,7,100,100)</f>
        <v>72.126964674196003</v>
      </c>
      <c r="G5011" s="3">
        <f ca="1">[1]!thsiFinD("ths_rsi_stock",$A5011,$A$1,7,100,100)</f>
        <v>8.7692940422539998</v>
      </c>
      <c r="H5011" s="3">
        <f ca="1">[1]!thsiFinD("ths_adtm_stock",$A5011,$A$1,7,3,100,100,100)</f>
        <v>3.1858407079646003E-2</v>
      </c>
      <c r="I5011" s="3">
        <f ca="1">[1]!thsiFinD("ths_bbiboll_stock",$A5011,$A$1,7,3,100,100,100)</f>
        <v>74.473437500000003</v>
      </c>
      <c r="J5011" s="3">
        <f ca="1">[1]!thsiFinD("ths_dptb_stock",$A5011,$A$1,7,104,100,100)</f>
        <v>0.28571428571428997</v>
      </c>
      <c r="K5011" s="3">
        <f ca="1">[1]!thsiFinD("ths_srmi_stock",$A5011,$A$1,7,100,100)</f>
        <v>-0.32206361131980998</v>
      </c>
      <c r="L5011" s="3">
        <f ca="1">[1]!thsiFinD("ths_atr_stock",$A5011,$A$1,7,101,100,100)</f>
        <v>5.7857142857142998</v>
      </c>
      <c r="M5011" s="3">
        <f ca="1">[1]!thsiFinD("ths_vol_w_stock",$A5011,$A$1)/1000000</f>
        <v>3.1802730000000001</v>
      </c>
      <c r="N5011" s="3">
        <f ca="1">[1]!thsiFinD("ths_turnover_ratio_w_stock",$A5011,$A$1)</f>
        <v>10.290344699629999</v>
      </c>
      <c r="O5011" s="3">
        <f ca="1">[1]!thsiFinD("ths_relative_chg_ratio_w_stock",$A5011,$A$1,104,100)</f>
        <v>-32.110709649950998</v>
      </c>
      <c r="P5011" s="3">
        <f ca="1">[1]!thsiFinD("ths_chg_ratio_w_stock",$A5011,$B$1,100)</f>
        <v>-9.6231991134097008</v>
      </c>
    </row>
    <row r="5012" spans="1:16" x14ac:dyDescent="0.25">
      <c r="A5012" s="2" t="s">
        <v>5010</v>
      </c>
      <c r="B5012" s="2" t="s">
        <v>10373</v>
      </c>
      <c r="C5012" s="3">
        <f ca="1">[1]!thsiFinD("ths_vol_ratio_stock",$A5012,$A$1,7,100)</f>
        <v>1.4167208789214001</v>
      </c>
      <c r="D5012" s="3">
        <f ca="1">[1]!thsiFinD("ths_cr_stock",$A5012,$A$1,7,100,100)</f>
        <v>134.36154949785001</v>
      </c>
      <c r="E5012" s="3">
        <f ca="1">[1]!thsiFinD("ths_mfi_stock",$A5012,$A$1,7,100,100)</f>
        <v>60.295051056741002</v>
      </c>
      <c r="F5012" s="3">
        <f ca="1">[1]!thsiFinD("ths_expma_stock",$A5012,$A$1,7,100,100)</f>
        <v>30.922199770696999</v>
      </c>
      <c r="G5012" s="3">
        <f ca="1">[1]!thsiFinD("ths_rsi_stock",$A5012,$A$1,7,100,100)</f>
        <v>63.983679177648</v>
      </c>
      <c r="H5012" s="3">
        <f ca="1">[1]!thsiFinD("ths_adtm_stock",$A5012,$A$1,7,3,100,100,100)</f>
        <v>0.88528678304238995</v>
      </c>
      <c r="I5012" s="3">
        <f ca="1">[1]!thsiFinD("ths_bbiboll_stock",$A5012,$A$1,7,3,100,100,100)</f>
        <v>30.678750000000001</v>
      </c>
      <c r="J5012" s="3">
        <f ca="1">[1]!thsiFinD("ths_dptb_stock",$A5012,$A$1,7,104,100,100)</f>
        <v>0.42857142857142999</v>
      </c>
      <c r="K5012" s="3">
        <f ca="1">[1]!thsiFinD("ths_srmi_stock",$A5012,$A$1,7,100,100)</f>
        <v>4.2708003796266998E-2</v>
      </c>
      <c r="L5012" s="3">
        <f ca="1">[1]!thsiFinD("ths_atr_stock",$A5012,$A$1,7,101,100,100)</f>
        <v>1.5557142857143</v>
      </c>
      <c r="M5012" s="3">
        <f ca="1">[1]!thsiFinD("ths_vol_w_stock",$A5012,$A$1)/1000000</f>
        <v>10.279604000000001</v>
      </c>
      <c r="N5012" s="3">
        <f ca="1">[1]!thsiFinD("ths_turnover_ratio_w_stock",$A5012,$A$1)</f>
        <v>20.724557639655</v>
      </c>
      <c r="O5012" s="3">
        <f ca="1">[1]!thsiFinD("ths_relative_chg_ratio_w_stock",$A5012,$A$1,104,100)</f>
        <v>6.1388788160829</v>
      </c>
      <c r="P5012" s="3">
        <f ca="1">[1]!thsiFinD("ths_chg_ratio_w_stock",$A5012,$B$1,100)</f>
        <v>-10.914267636824</v>
      </c>
    </row>
    <row r="5013" spans="1:16" x14ac:dyDescent="0.25">
      <c r="A5013" s="2" t="s">
        <v>5011</v>
      </c>
      <c r="B5013" s="2" t="s">
        <v>10374</v>
      </c>
      <c r="C5013" s="3">
        <f ca="1">[1]!thsiFinD("ths_vol_ratio_stock",$A5013,$A$1,7,100)</f>
        <v>0.91628148451071001</v>
      </c>
      <c r="D5013" s="3">
        <f ca="1">[1]!thsiFinD("ths_cr_stock",$A5013,$A$1,7,100,100)</f>
        <v>156.09756097561001</v>
      </c>
      <c r="E5013" s="3">
        <f ca="1">[1]!thsiFinD("ths_mfi_stock",$A5013,$A$1,7,100,100)</f>
        <v>45.939101702233003</v>
      </c>
      <c r="F5013" s="3">
        <f ca="1">[1]!thsiFinD("ths_expma_stock",$A5013,$A$1,7,100,100)</f>
        <v>18.120231050676001</v>
      </c>
      <c r="G5013" s="3">
        <f ca="1">[1]!thsiFinD("ths_rsi_stock",$A5013,$A$1,7,100,100)</f>
        <v>66.086209459957004</v>
      </c>
      <c r="H5013" s="3">
        <f ca="1">[1]!thsiFinD("ths_adtm_stock",$A5013,$A$1,7,3,100,100,100)</f>
        <v>0.58385093167700997</v>
      </c>
      <c r="I5013" s="3">
        <f ca="1">[1]!thsiFinD("ths_bbiboll_stock",$A5013,$A$1,7,3,100,100,100)</f>
        <v>17.861979166666998</v>
      </c>
      <c r="J5013" s="3">
        <f ca="1">[1]!thsiFinD("ths_dptb_stock",$A5013,$A$1,7,104,100,100)</f>
        <v>0.14285714285713999</v>
      </c>
      <c r="K5013" s="3">
        <f ca="1">[1]!thsiFinD("ths_srmi_stock",$A5013,$A$1,7,100,100)</f>
        <v>5.2291105121294E-2</v>
      </c>
      <c r="L5013" s="3">
        <f ca="1">[1]!thsiFinD("ths_atr_stock",$A5013,$A$1,7,101,100,100)</f>
        <v>1.1114285714286001</v>
      </c>
      <c r="M5013" s="3">
        <f ca="1">[1]!thsiFinD("ths_vol_w_stock",$A5013,$A$1)/1000000</f>
        <v>35.114924999999999</v>
      </c>
      <c r="N5013" s="3">
        <f ca="1">[1]!thsiFinD("ths_turnover_ratio_w_stock",$A5013,$A$1)</f>
        <v>67.171640732664002</v>
      </c>
      <c r="O5013" s="3">
        <f ca="1">[1]!thsiFinD("ths_relative_chg_ratio_w_stock",$A5013,$A$1,104,100)</f>
        <v>2.6625446399689001</v>
      </c>
      <c r="P5013" s="3">
        <f ca="1">[1]!thsiFinD("ths_chg_ratio_w_stock",$A5013,$B$1,100)</f>
        <v>-11.320754716981</v>
      </c>
    </row>
    <row r="5014" spans="1:16" x14ac:dyDescent="0.25">
      <c r="A5014" s="2" t="s">
        <v>5012</v>
      </c>
      <c r="B5014" s="2" t="s">
        <v>10375</v>
      </c>
      <c r="C5014" s="3">
        <f ca="1">[1]!thsiFinD("ths_vol_ratio_stock",$A5014,$A$1,7,100)</f>
        <v>1.9293111749025</v>
      </c>
      <c r="D5014" s="3">
        <f ca="1">[1]!thsiFinD("ths_cr_stock",$A5014,$A$1,7,100,100)</f>
        <v>97.159090909091006</v>
      </c>
      <c r="E5014" s="3">
        <f ca="1">[1]!thsiFinD("ths_mfi_stock",$A5014,$A$1,7,100,100)</f>
        <v>47.190370376666003</v>
      </c>
      <c r="F5014" s="3">
        <f ca="1">[1]!thsiFinD("ths_expma_stock",$A5014,$A$1,7,100,100)</f>
        <v>5.5330012189267004</v>
      </c>
      <c r="G5014" s="3">
        <f ca="1">[1]!thsiFinD("ths_rsi_stock",$A5014,$A$1,7,100,100)</f>
        <v>40.042047855351001</v>
      </c>
      <c r="H5014" s="3">
        <f ca="1">[1]!thsiFinD("ths_adtm_stock",$A5014,$A$1,7,3,100,100,100)</f>
        <v>0.85635359116022003</v>
      </c>
      <c r="I5014" s="3">
        <f ca="1">[1]!thsiFinD("ths_bbiboll_stock",$A5014,$A$1,7,3,100,100,100)</f>
        <v>5.5925000000000002</v>
      </c>
      <c r="J5014" s="3">
        <f ca="1">[1]!thsiFinD("ths_dptb_stock",$A5014,$A$1,7,104,100,100)</f>
        <v>0.28571428571428997</v>
      </c>
      <c r="K5014" s="3">
        <f ca="1">[1]!thsiFinD("ths_srmi_stock",$A5014,$A$1,7,100,100)</f>
        <v>-3.2315978456014E-2</v>
      </c>
      <c r="L5014" s="3">
        <f ca="1">[1]!thsiFinD("ths_atr_stock",$A5014,$A$1,7,101,100,100)</f>
        <v>0.50714285714286</v>
      </c>
      <c r="M5014" s="3">
        <f ca="1">[1]!thsiFinD("ths_vol_w_stock",$A5014,$A$1)/1000000</f>
        <v>19.147369999999999</v>
      </c>
      <c r="N5014" s="3">
        <f ca="1">[1]!thsiFinD("ths_turnover_ratio_w_stock",$A5014,$A$1)</f>
        <v>4.7480272937828003</v>
      </c>
      <c r="O5014" s="3">
        <f ca="1">[1]!thsiFinD("ths_relative_chg_ratio_w_stock",$A5014,$A$1,104,100)</f>
        <v>1.4373139338426001E-2</v>
      </c>
      <c r="P5014" s="3">
        <f ca="1">[1]!thsiFinD("ths_chg_ratio_w_stock",$A5014,$B$1,100)</f>
        <v>-4.0816326530611997</v>
      </c>
    </row>
    <row r="5015" spans="1:16" x14ac:dyDescent="0.25">
      <c r="A5015" s="2" t="s">
        <v>5013</v>
      </c>
      <c r="B5015" s="2" t="s">
        <v>10376</v>
      </c>
      <c r="C5015" s="3">
        <f ca="1">[1]!thsiFinD("ths_vol_ratio_stock",$A5015,$A$1,7,100)</f>
        <v>0.47997606259581999</v>
      </c>
      <c r="D5015" s="3">
        <f ca="1">[1]!thsiFinD("ths_cr_stock",$A5015,$A$1,7,100,100)</f>
        <v>76.102088167054006</v>
      </c>
      <c r="E5015" s="3">
        <f ca="1">[1]!thsiFinD("ths_mfi_stock",$A5015,$A$1,7,100,100)</f>
        <v>45.868055014833999</v>
      </c>
      <c r="F5015" s="3">
        <f ca="1">[1]!thsiFinD("ths_expma_stock",$A5015,$A$1,7,100,100)</f>
        <v>9.6662515810954002</v>
      </c>
      <c r="G5015" s="3">
        <f ca="1">[1]!thsiFinD("ths_rsi_stock",$A5015,$A$1,7,100,100)</f>
        <v>40.269946761751001</v>
      </c>
      <c r="H5015" s="3">
        <f ca="1">[1]!thsiFinD("ths_adtm_stock",$A5015,$A$1,7,3,100,100,100)</f>
        <v>0.4</v>
      </c>
      <c r="I5015" s="3">
        <f ca="1">[1]!thsiFinD("ths_bbiboll_stock",$A5015,$A$1,7,3,100,100,100)</f>
        <v>9.6818749999999998</v>
      </c>
      <c r="J5015" s="3">
        <f ca="1">[1]!thsiFinD("ths_dptb_stock",$A5015,$A$1,7,104,100,100)</f>
        <v>0.71428571428570997</v>
      </c>
      <c r="K5015" s="3">
        <f ca="1">[1]!thsiFinD("ths_srmi_stock",$A5015,$A$1,7,100,100)</f>
        <v>-2.8659160696008001E-2</v>
      </c>
      <c r="L5015" s="3">
        <f ca="1">[1]!thsiFinD("ths_atr_stock",$A5015,$A$1,7,101,100,100)</f>
        <v>0.36714285714285999</v>
      </c>
      <c r="M5015" s="3">
        <f ca="1">[1]!thsiFinD("ths_vol_w_stock",$A5015,$A$1)/1000000</f>
        <v>37.558466000000003</v>
      </c>
      <c r="N5015" s="3">
        <f ca="1">[1]!thsiFinD("ths_turnover_ratio_w_stock",$A5015,$A$1)</f>
        <v>4.7461907723419001</v>
      </c>
      <c r="O5015" s="3">
        <f ca="1">[1]!thsiFinD("ths_relative_chg_ratio_w_stock",$A5015,$A$1,104,100)</f>
        <v>0.56420684816794997</v>
      </c>
      <c r="P5015" s="3">
        <f ca="1">[1]!thsiFinD("ths_chg_ratio_w_stock",$A5015,$B$1,100)</f>
        <v>-2.0021074815594999</v>
      </c>
    </row>
    <row r="5016" spans="1:16" x14ac:dyDescent="0.25">
      <c r="A5016" s="2" t="s">
        <v>5014</v>
      </c>
      <c r="B5016" s="2" t="s">
        <v>10377</v>
      </c>
      <c r="C5016" s="3">
        <f ca="1">[1]!thsiFinD("ths_vol_ratio_stock",$A5016,$A$1,7,100)</f>
        <v>0.77143395881595</v>
      </c>
      <c r="D5016" s="3">
        <f ca="1">[1]!thsiFinD("ths_cr_stock",$A5016,$A$1,7,100,100)</f>
        <v>102.99401197605</v>
      </c>
      <c r="E5016" s="3">
        <f ca="1">[1]!thsiFinD("ths_mfi_stock",$A5016,$A$1,7,100,100)</f>
        <v>76.17282085958</v>
      </c>
      <c r="F5016" s="3">
        <f ca="1">[1]!thsiFinD("ths_expma_stock",$A5016,$A$1,7,100,100)</f>
        <v>7.5524454429121004</v>
      </c>
      <c r="G5016" s="3">
        <f ca="1">[1]!thsiFinD("ths_rsi_stock",$A5016,$A$1,7,100,100)</f>
        <v>43.292794083421001</v>
      </c>
      <c r="H5016" s="3">
        <f ca="1">[1]!thsiFinD("ths_adtm_stock",$A5016,$A$1,7,3,100,100,100)</f>
        <v>0.71428571428570997</v>
      </c>
      <c r="I5016" s="3">
        <f ca="1">[1]!thsiFinD("ths_bbiboll_stock",$A5016,$A$1,7,3,100,100,100)</f>
        <v>7.5913541666666999</v>
      </c>
      <c r="J5016" s="3">
        <f ca="1">[1]!thsiFinD("ths_dptb_stock",$A5016,$A$1,7,104,100,100)</f>
        <v>0.71428571428570997</v>
      </c>
      <c r="K5016" s="3">
        <f ca="1">[1]!thsiFinD("ths_srmi_stock",$A5016,$A$1,7,100,100)</f>
        <v>7.9999999999998996E-3</v>
      </c>
      <c r="L5016" s="3">
        <f ca="1">[1]!thsiFinD("ths_atr_stock",$A5016,$A$1,7,101,100,100)</f>
        <v>0.33</v>
      </c>
      <c r="M5016" s="3">
        <f ca="1">[1]!thsiFinD("ths_vol_w_stock",$A5016,$A$1)/1000000</f>
        <v>20.703889</v>
      </c>
      <c r="N5016" s="3">
        <f ca="1">[1]!thsiFinD("ths_turnover_ratio_w_stock",$A5016,$A$1)</f>
        <v>5.1758428151107996</v>
      </c>
      <c r="O5016" s="3">
        <f ca="1">[1]!thsiFinD("ths_relative_chg_ratio_w_stock",$A5016,$A$1,104,100)</f>
        <v>-1.174316800977</v>
      </c>
      <c r="P5016" s="3">
        <f ca="1">[1]!thsiFinD("ths_chg_ratio_w_stock",$A5016,$B$1,100)</f>
        <v>-8.6666666666666998</v>
      </c>
    </row>
    <row r="5017" spans="1:16" x14ac:dyDescent="0.25">
      <c r="A5017" s="2" t="s">
        <v>5015</v>
      </c>
      <c r="B5017" s="2" t="s">
        <v>10378</v>
      </c>
      <c r="C5017" s="3">
        <f ca="1">[1]!thsiFinD("ths_vol_ratio_stock",$A5017,$A$1,7,100)</f>
        <v>2.8286979281067</v>
      </c>
      <c r="D5017" s="3">
        <f ca="1">[1]!thsiFinD("ths_cr_stock",$A5017,$A$1,7,100,100)</f>
        <v>354.09556313992999</v>
      </c>
      <c r="E5017" s="3">
        <f ca="1">[1]!thsiFinD("ths_mfi_stock",$A5017,$A$1,7,100,100)</f>
        <v>75.835100105471</v>
      </c>
      <c r="F5017" s="3">
        <f ca="1">[1]!thsiFinD("ths_expma_stock",$A5017,$A$1,7,100,100)</f>
        <v>26.349858349218</v>
      </c>
      <c r="G5017" s="3">
        <f ca="1">[1]!thsiFinD("ths_rsi_stock",$A5017,$A$1,7,100,100)</f>
        <v>79.423064854054005</v>
      </c>
      <c r="H5017" s="3">
        <f ca="1">[1]!thsiFinD("ths_adtm_stock",$A5017,$A$1,7,3,100,100,100)</f>
        <v>0.87648809523810001</v>
      </c>
      <c r="I5017" s="3">
        <f ca="1">[1]!thsiFinD("ths_bbiboll_stock",$A5017,$A$1,7,3,100,100,100)</f>
        <v>25.983958333333</v>
      </c>
      <c r="J5017" s="3">
        <f ca="1">[1]!thsiFinD("ths_dptb_stock",$A5017,$A$1,7,104,100,100)</f>
        <v>0.28571428571428997</v>
      </c>
      <c r="K5017" s="3">
        <f ca="1">[1]!thsiFinD("ths_srmi_stock",$A5017,$A$1,7,100,100)</f>
        <v>0.11454998221274</v>
      </c>
      <c r="L5017" s="3">
        <f ca="1">[1]!thsiFinD("ths_atr_stock",$A5017,$A$1,7,101,100,100)</f>
        <v>1.2842857142857</v>
      </c>
      <c r="M5017" s="3">
        <f ca="1">[1]!thsiFinD("ths_vol_w_stock",$A5017,$A$1)/1000000</f>
        <v>26.468817999999999</v>
      </c>
      <c r="N5017" s="3">
        <f ca="1">[1]!thsiFinD("ths_turnover_ratio_w_stock",$A5017,$A$1)</f>
        <v>21.937162299103001</v>
      </c>
      <c r="O5017" s="3">
        <f ca="1">[1]!thsiFinD("ths_relative_chg_ratio_w_stock",$A5017,$A$1,104,100)</f>
        <v>9.9551024268013997</v>
      </c>
      <c r="P5017" s="3">
        <f ca="1">[1]!thsiFinD("ths_chg_ratio_w_stock",$A5017,$B$1,100)</f>
        <v>-10.316613304874</v>
      </c>
    </row>
    <row r="5018" spans="1:16" x14ac:dyDescent="0.25">
      <c r="A5018" s="2" t="s">
        <v>5016</v>
      </c>
      <c r="B5018" s="2" t="s">
        <v>10379</v>
      </c>
      <c r="C5018" s="3">
        <f ca="1">[1]!thsiFinD("ths_vol_ratio_stock",$A5018,$A$1,7,100)</f>
        <v>0.98887244131112995</v>
      </c>
      <c r="D5018" s="3">
        <f ca="1">[1]!thsiFinD("ths_cr_stock",$A5018,$A$1,7,100,100)</f>
        <v>34.482758620689999</v>
      </c>
      <c r="E5018" s="3">
        <f ca="1">[1]!thsiFinD("ths_mfi_stock",$A5018,$A$1,7,100,100)</f>
        <v>10.959585062586999</v>
      </c>
      <c r="F5018" s="3">
        <f ca="1">[1]!thsiFinD("ths_expma_stock",$A5018,$A$1,7,100,100)</f>
        <v>13.838936081603</v>
      </c>
      <c r="G5018" s="3">
        <f ca="1">[1]!thsiFinD("ths_rsi_stock",$A5018,$A$1,7,100,100)</f>
        <v>33.091777724723997</v>
      </c>
      <c r="H5018" s="3">
        <f ca="1">[1]!thsiFinD("ths_adtm_stock",$A5018,$A$1,7,3,100,100,100)</f>
        <v>-0.27559055118109999</v>
      </c>
      <c r="I5018" s="3">
        <f ca="1">[1]!thsiFinD("ths_bbiboll_stock",$A5018,$A$1,7,3,100,100,100)</f>
        <v>14.050833333332999</v>
      </c>
      <c r="J5018" s="3">
        <f ca="1">[1]!thsiFinD("ths_dptb_stock",$A5018,$A$1,7,104,100,100)</f>
        <v>0.71428571428570997</v>
      </c>
      <c r="K5018" s="3">
        <f ca="1">[1]!thsiFinD("ths_srmi_stock",$A5018,$A$1,7,100,100)</f>
        <v>-9.4850948509485E-2</v>
      </c>
      <c r="L5018" s="3">
        <f ca="1">[1]!thsiFinD("ths_atr_stock",$A5018,$A$1,7,101,100,100)</f>
        <v>0.54714285714286004</v>
      </c>
      <c r="M5018" s="3">
        <f ca="1">[1]!thsiFinD("ths_vol_w_stock",$A5018,$A$1)/1000000</f>
        <v>29.981598999999999</v>
      </c>
      <c r="N5018" s="3">
        <f ca="1">[1]!thsiFinD("ths_turnover_ratio_w_stock",$A5018,$A$1)</f>
        <v>11.500434173856</v>
      </c>
      <c r="O5018" s="3">
        <f ca="1">[1]!thsiFinD("ths_relative_chg_ratio_w_stock",$A5018,$A$1,104,100)</f>
        <v>-4.8174195701773996</v>
      </c>
      <c r="P5018" s="3">
        <f ca="1">[1]!thsiFinD("ths_chg_ratio_w_stock",$A5018,$B$1,100)</f>
        <v>-3.4431137724551002</v>
      </c>
    </row>
    <row r="5019" spans="1:16" x14ac:dyDescent="0.25">
      <c r="A5019" s="2" t="s">
        <v>5017</v>
      </c>
      <c r="B5019" s="2" t="s">
        <v>10380</v>
      </c>
      <c r="C5019" s="3">
        <f ca="1">[1]!thsiFinD("ths_vol_ratio_stock",$A5019,$A$1,7,100)</f>
        <v>1.2633709334994001</v>
      </c>
      <c r="D5019" s="3">
        <f ca="1">[1]!thsiFinD("ths_cr_stock",$A5019,$A$1,7,100,100)</f>
        <v>350.22761760242997</v>
      </c>
      <c r="E5019" s="3">
        <f ca="1">[1]!thsiFinD("ths_mfi_stock",$A5019,$A$1,7,100,100)</f>
        <v>64.011107219807997</v>
      </c>
      <c r="F5019" s="3">
        <f ca="1">[1]!thsiFinD("ths_expma_stock",$A5019,$A$1,7,100,100)</f>
        <v>20.746152426607999</v>
      </c>
      <c r="G5019" s="3">
        <f ca="1">[1]!thsiFinD("ths_rsi_stock",$A5019,$A$1,7,100,100)</f>
        <v>79.602823221003007</v>
      </c>
      <c r="H5019" s="3">
        <f ca="1">[1]!thsiFinD("ths_adtm_stock",$A5019,$A$1,7,3,100,100,100)</f>
        <v>0.95070422535210997</v>
      </c>
      <c r="I5019" s="3">
        <f ca="1">[1]!thsiFinD("ths_bbiboll_stock",$A5019,$A$1,7,3,100,100,100)</f>
        <v>20.258437499999999</v>
      </c>
      <c r="J5019" s="3">
        <f ca="1">[1]!thsiFinD("ths_dptb_stock",$A5019,$A$1,7,104,100,100)</f>
        <v>0.42857142857142999</v>
      </c>
      <c r="K5019" s="3">
        <f ca="1">[1]!thsiFinD("ths_srmi_stock",$A5019,$A$1,7,100,100)</f>
        <v>0.13619744058500999</v>
      </c>
      <c r="L5019" s="3">
        <f ca="1">[1]!thsiFinD("ths_atr_stock",$A5019,$A$1,7,101,100,100)</f>
        <v>1.49</v>
      </c>
      <c r="M5019" s="3">
        <f ca="1">[1]!thsiFinD("ths_vol_w_stock",$A5019,$A$1)/1000000</f>
        <v>30.873919999999998</v>
      </c>
      <c r="N5019" s="3">
        <f ca="1">[1]!thsiFinD("ths_turnover_ratio_w_stock",$A5019,$A$1)</f>
        <v>55.614323162529999</v>
      </c>
      <c r="O5019" s="3">
        <f ca="1">[1]!thsiFinD("ths_relative_chg_ratio_w_stock",$A5019,$A$1,104,100)</f>
        <v>10.152145814424999</v>
      </c>
      <c r="P5019" s="3">
        <f ca="1">[1]!thsiFinD("ths_chg_ratio_w_stock",$A5019,$B$1,100)</f>
        <v>-10.648994515539</v>
      </c>
    </row>
    <row r="5020" spans="1:16" x14ac:dyDescent="0.25">
      <c r="A5020" s="2" t="s">
        <v>5018</v>
      </c>
      <c r="B5020" s="2" t="s">
        <v>10381</v>
      </c>
      <c r="C5020" s="3">
        <f ca="1">[1]!thsiFinD("ths_vol_ratio_stock",$A5020,$A$1,7,100)</f>
        <v>1.7812830411144001</v>
      </c>
      <c r="D5020" s="3">
        <f ca="1">[1]!thsiFinD("ths_cr_stock",$A5020,$A$1,7,100,100)</f>
        <v>222.42268041237</v>
      </c>
      <c r="E5020" s="3">
        <f ca="1">[1]!thsiFinD("ths_mfi_stock",$A5020,$A$1,7,100,100)</f>
        <v>66.234840194368999</v>
      </c>
      <c r="F5020" s="3">
        <f ca="1">[1]!thsiFinD("ths_expma_stock",$A5020,$A$1,7,100,100)</f>
        <v>40.745882027435002</v>
      </c>
      <c r="G5020" s="3">
        <f ca="1">[1]!thsiFinD("ths_rsi_stock",$A5020,$A$1,7,100,100)</f>
        <v>71.536572582323998</v>
      </c>
      <c r="H5020" s="3">
        <f ca="1">[1]!thsiFinD("ths_adtm_stock",$A5020,$A$1,7,3,100,100,100)</f>
        <v>0.80507343124165998</v>
      </c>
      <c r="I5020" s="3">
        <f ca="1">[1]!thsiFinD("ths_bbiboll_stock",$A5020,$A$1,7,3,100,100,100)</f>
        <v>40.110520833332998</v>
      </c>
      <c r="J5020" s="3">
        <f ca="1">[1]!thsiFinD("ths_dptb_stock",$A5020,$A$1,7,104,100,100)</f>
        <v>0.42857142857142999</v>
      </c>
      <c r="K5020" s="3">
        <f ca="1">[1]!thsiFinD("ths_srmi_stock",$A5020,$A$1,7,100,100)</f>
        <v>0.13672421838543999</v>
      </c>
      <c r="L5020" s="3">
        <f ca="1">[1]!thsiFinD("ths_atr_stock",$A5020,$A$1,7,101,100,100)</f>
        <v>3.0642857142856998</v>
      </c>
      <c r="M5020" s="3">
        <f ca="1">[1]!thsiFinD("ths_vol_w_stock",$A5020,$A$1)/1000000</f>
        <v>6.3211630000000003</v>
      </c>
      <c r="N5020" s="3">
        <f ca="1">[1]!thsiFinD("ths_turnover_ratio_w_stock",$A5020,$A$1)</f>
        <v>46.601032244118997</v>
      </c>
      <c r="O5020" s="3">
        <f ca="1">[1]!thsiFinD("ths_relative_chg_ratio_w_stock",$A5020,$A$1,104,100)</f>
        <v>12.447876703546999</v>
      </c>
      <c r="P5020" s="3">
        <f ca="1">[1]!thsiFinD("ths_chg_ratio_w_stock",$A5020,$B$1,100)</f>
        <v>-3.9197386840877</v>
      </c>
    </row>
    <row r="5021" spans="1:16" x14ac:dyDescent="0.25">
      <c r="A5021" s="2" t="s">
        <v>5019</v>
      </c>
      <c r="B5021" s="2" t="s">
        <v>10382</v>
      </c>
      <c r="C5021" s="3">
        <f ca="1">[1]!thsiFinD("ths_vol_ratio_stock",$A5021,$A$1,7,100)</f>
        <v>1.2442216312212</v>
      </c>
      <c r="D5021" s="3">
        <f ca="1">[1]!thsiFinD("ths_cr_stock",$A5021,$A$1,7,100,100)</f>
        <v>215.61643835615999</v>
      </c>
      <c r="E5021" s="3">
        <f ca="1">[1]!thsiFinD("ths_mfi_stock",$A5021,$A$1,7,100,100)</f>
        <v>54.831254839846999</v>
      </c>
      <c r="F5021" s="3">
        <f ca="1">[1]!thsiFinD("ths_expma_stock",$A5021,$A$1,7,100,100)</f>
        <v>10.309356771239999</v>
      </c>
      <c r="G5021" s="3">
        <f ca="1">[1]!thsiFinD("ths_rsi_stock",$A5021,$A$1,7,100,100)</f>
        <v>74.709548430878996</v>
      </c>
      <c r="H5021" s="3">
        <f ca="1">[1]!thsiFinD("ths_adtm_stock",$A5021,$A$1,7,3,100,100,100)</f>
        <v>0.95918367346939004</v>
      </c>
      <c r="I5021" s="3">
        <f ca="1">[1]!thsiFinD("ths_bbiboll_stock",$A5021,$A$1,7,3,100,100,100)</f>
        <v>10.136041666666999</v>
      </c>
      <c r="J5021" s="3">
        <f ca="1">[1]!thsiFinD("ths_dptb_stock",$A5021,$A$1,7,104,100,100)</f>
        <v>0.28571428571428997</v>
      </c>
      <c r="K5021" s="3">
        <f ca="1">[1]!thsiFinD("ths_srmi_stock",$A5021,$A$1,7,100,100)</f>
        <v>8.3804143126176997E-2</v>
      </c>
      <c r="L5021" s="3">
        <f ca="1">[1]!thsiFinD("ths_atr_stock",$A5021,$A$1,7,101,100,100)</f>
        <v>0.55142857142857005</v>
      </c>
      <c r="M5021" s="3">
        <f ca="1">[1]!thsiFinD("ths_vol_w_stock",$A5021,$A$1)/1000000</f>
        <v>22.013589</v>
      </c>
      <c r="N5021" s="3">
        <f ca="1">[1]!thsiFinD("ths_turnover_ratio_w_stock",$A5021,$A$1)</f>
        <v>6.9006928808697996</v>
      </c>
      <c r="O5021" s="3">
        <f ca="1">[1]!thsiFinD("ths_relative_chg_ratio_w_stock",$A5021,$A$1,104,100)</f>
        <v>4.7044088420324002</v>
      </c>
      <c r="P5021" s="3">
        <f ca="1">[1]!thsiFinD("ths_chg_ratio_w_stock",$A5021,$B$1,100)</f>
        <v>-5.8380414312618001</v>
      </c>
    </row>
    <row r="5022" spans="1:16" x14ac:dyDescent="0.25">
      <c r="A5022" s="2" t="s">
        <v>5020</v>
      </c>
      <c r="B5022" s="2" t="s">
        <v>10383</v>
      </c>
      <c r="C5022" s="3">
        <f ca="1">[1]!thsiFinD("ths_vol_ratio_stock",$A5022,$A$1,7,100)</f>
        <v>0.82794053041145999</v>
      </c>
      <c r="D5022" s="3">
        <f ca="1">[1]!thsiFinD("ths_cr_stock",$A5022,$A$1,7,100,100)</f>
        <v>355.33333333333002</v>
      </c>
      <c r="E5022" s="3">
        <f ca="1">[1]!thsiFinD("ths_mfi_stock",$A5022,$A$1,7,100,100)</f>
        <v>66.867260404218001</v>
      </c>
      <c r="F5022" s="3">
        <f ca="1">[1]!thsiFinD("ths_expma_stock",$A5022,$A$1,7,100,100)</f>
        <v>31.597791433636001</v>
      </c>
      <c r="G5022" s="3">
        <f ca="1">[1]!thsiFinD("ths_rsi_stock",$A5022,$A$1,7,100,100)</f>
        <v>73.061627074913005</v>
      </c>
      <c r="H5022" s="3">
        <f ca="1">[1]!thsiFinD("ths_adtm_stock",$A5022,$A$1,7,3,100,100,100)</f>
        <v>0.79632465543645004</v>
      </c>
      <c r="I5022" s="3">
        <f ca="1">[1]!thsiFinD("ths_bbiboll_stock",$A5022,$A$1,7,3,100,100,100)</f>
        <v>30.982916666666998</v>
      </c>
      <c r="J5022" s="3">
        <f ca="1">[1]!thsiFinD("ths_dptb_stock",$A5022,$A$1,7,104,100,100)</f>
        <v>0.57142857142856995</v>
      </c>
      <c r="K5022" s="3">
        <f ca="1">[1]!thsiFinD("ths_srmi_stock",$A5022,$A$1,7,100,100)</f>
        <v>0.13718301252673001</v>
      </c>
      <c r="L5022" s="3">
        <f ca="1">[1]!thsiFinD("ths_atr_stock",$A5022,$A$1,7,101,100,100)</f>
        <v>1.9728571428571</v>
      </c>
      <c r="M5022" s="3">
        <f ca="1">[1]!thsiFinD("ths_vol_w_stock",$A5022,$A$1)/1000000</f>
        <v>26.279508</v>
      </c>
      <c r="N5022" s="3">
        <f ca="1">[1]!thsiFinD("ths_turnover_ratio_w_stock",$A5022,$A$1)</f>
        <v>18.451394606104</v>
      </c>
      <c r="O5022" s="3">
        <f ca="1">[1]!thsiFinD("ths_relative_chg_ratio_w_stock",$A5022,$A$1,104,100)</f>
        <v>11.165508006485</v>
      </c>
      <c r="P5022" s="3">
        <f ca="1">[1]!thsiFinD("ths_chg_ratio_w_stock",$A5022,$B$1,100)</f>
        <v>-8.3409715857011992</v>
      </c>
    </row>
    <row r="5023" spans="1:16" x14ac:dyDescent="0.25">
      <c r="A5023" s="2" t="s">
        <v>5021</v>
      </c>
      <c r="B5023" s="2" t="s">
        <v>10384</v>
      </c>
      <c r="C5023" s="3">
        <f ca="1">[1]!thsiFinD("ths_vol_ratio_stock",$A5023,$A$1,7,100)</f>
        <v>0.78509350894997998</v>
      </c>
      <c r="D5023" s="3">
        <f ca="1">[1]!thsiFinD("ths_cr_stock",$A5023,$A$1,7,100,100)</f>
        <v>104.42073170732</v>
      </c>
      <c r="E5023" s="3">
        <f ca="1">[1]!thsiFinD("ths_mfi_stock",$A5023,$A$1,7,100,100)</f>
        <v>51.660027851694998</v>
      </c>
      <c r="F5023" s="3">
        <f ca="1">[1]!thsiFinD("ths_expma_stock",$A5023,$A$1,7,100,100)</f>
        <v>36.443983027381002</v>
      </c>
      <c r="G5023" s="3">
        <f ca="1">[1]!thsiFinD("ths_rsi_stock",$A5023,$A$1,7,100,100)</f>
        <v>58.209075673282001</v>
      </c>
      <c r="H5023" s="3">
        <f ca="1">[1]!thsiFinD("ths_adtm_stock",$A5023,$A$1,7,3,100,100,100)</f>
        <v>0.55614973262031997</v>
      </c>
      <c r="I5023" s="3">
        <f ca="1">[1]!thsiFinD("ths_bbiboll_stock",$A5023,$A$1,7,3,100,100,100)</f>
        <v>36.054166666667001</v>
      </c>
      <c r="J5023" s="3">
        <f ca="1">[1]!thsiFinD("ths_dptb_stock",$A5023,$A$1,7,104,100,100)</f>
        <v>0.28571428571428997</v>
      </c>
      <c r="K5023" s="3">
        <f ca="1">[1]!thsiFinD("ths_srmi_stock",$A5023,$A$1,7,100,100)</f>
        <v>-2.2292993630573001E-2</v>
      </c>
      <c r="L5023" s="3">
        <f ca="1">[1]!thsiFinD("ths_atr_stock",$A5023,$A$1,7,101,100,100)</f>
        <v>1.9157142857142999</v>
      </c>
      <c r="M5023" s="3">
        <f ca="1">[1]!thsiFinD("ths_vol_w_stock",$A5023,$A$1)/1000000</f>
        <v>36.114140999999996</v>
      </c>
      <c r="N5023" s="3">
        <f ca="1">[1]!thsiFinD("ths_turnover_ratio_w_stock",$A5023,$A$1)</f>
        <v>12.583383404997001</v>
      </c>
      <c r="O5023" s="3">
        <f ca="1">[1]!thsiFinD("ths_relative_chg_ratio_w_stock",$A5023,$A$1,104,100)</f>
        <v>0.97174909671440002</v>
      </c>
      <c r="P5023" s="3">
        <f ca="1">[1]!thsiFinD("ths_chg_ratio_w_stock",$A5023,$B$1,100)</f>
        <v>-10.42345276873</v>
      </c>
    </row>
    <row r="5024" spans="1:16" x14ac:dyDescent="0.25">
      <c r="A5024" s="2" t="s">
        <v>5022</v>
      </c>
      <c r="B5024" s="2" t="s">
        <v>10385</v>
      </c>
      <c r="C5024" s="3">
        <f ca="1">[1]!thsiFinD("ths_vol_ratio_stock",$A5024,$A$1,7,100)</f>
        <v>0.98759637028983005</v>
      </c>
      <c r="D5024" s="3">
        <f ca="1">[1]!thsiFinD("ths_cr_stock",$A5024,$A$1,7,100,100)</f>
        <v>230.17751479290001</v>
      </c>
      <c r="E5024" s="3">
        <f ca="1">[1]!thsiFinD("ths_mfi_stock",$A5024,$A$1,7,100,100)</f>
        <v>58.368435334254002</v>
      </c>
      <c r="F5024" s="3">
        <f ca="1">[1]!thsiFinD("ths_expma_stock",$A5024,$A$1,7,100,100)</f>
        <v>7.3031977161689001</v>
      </c>
      <c r="G5024" s="3">
        <f ca="1">[1]!thsiFinD("ths_rsi_stock",$A5024,$A$1,7,100,100)</f>
        <v>51.463251225927003</v>
      </c>
      <c r="H5024" s="3">
        <f ca="1">[1]!thsiFinD("ths_adtm_stock",$A5024,$A$1,7,3,100,100,100)</f>
        <v>0.96441281138790003</v>
      </c>
      <c r="I5024" s="3">
        <f ca="1">[1]!thsiFinD("ths_bbiboll_stock",$A5024,$A$1,7,3,100,100,100)</f>
        <v>7.2360416666666998</v>
      </c>
      <c r="J5024" s="3">
        <f ca="1">[1]!thsiFinD("ths_dptb_stock",$A5024,$A$1,7,104,100,100)</f>
        <v>0.71428571428570997</v>
      </c>
      <c r="K5024" s="3">
        <f ca="1">[1]!thsiFinD("ths_srmi_stock",$A5024,$A$1,7,100,100)</f>
        <v>0.11034482758621</v>
      </c>
      <c r="L5024" s="3">
        <f ca="1">[1]!thsiFinD("ths_atr_stock",$A5024,$A$1,7,101,100,100)</f>
        <v>0.86</v>
      </c>
      <c r="M5024" s="3">
        <f ca="1">[1]!thsiFinD("ths_vol_w_stock",$A5024,$A$1)/1000000</f>
        <v>47.985539000000003</v>
      </c>
      <c r="N5024" s="3">
        <f ca="1">[1]!thsiFinD("ths_turnover_ratio_w_stock",$A5024,$A$1)</f>
        <v>19.422408702955</v>
      </c>
      <c r="O5024" s="3">
        <f ca="1">[1]!thsiFinD("ths_relative_chg_ratio_w_stock",$A5024,$A$1,104,100)</f>
        <v>-8.5294462253764003</v>
      </c>
      <c r="P5024" s="3">
        <f ca="1">[1]!thsiFinD("ths_chg_ratio_w_stock",$A5024,$B$1,100)</f>
        <v>-4</v>
      </c>
    </row>
    <row r="5025" spans="1:16" x14ac:dyDescent="0.25">
      <c r="A5025" s="2" t="s">
        <v>5023</v>
      </c>
      <c r="B5025" s="2" t="s">
        <v>10386</v>
      </c>
      <c r="C5025" s="3">
        <f ca="1">[1]!thsiFinD("ths_vol_ratio_stock",$A5025,$A$1,7,100)</f>
        <v>0.98178129974256001</v>
      </c>
      <c r="D5025" s="3">
        <f ca="1">[1]!thsiFinD("ths_cr_stock",$A5025,$A$1,7,100,100)</f>
        <v>46.610169491524999</v>
      </c>
      <c r="E5025" s="3">
        <f ca="1">[1]!thsiFinD("ths_mfi_stock",$A5025,$A$1,7,100,100)</f>
        <v>39.078656490230998</v>
      </c>
      <c r="F5025" s="3">
        <f ca="1">[1]!thsiFinD("ths_expma_stock",$A5025,$A$1,7,100,100)</f>
        <v>31.325057722141999</v>
      </c>
      <c r="G5025" s="3">
        <f ca="1">[1]!thsiFinD("ths_rsi_stock",$A5025,$A$1,7,100,100)</f>
        <v>22.619095885895</v>
      </c>
      <c r="H5025" s="3">
        <f ca="1">[1]!thsiFinD("ths_adtm_stock",$A5025,$A$1,7,3,100,100,100)</f>
        <v>-0.13492063492063999</v>
      </c>
      <c r="I5025" s="3">
        <f ca="1">[1]!thsiFinD("ths_bbiboll_stock",$A5025,$A$1,7,3,100,100,100)</f>
        <v>31.950937499999998</v>
      </c>
      <c r="J5025" s="3">
        <f ca="1">[1]!thsiFinD("ths_dptb_stock",$A5025,$A$1,7,104,100,100)</f>
        <v>0.57142857142856995</v>
      </c>
      <c r="K5025" s="3">
        <f ca="1">[1]!thsiFinD("ths_srmi_stock",$A5025,$A$1,7,100,100)</f>
        <v>-6.9190195470059002E-2</v>
      </c>
      <c r="L5025" s="3">
        <f ca="1">[1]!thsiFinD("ths_atr_stock",$A5025,$A$1,7,101,100,100)</f>
        <v>1.2357142857143</v>
      </c>
      <c r="M5025" s="3">
        <f ca="1">[1]!thsiFinD("ths_vol_w_stock",$A5025,$A$1)/1000000</f>
        <v>13.291747000000001</v>
      </c>
      <c r="N5025" s="3">
        <f ca="1">[1]!thsiFinD("ths_turnover_ratio_w_stock",$A5025,$A$1)</f>
        <v>9.6575787668030006</v>
      </c>
      <c r="O5025" s="3">
        <f ca="1">[1]!thsiFinD("ths_relative_chg_ratio_w_stock",$A5025,$A$1,104,100)</f>
        <v>-5.5937059324277998</v>
      </c>
      <c r="P5025" s="3">
        <f ca="1">[1]!thsiFinD("ths_chg_ratio_w_stock",$A5025,$B$1,100)</f>
        <v>-5.6666666666666998</v>
      </c>
    </row>
    <row r="5026" spans="1:16" x14ac:dyDescent="0.25">
      <c r="A5026" s="2" t="s">
        <v>5024</v>
      </c>
      <c r="B5026" s="2" t="s">
        <v>10387</v>
      </c>
      <c r="C5026" s="3">
        <f ca="1">[1]!thsiFinD("ths_vol_ratio_stock",$A5026,$A$1,7,100)</f>
        <v>0.86599194827365999</v>
      </c>
      <c r="D5026" s="3">
        <f ca="1">[1]!thsiFinD("ths_cr_stock",$A5026,$A$1,7,100,100)</f>
        <v>20.422535211267</v>
      </c>
      <c r="E5026" s="3">
        <f ca="1">[1]!thsiFinD("ths_mfi_stock",$A5026,$A$1,7,100,100)</f>
        <v>35.107279692104001</v>
      </c>
      <c r="F5026" s="3">
        <f ca="1">[1]!thsiFinD("ths_expma_stock",$A5026,$A$1,7,100,100)</f>
        <v>19.366577084515001</v>
      </c>
      <c r="G5026" s="3">
        <f ca="1">[1]!thsiFinD("ths_rsi_stock",$A5026,$A$1,7,100,100)</f>
        <v>18.790452199575</v>
      </c>
      <c r="H5026" s="3">
        <f ca="1">[1]!thsiFinD("ths_adtm_stock",$A5026,$A$1,7,3,100,100,100)</f>
        <v>-0.75330396475771</v>
      </c>
      <c r="I5026" s="3">
        <f ca="1">[1]!thsiFinD("ths_bbiboll_stock",$A5026,$A$1,7,3,100,100,100)</f>
        <v>19.755520833333001</v>
      </c>
      <c r="J5026" s="3">
        <f ca="1">[1]!thsiFinD("ths_dptb_stock",$A5026,$A$1,7,104,100,100)</f>
        <v>0.57142857142856995</v>
      </c>
      <c r="K5026" s="3">
        <f ca="1">[1]!thsiFinD("ths_srmi_stock",$A5026,$A$1,7,100,100)</f>
        <v>-0.10004928536225</v>
      </c>
      <c r="L5026" s="3">
        <f ca="1">[1]!thsiFinD("ths_atr_stock",$A5026,$A$1,7,101,100,100)</f>
        <v>0.75857142857143001</v>
      </c>
      <c r="M5026" s="3">
        <f ca="1">[1]!thsiFinD("ths_vol_w_stock",$A5026,$A$1)/1000000</f>
        <v>109.066433</v>
      </c>
      <c r="N5026" s="3">
        <f ca="1">[1]!thsiFinD("ths_turnover_ratio_w_stock",$A5026,$A$1)</f>
        <v>5.0045060289508001</v>
      </c>
      <c r="O5026" s="3">
        <f ca="1">[1]!thsiFinD("ths_relative_chg_ratio_w_stock",$A5026,$A$1,104,100)</f>
        <v>-10.70357557861</v>
      </c>
      <c r="P5026" s="3">
        <f ca="1">[1]!thsiFinD("ths_chg_ratio_w_stock",$A5026,$B$1,100)</f>
        <v>-7.3384446878423004</v>
      </c>
    </row>
    <row r="5027" spans="1:16" x14ac:dyDescent="0.25">
      <c r="A5027" s="2" t="s">
        <v>5025</v>
      </c>
      <c r="B5027" s="2" t="s">
        <v>10388</v>
      </c>
      <c r="C5027" s="3">
        <f ca="1">[1]!thsiFinD("ths_vol_ratio_stock",$A5027,$A$1,7,100)</f>
        <v>0.50364703313392001</v>
      </c>
      <c r="D5027" s="3">
        <f ca="1">[1]!thsiFinD("ths_cr_stock",$A5027,$A$1,7,100,100)</f>
        <v>126.38036809816001</v>
      </c>
      <c r="E5027" s="3">
        <f ca="1">[1]!thsiFinD("ths_mfi_stock",$A5027,$A$1,7,100,100)</f>
        <v>83.236492427252003</v>
      </c>
      <c r="F5027" s="3">
        <f ca="1">[1]!thsiFinD("ths_expma_stock",$A5027,$A$1,7,100,100)</f>
        <v>14.349496663324</v>
      </c>
      <c r="G5027" s="3">
        <f ca="1">[1]!thsiFinD("ths_rsi_stock",$A5027,$A$1,7,100,100)</f>
        <v>39.051403465774001</v>
      </c>
      <c r="H5027" s="3">
        <f ca="1">[1]!thsiFinD("ths_adtm_stock",$A5027,$A$1,7,3,100,100,100)</f>
        <v>0.80536912751678003</v>
      </c>
      <c r="I5027" s="3">
        <f ca="1">[1]!thsiFinD("ths_bbiboll_stock",$A5027,$A$1,7,3,100,100,100)</f>
        <v>14.485208333333</v>
      </c>
      <c r="J5027" s="3">
        <f ca="1">[1]!thsiFinD("ths_dptb_stock",$A5027,$A$1,7,104,100,100)</f>
        <v>0.42857142857142999</v>
      </c>
      <c r="K5027" s="3">
        <f ca="1">[1]!thsiFinD("ths_srmi_stock",$A5027,$A$1,7,100,100)</f>
        <v>1.3976240391336001E-3</v>
      </c>
      <c r="L5027" s="3">
        <f ca="1">[1]!thsiFinD("ths_atr_stock",$A5027,$A$1,7,101,100,100)</f>
        <v>0.52714285714286002</v>
      </c>
      <c r="M5027" s="3">
        <f ca="1">[1]!thsiFinD("ths_vol_w_stock",$A5027,$A$1)/1000000</f>
        <v>3.7684549999999999</v>
      </c>
      <c r="N5027" s="3">
        <f ca="1">[1]!thsiFinD("ths_turnover_ratio_w_stock",$A5027,$A$1)</f>
        <v>2.7974888590911999</v>
      </c>
      <c r="O5027" s="3">
        <f ca="1">[1]!thsiFinD("ths_relative_chg_ratio_w_stock",$A5027,$A$1,104,100)</f>
        <v>4.7671402565307002</v>
      </c>
      <c r="P5027" s="3">
        <f ca="1">[1]!thsiFinD("ths_chg_ratio_w_stock",$A5027,$B$1,100)</f>
        <v>-6.5688329839273001</v>
      </c>
    </row>
    <row r="5028" spans="1:16" x14ac:dyDescent="0.25">
      <c r="A5028" s="2" t="s">
        <v>5026</v>
      </c>
      <c r="B5028" s="2" t="s">
        <v>10389</v>
      </c>
      <c r="C5028" s="3">
        <f ca="1">[1]!thsiFinD("ths_vol_ratio_stock",$A5028,$A$1,7,100)</f>
        <v>1.6909014644867999</v>
      </c>
      <c r="D5028" s="3">
        <f ca="1">[1]!thsiFinD("ths_cr_stock",$A5028,$A$1,7,100,100)</f>
        <v>272.46753246753002</v>
      </c>
      <c r="E5028" s="3">
        <f ca="1">[1]!thsiFinD("ths_mfi_stock",$A5028,$A$1,7,100,100)</f>
        <v>83.552721236528001</v>
      </c>
      <c r="F5028" s="3">
        <f ca="1">[1]!thsiFinD("ths_expma_stock",$A5028,$A$1,7,100,100)</f>
        <v>44.719820550119003</v>
      </c>
      <c r="G5028" s="3">
        <f ca="1">[1]!thsiFinD("ths_rsi_stock",$A5028,$A$1,7,100,100)</f>
        <v>81.46619069082</v>
      </c>
      <c r="H5028" s="3">
        <f ca="1">[1]!thsiFinD("ths_adtm_stock",$A5028,$A$1,7,3,100,100,100)</f>
        <v>0.80796586059744002</v>
      </c>
      <c r="I5028" s="3">
        <f ca="1">[1]!thsiFinD("ths_bbiboll_stock",$A5028,$A$1,7,3,100,100,100)</f>
        <v>43.831145833332997</v>
      </c>
      <c r="J5028" s="3">
        <f ca="1">[1]!thsiFinD("ths_dptb_stock",$A5028,$A$1,7,104,100,100)</f>
        <v>0.42857142857142999</v>
      </c>
      <c r="K5028" s="3">
        <f ca="1">[1]!thsiFinD("ths_srmi_stock",$A5028,$A$1,7,100,100)</f>
        <v>0.12294736842105</v>
      </c>
      <c r="L5028" s="3">
        <f ca="1">[1]!thsiFinD("ths_atr_stock",$A5028,$A$1,7,101,100,100)</f>
        <v>2.7314285714286002</v>
      </c>
      <c r="M5028" s="3">
        <f ca="1">[1]!thsiFinD("ths_vol_w_stock",$A5028,$A$1)/1000000</f>
        <v>31.141055000000001</v>
      </c>
      <c r="N5028" s="3">
        <f ca="1">[1]!thsiFinD("ths_turnover_ratio_w_stock",$A5028,$A$1)</f>
        <v>43.791130135685997</v>
      </c>
      <c r="O5028" s="3">
        <f ca="1">[1]!thsiFinD("ths_relative_chg_ratio_w_stock",$A5028,$A$1,104,100)</f>
        <v>10.693015853908999</v>
      </c>
      <c r="P5028" s="3">
        <f ca="1">[1]!thsiFinD("ths_chg_ratio_w_stock",$A5028,$B$1,100)</f>
        <v>-8.0210526315789998</v>
      </c>
    </row>
    <row r="5029" spans="1:16" x14ac:dyDescent="0.25">
      <c r="A5029" s="2" t="s">
        <v>5027</v>
      </c>
      <c r="B5029" s="2" t="s">
        <v>10390</v>
      </c>
      <c r="C5029" s="3">
        <f ca="1">[1]!thsiFinD("ths_vol_ratio_stock",$A5029,$A$1,7,100)</f>
        <v>1.0161506764066</v>
      </c>
      <c r="D5029" s="3">
        <f ca="1">[1]!thsiFinD("ths_cr_stock",$A5029,$A$1,7,100,100)</f>
        <v>102.17391304348</v>
      </c>
      <c r="E5029" s="3">
        <f ca="1">[1]!thsiFinD("ths_mfi_stock",$A5029,$A$1,7,100,100)</f>
        <v>54.328609838298</v>
      </c>
      <c r="F5029" s="3">
        <f ca="1">[1]!thsiFinD("ths_expma_stock",$A5029,$A$1,7,100,100)</f>
        <v>8.7622039901259008</v>
      </c>
      <c r="G5029" s="3">
        <f ca="1">[1]!thsiFinD("ths_rsi_stock",$A5029,$A$1,7,100,100)</f>
        <v>42.368740856857997</v>
      </c>
      <c r="H5029" s="3">
        <f ca="1">[1]!thsiFinD("ths_adtm_stock",$A5029,$A$1,7,3,100,100,100)</f>
        <v>0.51470588235294001</v>
      </c>
      <c r="I5029" s="3">
        <f ca="1">[1]!thsiFinD("ths_bbiboll_stock",$A5029,$A$1,7,3,100,100,100)</f>
        <v>8.9192708333333002</v>
      </c>
      <c r="J5029" s="3">
        <f ca="1">[1]!thsiFinD("ths_dptb_stock",$A5029,$A$1,7,104,100,100)</f>
        <v>0.42857142857142999</v>
      </c>
      <c r="K5029" s="3">
        <f ca="1">[1]!thsiFinD("ths_srmi_stock",$A5029,$A$1,7,100,100)</f>
        <v>-1.487414187643E-2</v>
      </c>
      <c r="L5029" s="3">
        <f ca="1">[1]!thsiFinD("ths_atr_stock",$A5029,$A$1,7,101,100,100)</f>
        <v>0.45571428571429001</v>
      </c>
      <c r="M5029" s="3">
        <f ca="1">[1]!thsiFinD("ths_vol_w_stock",$A5029,$A$1)/1000000</f>
        <v>50.65204</v>
      </c>
      <c r="N5029" s="3">
        <f ca="1">[1]!thsiFinD("ths_turnover_ratio_w_stock",$A5029,$A$1)</f>
        <v>55.555871194277003</v>
      </c>
      <c r="O5029" s="3">
        <f ca="1">[1]!thsiFinD("ths_relative_chg_ratio_w_stock",$A5029,$A$1,104,100)</f>
        <v>-1.1950818073759</v>
      </c>
      <c r="P5029" s="3">
        <f ca="1">[1]!thsiFinD("ths_chg_ratio_w_stock",$A5029,$B$1,100)</f>
        <v>-10.917537746806</v>
      </c>
    </row>
    <row r="5030" spans="1:16" x14ac:dyDescent="0.25">
      <c r="A5030" s="2" t="s">
        <v>5028</v>
      </c>
      <c r="B5030" s="2" t="s">
        <v>10391</v>
      </c>
      <c r="C5030" s="3">
        <f ca="1">[1]!thsiFinD("ths_vol_ratio_stock",$A5030,$A$1,7,100)</f>
        <v>0.89603875009940004</v>
      </c>
      <c r="D5030" s="3">
        <f ca="1">[1]!thsiFinD("ths_cr_stock",$A5030,$A$1,7,100,100)</f>
        <v>156.36057287278999</v>
      </c>
      <c r="E5030" s="3">
        <f ca="1">[1]!thsiFinD("ths_mfi_stock",$A5030,$A$1,7,100,100)</f>
        <v>63.447873778324002</v>
      </c>
      <c r="F5030" s="3">
        <f ca="1">[1]!thsiFinD("ths_expma_stock",$A5030,$A$1,7,100,100)</f>
        <v>54.968438389446</v>
      </c>
      <c r="G5030" s="3">
        <f ca="1">[1]!thsiFinD("ths_rsi_stock",$A5030,$A$1,7,100,100)</f>
        <v>49.474657101750999</v>
      </c>
      <c r="H5030" s="3">
        <f ca="1">[1]!thsiFinD("ths_adtm_stock",$A5030,$A$1,7,3,100,100,100)</f>
        <v>0.84710920770877995</v>
      </c>
      <c r="I5030" s="3">
        <f ca="1">[1]!thsiFinD("ths_bbiboll_stock",$A5030,$A$1,7,3,100,100,100)</f>
        <v>54.290937499999998</v>
      </c>
      <c r="J5030" s="3">
        <f ca="1">[1]!thsiFinD("ths_dptb_stock",$A5030,$A$1,7,104,100,100)</f>
        <v>0.57142857142856995</v>
      </c>
      <c r="K5030" s="3">
        <f ca="1">[1]!thsiFinD("ths_srmi_stock",$A5030,$A$1,7,100,100)</f>
        <v>3.0737704918033001E-2</v>
      </c>
      <c r="L5030" s="3">
        <f ca="1">[1]!thsiFinD("ths_atr_stock",$A5030,$A$1,7,101,100,100)</f>
        <v>4.4400000000000004</v>
      </c>
      <c r="M5030" s="3">
        <f ca="1">[1]!thsiFinD("ths_vol_w_stock",$A5030,$A$1)/1000000</f>
        <v>11.090953000000001</v>
      </c>
      <c r="N5030" s="3">
        <f ca="1">[1]!thsiFinD("ths_turnover_ratio_w_stock",$A5030,$A$1)</f>
        <v>86.597180937888993</v>
      </c>
      <c r="O5030" s="3">
        <f ca="1">[1]!thsiFinD("ths_relative_chg_ratio_w_stock",$A5030,$A$1,104,100)</f>
        <v>-2.2088784727321999</v>
      </c>
      <c r="P5030" s="3">
        <f ca="1">[1]!thsiFinD("ths_chg_ratio_w_stock",$A5030,$B$1,100)</f>
        <v>-2.7384500745156002</v>
      </c>
    </row>
    <row r="5031" spans="1:16" x14ac:dyDescent="0.25">
      <c r="A5031" s="2" t="s">
        <v>5029</v>
      </c>
      <c r="B5031" s="2" t="s">
        <v>10392</v>
      </c>
      <c r="C5031" s="3">
        <f ca="1">[1]!thsiFinD("ths_vol_ratio_stock",$A5031,$A$1,7,100)</f>
        <v>0.53156888000752001</v>
      </c>
      <c r="D5031" s="3">
        <f ca="1">[1]!thsiFinD("ths_cr_stock",$A5031,$A$1,7,100,100)</f>
        <v>15.006305170238999</v>
      </c>
      <c r="E5031" s="3">
        <f ca="1">[1]!thsiFinD("ths_mfi_stock",$A5031,$A$1,7,100,100)</f>
        <v>7.8274837308813003</v>
      </c>
      <c r="F5031" s="3">
        <f ca="1">[1]!thsiFinD("ths_expma_stock",$A5031,$A$1,7,100,100)</f>
        <v>50.599392147221003</v>
      </c>
      <c r="G5031" s="3">
        <f ca="1">[1]!thsiFinD("ths_rsi_stock",$A5031,$A$1,7,100,100)</f>
        <v>26.365072419753002</v>
      </c>
      <c r="H5031" s="3">
        <f ca="1">[1]!thsiFinD("ths_adtm_stock",$A5031,$A$1,7,3,100,100,100)</f>
        <v>0.58496732026144005</v>
      </c>
      <c r="I5031" s="3">
        <f ca="1">[1]!thsiFinD("ths_bbiboll_stock",$A5031,$A$1,7,3,100,100,100)</f>
        <v>51.390208333333</v>
      </c>
      <c r="J5031" s="3">
        <f ca="1">[1]!thsiFinD("ths_dptb_stock",$A5031,$A$1,7,104,100,100)</f>
        <v>0.28571428571428997</v>
      </c>
      <c r="K5031" s="3">
        <f ca="1">[1]!thsiFinD("ths_srmi_stock",$A5031,$A$1,7,100,100)</f>
        <v>-4.7153536515239E-2</v>
      </c>
      <c r="L5031" s="3">
        <f ca="1">[1]!thsiFinD("ths_atr_stock",$A5031,$A$1,7,101,100,100)</f>
        <v>1.3857142857143001</v>
      </c>
      <c r="M5031" s="3">
        <f ca="1">[1]!thsiFinD("ths_vol_w_stock",$A5031,$A$1)/1000000</f>
        <v>1.7928919999999999</v>
      </c>
      <c r="N5031" s="3">
        <f ca="1">[1]!thsiFinD("ths_turnover_ratio_w_stock",$A5031,$A$1)</f>
        <v>4.5331995963110998</v>
      </c>
      <c r="O5031" s="3">
        <f ca="1">[1]!thsiFinD("ths_relative_chg_ratio_w_stock",$A5031,$A$1,104,100)</f>
        <v>-2.5898864834827</v>
      </c>
      <c r="P5031" s="3">
        <f ca="1">[1]!thsiFinD("ths_chg_ratio_w_stock",$A5031,$B$1,100)</f>
        <v>-5.1901025950513002</v>
      </c>
    </row>
    <row r="5032" spans="1:16" x14ac:dyDescent="0.25">
      <c r="A5032" s="2" t="s">
        <v>5030</v>
      </c>
      <c r="B5032" s="2" t="s">
        <v>10393</v>
      </c>
      <c r="C5032" s="3">
        <f ca="1">[1]!thsiFinD("ths_vol_ratio_stock",$A5032,$A$1,7,100)</f>
        <v>0.75861046658044995</v>
      </c>
      <c r="D5032" s="3">
        <f ca="1">[1]!thsiFinD("ths_cr_stock",$A5032,$A$1,7,100,100)</f>
        <v>192.61083743841999</v>
      </c>
      <c r="E5032" s="3">
        <f ca="1">[1]!thsiFinD("ths_mfi_stock",$A5032,$A$1,7,100,100)</f>
        <v>88.921193487791001</v>
      </c>
      <c r="F5032" s="3">
        <f ca="1">[1]!thsiFinD("ths_expma_stock",$A5032,$A$1,7,100,100)</f>
        <v>13.199916995337</v>
      </c>
      <c r="G5032" s="3">
        <f ca="1">[1]!thsiFinD("ths_rsi_stock",$A5032,$A$1,7,100,100)</f>
        <v>58.190679799761</v>
      </c>
      <c r="H5032" s="3">
        <f ca="1">[1]!thsiFinD("ths_adtm_stock",$A5032,$A$1,7,3,100,100,100)</f>
        <v>0.98130841121495005</v>
      </c>
      <c r="I5032" s="3">
        <f ca="1">[1]!thsiFinD("ths_bbiboll_stock",$A5032,$A$1,7,3,100,100,100)</f>
        <v>13.135416666667</v>
      </c>
      <c r="J5032" s="3">
        <f ca="1">[1]!thsiFinD("ths_dptb_stock",$A5032,$A$1,7,104,100,100)</f>
        <v>0.42857142857142999</v>
      </c>
      <c r="K5032" s="3">
        <f ca="1">[1]!thsiFinD("ths_srmi_stock",$A5032,$A$1,7,100,100)</f>
        <v>4.8120300751880001E-2</v>
      </c>
      <c r="L5032" s="3">
        <f ca="1">[1]!thsiFinD("ths_atr_stock",$A5032,$A$1,7,101,100,100)</f>
        <v>0.56571428571429005</v>
      </c>
      <c r="M5032" s="3">
        <f ca="1">[1]!thsiFinD("ths_vol_w_stock",$A5032,$A$1)/1000000</f>
        <v>7.8608130000000003</v>
      </c>
      <c r="N5032" s="3">
        <f ca="1">[1]!thsiFinD("ths_turnover_ratio_w_stock",$A5032,$A$1)</f>
        <v>8.9196638923517995</v>
      </c>
      <c r="O5032" s="3">
        <f ca="1">[1]!thsiFinD("ths_relative_chg_ratio_w_stock",$A5032,$A$1,104,100)</f>
        <v>1.5980835465783001</v>
      </c>
      <c r="P5032" s="3">
        <f ca="1">[1]!thsiFinD("ths_chg_ratio_w_stock",$A5032,$B$1,100)</f>
        <v>-6.6165413533835</v>
      </c>
    </row>
    <row r="5033" spans="1:16" x14ac:dyDescent="0.25">
      <c r="A5033" s="2" t="s">
        <v>5031</v>
      </c>
      <c r="B5033" s="2" t="s">
        <v>10394</v>
      </c>
      <c r="C5033" s="3">
        <f ca="1">[1]!thsiFinD("ths_vol_ratio_stock",$A5033,$A$1,7,100)</f>
        <v>0.54984584574244999</v>
      </c>
      <c r="D5033" s="3">
        <f ca="1">[1]!thsiFinD("ths_cr_stock",$A5033,$A$1,7,100,100)</f>
        <v>161.873139455</v>
      </c>
      <c r="E5033" s="3">
        <f ca="1">[1]!thsiFinD("ths_mfi_stock",$A5033,$A$1,7,100,100)</f>
        <v>65.843950283059002</v>
      </c>
      <c r="F5033" s="3">
        <f ca="1">[1]!thsiFinD("ths_expma_stock",$A5033,$A$1,7,100,100)</f>
        <v>140.32806074234</v>
      </c>
      <c r="G5033" s="3">
        <f ca="1">[1]!thsiFinD("ths_rsi_stock",$A5033,$A$1,7,100,100)</f>
        <v>65.919130396732996</v>
      </c>
      <c r="H5033" s="3">
        <f ca="1">[1]!thsiFinD("ths_adtm_stock",$A5033,$A$1,7,3,100,100,100)</f>
        <v>0.79333333333333</v>
      </c>
      <c r="I5033" s="3">
        <f ca="1">[1]!thsiFinD("ths_bbiboll_stock",$A5033,$A$1,7,3,100,100,100)</f>
        <v>138.26927083333001</v>
      </c>
      <c r="J5033" s="3">
        <f ca="1">[1]!thsiFinD("ths_dptb_stock",$A5033,$A$1,7,104,100,100)</f>
        <v>0.42857142857142999</v>
      </c>
      <c r="K5033" s="3">
        <f ca="1">[1]!thsiFinD("ths_srmi_stock",$A5033,$A$1,7,100,100)</f>
        <v>4.0505440505439999E-2</v>
      </c>
      <c r="L5033" s="3">
        <f ca="1">[1]!thsiFinD("ths_atr_stock",$A5033,$A$1,7,101,100,100)</f>
        <v>5.5342857142856996</v>
      </c>
      <c r="M5033" s="3">
        <f ca="1">[1]!thsiFinD("ths_vol_w_stock",$A5033,$A$1)/1000000</f>
        <v>6.3973579999999997</v>
      </c>
      <c r="N5033" s="3">
        <f ca="1">[1]!thsiFinD("ths_turnover_ratio_w_stock",$A5033,$A$1)</f>
        <v>5.3295901715360996</v>
      </c>
      <c r="O5033" s="3">
        <f ca="1">[1]!thsiFinD("ths_relative_chg_ratio_w_stock",$A5033,$A$1,104,100)</f>
        <v>1.9678025132625001</v>
      </c>
      <c r="P5033" s="3">
        <f ca="1">[1]!thsiFinD("ths_chg_ratio_w_stock",$A5033,$B$1,100)</f>
        <v>2.8744114133108001</v>
      </c>
    </row>
    <row r="5034" spans="1:16" x14ac:dyDescent="0.25">
      <c r="A5034" s="2" t="s">
        <v>5032</v>
      </c>
      <c r="B5034" s="2" t="s">
        <v>10395</v>
      </c>
      <c r="C5034" s="3">
        <f ca="1">[1]!thsiFinD("ths_vol_ratio_stock",$A5034,$A$1,7,100)</f>
        <v>0.59290918200218001</v>
      </c>
      <c r="D5034" s="3">
        <f ca="1">[1]!thsiFinD("ths_cr_stock",$A5034,$A$1,7,100,100)</f>
        <v>67.106842737094993</v>
      </c>
      <c r="E5034" s="3">
        <f ca="1">[1]!thsiFinD("ths_mfi_stock",$A5034,$A$1,7,100,100)</f>
        <v>50.639961554259003</v>
      </c>
      <c r="F5034" s="3">
        <f ca="1">[1]!thsiFinD("ths_expma_stock",$A5034,$A$1,7,100,100)</f>
        <v>10.118633654456</v>
      </c>
      <c r="G5034" s="3">
        <f ca="1">[1]!thsiFinD("ths_rsi_stock",$A5034,$A$1,7,100,100)</f>
        <v>34.610153893594003</v>
      </c>
      <c r="H5034" s="3">
        <f ca="1">[1]!thsiFinD("ths_adtm_stock",$A5034,$A$1,7,3,100,100,100)</f>
        <v>-0.24675324675325</v>
      </c>
      <c r="I5034" s="3">
        <f ca="1">[1]!thsiFinD("ths_bbiboll_stock",$A5034,$A$1,7,3,100,100,100)</f>
        <v>10.220833333332999</v>
      </c>
      <c r="J5034" s="3">
        <f ca="1">[1]!thsiFinD("ths_dptb_stock",$A5034,$A$1,7,104,100,100)</f>
        <v>0.85714285714285998</v>
      </c>
      <c r="K5034" s="3">
        <f ca="1">[1]!thsiFinD("ths_srmi_stock",$A5034,$A$1,7,100,100)</f>
        <v>-7.9274116523399996E-2</v>
      </c>
      <c r="L5034" s="3">
        <f ca="1">[1]!thsiFinD("ths_atr_stock",$A5034,$A$1,7,101,100,100)</f>
        <v>0.72</v>
      </c>
      <c r="M5034" s="3">
        <f ca="1">[1]!thsiFinD("ths_vol_w_stock",$A5034,$A$1)/1000000</f>
        <v>184.61706599999999</v>
      </c>
      <c r="N5034" s="3">
        <f ca="1">[1]!thsiFinD("ths_turnover_ratio_w_stock",$A5034,$A$1)</f>
        <v>36.923413199999999</v>
      </c>
      <c r="O5034" s="3">
        <f ca="1">[1]!thsiFinD("ths_relative_chg_ratio_w_stock",$A5034,$A$1,104,100)</f>
        <v>-11.934898710923999</v>
      </c>
      <c r="P5034" s="3">
        <f ca="1">[1]!thsiFinD("ths_chg_ratio_w_stock",$A5034,$B$1,100)</f>
        <v>-8.5062240663900006</v>
      </c>
    </row>
    <row r="5035" spans="1:16" x14ac:dyDescent="0.25">
      <c r="A5035" s="2" t="s">
        <v>5033</v>
      </c>
      <c r="B5035" s="2" t="s">
        <v>10396</v>
      </c>
      <c r="C5035" s="3">
        <f ca="1">[1]!thsiFinD("ths_vol_ratio_stock",$A5035,$A$1,7,100)</f>
        <v>2.4537182784402001</v>
      </c>
      <c r="D5035" s="3">
        <f ca="1">[1]!thsiFinD("ths_cr_stock",$A5035,$A$1,7,100,100)</f>
        <v>211.39446554531</v>
      </c>
      <c r="E5035" s="3">
        <f ca="1">[1]!thsiFinD("ths_mfi_stock",$A5035,$A$1,7,100,100)</f>
        <v>75.383009359113004</v>
      </c>
      <c r="F5035" s="3">
        <f ca="1">[1]!thsiFinD("ths_expma_stock",$A5035,$A$1,7,100,100)</f>
        <v>37.608177870390001</v>
      </c>
      <c r="G5035" s="3">
        <f ca="1">[1]!thsiFinD("ths_rsi_stock",$A5035,$A$1,7,100,100)</f>
        <v>77.567068483639005</v>
      </c>
      <c r="H5035" s="3">
        <f ca="1">[1]!thsiFinD("ths_adtm_stock",$A5035,$A$1,7,3,100,100,100)</f>
        <v>0.93172356369692</v>
      </c>
      <c r="I5035" s="3">
        <f ca="1">[1]!thsiFinD("ths_bbiboll_stock",$A5035,$A$1,7,3,100,100,100)</f>
        <v>36.886458333333003</v>
      </c>
      <c r="J5035" s="3">
        <f ca="1">[1]!thsiFinD("ths_dptb_stock",$A5035,$A$1,7,104,100,100)</f>
        <v>0.42857142857142999</v>
      </c>
      <c r="K5035" s="3">
        <f ca="1">[1]!thsiFinD("ths_srmi_stock",$A5035,$A$1,7,100,100)</f>
        <v>0.14681851943550001</v>
      </c>
      <c r="L5035" s="3">
        <f ca="1">[1]!thsiFinD("ths_atr_stock",$A5035,$A$1,7,101,100,100)</f>
        <v>2.7328571428571</v>
      </c>
      <c r="M5035" s="3">
        <f ca="1">[1]!thsiFinD("ths_vol_w_stock",$A5035,$A$1)/1000000</f>
        <v>5.3821630000000003</v>
      </c>
      <c r="N5035" s="3">
        <f ca="1">[1]!thsiFinD("ths_turnover_ratio_w_stock",$A5035,$A$1)</f>
        <v>37.348030145373002</v>
      </c>
      <c r="O5035" s="3">
        <f ca="1">[1]!thsiFinD("ths_relative_chg_ratio_w_stock",$A5035,$A$1,104,100)</f>
        <v>11.261031010009001</v>
      </c>
      <c r="P5035" s="3">
        <f ca="1">[1]!thsiFinD("ths_chg_ratio_w_stock",$A5035,$B$1,100)</f>
        <v>-16.736816043575001</v>
      </c>
    </row>
    <row r="5036" spans="1:16" x14ac:dyDescent="0.25">
      <c r="A5036" s="2" t="s">
        <v>5034</v>
      </c>
      <c r="B5036" s="2" t="s">
        <v>10397</v>
      </c>
      <c r="C5036" s="3">
        <f ca="1">[1]!thsiFinD("ths_vol_ratio_stock",$A5036,$A$1,7,100)</f>
        <v>0.54824438585016</v>
      </c>
      <c r="D5036" s="3">
        <f ca="1">[1]!thsiFinD("ths_cr_stock",$A5036,$A$1,7,100,100)</f>
        <v>249.39024390244001</v>
      </c>
      <c r="E5036" s="3">
        <f ca="1">[1]!thsiFinD("ths_mfi_stock",$A5036,$A$1,7,100,100)</f>
        <v>66.098035276759006</v>
      </c>
      <c r="F5036" s="3">
        <f ca="1">[1]!thsiFinD("ths_expma_stock",$A5036,$A$1,7,100,100)</f>
        <v>28.003485495059</v>
      </c>
      <c r="G5036" s="3">
        <f ca="1">[1]!thsiFinD("ths_rsi_stock",$A5036,$A$1,7,100,100)</f>
        <v>38.713407337451997</v>
      </c>
      <c r="H5036" s="3">
        <f ca="1">[1]!thsiFinD("ths_adtm_stock",$A5036,$A$1,7,3,100,100,100)</f>
        <v>0.93873873873874003</v>
      </c>
      <c r="I5036" s="3">
        <f ca="1">[1]!thsiFinD("ths_bbiboll_stock",$A5036,$A$1,7,3,100,100,100)</f>
        <v>28.795625000000001</v>
      </c>
      <c r="J5036" s="3">
        <f ca="1">[1]!thsiFinD("ths_dptb_stock",$A5036,$A$1,7,104,100,100)</f>
        <v>0.71428571428570997</v>
      </c>
      <c r="K5036" s="3">
        <f ca="1">[1]!thsiFinD("ths_srmi_stock",$A5036,$A$1,7,100,100)</f>
        <v>6.0093558834112999E-2</v>
      </c>
      <c r="L5036" s="3">
        <f ca="1">[1]!thsiFinD("ths_atr_stock",$A5036,$A$1,7,101,100,100)</f>
        <v>1.3642857142856999</v>
      </c>
      <c r="M5036" s="3">
        <f ca="1">[1]!thsiFinD("ths_vol_w_stock",$A5036,$A$1)/1000000</f>
        <v>3.6211370000000001</v>
      </c>
      <c r="N5036" s="3">
        <f ca="1">[1]!thsiFinD("ths_turnover_ratio_w_stock",$A5036,$A$1)</f>
        <v>3.3050427147603001</v>
      </c>
      <c r="O5036" s="3">
        <f ca="1">[1]!thsiFinD("ths_relative_chg_ratio_w_stock",$A5036,$A$1,104,100)</f>
        <v>0.54642442138971004</v>
      </c>
      <c r="P5036" s="3">
        <f ca="1">[1]!thsiFinD("ths_chg_ratio_w_stock",$A5036,$B$1,100)</f>
        <v>-4.1021950341849998</v>
      </c>
    </row>
    <row r="5037" spans="1:16" x14ac:dyDescent="0.25">
      <c r="A5037" s="2" t="s">
        <v>5035</v>
      </c>
      <c r="B5037" s="2" t="s">
        <v>10398</v>
      </c>
      <c r="C5037" s="3">
        <f ca="1">[1]!thsiFinD("ths_vol_ratio_stock",$A5037,$A$1,7,100)</f>
        <v>0.76347030014618</v>
      </c>
      <c r="D5037" s="3">
        <f ca="1">[1]!thsiFinD("ths_cr_stock",$A5037,$A$1,7,100,100)</f>
        <v>71.877729257642002</v>
      </c>
      <c r="E5037" s="3">
        <f ca="1">[1]!thsiFinD("ths_mfi_stock",$A5037,$A$1,7,100,100)</f>
        <v>44.736794002853003</v>
      </c>
      <c r="F5037" s="3">
        <f ca="1">[1]!thsiFinD("ths_expma_stock",$A5037,$A$1,7,100,100)</f>
        <v>28.287444434108998</v>
      </c>
      <c r="G5037" s="3">
        <f ca="1">[1]!thsiFinD("ths_rsi_stock",$A5037,$A$1,7,100,100)</f>
        <v>39.348299774738997</v>
      </c>
      <c r="H5037" s="3">
        <f ca="1">[1]!thsiFinD("ths_adtm_stock",$A5037,$A$1,7,3,100,100,100)</f>
        <v>0.67628205128204999</v>
      </c>
      <c r="I5037" s="3">
        <f ca="1">[1]!thsiFinD("ths_bbiboll_stock",$A5037,$A$1,7,3,100,100,100)</f>
        <v>28.392083333333002</v>
      </c>
      <c r="J5037" s="3">
        <f ca="1">[1]!thsiFinD("ths_dptb_stock",$A5037,$A$1,7,104,100,100)</f>
        <v>0.42857142857142999</v>
      </c>
      <c r="K5037" s="3">
        <f ca="1">[1]!thsiFinD("ths_srmi_stock",$A5037,$A$1,7,100,100)</f>
        <v>-2.1478873239437E-2</v>
      </c>
      <c r="L5037" s="3">
        <f ca="1">[1]!thsiFinD("ths_atr_stock",$A5037,$A$1,7,101,100,100)</f>
        <v>1.0185714285714</v>
      </c>
      <c r="M5037" s="3">
        <f ca="1">[1]!thsiFinD("ths_vol_w_stock",$A5037,$A$1)/1000000</f>
        <v>4.4747089999999998</v>
      </c>
      <c r="N5037" s="3">
        <f ca="1">[1]!thsiFinD("ths_turnover_ratio_w_stock",$A5037,$A$1)</f>
        <v>13.285953087886</v>
      </c>
      <c r="O5037" s="3">
        <f ca="1">[1]!thsiFinD("ths_relative_chg_ratio_w_stock",$A5037,$A$1,104,100)</f>
        <v>-2.5776675882954998</v>
      </c>
      <c r="P5037" s="3">
        <f ca="1">[1]!thsiFinD("ths_chg_ratio_w_stock",$A5037,$B$1,100)</f>
        <v>-4.3900683699172003</v>
      </c>
    </row>
    <row r="5038" spans="1:16" x14ac:dyDescent="0.25">
      <c r="A5038" s="2" t="s">
        <v>5036</v>
      </c>
      <c r="B5038" s="2" t="s">
        <v>10399</v>
      </c>
      <c r="C5038" s="3">
        <f ca="1">[1]!thsiFinD("ths_vol_ratio_stock",$A5038,$A$1,7,100)</f>
        <v>0.74419867221604996</v>
      </c>
      <c r="D5038" s="3">
        <f ca="1">[1]!thsiFinD("ths_cr_stock",$A5038,$A$1,7,100,100)</f>
        <v>98.227848101264996</v>
      </c>
      <c r="E5038" s="3">
        <f ca="1">[1]!thsiFinD("ths_mfi_stock",$A5038,$A$1,7,100,100)</f>
        <v>55.956159436424002</v>
      </c>
      <c r="F5038" s="3">
        <f ca="1">[1]!thsiFinD("ths_expma_stock",$A5038,$A$1,7,100,100)</f>
        <v>12.482725417361999</v>
      </c>
      <c r="G5038" s="3">
        <f ca="1">[1]!thsiFinD("ths_rsi_stock",$A5038,$A$1,7,100,100)</f>
        <v>43.814758819608002</v>
      </c>
      <c r="H5038" s="3">
        <f ca="1">[1]!thsiFinD("ths_adtm_stock",$A5038,$A$1,7,3,100,100,100)</f>
        <v>0.77777777777778001</v>
      </c>
      <c r="I5038" s="3">
        <f ca="1">[1]!thsiFinD("ths_bbiboll_stock",$A5038,$A$1,7,3,100,100,100)</f>
        <v>12.575520833333</v>
      </c>
      <c r="J5038" s="3">
        <f ca="1">[1]!thsiFinD("ths_dptb_stock",$A5038,$A$1,7,104,100,100)</f>
        <v>0.42857142857142999</v>
      </c>
      <c r="K5038" s="3">
        <f ca="1">[1]!thsiFinD("ths_srmi_stock",$A5038,$A$1,7,100,100)</f>
        <v>-1.6025641025640999E-3</v>
      </c>
      <c r="L5038" s="3">
        <f ca="1">[1]!thsiFinD("ths_atr_stock",$A5038,$A$1,7,101,100,100)</f>
        <v>0.37285714285714</v>
      </c>
      <c r="M5038" s="3">
        <f ca="1">[1]!thsiFinD("ths_vol_w_stock",$A5038,$A$1)/1000000</f>
        <v>4.790699</v>
      </c>
      <c r="N5038" s="3">
        <f ca="1">[1]!thsiFinD("ths_turnover_ratio_w_stock",$A5038,$A$1)</f>
        <v>3.5342257601356999</v>
      </c>
      <c r="O5038" s="3">
        <f ca="1">[1]!thsiFinD("ths_relative_chg_ratio_w_stock",$A5038,$A$1,104,100)</f>
        <v>0.57929294728613001</v>
      </c>
      <c r="P5038" s="3">
        <f ca="1">[1]!thsiFinD("ths_chg_ratio_w_stock",$A5038,$B$1,100)</f>
        <v>2.1669341894061001</v>
      </c>
    </row>
    <row r="5039" spans="1:16" x14ac:dyDescent="0.25">
      <c r="A5039" s="2" t="s">
        <v>5037</v>
      </c>
      <c r="B5039" s="2" t="s">
        <v>10400</v>
      </c>
      <c r="C5039" s="3">
        <f ca="1">[1]!thsiFinD("ths_vol_ratio_stock",$A5039,$A$1,7,100)</f>
        <v>0.80578478190087</v>
      </c>
      <c r="D5039" s="3">
        <f ca="1">[1]!thsiFinD("ths_cr_stock",$A5039,$A$1,7,100,100)</f>
        <v>141.53846153846001</v>
      </c>
      <c r="E5039" s="3">
        <f ca="1">[1]!thsiFinD("ths_mfi_stock",$A5039,$A$1,7,100,100)</f>
        <v>62.430322578468001</v>
      </c>
      <c r="F5039" s="3">
        <f ca="1">[1]!thsiFinD("ths_expma_stock",$A5039,$A$1,7,100,100)</f>
        <v>11.722667497844</v>
      </c>
      <c r="G5039" s="3">
        <f ca="1">[1]!thsiFinD("ths_rsi_stock",$A5039,$A$1,7,100,100)</f>
        <v>44.620899070363002</v>
      </c>
      <c r="H5039" s="3">
        <f ca="1">[1]!thsiFinD("ths_adtm_stock",$A5039,$A$1,7,3,100,100,100)</f>
        <v>0.96688741721853999</v>
      </c>
      <c r="I5039" s="3">
        <f ca="1">[1]!thsiFinD("ths_bbiboll_stock",$A5039,$A$1,7,3,100,100,100)</f>
        <v>11.773958333333001</v>
      </c>
      <c r="J5039" s="3">
        <f ca="1">[1]!thsiFinD("ths_dptb_stock",$A5039,$A$1,7,104,100,100)</f>
        <v>0.71428571428570997</v>
      </c>
      <c r="K5039" s="3">
        <f ca="1">[1]!thsiFinD("ths_srmi_stock",$A5039,$A$1,7,100,100)</f>
        <v>1.2897678417885E-2</v>
      </c>
      <c r="L5039" s="3">
        <f ca="1">[1]!thsiFinD("ths_atr_stock",$A5039,$A$1,7,101,100,100)</f>
        <v>0.45</v>
      </c>
      <c r="M5039" s="3">
        <f ca="1">[1]!thsiFinD("ths_vol_w_stock",$A5039,$A$1)/1000000</f>
        <v>6.3375360000000001</v>
      </c>
      <c r="N5039" s="3">
        <f ca="1">[1]!thsiFinD("ths_turnover_ratio_w_stock",$A5039,$A$1)</f>
        <v>4.2250240000000003</v>
      </c>
      <c r="O5039" s="3">
        <f ca="1">[1]!thsiFinD("ths_relative_chg_ratio_w_stock",$A5039,$A$1,104,100)</f>
        <v>-1.3813998463927</v>
      </c>
      <c r="P5039" s="3">
        <f ca="1">[1]!thsiFinD("ths_chg_ratio_w_stock",$A5039,$B$1,100)</f>
        <v>-2.4935511607911001</v>
      </c>
    </row>
    <row r="5040" spans="1:16" x14ac:dyDescent="0.25">
      <c r="A5040" s="2" t="s">
        <v>5038</v>
      </c>
      <c r="B5040" s="2" t="s">
        <v>10401</v>
      </c>
      <c r="C5040" s="3">
        <f ca="1">[1]!thsiFinD("ths_vol_ratio_stock",$A5040,$A$1,7,100)</f>
        <v>0.65250628594212001</v>
      </c>
      <c r="D5040" s="3">
        <f ca="1">[1]!thsiFinD("ths_cr_stock",$A5040,$A$1,7,100,100)</f>
        <v>39.818588142499998</v>
      </c>
      <c r="E5040" s="3">
        <f ca="1">[1]!thsiFinD("ths_mfi_stock",$A5040,$A$1,7,100,100)</f>
        <v>9.2653774805694997</v>
      </c>
      <c r="F5040" s="3">
        <f ca="1">[1]!thsiFinD("ths_expma_stock",$A5040,$A$1,7,100,100)</f>
        <v>440.50836193603999</v>
      </c>
      <c r="G5040" s="3">
        <f ca="1">[1]!thsiFinD("ths_rsi_stock",$A5040,$A$1,7,100,100)</f>
        <v>34.831517170363</v>
      </c>
      <c r="H5040" s="3">
        <f ca="1">[1]!thsiFinD("ths_adtm_stock",$A5040,$A$1,7,3,100,100,100)</f>
        <v>-0.93659104130308002</v>
      </c>
      <c r="I5040" s="3">
        <f ca="1">[1]!thsiFinD("ths_bbiboll_stock",$A5040,$A$1,7,3,100,100,100)</f>
        <v>448.77510416667002</v>
      </c>
      <c r="J5040" s="3">
        <f ca="1">[1]!thsiFinD("ths_dptb_stock",$A5040,$A$1,7,104,100,100)</f>
        <v>0.57142857142856995</v>
      </c>
      <c r="K5040" s="3">
        <f ca="1">[1]!thsiFinD("ths_srmi_stock",$A5040,$A$1,7,100,100)</f>
        <v>-4.4377217228545998E-2</v>
      </c>
      <c r="L5040" s="3">
        <f ca="1">[1]!thsiFinD("ths_atr_stock",$A5040,$A$1,7,101,100,100)</f>
        <v>15.194285714286</v>
      </c>
      <c r="M5040" s="3">
        <f ca="1">[1]!thsiFinD("ths_vol_w_stock",$A5040,$A$1)/1000000</f>
        <v>2.8666260000000001</v>
      </c>
      <c r="N5040" s="3">
        <f ca="1">[1]!thsiFinD("ths_turnover_ratio_w_stock",$A5040,$A$1)</f>
        <v>4.2874182167735997</v>
      </c>
      <c r="O5040" s="3">
        <f ca="1">[1]!thsiFinD("ths_relative_chg_ratio_w_stock",$A5040,$A$1,104,100)</f>
        <v>-0.35217337450671998</v>
      </c>
      <c r="P5040" s="3">
        <f ca="1">[1]!thsiFinD("ths_chg_ratio_w_stock",$A5040,$B$1,100)</f>
        <v>3.8762867814520998</v>
      </c>
    </row>
    <row r="5041" spans="1:16" x14ac:dyDescent="0.25">
      <c r="A5041" s="2" t="s">
        <v>5039</v>
      </c>
      <c r="B5041" s="2" t="s">
        <v>10402</v>
      </c>
      <c r="C5041" s="3">
        <f ca="1">[1]!thsiFinD("ths_vol_ratio_stock",$A5041,$A$1,7,100)</f>
        <v>1.2555161487040001</v>
      </c>
      <c r="D5041" s="3">
        <f ca="1">[1]!thsiFinD("ths_cr_stock",$A5041,$A$1,7,100,100)</f>
        <v>230.58823529412001</v>
      </c>
      <c r="E5041" s="3">
        <f ca="1">[1]!thsiFinD("ths_mfi_stock",$A5041,$A$1,7,100,100)</f>
        <v>78.069454484611995</v>
      </c>
      <c r="F5041" s="3">
        <f ca="1">[1]!thsiFinD("ths_expma_stock",$A5041,$A$1,7,100,100)</f>
        <v>29.046657474031999</v>
      </c>
      <c r="G5041" s="3">
        <f ca="1">[1]!thsiFinD("ths_rsi_stock",$A5041,$A$1,7,100,100)</f>
        <v>28.178669174852999</v>
      </c>
      <c r="H5041" s="3">
        <f ca="1">[1]!thsiFinD("ths_adtm_stock",$A5041,$A$1,7,3,100,100,100)</f>
        <v>1</v>
      </c>
      <c r="I5041" s="3">
        <f ca="1">[1]!thsiFinD("ths_bbiboll_stock",$A5041,$A$1,7,3,100,100,100)</f>
        <v>30.956250000000001</v>
      </c>
      <c r="J5041" s="3">
        <f ca="1">[1]!thsiFinD("ths_dptb_stock",$A5041,$A$1,7,104,100,100)</f>
        <v>0.42857142857142999</v>
      </c>
      <c r="K5041" s="3">
        <f ca="1">[1]!thsiFinD("ths_srmi_stock",$A5041,$A$1,7,100,100)</f>
        <v>5.7746478873238999E-2</v>
      </c>
      <c r="L5041" s="3">
        <f ca="1">[1]!thsiFinD("ths_atr_stock",$A5041,$A$1,7,101,100,100)</f>
        <v>1.2314285714286</v>
      </c>
      <c r="M5041" s="3">
        <f ca="1">[1]!thsiFinD("ths_vol_w_stock",$A5041,$A$1)/1000000</f>
        <v>6.298654</v>
      </c>
      <c r="N5041" s="3">
        <f ca="1">[1]!thsiFinD("ths_turnover_ratio_w_stock",$A5041,$A$1)</f>
        <v>5.7261973473639998</v>
      </c>
      <c r="O5041" s="3">
        <f ca="1">[1]!thsiFinD("ths_relative_chg_ratio_w_stock",$A5041,$A$1,104,100)</f>
        <v>4.9082449248555999</v>
      </c>
      <c r="P5041" s="3">
        <f ca="1">[1]!thsiFinD("ths_chg_ratio_w_stock",$A5041,$B$1,100)</f>
        <v>-11.866197183099001</v>
      </c>
    </row>
    <row r="5042" spans="1:16" x14ac:dyDescent="0.25">
      <c r="A5042" s="2" t="s">
        <v>5040</v>
      </c>
      <c r="B5042" s="2" t="s">
        <v>10403</v>
      </c>
      <c r="C5042" s="3">
        <f ca="1">[1]!thsiFinD("ths_vol_ratio_stock",$A5042,$A$1,7,100)</f>
        <v>1.3609111923320001</v>
      </c>
      <c r="D5042" s="3">
        <f ca="1">[1]!thsiFinD("ths_cr_stock",$A5042,$A$1,7,100,100)</f>
        <v>163.75</v>
      </c>
      <c r="E5042" s="3">
        <f ca="1">[1]!thsiFinD("ths_mfi_stock",$A5042,$A$1,7,100,100)</f>
        <v>58.769285471075001</v>
      </c>
      <c r="F5042" s="3">
        <f ca="1">[1]!thsiFinD("ths_expma_stock",$A5042,$A$1,7,100,100)</f>
        <v>7.4424617677664999</v>
      </c>
      <c r="G5042" s="3">
        <f ca="1">[1]!thsiFinD("ths_rsi_stock",$A5042,$A$1,7,100,100)</f>
        <v>48.075637937536001</v>
      </c>
      <c r="H5042" s="3">
        <f ca="1">[1]!thsiFinD("ths_adtm_stock",$A5042,$A$1,7,3,100,100,100)</f>
        <v>0.90909090909090995</v>
      </c>
      <c r="I5042" s="3">
        <f ca="1">[1]!thsiFinD("ths_bbiboll_stock",$A5042,$A$1,7,3,100,100,100)</f>
        <v>7.4596875000000002</v>
      </c>
      <c r="J5042" s="3">
        <f ca="1">[1]!thsiFinD("ths_dptb_stock",$A5042,$A$1,7,104,100,100)</f>
        <v>0.28571428571428997</v>
      </c>
      <c r="K5042" s="3">
        <f ca="1">[1]!thsiFinD("ths_srmi_stock",$A5042,$A$1,7,100,100)</f>
        <v>2.2972972972972999E-2</v>
      </c>
      <c r="L5042" s="3">
        <f ca="1">[1]!thsiFinD("ths_atr_stock",$A5042,$A$1,7,101,100,100)</f>
        <v>0.31</v>
      </c>
      <c r="M5042" s="3">
        <f ca="1">[1]!thsiFinD("ths_vol_w_stock",$A5042,$A$1)/1000000</f>
        <v>9.0943939999999994</v>
      </c>
      <c r="N5042" s="3">
        <f ca="1">[1]!thsiFinD("ths_turnover_ratio_w_stock",$A5042,$A$1)</f>
        <v>4.8465831643422002</v>
      </c>
      <c r="O5042" s="3">
        <f ca="1">[1]!thsiFinD("ths_relative_chg_ratio_w_stock",$A5042,$A$1,104,100)</f>
        <v>3.0845949853511998</v>
      </c>
      <c r="P5042" s="3">
        <f ca="1">[1]!thsiFinD("ths_chg_ratio_w_stock",$A5042,$B$1,100)</f>
        <v>-5</v>
      </c>
    </row>
    <row r="5043" spans="1:16" x14ac:dyDescent="0.25">
      <c r="A5043" s="2" t="s">
        <v>5041</v>
      </c>
      <c r="B5043" s="2" t="s">
        <v>10404</v>
      </c>
      <c r="C5043" s="3">
        <f ca="1">[1]!thsiFinD("ths_vol_ratio_stock",$A5043,$A$1,7,100)</f>
        <v>1.2517532960604001</v>
      </c>
      <c r="D5043" s="3">
        <f ca="1">[1]!thsiFinD("ths_cr_stock",$A5043,$A$1,7,100,100)</f>
        <v>181.38424821001999</v>
      </c>
      <c r="E5043" s="3">
        <f ca="1">[1]!thsiFinD("ths_mfi_stock",$A5043,$A$1,7,100,100)</f>
        <v>65.563658335956006</v>
      </c>
      <c r="F5043" s="3">
        <f ca="1">[1]!thsiFinD("ths_expma_stock",$A5043,$A$1,7,100,100)</f>
        <v>8.6171521823864001</v>
      </c>
      <c r="G5043" s="3">
        <f ca="1">[1]!thsiFinD("ths_rsi_stock",$A5043,$A$1,7,100,100)</f>
        <v>56.880222572080001</v>
      </c>
      <c r="H5043" s="3">
        <f ca="1">[1]!thsiFinD("ths_adtm_stock",$A5043,$A$1,7,3,100,100,100)</f>
        <v>0.92397660818714</v>
      </c>
      <c r="I5043" s="3">
        <f ca="1">[1]!thsiFinD("ths_bbiboll_stock",$A5043,$A$1,7,3,100,100,100)</f>
        <v>8.4986458333333008</v>
      </c>
      <c r="J5043" s="3">
        <f ca="1">[1]!thsiFinD("ths_dptb_stock",$A5043,$A$1,7,104,100,100)</f>
        <v>0.57142857142856995</v>
      </c>
      <c r="K5043" s="3">
        <f ca="1">[1]!thsiFinD("ths_srmi_stock",$A5043,$A$1,7,100,100)</f>
        <v>7.7456647398844003E-2</v>
      </c>
      <c r="L5043" s="3">
        <f ca="1">[1]!thsiFinD("ths_atr_stock",$A5043,$A$1,7,101,100,100)</f>
        <v>0.58714285714285996</v>
      </c>
      <c r="M5043" s="3">
        <f ca="1">[1]!thsiFinD("ths_vol_w_stock",$A5043,$A$1)/1000000</f>
        <v>45.482837000000004</v>
      </c>
      <c r="N5043" s="3">
        <f ca="1">[1]!thsiFinD("ths_turnover_ratio_w_stock",$A5043,$A$1)</f>
        <v>50.611549794458</v>
      </c>
      <c r="O5043" s="3">
        <f ca="1">[1]!thsiFinD("ths_relative_chg_ratio_w_stock",$A5043,$A$1,104,100)</f>
        <v>1.0657439138925999</v>
      </c>
      <c r="P5043" s="3">
        <f ca="1">[1]!thsiFinD("ths_chg_ratio_w_stock",$A5043,$B$1,100)</f>
        <v>-5.8959537572254002</v>
      </c>
    </row>
    <row r="5044" spans="1:16" x14ac:dyDescent="0.25">
      <c r="A5044" s="2" t="s">
        <v>5042</v>
      </c>
      <c r="B5044" s="2" t="s">
        <v>10405</v>
      </c>
      <c r="C5044" s="3">
        <f ca="1">[1]!thsiFinD("ths_vol_ratio_stock",$A5044,$A$1,7,100)</f>
        <v>1.0666561833688</v>
      </c>
      <c r="D5044" s="3">
        <f ca="1">[1]!thsiFinD("ths_cr_stock",$A5044,$A$1,7,100,100)</f>
        <v>14.731182795699</v>
      </c>
      <c r="E5044" s="3">
        <f ca="1">[1]!thsiFinD("ths_mfi_stock",$A5044,$A$1,7,100,100)</f>
        <v>0</v>
      </c>
      <c r="F5044" s="3">
        <f ca="1">[1]!thsiFinD("ths_expma_stock",$A5044,$A$1,7,100,100)</f>
        <v>48.322269109589001</v>
      </c>
      <c r="G5044" s="3">
        <f ca="1">[1]!thsiFinD("ths_rsi_stock",$A5044,$A$1,7,100,100)</f>
        <v>29.926936981324001</v>
      </c>
      <c r="H5044" s="3">
        <f ca="1">[1]!thsiFinD("ths_adtm_stock",$A5044,$A$1,7,3,100,100,100)</f>
        <v>-0.96375838926173996</v>
      </c>
      <c r="I5044" s="3">
        <f ca="1">[1]!thsiFinD("ths_bbiboll_stock",$A5044,$A$1,7,3,100,100,100)</f>
        <v>48.647083333333001</v>
      </c>
      <c r="J5044" s="3">
        <f ca="1">[1]!thsiFinD("ths_dptb_stock",$A5044,$A$1,7,104,100,100)</f>
        <v>0.28571428571428997</v>
      </c>
      <c r="K5044" s="3">
        <f ca="1">[1]!thsiFinD("ths_srmi_stock",$A5044,$A$1,7,100,100)</f>
        <v>-7.3892591140729005E-2</v>
      </c>
      <c r="L5044" s="3">
        <f ca="1">[1]!thsiFinD("ths_atr_stock",$A5044,$A$1,7,101,100,100)</f>
        <v>1.5571428571429</v>
      </c>
      <c r="M5044" s="3">
        <f ca="1">[1]!thsiFinD("ths_vol_w_stock",$A5044,$A$1)/1000000</f>
        <v>3.0767509999999998</v>
      </c>
      <c r="N5044" s="3">
        <f ca="1">[1]!thsiFinD("ths_turnover_ratio_w_stock",$A5044,$A$1)</f>
        <v>3.5520416740055998</v>
      </c>
      <c r="O5044" s="3">
        <f ca="1">[1]!thsiFinD("ths_relative_chg_ratio_w_stock",$A5044,$A$1,104,100)</f>
        <v>-5.0650500138065002</v>
      </c>
      <c r="P5044" s="3">
        <f ca="1">[1]!thsiFinD("ths_chg_ratio_w_stock",$A5044,$B$1,100)</f>
        <v>-9.6296296296295996</v>
      </c>
    </row>
    <row r="5045" spans="1:16" x14ac:dyDescent="0.25">
      <c r="A5045" s="2" t="s">
        <v>5043</v>
      </c>
      <c r="B5045" s="2" t="s">
        <v>10406</v>
      </c>
      <c r="C5045" s="3">
        <f ca="1">[1]!thsiFinD("ths_vol_ratio_stock",$A5045,$A$1,7,100)</f>
        <v>1.4063140689038001</v>
      </c>
      <c r="D5045" s="3">
        <f ca="1">[1]!thsiFinD("ths_cr_stock",$A5045,$A$1,7,100,100)</f>
        <v>118.69510664994</v>
      </c>
      <c r="E5045" s="3">
        <f ca="1">[1]!thsiFinD("ths_mfi_stock",$A5045,$A$1,7,100,100)</f>
        <v>52.224375661212001</v>
      </c>
      <c r="F5045" s="3">
        <f ca="1">[1]!thsiFinD("ths_expma_stock",$A5045,$A$1,7,100,100)</f>
        <v>16.725982581488001</v>
      </c>
      <c r="G5045" s="3">
        <f ca="1">[1]!thsiFinD("ths_rsi_stock",$A5045,$A$1,7,100,100)</f>
        <v>46.389046435506003</v>
      </c>
      <c r="H5045" s="3">
        <f ca="1">[1]!thsiFinD("ths_adtm_stock",$A5045,$A$1,7,3,100,100,100)</f>
        <v>0.7</v>
      </c>
      <c r="I5045" s="3">
        <f ca="1">[1]!thsiFinD("ths_bbiboll_stock",$A5045,$A$1,7,3,100,100,100)</f>
        <v>16.893437500000001</v>
      </c>
      <c r="J5045" s="3">
        <f ca="1">[1]!thsiFinD("ths_dptb_stock",$A5045,$A$1,7,104,100,100)</f>
        <v>0.42857142857142999</v>
      </c>
      <c r="K5045" s="3">
        <f ca="1">[1]!thsiFinD("ths_srmi_stock",$A5045,$A$1,7,100,100)</f>
        <v>1.3157894736842E-2</v>
      </c>
      <c r="L5045" s="3">
        <f ca="1">[1]!thsiFinD("ths_atr_stock",$A5045,$A$1,7,101,100,100)</f>
        <v>0.83714285714285996</v>
      </c>
      <c r="M5045" s="3">
        <f ca="1">[1]!thsiFinD("ths_vol_w_stock",$A5045,$A$1)/1000000</f>
        <v>2.855626</v>
      </c>
      <c r="N5045" s="3">
        <f ca="1">[1]!thsiFinD("ths_turnover_ratio_w_stock",$A5045,$A$1)</f>
        <v>7.3518109706886996</v>
      </c>
      <c r="O5045" s="3">
        <f ca="1">[1]!thsiFinD("ths_relative_chg_ratio_w_stock",$A5045,$A$1,104,100)</f>
        <v>1.2366515582696</v>
      </c>
      <c r="P5045" s="3">
        <f ca="1">[1]!thsiFinD("ths_chg_ratio_w_stock",$A5045,$B$1,100)</f>
        <v>-4.3062200956938002</v>
      </c>
    </row>
    <row r="5046" spans="1:16" x14ac:dyDescent="0.25">
      <c r="A5046" s="2" t="s">
        <v>5044</v>
      </c>
      <c r="B5046" s="2" t="s">
        <v>10407</v>
      </c>
      <c r="C5046" s="3">
        <f ca="1">[1]!thsiFinD("ths_vol_ratio_stock",$A5046,$A$1,7,100)</f>
        <v>0.45678047500015001</v>
      </c>
      <c r="D5046" s="3">
        <f ca="1">[1]!thsiFinD("ths_cr_stock",$A5046,$A$1,7,100,100)</f>
        <v>46.062052505967003</v>
      </c>
      <c r="E5046" s="3">
        <f ca="1">[1]!thsiFinD("ths_mfi_stock",$A5046,$A$1,7,100,100)</f>
        <v>38.475851172185997</v>
      </c>
      <c r="F5046" s="3">
        <f ca="1">[1]!thsiFinD("ths_expma_stock",$A5046,$A$1,7,100,100)</f>
        <v>57.854291177150003</v>
      </c>
      <c r="G5046" s="3">
        <f ca="1">[1]!thsiFinD("ths_rsi_stock",$A5046,$A$1,7,100,100)</f>
        <v>27.026509757538001</v>
      </c>
      <c r="H5046" s="3">
        <f ca="1">[1]!thsiFinD("ths_adtm_stock",$A5046,$A$1,7,3,100,100,100)</f>
        <v>0.44646924829156998</v>
      </c>
      <c r="I5046" s="3">
        <f ca="1">[1]!thsiFinD("ths_bbiboll_stock",$A5046,$A$1,7,3,100,100,100)</f>
        <v>58.147291666667002</v>
      </c>
      <c r="J5046" s="3">
        <f ca="1">[1]!thsiFinD("ths_dptb_stock",$A5046,$A$1,7,104,100,100)</f>
        <v>0.57142857142856995</v>
      </c>
      <c r="K5046" s="3">
        <f ca="1">[1]!thsiFinD("ths_srmi_stock",$A5046,$A$1,7,100,100)</f>
        <v>-3.9735099337747999E-2</v>
      </c>
      <c r="L5046" s="3">
        <f ca="1">[1]!thsiFinD("ths_atr_stock",$A5046,$A$1,7,101,100,100)</f>
        <v>1.5642857142857001</v>
      </c>
      <c r="M5046" s="3">
        <f ca="1">[1]!thsiFinD("ths_vol_w_stock",$A5046,$A$1)/1000000</f>
        <v>0.47338400000000003</v>
      </c>
      <c r="N5046" s="3">
        <f ca="1">[1]!thsiFinD("ths_turnover_ratio_w_stock",$A5046,$A$1)</f>
        <v>3.3082825310069</v>
      </c>
      <c r="O5046" s="3">
        <f ca="1">[1]!thsiFinD("ths_relative_chg_ratio_w_stock",$A5046,$A$1,104,100)</f>
        <v>-2.7748223979487001</v>
      </c>
      <c r="P5046" s="3">
        <f ca="1">[1]!thsiFinD("ths_chg_ratio_w_stock",$A5046,$B$1,100)</f>
        <v>-0.56587091069850004</v>
      </c>
    </row>
    <row r="5047" spans="1:16" x14ac:dyDescent="0.25">
      <c r="A5047" s="2" t="s">
        <v>5045</v>
      </c>
      <c r="B5047" s="2" t="s">
        <v>10408</v>
      </c>
      <c r="C5047" s="3">
        <f ca="1">[1]!thsiFinD("ths_vol_ratio_stock",$A5047,$A$1,7,100)</f>
        <v>0.57318704241701002</v>
      </c>
      <c r="D5047" s="3">
        <f ca="1">[1]!thsiFinD("ths_cr_stock",$A5047,$A$1,7,100,100)</f>
        <v>131.07049608355001</v>
      </c>
      <c r="E5047" s="3">
        <f ca="1">[1]!thsiFinD("ths_mfi_stock",$A5047,$A$1,7,100,100)</f>
        <v>60.061432835642002</v>
      </c>
      <c r="F5047" s="3">
        <f ca="1">[1]!thsiFinD("ths_expma_stock",$A5047,$A$1,7,100,100)</f>
        <v>39.005398521478</v>
      </c>
      <c r="G5047" s="3">
        <f ca="1">[1]!thsiFinD("ths_rsi_stock",$A5047,$A$1,7,100,100)</f>
        <v>45.778610372816999</v>
      </c>
      <c r="H5047" s="3">
        <f ca="1">[1]!thsiFinD("ths_adtm_stock",$A5047,$A$1,7,3,100,100,100)</f>
        <v>0.88</v>
      </c>
      <c r="I5047" s="3">
        <f ca="1">[1]!thsiFinD("ths_bbiboll_stock",$A5047,$A$1,7,3,100,100,100)</f>
        <v>38.835833333332999</v>
      </c>
      <c r="J5047" s="3">
        <f ca="1">[1]!thsiFinD("ths_dptb_stock",$A5047,$A$1,7,104,100,100)</f>
        <v>0.57142857142856995</v>
      </c>
      <c r="K5047" s="3">
        <f ca="1">[1]!thsiFinD("ths_srmi_stock",$A5047,$A$1,7,100,100)</f>
        <v>-1.7070063694268001E-2</v>
      </c>
      <c r="L5047" s="3">
        <f ca="1">[1]!thsiFinD("ths_atr_stock",$A5047,$A$1,7,101,100,100)</f>
        <v>1.2642857142857</v>
      </c>
      <c r="M5047" s="3">
        <f ca="1">[1]!thsiFinD("ths_vol_w_stock",$A5047,$A$1)/1000000</f>
        <v>1.0364549999999999</v>
      </c>
      <c r="N5047" s="3">
        <f ca="1">[1]!thsiFinD("ths_turnover_ratio_w_stock",$A5047,$A$1)</f>
        <v>0.76588534004325004</v>
      </c>
      <c r="O5047" s="3">
        <f ca="1">[1]!thsiFinD("ths_relative_chg_ratio_w_stock",$A5047,$A$1,104,100)</f>
        <v>-1.8175886373746999</v>
      </c>
      <c r="P5047" s="3">
        <f ca="1">[1]!thsiFinD("ths_chg_ratio_w_stock",$A5047,$B$1,100)</f>
        <v>-5.7542768273717</v>
      </c>
    </row>
    <row r="5048" spans="1:16" x14ac:dyDescent="0.25">
      <c r="A5048" s="2" t="s">
        <v>5046</v>
      </c>
      <c r="B5048" s="2" t="s">
        <v>10409</v>
      </c>
      <c r="C5048" s="3">
        <f ca="1">[1]!thsiFinD("ths_vol_ratio_stock",$A5048,$A$1,7,100)</f>
        <v>4.7843704810645997</v>
      </c>
      <c r="D5048" s="3">
        <f ca="1">[1]!thsiFinD("ths_cr_stock",$A5048,$A$1,7,100,100)</f>
        <v>166.60914581535999</v>
      </c>
      <c r="E5048" s="3">
        <f ca="1">[1]!thsiFinD("ths_mfi_stock",$A5048,$A$1,7,100,100)</f>
        <v>60.002364480772997</v>
      </c>
      <c r="F5048" s="3">
        <f ca="1">[1]!thsiFinD("ths_expma_stock",$A5048,$A$1,7,100,100)</f>
        <v>33.852508538419997</v>
      </c>
      <c r="G5048" s="3">
        <f ca="1">[1]!thsiFinD("ths_rsi_stock",$A5048,$A$1,7,100,100)</f>
        <v>66.486501192318997</v>
      </c>
      <c r="H5048" s="3">
        <f ca="1">[1]!thsiFinD("ths_adtm_stock",$A5048,$A$1,7,3,100,100,100)</f>
        <v>0.75946969696970001</v>
      </c>
      <c r="I5048" s="3">
        <f ca="1">[1]!thsiFinD("ths_bbiboll_stock",$A5048,$A$1,7,3,100,100,100)</f>
        <v>33.881458333333001</v>
      </c>
      <c r="J5048" s="3">
        <f ca="1">[1]!thsiFinD("ths_dptb_stock",$A5048,$A$1,7,104,100,100)</f>
        <v>0.57142857142856995</v>
      </c>
      <c r="K5048" s="3">
        <f ca="1">[1]!thsiFinD("ths_srmi_stock",$A5048,$A$1,7,100,100)</f>
        <v>3.3707865168538999E-2</v>
      </c>
      <c r="L5048" s="3">
        <f ca="1">[1]!thsiFinD("ths_atr_stock",$A5048,$A$1,7,101,100,100)</f>
        <v>1.4714285714286</v>
      </c>
      <c r="M5048" s="3">
        <f ca="1">[1]!thsiFinD("ths_vol_w_stock",$A5048,$A$1)/1000000</f>
        <v>3.9676049999999998</v>
      </c>
      <c r="N5048" s="3">
        <f ca="1">[1]!thsiFinD("ths_turnover_ratio_w_stock",$A5048,$A$1)</f>
        <v>2.4797531249999998</v>
      </c>
      <c r="O5048" s="3">
        <f ca="1">[1]!thsiFinD("ths_relative_chg_ratio_w_stock",$A5048,$A$1,104,100)</f>
        <v>7.4383445167981996</v>
      </c>
      <c r="P5048" s="3">
        <f ca="1">[1]!thsiFinD("ths_chg_ratio_w_stock",$A5048,$B$1,100)</f>
        <v>-10.842696629213</v>
      </c>
    </row>
    <row r="5049" spans="1:16" x14ac:dyDescent="0.25">
      <c r="A5049" s="2" t="s">
        <v>5047</v>
      </c>
      <c r="B5049" s="2" t="s">
        <v>10410</v>
      </c>
      <c r="C5049" s="3">
        <f ca="1">[1]!thsiFinD("ths_vol_ratio_stock",$A5049,$A$1,7,100)</f>
        <v>0.79162040395869004</v>
      </c>
      <c r="D5049" s="3">
        <f ca="1">[1]!thsiFinD("ths_cr_stock",$A5049,$A$1,7,100,100)</f>
        <v>85.812133072406994</v>
      </c>
      <c r="E5049" s="3">
        <f ca="1">[1]!thsiFinD("ths_mfi_stock",$A5049,$A$1,7,100,100)</f>
        <v>50.103219706886001</v>
      </c>
      <c r="F5049" s="3">
        <f ca="1">[1]!thsiFinD("ths_expma_stock",$A5049,$A$1,7,100,100)</f>
        <v>52.205460796122999</v>
      </c>
      <c r="G5049" s="3">
        <f ca="1">[1]!thsiFinD("ths_rsi_stock",$A5049,$A$1,7,100,100)</f>
        <v>47.111603631911002</v>
      </c>
      <c r="H5049" s="3">
        <f ca="1">[1]!thsiFinD("ths_adtm_stock",$A5049,$A$1,7,3,100,100,100)</f>
        <v>0.42048517520216</v>
      </c>
      <c r="I5049" s="3">
        <f ca="1">[1]!thsiFinD("ths_bbiboll_stock",$A5049,$A$1,7,3,100,100,100)</f>
        <v>51.923854166666999</v>
      </c>
      <c r="J5049" s="3">
        <f ca="1">[1]!thsiFinD("ths_dptb_stock",$A5049,$A$1,7,104,100,100)</f>
        <v>0.14285714285713999</v>
      </c>
      <c r="K5049" s="3">
        <f ca="1">[1]!thsiFinD("ths_srmi_stock",$A5049,$A$1,7,100,100)</f>
        <v>-1.2307692307692001E-2</v>
      </c>
      <c r="L5049" s="3">
        <f ca="1">[1]!thsiFinD("ths_atr_stock",$A5049,$A$1,7,101,100,100)</f>
        <v>2.9157142857143001</v>
      </c>
      <c r="M5049" s="3">
        <f ca="1">[1]!thsiFinD("ths_vol_w_stock",$A5049,$A$1)/1000000</f>
        <v>8.9800419999999992</v>
      </c>
      <c r="N5049" s="3">
        <f ca="1">[1]!thsiFinD("ths_turnover_ratio_w_stock",$A5049,$A$1)</f>
        <v>42.192765628411998</v>
      </c>
      <c r="O5049" s="3">
        <f ca="1">[1]!thsiFinD("ths_relative_chg_ratio_w_stock",$A5049,$A$1,104,100)</f>
        <v>-1.7613332230044001</v>
      </c>
      <c r="P5049" s="3">
        <f ca="1">[1]!thsiFinD("ths_chg_ratio_w_stock",$A5049,$B$1,100)</f>
        <v>-9.6183800623053006</v>
      </c>
    </row>
    <row r="5050" spans="1:16" x14ac:dyDescent="0.25">
      <c r="A5050" s="2" t="s">
        <v>5048</v>
      </c>
      <c r="B5050" s="2" t="s">
        <v>10411</v>
      </c>
      <c r="C5050" s="3">
        <f ca="1">[1]!thsiFinD("ths_vol_ratio_stock",$A5050,$A$1,7,100)</f>
        <v>0.62029350980565001</v>
      </c>
      <c r="D5050" s="3">
        <f ca="1">[1]!thsiFinD("ths_cr_stock",$A5050,$A$1,7,100,100)</f>
        <v>45.047923322683999</v>
      </c>
      <c r="E5050" s="3">
        <f ca="1">[1]!thsiFinD("ths_mfi_stock",$A5050,$A$1,7,100,100)</f>
        <v>12.060876590662</v>
      </c>
      <c r="F5050" s="3">
        <f ca="1">[1]!thsiFinD("ths_expma_stock",$A5050,$A$1,7,100,100)</f>
        <v>35.843962147531002</v>
      </c>
      <c r="G5050" s="3">
        <f ca="1">[1]!thsiFinD("ths_rsi_stock",$A5050,$A$1,7,100,100)</f>
        <v>28.809263311993998</v>
      </c>
      <c r="H5050" s="3">
        <f ca="1">[1]!thsiFinD("ths_adtm_stock",$A5050,$A$1,7,3,100,100,100)</f>
        <v>-0.25526315789474002</v>
      </c>
      <c r="I5050" s="3">
        <f ca="1">[1]!thsiFinD("ths_bbiboll_stock",$A5050,$A$1,7,3,100,100,100)</f>
        <v>36.381562500000001</v>
      </c>
      <c r="J5050" s="3">
        <f ca="1">[1]!thsiFinD("ths_dptb_stock",$A5050,$A$1,7,104,100,100)</f>
        <v>0.71428571428570997</v>
      </c>
      <c r="K5050" s="3">
        <f ca="1">[1]!thsiFinD("ths_srmi_stock",$A5050,$A$1,7,100,100)</f>
        <v>-4.1711809317442998E-2</v>
      </c>
      <c r="L5050" s="3">
        <f ca="1">[1]!thsiFinD("ths_atr_stock",$A5050,$A$1,7,101,100,100)</f>
        <v>1.2971428571429</v>
      </c>
      <c r="M5050" s="3">
        <f ca="1">[1]!thsiFinD("ths_vol_w_stock",$A5050,$A$1)/1000000</f>
        <v>2.588441</v>
      </c>
      <c r="N5050" s="3">
        <f ca="1">[1]!thsiFinD("ths_turnover_ratio_w_stock",$A5050,$A$1)</f>
        <v>5.2727918695342</v>
      </c>
      <c r="O5050" s="3">
        <f ca="1">[1]!thsiFinD("ths_relative_chg_ratio_w_stock",$A5050,$A$1,104,100)</f>
        <v>2.353265323989</v>
      </c>
      <c r="P5050" s="3">
        <f ca="1">[1]!thsiFinD("ths_chg_ratio_w_stock",$A5050,$B$1,100)</f>
        <v>-7.3770491803278997</v>
      </c>
    </row>
    <row r="5051" spans="1:16" x14ac:dyDescent="0.25">
      <c r="A5051" s="2" t="s">
        <v>5049</v>
      </c>
      <c r="B5051" s="2" t="s">
        <v>10412</v>
      </c>
      <c r="C5051" s="3">
        <f ca="1">[1]!thsiFinD("ths_vol_ratio_stock",$A5051,$A$1,7,100)</f>
        <v>0.77278184631016</v>
      </c>
      <c r="D5051" s="3">
        <f ca="1">[1]!thsiFinD("ths_cr_stock",$A5051,$A$1,7,100,100)</f>
        <v>68.068833652007996</v>
      </c>
      <c r="E5051" s="3">
        <f ca="1">[1]!thsiFinD("ths_mfi_stock",$A5051,$A$1,7,100,100)</f>
        <v>46.085256046843</v>
      </c>
      <c r="F5051" s="3">
        <f ca="1">[1]!thsiFinD("ths_expma_stock",$A5051,$A$1,7,100,100)</f>
        <v>26.768218455924</v>
      </c>
      <c r="G5051" s="3">
        <f ca="1">[1]!thsiFinD("ths_rsi_stock",$A5051,$A$1,7,100,100)</f>
        <v>37.537645937362001</v>
      </c>
      <c r="H5051" s="3">
        <f ca="1">[1]!thsiFinD("ths_adtm_stock",$A5051,$A$1,7,3,100,100,100)</f>
        <v>-1.2539184952979E-2</v>
      </c>
      <c r="I5051" s="3">
        <f ca="1">[1]!thsiFinD("ths_bbiboll_stock",$A5051,$A$1,7,3,100,100,100)</f>
        <v>27.2065625</v>
      </c>
      <c r="J5051" s="3">
        <f ca="1">[1]!thsiFinD("ths_dptb_stock",$A5051,$A$1,7,104,100,100)</f>
        <v>0.71428571428570997</v>
      </c>
      <c r="K5051" s="3">
        <f ca="1">[1]!thsiFinD("ths_srmi_stock",$A5051,$A$1,7,100,100)</f>
        <v>-4.1448842419715998E-2</v>
      </c>
      <c r="L5051" s="3">
        <f ca="1">[1]!thsiFinD("ths_atr_stock",$A5051,$A$1,7,101,100,100)</f>
        <v>1.7242857142857</v>
      </c>
      <c r="M5051" s="3">
        <f ca="1">[1]!thsiFinD("ths_vol_w_stock",$A5051,$A$1)/1000000</f>
        <v>36.255643999999997</v>
      </c>
      <c r="N5051" s="3">
        <f ca="1">[1]!thsiFinD("ths_turnover_ratio_w_stock",$A5051,$A$1)</f>
        <v>61.578385557036</v>
      </c>
      <c r="O5051" s="3">
        <f ca="1">[1]!thsiFinD("ths_relative_chg_ratio_w_stock",$A5051,$A$1,104,100)</f>
        <v>-7.6752067842839997</v>
      </c>
      <c r="P5051" s="3">
        <f ca="1">[1]!thsiFinD("ths_chg_ratio_w_stock",$A5051,$B$1,100)</f>
        <v>2.6879626022593999</v>
      </c>
    </row>
    <row r="5052" spans="1:16" x14ac:dyDescent="0.25">
      <c r="A5052" s="2" t="s">
        <v>5050</v>
      </c>
      <c r="B5052" s="2" t="s">
        <v>10413</v>
      </c>
      <c r="C5052" s="3">
        <f ca="1">[1]!thsiFinD("ths_vol_ratio_stock",$A5052,$A$1,7,100)</f>
        <v>0.96309260858876999</v>
      </c>
      <c r="D5052" s="3">
        <f ca="1">[1]!thsiFinD("ths_cr_stock",$A5052,$A$1,7,100,100)</f>
        <v>79.871126112303998</v>
      </c>
      <c r="E5052" s="3">
        <f ca="1">[1]!thsiFinD("ths_mfi_stock",$A5052,$A$1,7,100,100)</f>
        <v>52.212735370799003</v>
      </c>
      <c r="F5052" s="3">
        <f ca="1">[1]!thsiFinD("ths_expma_stock",$A5052,$A$1,7,100,100)</f>
        <v>69.547653159852999</v>
      </c>
      <c r="G5052" s="3">
        <f ca="1">[1]!thsiFinD("ths_rsi_stock",$A5052,$A$1,7,100,100)</f>
        <v>48.676197760445</v>
      </c>
      <c r="H5052" s="3">
        <f ca="1">[1]!thsiFinD("ths_adtm_stock",$A5052,$A$1,7,3,100,100,100)</f>
        <v>0.56783216783217005</v>
      </c>
      <c r="I5052" s="3">
        <f ca="1">[1]!thsiFinD("ths_bbiboll_stock",$A5052,$A$1,7,3,100,100,100)</f>
        <v>68.937708333333006</v>
      </c>
      <c r="J5052" s="3">
        <f ca="1">[1]!thsiFinD("ths_dptb_stock",$A5052,$A$1,7,104,100,100)</f>
        <v>0.42857142857142999</v>
      </c>
      <c r="K5052" s="3">
        <f ca="1">[1]!thsiFinD("ths_srmi_stock",$A5052,$A$1,7,100,100)</f>
        <v>-1.0969976905312E-2</v>
      </c>
      <c r="L5052" s="3">
        <f ca="1">[1]!thsiFinD("ths_atr_stock",$A5052,$A$1,7,101,100,100)</f>
        <v>2.9714285714286</v>
      </c>
      <c r="M5052" s="3">
        <f ca="1">[1]!thsiFinD("ths_vol_w_stock",$A5052,$A$1)/1000000</f>
        <v>7.0945910000000003</v>
      </c>
      <c r="N5052" s="3">
        <f ca="1">[1]!thsiFinD("ths_turnover_ratio_w_stock",$A5052,$A$1)</f>
        <v>5.3984479849448999</v>
      </c>
      <c r="O5052" s="3">
        <f ca="1">[1]!thsiFinD("ths_relative_chg_ratio_w_stock",$A5052,$A$1,104,100)</f>
        <v>-0.81786129289600995</v>
      </c>
      <c r="P5052" s="3">
        <f ca="1">[1]!thsiFinD("ths_chg_ratio_w_stock",$A5052,$B$1,100)</f>
        <v>-8.6835960303560995</v>
      </c>
    </row>
    <row r="5053" spans="1:16" x14ac:dyDescent="0.25">
      <c r="A5053" s="2" t="s">
        <v>5051</v>
      </c>
      <c r="B5053" s="2" t="s">
        <v>10414</v>
      </c>
      <c r="C5053" s="3">
        <f ca="1">[1]!thsiFinD("ths_vol_ratio_stock",$A5053,$A$1,7,100)</f>
        <v>0.74605515219437002</v>
      </c>
      <c r="D5053" s="3">
        <f ca="1">[1]!thsiFinD("ths_cr_stock",$A5053,$A$1,7,100,100)</f>
        <v>282.5</v>
      </c>
      <c r="E5053" s="3">
        <f ca="1">[1]!thsiFinD("ths_mfi_stock",$A5053,$A$1,7,100,100)</f>
        <v>81.273683655675001</v>
      </c>
      <c r="F5053" s="3">
        <f ca="1">[1]!thsiFinD("ths_expma_stock",$A5053,$A$1,7,100,100)</f>
        <v>65.907368695033995</v>
      </c>
      <c r="G5053" s="3">
        <f ca="1">[1]!thsiFinD("ths_rsi_stock",$A5053,$A$1,7,100,100)</f>
        <v>55.212356579934998</v>
      </c>
      <c r="H5053" s="3">
        <f ca="1">[1]!thsiFinD("ths_adtm_stock",$A5053,$A$1,7,3,100,100,100)</f>
        <v>0.84213223987699004</v>
      </c>
      <c r="I5053" s="3">
        <f ca="1">[1]!thsiFinD("ths_bbiboll_stock",$A5053,$A$1,7,3,100,100,100)</f>
        <v>65.824583333332995</v>
      </c>
      <c r="J5053" s="3">
        <f ca="1">[1]!thsiFinD("ths_dptb_stock",$A5053,$A$1,7,104,100,100)</f>
        <v>0.42857142857142999</v>
      </c>
      <c r="K5053" s="3">
        <f ca="1">[1]!thsiFinD("ths_srmi_stock",$A5053,$A$1,7,100,100)</f>
        <v>9.7692538207970997E-2</v>
      </c>
      <c r="L5053" s="3">
        <f ca="1">[1]!thsiFinD("ths_atr_stock",$A5053,$A$1,7,101,100,100)</f>
        <v>4.0242857142856998</v>
      </c>
      <c r="M5053" s="3">
        <f ca="1">[1]!thsiFinD("ths_vol_w_stock",$A5053,$A$1)/1000000</f>
        <v>23.289859</v>
      </c>
      <c r="N5053" s="3">
        <f ca="1">[1]!thsiFinD("ths_turnover_ratio_w_stock",$A5053,$A$1)</f>
        <v>65.203750495400001</v>
      </c>
      <c r="O5053" s="3">
        <f ca="1">[1]!thsiFinD("ths_relative_chg_ratio_w_stock",$A5053,$A$1,104,100)</f>
        <v>11.247001027650001</v>
      </c>
      <c r="P5053" s="3">
        <f ca="1">[1]!thsiFinD("ths_chg_ratio_w_stock",$A5053,$B$1,100)</f>
        <v>-7.0722205573868999</v>
      </c>
    </row>
    <row r="5054" spans="1:16" x14ac:dyDescent="0.25">
      <c r="A5054" s="2" t="s">
        <v>5052</v>
      </c>
      <c r="B5054" s="2" t="s">
        <v>10415</v>
      </c>
      <c r="C5054" s="3">
        <f ca="1">[1]!thsiFinD("ths_vol_ratio_stock",$A5054,$A$1,7,100)</f>
        <v>0.97853585533272003</v>
      </c>
      <c r="D5054" s="3">
        <f ca="1">[1]!thsiFinD("ths_cr_stock",$A5054,$A$1,7,100,100)</f>
        <v>312.74298056155999</v>
      </c>
      <c r="E5054" s="3">
        <f ca="1">[1]!thsiFinD("ths_mfi_stock",$A5054,$A$1,7,100,100)</f>
        <v>75.612123628822005</v>
      </c>
      <c r="F5054" s="3">
        <f ca="1">[1]!thsiFinD("ths_expma_stock",$A5054,$A$1,7,100,100)</f>
        <v>20.321505579882</v>
      </c>
      <c r="G5054" s="3">
        <f ca="1">[1]!thsiFinD("ths_rsi_stock",$A5054,$A$1,7,100,100)</f>
        <v>35.407254603614</v>
      </c>
      <c r="H5054" s="3">
        <f ca="1">[1]!thsiFinD("ths_adtm_stock",$A5054,$A$1,7,3,100,100,100)</f>
        <v>0.67326732673266998</v>
      </c>
      <c r="I5054" s="3">
        <f ca="1">[1]!thsiFinD("ths_bbiboll_stock",$A5054,$A$1,7,3,100,100,100)</f>
        <v>21.1171875</v>
      </c>
      <c r="J5054" s="3">
        <f ca="1">[1]!thsiFinD("ths_dptb_stock",$A5054,$A$1,7,104,100,100)</f>
        <v>0.57142857142856995</v>
      </c>
      <c r="K5054" s="3">
        <f ca="1">[1]!thsiFinD("ths_srmi_stock",$A5054,$A$1,7,100,100)</f>
        <v>8.6102719033232994E-2</v>
      </c>
      <c r="L5054" s="3">
        <f ca="1">[1]!thsiFinD("ths_atr_stock",$A5054,$A$1,7,101,100,100)</f>
        <v>0.91</v>
      </c>
      <c r="M5054" s="3">
        <f ca="1">[1]!thsiFinD("ths_vol_w_stock",$A5054,$A$1)/1000000</f>
        <v>4.8552549999999997</v>
      </c>
      <c r="N5054" s="3">
        <f ca="1">[1]!thsiFinD("ths_turnover_ratio_w_stock",$A5054,$A$1)</f>
        <v>3.3772594444099999</v>
      </c>
      <c r="O5054" s="3">
        <f ca="1">[1]!thsiFinD("ths_relative_chg_ratio_w_stock",$A5054,$A$1,104,100)</f>
        <v>1.5994547244199999</v>
      </c>
      <c r="P5054" s="3">
        <f ca="1">[1]!thsiFinD("ths_chg_ratio_w_stock",$A5054,$B$1,100)</f>
        <v>-5.5891238670694996</v>
      </c>
    </row>
    <row r="5055" spans="1:16" x14ac:dyDescent="0.25">
      <c r="A5055" s="2" t="s">
        <v>5053</v>
      </c>
      <c r="B5055" s="2" t="s">
        <v>10416</v>
      </c>
      <c r="C5055" s="3">
        <f ca="1">[1]!thsiFinD("ths_vol_ratio_stock",$A5055,$A$1,7,100)</f>
        <v>0.7201184257387</v>
      </c>
      <c r="D5055" s="3">
        <f ca="1">[1]!thsiFinD("ths_cr_stock",$A5055,$A$1,7,100,100)</f>
        <v>43.515850144091999</v>
      </c>
      <c r="E5055" s="3">
        <f ca="1">[1]!thsiFinD("ths_mfi_stock",$A5055,$A$1,7,100,100)</f>
        <v>47.632997925924002</v>
      </c>
      <c r="F5055" s="3">
        <f ca="1">[1]!thsiFinD("ths_expma_stock",$A5055,$A$1,7,100,100)</f>
        <v>24.092176431283001</v>
      </c>
      <c r="G5055" s="3">
        <f ca="1">[1]!thsiFinD("ths_rsi_stock",$A5055,$A$1,7,100,100)</f>
        <v>31.781647811532999</v>
      </c>
      <c r="H5055" s="3">
        <f ca="1">[1]!thsiFinD("ths_adtm_stock",$A5055,$A$1,7,3,100,100,100)</f>
        <v>-0.58403361344537996</v>
      </c>
      <c r="I5055" s="3">
        <f ca="1">[1]!thsiFinD("ths_bbiboll_stock",$A5055,$A$1,7,3,100,100,100)</f>
        <v>24.465937499999999</v>
      </c>
      <c r="J5055" s="3">
        <f ca="1">[1]!thsiFinD("ths_dptb_stock",$A5055,$A$1,7,104,100,100)</f>
        <v>0.57142857142856995</v>
      </c>
      <c r="K5055" s="3">
        <f ca="1">[1]!thsiFinD("ths_srmi_stock",$A5055,$A$1,7,100,100)</f>
        <v>-6.5600000000000006E-2</v>
      </c>
      <c r="L5055" s="3">
        <f ca="1">[1]!thsiFinD("ths_atr_stock",$A5055,$A$1,7,101,100,100)</f>
        <v>1.2757142857143</v>
      </c>
      <c r="M5055" s="3">
        <f ca="1">[1]!thsiFinD("ths_vol_w_stock",$A5055,$A$1)/1000000</f>
        <v>12.830133</v>
      </c>
      <c r="N5055" s="3">
        <f ca="1">[1]!thsiFinD("ths_turnover_ratio_w_stock",$A5055,$A$1)</f>
        <v>11.473301305478</v>
      </c>
      <c r="O5055" s="3">
        <f ca="1">[1]!thsiFinD("ths_relative_chg_ratio_w_stock",$A5055,$A$1,104,100)</f>
        <v>-6.8074308107109998</v>
      </c>
      <c r="P5055" s="3">
        <f ca="1">[1]!thsiFinD("ths_chg_ratio_w_stock",$A5055,$B$1,100)</f>
        <v>-2.3972602739725999</v>
      </c>
    </row>
    <row r="5056" spans="1:16" x14ac:dyDescent="0.25">
      <c r="A5056" s="2" t="s">
        <v>5054</v>
      </c>
      <c r="B5056" s="2" t="s">
        <v>10417</v>
      </c>
      <c r="C5056" s="3">
        <f ca="1">[1]!thsiFinD("ths_vol_ratio_stock",$A5056,$A$1,7,100)</f>
        <v>1.2969961556003999</v>
      </c>
      <c r="D5056" s="3">
        <f ca="1">[1]!thsiFinD("ths_cr_stock",$A5056,$A$1,7,100,100)</f>
        <v>-4.6543330087634001</v>
      </c>
      <c r="E5056" s="3">
        <f ca="1">[1]!thsiFinD("ths_mfi_stock",$A5056,$A$1,7,100,100)</f>
        <v>40.626456735810997</v>
      </c>
      <c r="F5056" s="3">
        <f ca="1">[1]!thsiFinD("ths_expma_stock",$A5056,$A$1,7,100,100)</f>
        <v>37.225407823978003</v>
      </c>
      <c r="G5056" s="3">
        <f ca="1">[1]!thsiFinD("ths_rsi_stock",$A5056,$A$1,7,100,100)</f>
        <v>17.767199912195</v>
      </c>
      <c r="H5056" s="3">
        <f ca="1">[1]!thsiFinD("ths_adtm_stock",$A5056,$A$1,7,3,100,100,100)</f>
        <v>0.93157894736841995</v>
      </c>
      <c r="I5056" s="3">
        <f ca="1">[1]!thsiFinD("ths_bbiboll_stock",$A5056,$A$1,7,3,100,100,100)</f>
        <v>38.303125000000001</v>
      </c>
      <c r="J5056" s="3">
        <f ca="1">[1]!thsiFinD("ths_dptb_stock",$A5056,$A$1,7,104,100,100)</f>
        <v>0.42857142857142999</v>
      </c>
      <c r="K5056" s="3">
        <f ca="1">[1]!thsiFinD("ths_srmi_stock",$A5056,$A$1,7,100,100)</f>
        <v>-0.20858433734939999</v>
      </c>
      <c r="L5056" s="3">
        <f ca="1">[1]!thsiFinD("ths_atr_stock",$A5056,$A$1,7,101,100,100)</f>
        <v>3.6585714285713999</v>
      </c>
      <c r="M5056" s="3">
        <f ca="1">[1]!thsiFinD("ths_vol_w_stock",$A5056,$A$1)/1000000</f>
        <v>2.2330209999999999</v>
      </c>
      <c r="N5056" s="3">
        <f ca="1">[1]!thsiFinD("ths_turnover_ratio_w_stock",$A5056,$A$1)</f>
        <v>18.661497359129001</v>
      </c>
      <c r="O5056" s="3">
        <f ca="1">[1]!thsiFinD("ths_relative_chg_ratio_w_stock",$A5056,$A$1,104,100)</f>
        <v>-23.452978919899</v>
      </c>
      <c r="P5056" s="3">
        <f ca="1">[1]!thsiFinD("ths_chg_ratio_w_stock",$A5056,$B$1,100)</f>
        <v>-1.0149064383127</v>
      </c>
    </row>
    <row r="5057" spans="1:16" x14ac:dyDescent="0.25">
      <c r="A5057" s="2" t="s">
        <v>5055</v>
      </c>
      <c r="B5057" s="2" t="s">
        <v>10418</v>
      </c>
      <c r="C5057" s="3">
        <f ca="1">[1]!thsiFinD("ths_vol_ratio_stock",$A5057,$A$1,7,100)</f>
        <v>0.91125266499146995</v>
      </c>
      <c r="D5057" s="3">
        <f ca="1">[1]!thsiFinD("ths_cr_stock",$A5057,$A$1,7,100,100)</f>
        <v>18.319794784096</v>
      </c>
      <c r="E5057" s="3">
        <f ca="1">[1]!thsiFinD("ths_mfi_stock",$A5057,$A$1,7,100,100)</f>
        <v>0</v>
      </c>
      <c r="F5057" s="3">
        <f ca="1">[1]!thsiFinD("ths_expma_stock",$A5057,$A$1,7,100,100)</f>
        <v>87.362960472539996</v>
      </c>
      <c r="G5057" s="3">
        <f ca="1">[1]!thsiFinD("ths_rsi_stock",$A5057,$A$1,7,100,100)</f>
        <v>17.483460633406999</v>
      </c>
      <c r="H5057" s="3">
        <f ca="1">[1]!thsiFinD("ths_adtm_stock",$A5057,$A$1,7,3,100,100,100)</f>
        <v>-0.97925764192139997</v>
      </c>
      <c r="I5057" s="3">
        <f ca="1">[1]!thsiFinD("ths_bbiboll_stock",$A5057,$A$1,7,3,100,100,100)</f>
        <v>89.451354166667002</v>
      </c>
      <c r="J5057" s="3">
        <f ca="1">[1]!thsiFinD("ths_dptb_stock",$A5057,$A$1,7,104,100,100)</f>
        <v>0.57142857142856995</v>
      </c>
      <c r="K5057" s="3">
        <f ca="1">[1]!thsiFinD("ths_srmi_stock",$A5057,$A$1,7,100,100)</f>
        <v>-8.7459459459460001E-2</v>
      </c>
      <c r="L5057" s="3">
        <f ca="1">[1]!thsiFinD("ths_atr_stock",$A5057,$A$1,7,101,100,100)</f>
        <v>2.6357142857142999</v>
      </c>
      <c r="M5057" s="3">
        <f ca="1">[1]!thsiFinD("ths_vol_w_stock",$A5057,$A$1)/1000000</f>
        <v>6.1668120000000002</v>
      </c>
      <c r="N5057" s="3">
        <f ca="1">[1]!thsiFinD("ths_turnover_ratio_w_stock",$A5057,$A$1)</f>
        <v>3.9187657729252998</v>
      </c>
      <c r="O5057" s="3">
        <f ca="1">[1]!thsiFinD("ths_relative_chg_ratio_w_stock",$A5057,$A$1,104,100)</f>
        <v>-5.0395720277892</v>
      </c>
      <c r="P5057" s="3">
        <f ca="1">[1]!thsiFinD("ths_chg_ratio_w_stock",$A5057,$B$1,100)</f>
        <v>-9.5012439284445005</v>
      </c>
    </row>
    <row r="5058" spans="1:16" x14ac:dyDescent="0.25">
      <c r="A5058" s="2" t="s">
        <v>5056</v>
      </c>
      <c r="B5058" s="2" t="s">
        <v>10419</v>
      </c>
      <c r="C5058" s="3">
        <f ca="1">[1]!thsiFinD("ths_vol_ratio_stock",$A5058,$A$1,7,100)</f>
        <v>5.9367003739383</v>
      </c>
      <c r="D5058" s="3">
        <f ca="1">[1]!thsiFinD("ths_cr_stock",$A5058,$A$1,7,100,100)</f>
        <v>4277.1428571429997</v>
      </c>
      <c r="E5058" s="3">
        <f ca="1">[1]!thsiFinD("ths_mfi_stock",$A5058,$A$1,7,100,100)</f>
        <v>95.658564032165998</v>
      </c>
      <c r="F5058" s="3">
        <f ca="1">[1]!thsiFinD("ths_expma_stock",$A5058,$A$1,7,100,100)</f>
        <v>31.96369498975</v>
      </c>
      <c r="G5058" s="3">
        <f ca="1">[1]!thsiFinD("ths_rsi_stock",$A5058,$A$1,7,100,100)</f>
        <v>71.409379788644003</v>
      </c>
      <c r="H5058" s="3">
        <f ca="1">[1]!thsiFinD("ths_adtm_stock",$A5058,$A$1,7,3,100,100,100)</f>
        <v>0.98948670377241998</v>
      </c>
      <c r="I5058" s="3">
        <f ca="1">[1]!thsiFinD("ths_bbiboll_stock",$A5058,$A$1,7,3,100,100,100)</f>
        <v>31.297916666667</v>
      </c>
      <c r="J5058" s="3">
        <f ca="1">[1]!thsiFinD("ths_dptb_stock",$A5058,$A$1,7,104,100,100)</f>
        <v>0.57142857142856995</v>
      </c>
      <c r="K5058" s="3">
        <f ca="1">[1]!thsiFinD("ths_srmi_stock",$A5058,$A$1,7,100,100)</f>
        <v>0.17802261525079999</v>
      </c>
      <c r="L5058" s="3">
        <f ca="1">[1]!thsiFinD("ths_atr_stock",$A5058,$A$1,7,101,100,100)</f>
        <v>2.36</v>
      </c>
      <c r="M5058" s="3">
        <f ca="1">[1]!thsiFinD("ths_vol_w_stock",$A5058,$A$1)/1000000</f>
        <v>11.831032</v>
      </c>
      <c r="N5058" s="3">
        <f ca="1">[1]!thsiFinD("ths_turnover_ratio_w_stock",$A5058,$A$1)</f>
        <v>62.162187438952998</v>
      </c>
      <c r="O5058" s="3">
        <f ca="1">[1]!thsiFinD("ths_relative_chg_ratio_w_stock",$A5058,$A$1,104,100)</f>
        <v>19.574888070223999</v>
      </c>
      <c r="P5058" s="3">
        <f ca="1">[1]!thsiFinD("ths_chg_ratio_w_stock",$A5058,$B$1,100)</f>
        <v>-8.6358313817330004</v>
      </c>
    </row>
    <row r="5059" spans="1:16" x14ac:dyDescent="0.25">
      <c r="A5059" s="2" t="s">
        <v>5057</v>
      </c>
      <c r="B5059" s="2" t="s">
        <v>10420</v>
      </c>
      <c r="C5059" s="3">
        <f ca="1">[1]!thsiFinD("ths_vol_ratio_stock",$A5059,$A$1,7,100)</f>
        <v>1.2544399471457</v>
      </c>
      <c r="D5059" s="3">
        <f ca="1">[1]!thsiFinD("ths_cr_stock",$A5059,$A$1,7,100,100)</f>
        <v>223.83561643835</v>
      </c>
      <c r="E5059" s="3">
        <f ca="1">[1]!thsiFinD("ths_mfi_stock",$A5059,$A$1,7,100,100)</f>
        <v>83.642326281671998</v>
      </c>
      <c r="F5059" s="3">
        <f ca="1">[1]!thsiFinD("ths_expma_stock",$A5059,$A$1,7,100,100)</f>
        <v>23.038595887104002</v>
      </c>
      <c r="G5059" s="3">
        <f ca="1">[1]!thsiFinD("ths_rsi_stock",$A5059,$A$1,7,100,100)</f>
        <v>62.618505307874003</v>
      </c>
      <c r="H5059" s="3">
        <f ca="1">[1]!thsiFinD("ths_adtm_stock",$A5059,$A$1,7,3,100,100,100)</f>
        <v>0.82382133995036999</v>
      </c>
      <c r="I5059" s="3">
        <f ca="1">[1]!thsiFinD("ths_bbiboll_stock",$A5059,$A$1,7,3,100,100,100)</f>
        <v>22.976354166667001</v>
      </c>
      <c r="J5059" s="3">
        <f ca="1">[1]!thsiFinD("ths_dptb_stock",$A5059,$A$1,7,104,100,100)</f>
        <v>0.28571428571428997</v>
      </c>
      <c r="K5059" s="3">
        <f ca="1">[1]!thsiFinD("ths_srmi_stock",$A5059,$A$1,7,100,100)</f>
        <v>7.2182355424230002E-2</v>
      </c>
      <c r="L5059" s="3">
        <f ca="1">[1]!thsiFinD("ths_atr_stock",$A5059,$A$1,7,101,100,100)</f>
        <v>1.1628571428571</v>
      </c>
      <c r="M5059" s="3">
        <f ca="1">[1]!thsiFinD("ths_vol_w_stock",$A5059,$A$1)/1000000</f>
        <v>11.620834</v>
      </c>
      <c r="N5059" s="3">
        <f ca="1">[1]!thsiFinD("ths_turnover_ratio_w_stock",$A5059,$A$1)</f>
        <v>37.976581699345999</v>
      </c>
      <c r="O5059" s="3">
        <f ca="1">[1]!thsiFinD("ths_relative_chg_ratio_w_stock",$A5059,$A$1,104,100)</f>
        <v>4.2964244213897</v>
      </c>
      <c r="P5059" s="3">
        <f ca="1">[1]!thsiFinD("ths_chg_ratio_w_stock",$A5059,$B$1,100)</f>
        <v>-7.809202195019</v>
      </c>
    </row>
    <row r="5060" spans="1:16" x14ac:dyDescent="0.25">
      <c r="A5060" s="2" t="s">
        <v>5058</v>
      </c>
      <c r="B5060" s="2" t="s">
        <v>10421</v>
      </c>
      <c r="C5060" s="3">
        <f ca="1">[1]!thsiFinD("ths_vol_ratio_stock",$A5060,$A$1,7,100)</f>
        <v>0.88089073686395003</v>
      </c>
      <c r="D5060" s="3">
        <f ca="1">[1]!thsiFinD("ths_cr_stock",$A5060,$A$1,7,100,100)</f>
        <v>140.09687836383</v>
      </c>
      <c r="E5060" s="3">
        <f ca="1">[1]!thsiFinD("ths_mfi_stock",$A5060,$A$1,7,100,100)</f>
        <v>57.056244400234</v>
      </c>
      <c r="F5060" s="3">
        <f ca="1">[1]!thsiFinD("ths_expma_stock",$A5060,$A$1,7,100,100)</f>
        <v>30.699515408225999</v>
      </c>
      <c r="G5060" s="3">
        <f ca="1">[1]!thsiFinD("ths_rsi_stock",$A5060,$A$1,7,100,100)</f>
        <v>48.912808902499002</v>
      </c>
      <c r="H5060" s="3">
        <f ca="1">[1]!thsiFinD("ths_adtm_stock",$A5060,$A$1,7,3,100,100,100)</f>
        <v>0.77183098591549004</v>
      </c>
      <c r="I5060" s="3">
        <f ca="1">[1]!thsiFinD("ths_bbiboll_stock",$A5060,$A$1,7,3,100,100,100)</f>
        <v>30.576770833333001</v>
      </c>
      <c r="J5060" s="3">
        <f ca="1">[1]!thsiFinD("ths_dptb_stock",$A5060,$A$1,7,104,100,100)</f>
        <v>0.57142857142856995</v>
      </c>
      <c r="K5060" s="3">
        <f ca="1">[1]!thsiFinD("ths_srmi_stock",$A5060,$A$1,7,100,100)</f>
        <v>3.0203545633618E-2</v>
      </c>
      <c r="L5060" s="3">
        <f ca="1">[1]!thsiFinD("ths_atr_stock",$A5060,$A$1,7,101,100,100)</f>
        <v>2.1771428571429001</v>
      </c>
      <c r="M5060" s="3">
        <f ca="1">[1]!thsiFinD("ths_vol_w_stock",$A5060,$A$1)/1000000</f>
        <v>5.5275759999999998</v>
      </c>
      <c r="N5060" s="3">
        <f ca="1">[1]!thsiFinD("ths_turnover_ratio_w_stock",$A5060,$A$1)</f>
        <v>32.881321269023999</v>
      </c>
      <c r="O5060" s="3">
        <f ca="1">[1]!thsiFinD("ths_relative_chg_ratio_w_stock",$A5060,$A$1,104,100)</f>
        <v>0.22464787056152999</v>
      </c>
      <c r="P5060" s="3">
        <f ca="1">[1]!thsiFinD("ths_chg_ratio_w_stock",$A5060,$B$1,100)</f>
        <v>-3.9724228496389</v>
      </c>
    </row>
    <row r="5061" spans="1:16" x14ac:dyDescent="0.25">
      <c r="A5061" s="2" t="s">
        <v>5059</v>
      </c>
      <c r="B5061" s="2" t="s">
        <v>10422</v>
      </c>
      <c r="C5061" s="3">
        <f ca="1">[1]!thsiFinD("ths_vol_ratio_stock",$A5061,$A$1,7,100)</f>
        <v>0.75940325691485999</v>
      </c>
      <c r="D5061" s="3">
        <f ca="1">[1]!thsiFinD("ths_cr_stock",$A5061,$A$1,7,100,100)</f>
        <v>71.918077983458005</v>
      </c>
      <c r="E5061" s="3">
        <f ca="1">[1]!thsiFinD("ths_mfi_stock",$A5061,$A$1,7,100,100)</f>
        <v>42.782484485422998</v>
      </c>
      <c r="F5061" s="3">
        <f ca="1">[1]!thsiFinD("ths_expma_stock",$A5061,$A$1,7,100,100)</f>
        <v>44.399548958373998</v>
      </c>
      <c r="G5061" s="3">
        <f ca="1">[1]!thsiFinD("ths_rsi_stock",$A5061,$A$1,7,100,100)</f>
        <v>50.647411950760002</v>
      </c>
      <c r="H5061" s="3">
        <f ca="1">[1]!thsiFinD("ths_adtm_stock",$A5061,$A$1,7,3,100,100,100)</f>
        <v>0.30272952853598001</v>
      </c>
      <c r="I5061" s="3">
        <f ca="1">[1]!thsiFinD("ths_bbiboll_stock",$A5061,$A$1,7,3,100,100,100)</f>
        <v>43.942500000000003</v>
      </c>
      <c r="J5061" s="3">
        <f ca="1">[1]!thsiFinD("ths_dptb_stock",$A5061,$A$1,7,104,100,100)</f>
        <v>0.28571428571428997</v>
      </c>
      <c r="K5061" s="3">
        <f ca="1">[1]!thsiFinD("ths_srmi_stock",$A5061,$A$1,7,100,100)</f>
        <v>-1.5883668903803001E-2</v>
      </c>
      <c r="L5061" s="3">
        <f ca="1">[1]!thsiFinD("ths_atr_stock",$A5061,$A$1,7,101,100,100)</f>
        <v>2.1742857142857002</v>
      </c>
      <c r="M5061" s="3">
        <f ca="1">[1]!thsiFinD("ths_vol_w_stock",$A5061,$A$1)/1000000</f>
        <v>13.884415000000001</v>
      </c>
      <c r="N5061" s="3">
        <f ca="1">[1]!thsiFinD("ths_turnover_ratio_w_stock",$A5061,$A$1)</f>
        <v>34.435553075397003</v>
      </c>
      <c r="O5061" s="3">
        <f ca="1">[1]!thsiFinD("ths_relative_chg_ratio_w_stock",$A5061,$A$1,104,100)</f>
        <v>-1.4451188021345001</v>
      </c>
      <c r="P5061" s="3">
        <f ca="1">[1]!thsiFinD("ths_chg_ratio_w_stock",$A5061,$B$1,100)</f>
        <v>-11.138895203455</v>
      </c>
    </row>
    <row r="5062" spans="1:16" x14ac:dyDescent="0.25">
      <c r="A5062" s="2" t="s">
        <v>5060</v>
      </c>
      <c r="B5062" s="2" t="s">
        <v>10423</v>
      </c>
      <c r="C5062" s="3">
        <f ca="1">[1]!thsiFinD("ths_vol_ratio_stock",$A5062,$A$1,7,100)</f>
        <v>1.0794890768081</v>
      </c>
      <c r="D5062" s="3">
        <f ca="1">[1]!thsiFinD("ths_cr_stock",$A5062,$A$1,7,100,100)</f>
        <v>254.68277945618999</v>
      </c>
      <c r="E5062" s="3">
        <f ca="1">[1]!thsiFinD("ths_mfi_stock",$A5062,$A$1,7,100,100)</f>
        <v>77.284626169432997</v>
      </c>
      <c r="F5062" s="3">
        <f ca="1">[1]!thsiFinD("ths_expma_stock",$A5062,$A$1,7,100,100)</f>
        <v>13.12439298544</v>
      </c>
      <c r="G5062" s="3">
        <f ca="1">[1]!thsiFinD("ths_rsi_stock",$A5062,$A$1,7,100,100)</f>
        <v>57.167383826852003</v>
      </c>
      <c r="H5062" s="3">
        <f ca="1">[1]!thsiFinD("ths_adtm_stock",$A5062,$A$1,7,3,100,100,100)</f>
        <v>0.98794063079776995</v>
      </c>
      <c r="I5062" s="3">
        <f ca="1">[1]!thsiFinD("ths_bbiboll_stock",$A5062,$A$1,7,3,100,100,100)</f>
        <v>12.75375</v>
      </c>
      <c r="J5062" s="3">
        <f ca="1">[1]!thsiFinD("ths_dptb_stock",$A5062,$A$1,7,104,100,100)</f>
        <v>0.42857142857142999</v>
      </c>
      <c r="K5062" s="3">
        <f ca="1">[1]!thsiFinD("ths_srmi_stock",$A5062,$A$1,7,100,100)</f>
        <v>0.17136329017516999</v>
      </c>
      <c r="L5062" s="3">
        <f ca="1">[1]!thsiFinD("ths_atr_stock",$A5062,$A$1,7,101,100,100)</f>
        <v>1.7114285714285999</v>
      </c>
      <c r="M5062" s="3">
        <f ca="1">[1]!thsiFinD("ths_vol_w_stock",$A5062,$A$1)/1000000</f>
        <v>77.403171</v>
      </c>
      <c r="N5062" s="3">
        <f ca="1">[1]!thsiFinD("ths_turnover_ratio_w_stock",$A5062,$A$1)</f>
        <v>141.76207101285999</v>
      </c>
      <c r="O5062" s="3">
        <f ca="1">[1]!thsiFinD("ths_relative_chg_ratio_w_stock",$A5062,$A$1,104,100)</f>
        <v>7.6122138950739</v>
      </c>
      <c r="P5062" s="3">
        <f ca="1">[1]!thsiFinD("ths_chg_ratio_w_stock",$A5062,$B$1,100)</f>
        <v>-1.9040365575019</v>
      </c>
    </row>
    <row r="5063" spans="1:16" x14ac:dyDescent="0.25">
      <c r="A5063" s="2" t="s">
        <v>5061</v>
      </c>
      <c r="B5063" s="2" t="s">
        <v>10424</v>
      </c>
      <c r="C5063" s="3">
        <f ca="1">[1]!thsiFinD("ths_vol_ratio_stock",$A5063,$A$1,7,100)</f>
        <v>0.85537319979840998</v>
      </c>
      <c r="D5063" s="3">
        <f ca="1">[1]!thsiFinD("ths_cr_stock",$A5063,$A$1,7,100,100)</f>
        <v>207.64563106796001</v>
      </c>
      <c r="E5063" s="3">
        <f ca="1">[1]!thsiFinD("ths_mfi_stock",$A5063,$A$1,7,100,100)</f>
        <v>64.342922331721994</v>
      </c>
      <c r="F5063" s="3">
        <f ca="1">[1]!thsiFinD("ths_expma_stock",$A5063,$A$1,7,100,100)</f>
        <v>10.158690962588</v>
      </c>
      <c r="G5063" s="3">
        <f ca="1">[1]!thsiFinD("ths_rsi_stock",$A5063,$A$1,7,100,100)</f>
        <v>57.015438570916999</v>
      </c>
      <c r="H5063" s="3">
        <f ca="1">[1]!thsiFinD("ths_adtm_stock",$A5063,$A$1,7,3,100,100,100)</f>
        <v>0.82456140350877005</v>
      </c>
      <c r="I5063" s="3">
        <f ca="1">[1]!thsiFinD("ths_bbiboll_stock",$A5063,$A$1,7,3,100,100,100)</f>
        <v>9.9154166666666992</v>
      </c>
      <c r="J5063" s="3">
        <f ca="1">[1]!thsiFinD("ths_dptb_stock",$A5063,$A$1,7,104,100,100)</f>
        <v>0.57142857142856995</v>
      </c>
      <c r="K5063" s="3">
        <f ca="1">[1]!thsiFinD("ths_srmi_stock",$A5063,$A$1,7,100,100)</f>
        <v>0.15475024485798</v>
      </c>
      <c r="L5063" s="3">
        <f ca="1">[1]!thsiFinD("ths_atr_stock",$A5063,$A$1,7,101,100,100)</f>
        <v>1.2257142857143</v>
      </c>
      <c r="M5063" s="3">
        <f ca="1">[1]!thsiFinD("ths_vol_w_stock",$A5063,$A$1)/1000000</f>
        <v>50.904485999999999</v>
      </c>
      <c r="N5063" s="3">
        <f ca="1">[1]!thsiFinD("ths_turnover_ratio_w_stock",$A5063,$A$1)</f>
        <v>38.162145588125</v>
      </c>
      <c r="O5063" s="3">
        <f ca="1">[1]!thsiFinD("ths_relative_chg_ratio_w_stock",$A5063,$A$1,104,100)</f>
        <v>4.7412065895762003</v>
      </c>
      <c r="P5063" s="3">
        <f ca="1">[1]!thsiFinD("ths_chg_ratio_w_stock",$A5063,$B$1,100)</f>
        <v>2.8403525954946001</v>
      </c>
    </row>
    <row r="5064" spans="1:16" x14ac:dyDescent="0.25">
      <c r="A5064" s="2" t="s">
        <v>5062</v>
      </c>
      <c r="B5064" s="2" t="s">
        <v>10425</v>
      </c>
      <c r="C5064" s="3">
        <f ca="1">[1]!thsiFinD("ths_vol_ratio_stock",$A5064,$A$1,7,100)</f>
        <v>0.88138178177616</v>
      </c>
      <c r="D5064" s="3">
        <f ca="1">[1]!thsiFinD("ths_cr_stock",$A5064,$A$1,7,100,100)</f>
        <v>107.74410774411</v>
      </c>
      <c r="E5064" s="3">
        <f ca="1">[1]!thsiFinD("ths_mfi_stock",$A5064,$A$1,7,100,100)</f>
        <v>71.875951927482006</v>
      </c>
      <c r="F5064" s="3">
        <f ca="1">[1]!thsiFinD("ths_expma_stock",$A5064,$A$1,7,100,100)</f>
        <v>22.995188352947999</v>
      </c>
      <c r="G5064" s="3">
        <f ca="1">[1]!thsiFinD("ths_rsi_stock",$A5064,$A$1,7,100,100)</f>
        <v>54.017815026534997</v>
      </c>
      <c r="H5064" s="3">
        <f ca="1">[1]!thsiFinD("ths_adtm_stock",$A5064,$A$1,7,3,100,100,100)</f>
        <v>0.11428571428570999</v>
      </c>
      <c r="I5064" s="3">
        <f ca="1">[1]!thsiFinD("ths_bbiboll_stock",$A5064,$A$1,7,3,100,100,100)</f>
        <v>23.0503125</v>
      </c>
      <c r="J5064" s="3">
        <f ca="1">[1]!thsiFinD("ths_dptb_stock",$A5064,$A$1,7,104,100,100)</f>
        <v>0.28571428571428997</v>
      </c>
      <c r="K5064" s="3">
        <f ca="1">[1]!thsiFinD("ths_srmi_stock",$A5064,$A$1,7,100,100)</f>
        <v>2.5343642611684002E-2</v>
      </c>
      <c r="L5064" s="3">
        <f ca="1">[1]!thsiFinD("ths_atr_stock",$A5064,$A$1,7,101,100,100)</f>
        <v>0.93857142857143006</v>
      </c>
      <c r="M5064" s="3">
        <f ca="1">[1]!thsiFinD("ths_vol_w_stock",$A5064,$A$1)/1000000</f>
        <v>1.230639</v>
      </c>
      <c r="N5064" s="3">
        <f ca="1">[1]!thsiFinD("ths_turnover_ratio_w_stock",$A5064,$A$1)</f>
        <v>1.9515883770339999</v>
      </c>
      <c r="O5064" s="3">
        <f ca="1">[1]!thsiFinD("ths_relative_chg_ratio_w_stock",$A5064,$A$1,104,100)</f>
        <v>6.1612892862545996</v>
      </c>
      <c r="P5064" s="3">
        <f ca="1">[1]!thsiFinD("ths_chg_ratio_w_stock",$A5064,$B$1,100)</f>
        <v>-1.5034364261168001</v>
      </c>
    </row>
    <row r="5065" spans="1:16" x14ac:dyDescent="0.25">
      <c r="A5065" s="2" t="s">
        <v>5063</v>
      </c>
      <c r="B5065" s="2" t="s">
        <v>10426</v>
      </c>
      <c r="C5065" s="3">
        <f ca="1">[1]!thsiFinD("ths_vol_ratio_stock",$A5065,$A$1,7,100)</f>
        <v>1.6979175695841999</v>
      </c>
      <c r="D5065" s="3">
        <f ca="1">[1]!thsiFinD("ths_cr_stock",$A5065,$A$1,7,100,100)</f>
        <v>205.24017467249001</v>
      </c>
      <c r="E5065" s="3">
        <f ca="1">[1]!thsiFinD("ths_mfi_stock",$A5065,$A$1,7,100,100)</f>
        <v>60.083982975943002</v>
      </c>
      <c r="F5065" s="3">
        <f ca="1">[1]!thsiFinD("ths_expma_stock",$A5065,$A$1,7,100,100)</f>
        <v>38.719895424042001</v>
      </c>
      <c r="G5065" s="3">
        <f ca="1">[1]!thsiFinD("ths_rsi_stock",$A5065,$A$1,7,100,100)</f>
        <v>52.895182249771999</v>
      </c>
      <c r="H5065" s="3">
        <f ca="1">[1]!thsiFinD("ths_adtm_stock",$A5065,$A$1,7,3,100,100,100)</f>
        <v>0.97658079625293004</v>
      </c>
      <c r="I5065" s="3">
        <f ca="1">[1]!thsiFinD("ths_bbiboll_stock",$A5065,$A$1,7,3,100,100,100)</f>
        <v>39.162083333333001</v>
      </c>
      <c r="J5065" s="3">
        <f ca="1">[1]!thsiFinD("ths_dptb_stock",$A5065,$A$1,7,104,100,100)</f>
        <v>0.42857142857142999</v>
      </c>
      <c r="K5065" s="3">
        <f ca="1">[1]!thsiFinD("ths_srmi_stock",$A5065,$A$1,7,100,100)</f>
        <v>6.2152602324406003E-2</v>
      </c>
      <c r="L5065" s="3">
        <f ca="1">[1]!thsiFinD("ths_atr_stock",$A5065,$A$1,7,101,100,100)</f>
        <v>2.0014285714286002</v>
      </c>
      <c r="M5065" s="3">
        <f ca="1">[1]!thsiFinD("ths_vol_w_stock",$A5065,$A$1)/1000000</f>
        <v>2.209282</v>
      </c>
      <c r="N5065" s="3">
        <f ca="1">[1]!thsiFinD("ths_turnover_ratio_w_stock",$A5065,$A$1)</f>
        <v>14.99167047235</v>
      </c>
      <c r="O5065" s="3">
        <f ca="1">[1]!thsiFinD("ths_relative_chg_ratio_w_stock",$A5065,$A$1,104,100)</f>
        <v>5.1536797349557002</v>
      </c>
      <c r="P5065" s="3">
        <f ca="1">[1]!thsiFinD("ths_chg_ratio_w_stock",$A5065,$B$1,100)</f>
        <v>-6.6195048004041999</v>
      </c>
    </row>
    <row r="5066" spans="1:16" x14ac:dyDescent="0.25">
      <c r="A5066" s="2" t="s">
        <v>5064</v>
      </c>
      <c r="B5066" s="2" t="s">
        <v>10427</v>
      </c>
      <c r="C5066" s="3">
        <f ca="1">[1]!thsiFinD("ths_vol_ratio_stock",$A5066,$A$1,7,100)</f>
        <v>1.5700693450248</v>
      </c>
      <c r="D5066" s="3">
        <f ca="1">[1]!thsiFinD("ths_cr_stock",$A5066,$A$1,7,100,100)</f>
        <v>646.05263157894001</v>
      </c>
      <c r="E5066" s="3">
        <f ca="1">[1]!thsiFinD("ths_mfi_stock",$A5066,$A$1,7,100,100)</f>
        <v>92.862238850199006</v>
      </c>
      <c r="F5066" s="3">
        <f ca="1">[1]!thsiFinD("ths_expma_stock",$A5066,$A$1,7,100,100)</f>
        <v>18.582795914367999</v>
      </c>
      <c r="G5066" s="3">
        <f ca="1">[1]!thsiFinD("ths_rsi_stock",$A5066,$A$1,7,100,100)</f>
        <v>88.726861537803003</v>
      </c>
      <c r="H5066" s="3">
        <f ca="1">[1]!thsiFinD("ths_adtm_stock",$A5066,$A$1,7,3,100,100,100)</f>
        <v>0.92016806722689004</v>
      </c>
      <c r="I5066" s="3">
        <f ca="1">[1]!thsiFinD("ths_bbiboll_stock",$A5066,$A$1,7,3,100,100,100)</f>
        <v>18.2809375</v>
      </c>
      <c r="J5066" s="3">
        <f ca="1">[1]!thsiFinD("ths_dptb_stock",$A5066,$A$1,7,104,100,100)</f>
        <v>0.57142857142856995</v>
      </c>
      <c r="K5066" s="3">
        <f ca="1">[1]!thsiFinD("ths_srmi_stock",$A5066,$A$1,7,100,100)</f>
        <v>0.13841524573721001</v>
      </c>
      <c r="L5066" s="3">
        <f ca="1">[1]!thsiFinD("ths_atr_stock",$A5066,$A$1,7,101,100,100)</f>
        <v>0.81</v>
      </c>
      <c r="M5066" s="3">
        <f ca="1">[1]!thsiFinD("ths_vol_w_stock",$A5066,$A$1)/1000000</f>
        <v>15.952048</v>
      </c>
      <c r="N5066" s="3">
        <f ca="1">[1]!thsiFinD("ths_turnover_ratio_w_stock",$A5066,$A$1)</f>
        <v>7.7967044750954999</v>
      </c>
      <c r="O5066" s="3">
        <f ca="1">[1]!thsiFinD("ths_relative_chg_ratio_w_stock",$A5066,$A$1,104,100)</f>
        <v>13.634452590404001</v>
      </c>
      <c r="P5066" s="3">
        <f ca="1">[1]!thsiFinD("ths_chg_ratio_w_stock",$A5066,$B$1,100)</f>
        <v>-10.531594784353</v>
      </c>
    </row>
    <row r="5067" spans="1:16" x14ac:dyDescent="0.25">
      <c r="A5067" s="2" t="s">
        <v>5065</v>
      </c>
      <c r="B5067" s="2" t="s">
        <v>10428</v>
      </c>
      <c r="C5067" s="3">
        <f ca="1">[1]!thsiFinD("ths_vol_ratio_stock",$A5067,$A$1,7,100)</f>
        <v>1.0115574968712999</v>
      </c>
      <c r="D5067" s="3">
        <f ca="1">[1]!thsiFinD("ths_cr_stock",$A5067,$A$1,7,100,100)</f>
        <v>99.658703071673003</v>
      </c>
      <c r="E5067" s="3">
        <f ca="1">[1]!thsiFinD("ths_mfi_stock",$A5067,$A$1,7,100,100)</f>
        <v>46.318390989493999</v>
      </c>
      <c r="F5067" s="3">
        <f ca="1">[1]!thsiFinD("ths_expma_stock",$A5067,$A$1,7,100,100)</f>
        <v>6.0095408975601998</v>
      </c>
      <c r="G5067" s="3">
        <f ca="1">[1]!thsiFinD("ths_rsi_stock",$A5067,$A$1,7,100,100)</f>
        <v>38.505482576089001</v>
      </c>
      <c r="H5067" s="3">
        <f ca="1">[1]!thsiFinD("ths_adtm_stock",$A5067,$A$1,7,3,100,100,100)</f>
        <v>0.62</v>
      </c>
      <c r="I5067" s="3">
        <f ca="1">[1]!thsiFinD("ths_bbiboll_stock",$A5067,$A$1,7,3,100,100,100)</f>
        <v>6.1121875000000001</v>
      </c>
      <c r="J5067" s="3">
        <f ca="1">[1]!thsiFinD("ths_dptb_stock",$A5067,$A$1,7,104,100,100)</f>
        <v>0.28571428571428997</v>
      </c>
      <c r="K5067" s="3">
        <f ca="1">[1]!thsiFinD("ths_srmi_stock",$A5067,$A$1,7,100,100)</f>
        <v>-2.9556650246305001E-2</v>
      </c>
      <c r="L5067" s="3">
        <f ca="1">[1]!thsiFinD("ths_atr_stock",$A5067,$A$1,7,101,100,100)</f>
        <v>0.27857142857143002</v>
      </c>
      <c r="M5067" s="3">
        <f ca="1">[1]!thsiFinD("ths_vol_w_stock",$A5067,$A$1)/1000000</f>
        <v>19.741892</v>
      </c>
      <c r="N5067" s="3">
        <f ca="1">[1]!thsiFinD("ths_turnover_ratio_w_stock",$A5067,$A$1)</f>
        <v>12.338682500000001</v>
      </c>
      <c r="O5067" s="3">
        <f ca="1">[1]!thsiFinD("ths_relative_chg_ratio_w_stock",$A5067,$A$1,104,100)</f>
        <v>-1.4996282101892</v>
      </c>
      <c r="P5067" s="3">
        <f ca="1">[1]!thsiFinD("ths_chg_ratio_w_stock",$A5067,$B$1,100)</f>
        <v>1.5228426395939001</v>
      </c>
    </row>
    <row r="5068" spans="1:16" x14ac:dyDescent="0.25">
      <c r="A5068" s="2" t="s">
        <v>5066</v>
      </c>
      <c r="B5068" s="2" t="s">
        <v>10429</v>
      </c>
      <c r="C5068" s="3">
        <f ca="1">[1]!thsiFinD("ths_vol_ratio_stock",$A5068,$A$1,7,100)</f>
        <v>0.57030742241554</v>
      </c>
      <c r="D5068" s="3">
        <f ca="1">[1]!thsiFinD("ths_cr_stock",$A5068,$A$1,7,100,100)</f>
        <v>56.428571428570997</v>
      </c>
      <c r="E5068" s="3">
        <f ca="1">[1]!thsiFinD("ths_mfi_stock",$A5068,$A$1,7,100,100)</f>
        <v>21.826794458643999</v>
      </c>
      <c r="F5068" s="3">
        <f ca="1">[1]!thsiFinD("ths_expma_stock",$A5068,$A$1,7,100,100)</f>
        <v>2.9986414872739999</v>
      </c>
      <c r="G5068" s="3">
        <f ca="1">[1]!thsiFinD("ths_rsi_stock",$A5068,$A$1,7,100,100)</f>
        <v>25.297853121583</v>
      </c>
      <c r="H5068" s="3">
        <f ca="1">[1]!thsiFinD("ths_adtm_stock",$A5068,$A$1,7,3,100,100,100)</f>
        <v>-0.7</v>
      </c>
      <c r="I5068" s="3">
        <f ca="1">[1]!thsiFinD("ths_bbiboll_stock",$A5068,$A$1,7,3,100,100,100)</f>
        <v>3.0467708333333001</v>
      </c>
      <c r="J5068" s="3">
        <f ca="1">[1]!thsiFinD("ths_dptb_stock",$A5068,$A$1,7,104,100,100)</f>
        <v>0.42857142857142999</v>
      </c>
      <c r="K5068" s="3">
        <f ca="1">[1]!thsiFinD("ths_srmi_stock",$A5068,$A$1,7,100,100)</f>
        <v>-3.2894736842104998E-2</v>
      </c>
      <c r="L5068" s="3">
        <f ca="1">[1]!thsiFinD("ths_atr_stock",$A5068,$A$1,7,101,100,100)</f>
        <v>0.10714285714286</v>
      </c>
      <c r="M5068" s="3">
        <f ca="1">[1]!thsiFinD("ths_vol_w_stock",$A5068,$A$1)/1000000</f>
        <v>32.977283999999997</v>
      </c>
      <c r="N5068" s="3">
        <f ca="1">[1]!thsiFinD("ths_turnover_ratio_w_stock",$A5068,$A$1)</f>
        <v>2.4732961763352002</v>
      </c>
      <c r="O5068" s="3">
        <f ca="1">[1]!thsiFinD("ths_relative_chg_ratio_w_stock",$A5068,$A$1,104,100)</f>
        <v>-4.4728063478411002</v>
      </c>
      <c r="P5068" s="3">
        <f ca="1">[1]!thsiFinD("ths_chg_ratio_w_stock",$A5068,$B$1,100)</f>
        <v>-2.0408163265305999</v>
      </c>
    </row>
    <row r="5069" spans="1:16" x14ac:dyDescent="0.25">
      <c r="A5069" s="2" t="s">
        <v>5067</v>
      </c>
      <c r="B5069" s="2" t="s">
        <v>10430</v>
      </c>
      <c r="C5069" s="3">
        <f ca="1">[1]!thsiFinD("ths_vol_ratio_stock",$A5069,$A$1,7,100)</f>
        <v>0.98282305147894</v>
      </c>
      <c r="D5069" s="3">
        <f ca="1">[1]!thsiFinD("ths_cr_stock",$A5069,$A$1,7,100,100)</f>
        <v>137.17277486910999</v>
      </c>
      <c r="E5069" s="3">
        <f ca="1">[1]!thsiFinD("ths_mfi_stock",$A5069,$A$1,7,100,100)</f>
        <v>63.245783520323002</v>
      </c>
      <c r="F5069" s="3">
        <f ca="1">[1]!thsiFinD("ths_expma_stock",$A5069,$A$1,7,100,100)</f>
        <v>34.852114031950997</v>
      </c>
      <c r="G5069" s="3">
        <f ca="1">[1]!thsiFinD("ths_rsi_stock",$A5069,$A$1,7,100,100)</f>
        <v>38.749105805170998</v>
      </c>
      <c r="H5069" s="3">
        <f ca="1">[1]!thsiFinD("ths_adtm_stock",$A5069,$A$1,7,3,100,100,100)</f>
        <v>0.56140350877193002</v>
      </c>
      <c r="I5069" s="3">
        <f ca="1">[1]!thsiFinD("ths_bbiboll_stock",$A5069,$A$1,7,3,100,100,100)</f>
        <v>35.827187500000001</v>
      </c>
      <c r="J5069" s="3">
        <f ca="1">[1]!thsiFinD("ths_dptb_stock",$A5069,$A$1,7,104,100,100)</f>
        <v>0.57142857142856995</v>
      </c>
      <c r="K5069" s="3">
        <f ca="1">[1]!thsiFinD("ths_srmi_stock",$A5069,$A$1,7,100,100)</f>
        <v>4.0241448692153001E-2</v>
      </c>
      <c r="L5069" s="3">
        <f ca="1">[1]!thsiFinD("ths_atr_stock",$A5069,$A$1,7,101,100,100)</f>
        <v>1.7571428571429</v>
      </c>
      <c r="M5069" s="3">
        <f ca="1">[1]!thsiFinD("ths_vol_w_stock",$A5069,$A$1)/1000000</f>
        <v>10.888222000000001</v>
      </c>
      <c r="N5069" s="3">
        <f ca="1">[1]!thsiFinD("ths_turnover_ratio_w_stock",$A5069,$A$1)</f>
        <v>9.3338371856743994</v>
      </c>
      <c r="O5069" s="3">
        <f ca="1">[1]!thsiFinD("ths_relative_chg_ratio_w_stock",$A5069,$A$1,104,100)</f>
        <v>2.5184203480699998</v>
      </c>
      <c r="P5069" s="3">
        <f ca="1">[1]!thsiFinD("ths_chg_ratio_w_stock",$A5069,$B$1,100)</f>
        <v>-11.899971256108</v>
      </c>
    </row>
    <row r="5070" spans="1:16" x14ac:dyDescent="0.25">
      <c r="A5070" s="2" t="s">
        <v>5068</v>
      </c>
      <c r="B5070" s="2" t="s">
        <v>10431</v>
      </c>
      <c r="C5070" s="3">
        <f ca="1">[1]!thsiFinD("ths_vol_ratio_stock",$A5070,$A$1,7,100)</f>
        <v>1.2702152114181999</v>
      </c>
      <c r="D5070" s="3">
        <f ca="1">[1]!thsiFinD("ths_cr_stock",$A5070,$A$1,7,100,100)</f>
        <v>121.60377358491</v>
      </c>
      <c r="E5070" s="3">
        <f ca="1">[1]!thsiFinD("ths_mfi_stock",$A5070,$A$1,7,100,100)</f>
        <v>72.492977499911007</v>
      </c>
      <c r="F5070" s="3">
        <f ca="1">[1]!thsiFinD("ths_expma_stock",$A5070,$A$1,7,100,100)</f>
        <v>25.915953955797999</v>
      </c>
      <c r="G5070" s="3">
        <f ca="1">[1]!thsiFinD("ths_rsi_stock",$A5070,$A$1,7,100,100)</f>
        <v>51.671187783556</v>
      </c>
      <c r="H5070" s="3">
        <f ca="1">[1]!thsiFinD("ths_adtm_stock",$A5070,$A$1,7,3,100,100,100)</f>
        <v>0.88387096774193996</v>
      </c>
      <c r="I5070" s="3">
        <f ca="1">[1]!thsiFinD("ths_bbiboll_stock",$A5070,$A$1,7,3,100,100,100)</f>
        <v>25.836979166667</v>
      </c>
      <c r="J5070" s="3">
        <f ca="1">[1]!thsiFinD("ths_dptb_stock",$A5070,$A$1,7,104,100,100)</f>
        <v>0.57142857142856995</v>
      </c>
      <c r="K5070" s="3">
        <f ca="1">[1]!thsiFinD("ths_srmi_stock",$A5070,$A$1,7,100,100)</f>
        <v>3.6736272235112E-2</v>
      </c>
      <c r="L5070" s="3">
        <f ca="1">[1]!thsiFinD("ths_atr_stock",$A5070,$A$1,7,101,100,100)</f>
        <v>1.1585714285713999</v>
      </c>
      <c r="M5070" s="3">
        <f ca="1">[1]!thsiFinD("ths_vol_w_stock",$A5070,$A$1)/1000000</f>
        <v>7.8850790000000002</v>
      </c>
      <c r="N5070" s="3">
        <f ca="1">[1]!thsiFinD("ths_turnover_ratio_w_stock",$A5070,$A$1)</f>
        <v>8.9359462828649008</v>
      </c>
      <c r="O5070" s="3">
        <f ca="1">[1]!thsiFinD("ths_relative_chg_ratio_w_stock",$A5070,$A$1,104,100)</f>
        <v>0.14963543056402001</v>
      </c>
      <c r="P5070" s="3">
        <f ca="1">[1]!thsiFinD("ths_chg_ratio_w_stock",$A5070,$B$1,100)</f>
        <v>-5.645784996133</v>
      </c>
    </row>
    <row r="5071" spans="1:16" x14ac:dyDescent="0.25">
      <c r="A5071" s="2" t="s">
        <v>5069</v>
      </c>
      <c r="B5071" s="2" t="s">
        <v>10432</v>
      </c>
      <c r="C5071" s="3">
        <f ca="1">[1]!thsiFinD("ths_vol_ratio_stock",$A5071,$A$1,7,100)</f>
        <v>0.94977829158065996</v>
      </c>
      <c r="D5071" s="3">
        <f ca="1">[1]!thsiFinD("ths_cr_stock",$A5071,$A$1,7,100,100)</f>
        <v>57.731958762886997</v>
      </c>
      <c r="E5071" s="3">
        <f ca="1">[1]!thsiFinD("ths_mfi_stock",$A5071,$A$1,7,100,100)</f>
        <v>48.903124234663998</v>
      </c>
      <c r="F5071" s="3">
        <f ca="1">[1]!thsiFinD("ths_expma_stock",$A5071,$A$1,7,100,100)</f>
        <v>24.687635905497</v>
      </c>
      <c r="G5071" s="3">
        <f ca="1">[1]!thsiFinD("ths_rsi_stock",$A5071,$A$1,7,100,100)</f>
        <v>31.390895238732</v>
      </c>
      <c r="H5071" s="3">
        <f ca="1">[1]!thsiFinD("ths_adtm_stock",$A5071,$A$1,7,3,100,100,100)</f>
        <v>0.22033898305085001</v>
      </c>
      <c r="I5071" s="3">
        <f ca="1">[1]!thsiFinD("ths_bbiboll_stock",$A5071,$A$1,7,3,100,100,100)</f>
        <v>24.886354166667001</v>
      </c>
      <c r="J5071" s="3">
        <f ca="1">[1]!thsiFinD("ths_dptb_stock",$A5071,$A$1,7,104,100,100)</f>
        <v>0.57142857142856995</v>
      </c>
      <c r="K5071" s="3">
        <f ca="1">[1]!thsiFinD("ths_srmi_stock",$A5071,$A$1,7,100,100)</f>
        <v>-4.2748701558130001E-2</v>
      </c>
      <c r="L5071" s="3">
        <f ca="1">[1]!thsiFinD("ths_atr_stock",$A5071,$A$1,7,101,100,100)</f>
        <v>0.84857142857142998</v>
      </c>
      <c r="M5071" s="3">
        <f ca="1">[1]!thsiFinD("ths_vol_w_stock",$A5071,$A$1)/1000000</f>
        <v>6.5383089999999999</v>
      </c>
      <c r="N5071" s="3">
        <f ca="1">[1]!thsiFinD("ths_turnover_ratio_w_stock",$A5071,$A$1)</f>
        <v>4.6718892461593002</v>
      </c>
      <c r="O5071" s="3">
        <f ca="1">[1]!thsiFinD("ths_relative_chg_ratio_w_stock",$A5071,$A$1,104,100)</f>
        <v>-6.5497294247640996</v>
      </c>
      <c r="P5071" s="3">
        <f ca="1">[1]!thsiFinD("ths_chg_ratio_w_stock",$A5071,$B$1,100)</f>
        <v>-2.8797996661102001</v>
      </c>
    </row>
    <row r="5072" spans="1:16" x14ac:dyDescent="0.25">
      <c r="A5072" s="2" t="s">
        <v>5070</v>
      </c>
      <c r="B5072" s="2" t="s">
        <v>10433</v>
      </c>
      <c r="C5072" s="3">
        <f ca="1">[1]!thsiFinD("ths_vol_ratio_stock",$A5072,$A$1,7,100)</f>
        <v>0.90651464484669997</v>
      </c>
      <c r="D5072" s="3">
        <f ca="1">[1]!thsiFinD("ths_cr_stock",$A5072,$A$1,7,100,100)</f>
        <v>-53.940292972371999</v>
      </c>
      <c r="E5072" s="3">
        <f ca="1">[1]!thsiFinD("ths_mfi_stock",$A5072,$A$1,7,100,100)</f>
        <v>51.309822799147</v>
      </c>
      <c r="F5072" s="3">
        <f ca="1">[1]!thsiFinD("ths_expma_stock",$A5072,$A$1,7,100,100)</f>
        <v>32.85372920559</v>
      </c>
      <c r="G5072" s="3">
        <f ca="1">[1]!thsiFinD("ths_rsi_stock",$A5072,$A$1,7,100,100)</f>
        <v>22.637135839368</v>
      </c>
      <c r="H5072" s="3">
        <f ca="1">[1]!thsiFinD("ths_adtm_stock",$A5072,$A$1,7,3,100,100,100)</f>
        <v>0.22065727699530999</v>
      </c>
      <c r="I5072" s="3">
        <f ca="1">[1]!thsiFinD("ths_bbiboll_stock",$A5072,$A$1,7,3,100,100,100)</f>
        <v>34.943750000000001</v>
      </c>
      <c r="J5072" s="3">
        <f ca="1">[1]!thsiFinD("ths_dptb_stock",$A5072,$A$1,7,104,100,100)</f>
        <v>0.57142857142856995</v>
      </c>
      <c r="K5072" s="3">
        <f ca="1">[1]!thsiFinD("ths_srmi_stock",$A5072,$A$1,7,100,100)</f>
        <v>-0.30707070707070999</v>
      </c>
      <c r="L5072" s="3">
        <f ca="1">[1]!thsiFinD("ths_atr_stock",$A5072,$A$1,7,101,100,100)</f>
        <v>3.1085714285714001</v>
      </c>
      <c r="M5072" s="3">
        <f ca="1">[1]!thsiFinD("ths_vol_w_stock",$A5072,$A$1)/1000000</f>
        <v>4.4977410000000004</v>
      </c>
      <c r="N5072" s="3">
        <f ca="1">[1]!thsiFinD("ths_turnover_ratio_w_stock",$A5072,$A$1)</f>
        <v>4.4932477522478003</v>
      </c>
      <c r="O5072" s="3">
        <f ca="1">[1]!thsiFinD("ths_relative_chg_ratio_w_stock",$A5072,$A$1,104,100)</f>
        <v>3.2112477954405998</v>
      </c>
      <c r="P5072" s="3">
        <f ca="1">[1]!thsiFinD("ths_chg_ratio_w_stock",$A5072,$B$1,100)</f>
        <v>-10.139293812763</v>
      </c>
    </row>
    <row r="5073" spans="1:16" x14ac:dyDescent="0.25">
      <c r="A5073" s="2" t="s">
        <v>5071</v>
      </c>
      <c r="B5073" s="2" t="s">
        <v>10434</v>
      </c>
      <c r="C5073" s="3">
        <f ca="1">[1]!thsiFinD("ths_vol_ratio_stock",$A5073,$A$1,7,100)</f>
        <v>1.6094265191357999</v>
      </c>
      <c r="D5073" s="3">
        <f ca="1">[1]!thsiFinD("ths_cr_stock",$A5073,$A$1,7,100,100)</f>
        <v>120.89249492901</v>
      </c>
      <c r="E5073" s="3">
        <f ca="1">[1]!thsiFinD("ths_mfi_stock",$A5073,$A$1,7,100,100)</f>
        <v>73.701327916032</v>
      </c>
      <c r="F5073" s="3">
        <f ca="1">[1]!thsiFinD("ths_expma_stock",$A5073,$A$1,7,100,100)</f>
        <v>44.409059857452</v>
      </c>
      <c r="G5073" s="3">
        <f ca="1">[1]!thsiFinD("ths_rsi_stock",$A5073,$A$1,7,100,100)</f>
        <v>41.945191524809999</v>
      </c>
      <c r="H5073" s="3">
        <f ca="1">[1]!thsiFinD("ths_adtm_stock",$A5073,$A$1,7,3,100,100,100)</f>
        <v>0.52991452991453003</v>
      </c>
      <c r="I5073" s="3">
        <f ca="1">[1]!thsiFinD("ths_bbiboll_stock",$A5073,$A$1,7,3,100,100,100)</f>
        <v>44.945416666667001</v>
      </c>
      <c r="J5073" s="3">
        <f ca="1">[1]!thsiFinD("ths_dptb_stock",$A5073,$A$1,7,104,100,100)</f>
        <v>0.42857142857142999</v>
      </c>
      <c r="K5073" s="3">
        <f ca="1">[1]!thsiFinD("ths_srmi_stock",$A5073,$A$1,7,100,100)</f>
        <v>-8.3427282976325998E-3</v>
      </c>
      <c r="L5073" s="3">
        <f ca="1">[1]!thsiFinD("ths_atr_stock",$A5073,$A$1,7,101,100,100)</f>
        <v>2.0757142857142998</v>
      </c>
      <c r="M5073" s="3">
        <f ca="1">[1]!thsiFinD("ths_vol_w_stock",$A5073,$A$1)/1000000</f>
        <v>3.2549630000000001</v>
      </c>
      <c r="N5073" s="3">
        <f ca="1">[1]!thsiFinD("ths_turnover_ratio_w_stock",$A5073,$A$1)</f>
        <v>6.2822400310043003</v>
      </c>
      <c r="O5073" s="3">
        <f ca="1">[1]!thsiFinD("ths_relative_chg_ratio_w_stock",$A5073,$A$1,104,100)</f>
        <v>2.3766358670344001</v>
      </c>
      <c r="P5073" s="3">
        <f ca="1">[1]!thsiFinD("ths_chg_ratio_w_stock",$A5073,$B$1,100)</f>
        <v>-7.2305593451568999</v>
      </c>
    </row>
    <row r="5074" spans="1:16" x14ac:dyDescent="0.25">
      <c r="A5074" s="2" t="s">
        <v>5072</v>
      </c>
      <c r="B5074" s="2" t="s">
        <v>10435</v>
      </c>
      <c r="C5074" s="3">
        <f ca="1">[1]!thsiFinD("ths_vol_ratio_stock",$A5074,$A$1,7,100)</f>
        <v>0.74957047969997004</v>
      </c>
      <c r="D5074" s="3">
        <f ca="1">[1]!thsiFinD("ths_cr_stock",$A5074,$A$1,7,100,100)</f>
        <v>79.794839912962004</v>
      </c>
      <c r="E5074" s="3">
        <f ca="1">[1]!thsiFinD("ths_mfi_stock",$A5074,$A$1,7,100,100)</f>
        <v>33.597894755826999</v>
      </c>
      <c r="F5074" s="3">
        <f ca="1">[1]!thsiFinD("ths_expma_stock",$A5074,$A$1,7,100,100)</f>
        <v>43.483832963711997</v>
      </c>
      <c r="G5074" s="3">
        <f ca="1">[1]!thsiFinD("ths_rsi_stock",$A5074,$A$1,7,100,100)</f>
        <v>41.268391446594997</v>
      </c>
      <c r="H5074" s="3">
        <f ca="1">[1]!thsiFinD("ths_adtm_stock",$A5074,$A$1,7,3,100,100,100)</f>
        <v>0.89010989010988995</v>
      </c>
      <c r="I5074" s="3">
        <f ca="1">[1]!thsiFinD("ths_bbiboll_stock",$A5074,$A$1,7,3,100,100,100)</f>
        <v>44.092500000000001</v>
      </c>
      <c r="J5074" s="3">
        <f ca="1">[1]!thsiFinD("ths_dptb_stock",$A5074,$A$1,7,104,100,100)</f>
        <v>0.42857142857142999</v>
      </c>
      <c r="K5074" s="3">
        <f ca="1">[1]!thsiFinD("ths_srmi_stock",$A5074,$A$1,7,100,100)</f>
        <v>-3.4013605442176999E-2</v>
      </c>
      <c r="L5074" s="3">
        <f ca="1">[1]!thsiFinD("ths_atr_stock",$A5074,$A$1,7,101,100,100)</f>
        <v>2.7685714285713998</v>
      </c>
      <c r="M5074" s="3">
        <f ca="1">[1]!thsiFinD("ths_vol_w_stock",$A5074,$A$1)/1000000</f>
        <v>37.973674000000003</v>
      </c>
      <c r="N5074" s="3">
        <f ca="1">[1]!thsiFinD("ths_turnover_ratio_w_stock",$A5074,$A$1)</f>
        <v>27.372429105744001</v>
      </c>
      <c r="O5074" s="3">
        <f ca="1">[1]!thsiFinD("ths_relative_chg_ratio_w_stock",$A5074,$A$1,104,100)</f>
        <v>-7.4439354757825003</v>
      </c>
      <c r="P5074" s="3">
        <f ca="1">[1]!thsiFinD("ths_chg_ratio_w_stock",$A5074,$B$1,100)</f>
        <v>-7.7699530516432</v>
      </c>
    </row>
    <row r="5075" spans="1:16" x14ac:dyDescent="0.25">
      <c r="A5075" s="2" t="s">
        <v>5073</v>
      </c>
      <c r="B5075" s="2" t="s">
        <v>10436</v>
      </c>
      <c r="C5075" s="3">
        <f ca="1">[1]!thsiFinD("ths_vol_ratio_stock",$A5075,$A$1,7,100)</f>
        <v>0.84438575152637996</v>
      </c>
      <c r="D5075" s="3">
        <f ca="1">[1]!thsiFinD("ths_cr_stock",$A5075,$A$1,7,100,100)</f>
        <v>140.16736401674001</v>
      </c>
      <c r="E5075" s="3">
        <f ca="1">[1]!thsiFinD("ths_mfi_stock",$A5075,$A$1,7,100,100)</f>
        <v>78.618059577902997</v>
      </c>
      <c r="F5075" s="3">
        <f ca="1">[1]!thsiFinD("ths_expma_stock",$A5075,$A$1,7,100,100)</f>
        <v>11.391620145035001</v>
      </c>
      <c r="G5075" s="3">
        <f ca="1">[1]!thsiFinD("ths_rsi_stock",$A5075,$A$1,7,100,100)</f>
        <v>43.608275725113003</v>
      </c>
      <c r="H5075" s="3">
        <f ca="1">[1]!thsiFinD("ths_adtm_stock",$A5075,$A$1,7,3,100,100,100)</f>
        <v>0.89230769230769003</v>
      </c>
      <c r="I5075" s="3">
        <f ca="1">[1]!thsiFinD("ths_bbiboll_stock",$A5075,$A$1,7,3,100,100,100)</f>
        <v>11.4940625</v>
      </c>
      <c r="J5075" s="3">
        <f ca="1">[1]!thsiFinD("ths_dptb_stock",$A5075,$A$1,7,104,100,100)</f>
        <v>0.57142857142856995</v>
      </c>
      <c r="K5075" s="3">
        <f ca="1">[1]!thsiFinD("ths_srmi_stock",$A5075,$A$1,7,100,100)</f>
        <v>9.7604259094942001E-3</v>
      </c>
      <c r="L5075" s="3">
        <f ca="1">[1]!thsiFinD("ths_atr_stock",$A5075,$A$1,7,101,100,100)</f>
        <v>0.84142857142856997</v>
      </c>
      <c r="M5075" s="3">
        <f ca="1">[1]!thsiFinD("ths_vol_w_stock",$A5075,$A$1)/1000000</f>
        <v>10.107608000000001</v>
      </c>
      <c r="N5075" s="3">
        <f ca="1">[1]!thsiFinD("ths_turnover_ratio_w_stock",$A5075,$A$1)</f>
        <v>16.430761705066999</v>
      </c>
      <c r="O5075" s="3">
        <f ca="1">[1]!thsiFinD("ths_relative_chg_ratio_w_stock",$A5075,$A$1,104,100)</f>
        <v>0.85472830831549995</v>
      </c>
      <c r="P5075" s="3">
        <f ca="1">[1]!thsiFinD("ths_chg_ratio_w_stock",$A5075,$B$1,100)</f>
        <v>0.44365572315884</v>
      </c>
    </row>
    <row r="5076" spans="1:16" x14ac:dyDescent="0.25">
      <c r="A5076" s="2" t="s">
        <v>5074</v>
      </c>
      <c r="B5076" s="2" t="s">
        <v>10437</v>
      </c>
      <c r="C5076" s="3">
        <f ca="1">[1]!thsiFinD("ths_vol_ratio_stock",$A5076,$A$1,7,100)</f>
        <v>0.95111351919723996</v>
      </c>
      <c r="D5076" s="3">
        <f ca="1">[1]!thsiFinD("ths_cr_stock",$A5076,$A$1,7,100,100)</f>
        <v>37.772675086108002</v>
      </c>
      <c r="E5076" s="3">
        <f ca="1">[1]!thsiFinD("ths_mfi_stock",$A5076,$A$1,7,100,100)</f>
        <v>23.615435513188999</v>
      </c>
      <c r="F5076" s="3">
        <f ca="1">[1]!thsiFinD("ths_expma_stock",$A5076,$A$1,7,100,100)</f>
        <v>13.004561318264001</v>
      </c>
      <c r="G5076" s="3">
        <f ca="1">[1]!thsiFinD("ths_rsi_stock",$A5076,$A$1,7,100,100)</f>
        <v>22.332910363433999</v>
      </c>
      <c r="H5076" s="3">
        <f ca="1">[1]!thsiFinD("ths_adtm_stock",$A5076,$A$1,7,3,100,100,100)</f>
        <v>-0.39316239316238999</v>
      </c>
      <c r="I5076" s="3">
        <f ca="1">[1]!thsiFinD("ths_bbiboll_stock",$A5076,$A$1,7,3,100,100,100)</f>
        <v>13.447604166667</v>
      </c>
      <c r="J5076" s="3">
        <f ca="1">[1]!thsiFinD("ths_dptb_stock",$A5076,$A$1,7,104,100,100)</f>
        <v>0.42857142857142999</v>
      </c>
      <c r="K5076" s="3">
        <f ca="1">[1]!thsiFinD("ths_srmi_stock",$A5076,$A$1,7,100,100)</f>
        <v>-7.3224852071006E-2</v>
      </c>
      <c r="L5076" s="3">
        <f ca="1">[1]!thsiFinD("ths_atr_stock",$A5076,$A$1,7,101,100,100)</f>
        <v>0.59</v>
      </c>
      <c r="M5076" s="3">
        <f ca="1">[1]!thsiFinD("ths_vol_w_stock",$A5076,$A$1)/1000000</f>
        <v>3.4752149999999999</v>
      </c>
      <c r="N5076" s="3">
        <f ca="1">[1]!thsiFinD("ths_turnover_ratio_w_stock",$A5076,$A$1)</f>
        <v>7.8739525034050999</v>
      </c>
      <c r="O5076" s="3">
        <f ca="1">[1]!thsiFinD("ths_relative_chg_ratio_w_stock",$A5076,$A$1,104,100)</f>
        <v>-4.4221609811685996</v>
      </c>
      <c r="P5076" s="3">
        <f ca="1">[1]!thsiFinD("ths_chg_ratio_w_stock",$A5076,$B$1,100)</f>
        <v>-5.9856344772546004</v>
      </c>
    </row>
    <row r="5077" spans="1:16" x14ac:dyDescent="0.25">
      <c r="A5077" s="2" t="s">
        <v>5075</v>
      </c>
      <c r="B5077" s="2" t="s">
        <v>10438</v>
      </c>
      <c r="C5077" s="3">
        <f ca="1">[1]!thsiFinD("ths_vol_ratio_stock",$A5077,$A$1,7,100)</f>
        <v>1.3815149489341001</v>
      </c>
      <c r="D5077" s="3">
        <f ca="1">[1]!thsiFinD("ths_cr_stock",$A5077,$A$1,7,100,100)</f>
        <v>324.44444444445003</v>
      </c>
      <c r="E5077" s="3">
        <f ca="1">[1]!thsiFinD("ths_mfi_stock",$A5077,$A$1,7,100,100)</f>
        <v>92.205240473030997</v>
      </c>
      <c r="F5077" s="3">
        <f ca="1">[1]!thsiFinD("ths_expma_stock",$A5077,$A$1,7,100,100)</f>
        <v>22.295976516279001</v>
      </c>
      <c r="G5077" s="3">
        <f ca="1">[1]!thsiFinD("ths_rsi_stock",$A5077,$A$1,7,100,100)</f>
        <v>69.233799256452002</v>
      </c>
      <c r="H5077" s="3">
        <f ca="1">[1]!thsiFinD("ths_adtm_stock",$A5077,$A$1,7,3,100,100,100)</f>
        <v>0.97932222860425</v>
      </c>
      <c r="I5077" s="3">
        <f ca="1">[1]!thsiFinD("ths_bbiboll_stock",$A5077,$A$1,7,3,100,100,100)</f>
        <v>21.695520833332999</v>
      </c>
      <c r="J5077" s="3">
        <f ca="1">[1]!thsiFinD("ths_dptb_stock",$A5077,$A$1,7,104,100,100)</f>
        <v>0.42857142857142999</v>
      </c>
      <c r="K5077" s="3">
        <f ca="1">[1]!thsiFinD("ths_srmi_stock",$A5077,$A$1,7,100,100)</f>
        <v>0.21940928270042001</v>
      </c>
      <c r="L5077" s="3">
        <f ca="1">[1]!thsiFinD("ths_atr_stock",$A5077,$A$1,7,101,100,100)</f>
        <v>3.0014285714286002</v>
      </c>
      <c r="M5077" s="3">
        <f ca="1">[1]!thsiFinD("ths_vol_w_stock",$A5077,$A$1)/1000000</f>
        <v>18.272973</v>
      </c>
      <c r="N5077" s="3">
        <f ca="1">[1]!thsiFinD("ths_turnover_ratio_w_stock",$A5077,$A$1)</f>
        <v>103.19519286907</v>
      </c>
      <c r="O5077" s="3">
        <f ca="1">[1]!thsiFinD("ths_relative_chg_ratio_w_stock",$A5077,$A$1,104,100)</f>
        <v>16.568797962245998</v>
      </c>
      <c r="P5077" s="3">
        <f ca="1">[1]!thsiFinD("ths_chg_ratio_w_stock",$A5077,$B$1,100)</f>
        <v>-12.53164556962</v>
      </c>
    </row>
    <row r="5078" spans="1:16" x14ac:dyDescent="0.25">
      <c r="A5078" s="2" t="s">
        <v>5076</v>
      </c>
      <c r="B5078" s="2" t="s">
        <v>10439</v>
      </c>
      <c r="C5078" s="3">
        <f ca="1">[1]!thsiFinD("ths_vol_ratio_stock",$A5078,$A$1,7,100)</f>
        <v>1.303858511232</v>
      </c>
      <c r="D5078" s="3">
        <f ca="1">[1]!thsiFinD("ths_cr_stock",$A5078,$A$1,7,100,100)</f>
        <v>89.742733043767998</v>
      </c>
      <c r="E5078" s="3">
        <f ca="1">[1]!thsiFinD("ths_mfi_stock",$A5078,$A$1,7,100,100)</f>
        <v>62.263275189513003</v>
      </c>
      <c r="F5078" s="3">
        <f ca="1">[1]!thsiFinD("ths_expma_stock",$A5078,$A$1,7,100,100)</f>
        <v>55.870134831100003</v>
      </c>
      <c r="G5078" s="3">
        <f ca="1">[1]!thsiFinD("ths_rsi_stock",$A5078,$A$1,7,100,100)</f>
        <v>38.990132858091997</v>
      </c>
      <c r="H5078" s="3">
        <f ca="1">[1]!thsiFinD("ths_adtm_stock",$A5078,$A$1,7,3,100,100,100)</f>
        <v>0.25084745762712002</v>
      </c>
      <c r="I5078" s="3">
        <f ca="1">[1]!thsiFinD("ths_bbiboll_stock",$A5078,$A$1,7,3,100,100,100)</f>
        <v>56.221354166666998</v>
      </c>
      <c r="J5078" s="3">
        <f ca="1">[1]!thsiFinD("ths_dptb_stock",$A5078,$A$1,7,104,100,100)</f>
        <v>0.85714285714285998</v>
      </c>
      <c r="K5078" s="3">
        <f ca="1">[1]!thsiFinD("ths_srmi_stock",$A5078,$A$1,7,100,100)</f>
        <v>2.4282560706402001E-2</v>
      </c>
      <c r="L5078" s="3">
        <f ca="1">[1]!thsiFinD("ths_atr_stock",$A5078,$A$1,7,101,100,100)</f>
        <v>2.7557142857143</v>
      </c>
      <c r="M5078" s="3">
        <f ca="1">[1]!thsiFinD("ths_vol_w_stock",$A5078,$A$1)/1000000</f>
        <v>27.659866999999998</v>
      </c>
      <c r="N5078" s="3">
        <f ca="1">[1]!thsiFinD("ths_turnover_ratio_w_stock",$A5078,$A$1)</f>
        <v>6.0531274565644999</v>
      </c>
      <c r="O5078" s="3">
        <f ca="1">[1]!thsiFinD("ths_relative_chg_ratio_w_stock",$A5078,$A$1,104,100)</f>
        <v>-2.1836892149738998</v>
      </c>
      <c r="P5078" s="3">
        <f ca="1">[1]!thsiFinD("ths_chg_ratio_w_stock",$A5078,$B$1,100)</f>
        <v>-4.0654893303900002</v>
      </c>
    </row>
    <row r="5079" spans="1:16" x14ac:dyDescent="0.25">
      <c r="A5079" s="2" t="s">
        <v>5077</v>
      </c>
      <c r="B5079" s="2" t="s">
        <v>10440</v>
      </c>
      <c r="C5079" s="3">
        <f ca="1">[1]!thsiFinD("ths_vol_ratio_stock",$A5079,$A$1,7,100)</f>
        <v>0.67323984471978005</v>
      </c>
      <c r="D5079" s="3">
        <f ca="1">[1]!thsiFinD("ths_cr_stock",$A5079,$A$1,7,100,100)</f>
        <v>61.327649208281997</v>
      </c>
      <c r="E5079" s="3">
        <f ca="1">[1]!thsiFinD("ths_mfi_stock",$A5079,$A$1,7,100,100)</f>
        <v>44.246731446704999</v>
      </c>
      <c r="F5079" s="3">
        <f ca="1">[1]!thsiFinD("ths_expma_stock",$A5079,$A$1,7,100,100)</f>
        <v>40.990964227965001</v>
      </c>
      <c r="G5079" s="3">
        <f ca="1">[1]!thsiFinD("ths_rsi_stock",$A5079,$A$1,7,100,100)</f>
        <v>34.983196590989003</v>
      </c>
      <c r="H5079" s="3">
        <f ca="1">[1]!thsiFinD("ths_adtm_stock",$A5079,$A$1,7,3,100,100,100)</f>
        <v>-5.8823529411774003E-2</v>
      </c>
      <c r="I5079" s="3">
        <f ca="1">[1]!thsiFinD("ths_bbiboll_stock",$A5079,$A$1,7,3,100,100,100)</f>
        <v>41.291249999999998</v>
      </c>
      <c r="J5079" s="3">
        <f ca="1">[1]!thsiFinD("ths_dptb_stock",$A5079,$A$1,7,104,100,100)</f>
        <v>0.57142857142856995</v>
      </c>
      <c r="K5079" s="3">
        <f ca="1">[1]!thsiFinD("ths_srmi_stock",$A5079,$A$1,7,100,100)</f>
        <v>-2.9793368572801002E-2</v>
      </c>
      <c r="L5079" s="3">
        <f ca="1">[1]!thsiFinD("ths_atr_stock",$A5079,$A$1,7,101,100,100)</f>
        <v>1.2685714285714</v>
      </c>
      <c r="M5079" s="3">
        <f ca="1">[1]!thsiFinD("ths_vol_w_stock",$A5079,$A$1)/1000000</f>
        <v>2.5481400000000001</v>
      </c>
      <c r="N5079" s="3">
        <f ca="1">[1]!thsiFinD("ths_turnover_ratio_w_stock",$A5079,$A$1)</f>
        <v>2.0948658866635999</v>
      </c>
      <c r="O5079" s="3">
        <f ca="1">[1]!thsiFinD("ths_relative_chg_ratio_w_stock",$A5079,$A$1,104,100)</f>
        <v>-1.7527952664854001</v>
      </c>
      <c r="P5079" s="3">
        <f ca="1">[1]!thsiFinD("ths_chg_ratio_w_stock",$A5079,$B$1,100)</f>
        <v>-2.8479445269935999</v>
      </c>
    </row>
    <row r="5080" spans="1:16" x14ac:dyDescent="0.25">
      <c r="A5080" s="2" t="s">
        <v>5078</v>
      </c>
      <c r="B5080" s="2" t="s">
        <v>10441</v>
      </c>
      <c r="C5080" s="3">
        <f ca="1">[1]!thsiFinD("ths_vol_ratio_stock",$A5080,$A$1,7,100)</f>
        <v>0.80554353941593004</v>
      </c>
      <c r="D5080" s="3">
        <f ca="1">[1]!thsiFinD("ths_cr_stock",$A5080,$A$1,7,100,100)</f>
        <v>167.70538243626001</v>
      </c>
      <c r="E5080" s="3">
        <f ca="1">[1]!thsiFinD("ths_mfi_stock",$A5080,$A$1,7,100,100)</f>
        <v>76.100662395287003</v>
      </c>
      <c r="F5080" s="3">
        <f ca="1">[1]!thsiFinD("ths_expma_stock",$A5080,$A$1,7,100,100)</f>
        <v>11.514506940724999</v>
      </c>
      <c r="G5080" s="3">
        <f ca="1">[1]!thsiFinD("ths_rsi_stock",$A5080,$A$1,7,100,100)</f>
        <v>31.088085362413999</v>
      </c>
      <c r="H5080" s="3">
        <f ca="1">[1]!thsiFinD("ths_adtm_stock",$A5080,$A$1,7,3,100,100,100)</f>
        <v>0.81609195402298995</v>
      </c>
      <c r="I5080" s="3">
        <f ca="1">[1]!thsiFinD("ths_bbiboll_stock",$A5080,$A$1,7,3,100,100,100)</f>
        <v>12.004270833333001</v>
      </c>
      <c r="J5080" s="3">
        <f ca="1">[1]!thsiFinD("ths_dptb_stock",$A5080,$A$1,7,104,100,100)</f>
        <v>0.42857142857142999</v>
      </c>
      <c r="K5080" s="3">
        <f ca="1">[1]!thsiFinD("ths_srmi_stock",$A5080,$A$1,7,100,100)</f>
        <v>2.9955947136564E-2</v>
      </c>
      <c r="L5080" s="3">
        <f ca="1">[1]!thsiFinD("ths_atr_stock",$A5080,$A$1,7,101,100,100)</f>
        <v>0.45</v>
      </c>
      <c r="M5080" s="3">
        <f ca="1">[1]!thsiFinD("ths_vol_w_stock",$A5080,$A$1)/1000000</f>
        <v>19.676607000000001</v>
      </c>
      <c r="N5080" s="3">
        <f ca="1">[1]!thsiFinD("ths_turnover_ratio_w_stock",$A5080,$A$1)</f>
        <v>8.0919060669064997</v>
      </c>
      <c r="O5080" s="3">
        <f ca="1">[1]!thsiFinD("ths_relative_chg_ratio_w_stock",$A5080,$A$1,104,100)</f>
        <v>2.9078836872805001</v>
      </c>
      <c r="P5080" s="3">
        <f ca="1">[1]!thsiFinD("ths_chg_ratio_w_stock",$A5080,$B$1,100)</f>
        <v>-4.5814977973567999</v>
      </c>
    </row>
    <row r="5081" spans="1:16" x14ac:dyDescent="0.25">
      <c r="A5081" s="2" t="s">
        <v>5079</v>
      </c>
      <c r="B5081" s="2" t="s">
        <v>10442</v>
      </c>
      <c r="C5081" s="3">
        <f ca="1">[1]!thsiFinD("ths_vol_ratio_stock",$A5081,$A$1,7,100)</f>
        <v>0.61611154042167005</v>
      </c>
      <c r="D5081" s="3">
        <f ca="1">[1]!thsiFinD("ths_cr_stock",$A5081,$A$1,7,100,100)</f>
        <v>64.705882352941003</v>
      </c>
      <c r="E5081" s="3">
        <f ca="1">[1]!thsiFinD("ths_mfi_stock",$A5081,$A$1,7,100,100)</f>
        <v>49.233801996808999</v>
      </c>
      <c r="F5081" s="3">
        <f ca="1">[1]!thsiFinD("ths_expma_stock",$A5081,$A$1,7,100,100)</f>
        <v>7.2095469594423998</v>
      </c>
      <c r="G5081" s="3">
        <f ca="1">[1]!thsiFinD("ths_rsi_stock",$A5081,$A$1,7,100,100)</f>
        <v>36.225984924423003</v>
      </c>
      <c r="H5081" s="3">
        <f ca="1">[1]!thsiFinD("ths_adtm_stock",$A5081,$A$1,7,3,100,100,100)</f>
        <v>0.70370370370369995</v>
      </c>
      <c r="I5081" s="3">
        <f ca="1">[1]!thsiFinD("ths_bbiboll_stock",$A5081,$A$1,7,3,100,100,100)</f>
        <v>7.3156249999999998</v>
      </c>
      <c r="J5081" s="3">
        <f ca="1">[1]!thsiFinD("ths_dptb_stock",$A5081,$A$1,7,104,100,100)</f>
        <v>0.42857142857142999</v>
      </c>
      <c r="K5081" s="3">
        <f ca="1">[1]!thsiFinD("ths_srmi_stock",$A5081,$A$1,7,100,100)</f>
        <v>-4.6979865771811999E-2</v>
      </c>
      <c r="L5081" s="3">
        <f ca="1">[1]!thsiFinD("ths_atr_stock",$A5081,$A$1,7,101,100,100)</f>
        <v>0.28285714285713998</v>
      </c>
      <c r="M5081" s="3">
        <f ca="1">[1]!thsiFinD("ths_vol_w_stock",$A5081,$A$1)/1000000</f>
        <v>5.6863539999999997</v>
      </c>
      <c r="N5081" s="3">
        <f ca="1">[1]!thsiFinD("ths_turnover_ratio_w_stock",$A5081,$A$1)</f>
        <v>4.3179953174005004</v>
      </c>
      <c r="O5081" s="3">
        <f ca="1">[1]!thsiFinD("ths_relative_chg_ratio_w_stock",$A5081,$A$1,104,100)</f>
        <v>-1.1761030511377999</v>
      </c>
      <c r="P5081" s="3">
        <f ca="1">[1]!thsiFinD("ths_chg_ratio_w_stock",$A5081,$B$1,100)</f>
        <v>-1.9718309859155001</v>
      </c>
    </row>
    <row r="5082" spans="1:16" x14ac:dyDescent="0.25">
      <c r="A5082" s="2" t="s">
        <v>5080</v>
      </c>
      <c r="B5082" s="2" t="s">
        <v>10443</v>
      </c>
      <c r="C5082" s="3">
        <f ca="1">[1]!thsiFinD("ths_vol_ratio_stock",$A5082,$A$1,7,100)</f>
        <v>1.7534459223006</v>
      </c>
      <c r="D5082" s="3">
        <f ca="1">[1]!thsiFinD("ths_cr_stock",$A5082,$A$1,7,100,100)</f>
        <v>90.461149715730002</v>
      </c>
      <c r="E5082" s="3">
        <f ca="1">[1]!thsiFinD("ths_mfi_stock",$A5082,$A$1,7,100,100)</f>
        <v>53.505646723813001</v>
      </c>
      <c r="F5082" s="3">
        <f ca="1">[1]!thsiFinD("ths_expma_stock",$A5082,$A$1,7,100,100)</f>
        <v>31.715924118773</v>
      </c>
      <c r="G5082" s="3">
        <f ca="1">[1]!thsiFinD("ths_rsi_stock",$A5082,$A$1,7,100,100)</f>
        <v>23.907599183889001</v>
      </c>
      <c r="H5082" s="3">
        <f ca="1">[1]!thsiFinD("ths_adtm_stock",$A5082,$A$1,7,3,100,100,100)</f>
        <v>0.20327868852459</v>
      </c>
      <c r="I5082" s="3">
        <f ca="1">[1]!thsiFinD("ths_bbiboll_stock",$A5082,$A$1,7,3,100,100,100)</f>
        <v>32.271562500000002</v>
      </c>
      <c r="J5082" s="3">
        <f ca="1">[1]!thsiFinD("ths_dptb_stock",$A5082,$A$1,7,104,100,100)</f>
        <v>0.57142857142856995</v>
      </c>
      <c r="K5082" s="3">
        <f ca="1">[1]!thsiFinD("ths_srmi_stock",$A5082,$A$1,7,100,100)</f>
        <v>-6.1155500921942003E-2</v>
      </c>
      <c r="L5082" s="3">
        <f ca="1">[1]!thsiFinD("ths_atr_stock",$A5082,$A$1,7,101,100,100)</f>
        <v>1.4357142857142999</v>
      </c>
      <c r="M5082" s="3">
        <f ca="1">[1]!thsiFinD("ths_vol_w_stock",$A5082,$A$1)/1000000</f>
        <v>6.1148610000000003</v>
      </c>
      <c r="N5082" s="3">
        <f ca="1">[1]!thsiFinD("ths_turnover_ratio_w_stock",$A5082,$A$1)</f>
        <v>7.2778453270011001</v>
      </c>
      <c r="O5082" s="3">
        <f ca="1">[1]!thsiFinD("ths_relative_chg_ratio_w_stock",$A5082,$A$1,104,100)</f>
        <v>-5.0493757012343998</v>
      </c>
      <c r="P5082" s="3">
        <f ca="1">[1]!thsiFinD("ths_chg_ratio_w_stock",$A5082,$B$1,100)</f>
        <v>-5.9247135842881002</v>
      </c>
    </row>
    <row r="5083" spans="1:16" x14ac:dyDescent="0.25">
      <c r="A5083" s="2" t="s">
        <v>5081</v>
      </c>
      <c r="B5083" s="2" t="s">
        <v>10444</v>
      </c>
      <c r="C5083" s="3">
        <f ca="1">[1]!thsiFinD("ths_vol_ratio_stock",$A5083,$A$1,7,100)</f>
        <v>0.83339580091512</v>
      </c>
      <c r="D5083" s="3">
        <f ca="1">[1]!thsiFinD("ths_cr_stock",$A5083,$A$1,7,100,100)</f>
        <v>196.484375</v>
      </c>
      <c r="E5083" s="3">
        <f ca="1">[1]!thsiFinD("ths_mfi_stock",$A5083,$A$1,7,100,100)</f>
        <v>82.916322624649993</v>
      </c>
      <c r="F5083" s="3">
        <f ca="1">[1]!thsiFinD("ths_expma_stock",$A5083,$A$1,7,100,100)</f>
        <v>9.7252955728806008</v>
      </c>
      <c r="G5083" s="3">
        <f ca="1">[1]!thsiFinD("ths_rsi_stock",$A5083,$A$1,7,100,100)</f>
        <v>62.94688011937</v>
      </c>
      <c r="H5083" s="3">
        <f ca="1">[1]!thsiFinD("ths_adtm_stock",$A5083,$A$1,7,3,100,100,100)</f>
        <v>0.88271604938271997</v>
      </c>
      <c r="I5083" s="3">
        <f ca="1">[1]!thsiFinD("ths_bbiboll_stock",$A5083,$A$1,7,3,100,100,100)</f>
        <v>9.6919791666666999</v>
      </c>
      <c r="J5083" s="3">
        <f ca="1">[1]!thsiFinD("ths_dptb_stock",$A5083,$A$1,7,104,100,100)</f>
        <v>0.42857142857142999</v>
      </c>
      <c r="K5083" s="3">
        <f ca="1">[1]!thsiFinD("ths_srmi_stock",$A5083,$A$1,7,100,100)</f>
        <v>8.7649402390438003E-2</v>
      </c>
      <c r="L5083" s="3">
        <f ca="1">[1]!thsiFinD("ths_atr_stock",$A5083,$A$1,7,101,100,100)</f>
        <v>0.76142857142857001</v>
      </c>
      <c r="M5083" s="3">
        <f ca="1">[1]!thsiFinD("ths_vol_w_stock",$A5083,$A$1)/1000000</f>
        <v>17.181671999999999</v>
      </c>
      <c r="N5083" s="3">
        <f ca="1">[1]!thsiFinD("ths_turnover_ratio_w_stock",$A5083,$A$1)</f>
        <v>16.415087417597999</v>
      </c>
      <c r="O5083" s="3">
        <f ca="1">[1]!thsiFinD("ths_relative_chg_ratio_w_stock",$A5083,$A$1,104,100)</f>
        <v>2.6082306776965001</v>
      </c>
      <c r="P5083" s="3">
        <f ca="1">[1]!thsiFinD("ths_chg_ratio_w_stock",$A5083,$B$1,100)</f>
        <v>1.6932270916334999</v>
      </c>
    </row>
    <row r="5084" spans="1:16" x14ac:dyDescent="0.25">
      <c r="A5084" s="2" t="s">
        <v>5082</v>
      </c>
      <c r="B5084" s="2" t="s">
        <v>10445</v>
      </c>
      <c r="C5084" s="3">
        <f ca="1">[1]!thsiFinD("ths_vol_ratio_stock",$A5084,$A$1,7,100)</f>
        <v>0.80604592902615002</v>
      </c>
      <c r="D5084" s="3">
        <f ca="1">[1]!thsiFinD("ths_cr_stock",$A5084,$A$1,7,100,100)</f>
        <v>88.643067846608005</v>
      </c>
      <c r="E5084" s="3">
        <f ca="1">[1]!thsiFinD("ths_mfi_stock",$A5084,$A$1,7,100,100)</f>
        <v>67.159192974495994</v>
      </c>
      <c r="F5084" s="3">
        <f ca="1">[1]!thsiFinD("ths_expma_stock",$A5084,$A$1,7,100,100)</f>
        <v>33.295932964206003</v>
      </c>
      <c r="G5084" s="3">
        <f ca="1">[1]!thsiFinD("ths_rsi_stock",$A5084,$A$1,7,100,100)</f>
        <v>35.470890549038003</v>
      </c>
      <c r="H5084" s="3">
        <f ca="1">[1]!thsiFinD("ths_adtm_stock",$A5084,$A$1,7,3,100,100,100)</f>
        <v>0.61181434599156004</v>
      </c>
      <c r="I5084" s="3">
        <f ca="1">[1]!thsiFinD("ths_bbiboll_stock",$A5084,$A$1,7,3,100,100,100)</f>
        <v>33.573124999999997</v>
      </c>
      <c r="J5084" s="3">
        <f ca="1">[1]!thsiFinD("ths_dptb_stock",$A5084,$A$1,7,104,100,100)</f>
        <v>0.71428571428570997</v>
      </c>
      <c r="K5084" s="3">
        <f ca="1">[1]!thsiFinD("ths_srmi_stock",$A5084,$A$1,7,100,100)</f>
        <v>-3.0603060306030001E-2</v>
      </c>
      <c r="L5084" s="3">
        <f ca="1">[1]!thsiFinD("ths_atr_stock",$A5084,$A$1,7,101,100,100)</f>
        <v>1.8485714285714001</v>
      </c>
      <c r="M5084" s="3">
        <f ca="1">[1]!thsiFinD("ths_vol_w_stock",$A5084,$A$1)/1000000</f>
        <v>4.6349799999999997</v>
      </c>
      <c r="N5084" s="3">
        <f ca="1">[1]!thsiFinD("ths_turnover_ratio_w_stock",$A5084,$A$1)</f>
        <v>6.3718012526122001</v>
      </c>
      <c r="O5084" s="3">
        <f ca="1">[1]!thsiFinD("ths_relative_chg_ratio_w_stock",$A5084,$A$1,104,100)</f>
        <v>-2.8850702405319999</v>
      </c>
      <c r="P5084" s="3">
        <f ca="1">[1]!thsiFinD("ths_chg_ratio_w_stock",$A5084,$B$1,100)</f>
        <v>-9.1922005571030994</v>
      </c>
    </row>
    <row r="5085" spans="1:16" x14ac:dyDescent="0.25">
      <c r="A5085" s="2" t="s">
        <v>5083</v>
      </c>
      <c r="B5085" s="2" t="s">
        <v>10446</v>
      </c>
      <c r="C5085" s="3">
        <f ca="1">[1]!thsiFinD("ths_vol_ratio_stock",$A5085,$A$1,7,100)</f>
        <v>0.82265243109810005</v>
      </c>
      <c r="D5085" s="3">
        <f ca="1">[1]!thsiFinD("ths_cr_stock",$A5085,$A$1,7,100,100)</f>
        <v>137.88546255507001</v>
      </c>
      <c r="E5085" s="3">
        <f ca="1">[1]!thsiFinD("ths_mfi_stock",$A5085,$A$1,7,100,100)</f>
        <v>72.817481970882994</v>
      </c>
      <c r="F5085" s="3">
        <f ca="1">[1]!thsiFinD("ths_expma_stock",$A5085,$A$1,7,100,100)</f>
        <v>16.320365845009</v>
      </c>
      <c r="G5085" s="3">
        <f ca="1">[1]!thsiFinD("ths_rsi_stock",$A5085,$A$1,7,100,100)</f>
        <v>43.681318933463999</v>
      </c>
      <c r="H5085" s="3">
        <f ca="1">[1]!thsiFinD("ths_adtm_stock",$A5085,$A$1,7,3,100,100,100)</f>
        <v>0.2037037037037</v>
      </c>
      <c r="I5085" s="3">
        <f ca="1">[1]!thsiFinD("ths_bbiboll_stock",$A5085,$A$1,7,3,100,100,100)</f>
        <v>16.401145833333</v>
      </c>
      <c r="J5085" s="3">
        <f ca="1">[1]!thsiFinD("ths_dptb_stock",$A5085,$A$1,7,104,100,100)</f>
        <v>0.42857142857142999</v>
      </c>
      <c r="K5085" s="3">
        <f ca="1">[1]!thsiFinD("ths_srmi_stock",$A5085,$A$1,7,100,100)</f>
        <v>1.4805675508945E-2</v>
      </c>
      <c r="L5085" s="3">
        <f ca="1">[1]!thsiFinD("ths_atr_stock",$A5085,$A$1,7,101,100,100)</f>
        <v>0.52428571428571002</v>
      </c>
      <c r="M5085" s="3">
        <f ca="1">[1]!thsiFinD("ths_vol_w_stock",$A5085,$A$1)/1000000</f>
        <v>1.6122650000000001</v>
      </c>
      <c r="N5085" s="3">
        <f ca="1">[1]!thsiFinD("ths_turnover_ratio_w_stock",$A5085,$A$1)</f>
        <v>1.0389782943939001</v>
      </c>
      <c r="O5085" s="3">
        <f ca="1">[1]!thsiFinD("ths_relative_chg_ratio_w_stock",$A5085,$A$1,104,100)</f>
        <v>0.92764753140816003</v>
      </c>
      <c r="P5085" s="3">
        <f ca="1">[1]!thsiFinD("ths_chg_ratio_w_stock",$A5085,$B$1,100)</f>
        <v>-1.2338062924121</v>
      </c>
    </row>
    <row r="5086" spans="1:16" x14ac:dyDescent="0.25">
      <c r="A5086" s="2" t="s">
        <v>5084</v>
      </c>
      <c r="B5086" s="2" t="s">
        <v>10447</v>
      </c>
      <c r="C5086" s="3">
        <f ca="1">[1]!thsiFinD("ths_vol_ratio_stock",$A5086,$A$1,7,100)</f>
        <v>1.517106611779</v>
      </c>
      <c r="D5086" s="3">
        <f ca="1">[1]!thsiFinD("ths_cr_stock",$A5086,$A$1,7,100,100)</f>
        <v>-40.951784596118003</v>
      </c>
      <c r="E5086" s="3">
        <f ca="1">[1]!thsiFinD("ths_mfi_stock",$A5086,$A$1,7,100,100)</f>
        <v>13.481922225443</v>
      </c>
      <c r="F5086" s="3">
        <f ca="1">[1]!thsiFinD("ths_expma_stock",$A5086,$A$1,7,100,100)</f>
        <v>30.719638955305999</v>
      </c>
      <c r="G5086" s="3">
        <f ca="1">[1]!thsiFinD("ths_rsi_stock",$A5086,$A$1,7,100,100)</f>
        <v>7.8160566092656998</v>
      </c>
      <c r="H5086" s="3">
        <f ca="1">[1]!thsiFinD("ths_adtm_stock",$A5086,$A$1,7,3,100,100,100)</f>
        <v>-0.65170556552962</v>
      </c>
      <c r="I5086" s="3">
        <f ca="1">[1]!thsiFinD("ths_bbiboll_stock",$A5086,$A$1,7,3,100,100,100)</f>
        <v>32.467916666667001</v>
      </c>
      <c r="J5086" s="3">
        <f ca="1">[1]!thsiFinD("ths_dptb_stock",$A5086,$A$1,7,104,100,100)</f>
        <v>0.42857142857142999</v>
      </c>
      <c r="K5086" s="3">
        <f ca="1">[1]!thsiFinD("ths_srmi_stock",$A5086,$A$1,7,100,100)</f>
        <v>-0.32424916573971002</v>
      </c>
      <c r="L5086" s="3">
        <f ca="1">[1]!thsiFinD("ths_atr_stock",$A5086,$A$1,7,101,100,100)</f>
        <v>2.5128571428570998</v>
      </c>
      <c r="M5086" s="3">
        <f ca="1">[1]!thsiFinD("ths_vol_w_stock",$A5086,$A$1)/1000000</f>
        <v>12.175136</v>
      </c>
      <c r="N5086" s="3">
        <f ca="1">[1]!thsiFinD("ths_turnover_ratio_w_stock",$A5086,$A$1)</f>
        <v>9.5775755451892994</v>
      </c>
      <c r="O5086" s="3">
        <f ca="1">[1]!thsiFinD("ths_relative_chg_ratio_w_stock",$A5086,$A$1,104,100)</f>
        <v>-31.613570056798999</v>
      </c>
      <c r="P5086" s="3">
        <f ca="1">[1]!thsiFinD("ths_chg_ratio_w_stock",$A5086,$B$1,100)</f>
        <v>0.61728395061728003</v>
      </c>
    </row>
    <row r="5087" spans="1:16" x14ac:dyDescent="0.25">
      <c r="A5087" s="2" t="s">
        <v>5085</v>
      </c>
      <c r="B5087" s="2" t="s">
        <v>10448</v>
      </c>
      <c r="C5087" s="3">
        <f ca="1">[1]!thsiFinD("ths_vol_ratio_stock",$A5087,$A$1,7,100)</f>
        <v>0.59373164594489003</v>
      </c>
      <c r="D5087" s="3">
        <f ca="1">[1]!thsiFinD("ths_cr_stock",$A5087,$A$1,7,100,100)</f>
        <v>115.03458318165001</v>
      </c>
      <c r="E5087" s="3">
        <f ca="1">[1]!thsiFinD("ths_mfi_stock",$A5087,$A$1,7,100,100)</f>
        <v>58.763304921127997</v>
      </c>
      <c r="F5087" s="3">
        <f ca="1">[1]!thsiFinD("ths_expma_stock",$A5087,$A$1,7,100,100)</f>
        <v>72.933398489300004</v>
      </c>
      <c r="G5087" s="3">
        <f ca="1">[1]!thsiFinD("ths_rsi_stock",$A5087,$A$1,7,100,100)</f>
        <v>45.938911590830003</v>
      </c>
      <c r="H5087" s="3">
        <f ca="1">[1]!thsiFinD("ths_adtm_stock",$A5087,$A$1,7,3,100,100,100)</f>
        <v>0.76060606060605995</v>
      </c>
      <c r="I5087" s="3">
        <f ca="1">[1]!thsiFinD("ths_bbiboll_stock",$A5087,$A$1,7,3,100,100,100)</f>
        <v>72.211666666667</v>
      </c>
      <c r="J5087" s="3">
        <f ca="1">[1]!thsiFinD("ths_dptb_stock",$A5087,$A$1,7,104,100,100)</f>
        <v>0.57142857142856995</v>
      </c>
      <c r="K5087" s="3">
        <f ca="1">[1]!thsiFinD("ths_srmi_stock",$A5087,$A$1,7,100,100)</f>
        <v>-1.2016574585634999E-2</v>
      </c>
      <c r="L5087" s="3">
        <f ca="1">[1]!thsiFinD("ths_atr_stock",$A5087,$A$1,7,101,100,100)</f>
        <v>2.8128571428571001</v>
      </c>
      <c r="M5087" s="3">
        <f ca="1">[1]!thsiFinD("ths_vol_w_stock",$A5087,$A$1)/1000000</f>
        <v>4.7713910000000004</v>
      </c>
      <c r="N5087" s="3">
        <f ca="1">[1]!thsiFinD("ths_turnover_ratio_w_stock",$A5087,$A$1)</f>
        <v>3.9034427449875002</v>
      </c>
      <c r="O5087" s="3">
        <f ca="1">[1]!thsiFinD("ths_relative_chg_ratio_w_stock",$A5087,$A$1,104,100)</f>
        <v>-2.1327641839835998</v>
      </c>
      <c r="P5087" s="3">
        <f ca="1">[1]!thsiFinD("ths_chg_ratio_w_stock",$A5087,$B$1,100)</f>
        <v>-10.485111142178001</v>
      </c>
    </row>
    <row r="5088" spans="1:16" x14ac:dyDescent="0.25">
      <c r="A5088" s="2" t="s">
        <v>5086</v>
      </c>
      <c r="B5088" s="2" t="s">
        <v>10449</v>
      </c>
      <c r="C5088" s="3">
        <f ca="1">[1]!thsiFinD("ths_vol_ratio_stock",$A5088,$A$1,7,100)</f>
        <v>1.0027299981172</v>
      </c>
      <c r="D5088" s="3">
        <f ca="1">[1]!thsiFinD("ths_cr_stock",$A5088,$A$1,7,100,100)</f>
        <v>65.759637188208998</v>
      </c>
      <c r="E5088" s="3">
        <f ca="1">[1]!thsiFinD("ths_mfi_stock",$A5088,$A$1,7,100,100)</f>
        <v>38.123578600301002</v>
      </c>
      <c r="F5088" s="3">
        <f ca="1">[1]!thsiFinD("ths_expma_stock",$A5088,$A$1,7,100,100)</f>
        <v>27.51238730275</v>
      </c>
      <c r="G5088" s="3">
        <f ca="1">[1]!thsiFinD("ths_rsi_stock",$A5088,$A$1,7,100,100)</f>
        <v>32.420655579341997</v>
      </c>
      <c r="H5088" s="3">
        <f ca="1">[1]!thsiFinD("ths_adtm_stock",$A5088,$A$1,7,3,100,100,100)</f>
        <v>0.42922374429223997</v>
      </c>
      <c r="I5088" s="3">
        <f ca="1">[1]!thsiFinD("ths_bbiboll_stock",$A5088,$A$1,7,3,100,100,100)</f>
        <v>27.704479166666999</v>
      </c>
      <c r="J5088" s="3">
        <f ca="1">[1]!thsiFinD("ths_dptb_stock",$A5088,$A$1,7,104,100,100)</f>
        <v>0.57142857142856995</v>
      </c>
      <c r="K5088" s="3">
        <f ca="1">[1]!thsiFinD("ths_srmi_stock",$A5088,$A$1,7,100,100)</f>
        <v>-4.5083422080226997E-2</v>
      </c>
      <c r="L5088" s="3">
        <f ca="1">[1]!thsiFinD("ths_atr_stock",$A5088,$A$1,7,101,100,100)</f>
        <v>1.0442857142857001</v>
      </c>
      <c r="M5088" s="3">
        <f ca="1">[1]!thsiFinD("ths_vol_w_stock",$A5088,$A$1)/1000000</f>
        <v>8.0565639999999998</v>
      </c>
      <c r="N5088" s="3">
        <f ca="1">[1]!thsiFinD("ths_turnover_ratio_w_stock",$A5088,$A$1)</f>
        <v>4.7129727344949996</v>
      </c>
      <c r="O5088" s="3">
        <f ca="1">[1]!thsiFinD("ths_relative_chg_ratio_w_stock",$A5088,$A$1,104,100)</f>
        <v>-4.5488678432235004</v>
      </c>
      <c r="P5088" s="3">
        <f ca="1">[1]!thsiFinD("ths_chg_ratio_w_stock",$A5088,$B$1,100)</f>
        <v>-5.1672862453531003</v>
      </c>
    </row>
    <row r="5089" spans="1:16" x14ac:dyDescent="0.25">
      <c r="A5089" s="2" t="s">
        <v>5087</v>
      </c>
      <c r="B5089" s="2" t="s">
        <v>10450</v>
      </c>
      <c r="C5089" s="3">
        <f ca="1">[1]!thsiFinD("ths_vol_ratio_stock",$A5089,$A$1,7,100)</f>
        <v>1.2229592295216001</v>
      </c>
      <c r="D5089" s="3">
        <f ca="1">[1]!thsiFinD("ths_cr_stock",$A5089,$A$1,7,100,100)</f>
        <v>248.10009267840999</v>
      </c>
      <c r="E5089" s="3">
        <f ca="1">[1]!thsiFinD("ths_mfi_stock",$A5089,$A$1,7,100,100)</f>
        <v>52.280911977605001</v>
      </c>
      <c r="F5089" s="3">
        <f ca="1">[1]!thsiFinD("ths_expma_stock",$A5089,$A$1,7,100,100)</f>
        <v>22.012671995883998</v>
      </c>
      <c r="G5089" s="3">
        <f ca="1">[1]!thsiFinD("ths_rsi_stock",$A5089,$A$1,7,100,100)</f>
        <v>71.162041560120002</v>
      </c>
      <c r="H5089" s="3">
        <f ca="1">[1]!thsiFinD("ths_adtm_stock",$A5089,$A$1,7,3,100,100,100)</f>
        <v>0.97181372549019995</v>
      </c>
      <c r="I5089" s="3">
        <f ca="1">[1]!thsiFinD("ths_bbiboll_stock",$A5089,$A$1,7,3,100,100,100)</f>
        <v>21.490520833333001</v>
      </c>
      <c r="J5089" s="3">
        <f ca="1">[1]!thsiFinD("ths_dptb_stock",$A5089,$A$1,7,104,100,100)</f>
        <v>0.42857142857142999</v>
      </c>
      <c r="K5089" s="3">
        <f ca="1">[1]!thsiFinD("ths_srmi_stock",$A5089,$A$1,7,100,100)</f>
        <v>0.13969631236443</v>
      </c>
      <c r="L5089" s="3">
        <f ca="1">[1]!thsiFinD("ths_atr_stock",$A5089,$A$1,7,101,100,100)</f>
        <v>1.8342857142857001</v>
      </c>
      <c r="M5089" s="3">
        <f ca="1">[1]!thsiFinD("ths_vol_w_stock",$A5089,$A$1)/1000000</f>
        <v>22.793634000000001</v>
      </c>
      <c r="N5089" s="3">
        <f ca="1">[1]!thsiFinD("ths_turnover_ratio_w_stock",$A5089,$A$1)</f>
        <v>17.68278281852</v>
      </c>
      <c r="O5089" s="3">
        <f ca="1">[1]!thsiFinD("ths_relative_chg_ratio_w_stock",$A5089,$A$1,104,100)</f>
        <v>10.538130582527</v>
      </c>
      <c r="P5089" s="3">
        <f ca="1">[1]!thsiFinD("ths_chg_ratio_w_stock",$A5089,$B$1,100)</f>
        <v>-7.8958785249458003</v>
      </c>
    </row>
    <row r="5090" spans="1:16" x14ac:dyDescent="0.25">
      <c r="A5090" s="2" t="s">
        <v>5088</v>
      </c>
      <c r="B5090" s="2" t="s">
        <v>10451</v>
      </c>
      <c r="C5090" s="3">
        <f ca="1">[1]!thsiFinD("ths_vol_ratio_stock",$A5090,$A$1,7,100)</f>
        <v>0.60534403230322997</v>
      </c>
      <c r="D5090" s="3">
        <f ca="1">[1]!thsiFinD("ths_cr_stock",$A5090,$A$1,7,100,100)</f>
        <v>43.246445497629999</v>
      </c>
      <c r="E5090" s="3">
        <f ca="1">[1]!thsiFinD("ths_mfi_stock",$A5090,$A$1,7,100,100)</f>
        <v>28.032238943681001</v>
      </c>
      <c r="F5090" s="3">
        <f ca="1">[1]!thsiFinD("ths_expma_stock",$A5090,$A$1,7,100,100)</f>
        <v>18.145024106806002</v>
      </c>
      <c r="G5090" s="3">
        <f ca="1">[1]!thsiFinD("ths_rsi_stock",$A5090,$A$1,7,100,100)</f>
        <v>29.778954437713999</v>
      </c>
      <c r="H5090" s="3">
        <f ca="1">[1]!thsiFinD("ths_adtm_stock",$A5090,$A$1,7,3,100,100,100)</f>
        <v>-0.70098039215686003</v>
      </c>
      <c r="I5090" s="3">
        <f ca="1">[1]!thsiFinD("ths_bbiboll_stock",$A5090,$A$1,7,3,100,100,100)</f>
        <v>18.330833333333</v>
      </c>
      <c r="J5090" s="3">
        <f ca="1">[1]!thsiFinD("ths_dptb_stock",$A5090,$A$1,7,104,100,100)</f>
        <v>0.42857142857142999</v>
      </c>
      <c r="K5090" s="3">
        <f ca="1">[1]!thsiFinD("ths_srmi_stock",$A5090,$A$1,7,100,100)</f>
        <v>-5.2910052910052997E-2</v>
      </c>
      <c r="L5090" s="3">
        <f ca="1">[1]!thsiFinD("ths_atr_stock",$A5090,$A$1,7,101,100,100)</f>
        <v>0.57571428571428995</v>
      </c>
      <c r="M5090" s="3">
        <f ca="1">[1]!thsiFinD("ths_vol_w_stock",$A5090,$A$1)/1000000</f>
        <v>15.538442</v>
      </c>
      <c r="N5090" s="3">
        <f ca="1">[1]!thsiFinD("ths_turnover_ratio_w_stock",$A5090,$A$1)</f>
        <v>7.5960367923018</v>
      </c>
      <c r="O5090" s="3">
        <f ca="1">[1]!thsiFinD("ths_relative_chg_ratio_w_stock",$A5090,$A$1,104,100)</f>
        <v>-1.8421037171384</v>
      </c>
      <c r="P5090" s="3">
        <f ca="1">[1]!thsiFinD("ths_chg_ratio_w_stock",$A5090,$B$1,100)</f>
        <v>-2.9608938547485999</v>
      </c>
    </row>
    <row r="5091" spans="1:16" x14ac:dyDescent="0.25">
      <c r="A5091" s="2" t="s">
        <v>5089</v>
      </c>
      <c r="B5091" s="2" t="s">
        <v>10452</v>
      </c>
      <c r="C5091" s="3">
        <f ca="1">[1]!thsiFinD("ths_vol_ratio_stock",$A5091,$A$1,7,100)</f>
        <v>0.68625371397788004</v>
      </c>
      <c r="D5091" s="3">
        <f ca="1">[1]!thsiFinD("ths_cr_stock",$A5091,$A$1,7,100,100)</f>
        <v>124.77636215777</v>
      </c>
      <c r="E5091" s="3">
        <f ca="1">[1]!thsiFinD("ths_mfi_stock",$A5091,$A$1,7,100,100)</f>
        <v>41.965104889819997</v>
      </c>
      <c r="F5091" s="3">
        <f ca="1">[1]!thsiFinD("ths_expma_stock",$A5091,$A$1,7,100,100)</f>
        <v>58.761859703526</v>
      </c>
      <c r="G5091" s="3">
        <f ca="1">[1]!thsiFinD("ths_rsi_stock",$A5091,$A$1,7,100,100)</f>
        <v>52.373337300679999</v>
      </c>
      <c r="H5091" s="3">
        <f ca="1">[1]!thsiFinD("ths_adtm_stock",$A5091,$A$1,7,3,100,100,100)</f>
        <v>0.73869346733667995</v>
      </c>
      <c r="I5091" s="3">
        <f ca="1">[1]!thsiFinD("ths_bbiboll_stock",$A5091,$A$1,7,3,100,100,100)</f>
        <v>57.893645833332997</v>
      </c>
      <c r="J5091" s="3">
        <f ca="1">[1]!thsiFinD("ths_dptb_stock",$A5091,$A$1,7,104,100,100)</f>
        <v>0.42857142857142999</v>
      </c>
      <c r="K5091" s="3">
        <f ca="1">[1]!thsiFinD("ths_srmi_stock",$A5091,$A$1,7,100,100)</f>
        <v>1.2875536480687001E-2</v>
      </c>
      <c r="L5091" s="3">
        <f ca="1">[1]!thsiFinD("ths_atr_stock",$A5091,$A$1,7,101,100,100)</f>
        <v>4.0514285714286</v>
      </c>
      <c r="M5091" s="3">
        <f ca="1">[1]!thsiFinD("ths_vol_w_stock",$A5091,$A$1)/1000000</f>
        <v>16.749227000000001</v>
      </c>
      <c r="N5091" s="3">
        <f ca="1">[1]!thsiFinD("ths_turnover_ratio_w_stock",$A5091,$A$1)</f>
        <v>69.888914059331995</v>
      </c>
      <c r="O5091" s="3">
        <f ca="1">[1]!thsiFinD("ths_relative_chg_ratio_w_stock",$A5091,$A$1,104,100)</f>
        <v>-0.72207852226042002</v>
      </c>
      <c r="P5091" s="3">
        <f ca="1">[1]!thsiFinD("ths_chg_ratio_w_stock",$A5091,$B$1,100)</f>
        <v>-8.1545064377681999</v>
      </c>
    </row>
    <row r="5092" spans="1:16" x14ac:dyDescent="0.25">
      <c r="A5092" s="2" t="s">
        <v>5090</v>
      </c>
      <c r="B5092" s="2" t="s">
        <v>10453</v>
      </c>
      <c r="C5092" s="3">
        <f ca="1">[1]!thsiFinD("ths_vol_ratio_stock",$A5092,$A$1,7,100)</f>
        <v>1.3524461481287</v>
      </c>
      <c r="D5092" s="3">
        <f ca="1">[1]!thsiFinD("ths_cr_stock",$A5092,$A$1,7,100,100)</f>
        <v>-4939.1791044776</v>
      </c>
      <c r="E5092" s="3">
        <f ca="1">[1]!thsiFinD("ths_mfi_stock",$A5092,$A$1,7,100,100)</f>
        <v>0</v>
      </c>
      <c r="F5092" s="3">
        <f ca="1">[1]!thsiFinD("ths_expma_stock",$A5092,$A$1,7,100,100)</f>
        <v>41.221322216253</v>
      </c>
      <c r="G5092" s="3">
        <f ca="1">[1]!thsiFinD("ths_rsi_stock",$A5092,$A$1,7,100,100)</f>
        <v>84.730059965641004</v>
      </c>
      <c r="H5092" s="3">
        <f ca="1">[1]!thsiFinD("ths_adtm_stock",$A5092,$A$1,7,3,100,100,100)</f>
        <v>1</v>
      </c>
      <c r="I5092" s="3">
        <f ca="1">[1]!thsiFinD("ths_bbiboll_stock",$A5092,$A$1,7,3,100,100,100)</f>
        <v>37.643124999999998</v>
      </c>
      <c r="J5092" s="3">
        <f ca="1">[1]!thsiFinD("ths_dptb_stock",$A5092,$A$1,7,104,100,100)</f>
        <v>0.57142857142856995</v>
      </c>
      <c r="K5092" s="3">
        <f ca="1">[1]!thsiFinD("ths_srmi_stock",$A5092,$A$1,7,100,100)</f>
        <v>0.52614312077097003</v>
      </c>
      <c r="L5092" s="3">
        <f ca="1">[1]!thsiFinD("ths_atr_stock",$A5092,$A$1,7,101,100,100)</f>
        <v>6.7028571428571002</v>
      </c>
      <c r="M5092" s="3">
        <f ca="1">[1]!thsiFinD("ths_vol_w_stock",$A5092,$A$1)/1000000</f>
        <v>49.710985999999998</v>
      </c>
      <c r="N5092" s="3">
        <f ca="1">[1]!thsiFinD("ths_turnover_ratio_w_stock",$A5092,$A$1)</f>
        <v>284.06276091069998</v>
      </c>
      <c r="O5092" s="3">
        <f ca="1">[1]!thsiFinD("ths_relative_chg_ratio_w_stock",$A5092,$A$1,104,100)</f>
        <v>47.840895575235997</v>
      </c>
      <c r="P5092" s="3">
        <f ca="1">[1]!thsiFinD("ths_chg_ratio_w_stock",$A5092,$B$1,100)</f>
        <v>-26.090534979424</v>
      </c>
    </row>
    <row r="5093" spans="1:16" x14ac:dyDescent="0.25">
      <c r="A5093" s="2" t="s">
        <v>5091</v>
      </c>
      <c r="B5093" s="2" t="s">
        <v>10454</v>
      </c>
      <c r="C5093" s="3">
        <f ca="1">[1]!thsiFinD("ths_vol_ratio_stock",$A5093,$A$1,7,100)</f>
        <v>1.1369580769823</v>
      </c>
      <c r="D5093" s="3">
        <f ca="1">[1]!thsiFinD("ths_cr_stock",$A5093,$A$1,7,100,100)</f>
        <v>149.77462974887001</v>
      </c>
      <c r="E5093" s="3">
        <f ca="1">[1]!thsiFinD("ths_mfi_stock",$A5093,$A$1,7,100,100)</f>
        <v>67.173634868932993</v>
      </c>
      <c r="F5093" s="3">
        <f ca="1">[1]!thsiFinD("ths_expma_stock",$A5093,$A$1,7,100,100)</f>
        <v>36.924994117177</v>
      </c>
      <c r="G5093" s="3">
        <f ca="1">[1]!thsiFinD("ths_rsi_stock",$A5093,$A$1,7,100,100)</f>
        <v>43.394592317269002</v>
      </c>
      <c r="H5093" s="3">
        <f ca="1">[1]!thsiFinD("ths_adtm_stock",$A5093,$A$1,7,3,100,100,100)</f>
        <v>0.88416422287389995</v>
      </c>
      <c r="I5093" s="3">
        <f ca="1">[1]!thsiFinD("ths_bbiboll_stock",$A5093,$A$1,7,3,100,100,100)</f>
        <v>36.951041666667003</v>
      </c>
      <c r="J5093" s="3">
        <f ca="1">[1]!thsiFinD("ths_dptb_stock",$A5093,$A$1,7,104,100,100)</f>
        <v>0.42857142857142999</v>
      </c>
      <c r="K5093" s="3">
        <f ca="1">[1]!thsiFinD("ths_srmi_stock",$A5093,$A$1,7,100,100)</f>
        <v>4.7393364928907996E-3</v>
      </c>
      <c r="L5093" s="3">
        <f ca="1">[1]!thsiFinD("ths_atr_stock",$A5093,$A$1,7,101,100,100)</f>
        <v>1.9928571428571</v>
      </c>
      <c r="M5093" s="3">
        <f ca="1">[1]!thsiFinD("ths_vol_w_stock",$A5093,$A$1)/1000000</f>
        <v>15.633952000000001</v>
      </c>
      <c r="N5093" s="3">
        <f ca="1">[1]!thsiFinD("ths_turnover_ratio_w_stock",$A5093,$A$1)</f>
        <v>86.927414496417001</v>
      </c>
      <c r="O5093" s="3">
        <f ca="1">[1]!thsiFinD("ths_relative_chg_ratio_w_stock",$A5093,$A$1,104,100)</f>
        <v>-0.99178042742533001</v>
      </c>
      <c r="P5093" s="3">
        <f ca="1">[1]!thsiFinD("ths_chg_ratio_w_stock",$A5093,$B$1,100)</f>
        <v>-4.4884304432673998</v>
      </c>
    </row>
    <row r="5094" spans="1:16" x14ac:dyDescent="0.25">
      <c r="A5094" s="2" t="s">
        <v>5092</v>
      </c>
      <c r="B5094" s="2" t="s">
        <v>10455</v>
      </c>
      <c r="C5094" s="3">
        <f ca="1">[1]!thsiFinD("ths_vol_ratio_stock",$A5094,$A$1,7,100)</f>
        <v>0.51775055627175004</v>
      </c>
      <c r="D5094" s="3">
        <f ca="1">[1]!thsiFinD("ths_cr_stock",$A5094,$A$1,7,100,100)</f>
        <v>15.006759801712001</v>
      </c>
      <c r="E5094" s="3">
        <f ca="1">[1]!thsiFinD("ths_mfi_stock",$A5094,$A$1,7,100,100)</f>
        <v>23.176613924041</v>
      </c>
      <c r="F5094" s="3">
        <f ca="1">[1]!thsiFinD("ths_expma_stock",$A5094,$A$1,7,100,100)</f>
        <v>88.281305963557998</v>
      </c>
      <c r="G5094" s="3">
        <f ca="1">[1]!thsiFinD("ths_rsi_stock",$A5094,$A$1,7,100,100)</f>
        <v>26.979987478559</v>
      </c>
      <c r="H5094" s="3">
        <f ca="1">[1]!thsiFinD("ths_adtm_stock",$A5094,$A$1,7,3,100,100,100)</f>
        <v>-0.73143285821454995</v>
      </c>
      <c r="I5094" s="3">
        <f ca="1">[1]!thsiFinD("ths_bbiboll_stock",$A5094,$A$1,7,3,100,100,100)</f>
        <v>90.184791666666996</v>
      </c>
      <c r="J5094" s="3">
        <f ca="1">[1]!thsiFinD("ths_dptb_stock",$A5094,$A$1,7,104,100,100)</f>
        <v>0.42857142857142999</v>
      </c>
      <c r="K5094" s="3">
        <f ca="1">[1]!thsiFinD("ths_srmi_stock",$A5094,$A$1,7,100,100)</f>
        <v>-0.1082702020202</v>
      </c>
      <c r="L5094" s="3">
        <f ca="1">[1]!thsiFinD("ths_atr_stock",$A5094,$A$1,7,101,100,100)</f>
        <v>3.67</v>
      </c>
      <c r="M5094" s="3">
        <f ca="1">[1]!thsiFinD("ths_vol_w_stock",$A5094,$A$1)/1000000</f>
        <v>4.0901820000000004</v>
      </c>
      <c r="N5094" s="3">
        <f ca="1">[1]!thsiFinD("ths_turnover_ratio_w_stock",$A5094,$A$1)</f>
        <v>5.8431171428570998</v>
      </c>
      <c r="O5094" s="3">
        <f ca="1">[1]!thsiFinD("ths_relative_chg_ratio_w_stock",$A5094,$A$1,104,100)</f>
        <v>-9.0779410608438003</v>
      </c>
      <c r="P5094" s="3">
        <f ca="1">[1]!thsiFinD("ths_chg_ratio_w_stock",$A5094,$B$1,100)</f>
        <v>-8.8613569321534005</v>
      </c>
    </row>
    <row r="5095" spans="1:16" x14ac:dyDescent="0.25">
      <c r="A5095" s="2" t="s">
        <v>5093</v>
      </c>
      <c r="B5095" s="2" t="s">
        <v>10456</v>
      </c>
      <c r="C5095" s="3">
        <f ca="1">[1]!thsiFinD("ths_vol_ratio_stock",$A5095,$A$1,7,100)</f>
        <v>1.0839521340586</v>
      </c>
      <c r="D5095" s="3">
        <f ca="1">[1]!thsiFinD("ths_cr_stock",$A5095,$A$1,7,100,100)</f>
        <v>43.012422360248003</v>
      </c>
      <c r="E5095" s="3">
        <f ca="1">[1]!thsiFinD("ths_mfi_stock",$A5095,$A$1,7,100,100)</f>
        <v>52.849579084296003</v>
      </c>
      <c r="F5095" s="3">
        <f ca="1">[1]!thsiFinD("ths_expma_stock",$A5095,$A$1,7,100,100)</f>
        <v>16.479232373797</v>
      </c>
      <c r="G5095" s="3">
        <f ca="1">[1]!thsiFinD("ths_rsi_stock",$A5095,$A$1,7,100,100)</f>
        <v>33.317067069311001</v>
      </c>
      <c r="H5095" s="3">
        <f ca="1">[1]!thsiFinD("ths_adtm_stock",$A5095,$A$1,7,3,100,100,100)</f>
        <v>-0.42156862745098</v>
      </c>
      <c r="I5095" s="3">
        <f ca="1">[1]!thsiFinD("ths_bbiboll_stock",$A5095,$A$1,7,3,100,100,100)</f>
        <v>16.612708333333</v>
      </c>
      <c r="J5095" s="3">
        <f ca="1">[1]!thsiFinD("ths_dptb_stock",$A5095,$A$1,7,104,100,100)</f>
        <v>0.42857142857142999</v>
      </c>
      <c r="K5095" s="3">
        <f ca="1">[1]!thsiFinD("ths_srmi_stock",$A5095,$A$1,7,100,100)</f>
        <v>-5.0558495002939997E-2</v>
      </c>
      <c r="L5095" s="3">
        <f ca="1">[1]!thsiFinD("ths_atr_stock",$A5095,$A$1,7,101,100,100)</f>
        <v>0.51857142857143002</v>
      </c>
      <c r="M5095" s="3">
        <f ca="1">[1]!thsiFinD("ths_vol_w_stock",$A5095,$A$1)/1000000</f>
        <v>7.5654269999999997</v>
      </c>
      <c r="N5095" s="3">
        <f ca="1">[1]!thsiFinD("ths_turnover_ratio_w_stock",$A5095,$A$1)</f>
        <v>9.2637843821288008</v>
      </c>
      <c r="O5095" s="3">
        <f ca="1">[1]!thsiFinD("ths_relative_chg_ratio_w_stock",$A5095,$A$1,104,100)</f>
        <v>-0.28797533485649002</v>
      </c>
      <c r="P5095" s="3">
        <f ca="1">[1]!thsiFinD("ths_chg_ratio_w_stock",$A5095,$B$1,100)</f>
        <v>-2.8482972136222999</v>
      </c>
    </row>
    <row r="5096" spans="1:16" x14ac:dyDescent="0.25">
      <c r="A5096" s="2" t="s">
        <v>5094</v>
      </c>
      <c r="B5096" s="2" t="s">
        <v>10457</v>
      </c>
      <c r="C5096" s="3">
        <f ca="1">[1]!thsiFinD("ths_vol_ratio_stock",$A5096,$A$1,7,100)</f>
        <v>0.62328115239769</v>
      </c>
      <c r="D5096" s="3">
        <f ca="1">[1]!thsiFinD("ths_cr_stock",$A5096,$A$1,7,100,100)</f>
        <v>90.666666666666998</v>
      </c>
      <c r="E5096" s="3">
        <f ca="1">[1]!thsiFinD("ths_mfi_stock",$A5096,$A$1,7,100,100)</f>
        <v>33.211827860103</v>
      </c>
      <c r="F5096" s="3">
        <f ca="1">[1]!thsiFinD("ths_expma_stock",$A5096,$A$1,7,100,100)</f>
        <v>28.488394939462999</v>
      </c>
      <c r="G5096" s="3">
        <f ca="1">[1]!thsiFinD("ths_rsi_stock",$A5096,$A$1,7,100,100)</f>
        <v>42.995291378209998</v>
      </c>
      <c r="H5096" s="3">
        <f ca="1">[1]!thsiFinD("ths_adtm_stock",$A5096,$A$1,7,3,100,100,100)</f>
        <v>0.58990536277602001</v>
      </c>
      <c r="I5096" s="3">
        <f ca="1">[1]!thsiFinD("ths_bbiboll_stock",$A5096,$A$1,7,3,100,100,100)</f>
        <v>28.435416666666999</v>
      </c>
      <c r="J5096" s="3">
        <f ca="1">[1]!thsiFinD("ths_dptb_stock",$A5096,$A$1,7,104,100,100)</f>
        <v>0.57142857142856995</v>
      </c>
      <c r="K5096" s="3">
        <f ca="1">[1]!thsiFinD("ths_srmi_stock",$A5096,$A$1,7,100,100)</f>
        <v>-6.7090395480226004E-3</v>
      </c>
      <c r="L5096" s="3">
        <f ca="1">[1]!thsiFinD("ths_atr_stock",$A5096,$A$1,7,101,100,100)</f>
        <v>1.0428571428571001</v>
      </c>
      <c r="M5096" s="3">
        <f ca="1">[1]!thsiFinD("ths_vol_w_stock",$A5096,$A$1)/1000000</f>
        <v>8.8524560000000001</v>
      </c>
      <c r="N5096" s="3">
        <f ca="1">[1]!thsiFinD("ths_turnover_ratio_w_stock",$A5096,$A$1)</f>
        <v>4.2102570942959003</v>
      </c>
      <c r="O5096" s="3">
        <f ca="1">[1]!thsiFinD("ths_relative_chg_ratio_w_stock",$A5096,$A$1,104,100)</f>
        <v>-0.75789312735680003</v>
      </c>
      <c r="P5096" s="3">
        <f ca="1">[1]!thsiFinD("ths_chg_ratio_w_stock",$A5096,$B$1,100)</f>
        <v>-4.1237113402062002</v>
      </c>
    </row>
    <row r="5097" spans="1:16" x14ac:dyDescent="0.25">
      <c r="A5097" s="2" t="s">
        <v>5095</v>
      </c>
      <c r="B5097" s="2" t="s">
        <v>10458</v>
      </c>
      <c r="C5097" s="3">
        <f ca="1">[1]!thsiFinD("ths_vol_ratio_stock",$A5097,$A$1,7,100)</f>
        <v>0.90385274900834001</v>
      </c>
      <c r="D5097" s="3">
        <f ca="1">[1]!thsiFinD("ths_cr_stock",$A5097,$A$1,7,100,100)</f>
        <v>314.48395490026002</v>
      </c>
      <c r="E5097" s="3">
        <f ca="1">[1]!thsiFinD("ths_mfi_stock",$A5097,$A$1,7,100,100)</f>
        <v>82.163274175411999</v>
      </c>
      <c r="F5097" s="3">
        <f ca="1">[1]!thsiFinD("ths_expma_stock",$A5097,$A$1,7,100,100)</f>
        <v>32.711397629974002</v>
      </c>
      <c r="G5097" s="3">
        <f ca="1">[1]!thsiFinD("ths_rsi_stock",$A5097,$A$1,7,100,100)</f>
        <v>71.350851657967993</v>
      </c>
      <c r="H5097" s="3">
        <f ca="1">[1]!thsiFinD("ths_adtm_stock",$A5097,$A$1,7,3,100,100,100)</f>
        <v>0.89848197343453995</v>
      </c>
      <c r="I5097" s="3">
        <f ca="1">[1]!thsiFinD("ths_bbiboll_stock",$A5097,$A$1,7,3,100,100,100)</f>
        <v>31.988958333332999</v>
      </c>
      <c r="J5097" s="3">
        <f ca="1">[1]!thsiFinD("ths_dptb_stock",$A5097,$A$1,7,104,100,100)</f>
        <v>0.71428571428570997</v>
      </c>
      <c r="K5097" s="3">
        <f ca="1">[1]!thsiFinD("ths_srmi_stock",$A5097,$A$1,7,100,100)</f>
        <v>0.13446126447017001</v>
      </c>
      <c r="L5097" s="3">
        <f ca="1">[1]!thsiFinD("ths_atr_stock",$A5097,$A$1,7,101,100,100)</f>
        <v>2.2757142857143</v>
      </c>
      <c r="M5097" s="3">
        <f ca="1">[1]!thsiFinD("ths_vol_w_stock",$A5097,$A$1)/1000000</f>
        <v>15.796200000000001</v>
      </c>
      <c r="N5097" s="3">
        <f ca="1">[1]!thsiFinD("ths_turnover_ratio_w_stock",$A5097,$A$1)</f>
        <v>14.351748209051999</v>
      </c>
      <c r="O5097" s="3">
        <f ca="1">[1]!thsiFinD("ths_relative_chg_ratio_w_stock",$A5097,$A$1,104,100)</f>
        <v>13.149014062824</v>
      </c>
      <c r="P5097" s="3">
        <f ca="1">[1]!thsiFinD("ths_chg_ratio_w_stock",$A5097,$B$1,100)</f>
        <v>-5.7583852775304001</v>
      </c>
    </row>
    <row r="5098" spans="1:16" x14ac:dyDescent="0.25">
      <c r="A5098" s="2" t="s">
        <v>5096</v>
      </c>
      <c r="B5098" s="2" t="s">
        <v>10459</v>
      </c>
      <c r="C5098" s="3">
        <f ca="1">[1]!thsiFinD("ths_vol_ratio_stock",$A5098,$A$1,7,100)</f>
        <v>0.61884425456943004</v>
      </c>
      <c r="D5098" s="3">
        <f ca="1">[1]!thsiFinD("ths_cr_stock",$A5098,$A$1,7,100,100)</f>
        <v>-41.366742596811001</v>
      </c>
      <c r="E5098" s="3">
        <f ca="1">[1]!thsiFinD("ths_mfi_stock",$A5098,$A$1,7,100,100)</f>
        <v>14.030944570869</v>
      </c>
      <c r="F5098" s="3">
        <f ca="1">[1]!thsiFinD("ths_expma_stock",$A5098,$A$1,7,100,100)</f>
        <v>29.906448471704</v>
      </c>
      <c r="G5098" s="3">
        <f ca="1">[1]!thsiFinD("ths_rsi_stock",$A5098,$A$1,7,100,100)</f>
        <v>14.000162082624</v>
      </c>
      <c r="H5098" s="3">
        <f ca="1">[1]!thsiFinD("ths_adtm_stock",$A5098,$A$1,7,3,100,100,100)</f>
        <v>-0.76755447941888999</v>
      </c>
      <c r="I5098" s="3">
        <f ca="1">[1]!thsiFinD("ths_bbiboll_stock",$A5098,$A$1,7,3,100,100,100)</f>
        <v>31.834895833333</v>
      </c>
      <c r="J5098" s="3">
        <f ca="1">[1]!thsiFinD("ths_dptb_stock",$A5098,$A$1,7,104,100,100)</f>
        <v>0.28571428571428997</v>
      </c>
      <c r="K5098" s="3">
        <f ca="1">[1]!thsiFinD("ths_srmi_stock",$A5098,$A$1,7,100,100)</f>
        <v>-0.27415143603133002</v>
      </c>
      <c r="L5098" s="3">
        <f ca="1">[1]!thsiFinD("ths_atr_stock",$A5098,$A$1,7,101,100,100)</f>
        <v>2.3728571428571001</v>
      </c>
      <c r="M5098" s="3">
        <f ca="1">[1]!thsiFinD("ths_vol_w_stock",$A5098,$A$1)/1000000</f>
        <v>13.046616999999999</v>
      </c>
      <c r="N5098" s="3">
        <f ca="1">[1]!thsiFinD("ths_turnover_ratio_w_stock",$A5098,$A$1)</f>
        <v>6.8438141010041997</v>
      </c>
      <c r="O5098" s="3">
        <f ca="1">[1]!thsiFinD("ths_relative_chg_ratio_w_stock",$A5098,$A$1,104,100)</f>
        <v>-3.8554008942021998</v>
      </c>
      <c r="P5098" s="3">
        <f ca="1">[1]!thsiFinD("ths_chg_ratio_w_stock",$A5098,$B$1,100)</f>
        <v>-5.7194244604316999</v>
      </c>
    </row>
    <row r="5099" spans="1:16" x14ac:dyDescent="0.25">
      <c r="A5099" s="2" t="s">
        <v>5097</v>
      </c>
      <c r="B5099" s="2" t="s">
        <v>10460</v>
      </c>
      <c r="C5099" s="3">
        <f ca="1">[1]!thsiFinD("ths_vol_ratio_stock",$A5099,$A$1,7,100)</f>
        <v>1.5917697360028999</v>
      </c>
      <c r="D5099" s="3">
        <f ca="1">[1]!thsiFinD("ths_cr_stock",$A5099,$A$1,7,100,100)</f>
        <v>189.41176470587999</v>
      </c>
      <c r="E5099" s="3">
        <f ca="1">[1]!thsiFinD("ths_mfi_stock",$A5099,$A$1,7,100,100)</f>
        <v>49.071714837001998</v>
      </c>
      <c r="F5099" s="3">
        <f ca="1">[1]!thsiFinD("ths_expma_stock",$A5099,$A$1,7,100,100)</f>
        <v>5.1157043690432999</v>
      </c>
      <c r="G5099" s="3">
        <f ca="1">[1]!thsiFinD("ths_rsi_stock",$A5099,$A$1,7,100,100)</f>
        <v>56.450002589095</v>
      </c>
      <c r="H5099" s="3">
        <f ca="1">[1]!thsiFinD("ths_adtm_stock",$A5099,$A$1,7,3,100,100,100)</f>
        <v>0.87410071942445999</v>
      </c>
      <c r="I5099" s="3">
        <f ca="1">[1]!thsiFinD("ths_bbiboll_stock",$A5099,$A$1,7,3,100,100,100)</f>
        <v>5.0491666666667001</v>
      </c>
      <c r="J5099" s="3">
        <f ca="1">[1]!thsiFinD("ths_dptb_stock",$A5099,$A$1,7,104,100,100)</f>
        <v>0.42857142857142999</v>
      </c>
      <c r="K5099" s="3">
        <f ca="1">[1]!thsiFinD("ths_srmi_stock",$A5099,$A$1,7,100,100)</f>
        <v>0.13721804511277999</v>
      </c>
      <c r="L5099" s="3">
        <f ca="1">[1]!thsiFinD("ths_atr_stock",$A5099,$A$1,7,101,100,100)</f>
        <v>0.60285714285713998</v>
      </c>
      <c r="M5099" s="3">
        <f ca="1">[1]!thsiFinD("ths_vol_w_stock",$A5099,$A$1)/1000000</f>
        <v>42.890707999999997</v>
      </c>
      <c r="N5099" s="3">
        <f ca="1">[1]!thsiFinD("ths_turnover_ratio_w_stock",$A5099,$A$1)</f>
        <v>63.723278246318003</v>
      </c>
      <c r="O5099" s="3">
        <f ca="1">[1]!thsiFinD("ths_relative_chg_ratio_w_stock",$A5099,$A$1,104,100)</f>
        <v>9.8678529928182996</v>
      </c>
      <c r="P5099" s="3">
        <f ca="1">[1]!thsiFinD("ths_chg_ratio_w_stock",$A5099,$B$1,100)</f>
        <v>1.3157894736842</v>
      </c>
    </row>
    <row r="5100" spans="1:16" x14ac:dyDescent="0.25">
      <c r="A5100" s="2" t="s">
        <v>5098</v>
      </c>
      <c r="B5100" s="2" t="s">
        <v>10461</v>
      </c>
      <c r="C5100" s="3">
        <f ca="1">[1]!thsiFinD("ths_vol_ratio_stock",$A5100,$A$1,7,100)</f>
        <v>0.73411706965023005</v>
      </c>
      <c r="D5100" s="3">
        <f ca="1">[1]!thsiFinD("ths_cr_stock",$A5100,$A$1,7,100,100)</f>
        <v>166.45696311123999</v>
      </c>
      <c r="E5100" s="3">
        <f ca="1">[1]!thsiFinD("ths_mfi_stock",$A5100,$A$1,7,100,100)</f>
        <v>44.868605300131001</v>
      </c>
      <c r="F5100" s="3">
        <f ca="1">[1]!thsiFinD("ths_expma_stock",$A5100,$A$1,7,100,100)</f>
        <v>47.035457709673999</v>
      </c>
      <c r="G5100" s="3">
        <f ca="1">[1]!thsiFinD("ths_rsi_stock",$A5100,$A$1,7,100,100)</f>
        <v>55.931619186025998</v>
      </c>
      <c r="H5100" s="3">
        <f ca="1">[1]!thsiFinD("ths_adtm_stock",$A5100,$A$1,7,3,100,100,100)</f>
        <v>0.98219178082192005</v>
      </c>
      <c r="I5100" s="3">
        <f ca="1">[1]!thsiFinD("ths_bbiboll_stock",$A5100,$A$1,7,3,100,100,100)</f>
        <v>45.858020833333001</v>
      </c>
      <c r="J5100" s="3">
        <f ca="1">[1]!thsiFinD("ths_dptb_stock",$A5100,$A$1,7,104,100,100)</f>
        <v>0.71428571428570997</v>
      </c>
      <c r="K5100" s="3">
        <f ca="1">[1]!thsiFinD("ths_srmi_stock",$A5100,$A$1,7,100,100)</f>
        <v>7.0663811563169004E-2</v>
      </c>
      <c r="L5100" s="3">
        <f ca="1">[1]!thsiFinD("ths_atr_stock",$A5100,$A$1,7,101,100,100)</f>
        <v>4.5514285714286</v>
      </c>
      <c r="M5100" s="3">
        <f ca="1">[1]!thsiFinD("ths_vol_w_stock",$A5100,$A$1)/1000000</f>
        <v>21.120944000000001</v>
      </c>
      <c r="N5100" s="3">
        <f ca="1">[1]!thsiFinD("ths_turnover_ratio_w_stock",$A5100,$A$1)</f>
        <v>52.80236</v>
      </c>
      <c r="O5100" s="3">
        <f ca="1">[1]!thsiFinD("ths_relative_chg_ratio_w_stock",$A5100,$A$1,104,100)</f>
        <v>2.1168043868474</v>
      </c>
      <c r="P5100" s="3">
        <f ca="1">[1]!thsiFinD("ths_chg_ratio_w_stock",$A5100,$B$1,100)</f>
        <v>-13.276231263383</v>
      </c>
    </row>
    <row r="5101" spans="1:16" x14ac:dyDescent="0.25">
      <c r="A5101" s="2" t="s">
        <v>5099</v>
      </c>
      <c r="B5101" s="2" t="s">
        <v>10462</v>
      </c>
      <c r="C5101" s="3">
        <f ca="1">[1]!thsiFinD("ths_vol_ratio_stock",$A5101,$A$1,7,100)</f>
        <v>0.76046593096282999</v>
      </c>
      <c r="D5101" s="3">
        <f ca="1">[1]!thsiFinD("ths_cr_stock",$A5101,$A$1,7,100,100)</f>
        <v>49.732620320856</v>
      </c>
      <c r="E5101" s="3">
        <f ca="1">[1]!thsiFinD("ths_mfi_stock",$A5101,$A$1,7,100,100)</f>
        <v>45.788417555678997</v>
      </c>
      <c r="F5101" s="3">
        <f ca="1">[1]!thsiFinD("ths_expma_stock",$A5101,$A$1,7,100,100)</f>
        <v>10.640953257525</v>
      </c>
      <c r="G5101" s="3">
        <f ca="1">[1]!thsiFinD("ths_rsi_stock",$A5101,$A$1,7,100,100)</f>
        <v>25.214905081449999</v>
      </c>
      <c r="H5101" s="3">
        <f ca="1">[1]!thsiFinD("ths_adtm_stock",$A5101,$A$1,7,3,100,100,100)</f>
        <v>-0.29885057471264997</v>
      </c>
      <c r="I5101" s="3">
        <f ca="1">[1]!thsiFinD("ths_bbiboll_stock",$A5101,$A$1,7,3,100,100,100)</f>
        <v>10.811666666667</v>
      </c>
      <c r="J5101" s="3">
        <f ca="1">[1]!thsiFinD("ths_dptb_stock",$A5101,$A$1,7,104,100,100)</f>
        <v>0.71428571428570997</v>
      </c>
      <c r="K5101" s="3">
        <f ca="1">[1]!thsiFinD("ths_srmi_stock",$A5101,$A$1,7,100,100)</f>
        <v>-5.2777777777778E-2</v>
      </c>
      <c r="L5101" s="3">
        <f ca="1">[1]!thsiFinD("ths_atr_stock",$A5101,$A$1,7,101,100,100)</f>
        <v>0.4</v>
      </c>
      <c r="M5101" s="3">
        <f ca="1">[1]!thsiFinD("ths_vol_w_stock",$A5101,$A$1)/1000000</f>
        <v>16.657584</v>
      </c>
      <c r="N5101" s="3">
        <f ca="1">[1]!thsiFinD("ths_turnover_ratio_w_stock",$A5101,$A$1)</f>
        <v>5.8825799940853001</v>
      </c>
      <c r="O5101" s="3">
        <f ca="1">[1]!thsiFinD("ths_relative_chg_ratio_w_stock",$A5101,$A$1,104,100)</f>
        <v>-4.4178612928960002</v>
      </c>
      <c r="P5101" s="3">
        <f ca="1">[1]!thsiFinD("ths_chg_ratio_w_stock",$A5101,$B$1,100)</f>
        <v>-4.7898338220919001</v>
      </c>
    </row>
    <row r="5102" spans="1:16" x14ac:dyDescent="0.25">
      <c r="A5102" s="2" t="s">
        <v>5100</v>
      </c>
      <c r="B5102" s="2" t="s">
        <v>10463</v>
      </c>
      <c r="C5102" s="3">
        <f ca="1">[1]!thsiFinD("ths_vol_ratio_stock",$A5102,$A$1,7,100)</f>
        <v>0.85836319886084</v>
      </c>
      <c r="D5102" s="3">
        <f ca="1">[1]!thsiFinD("ths_cr_stock",$A5102,$A$1,7,100,100)</f>
        <v>100.20161290323</v>
      </c>
      <c r="E5102" s="3">
        <f ca="1">[1]!thsiFinD("ths_mfi_stock",$A5102,$A$1,7,100,100)</f>
        <v>42.898992450925</v>
      </c>
      <c r="F5102" s="3">
        <f ca="1">[1]!thsiFinD("ths_expma_stock",$A5102,$A$1,7,100,100)</f>
        <v>21.288101794258999</v>
      </c>
      <c r="G5102" s="3">
        <f ca="1">[1]!thsiFinD("ths_rsi_stock",$A5102,$A$1,7,100,100)</f>
        <v>51.846071023848999</v>
      </c>
      <c r="H5102" s="3">
        <f ca="1">[1]!thsiFinD("ths_adtm_stock",$A5102,$A$1,7,3,100,100,100)</f>
        <v>0.50681198910082004</v>
      </c>
      <c r="I5102" s="3">
        <f ca="1">[1]!thsiFinD("ths_bbiboll_stock",$A5102,$A$1,7,3,100,100,100)</f>
        <v>21.068229166666999</v>
      </c>
      <c r="J5102" s="3">
        <f ca="1">[1]!thsiFinD("ths_dptb_stock",$A5102,$A$1,7,104,100,100)</f>
        <v>0.14285714285713999</v>
      </c>
      <c r="K5102" s="3">
        <f ca="1">[1]!thsiFinD("ths_srmi_stock",$A5102,$A$1,7,100,100)</f>
        <v>-1.4184397163119001E-3</v>
      </c>
      <c r="L5102" s="3">
        <f ca="1">[1]!thsiFinD("ths_atr_stock",$A5102,$A$1,7,101,100,100)</f>
        <v>0.96857142857142997</v>
      </c>
      <c r="M5102" s="3">
        <f ca="1">[1]!thsiFinD("ths_vol_w_stock",$A5102,$A$1)/1000000</f>
        <v>40.391154999999998</v>
      </c>
      <c r="N5102" s="3">
        <f ca="1">[1]!thsiFinD("ths_turnover_ratio_w_stock",$A5102,$A$1)</f>
        <v>56.330452515428</v>
      </c>
      <c r="O5102" s="3">
        <f ca="1">[1]!thsiFinD("ths_relative_chg_ratio_w_stock",$A5102,$A$1,104,100)</f>
        <v>-1.1516125301114</v>
      </c>
      <c r="P5102" s="3">
        <f ca="1">[1]!thsiFinD("ths_chg_ratio_w_stock",$A5102,$B$1,100)</f>
        <v>-8.5227272727273</v>
      </c>
    </row>
    <row r="5103" spans="1:16" x14ac:dyDescent="0.25">
      <c r="A5103" s="2" t="s">
        <v>5101</v>
      </c>
      <c r="B5103" s="2" t="s">
        <v>10464</v>
      </c>
      <c r="C5103" s="3">
        <f ca="1">[1]!thsiFinD("ths_vol_ratio_stock",$A5103,$A$1,7,100)</f>
        <v>1.5330664377615999</v>
      </c>
      <c r="D5103" s="3">
        <f ca="1">[1]!thsiFinD("ths_cr_stock",$A5103,$A$1,7,100,100)</f>
        <v>-19.413793103448</v>
      </c>
      <c r="E5103" s="3">
        <f ca="1">[1]!thsiFinD("ths_mfi_stock",$A5103,$A$1,7,100,100)</f>
        <v>71.652415072674003</v>
      </c>
      <c r="F5103" s="3">
        <f ca="1">[1]!thsiFinD("ths_expma_stock",$A5103,$A$1,7,100,100)</f>
        <v>20.599947857114</v>
      </c>
      <c r="G5103" s="3">
        <f ca="1">[1]!thsiFinD("ths_rsi_stock",$A5103,$A$1,7,100,100)</f>
        <v>24.544217064487999</v>
      </c>
      <c r="H5103" s="3">
        <f ca="1">[1]!thsiFinD("ths_adtm_stock",$A5103,$A$1,7,3,100,100,100)</f>
        <v>0.74820143884891999</v>
      </c>
      <c r="I5103" s="3">
        <f ca="1">[1]!thsiFinD("ths_bbiboll_stock",$A5103,$A$1,7,3,100,100,100)</f>
        <v>21.072604166666999</v>
      </c>
      <c r="J5103" s="3">
        <f ca="1">[1]!thsiFinD("ths_dptb_stock",$A5103,$A$1,7,104,100,100)</f>
        <v>0.42857142857142999</v>
      </c>
      <c r="K5103" s="3">
        <f ca="1">[1]!thsiFinD("ths_srmi_stock",$A5103,$A$1,7,100,100)</f>
        <v>-0.23324851569126001</v>
      </c>
      <c r="L5103" s="3">
        <f ca="1">[1]!thsiFinD("ths_atr_stock",$A5103,$A$1,7,101,100,100)</f>
        <v>2.1171428571429001</v>
      </c>
      <c r="M5103" s="3">
        <f ca="1">[1]!thsiFinD("ths_vol_w_stock",$A5103,$A$1)/1000000</f>
        <v>25.714808999999999</v>
      </c>
      <c r="N5103" s="3">
        <f ca="1">[1]!thsiFinD("ths_turnover_ratio_w_stock",$A5103,$A$1)</f>
        <v>16.302220350944001</v>
      </c>
      <c r="O5103" s="3">
        <f ca="1">[1]!thsiFinD("ths_relative_chg_ratio_w_stock",$A5103,$A$1,104,100)</f>
        <v>-25.326952201987002</v>
      </c>
      <c r="P5103" s="3">
        <f ca="1">[1]!thsiFinD("ths_chg_ratio_w_stock",$A5103,$B$1,100)</f>
        <v>-11.172566371681</v>
      </c>
    </row>
    <row r="5104" spans="1:16" x14ac:dyDescent="0.25">
      <c r="A5104" s="2" t="s">
        <v>5102</v>
      </c>
      <c r="B5104" s="2" t="s">
        <v>10465</v>
      </c>
      <c r="C5104" s="3">
        <f ca="1">[1]!thsiFinD("ths_vol_ratio_stock",$A5104,$A$1,7,100)</f>
        <v>0.88696675158236005</v>
      </c>
      <c r="D5104" s="3">
        <f ca="1">[1]!thsiFinD("ths_cr_stock",$A5104,$A$1,7,100,100)</f>
        <v>247.2553699284</v>
      </c>
      <c r="E5104" s="3">
        <f ca="1">[1]!thsiFinD("ths_mfi_stock",$A5104,$A$1,7,100,100)</f>
        <v>61.337613165580997</v>
      </c>
      <c r="F5104" s="3">
        <f ca="1">[1]!thsiFinD("ths_expma_stock",$A5104,$A$1,7,100,100)</f>
        <v>23.279703960086</v>
      </c>
      <c r="G5104" s="3">
        <f ca="1">[1]!thsiFinD("ths_rsi_stock",$A5104,$A$1,7,100,100)</f>
        <v>47.524597866987001</v>
      </c>
      <c r="H5104" s="3">
        <f ca="1">[1]!thsiFinD("ths_adtm_stock",$A5104,$A$1,7,3,100,100,100)</f>
        <v>0.89875173370318995</v>
      </c>
      <c r="I5104" s="3">
        <f ca="1">[1]!thsiFinD("ths_bbiboll_stock",$A5104,$A$1,7,3,100,100,100)</f>
        <v>23.288958333332999</v>
      </c>
      <c r="J5104" s="3">
        <f ca="1">[1]!thsiFinD("ths_dptb_stock",$A5104,$A$1,7,104,100,100)</f>
        <v>0.14285714285713999</v>
      </c>
      <c r="K5104" s="3">
        <f ca="1">[1]!thsiFinD("ths_srmi_stock",$A5104,$A$1,7,100,100)</f>
        <v>5.3478260869565003E-2</v>
      </c>
      <c r="L5104" s="3">
        <f ca="1">[1]!thsiFinD("ths_atr_stock",$A5104,$A$1,7,101,100,100)</f>
        <v>1.5157142857143</v>
      </c>
      <c r="M5104" s="3">
        <f ca="1">[1]!thsiFinD("ths_vol_w_stock",$A5104,$A$1)/1000000</f>
        <v>11.107644000000001</v>
      </c>
      <c r="N5104" s="3">
        <f ca="1">[1]!thsiFinD("ths_turnover_ratio_w_stock",$A5104,$A$1)</f>
        <v>38.208171933202998</v>
      </c>
      <c r="O5104" s="3">
        <f ca="1">[1]!thsiFinD("ths_relative_chg_ratio_w_stock",$A5104,$A$1,104,100)</f>
        <v>3.2467790313188001</v>
      </c>
      <c r="P5104" s="3">
        <f ca="1">[1]!thsiFinD("ths_chg_ratio_w_stock",$A5104,$B$1,100)</f>
        <v>-7.8260869565217002</v>
      </c>
    </row>
    <row r="5105" spans="1:16" x14ac:dyDescent="0.25">
      <c r="A5105" s="2" t="s">
        <v>5103</v>
      </c>
      <c r="B5105" s="2" t="s">
        <v>10466</v>
      </c>
      <c r="C5105" s="3">
        <f ca="1">[1]!thsiFinD("ths_vol_ratio_stock",$A5105,$A$1,7,100)</f>
        <v>0.87840222227563003</v>
      </c>
      <c r="D5105" s="3">
        <f ca="1">[1]!thsiFinD("ths_cr_stock",$A5105,$A$1,7,100,100)</f>
        <v>49.272903538535999</v>
      </c>
      <c r="E5105" s="3">
        <f ca="1">[1]!thsiFinD("ths_mfi_stock",$A5105,$A$1,7,100,100)</f>
        <v>18.930443017369001</v>
      </c>
      <c r="F5105" s="3">
        <f ca="1">[1]!thsiFinD("ths_expma_stock",$A5105,$A$1,7,100,100)</f>
        <v>57.574406540384999</v>
      </c>
      <c r="G5105" s="3">
        <f ca="1">[1]!thsiFinD("ths_rsi_stock",$A5105,$A$1,7,100,100)</f>
        <v>26.003536332035999</v>
      </c>
      <c r="H5105" s="3">
        <f ca="1">[1]!thsiFinD("ths_adtm_stock",$A5105,$A$1,7,3,100,100,100)</f>
        <v>-0.10549777117384999</v>
      </c>
      <c r="I5105" s="3">
        <f ca="1">[1]!thsiFinD("ths_bbiboll_stock",$A5105,$A$1,7,3,100,100,100)</f>
        <v>58.167604166666997</v>
      </c>
      <c r="J5105" s="3">
        <f ca="1">[1]!thsiFinD("ths_dptb_stock",$A5105,$A$1,7,104,100,100)</f>
        <v>0.57142857142856995</v>
      </c>
      <c r="K5105" s="3">
        <f ca="1">[1]!thsiFinD("ths_srmi_stock",$A5105,$A$1,7,100,100)</f>
        <v>-8.2182665113957998E-2</v>
      </c>
      <c r="L5105" s="3">
        <f ca="1">[1]!thsiFinD("ths_atr_stock",$A5105,$A$1,7,101,100,100)</f>
        <v>2.9957142857143002</v>
      </c>
      <c r="M5105" s="3">
        <f ca="1">[1]!thsiFinD("ths_vol_w_stock",$A5105,$A$1)/1000000</f>
        <v>4.9787730000000003</v>
      </c>
      <c r="N5105" s="3">
        <f ca="1">[1]!thsiFinD("ths_turnover_ratio_w_stock",$A5105,$A$1)</f>
        <v>26.826139776325999</v>
      </c>
      <c r="O5105" s="3">
        <f ca="1">[1]!thsiFinD("ths_relative_chg_ratio_w_stock",$A5105,$A$1,104,100)</f>
        <v>-8.8062315994674005</v>
      </c>
      <c r="P5105" s="3">
        <f ca="1">[1]!thsiFinD("ths_chg_ratio_w_stock",$A5105,$B$1,100)</f>
        <v>-13.811854268624</v>
      </c>
    </row>
    <row r="5106" spans="1:16" x14ac:dyDescent="0.25">
      <c r="A5106" s="2" t="s">
        <v>5104</v>
      </c>
      <c r="B5106" s="2" t="s">
        <v>10467</v>
      </c>
      <c r="C5106" s="3">
        <f ca="1">[1]!thsiFinD("ths_vol_ratio_stock",$A5106,$A$1,7,100)</f>
        <v>1.0674541311704999</v>
      </c>
      <c r="D5106" s="3">
        <f ca="1">[1]!thsiFinD("ths_cr_stock",$A5106,$A$1,7,100,100)</f>
        <v>90.020366598777997</v>
      </c>
      <c r="E5106" s="3">
        <f ca="1">[1]!thsiFinD("ths_mfi_stock",$A5106,$A$1,7,100,100)</f>
        <v>51.018368809278002</v>
      </c>
      <c r="F5106" s="3">
        <f ca="1">[1]!thsiFinD("ths_expma_stock",$A5106,$A$1,7,100,100)</f>
        <v>9.1266675986482007</v>
      </c>
      <c r="G5106" s="3">
        <f ca="1">[1]!thsiFinD("ths_rsi_stock",$A5106,$A$1,7,100,100)</f>
        <v>38.146523985050003</v>
      </c>
      <c r="H5106" s="3">
        <f ca="1">[1]!thsiFinD("ths_adtm_stock",$A5106,$A$1,7,3,100,100,100)</f>
        <v>0.51694915254236995</v>
      </c>
      <c r="I5106" s="3">
        <f ca="1">[1]!thsiFinD("ths_bbiboll_stock",$A5106,$A$1,7,3,100,100,100)</f>
        <v>9.1950000000000003</v>
      </c>
      <c r="J5106" s="3">
        <f ca="1">[1]!thsiFinD("ths_dptb_stock",$A5106,$A$1,7,104,100,100)</f>
        <v>0.28571428571428997</v>
      </c>
      <c r="K5106" s="3">
        <f ca="1">[1]!thsiFinD("ths_srmi_stock",$A5106,$A$1,7,100,100)</f>
        <v>-2.723311546841E-2</v>
      </c>
      <c r="L5106" s="3">
        <f ca="1">[1]!thsiFinD("ths_atr_stock",$A5106,$A$1,7,101,100,100)</f>
        <v>0.45428571428571002</v>
      </c>
      <c r="M5106" s="3">
        <f ca="1">[1]!thsiFinD("ths_vol_w_stock",$A5106,$A$1)/1000000</f>
        <v>3.9227400000000001</v>
      </c>
      <c r="N5106" s="3">
        <f ca="1">[1]!thsiFinD("ths_turnover_ratio_w_stock",$A5106,$A$1)</f>
        <v>6.9281492529996003</v>
      </c>
      <c r="O5106" s="3">
        <f ca="1">[1]!thsiFinD("ths_relative_chg_ratio_w_stock",$A5106,$A$1,104,100)</f>
        <v>-1.4268871254511999</v>
      </c>
      <c r="P5106" s="3">
        <f ca="1">[1]!thsiFinD("ths_chg_ratio_w_stock",$A5106,$B$1,100)</f>
        <v>-4.2553191489362003</v>
      </c>
    </row>
    <row r="5107" spans="1:16" x14ac:dyDescent="0.25">
      <c r="A5107" s="2" t="s">
        <v>5105</v>
      </c>
      <c r="B5107" s="2" t="s">
        <v>10468</v>
      </c>
      <c r="C5107" s="3">
        <f ca="1">[1]!thsiFinD("ths_vol_ratio_stock",$A5107,$A$1,7,100)</f>
        <v>0.99842027107696996</v>
      </c>
      <c r="D5107" s="3">
        <f ca="1">[1]!thsiFinD("ths_cr_stock",$A5107,$A$1,7,100,100)</f>
        <v>-19.186712485682001</v>
      </c>
      <c r="E5107" s="3">
        <f ca="1">[1]!thsiFinD("ths_mfi_stock",$A5107,$A$1,7,100,100)</f>
        <v>56.686600054997001</v>
      </c>
      <c r="F5107" s="3">
        <f ca="1">[1]!thsiFinD("ths_expma_stock",$A5107,$A$1,7,100,100)</f>
        <v>37.499598815344001</v>
      </c>
      <c r="G5107" s="3">
        <f ca="1">[1]!thsiFinD("ths_rsi_stock",$A5107,$A$1,7,100,100)</f>
        <v>14.152769848134</v>
      </c>
      <c r="H5107" s="3">
        <f ca="1">[1]!thsiFinD("ths_adtm_stock",$A5107,$A$1,7,3,100,100,100)</f>
        <v>0.69092721834495996</v>
      </c>
      <c r="I5107" s="3">
        <f ca="1">[1]!thsiFinD("ths_bbiboll_stock",$A5107,$A$1,7,3,100,100,100)</f>
        <v>38.762812500000003</v>
      </c>
      <c r="J5107" s="3">
        <f ca="1">[1]!thsiFinD("ths_dptb_stock",$A5107,$A$1,7,104,100,100)</f>
        <v>0.28571428571428997</v>
      </c>
      <c r="K5107" s="3">
        <f ca="1">[1]!thsiFinD("ths_srmi_stock",$A5107,$A$1,7,100,100)</f>
        <v>-0.27839015637016001</v>
      </c>
      <c r="L5107" s="3">
        <f ca="1">[1]!thsiFinD("ths_atr_stock",$A5107,$A$1,7,101,100,100)</f>
        <v>3.75</v>
      </c>
      <c r="M5107" s="3">
        <f ca="1">[1]!thsiFinD("ths_vol_w_stock",$A5107,$A$1)/1000000</f>
        <v>4.4259709999999997</v>
      </c>
      <c r="N5107" s="3">
        <f ca="1">[1]!thsiFinD("ths_turnover_ratio_w_stock",$A5107,$A$1)</f>
        <v>21.393504151217002</v>
      </c>
      <c r="O5107" s="3">
        <f ca="1">[1]!thsiFinD("ths_relative_chg_ratio_w_stock",$A5107,$A$1,104,100)</f>
        <v>-29.521958473670001</v>
      </c>
      <c r="P5107" s="3">
        <f ca="1">[1]!thsiFinD("ths_chg_ratio_w_stock",$A5107,$B$1,100)</f>
        <v>-7.3889875666074998</v>
      </c>
    </row>
    <row r="5108" spans="1:16" x14ac:dyDescent="0.25">
      <c r="A5108" s="2" t="s">
        <v>5106</v>
      </c>
      <c r="B5108" s="2" t="s">
        <v>10469</v>
      </c>
      <c r="C5108" s="3">
        <f ca="1">[1]!thsiFinD("ths_vol_ratio_stock",$A5108,$A$1,7,100)</f>
        <v>1.0160461557114</v>
      </c>
      <c r="D5108" s="3">
        <f ca="1">[1]!thsiFinD("ths_cr_stock",$A5108,$A$1,7,100,100)</f>
        <v>252.34604105572001</v>
      </c>
      <c r="E5108" s="3">
        <f ca="1">[1]!thsiFinD("ths_mfi_stock",$A5108,$A$1,7,100,100)</f>
        <v>75.704815610455995</v>
      </c>
      <c r="F5108" s="3">
        <f ca="1">[1]!thsiFinD("ths_expma_stock",$A5108,$A$1,7,100,100)</f>
        <v>45.170697433177999</v>
      </c>
      <c r="G5108" s="3">
        <f ca="1">[1]!thsiFinD("ths_rsi_stock",$A5108,$A$1,7,100,100)</f>
        <v>56.296017732412999</v>
      </c>
      <c r="H5108" s="3">
        <f ca="1">[1]!thsiFinD("ths_adtm_stock",$A5108,$A$1,7,3,100,100,100)</f>
        <v>0.69036934760097002</v>
      </c>
      <c r="I5108" s="3">
        <f ca="1">[1]!thsiFinD("ths_bbiboll_stock",$A5108,$A$1,7,3,100,100,100)</f>
        <v>43.553958333333</v>
      </c>
      <c r="J5108" s="3">
        <f ca="1">[1]!thsiFinD("ths_dptb_stock",$A5108,$A$1,7,104,100,100)</f>
        <v>0.28571428571428997</v>
      </c>
      <c r="K5108" s="3">
        <f ca="1">[1]!thsiFinD("ths_srmi_stock",$A5108,$A$1,7,100,100)</f>
        <v>0.21228424120152001</v>
      </c>
      <c r="L5108" s="3">
        <f ca="1">[1]!thsiFinD("ths_atr_stock",$A5108,$A$1,7,101,100,100)</f>
        <v>7.9342857142857</v>
      </c>
      <c r="M5108" s="3">
        <f ca="1">[1]!thsiFinD("ths_vol_w_stock",$A5108,$A$1)/1000000</f>
        <v>41.116028999999997</v>
      </c>
      <c r="N5108" s="3">
        <f ca="1">[1]!thsiFinD("ths_turnover_ratio_w_stock",$A5108,$A$1)</f>
        <v>232.30158754372999</v>
      </c>
      <c r="O5108" s="3">
        <f ca="1">[1]!thsiFinD("ths_relative_chg_ratio_w_stock",$A5108,$A$1,104,100)</f>
        <v>-0.22675438655729999</v>
      </c>
      <c r="P5108" s="3">
        <f ca="1">[1]!thsiFinD("ths_chg_ratio_w_stock",$A5108,$B$1,100)</f>
        <v>-9.1235149069715007</v>
      </c>
    </row>
    <row r="5109" spans="1:16" x14ac:dyDescent="0.25">
      <c r="A5109" s="2" t="s">
        <v>5107</v>
      </c>
      <c r="B5109" s="2" t="s">
        <v>10470</v>
      </c>
      <c r="C5109" s="3">
        <f ca="1">[1]!thsiFinD("ths_vol_ratio_stock",$A5109,$A$1,7,100)</f>
        <v>1.2932522178509001</v>
      </c>
      <c r="D5109" s="3">
        <f ca="1">[1]!thsiFinD("ths_cr_stock",$A5109,$A$1,7,100,100)</f>
        <v>250</v>
      </c>
      <c r="E5109" s="3">
        <f ca="1">[1]!thsiFinD("ths_mfi_stock",$A5109,$A$1,7,100,100)</f>
        <v>55.283426559410998</v>
      </c>
      <c r="F5109" s="3">
        <f ca="1">[1]!thsiFinD("ths_expma_stock",$A5109,$A$1,7,100,100)</f>
        <v>11.837988716533999</v>
      </c>
      <c r="G5109" s="3">
        <f ca="1">[1]!thsiFinD("ths_rsi_stock",$A5109,$A$1,7,100,100)</f>
        <v>61.372210446049003</v>
      </c>
      <c r="H5109" s="3">
        <f ca="1">[1]!thsiFinD("ths_adtm_stock",$A5109,$A$1,7,3,100,100,100)</f>
        <v>0.89035087719298001</v>
      </c>
      <c r="I5109" s="3">
        <f ca="1">[1]!thsiFinD("ths_bbiboll_stock",$A5109,$A$1,7,3,100,100,100)</f>
        <v>11.724791666667</v>
      </c>
      <c r="J5109" s="3">
        <f ca="1">[1]!thsiFinD("ths_dptb_stock",$A5109,$A$1,7,104,100,100)</f>
        <v>0.42857142857142999</v>
      </c>
      <c r="K5109" s="3">
        <f ca="1">[1]!thsiFinD("ths_srmi_stock",$A5109,$A$1,7,100,100)</f>
        <v>4.4925124792013001E-2</v>
      </c>
      <c r="L5109" s="3">
        <f ca="1">[1]!thsiFinD("ths_atr_stock",$A5109,$A$1,7,101,100,100)</f>
        <v>0.54714285714286004</v>
      </c>
      <c r="M5109" s="3">
        <f ca="1">[1]!thsiFinD("ths_vol_w_stock",$A5109,$A$1)/1000000</f>
        <v>21.009848999999999</v>
      </c>
      <c r="N5109" s="3">
        <f ca="1">[1]!thsiFinD("ths_turnover_ratio_w_stock",$A5109,$A$1)</f>
        <v>16.432341050567</v>
      </c>
      <c r="O5109" s="3">
        <f ca="1">[1]!thsiFinD("ths_relative_chg_ratio_w_stock",$A5109,$A$1,104,100)</f>
        <v>3.94373441285</v>
      </c>
      <c r="P5109" s="3">
        <f ca="1">[1]!thsiFinD("ths_chg_ratio_w_stock",$A5109,$B$1,100)</f>
        <v>-6.9051580698835</v>
      </c>
    </row>
    <row r="5110" spans="1:16" x14ac:dyDescent="0.25">
      <c r="A5110" s="2" t="s">
        <v>5108</v>
      </c>
      <c r="B5110" s="2" t="s">
        <v>10471</v>
      </c>
      <c r="C5110" s="3">
        <f ca="1">[1]!thsiFinD("ths_vol_ratio_stock",$A5110,$A$1,7,100)</f>
        <v>0.84154296162124997</v>
      </c>
      <c r="D5110" s="3">
        <f ca="1">[1]!thsiFinD("ths_cr_stock",$A5110,$A$1,7,100,100)</f>
        <v>81.985294117647001</v>
      </c>
      <c r="E5110" s="3">
        <f ca="1">[1]!thsiFinD("ths_mfi_stock",$A5110,$A$1,7,100,100)</f>
        <v>43.982765783253001</v>
      </c>
      <c r="F5110" s="3">
        <f ca="1">[1]!thsiFinD("ths_expma_stock",$A5110,$A$1,7,100,100)</f>
        <v>13.415608515787</v>
      </c>
      <c r="G5110" s="3">
        <f ca="1">[1]!thsiFinD("ths_rsi_stock",$A5110,$A$1,7,100,100)</f>
        <v>47.218624862397</v>
      </c>
      <c r="H5110" s="3">
        <f ca="1">[1]!thsiFinD("ths_adtm_stock",$A5110,$A$1,7,3,100,100,100)</f>
        <v>0.61</v>
      </c>
      <c r="I5110" s="3">
        <f ca="1">[1]!thsiFinD("ths_bbiboll_stock",$A5110,$A$1,7,3,100,100,100)</f>
        <v>13.378229166666999</v>
      </c>
      <c r="J5110" s="3">
        <f ca="1">[1]!thsiFinD("ths_dptb_stock",$A5110,$A$1,7,104,100,100)</f>
        <v>0.57142857142856995</v>
      </c>
      <c r="K5110" s="3">
        <f ca="1">[1]!thsiFinD("ths_srmi_stock",$A5110,$A$1,7,100,100)</f>
        <v>-1.0378057820608E-2</v>
      </c>
      <c r="L5110" s="3">
        <f ca="1">[1]!thsiFinD("ths_atr_stock",$A5110,$A$1,7,101,100,100)</f>
        <v>0.48</v>
      </c>
      <c r="M5110" s="3">
        <f ca="1">[1]!thsiFinD("ths_vol_w_stock",$A5110,$A$1)/1000000</f>
        <v>83.843093999999994</v>
      </c>
      <c r="N5110" s="3">
        <f ca="1">[1]!thsiFinD("ths_turnover_ratio_w_stock",$A5110,$A$1)</f>
        <v>7.5249612822314997</v>
      </c>
      <c r="O5110" s="3">
        <f ca="1">[1]!thsiFinD("ths_relative_chg_ratio_w_stock",$A5110,$A$1,104,100)</f>
        <v>1.2215741219884999</v>
      </c>
      <c r="P5110" s="3">
        <f ca="1">[1]!thsiFinD("ths_chg_ratio_w_stock",$A5110,$B$1,100)</f>
        <v>-9.2883895131085996</v>
      </c>
    </row>
    <row r="5111" spans="1:16" x14ac:dyDescent="0.25">
      <c r="A5111" s="2" t="s">
        <v>5109</v>
      </c>
      <c r="B5111" s="2" t="s">
        <v>10472</v>
      </c>
      <c r="C5111" s="3">
        <f ca="1">[1]!thsiFinD("ths_vol_ratio_stock",$A5111,$A$1,7,100)</f>
        <v>0.71397823183014997</v>
      </c>
      <c r="D5111" s="3">
        <f ca="1">[1]!thsiFinD("ths_cr_stock",$A5111,$A$1,7,100,100)</f>
        <v>77.412031782065</v>
      </c>
      <c r="E5111" s="3">
        <f ca="1">[1]!thsiFinD("ths_mfi_stock",$A5111,$A$1,7,100,100)</f>
        <v>48.732597591318999</v>
      </c>
      <c r="F5111" s="3">
        <f ca="1">[1]!thsiFinD("ths_expma_stock",$A5111,$A$1,7,100,100)</f>
        <v>16.737246288182</v>
      </c>
      <c r="G5111" s="3">
        <f ca="1">[1]!thsiFinD("ths_rsi_stock",$A5111,$A$1,7,100,100)</f>
        <v>35.094270810520001</v>
      </c>
      <c r="H5111" s="3">
        <f ca="1">[1]!thsiFinD("ths_adtm_stock",$A5111,$A$1,7,3,100,100,100)</f>
        <v>0.14723926380367999</v>
      </c>
      <c r="I5111" s="3">
        <f ca="1">[1]!thsiFinD("ths_bbiboll_stock",$A5111,$A$1,7,3,100,100,100)</f>
        <v>16.861041666666999</v>
      </c>
      <c r="J5111" s="3">
        <f ca="1">[1]!thsiFinD("ths_dptb_stock",$A5111,$A$1,7,104,100,100)</f>
        <v>0.28571428571428997</v>
      </c>
      <c r="K5111" s="3">
        <f ca="1">[1]!thsiFinD("ths_srmi_stock",$A5111,$A$1,7,100,100)</f>
        <v>-3.2505910165485E-2</v>
      </c>
      <c r="L5111" s="3">
        <f ca="1">[1]!thsiFinD("ths_atr_stock",$A5111,$A$1,7,101,100,100)</f>
        <v>0.78714285714286003</v>
      </c>
      <c r="M5111" s="3">
        <f ca="1">[1]!thsiFinD("ths_vol_w_stock",$A5111,$A$1)/1000000</f>
        <v>14.278898999999999</v>
      </c>
      <c r="N5111" s="3">
        <f ca="1">[1]!thsiFinD("ths_turnover_ratio_w_stock",$A5111,$A$1)</f>
        <v>9.9239275083763996</v>
      </c>
      <c r="O5111" s="3">
        <f ca="1">[1]!thsiFinD("ths_relative_chg_ratio_w_stock",$A5111,$A$1,104,100)</f>
        <v>-3.2516805348785001</v>
      </c>
      <c r="P5111" s="3">
        <f ca="1">[1]!thsiFinD("ths_chg_ratio_w_stock",$A5111,$B$1,100)</f>
        <v>-8.6744043982895995</v>
      </c>
    </row>
    <row r="5112" spans="1:16" x14ac:dyDescent="0.25">
      <c r="A5112" s="2" t="s">
        <v>5110</v>
      </c>
      <c r="B5112" s="2" t="s">
        <v>10473</v>
      </c>
      <c r="C5112" s="3">
        <f ca="1">[1]!thsiFinD("ths_vol_ratio_stock",$A5112,$A$1,7,100)</f>
        <v>1.8031699567307</v>
      </c>
      <c r="D5112" s="3">
        <f ca="1">[1]!thsiFinD("ths_cr_stock",$A5112,$A$1,7,100,100)</f>
        <v>84.398496240602</v>
      </c>
      <c r="E5112" s="3">
        <f ca="1">[1]!thsiFinD("ths_mfi_stock",$A5112,$A$1,7,100,100)</f>
        <v>52.400687192541</v>
      </c>
      <c r="F5112" s="3">
        <f ca="1">[1]!thsiFinD("ths_expma_stock",$A5112,$A$1,7,100,100)</f>
        <v>17.130417127505002</v>
      </c>
      <c r="G5112" s="3">
        <f ca="1">[1]!thsiFinD("ths_rsi_stock",$A5112,$A$1,7,100,100)</f>
        <v>36.819531011427998</v>
      </c>
      <c r="H5112" s="3">
        <f ca="1">[1]!thsiFinD("ths_adtm_stock",$A5112,$A$1,7,3,100,100,100)</f>
        <v>0.67647058823530004</v>
      </c>
      <c r="I5112" s="3">
        <f ca="1">[1]!thsiFinD("ths_bbiboll_stock",$A5112,$A$1,7,3,100,100,100)</f>
        <v>17.271458333333001</v>
      </c>
      <c r="J5112" s="3">
        <f ca="1">[1]!thsiFinD("ths_dptb_stock",$A5112,$A$1,7,104,100,100)</f>
        <v>0.42857142857142999</v>
      </c>
      <c r="K5112" s="3">
        <f ca="1">[1]!thsiFinD("ths_srmi_stock",$A5112,$A$1,7,100,100)</f>
        <v>-1.6880093131548E-2</v>
      </c>
      <c r="L5112" s="3">
        <f ca="1">[1]!thsiFinD("ths_atr_stock",$A5112,$A$1,7,101,100,100)</f>
        <v>0.48</v>
      </c>
      <c r="M5112" s="3">
        <f ca="1">[1]!thsiFinD("ths_vol_w_stock",$A5112,$A$1)/1000000</f>
        <v>6.7791870000000003</v>
      </c>
      <c r="N5112" s="3">
        <f ca="1">[1]!thsiFinD("ths_turnover_ratio_w_stock",$A5112,$A$1)</f>
        <v>9.5284323515917002</v>
      </c>
      <c r="O5112" s="3">
        <f ca="1">[1]!thsiFinD("ths_relative_chg_ratio_w_stock",$A5112,$A$1,104,100)</f>
        <v>-0.84726039900426997</v>
      </c>
      <c r="P5112" s="3">
        <f ca="1">[1]!thsiFinD("ths_chg_ratio_w_stock",$A5112,$B$1,100)</f>
        <v>-4.0852575488455001</v>
      </c>
    </row>
    <row r="5113" spans="1:16" x14ac:dyDescent="0.25">
      <c r="A5113" s="2" t="s">
        <v>5111</v>
      </c>
      <c r="B5113" s="2" t="s">
        <v>10474</v>
      </c>
      <c r="C5113" s="3">
        <f ca="1">[1]!thsiFinD("ths_vol_ratio_stock",$A5113,$A$1,7,100)</f>
        <v>0.67975139397077</v>
      </c>
      <c r="D5113" s="3">
        <f ca="1">[1]!thsiFinD("ths_cr_stock",$A5113,$A$1,7,100,100)</f>
        <v>32.507288629737999</v>
      </c>
      <c r="E5113" s="3">
        <f ca="1">[1]!thsiFinD("ths_mfi_stock",$A5113,$A$1,7,100,100)</f>
        <v>35.804287321658997</v>
      </c>
      <c r="F5113" s="3">
        <f ca="1">[1]!thsiFinD("ths_expma_stock",$A5113,$A$1,7,100,100)</f>
        <v>25.708231576047002</v>
      </c>
      <c r="G5113" s="3">
        <f ca="1">[1]!thsiFinD("ths_rsi_stock",$A5113,$A$1,7,100,100)</f>
        <v>27.226543100025999</v>
      </c>
      <c r="H5113" s="3">
        <f ca="1">[1]!thsiFinD("ths_adtm_stock",$A5113,$A$1,7,3,100,100,100)</f>
        <v>0.32142857142857001</v>
      </c>
      <c r="I5113" s="3">
        <f ca="1">[1]!thsiFinD("ths_bbiboll_stock",$A5113,$A$1,7,3,100,100,100)</f>
        <v>25.964895833332999</v>
      </c>
      <c r="J5113" s="3">
        <f ca="1">[1]!thsiFinD("ths_dptb_stock",$A5113,$A$1,7,104,100,100)</f>
        <v>0.57142857142856995</v>
      </c>
      <c r="K5113" s="3">
        <f ca="1">[1]!thsiFinD("ths_srmi_stock",$A5113,$A$1,7,100,100)</f>
        <v>-2.3219814241486E-2</v>
      </c>
      <c r="L5113" s="3">
        <f ca="1">[1]!thsiFinD("ths_atr_stock",$A5113,$A$1,7,101,100,100)</f>
        <v>0.51</v>
      </c>
      <c r="M5113" s="3">
        <f ca="1">[1]!thsiFinD("ths_vol_w_stock",$A5113,$A$1)/1000000</f>
        <v>4.8720169999999996</v>
      </c>
      <c r="N5113" s="3">
        <f ca="1">[1]!thsiFinD("ths_turnover_ratio_w_stock",$A5113,$A$1)</f>
        <v>2.5807056188142998</v>
      </c>
      <c r="O5113" s="3">
        <f ca="1">[1]!thsiFinD("ths_relative_chg_ratio_w_stock",$A5113,$A$1,104,100)</f>
        <v>-2.3676977160149</v>
      </c>
      <c r="P5113" s="3">
        <f ca="1">[1]!thsiFinD("ths_chg_ratio_w_stock",$A5113,$B$1,100)</f>
        <v>-3.9619651347068001</v>
      </c>
    </row>
    <row r="5114" spans="1:16" x14ac:dyDescent="0.25">
      <c r="A5114" s="2" t="s">
        <v>5112</v>
      </c>
      <c r="B5114" s="2" t="s">
        <v>10475</v>
      </c>
      <c r="C5114" s="3">
        <f ca="1">[1]!thsiFinD("ths_vol_ratio_stock",$A5114,$A$1,7,100)</f>
        <v>0.96321836683185003</v>
      </c>
      <c r="D5114" s="3">
        <f ca="1">[1]!thsiFinD("ths_cr_stock",$A5114,$A$1,7,100,100)</f>
        <v>479.98776009791999</v>
      </c>
      <c r="E5114" s="3">
        <f ca="1">[1]!thsiFinD("ths_mfi_stock",$A5114,$A$1,7,100,100)</f>
        <v>94.337729442875002</v>
      </c>
      <c r="F5114" s="3">
        <f ca="1">[1]!thsiFinD("ths_expma_stock",$A5114,$A$1,7,100,100)</f>
        <v>95.384450589579004</v>
      </c>
      <c r="G5114" s="3">
        <f ca="1">[1]!thsiFinD("ths_rsi_stock",$A5114,$A$1,7,100,100)</f>
        <v>55.139297111062</v>
      </c>
      <c r="H5114" s="3">
        <f ca="1">[1]!thsiFinD("ths_adtm_stock",$A5114,$A$1,7,3,100,100,100)</f>
        <v>0.98335067637877005</v>
      </c>
      <c r="I5114" s="3">
        <f ca="1">[1]!thsiFinD("ths_bbiboll_stock",$A5114,$A$1,7,3,100,100,100)</f>
        <v>96.996666666666997</v>
      </c>
      <c r="J5114" s="3">
        <f ca="1">[1]!thsiFinD("ths_dptb_stock",$A5114,$A$1,7,104,100,100)</f>
        <v>0.42857142857142999</v>
      </c>
      <c r="K5114" s="3">
        <f ca="1">[1]!thsiFinD("ths_srmi_stock",$A5114,$A$1,7,100,100)</f>
        <v>0.12832440084943</v>
      </c>
      <c r="L5114" s="3">
        <f ca="1">[1]!thsiFinD("ths_atr_stock",$A5114,$A$1,7,101,100,100)</f>
        <v>4.8342857142857003</v>
      </c>
      <c r="M5114" s="3">
        <f ca="1">[1]!thsiFinD("ths_vol_w_stock",$A5114,$A$1)/1000000</f>
        <v>15.362965000000001</v>
      </c>
      <c r="N5114" s="3">
        <f ca="1">[1]!thsiFinD("ths_turnover_ratio_w_stock",$A5114,$A$1)</f>
        <v>25.090228590418999</v>
      </c>
      <c r="O5114" s="3">
        <f ca="1">[1]!thsiFinD("ths_relative_chg_ratio_w_stock",$A5114,$A$1,104,100)</f>
        <v>9.7522261322912005</v>
      </c>
      <c r="P5114" s="3">
        <f ca="1">[1]!thsiFinD("ths_chg_ratio_w_stock",$A5114,$B$1,100)</f>
        <v>-1.7393062999291999</v>
      </c>
    </row>
    <row r="5115" spans="1:16" x14ac:dyDescent="0.25">
      <c r="A5115" s="2" t="s">
        <v>5113</v>
      </c>
      <c r="B5115" s="2" t="s">
        <v>10476</v>
      </c>
      <c r="C5115" s="3">
        <f ca="1">[1]!thsiFinD("ths_vol_ratio_stock",$A5115,$A$1,7,100)</f>
        <v>1.3296971443554</v>
      </c>
      <c r="D5115" s="3">
        <f ca="1">[1]!thsiFinD("ths_cr_stock",$A5115,$A$1,7,100,100)</f>
        <v>54.208754208754002</v>
      </c>
      <c r="E5115" s="3">
        <f ca="1">[1]!thsiFinD("ths_mfi_stock",$A5115,$A$1,7,100,100)</f>
        <v>30.344922609036001</v>
      </c>
      <c r="F5115" s="3">
        <f ca="1">[1]!thsiFinD("ths_expma_stock",$A5115,$A$1,7,100,100)</f>
        <v>26.071813770062999</v>
      </c>
      <c r="G5115" s="3">
        <f ca="1">[1]!thsiFinD("ths_rsi_stock",$A5115,$A$1,7,100,100)</f>
        <v>28.817169850119999</v>
      </c>
      <c r="H5115" s="3">
        <f ca="1">[1]!thsiFinD("ths_adtm_stock",$A5115,$A$1,7,3,100,100,100)</f>
        <v>-0.21301775147929</v>
      </c>
      <c r="I5115" s="3">
        <f ca="1">[1]!thsiFinD("ths_bbiboll_stock",$A5115,$A$1,7,3,100,100,100)</f>
        <v>26.396562500000002</v>
      </c>
      <c r="J5115" s="3">
        <f ca="1">[1]!thsiFinD("ths_dptb_stock",$A5115,$A$1,7,104,100,100)</f>
        <v>0.57142857142856995</v>
      </c>
      <c r="K5115" s="3">
        <f ca="1">[1]!thsiFinD("ths_srmi_stock",$A5115,$A$1,7,100,100)</f>
        <v>-4.8237476808905E-2</v>
      </c>
      <c r="L5115" s="3">
        <f ca="1">[1]!thsiFinD("ths_atr_stock",$A5115,$A$1,7,101,100,100)</f>
        <v>0.65571428571429002</v>
      </c>
      <c r="M5115" s="3">
        <f ca="1">[1]!thsiFinD("ths_vol_w_stock",$A5115,$A$1)/1000000</f>
        <v>2.4061110000000001</v>
      </c>
      <c r="N5115" s="3">
        <f ca="1">[1]!thsiFinD("ths_turnover_ratio_w_stock",$A5115,$A$1)</f>
        <v>5.9754411757000003</v>
      </c>
      <c r="O5115" s="3">
        <f ca="1">[1]!thsiFinD("ths_relative_chg_ratio_w_stock",$A5115,$A$1,104,100)</f>
        <v>-2.0570043653473</v>
      </c>
      <c r="P5115" s="3">
        <f ca="1">[1]!thsiFinD("ths_chg_ratio_w_stock",$A5115,$B$1,100)</f>
        <v>-2.2612085769979999</v>
      </c>
    </row>
    <row r="5116" spans="1:16" x14ac:dyDescent="0.25">
      <c r="A5116" s="2" t="s">
        <v>5114</v>
      </c>
      <c r="B5116" s="2" t="s">
        <v>10477</v>
      </c>
      <c r="C5116" s="3">
        <f ca="1">[1]!thsiFinD("ths_vol_ratio_stock",$A5116,$A$1,7,100)</f>
        <v>0.70433945159029998</v>
      </c>
      <c r="D5116" s="3">
        <f ca="1">[1]!thsiFinD("ths_cr_stock",$A5116,$A$1,7,100,100)</f>
        <v>172.56637168142001</v>
      </c>
      <c r="E5116" s="3">
        <f ca="1">[1]!thsiFinD("ths_mfi_stock",$A5116,$A$1,7,100,100)</f>
        <v>69.089551607616002</v>
      </c>
      <c r="F5116" s="3">
        <f ca="1">[1]!thsiFinD("ths_expma_stock",$A5116,$A$1,7,100,100)</f>
        <v>25.345593984749001</v>
      </c>
      <c r="G5116" s="3">
        <f ca="1">[1]!thsiFinD("ths_rsi_stock",$A5116,$A$1,7,100,100)</f>
        <v>53.481664432740999</v>
      </c>
      <c r="H5116" s="3">
        <f ca="1">[1]!thsiFinD("ths_adtm_stock",$A5116,$A$1,7,3,100,100,100)</f>
        <v>0.71739130434783005</v>
      </c>
      <c r="I5116" s="3">
        <f ca="1">[1]!thsiFinD("ths_bbiboll_stock",$A5116,$A$1,7,3,100,100,100)</f>
        <v>25.279479166666999</v>
      </c>
      <c r="J5116" s="3">
        <f ca="1">[1]!thsiFinD("ths_dptb_stock",$A5116,$A$1,7,104,100,100)</f>
        <v>0.71428571428570997</v>
      </c>
      <c r="K5116" s="3">
        <f ca="1">[1]!thsiFinD("ths_srmi_stock",$A5116,$A$1,7,100,100)</f>
        <v>2.8774142688213999E-2</v>
      </c>
      <c r="L5116" s="3">
        <f ca="1">[1]!thsiFinD("ths_atr_stock",$A5116,$A$1,7,101,100,100)</f>
        <v>0.88142857142857001</v>
      </c>
      <c r="M5116" s="3">
        <f ca="1">[1]!thsiFinD("ths_vol_w_stock",$A5116,$A$1)/1000000</f>
        <v>2.4902229999999999</v>
      </c>
      <c r="N5116" s="3">
        <f ca="1">[1]!thsiFinD("ths_turnover_ratio_w_stock",$A5116,$A$1)</f>
        <v>5.0189630279655004</v>
      </c>
      <c r="O5116" s="3">
        <f ca="1">[1]!thsiFinD("ths_relative_chg_ratio_w_stock",$A5116,$A$1,104,100)</f>
        <v>2.0109936949109999</v>
      </c>
      <c r="P5116" s="3">
        <f ca="1">[1]!thsiFinD("ths_chg_ratio_w_stock",$A5116,$B$1,100)</f>
        <v>-7.7256602286165004</v>
      </c>
    </row>
    <row r="5117" spans="1:16" x14ac:dyDescent="0.25">
      <c r="A5117" s="2" t="s">
        <v>5115</v>
      </c>
      <c r="B5117" s="2" t="s">
        <v>10478</v>
      </c>
      <c r="C5117" s="3">
        <f ca="1">[1]!thsiFinD("ths_vol_ratio_stock",$A5117,$A$1,7,100)</f>
        <v>0.37641274739182001</v>
      </c>
      <c r="D5117" s="3">
        <f ca="1">[1]!thsiFinD("ths_cr_stock",$A5117,$A$1,7,100,100)</f>
        <v>140.51282051282001</v>
      </c>
      <c r="E5117" s="3">
        <f ca="1">[1]!thsiFinD("ths_mfi_stock",$A5117,$A$1,7,100,100)</f>
        <v>62.131796154229001</v>
      </c>
      <c r="F5117" s="3">
        <f ca="1">[1]!thsiFinD("ths_expma_stock",$A5117,$A$1,7,100,100)</f>
        <v>14.147914682455999</v>
      </c>
      <c r="G5117" s="3">
        <f ca="1">[1]!thsiFinD("ths_rsi_stock",$A5117,$A$1,7,100,100)</f>
        <v>53.988037228198998</v>
      </c>
      <c r="H5117" s="3">
        <f ca="1">[1]!thsiFinD("ths_adtm_stock",$A5117,$A$1,7,3,100,100,100)</f>
        <v>0.46706586826347002</v>
      </c>
      <c r="I5117" s="3">
        <f ca="1">[1]!thsiFinD("ths_bbiboll_stock",$A5117,$A$1,7,3,100,100,100)</f>
        <v>14.074479166667</v>
      </c>
      <c r="J5117" s="3">
        <f ca="1">[1]!thsiFinD("ths_dptb_stock",$A5117,$A$1,7,104,100,100)</f>
        <v>0.85714285714285998</v>
      </c>
      <c r="K5117" s="3">
        <f ca="1">[1]!thsiFinD("ths_srmi_stock",$A5117,$A$1,7,100,100)</f>
        <v>2.7581329561527999E-2</v>
      </c>
      <c r="L5117" s="3">
        <f ca="1">[1]!thsiFinD("ths_atr_stock",$A5117,$A$1,7,101,100,100)</f>
        <v>0.67</v>
      </c>
      <c r="M5117" s="3">
        <f ca="1">[1]!thsiFinD("ths_vol_w_stock",$A5117,$A$1)/1000000</f>
        <v>90.515578000000005</v>
      </c>
      <c r="N5117" s="3">
        <f ca="1">[1]!thsiFinD("ths_turnover_ratio_w_stock",$A5117,$A$1)</f>
        <v>11.752914265576999</v>
      </c>
      <c r="O5117" s="3">
        <f ca="1">[1]!thsiFinD("ths_relative_chg_ratio_w_stock",$A5117,$A$1,104,100)</f>
        <v>4.8861680111333001</v>
      </c>
      <c r="P5117" s="3">
        <f ca="1">[1]!thsiFinD("ths_chg_ratio_w_stock",$A5117,$B$1,100)</f>
        <v>5.3748231966053996</v>
      </c>
    </row>
    <row r="5118" spans="1:16" x14ac:dyDescent="0.25">
      <c r="A5118" s="2" t="s">
        <v>5116</v>
      </c>
      <c r="B5118" s="2" t="s">
        <v>10479</v>
      </c>
      <c r="C5118" s="3">
        <f ca="1">[1]!thsiFinD("ths_vol_ratio_stock",$A5118,$A$1,7,100)</f>
        <v>0.62901116447790995</v>
      </c>
      <c r="D5118" s="3">
        <f ca="1">[1]!thsiFinD("ths_cr_stock",$A5118,$A$1,7,100,100)</f>
        <v>45.2</v>
      </c>
      <c r="E5118" s="3">
        <f ca="1">[1]!thsiFinD("ths_mfi_stock",$A5118,$A$1,7,100,100)</f>
        <v>28.931467129401</v>
      </c>
      <c r="F5118" s="3">
        <f ca="1">[1]!thsiFinD("ths_expma_stock",$A5118,$A$1,7,100,100)</f>
        <v>60.562658393340001</v>
      </c>
      <c r="G5118" s="3">
        <f ca="1">[1]!thsiFinD("ths_rsi_stock",$A5118,$A$1,7,100,100)</f>
        <v>28.646214975498001</v>
      </c>
      <c r="H5118" s="3">
        <f ca="1">[1]!thsiFinD("ths_adtm_stock",$A5118,$A$1,7,3,100,100,100)</f>
        <v>0.80307692307692002</v>
      </c>
      <c r="I5118" s="3">
        <f ca="1">[1]!thsiFinD("ths_bbiboll_stock",$A5118,$A$1,7,3,100,100,100)</f>
        <v>61.281458333332999</v>
      </c>
      <c r="J5118" s="3">
        <f ca="1">[1]!thsiFinD("ths_dptb_stock",$A5118,$A$1,7,104,100,100)</f>
        <v>0.85714285714285998</v>
      </c>
      <c r="K5118" s="3">
        <f ca="1">[1]!thsiFinD("ths_srmi_stock",$A5118,$A$1,7,100,100)</f>
        <v>-5.9811290580521002E-2</v>
      </c>
      <c r="L5118" s="3">
        <f ca="1">[1]!thsiFinD("ths_atr_stock",$A5118,$A$1,7,101,100,100)</f>
        <v>2.8071428571429</v>
      </c>
      <c r="M5118" s="3">
        <f ca="1">[1]!thsiFinD("ths_vol_w_stock",$A5118,$A$1)/1000000</f>
        <v>3.854705</v>
      </c>
      <c r="N5118" s="3">
        <f ca="1">[1]!thsiFinD("ths_turnover_ratio_w_stock",$A5118,$A$1)</f>
        <v>11.181309128960001</v>
      </c>
      <c r="O5118" s="3">
        <f ca="1">[1]!thsiFinD("ths_relative_chg_ratio_w_stock",$A5118,$A$1,104,100)</f>
        <v>-4.2921415012053998</v>
      </c>
      <c r="P5118" s="3">
        <f ca="1">[1]!thsiFinD("ths_chg_ratio_w_stock",$A5118,$B$1,100)</f>
        <v>-5.7662867834666001</v>
      </c>
    </row>
    <row r="5119" spans="1:16" x14ac:dyDescent="0.25">
      <c r="A5119" s="2" t="s">
        <v>5117</v>
      </c>
      <c r="B5119" s="2" t="s">
        <v>10480</v>
      </c>
      <c r="C5119" s="3">
        <f ca="1">[1]!thsiFinD("ths_vol_ratio_stock",$A5119,$A$1,7,100)</f>
        <v>0.47210241348567</v>
      </c>
      <c r="D5119" s="3">
        <f ca="1">[1]!thsiFinD("ths_cr_stock",$A5119,$A$1,7,100,100)</f>
        <v>16.871165644171001</v>
      </c>
      <c r="E5119" s="3">
        <f ca="1">[1]!thsiFinD("ths_mfi_stock",$A5119,$A$1,7,100,100)</f>
        <v>19.405099472073001</v>
      </c>
      <c r="F5119" s="3">
        <f ca="1">[1]!thsiFinD("ths_expma_stock",$A5119,$A$1,7,100,100)</f>
        <v>40.438078144046997</v>
      </c>
      <c r="G5119" s="3">
        <f ca="1">[1]!thsiFinD("ths_rsi_stock",$A5119,$A$1,7,100,100)</f>
        <v>27.716955647467</v>
      </c>
      <c r="H5119" s="3">
        <f ca="1">[1]!thsiFinD("ths_adtm_stock",$A5119,$A$1,7,3,100,100,100)</f>
        <v>-0.90157480314961003</v>
      </c>
      <c r="I5119" s="3">
        <f ca="1">[1]!thsiFinD("ths_bbiboll_stock",$A5119,$A$1,7,3,100,100,100)</f>
        <v>40.920208333333001</v>
      </c>
      <c r="J5119" s="3">
        <f ca="1">[1]!thsiFinD("ths_dptb_stock",$A5119,$A$1,7,104,100,100)</f>
        <v>0.42857142857142999</v>
      </c>
      <c r="K5119" s="3">
        <f ca="1">[1]!thsiFinD("ths_srmi_stock",$A5119,$A$1,7,100,100)</f>
        <v>-0.10942455822383</v>
      </c>
      <c r="L5119" s="3">
        <f ca="1">[1]!thsiFinD("ths_atr_stock",$A5119,$A$1,7,101,100,100)</f>
        <v>1.6842857142857</v>
      </c>
      <c r="M5119" s="3">
        <f ca="1">[1]!thsiFinD("ths_vol_w_stock",$A5119,$A$1)/1000000</f>
        <v>65.593728999999996</v>
      </c>
      <c r="N5119" s="3">
        <f ca="1">[1]!thsiFinD("ths_turnover_ratio_w_stock",$A5119,$A$1)</f>
        <v>8.4313330639452992</v>
      </c>
      <c r="O5119" s="3">
        <f ca="1">[1]!thsiFinD("ths_relative_chg_ratio_w_stock",$A5119,$A$1,104,100)</f>
        <v>-5.4635376279461001</v>
      </c>
      <c r="P5119" s="3">
        <f ca="1">[1]!thsiFinD("ths_chg_ratio_w_stock",$A5119,$B$1,100)</f>
        <v>-4.0956499618417999</v>
      </c>
    </row>
    <row r="5120" spans="1:16" x14ac:dyDescent="0.25">
      <c r="A5120" s="2" t="s">
        <v>5118</v>
      </c>
      <c r="B5120" s="2" t="s">
        <v>10481</v>
      </c>
      <c r="C5120" s="3">
        <f ca="1">[1]!thsiFinD("ths_vol_ratio_stock",$A5120,$A$1,7,100)</f>
        <v>0.70148552443051004</v>
      </c>
      <c r="D5120" s="3">
        <f ca="1">[1]!thsiFinD("ths_cr_stock",$A5120,$A$1,7,100,100)</f>
        <v>76.306620209059005</v>
      </c>
      <c r="E5120" s="3">
        <f ca="1">[1]!thsiFinD("ths_mfi_stock",$A5120,$A$1,7,100,100)</f>
        <v>61.311197961780998</v>
      </c>
      <c r="F5120" s="3">
        <f ca="1">[1]!thsiFinD("ths_expma_stock",$A5120,$A$1,7,100,100)</f>
        <v>33.902194281097003</v>
      </c>
      <c r="G5120" s="3">
        <f ca="1">[1]!thsiFinD("ths_rsi_stock",$A5120,$A$1,7,100,100)</f>
        <v>32.462311804593</v>
      </c>
      <c r="H5120" s="3">
        <f ca="1">[1]!thsiFinD("ths_adtm_stock",$A5120,$A$1,7,3,100,100,100)</f>
        <v>0.21846846846847001</v>
      </c>
      <c r="I5120" s="3">
        <f ca="1">[1]!thsiFinD("ths_bbiboll_stock",$A5120,$A$1,7,3,100,100,100)</f>
        <v>34.174166666666999</v>
      </c>
      <c r="J5120" s="3">
        <f ca="1">[1]!thsiFinD("ths_dptb_stock",$A5120,$A$1,7,104,100,100)</f>
        <v>0.57142857142856995</v>
      </c>
      <c r="K5120" s="3">
        <f ca="1">[1]!thsiFinD("ths_srmi_stock",$A5120,$A$1,7,100,100)</f>
        <v>-4.3768115942029E-2</v>
      </c>
      <c r="L5120" s="3">
        <f ca="1">[1]!thsiFinD("ths_atr_stock",$A5120,$A$1,7,101,100,100)</f>
        <v>1.5457142857143</v>
      </c>
      <c r="M5120" s="3">
        <f ca="1">[1]!thsiFinD("ths_vol_w_stock",$A5120,$A$1)/1000000</f>
        <v>8.6510280000000002</v>
      </c>
      <c r="N5120" s="3">
        <f ca="1">[1]!thsiFinD("ths_turnover_ratio_w_stock",$A5120,$A$1)</f>
        <v>4.2372254751104004</v>
      </c>
      <c r="O5120" s="3">
        <f ca="1">[1]!thsiFinD("ths_relative_chg_ratio_w_stock",$A5120,$A$1,104,100)</f>
        <v>0.30602826292633001</v>
      </c>
      <c r="P5120" s="3">
        <f ca="1">[1]!thsiFinD("ths_chg_ratio_w_stock",$A5120,$B$1,100)</f>
        <v>-5.3046377690208999</v>
      </c>
    </row>
    <row r="5121" spans="1:16" x14ac:dyDescent="0.25">
      <c r="A5121" s="2" t="s">
        <v>5119</v>
      </c>
      <c r="B5121" s="2" t="s">
        <v>10482</v>
      </c>
      <c r="C5121" s="3">
        <f ca="1">[1]!thsiFinD("ths_vol_ratio_stock",$A5121,$A$1,7,100)</f>
        <v>0.79204377842763996</v>
      </c>
      <c r="D5121" s="3">
        <f ca="1">[1]!thsiFinD("ths_cr_stock",$A5121,$A$1,7,100,100)</f>
        <v>61.538461538461</v>
      </c>
      <c r="E5121" s="3">
        <f ca="1">[1]!thsiFinD("ths_mfi_stock",$A5121,$A$1,7,100,100)</f>
        <v>44.281772434182002</v>
      </c>
      <c r="F5121" s="3">
        <f ca="1">[1]!thsiFinD("ths_expma_stock",$A5121,$A$1,7,100,100)</f>
        <v>4.8984372411833998</v>
      </c>
      <c r="G5121" s="3">
        <f ca="1">[1]!thsiFinD("ths_rsi_stock",$A5121,$A$1,7,100,100)</f>
        <v>27.058807559352001</v>
      </c>
      <c r="H5121" s="3">
        <f ca="1">[1]!thsiFinD("ths_adtm_stock",$A5121,$A$1,7,3,100,100,100)</f>
        <v>0.5</v>
      </c>
      <c r="I5121" s="3">
        <f ca="1">[1]!thsiFinD("ths_bbiboll_stock",$A5121,$A$1,7,3,100,100,100)</f>
        <v>4.9415624999999999</v>
      </c>
      <c r="J5121" s="3">
        <f ca="1">[1]!thsiFinD("ths_dptb_stock",$A5121,$A$1,7,104,100,100)</f>
        <v>0.71428571428570997</v>
      </c>
      <c r="K5121" s="3">
        <f ca="1">[1]!thsiFinD("ths_srmi_stock",$A5121,$A$1,7,100,100)</f>
        <v>-3.6217303822938002E-2</v>
      </c>
      <c r="L5121" s="3">
        <f ca="1">[1]!thsiFinD("ths_atr_stock",$A5121,$A$1,7,101,100,100)</f>
        <v>0.13142857142857001</v>
      </c>
      <c r="M5121" s="3">
        <f ca="1">[1]!thsiFinD("ths_vol_w_stock",$A5121,$A$1)/1000000</f>
        <v>60.279953999999996</v>
      </c>
      <c r="N5121" s="3">
        <f ca="1">[1]!thsiFinD("ths_turnover_ratio_w_stock",$A5121,$A$1)</f>
        <v>5.7819333668292003</v>
      </c>
      <c r="O5121" s="3">
        <f ca="1">[1]!thsiFinD("ths_relative_chg_ratio_w_stock",$A5121,$A$1,104,100)</f>
        <v>-2.1309949334490002</v>
      </c>
      <c r="P5121" s="3">
        <f ca="1">[1]!thsiFinD("ths_chg_ratio_w_stock",$A5121,$B$1,100)</f>
        <v>-3.3402922755740998</v>
      </c>
    </row>
    <row r="5122" spans="1:16" x14ac:dyDescent="0.25">
      <c r="A5122" s="2" t="s">
        <v>5120</v>
      </c>
      <c r="B5122" s="2" t="s">
        <v>10483</v>
      </c>
      <c r="C5122" s="3">
        <f ca="1">[1]!thsiFinD("ths_vol_ratio_stock",$A5122,$A$1,7,100)</f>
        <v>1.6957803470724999</v>
      </c>
      <c r="D5122" s="3">
        <f ca="1">[1]!thsiFinD("ths_cr_stock",$A5122,$A$1,7,100,100)</f>
        <v>204.84261501211</v>
      </c>
      <c r="E5122" s="3">
        <f ca="1">[1]!thsiFinD("ths_mfi_stock",$A5122,$A$1,7,100,100)</f>
        <v>78.279774233935001</v>
      </c>
      <c r="F5122" s="3">
        <f ca="1">[1]!thsiFinD("ths_expma_stock",$A5122,$A$1,7,100,100)</f>
        <v>26.346545988140001</v>
      </c>
      <c r="G5122" s="3">
        <f ca="1">[1]!thsiFinD("ths_rsi_stock",$A5122,$A$1,7,100,100)</f>
        <v>49.444278325502999</v>
      </c>
      <c r="H5122" s="3">
        <f ca="1">[1]!thsiFinD("ths_adtm_stock",$A5122,$A$1,7,3,100,100,100)</f>
        <v>0.94224598930480996</v>
      </c>
      <c r="I5122" s="3">
        <f ca="1">[1]!thsiFinD("ths_bbiboll_stock",$A5122,$A$1,7,3,100,100,100)</f>
        <v>26.8871875</v>
      </c>
      <c r="J5122" s="3">
        <f ca="1">[1]!thsiFinD("ths_dptb_stock",$A5122,$A$1,7,104,100,100)</f>
        <v>0.42857142857142999</v>
      </c>
      <c r="K5122" s="3">
        <f ca="1">[1]!thsiFinD("ths_srmi_stock",$A5122,$A$1,7,100,100)</f>
        <v>7.5706214689265999E-2</v>
      </c>
      <c r="L5122" s="3">
        <f ca="1">[1]!thsiFinD("ths_atr_stock",$A5122,$A$1,7,101,100,100)</f>
        <v>1.8642857142856999</v>
      </c>
      <c r="M5122" s="3">
        <f ca="1">[1]!thsiFinD("ths_vol_w_stock",$A5122,$A$1)/1000000</f>
        <v>13.357498</v>
      </c>
      <c r="N5122" s="3">
        <f ca="1">[1]!thsiFinD("ths_turnover_ratio_w_stock",$A5122,$A$1)</f>
        <v>17.82078817699</v>
      </c>
      <c r="O5122" s="3">
        <f ca="1">[1]!thsiFinD("ths_relative_chg_ratio_w_stock",$A5122,$A$1,104,100)</f>
        <v>9.3990302845818992</v>
      </c>
      <c r="P5122" s="3">
        <f ca="1">[1]!thsiFinD("ths_chg_ratio_w_stock",$A5122,$B$1,100)</f>
        <v>10.320150659134001</v>
      </c>
    </row>
    <row r="5123" spans="1:16" x14ac:dyDescent="0.25">
      <c r="A5123" s="2" t="s">
        <v>5121</v>
      </c>
      <c r="B5123" s="2" t="s">
        <v>10484</v>
      </c>
      <c r="C5123" s="3">
        <f ca="1">[1]!thsiFinD("ths_vol_ratio_stock",$A5123,$A$1,7,100)</f>
        <v>0.71532813125504002</v>
      </c>
      <c r="D5123" s="3">
        <f ca="1">[1]!thsiFinD("ths_cr_stock",$A5123,$A$1,7,100,100)</f>
        <v>93.597304128054006</v>
      </c>
      <c r="E5123" s="3">
        <f ca="1">[1]!thsiFinD("ths_mfi_stock",$A5123,$A$1,7,100,100)</f>
        <v>47.659678923587997</v>
      </c>
      <c r="F5123" s="3">
        <f ca="1">[1]!thsiFinD("ths_expma_stock",$A5123,$A$1,7,100,100)</f>
        <v>57.424411381071998</v>
      </c>
      <c r="G5123" s="3">
        <f ca="1">[1]!thsiFinD("ths_rsi_stock",$A5123,$A$1,7,100,100)</f>
        <v>40.091135549344003</v>
      </c>
      <c r="H5123" s="3">
        <f ca="1">[1]!thsiFinD("ths_adtm_stock",$A5123,$A$1,7,3,100,100,100)</f>
        <v>0.65972222222221999</v>
      </c>
      <c r="I5123" s="3">
        <f ca="1">[1]!thsiFinD("ths_bbiboll_stock",$A5123,$A$1,7,3,100,100,100)</f>
        <v>57.604583333332997</v>
      </c>
      <c r="J5123" s="3">
        <f ca="1">[1]!thsiFinD("ths_dptb_stock",$A5123,$A$1,7,104,100,100)</f>
        <v>0.71428571428570997</v>
      </c>
      <c r="K5123" s="3">
        <f ca="1">[1]!thsiFinD("ths_srmi_stock",$A5123,$A$1,7,100,100)</f>
        <v>-1.2237762237762E-2</v>
      </c>
      <c r="L5123" s="3">
        <f ca="1">[1]!thsiFinD("ths_atr_stock",$A5123,$A$1,7,101,100,100)</f>
        <v>2.25</v>
      </c>
      <c r="M5123" s="3">
        <f ca="1">[1]!thsiFinD("ths_vol_w_stock",$A5123,$A$1)/1000000</f>
        <v>6.2920699999999998</v>
      </c>
      <c r="N5123" s="3">
        <f ca="1">[1]!thsiFinD("ths_turnover_ratio_w_stock",$A5123,$A$1)</f>
        <v>15.252842998187999</v>
      </c>
      <c r="O5123" s="3">
        <f ca="1">[1]!thsiFinD("ths_relative_chg_ratio_w_stock",$A5123,$A$1,104,100)</f>
        <v>-1.1720720398566</v>
      </c>
      <c r="P5123" s="3">
        <f ca="1">[1]!thsiFinD("ths_chg_ratio_w_stock",$A5123,$B$1,100)</f>
        <v>-2.8672566371680999</v>
      </c>
    </row>
    <row r="5124" spans="1:16" x14ac:dyDescent="0.25">
      <c r="A5124" s="2" t="s">
        <v>5122</v>
      </c>
      <c r="B5124" s="2" t="s">
        <v>10485</v>
      </c>
      <c r="C5124" s="3">
        <f ca="1">[1]!thsiFinD("ths_vol_ratio_stock",$A5124,$A$1,7,100)</f>
        <v>1.0912651624273</v>
      </c>
      <c r="D5124" s="3">
        <f ca="1">[1]!thsiFinD("ths_cr_stock",$A5124,$A$1,7,100,100)</f>
        <v>113.82636655949</v>
      </c>
      <c r="E5124" s="3">
        <f ca="1">[1]!thsiFinD("ths_mfi_stock",$A5124,$A$1,7,100,100)</f>
        <v>62.201248809601999</v>
      </c>
      <c r="F5124" s="3">
        <f ca="1">[1]!thsiFinD("ths_expma_stock",$A5124,$A$1,7,100,100)</f>
        <v>25.055929434147998</v>
      </c>
      <c r="G5124" s="3">
        <f ca="1">[1]!thsiFinD("ths_rsi_stock",$A5124,$A$1,7,100,100)</f>
        <v>41.222172744213999</v>
      </c>
      <c r="H5124" s="3">
        <f ca="1">[1]!thsiFinD("ths_adtm_stock",$A5124,$A$1,7,3,100,100,100)</f>
        <v>0.93674698795181</v>
      </c>
      <c r="I5124" s="3">
        <f ca="1">[1]!thsiFinD("ths_bbiboll_stock",$A5124,$A$1,7,3,100,100,100)</f>
        <v>25.156874999999999</v>
      </c>
      <c r="J5124" s="3">
        <f ca="1">[1]!thsiFinD("ths_dptb_stock",$A5124,$A$1,7,104,100,100)</f>
        <v>0.57142857142856995</v>
      </c>
      <c r="K5124" s="3">
        <f ca="1">[1]!thsiFinD("ths_srmi_stock",$A5124,$A$1,7,100,100)</f>
        <v>-1.6161616161615999E-3</v>
      </c>
      <c r="L5124" s="3">
        <f ca="1">[1]!thsiFinD("ths_atr_stock",$A5124,$A$1,7,101,100,100)</f>
        <v>0.95</v>
      </c>
      <c r="M5124" s="3">
        <f ca="1">[1]!thsiFinD("ths_vol_w_stock",$A5124,$A$1)/1000000</f>
        <v>2.2919499999999999</v>
      </c>
      <c r="N5124" s="3">
        <f ca="1">[1]!thsiFinD("ths_turnover_ratio_w_stock",$A5124,$A$1)</f>
        <v>2.1673711328141998</v>
      </c>
      <c r="O5124" s="3">
        <f ca="1">[1]!thsiFinD("ths_relative_chg_ratio_w_stock",$A5124,$A$1,104,100)</f>
        <v>-0.10022362330302</v>
      </c>
      <c r="P5124" s="3">
        <f ca="1">[1]!thsiFinD("ths_chg_ratio_w_stock",$A5124,$B$1,100)</f>
        <v>-5.9085390530149997</v>
      </c>
    </row>
    <row r="5125" spans="1:16" x14ac:dyDescent="0.25">
      <c r="A5125" s="2" t="s">
        <v>5123</v>
      </c>
      <c r="B5125" s="2" t="s">
        <v>10486</v>
      </c>
      <c r="C5125" s="3">
        <f ca="1">[1]!thsiFinD("ths_vol_ratio_stock",$A5125,$A$1,7,100)</f>
        <v>0.56995465968940995</v>
      </c>
      <c r="D5125" s="3">
        <f ca="1">[1]!thsiFinD("ths_cr_stock",$A5125,$A$1,7,100,100)</f>
        <v>38.930131004366999</v>
      </c>
      <c r="E5125" s="3">
        <f ca="1">[1]!thsiFinD("ths_mfi_stock",$A5125,$A$1,7,100,100)</f>
        <v>22.603497540458999</v>
      </c>
      <c r="F5125" s="3">
        <f ca="1">[1]!thsiFinD("ths_expma_stock",$A5125,$A$1,7,100,100)</f>
        <v>105.15771359601</v>
      </c>
      <c r="G5125" s="3">
        <f ca="1">[1]!thsiFinD("ths_rsi_stock",$A5125,$A$1,7,100,100)</f>
        <v>36.238954316460998</v>
      </c>
      <c r="H5125" s="3">
        <f ca="1">[1]!thsiFinD("ths_adtm_stock",$A5125,$A$1,7,3,100,100,100)</f>
        <v>3.5377358490563997E-2</v>
      </c>
      <c r="I5125" s="3">
        <f ca="1">[1]!thsiFinD("ths_bbiboll_stock",$A5125,$A$1,7,3,100,100,100)</f>
        <v>106.13416666667</v>
      </c>
      <c r="J5125" s="3">
        <f ca="1">[1]!thsiFinD("ths_dptb_stock",$A5125,$A$1,7,104,100,100)</f>
        <v>0.28571428571428997</v>
      </c>
      <c r="K5125" s="3">
        <f ca="1">[1]!thsiFinD("ths_srmi_stock",$A5125,$A$1,7,100,100)</f>
        <v>-3.2153145618436997E-2</v>
      </c>
      <c r="L5125" s="3">
        <f ca="1">[1]!thsiFinD("ths_atr_stock",$A5125,$A$1,7,101,100,100)</f>
        <v>3.03</v>
      </c>
      <c r="M5125" s="3">
        <f ca="1">[1]!thsiFinD("ths_vol_w_stock",$A5125,$A$1)/1000000</f>
        <v>2.7479040000000001</v>
      </c>
      <c r="N5125" s="3">
        <f ca="1">[1]!thsiFinD("ths_turnover_ratio_w_stock",$A5125,$A$1)</f>
        <v>3.8748229952719999</v>
      </c>
      <c r="O5125" s="3">
        <f ca="1">[1]!thsiFinD("ths_relative_chg_ratio_w_stock",$A5125,$A$1,104,100)</f>
        <v>0.11046616712026</v>
      </c>
      <c r="P5125" s="3">
        <f ca="1">[1]!thsiFinD("ths_chg_ratio_w_stock",$A5125,$B$1,100)</f>
        <v>3.5045607297167001</v>
      </c>
    </row>
    <row r="5126" spans="1:16" x14ac:dyDescent="0.25">
      <c r="A5126" s="2" t="s">
        <v>5124</v>
      </c>
      <c r="B5126" s="2" t="s">
        <v>10487</v>
      </c>
      <c r="C5126" s="3">
        <f ca="1">[1]!thsiFinD("ths_vol_ratio_stock",$A5126,$A$1,7,100)</f>
        <v>0.90416345629338002</v>
      </c>
      <c r="D5126" s="3">
        <f ca="1">[1]!thsiFinD("ths_cr_stock",$A5126,$A$1,7,100,100)</f>
        <v>45.647058823530003</v>
      </c>
      <c r="E5126" s="3">
        <f ca="1">[1]!thsiFinD("ths_mfi_stock",$A5126,$A$1,7,100,100)</f>
        <v>22.876392329466999</v>
      </c>
      <c r="F5126" s="3">
        <f ca="1">[1]!thsiFinD("ths_expma_stock",$A5126,$A$1,7,100,100)</f>
        <v>30.059382684913</v>
      </c>
      <c r="G5126" s="3">
        <f ca="1">[1]!thsiFinD("ths_rsi_stock",$A5126,$A$1,7,100,100)</f>
        <v>35.797399804944</v>
      </c>
      <c r="H5126" s="3">
        <f ca="1">[1]!thsiFinD("ths_adtm_stock",$A5126,$A$1,7,3,100,100,100)</f>
        <v>-0.81065088757395998</v>
      </c>
      <c r="I5126" s="3">
        <f ca="1">[1]!thsiFinD("ths_bbiboll_stock",$A5126,$A$1,7,3,100,100,100)</f>
        <v>30.326979166667002</v>
      </c>
      <c r="J5126" s="3">
        <f ca="1">[1]!thsiFinD("ths_dptb_stock",$A5126,$A$1,7,104,100,100)</f>
        <v>0.85714285714285998</v>
      </c>
      <c r="K5126" s="3">
        <f ca="1">[1]!thsiFinD("ths_srmi_stock",$A5126,$A$1,7,100,100)</f>
        <v>-2.4885396201702999E-2</v>
      </c>
      <c r="L5126" s="3">
        <f ca="1">[1]!thsiFinD("ths_atr_stock",$A5126,$A$1,7,101,100,100)</f>
        <v>0.88571428571429001</v>
      </c>
      <c r="M5126" s="3">
        <f ca="1">[1]!thsiFinD("ths_vol_w_stock",$A5126,$A$1)/1000000</f>
        <v>2.0149210000000002</v>
      </c>
      <c r="N5126" s="3">
        <f ca="1">[1]!thsiFinD("ths_turnover_ratio_w_stock",$A5126,$A$1)</f>
        <v>6.0802842027207999</v>
      </c>
      <c r="O5126" s="3">
        <f ca="1">[1]!thsiFinD("ths_relative_chg_ratio_w_stock",$A5126,$A$1,104,100)</f>
        <v>0.29908399585780998</v>
      </c>
      <c r="P5126" s="3">
        <f ca="1">[1]!thsiFinD("ths_chg_ratio_w_stock",$A5126,$B$1,100)</f>
        <v>-2.6192075218266999</v>
      </c>
    </row>
    <row r="5127" spans="1:16" x14ac:dyDescent="0.25">
      <c r="A5127" s="2" t="s">
        <v>5125</v>
      </c>
      <c r="B5127" s="2" t="s">
        <v>10488</v>
      </c>
      <c r="C5127" s="3">
        <f ca="1">[1]!thsiFinD("ths_vol_ratio_stock",$A5127,$A$1,7,100)</f>
        <v>0.88866523239126005</v>
      </c>
      <c r="D5127" s="3">
        <f ca="1">[1]!thsiFinD("ths_cr_stock",$A5127,$A$1,7,100,100)</f>
        <v>230.54474708171</v>
      </c>
      <c r="E5127" s="3">
        <f ca="1">[1]!thsiFinD("ths_mfi_stock",$A5127,$A$1,7,100,100)</f>
        <v>73.905507056966997</v>
      </c>
      <c r="F5127" s="3">
        <f ca="1">[1]!thsiFinD("ths_expma_stock",$A5127,$A$1,7,100,100)</f>
        <v>57.614036696699998</v>
      </c>
      <c r="G5127" s="3">
        <f ca="1">[1]!thsiFinD("ths_rsi_stock",$A5127,$A$1,7,100,100)</f>
        <v>85.052332450712996</v>
      </c>
      <c r="H5127" s="3">
        <f ca="1">[1]!thsiFinD("ths_adtm_stock",$A5127,$A$1,7,3,100,100,100)</f>
        <v>0.79417475728154996</v>
      </c>
      <c r="I5127" s="3">
        <f ca="1">[1]!thsiFinD("ths_bbiboll_stock",$A5127,$A$1,7,3,100,100,100)</f>
        <v>56.745624999999997</v>
      </c>
      <c r="J5127" s="3">
        <f ca="1">[1]!thsiFinD("ths_dptb_stock",$A5127,$A$1,7,104,100,100)</f>
        <v>0.28571428571428997</v>
      </c>
      <c r="K5127" s="3">
        <f ca="1">[1]!thsiFinD("ths_srmi_stock",$A5127,$A$1,7,100,100)</f>
        <v>8.5752869682647004E-2</v>
      </c>
      <c r="L5127" s="3">
        <f ca="1">[1]!thsiFinD("ths_atr_stock",$A5127,$A$1,7,101,100,100)</f>
        <v>2.4271428571429001</v>
      </c>
      <c r="M5127" s="3">
        <f ca="1">[1]!thsiFinD("ths_vol_w_stock",$A5127,$A$1)/1000000</f>
        <v>13.419337000000001</v>
      </c>
      <c r="N5127" s="3">
        <f ca="1">[1]!thsiFinD("ths_turnover_ratio_w_stock",$A5127,$A$1)</f>
        <v>9.9193863679741998</v>
      </c>
      <c r="O5127" s="3">
        <f ca="1">[1]!thsiFinD("ths_relative_chg_ratio_w_stock",$A5127,$A$1,104,100)</f>
        <v>6.7995410732151997</v>
      </c>
      <c r="P5127" s="3">
        <f ca="1">[1]!thsiFinD("ths_chg_ratio_w_stock",$A5127,$B$1,100)</f>
        <v>-4.4226873733963998</v>
      </c>
    </row>
    <row r="5128" spans="1:16" x14ac:dyDescent="0.25">
      <c r="A5128" s="2" t="s">
        <v>5126</v>
      </c>
      <c r="B5128" s="2" t="s">
        <v>10489</v>
      </c>
      <c r="C5128" s="3">
        <f ca="1">[1]!thsiFinD("ths_vol_ratio_stock",$A5128,$A$1,7,100)</f>
        <v>0.48890400161321002</v>
      </c>
      <c r="D5128" s="3">
        <f ca="1">[1]!thsiFinD("ths_cr_stock",$A5128,$A$1,7,100,100)</f>
        <v>315.98746081504999</v>
      </c>
      <c r="E5128" s="3">
        <f ca="1">[1]!thsiFinD("ths_mfi_stock",$A5128,$A$1,7,100,100)</f>
        <v>60.547489961467001</v>
      </c>
      <c r="F5128" s="3">
        <f ca="1">[1]!thsiFinD("ths_expma_stock",$A5128,$A$1,7,100,100)</f>
        <v>46.091902848505001</v>
      </c>
      <c r="G5128" s="3">
        <f ca="1">[1]!thsiFinD("ths_rsi_stock",$A5128,$A$1,7,100,100)</f>
        <v>66.504833202317002</v>
      </c>
      <c r="H5128" s="3">
        <f ca="1">[1]!thsiFinD("ths_adtm_stock",$A5128,$A$1,7,3,100,100,100)</f>
        <v>0.97145575642244997</v>
      </c>
      <c r="I5128" s="3">
        <f ca="1">[1]!thsiFinD("ths_bbiboll_stock",$A5128,$A$1,7,3,100,100,100)</f>
        <v>45.440937499999997</v>
      </c>
      <c r="J5128" s="3">
        <f ca="1">[1]!thsiFinD("ths_dptb_stock",$A5128,$A$1,7,104,100,100)</f>
        <v>0.42857142857142999</v>
      </c>
      <c r="K5128" s="3">
        <f ca="1">[1]!thsiFinD("ths_srmi_stock",$A5128,$A$1,7,100,100)</f>
        <v>7.4358974358973998E-2</v>
      </c>
      <c r="L5128" s="3">
        <f ca="1">[1]!thsiFinD("ths_atr_stock",$A5128,$A$1,7,101,100,100)</f>
        <v>1.9028571428570999</v>
      </c>
      <c r="M5128" s="3">
        <f ca="1">[1]!thsiFinD("ths_vol_w_stock",$A5128,$A$1)/1000000</f>
        <v>4.4137269999999997</v>
      </c>
      <c r="N5128" s="3">
        <f ca="1">[1]!thsiFinD("ths_turnover_ratio_w_stock",$A5128,$A$1)</f>
        <v>7.8135657130718004</v>
      </c>
      <c r="O5128" s="3">
        <f ca="1">[1]!thsiFinD("ths_relative_chg_ratio_w_stock",$A5128,$A$1,104,100)</f>
        <v>1.2323629223506001</v>
      </c>
      <c r="P5128" s="3">
        <f ca="1">[1]!thsiFinD("ths_chg_ratio_w_stock",$A5128,$B$1,100)</f>
        <v>-9.3376068376068009</v>
      </c>
    </row>
    <row r="5129" spans="1:16" x14ac:dyDescent="0.25">
      <c r="A5129" s="2" t="s">
        <v>5127</v>
      </c>
      <c r="B5129" s="2" t="s">
        <v>10490</v>
      </c>
      <c r="C5129" s="3">
        <f ca="1">[1]!thsiFinD("ths_vol_ratio_stock",$A5129,$A$1,7,100)</f>
        <v>0.59004008042642997</v>
      </c>
      <c r="D5129" s="3">
        <f ca="1">[1]!thsiFinD("ths_cr_stock",$A5129,$A$1,7,100,100)</f>
        <v>154.37003405221</v>
      </c>
      <c r="E5129" s="3">
        <f ca="1">[1]!thsiFinD("ths_mfi_stock",$A5129,$A$1,7,100,100)</f>
        <v>64.629035595741996</v>
      </c>
      <c r="F5129" s="3">
        <f ca="1">[1]!thsiFinD("ths_expma_stock",$A5129,$A$1,7,100,100)</f>
        <v>29.843225381286</v>
      </c>
      <c r="G5129" s="3">
        <f ca="1">[1]!thsiFinD("ths_rsi_stock",$A5129,$A$1,7,100,100)</f>
        <v>49.768921487415</v>
      </c>
      <c r="H5129" s="3">
        <f ca="1">[1]!thsiFinD("ths_adtm_stock",$A5129,$A$1,7,3,100,100,100)</f>
        <v>0.61311475409836003</v>
      </c>
      <c r="I5129" s="3">
        <f ca="1">[1]!thsiFinD("ths_bbiboll_stock",$A5129,$A$1,7,3,100,100,100)</f>
        <v>29.778333333332998</v>
      </c>
      <c r="J5129" s="3">
        <f ca="1">[1]!thsiFinD("ths_dptb_stock",$A5129,$A$1,7,104,100,100)</f>
        <v>0.85714285714285998</v>
      </c>
      <c r="K5129" s="3">
        <f ca="1">[1]!thsiFinD("ths_srmi_stock",$A5129,$A$1,7,100,100)</f>
        <v>3.133423180593E-2</v>
      </c>
      <c r="L5129" s="3">
        <f ca="1">[1]!thsiFinD("ths_atr_stock",$A5129,$A$1,7,101,100,100)</f>
        <v>1.0771428571429</v>
      </c>
      <c r="M5129" s="3">
        <f ca="1">[1]!thsiFinD("ths_vol_w_stock",$A5129,$A$1)/1000000</f>
        <v>9.4962459999999993</v>
      </c>
      <c r="N5129" s="3">
        <f ca="1">[1]!thsiFinD("ths_turnover_ratio_w_stock",$A5129,$A$1)</f>
        <v>8.9092115474162998</v>
      </c>
      <c r="O5129" s="3">
        <f ca="1">[1]!thsiFinD("ths_relative_chg_ratio_w_stock",$A5129,$A$1,104,100)</f>
        <v>0.52745083396075998</v>
      </c>
      <c r="P5129" s="3">
        <f ca="1">[1]!thsiFinD("ths_chg_ratio_w_stock",$A5129,$B$1,100)</f>
        <v>-5.3908355795147997</v>
      </c>
    </row>
    <row r="5130" spans="1:16" x14ac:dyDescent="0.25">
      <c r="A5130" s="2" t="s">
        <v>5128</v>
      </c>
      <c r="B5130" s="2" t="s">
        <v>10491</v>
      </c>
      <c r="C5130" s="3">
        <f ca="1">[1]!thsiFinD("ths_vol_ratio_stock",$A5130,$A$1,7,100)</f>
        <v>0.87141688669271</v>
      </c>
      <c r="D5130" s="3">
        <f ca="1">[1]!thsiFinD("ths_cr_stock",$A5130,$A$1,7,100,100)</f>
        <v>30.398517145505</v>
      </c>
      <c r="E5130" s="3">
        <f ca="1">[1]!thsiFinD("ths_mfi_stock",$A5130,$A$1,7,100,100)</f>
        <v>40.843520361124</v>
      </c>
      <c r="F5130" s="3">
        <f ca="1">[1]!thsiFinD("ths_expma_stock",$A5130,$A$1,7,100,100)</f>
        <v>25.443469690370002</v>
      </c>
      <c r="G5130" s="3">
        <f ca="1">[1]!thsiFinD("ths_rsi_stock",$A5130,$A$1,7,100,100)</f>
        <v>28.952758001995001</v>
      </c>
      <c r="H5130" s="3">
        <f ca="1">[1]!thsiFinD("ths_adtm_stock",$A5130,$A$1,7,3,100,100,100)</f>
        <v>-0.53977272727272996</v>
      </c>
      <c r="I5130" s="3">
        <f ca="1">[1]!thsiFinD("ths_bbiboll_stock",$A5130,$A$1,7,3,100,100,100)</f>
        <v>25.736249999999998</v>
      </c>
      <c r="J5130" s="3">
        <f ca="1">[1]!thsiFinD("ths_dptb_stock",$A5130,$A$1,7,104,100,100)</f>
        <v>0.42857142857142999</v>
      </c>
      <c r="K5130" s="3">
        <f ca="1">[1]!thsiFinD("ths_srmi_stock",$A5130,$A$1,7,100,100)</f>
        <v>-4.4145873320538001E-2</v>
      </c>
      <c r="L5130" s="3">
        <f ca="1">[1]!thsiFinD("ths_atr_stock",$A5130,$A$1,7,101,100,100)</f>
        <v>0.73857142857142999</v>
      </c>
      <c r="M5130" s="3">
        <f ca="1">[1]!thsiFinD("ths_vol_w_stock",$A5130,$A$1)/1000000</f>
        <v>8.7657319999999999</v>
      </c>
      <c r="N5130" s="3">
        <f ca="1">[1]!thsiFinD("ths_turnover_ratio_w_stock",$A5130,$A$1)</f>
        <v>0.90173150910400002</v>
      </c>
      <c r="O5130" s="3">
        <f ca="1">[1]!thsiFinD("ths_relative_chg_ratio_w_stock",$A5130,$A$1,104,100)</f>
        <v>-4.3496536384814997</v>
      </c>
      <c r="P5130" s="3">
        <f ca="1">[1]!thsiFinD("ths_chg_ratio_w_stock",$A5130,$B$1,100)</f>
        <v>-4.1767068273092001</v>
      </c>
    </row>
    <row r="5131" spans="1:16" x14ac:dyDescent="0.25">
      <c r="A5131" s="2" t="s">
        <v>5129</v>
      </c>
      <c r="B5131" s="2" t="s">
        <v>10492</v>
      </c>
      <c r="C5131" s="3">
        <f ca="1">[1]!thsiFinD("ths_vol_ratio_stock",$A5131,$A$1,7,100)</f>
        <v>0.73482654340382003</v>
      </c>
      <c r="D5131" s="3">
        <f ca="1">[1]!thsiFinD("ths_cr_stock",$A5131,$A$1,7,100,100)</f>
        <v>106.14203454894</v>
      </c>
      <c r="E5131" s="3">
        <f ca="1">[1]!thsiFinD("ths_mfi_stock",$A5131,$A$1,7,100,100)</f>
        <v>46.969699235832998</v>
      </c>
      <c r="F5131" s="3">
        <f ca="1">[1]!thsiFinD("ths_expma_stock",$A5131,$A$1,7,100,100)</f>
        <v>47.997958544686</v>
      </c>
      <c r="G5131" s="3">
        <f ca="1">[1]!thsiFinD("ths_rsi_stock",$A5131,$A$1,7,100,100)</f>
        <v>67.277282200382004</v>
      </c>
      <c r="H5131" s="3">
        <f ca="1">[1]!thsiFinD("ths_adtm_stock",$A5131,$A$1,7,3,100,100,100)</f>
        <v>0.20077220077220001</v>
      </c>
      <c r="I5131" s="3">
        <f ca="1">[1]!thsiFinD("ths_bbiboll_stock",$A5131,$A$1,7,3,100,100,100)</f>
        <v>47.34375</v>
      </c>
      <c r="J5131" s="3">
        <f ca="1">[1]!thsiFinD("ths_dptb_stock",$A5131,$A$1,7,104,100,100)</f>
        <v>0.57142857142856995</v>
      </c>
      <c r="K5131" s="3">
        <f ca="1">[1]!thsiFinD("ths_srmi_stock",$A5131,$A$1,7,100,100)</f>
        <v>1.7435897435897001E-2</v>
      </c>
      <c r="L5131" s="3">
        <f ca="1">[1]!thsiFinD("ths_atr_stock",$A5131,$A$1,7,101,100,100)</f>
        <v>1.5528571428571001</v>
      </c>
      <c r="M5131" s="3">
        <f ca="1">[1]!thsiFinD("ths_vol_w_stock",$A5131,$A$1)/1000000</f>
        <v>192.94470100000001</v>
      </c>
      <c r="N5131" s="3">
        <f ca="1">[1]!thsiFinD("ths_turnover_ratio_w_stock",$A5131,$A$1)</f>
        <v>9.7762365384873</v>
      </c>
      <c r="O5131" s="3">
        <f ca="1">[1]!thsiFinD("ths_relative_chg_ratio_w_stock",$A5131,$A$1,104,100)</f>
        <v>6.1576849075158</v>
      </c>
      <c r="P5131" s="3">
        <f ca="1">[1]!thsiFinD("ths_chg_ratio_w_stock",$A5131,$B$1,100)</f>
        <v>-5.4358974358973997</v>
      </c>
    </row>
    <row r="5132" spans="1:16" x14ac:dyDescent="0.25">
      <c r="A5132" s="2" t="s">
        <v>5130</v>
      </c>
      <c r="B5132" s="2" t="s">
        <v>10493</v>
      </c>
      <c r="C5132" s="3">
        <f ca="1">[1]!thsiFinD("ths_vol_ratio_stock",$A5132,$A$1,7,100)</f>
        <v>0.92715222973745004</v>
      </c>
      <c r="D5132" s="3">
        <f ca="1">[1]!thsiFinD("ths_cr_stock",$A5132,$A$1,7,100,100)</f>
        <v>240.62214089661001</v>
      </c>
      <c r="E5132" s="3">
        <f ca="1">[1]!thsiFinD("ths_mfi_stock",$A5132,$A$1,7,100,100)</f>
        <v>78.060270691482003</v>
      </c>
      <c r="F5132" s="3">
        <f ca="1">[1]!thsiFinD("ths_expma_stock",$A5132,$A$1,7,100,100)</f>
        <v>40.760618904791002</v>
      </c>
      <c r="G5132" s="3">
        <f ca="1">[1]!thsiFinD("ths_rsi_stock",$A5132,$A$1,7,100,100)</f>
        <v>73.182773214643007</v>
      </c>
      <c r="H5132" s="3">
        <f ca="1">[1]!thsiFinD("ths_adtm_stock",$A5132,$A$1,7,3,100,100,100)</f>
        <v>0.96887686062246003</v>
      </c>
      <c r="I5132" s="3">
        <f ca="1">[1]!thsiFinD("ths_bbiboll_stock",$A5132,$A$1,7,3,100,100,100)</f>
        <v>40.2809375</v>
      </c>
      <c r="J5132" s="3">
        <f ca="1">[1]!thsiFinD("ths_dptb_stock",$A5132,$A$1,7,104,100,100)</f>
        <v>0.57142857142856995</v>
      </c>
      <c r="K5132" s="3">
        <f ca="1">[1]!thsiFinD("ths_srmi_stock",$A5132,$A$1,7,100,100)</f>
        <v>8.6378737541528E-2</v>
      </c>
      <c r="L5132" s="3">
        <f ca="1">[1]!thsiFinD("ths_atr_stock",$A5132,$A$1,7,101,100,100)</f>
        <v>1.7728571428571001</v>
      </c>
      <c r="M5132" s="3">
        <f ca="1">[1]!thsiFinD("ths_vol_w_stock",$A5132,$A$1)/1000000</f>
        <v>38.591239999999999</v>
      </c>
      <c r="N5132" s="3">
        <f ca="1">[1]!thsiFinD("ths_turnover_ratio_w_stock",$A5132,$A$1)</f>
        <v>7.0800644172327996</v>
      </c>
      <c r="O5132" s="3">
        <f ca="1">[1]!thsiFinD("ths_relative_chg_ratio_w_stock",$A5132,$A$1,104,100)</f>
        <v>10.410872893683999</v>
      </c>
      <c r="P5132" s="3">
        <f ca="1">[1]!thsiFinD("ths_chg_ratio_w_stock",$A5132,$B$1,100)</f>
        <v>-12.648315140009</v>
      </c>
    </row>
    <row r="5133" spans="1:16" x14ac:dyDescent="0.25">
      <c r="A5133" s="2" t="s">
        <v>5131</v>
      </c>
      <c r="B5133" s="2" t="s">
        <v>10494</v>
      </c>
      <c r="C5133" s="3">
        <f ca="1">[1]!thsiFinD("ths_vol_ratio_stock",$A5133,$A$1,7,100)</f>
        <v>0.68935280219993</v>
      </c>
      <c r="D5133" s="3">
        <f ca="1">[1]!thsiFinD("ths_cr_stock",$A5133,$A$1,7,100,100)</f>
        <v>163.54166666667001</v>
      </c>
      <c r="E5133" s="3">
        <f ca="1">[1]!thsiFinD("ths_mfi_stock",$A5133,$A$1,7,100,100)</f>
        <v>83.620687055128997</v>
      </c>
      <c r="F5133" s="3">
        <f ca="1">[1]!thsiFinD("ths_expma_stock",$A5133,$A$1,7,100,100)</f>
        <v>22.091926231312002</v>
      </c>
      <c r="G5133" s="3">
        <f ca="1">[1]!thsiFinD("ths_rsi_stock",$A5133,$A$1,7,100,100)</f>
        <v>41.605742072452998</v>
      </c>
      <c r="H5133" s="3">
        <f ca="1">[1]!thsiFinD("ths_adtm_stock",$A5133,$A$1,7,3,100,100,100)</f>
        <v>-0.42105263157894002</v>
      </c>
      <c r="I5133" s="3">
        <f ca="1">[1]!thsiFinD("ths_bbiboll_stock",$A5133,$A$1,7,3,100,100,100)</f>
        <v>22.2925</v>
      </c>
      <c r="J5133" s="3">
        <f ca="1">[1]!thsiFinD("ths_dptb_stock",$A5133,$A$1,7,104,100,100)</f>
        <v>0.57142857142856995</v>
      </c>
      <c r="K5133" s="3">
        <f ca="1">[1]!thsiFinD("ths_srmi_stock",$A5133,$A$1,7,100,100)</f>
        <v>1.2261580381471E-2</v>
      </c>
      <c r="L5133" s="3">
        <f ca="1">[1]!thsiFinD("ths_atr_stock",$A5133,$A$1,7,101,100,100)</f>
        <v>0.72857142857142998</v>
      </c>
      <c r="M5133" s="3">
        <f ca="1">[1]!thsiFinD("ths_vol_w_stock",$A5133,$A$1)/1000000</f>
        <v>0.65577300000000005</v>
      </c>
      <c r="N5133" s="3">
        <f ca="1">[1]!thsiFinD("ths_turnover_ratio_w_stock",$A5133,$A$1)</f>
        <v>4.5815956891822998</v>
      </c>
      <c r="O5133" s="3">
        <f ca="1">[1]!thsiFinD("ths_relative_chg_ratio_w_stock",$A5133,$A$1,104,100)</f>
        <v>2.2592854942920999</v>
      </c>
      <c r="P5133" s="3">
        <f ca="1">[1]!thsiFinD("ths_chg_ratio_w_stock",$A5133,$B$1,100)</f>
        <v>-1.0899182561308001</v>
      </c>
    </row>
    <row r="5134" spans="1:16" x14ac:dyDescent="0.25">
      <c r="A5134" s="2" t="s">
        <v>5132</v>
      </c>
      <c r="B5134" s="2" t="s">
        <v>10495</v>
      </c>
      <c r="C5134" s="3">
        <f ca="1">[1]!thsiFinD("ths_vol_ratio_stock",$A5134,$A$1,7,100)</f>
        <v>1.3508396572287</v>
      </c>
      <c r="D5134" s="3">
        <f ca="1">[1]!thsiFinD("ths_cr_stock",$A5134,$A$1,7,100,100)</f>
        <v>199.09909909909999</v>
      </c>
      <c r="E5134" s="3">
        <f ca="1">[1]!thsiFinD("ths_mfi_stock",$A5134,$A$1,7,100,100)</f>
        <v>86.283258285732003</v>
      </c>
      <c r="F5134" s="3">
        <f ca="1">[1]!thsiFinD("ths_expma_stock",$A5134,$A$1,7,100,100)</f>
        <v>9.7603175143275003</v>
      </c>
      <c r="G5134" s="3">
        <f ca="1">[1]!thsiFinD("ths_rsi_stock",$A5134,$A$1,7,100,100)</f>
        <v>62.819404311870997</v>
      </c>
      <c r="H5134" s="3">
        <f ca="1">[1]!thsiFinD("ths_adtm_stock",$A5134,$A$1,7,3,100,100,100)</f>
        <v>0.69060773480662996</v>
      </c>
      <c r="I5134" s="3">
        <f ca="1">[1]!thsiFinD("ths_bbiboll_stock",$A5134,$A$1,7,3,100,100,100)</f>
        <v>9.6897916666667001</v>
      </c>
      <c r="J5134" s="3">
        <f ca="1">[1]!thsiFinD("ths_dptb_stock",$A5134,$A$1,7,104,100,100)</f>
        <v>0.71428571428570997</v>
      </c>
      <c r="K5134" s="3">
        <f ca="1">[1]!thsiFinD("ths_srmi_stock",$A5134,$A$1,7,100,100)</f>
        <v>8.2669322709162996E-2</v>
      </c>
      <c r="L5134" s="3">
        <f ca="1">[1]!thsiFinD("ths_atr_stock",$A5134,$A$1,7,101,100,100)</f>
        <v>0.48285714285713999</v>
      </c>
      <c r="M5134" s="3">
        <f ca="1">[1]!thsiFinD("ths_vol_w_stock",$A5134,$A$1)/1000000</f>
        <v>18.304171</v>
      </c>
      <c r="N5134" s="3">
        <f ca="1">[1]!thsiFinD("ths_turnover_ratio_w_stock",$A5134,$A$1)</f>
        <v>15.136161625175999</v>
      </c>
      <c r="O5134" s="3">
        <f ca="1">[1]!thsiFinD("ths_relative_chg_ratio_w_stock",$A5134,$A$1,104,100)</f>
        <v>3.6409708026333001</v>
      </c>
      <c r="P5134" s="3">
        <f ca="1">[1]!thsiFinD("ths_chg_ratio_w_stock",$A5134,$B$1,100)</f>
        <v>-5.3784860557769001</v>
      </c>
    </row>
    <row r="5135" spans="1:16" x14ac:dyDescent="0.25">
      <c r="A5135" s="2" t="s">
        <v>5133</v>
      </c>
      <c r="B5135" s="2" t="s">
        <v>10496</v>
      </c>
      <c r="C5135" s="3">
        <f ca="1">[1]!thsiFinD("ths_vol_ratio_stock",$A5135,$A$1,7,100)</f>
        <v>1.2962893718495001</v>
      </c>
      <c r="D5135" s="3">
        <f ca="1">[1]!thsiFinD("ths_cr_stock",$A5135,$A$1,7,100,100)</f>
        <v>63.888888888888999</v>
      </c>
      <c r="E5135" s="3">
        <f ca="1">[1]!thsiFinD("ths_mfi_stock",$A5135,$A$1,7,100,100)</f>
        <v>50.293824794335997</v>
      </c>
      <c r="F5135" s="3">
        <f ca="1">[1]!thsiFinD("ths_expma_stock",$A5135,$A$1,7,100,100)</f>
        <v>3.7016735883446001</v>
      </c>
      <c r="G5135" s="3">
        <f ca="1">[1]!thsiFinD("ths_rsi_stock",$A5135,$A$1,7,100,100)</f>
        <v>42.291867789718999</v>
      </c>
      <c r="H5135" s="3">
        <f ca="1">[1]!thsiFinD("ths_adtm_stock",$A5135,$A$1,7,3,100,100,100)</f>
        <v>0.41176470588234998</v>
      </c>
      <c r="I5135" s="3">
        <f ca="1">[1]!thsiFinD("ths_bbiboll_stock",$A5135,$A$1,7,3,100,100,100)</f>
        <v>3.7362500000000001</v>
      </c>
      <c r="J5135" s="3">
        <f ca="1">[1]!thsiFinD("ths_dptb_stock",$A5135,$A$1,7,104,100,100)</f>
        <v>0.28571428571428997</v>
      </c>
      <c r="K5135" s="3">
        <f ca="1">[1]!thsiFinD("ths_srmi_stock",$A5135,$A$1,7,100,100)</f>
        <v>-1.5957446808511001E-2</v>
      </c>
      <c r="L5135" s="3">
        <f ca="1">[1]!thsiFinD("ths_atr_stock",$A5135,$A$1,7,101,100,100)</f>
        <v>8.8571428571428995E-2</v>
      </c>
      <c r="M5135" s="3">
        <f ca="1">[1]!thsiFinD("ths_vol_w_stock",$A5135,$A$1)/1000000</f>
        <v>5.3489529999999998</v>
      </c>
      <c r="N5135" s="3">
        <f ca="1">[1]!thsiFinD("ths_turnover_ratio_w_stock",$A5135,$A$1)</f>
        <v>1.6128640173202</v>
      </c>
      <c r="O5135" s="3">
        <f ca="1">[1]!thsiFinD("ths_relative_chg_ratio_w_stock",$A5135,$A$1,104,100)</f>
        <v>-2.3494089119436001</v>
      </c>
      <c r="P5135" s="3">
        <f ca="1">[1]!thsiFinD("ths_chg_ratio_w_stock",$A5135,$B$1,100)</f>
        <v>2.9729729729729999</v>
      </c>
    </row>
    <row r="5136" spans="1:16" x14ac:dyDescent="0.25">
      <c r="A5136" s="2" t="s">
        <v>5134</v>
      </c>
      <c r="B5136" s="2" t="s">
        <v>10497</v>
      </c>
      <c r="C5136" s="3">
        <f ca="1">[1]!thsiFinD("ths_vol_ratio_stock",$A5136,$A$1,7,100)</f>
        <v>1.3399449232541001</v>
      </c>
      <c r="D5136" s="3">
        <f ca="1">[1]!thsiFinD("ths_cr_stock",$A5136,$A$1,7,100,100)</f>
        <v>100</v>
      </c>
      <c r="E5136" s="3">
        <f ca="1">[1]!thsiFinD("ths_mfi_stock",$A5136,$A$1,7,100,100)</f>
        <v>43.099732123951</v>
      </c>
      <c r="F5136" s="3">
        <f ca="1">[1]!thsiFinD("ths_expma_stock",$A5136,$A$1,7,100,100)</f>
        <v>3.9353027777111</v>
      </c>
      <c r="G5136" s="3">
        <f ca="1">[1]!thsiFinD("ths_rsi_stock",$A5136,$A$1,7,100,100)</f>
        <v>43.653298372766997</v>
      </c>
      <c r="H5136" s="3">
        <f ca="1">[1]!thsiFinD("ths_adtm_stock",$A5136,$A$1,7,3,100,100,100)</f>
        <v>-0.5</v>
      </c>
      <c r="I5136" s="3">
        <f ca="1">[1]!thsiFinD("ths_bbiboll_stock",$A5136,$A$1,7,3,100,100,100)</f>
        <v>3.9685416666667002</v>
      </c>
      <c r="J5136" s="3">
        <f ca="1">[1]!thsiFinD("ths_dptb_stock",$A5136,$A$1,7,104,100,100)</f>
        <v>0.28571428571428997</v>
      </c>
      <c r="K5136" s="3">
        <f ca="1">[1]!thsiFinD("ths_srmi_stock",$A5136,$A$1,7,100,100)</f>
        <v>-7.5376884422110003E-3</v>
      </c>
      <c r="L5136" s="3">
        <f ca="1">[1]!thsiFinD("ths_atr_stock",$A5136,$A$1,7,101,100,100)</f>
        <v>0.11428571428570999</v>
      </c>
      <c r="M5136" s="3">
        <f ca="1">[1]!thsiFinD("ths_vol_w_stock",$A5136,$A$1)/1000000</f>
        <v>1.3825989999999999</v>
      </c>
      <c r="N5136" s="3">
        <f ca="1">[1]!thsiFinD("ths_turnover_ratio_w_stock",$A5136,$A$1)</f>
        <v>1.1073761234798001</v>
      </c>
      <c r="O5136" s="3">
        <f ca="1">[1]!thsiFinD("ths_relative_chg_ratio_w_stock",$A5136,$A$1,104,100)</f>
        <v>2.0617305438387001</v>
      </c>
      <c r="P5136" s="3">
        <f ca="1">[1]!thsiFinD("ths_chg_ratio_w_stock",$A5136,$B$1,100)</f>
        <v>1.5189873417721</v>
      </c>
    </row>
    <row r="5137" spans="1:16" x14ac:dyDescent="0.25">
      <c r="A5137" s="2" t="s">
        <v>5135</v>
      </c>
      <c r="B5137" s="2" t="s">
        <v>10498</v>
      </c>
      <c r="C5137" s="3">
        <f ca="1">[1]!thsiFinD("ths_vol_ratio_stock",$A5137,$A$1,7,100)</f>
        <v>0.63625683514743003</v>
      </c>
      <c r="D5137" s="3">
        <f ca="1">[1]!thsiFinD("ths_cr_stock",$A5137,$A$1,7,100,100)</f>
        <v>138.00738007379999</v>
      </c>
      <c r="E5137" s="3">
        <f ca="1">[1]!thsiFinD("ths_mfi_stock",$A5137,$A$1,7,100,100)</f>
        <v>68.901149233547997</v>
      </c>
      <c r="F5137" s="3">
        <f ca="1">[1]!thsiFinD("ths_expma_stock",$A5137,$A$1,7,100,100)</f>
        <v>10.261366137181</v>
      </c>
      <c r="G5137" s="3">
        <f ca="1">[1]!thsiFinD("ths_rsi_stock",$A5137,$A$1,7,100,100)</f>
        <v>42.724252368489999</v>
      </c>
      <c r="H5137" s="3">
        <f ca="1">[1]!thsiFinD("ths_adtm_stock",$A5137,$A$1,7,3,100,100,100)</f>
        <v>0.82608695652174002</v>
      </c>
      <c r="I5137" s="3">
        <f ca="1">[1]!thsiFinD("ths_bbiboll_stock",$A5137,$A$1,7,3,100,100,100)</f>
        <v>10.303437499999999</v>
      </c>
      <c r="J5137" s="3">
        <f ca="1">[1]!thsiFinD("ths_dptb_stock",$A5137,$A$1,7,104,100,100)</f>
        <v>0.71428571428570997</v>
      </c>
      <c r="K5137" s="3">
        <f ca="1">[1]!thsiFinD("ths_srmi_stock",$A5137,$A$1,7,100,100)</f>
        <v>2.9325513196482001E-3</v>
      </c>
      <c r="L5137" s="3">
        <f ca="1">[1]!thsiFinD("ths_atr_stock",$A5137,$A$1,7,101,100,100)</f>
        <v>0.30714285714285999</v>
      </c>
      <c r="M5137" s="3">
        <f ca="1">[1]!thsiFinD("ths_vol_w_stock",$A5137,$A$1)/1000000</f>
        <v>0.59431999999999996</v>
      </c>
      <c r="N5137" s="3">
        <f ca="1">[1]!thsiFinD("ths_turnover_ratio_w_stock",$A5137,$A$1)</f>
        <v>0.92312411780581005</v>
      </c>
      <c r="O5137" s="3">
        <f ca="1">[1]!thsiFinD("ths_relative_chg_ratio_w_stock",$A5137,$A$1,104,100)</f>
        <v>0.32837021035390002</v>
      </c>
      <c r="P5137" s="3">
        <f ca="1">[1]!thsiFinD("ths_chg_ratio_w_stock",$A5137,$B$1,100)</f>
        <v>-4.0078201368524002</v>
      </c>
    </row>
    <row r="5138" spans="1:16" x14ac:dyDescent="0.25">
      <c r="A5138" s="2" t="s">
        <v>5136</v>
      </c>
      <c r="B5138" s="2" t="s">
        <v>10499</v>
      </c>
      <c r="C5138" s="3">
        <f ca="1">[1]!thsiFinD("ths_vol_ratio_stock",$A5138,$A$1,7,100)</f>
        <v>1.7477691594991001</v>
      </c>
      <c r="D5138" s="3">
        <f ca="1">[1]!thsiFinD("ths_cr_stock",$A5138,$A$1,7,100,100)</f>
        <v>172.57142857143</v>
      </c>
      <c r="E5138" s="3">
        <f ca="1">[1]!thsiFinD("ths_mfi_stock",$A5138,$A$1,7,100,100)</f>
        <v>68.469183072133006</v>
      </c>
      <c r="F5138" s="3">
        <f ca="1">[1]!thsiFinD("ths_expma_stock",$A5138,$A$1,7,100,100)</f>
        <v>8.5599996339006008</v>
      </c>
      <c r="G5138" s="3">
        <f ca="1">[1]!thsiFinD("ths_rsi_stock",$A5138,$A$1,7,100,100)</f>
        <v>68.231547150352</v>
      </c>
      <c r="H5138" s="3">
        <f ca="1">[1]!thsiFinD("ths_adtm_stock",$A5138,$A$1,7,3,100,100,100)</f>
        <v>0.54216867469879004</v>
      </c>
      <c r="I5138" s="3">
        <f ca="1">[1]!thsiFinD("ths_bbiboll_stock",$A5138,$A$1,7,3,100,100,100)</f>
        <v>8.5407291666667007</v>
      </c>
      <c r="J5138" s="3">
        <f ca="1">[1]!thsiFinD("ths_dptb_stock",$A5138,$A$1,7,104,100,100)</f>
        <v>0.28571428571428997</v>
      </c>
      <c r="K5138" s="3">
        <f ca="1">[1]!thsiFinD("ths_srmi_stock",$A5138,$A$1,7,100,100)</f>
        <v>4.3428571428572003E-2</v>
      </c>
      <c r="L5138" s="3">
        <f ca="1">[1]!thsiFinD("ths_atr_stock",$A5138,$A$1,7,101,100,100)</f>
        <v>0.45428571428571002</v>
      </c>
      <c r="M5138" s="3">
        <f ca="1">[1]!thsiFinD("ths_vol_w_stock",$A5138,$A$1)/1000000</f>
        <v>2.5917270000000001</v>
      </c>
      <c r="N5138" s="3">
        <f ca="1">[1]!thsiFinD("ths_turnover_ratio_w_stock",$A5138,$A$1)</f>
        <v>4.9883478435701001</v>
      </c>
      <c r="O5138" s="3">
        <f ca="1">[1]!thsiFinD("ths_relative_chg_ratio_w_stock",$A5138,$A$1,104,100)</f>
        <v>6.0868435830663996</v>
      </c>
      <c r="P5138" s="3">
        <f ca="1">[1]!thsiFinD("ths_chg_ratio_w_stock",$A5138,$B$1,100)</f>
        <v>-7.7714285714285998</v>
      </c>
    </row>
    <row r="5139" spans="1:16" x14ac:dyDescent="0.25">
      <c r="A5139" s="2" t="s">
        <v>5137</v>
      </c>
      <c r="B5139" s="2" t="s">
        <v>10500</v>
      </c>
      <c r="C5139" s="3">
        <f ca="1">[1]!thsiFinD("ths_vol_ratio_stock",$A5139,$A$1,7,100)</f>
        <v>2.7141508560618002</v>
      </c>
      <c r="D5139" s="3">
        <f ca="1">[1]!thsiFinD("ths_cr_stock",$A5139,$A$1,7,100,100)</f>
        <v>147.67441860464999</v>
      </c>
      <c r="E5139" s="3">
        <f ca="1">[1]!thsiFinD("ths_mfi_stock",$A5139,$A$1,7,100,100)</f>
        <v>83.627450638910005</v>
      </c>
      <c r="F5139" s="3">
        <f ca="1">[1]!thsiFinD("ths_expma_stock",$A5139,$A$1,7,100,100)</f>
        <v>7.0801150065152001</v>
      </c>
      <c r="G5139" s="3">
        <f ca="1">[1]!thsiFinD("ths_rsi_stock",$A5139,$A$1,7,100,100)</f>
        <v>63.480071453519997</v>
      </c>
      <c r="H5139" s="3">
        <f ca="1">[1]!thsiFinD("ths_adtm_stock",$A5139,$A$1,7,3,100,100,100)</f>
        <v>0.38888888888889001</v>
      </c>
      <c r="I5139" s="3">
        <f ca="1">[1]!thsiFinD("ths_bbiboll_stock",$A5139,$A$1,7,3,100,100,100)</f>
        <v>7.1107291666667001</v>
      </c>
      <c r="J5139" s="3">
        <f ca="1">[1]!thsiFinD("ths_dptb_stock",$A5139,$A$1,7,104,100,100)</f>
        <v>0.42857142857142999</v>
      </c>
      <c r="K5139" s="3">
        <f ca="1">[1]!thsiFinD("ths_srmi_stock",$A5139,$A$1,7,100,100)</f>
        <v>3.4482758620690002E-2</v>
      </c>
      <c r="L5139" s="3">
        <f ca="1">[1]!thsiFinD("ths_atr_stock",$A5139,$A$1,7,101,100,100)</f>
        <v>0.30428571428571</v>
      </c>
      <c r="M5139" s="3">
        <f ca="1">[1]!thsiFinD("ths_vol_w_stock",$A5139,$A$1)/1000000</f>
        <v>1.775692</v>
      </c>
      <c r="N5139" s="3">
        <f ca="1">[1]!thsiFinD("ths_turnover_ratio_w_stock",$A5139,$A$1)</f>
        <v>6.9741641343951999</v>
      </c>
      <c r="O5139" s="3">
        <f ca="1">[1]!thsiFinD("ths_relative_chg_ratio_w_stock",$A5139,$A$1,104,100)</f>
        <v>4.7201048778803996</v>
      </c>
      <c r="P5139" s="3">
        <f ca="1">[1]!thsiFinD("ths_chg_ratio_w_stock",$A5139,$B$1,100)</f>
        <v>-3.8620689655171998</v>
      </c>
    </row>
    <row r="5140" spans="1:16" x14ac:dyDescent="0.25">
      <c r="A5140" s="2" t="s">
        <v>5138</v>
      </c>
      <c r="B5140" s="2" t="s">
        <v>10501</v>
      </c>
      <c r="C5140" s="3">
        <f ca="1">[1]!thsiFinD("ths_vol_ratio_stock",$A5140,$A$1,7,100)</f>
        <v>1.3288824971779001</v>
      </c>
      <c r="D5140" s="3">
        <f ca="1">[1]!thsiFinD("ths_cr_stock",$A5140,$A$1,7,100,100)</f>
        <v>58.369098712445997</v>
      </c>
      <c r="E5140" s="3">
        <f ca="1">[1]!thsiFinD("ths_mfi_stock",$A5140,$A$1,7,100,100)</f>
        <v>40.64323928716</v>
      </c>
      <c r="F5140" s="3">
        <f ca="1">[1]!thsiFinD("ths_expma_stock",$A5140,$A$1,7,100,100)</f>
        <v>6.5966853492717998</v>
      </c>
      <c r="G5140" s="3">
        <f ca="1">[1]!thsiFinD("ths_rsi_stock",$A5140,$A$1,7,100,100)</f>
        <v>30.617537378217001</v>
      </c>
      <c r="H5140" s="3">
        <f ca="1">[1]!thsiFinD("ths_adtm_stock",$A5140,$A$1,7,3,100,100,100)</f>
        <v>-0.5625</v>
      </c>
      <c r="I5140" s="3">
        <f ca="1">[1]!thsiFinD("ths_bbiboll_stock",$A5140,$A$1,7,3,100,100,100)</f>
        <v>6.6808333333333003</v>
      </c>
      <c r="J5140" s="3">
        <f ca="1">[1]!thsiFinD("ths_dptb_stock",$A5140,$A$1,7,104,100,100)</f>
        <v>0.57142857142856995</v>
      </c>
      <c r="K5140" s="3">
        <f ca="1">[1]!thsiFinD("ths_srmi_stock",$A5140,$A$1,7,100,100)</f>
        <v>-3.9823008849558E-2</v>
      </c>
      <c r="L5140" s="3">
        <f ca="1">[1]!thsiFinD("ths_atr_stock",$A5140,$A$1,7,101,100,100)</f>
        <v>0.17857142857142999</v>
      </c>
      <c r="M5140" s="3">
        <f ca="1">[1]!thsiFinD("ths_vol_w_stock",$A5140,$A$1)/1000000</f>
        <v>3.866371</v>
      </c>
      <c r="N5140" s="3">
        <f ca="1">[1]!thsiFinD("ths_turnover_ratio_w_stock",$A5140,$A$1)</f>
        <v>0.90608424054729997</v>
      </c>
      <c r="O5140" s="3">
        <f ca="1">[1]!thsiFinD("ths_relative_chg_ratio_w_stock",$A5140,$A$1,104,100)</f>
        <v>-1.5393964741327</v>
      </c>
      <c r="P5140" s="3">
        <f ca="1">[1]!thsiFinD("ths_chg_ratio_w_stock",$A5140,$B$1,100)</f>
        <v>-2.9185867895544999</v>
      </c>
    </row>
    <row r="5141" spans="1:16" x14ac:dyDescent="0.25">
      <c r="A5141" s="2" t="s">
        <v>5139</v>
      </c>
      <c r="B5141" s="2" t="s">
        <v>10502</v>
      </c>
      <c r="C5141" s="3">
        <f ca="1">[1]!thsiFinD("ths_vol_ratio_stock",$A5141,$A$1,7,100)</f>
        <v>5.1846250111760002</v>
      </c>
      <c r="D5141" s="3">
        <f ca="1">[1]!thsiFinD("ths_cr_stock",$A5141,$A$1,7,100,100)</f>
        <v>220</v>
      </c>
      <c r="E5141" s="3">
        <f ca="1">[1]!thsiFinD("ths_mfi_stock",$A5141,$A$1,7,100,100)</f>
        <v>78.574362005549006</v>
      </c>
      <c r="F5141" s="3">
        <f ca="1">[1]!thsiFinD("ths_expma_stock",$A5141,$A$1,7,100,100)</f>
        <v>2.8994881708804998</v>
      </c>
      <c r="G5141" s="3">
        <f ca="1">[1]!thsiFinD("ths_rsi_stock",$A5141,$A$1,7,100,100)</f>
        <v>69.479159893366003</v>
      </c>
      <c r="H5141" s="3">
        <f ca="1">[1]!thsiFinD("ths_adtm_stock",$A5141,$A$1,7,3,100,100,100)</f>
        <v>0.6875</v>
      </c>
      <c r="I5141" s="3">
        <f ca="1">[1]!thsiFinD("ths_bbiboll_stock",$A5141,$A$1,7,3,100,100,100)</f>
        <v>2.8983333333333001</v>
      </c>
      <c r="J5141" s="3">
        <f ca="1">[1]!thsiFinD("ths_dptb_stock",$A5141,$A$1,7,104,100,100)</f>
        <v>0.42857142857142999</v>
      </c>
      <c r="K5141" s="3">
        <f ca="1">[1]!thsiFinD("ths_srmi_stock",$A5141,$A$1,7,100,100)</f>
        <v>6.2913907284768006E-2</v>
      </c>
      <c r="L5141" s="3">
        <f ca="1">[1]!thsiFinD("ths_atr_stock",$A5141,$A$1,7,101,100,100)</f>
        <v>0.14142857142856999</v>
      </c>
      <c r="M5141" s="3">
        <f ca="1">[1]!thsiFinD("ths_vol_w_stock",$A5141,$A$1)/1000000</f>
        <v>11.189035000000001</v>
      </c>
      <c r="N5141" s="3">
        <f ca="1">[1]!thsiFinD("ths_turnover_ratio_w_stock",$A5141,$A$1)</f>
        <v>6.2370798325493002</v>
      </c>
      <c r="O5141" s="3">
        <f ca="1">[1]!thsiFinD("ths_relative_chg_ratio_w_stock",$A5141,$A$1,104,100)</f>
        <v>6.1575355325008001</v>
      </c>
      <c r="P5141" s="3">
        <f ca="1">[1]!thsiFinD("ths_chg_ratio_w_stock",$A5141,$B$1,100)</f>
        <v>-8.6092715231787995</v>
      </c>
    </row>
    <row r="5142" spans="1:16" x14ac:dyDescent="0.25">
      <c r="A5142" s="2" t="s">
        <v>5140</v>
      </c>
      <c r="B5142" s="2" t="s">
        <v>10503</v>
      </c>
      <c r="C5142" s="3">
        <f ca="1">[1]!thsiFinD("ths_vol_ratio_stock",$A5142,$A$1,7,100)</f>
        <v>0.90200146172582996</v>
      </c>
      <c r="D5142" s="3">
        <f ca="1">[1]!thsiFinD("ths_cr_stock",$A5142,$A$1,7,100,100)</f>
        <v>27.007299270072998</v>
      </c>
      <c r="E5142" s="3">
        <f ca="1">[1]!thsiFinD("ths_mfi_stock",$A5142,$A$1,7,100,100)</f>
        <v>26.389851572706998</v>
      </c>
      <c r="F5142" s="3">
        <f ca="1">[1]!thsiFinD("ths_expma_stock",$A5142,$A$1,7,100,100)</f>
        <v>5.0512146957048003</v>
      </c>
      <c r="G5142" s="3">
        <f ca="1">[1]!thsiFinD("ths_rsi_stock",$A5142,$A$1,7,100,100)</f>
        <v>28.057206840999999</v>
      </c>
      <c r="H5142" s="3">
        <f ca="1">[1]!thsiFinD("ths_adtm_stock",$A5142,$A$1,7,3,100,100,100)</f>
        <v>-0.83018867924527995</v>
      </c>
      <c r="I5142" s="3">
        <f ca="1">[1]!thsiFinD("ths_bbiboll_stock",$A5142,$A$1,7,3,100,100,100)</f>
        <v>5.1725000000000003</v>
      </c>
      <c r="J5142" s="3">
        <f ca="1">[1]!thsiFinD("ths_dptb_stock",$A5142,$A$1,7,104,100,100)</f>
        <v>0.28571428571428997</v>
      </c>
      <c r="K5142" s="3">
        <f ca="1">[1]!thsiFinD("ths_srmi_stock",$A5142,$A$1,7,100,100)</f>
        <v>-7.9777365491651001E-2</v>
      </c>
      <c r="L5142" s="3">
        <f ca="1">[1]!thsiFinD("ths_atr_stock",$A5142,$A$1,7,101,100,100)</f>
        <v>0.16571428571429</v>
      </c>
      <c r="M5142" s="3">
        <f ca="1">[1]!thsiFinD("ths_vol_w_stock",$A5142,$A$1)/1000000</f>
        <v>3.1164100000000001</v>
      </c>
      <c r="N5142" s="3">
        <f ca="1">[1]!thsiFinD("ths_turnover_ratio_w_stock",$A5142,$A$1)</f>
        <v>2.9146193598264998</v>
      </c>
      <c r="O5142" s="3">
        <f ca="1">[1]!thsiFinD("ths_relative_chg_ratio_w_stock",$A5142,$A$1,104,100)</f>
        <v>-1.8285755786103</v>
      </c>
      <c r="P5142" s="3">
        <f ca="1">[1]!thsiFinD("ths_chg_ratio_w_stock",$A5142,$B$1,100)</f>
        <v>-4.0322580645160997</v>
      </c>
    </row>
    <row r="5143" spans="1:16" x14ac:dyDescent="0.25">
      <c r="A5143" s="2" t="s">
        <v>5141</v>
      </c>
      <c r="B5143" s="2" t="s">
        <v>10504</v>
      </c>
      <c r="C5143" s="3">
        <f ca="1">[1]!thsiFinD("ths_vol_ratio_stock",$A5143,$A$1,7,100)</f>
        <v>1.6127821070759001</v>
      </c>
      <c r="D5143" s="3">
        <f ca="1">[1]!thsiFinD("ths_cr_stock",$A5143,$A$1,7,100,100)</f>
        <v>94.805194805195001</v>
      </c>
      <c r="E5143" s="3">
        <f ca="1">[1]!thsiFinD("ths_mfi_stock",$A5143,$A$1,7,100,100)</f>
        <v>55.380909749582003</v>
      </c>
      <c r="F5143" s="3">
        <f ca="1">[1]!thsiFinD("ths_expma_stock",$A5143,$A$1,7,100,100)</f>
        <v>3.7790122190976998</v>
      </c>
      <c r="G5143" s="3">
        <f ca="1">[1]!thsiFinD("ths_rsi_stock",$A5143,$A$1,7,100,100)</f>
        <v>46.210399267546997</v>
      </c>
      <c r="H5143" s="3">
        <f ca="1">[1]!thsiFinD("ths_adtm_stock",$A5143,$A$1,7,3,100,100,100)</f>
        <v>1</v>
      </c>
      <c r="I5143" s="3">
        <f ca="1">[1]!thsiFinD("ths_bbiboll_stock",$A5143,$A$1,7,3,100,100,100)</f>
        <v>3.8146874999999998</v>
      </c>
      <c r="J5143" s="3">
        <f ca="1">[1]!thsiFinD("ths_dptb_stock",$A5143,$A$1,7,104,100,100)</f>
        <v>0.57142857142856995</v>
      </c>
      <c r="K5143" s="3">
        <f ca="1">[1]!thsiFinD("ths_srmi_stock",$A5143,$A$1,7,100,100)</f>
        <v>2.6315789473684002E-3</v>
      </c>
      <c r="L5143" s="3">
        <f ca="1">[1]!thsiFinD("ths_atr_stock",$A5143,$A$1,7,101,100,100)</f>
        <v>7.1428571428570994E-2</v>
      </c>
      <c r="M5143" s="3">
        <f ca="1">[1]!thsiFinD("ths_vol_w_stock",$A5143,$A$1)/1000000</f>
        <v>4.9368239999999997</v>
      </c>
      <c r="N5143" s="3">
        <f ca="1">[1]!thsiFinD("ths_turnover_ratio_w_stock",$A5143,$A$1)</f>
        <v>3.0631520183618002</v>
      </c>
      <c r="O5143" s="3">
        <f ca="1">[1]!thsiFinD("ths_relative_chg_ratio_w_stock",$A5143,$A$1,104,100)</f>
        <v>2.0921803895595001</v>
      </c>
      <c r="P5143" s="3">
        <f ca="1">[1]!thsiFinD("ths_chg_ratio_w_stock",$A5143,$B$1,100)</f>
        <v>-3.1578947368421</v>
      </c>
    </row>
    <row r="5144" spans="1:16" x14ac:dyDescent="0.25">
      <c r="A5144" s="2" t="s">
        <v>5142</v>
      </c>
      <c r="B5144" s="2" t="s">
        <v>10505</v>
      </c>
      <c r="C5144" s="3">
        <f ca="1">[1]!thsiFinD("ths_vol_ratio_stock",$A5144,$A$1,7,100)</f>
        <v>2.0773774100223998</v>
      </c>
      <c r="D5144" s="3">
        <f ca="1">[1]!thsiFinD("ths_cr_stock",$A5144,$A$1,7,100,100)</f>
        <v>121.53846153846</v>
      </c>
      <c r="E5144" s="3">
        <f ca="1">[1]!thsiFinD("ths_mfi_stock",$A5144,$A$1,7,100,100)</f>
        <v>56.648601932779002</v>
      </c>
      <c r="F5144" s="3">
        <f ca="1">[1]!thsiFinD("ths_expma_stock",$A5144,$A$1,7,100,100)</f>
        <v>5.5311023744714003</v>
      </c>
      <c r="G5144" s="3">
        <f ca="1">[1]!thsiFinD("ths_rsi_stock",$A5144,$A$1,7,100,100)</f>
        <v>44.769074945343</v>
      </c>
      <c r="H5144" s="3">
        <f ca="1">[1]!thsiFinD("ths_adtm_stock",$A5144,$A$1,7,3,100,100,100)</f>
        <v>0</v>
      </c>
      <c r="I5144" s="3">
        <f ca="1">[1]!thsiFinD("ths_bbiboll_stock",$A5144,$A$1,7,3,100,100,100)</f>
        <v>5.5880208333333004</v>
      </c>
      <c r="J5144" s="3">
        <f ca="1">[1]!thsiFinD("ths_dptb_stock",$A5144,$A$1,7,104,100,100)</f>
        <v>0.28571428571428997</v>
      </c>
      <c r="K5144" s="3">
        <f ca="1">[1]!thsiFinD("ths_srmi_stock",$A5144,$A$1,7,100,100)</f>
        <v>0</v>
      </c>
      <c r="L5144" s="3">
        <f ca="1">[1]!thsiFinD("ths_atr_stock",$A5144,$A$1,7,101,100,100)</f>
        <v>0.13714285714286001</v>
      </c>
      <c r="M5144" s="3">
        <f ca="1">[1]!thsiFinD("ths_vol_w_stock",$A5144,$A$1)/1000000</f>
        <v>2.7401490000000002</v>
      </c>
      <c r="N5144" s="3">
        <f ca="1">[1]!thsiFinD("ths_turnover_ratio_w_stock",$A5144,$A$1)</f>
        <v>1.7814008460544</v>
      </c>
      <c r="O5144" s="3">
        <f ca="1">[1]!thsiFinD("ths_relative_chg_ratio_w_stock",$A5144,$A$1,104,100)</f>
        <v>2.0223772344569002</v>
      </c>
      <c r="P5144" s="3">
        <f ca="1">[1]!thsiFinD("ths_chg_ratio_w_stock",$A5144,$B$1,100)</f>
        <v>-4.8648648648649004</v>
      </c>
    </row>
    <row r="5145" spans="1:16" x14ac:dyDescent="0.25">
      <c r="A5145" s="2" t="s">
        <v>5143</v>
      </c>
      <c r="B5145" s="2" t="s">
        <v>10506</v>
      </c>
      <c r="C5145" s="3">
        <f ca="1">[1]!thsiFinD("ths_vol_ratio_stock",$A5145,$A$1,7,100)</f>
        <v>1.1934285920479999</v>
      </c>
      <c r="D5145" s="3">
        <f ca="1">[1]!thsiFinD("ths_cr_stock",$A5145,$A$1,7,100,100)</f>
        <v>103.82775119617</v>
      </c>
      <c r="E5145" s="3">
        <f ca="1">[1]!thsiFinD("ths_mfi_stock",$A5145,$A$1,7,100,100)</f>
        <v>66.848234092788999</v>
      </c>
      <c r="F5145" s="3">
        <f ca="1">[1]!thsiFinD("ths_expma_stock",$A5145,$A$1,7,100,100)</f>
        <v>6.2762916233272996</v>
      </c>
      <c r="G5145" s="3">
        <f ca="1">[1]!thsiFinD("ths_rsi_stock",$A5145,$A$1,7,100,100)</f>
        <v>51.157597612179003</v>
      </c>
      <c r="H5145" s="3">
        <f ca="1">[1]!thsiFinD("ths_adtm_stock",$A5145,$A$1,7,3,100,100,100)</f>
        <v>-0.36363636363635998</v>
      </c>
      <c r="I5145" s="3">
        <f ca="1">[1]!thsiFinD("ths_bbiboll_stock",$A5145,$A$1,7,3,100,100,100)</f>
        <v>6.3274999999999997</v>
      </c>
      <c r="J5145" s="3">
        <f ca="1">[1]!thsiFinD("ths_dptb_stock",$A5145,$A$1,7,104,100,100)</f>
        <v>0.57142857142856995</v>
      </c>
      <c r="K5145" s="3">
        <f ca="1">[1]!thsiFinD("ths_srmi_stock",$A5145,$A$1,7,100,100)</f>
        <v>6.2992125984252002E-3</v>
      </c>
      <c r="L5145" s="3">
        <f ca="1">[1]!thsiFinD("ths_atr_stock",$A5145,$A$1,7,101,100,100)</f>
        <v>0.21142857142856999</v>
      </c>
      <c r="M5145" s="3">
        <f ca="1">[1]!thsiFinD("ths_vol_w_stock",$A5145,$A$1)/1000000</f>
        <v>3.5930970000000002</v>
      </c>
      <c r="N5145" s="3">
        <f ca="1">[1]!thsiFinD("ths_turnover_ratio_w_stock",$A5145,$A$1)</f>
        <v>5.0500238228759002</v>
      </c>
      <c r="O5145" s="3">
        <f ca="1">[1]!thsiFinD("ths_relative_chg_ratio_w_stock",$A5145,$A$1,104,100)</f>
        <v>2.4110741029184002</v>
      </c>
      <c r="P5145" s="3">
        <f ca="1">[1]!thsiFinD("ths_chg_ratio_w_stock",$A5145,$B$1,100)</f>
        <v>0</v>
      </c>
    </row>
    <row r="5146" spans="1:16" x14ac:dyDescent="0.25">
      <c r="A5146" s="2" t="s">
        <v>5144</v>
      </c>
      <c r="B5146" s="2" t="s">
        <v>10507</v>
      </c>
      <c r="C5146" s="3">
        <f ca="1">[1]!thsiFinD("ths_vol_ratio_stock",$A5146,$A$1,7,100)</f>
        <v>1.3363915312687</v>
      </c>
      <c r="D5146" s="3">
        <f ca="1">[1]!thsiFinD("ths_cr_stock",$A5146,$A$1,7,100,100)</f>
        <v>129.96108949416001</v>
      </c>
      <c r="E5146" s="3">
        <f ca="1">[1]!thsiFinD("ths_mfi_stock",$A5146,$A$1,7,100,100)</f>
        <v>62.564489360091002</v>
      </c>
      <c r="F5146" s="3">
        <f ca="1">[1]!thsiFinD("ths_expma_stock",$A5146,$A$1,7,100,100)</f>
        <v>9.1791810792514994</v>
      </c>
      <c r="G5146" s="3">
        <f ca="1">[1]!thsiFinD("ths_rsi_stock",$A5146,$A$1,7,100,100)</f>
        <v>64.286971983228995</v>
      </c>
      <c r="H5146" s="3">
        <f ca="1">[1]!thsiFinD("ths_adtm_stock",$A5146,$A$1,7,3,100,100,100)</f>
        <v>0.58757062146893002</v>
      </c>
      <c r="I5146" s="3">
        <f ca="1">[1]!thsiFinD("ths_bbiboll_stock",$A5146,$A$1,7,3,100,100,100)</f>
        <v>9.1952083333332997</v>
      </c>
      <c r="J5146" s="3">
        <f ca="1">[1]!thsiFinD("ths_dptb_stock",$A5146,$A$1,7,104,100,100)</f>
        <v>0.28571428571428997</v>
      </c>
      <c r="K5146" s="3">
        <f ca="1">[1]!thsiFinD("ths_srmi_stock",$A5146,$A$1,7,100,100)</f>
        <v>5.1934826883909997E-2</v>
      </c>
      <c r="L5146" s="3">
        <f ca="1">[1]!thsiFinD("ths_atr_stock",$A5146,$A$1,7,101,100,100)</f>
        <v>0.59</v>
      </c>
      <c r="M5146" s="3">
        <f ca="1">[1]!thsiFinD("ths_vol_w_stock",$A5146,$A$1)/1000000</f>
        <v>7.0258580000000004</v>
      </c>
      <c r="N5146" s="3">
        <f ca="1">[1]!thsiFinD("ths_turnover_ratio_w_stock",$A5146,$A$1)</f>
        <v>8.3953518731446994</v>
      </c>
      <c r="O5146" s="3">
        <f ca="1">[1]!thsiFinD("ths_relative_chg_ratio_w_stock",$A5146,$A$1,104,100)</f>
        <v>15.482470933018</v>
      </c>
      <c r="P5146" s="3">
        <f ca="1">[1]!thsiFinD("ths_chg_ratio_w_stock",$A5146,$B$1,100)</f>
        <v>-1.2219959266803</v>
      </c>
    </row>
    <row r="5147" spans="1:16" x14ac:dyDescent="0.25">
      <c r="A5147" s="2" t="s">
        <v>5145</v>
      </c>
      <c r="B5147" s="2" t="s">
        <v>10508</v>
      </c>
      <c r="C5147" s="3">
        <f ca="1">[1]!thsiFinD("ths_vol_ratio_stock",$A5147,$A$1,7,100)</f>
        <v>4.5592176402930003</v>
      </c>
      <c r="D5147" s="3">
        <f ca="1">[1]!thsiFinD("ths_cr_stock",$A5147,$A$1,7,100,100)</f>
        <v>428.15533980582001</v>
      </c>
      <c r="E5147" s="3">
        <f ca="1">[1]!thsiFinD("ths_mfi_stock",$A5147,$A$1,7,100,100)</f>
        <v>89.617406118123995</v>
      </c>
      <c r="F5147" s="3">
        <f ca="1">[1]!thsiFinD("ths_expma_stock",$A5147,$A$1,7,100,100)</f>
        <v>10.971139333266001</v>
      </c>
      <c r="G5147" s="3">
        <f ca="1">[1]!thsiFinD("ths_rsi_stock",$A5147,$A$1,7,100,100)</f>
        <v>79.816215042972999</v>
      </c>
      <c r="H5147" s="3">
        <f ca="1">[1]!thsiFinD("ths_adtm_stock",$A5147,$A$1,7,3,100,100,100)</f>
        <v>0.97149643705462996</v>
      </c>
      <c r="I5147" s="3">
        <f ca="1">[1]!thsiFinD("ths_bbiboll_stock",$A5147,$A$1,7,3,100,100,100)</f>
        <v>10.833854166667001</v>
      </c>
      <c r="J5147" s="3">
        <f ca="1">[1]!thsiFinD("ths_dptb_stock",$A5147,$A$1,7,104,100,100)</f>
        <v>0.14285714285713999</v>
      </c>
      <c r="K5147" s="3">
        <f ca="1">[1]!thsiFinD("ths_srmi_stock",$A5147,$A$1,7,100,100)</f>
        <v>0.14189756507137</v>
      </c>
      <c r="L5147" s="3">
        <f ca="1">[1]!thsiFinD("ths_atr_stock",$A5147,$A$1,7,101,100,100)</f>
        <v>0.77714285714286002</v>
      </c>
      <c r="M5147" s="3">
        <f ca="1">[1]!thsiFinD("ths_vol_w_stock",$A5147,$A$1)/1000000</f>
        <v>6.1133350000000002</v>
      </c>
      <c r="N5147" s="3">
        <f ca="1">[1]!thsiFinD("ths_turnover_ratio_w_stock",$A5147,$A$1)</f>
        <v>24.301060804616</v>
      </c>
      <c r="O5147" s="3">
        <f ca="1">[1]!thsiFinD("ths_relative_chg_ratio_w_stock",$A5147,$A$1,104,100)</f>
        <v>15.376884191505001</v>
      </c>
      <c r="P5147" s="3">
        <f ca="1">[1]!thsiFinD("ths_chg_ratio_w_stock",$A5147,$B$1,100)</f>
        <v>1.4273719563392</v>
      </c>
    </row>
    <row r="5148" spans="1:16" x14ac:dyDescent="0.25">
      <c r="A5148" s="2" t="s">
        <v>5146</v>
      </c>
      <c r="B5148" s="2" t="s">
        <v>10509</v>
      </c>
      <c r="C5148" s="3">
        <f ca="1">[1]!thsiFinD("ths_vol_ratio_stock",$A5148,$A$1,7,100)</f>
        <v>0.80484494491402003</v>
      </c>
      <c r="D5148" s="3">
        <f ca="1">[1]!thsiFinD("ths_cr_stock",$A5148,$A$1,7,100,100)</f>
        <v>180.37383177570001</v>
      </c>
      <c r="E5148" s="3">
        <f ca="1">[1]!thsiFinD("ths_mfi_stock",$A5148,$A$1,7,100,100)</f>
        <v>71.585068085794006</v>
      </c>
      <c r="F5148" s="3">
        <f ca="1">[1]!thsiFinD("ths_expma_stock",$A5148,$A$1,7,100,100)</f>
        <v>11.358117880115</v>
      </c>
      <c r="G5148" s="3">
        <f ca="1">[1]!thsiFinD("ths_rsi_stock",$A5148,$A$1,7,100,100)</f>
        <v>53.457606509618998</v>
      </c>
      <c r="H5148" s="3">
        <f ca="1">[1]!thsiFinD("ths_adtm_stock",$A5148,$A$1,7,3,100,100,100)</f>
        <v>0.88023952095808</v>
      </c>
      <c r="I5148" s="3">
        <f ca="1">[1]!thsiFinD("ths_bbiboll_stock",$A5148,$A$1,7,3,100,100,100)</f>
        <v>11.379375</v>
      </c>
      <c r="J5148" s="3">
        <f ca="1">[1]!thsiFinD("ths_dptb_stock",$A5148,$A$1,7,104,100,100)</f>
        <v>0.42857142857142999</v>
      </c>
      <c r="K5148" s="3">
        <f ca="1">[1]!thsiFinD("ths_srmi_stock",$A5148,$A$1,7,100,100)</f>
        <v>4.8738033072237001E-2</v>
      </c>
      <c r="L5148" s="3">
        <f ca="1">[1]!thsiFinD("ths_atr_stock",$A5148,$A$1,7,101,100,100)</f>
        <v>0.61285714285713999</v>
      </c>
      <c r="M5148" s="3">
        <f ca="1">[1]!thsiFinD("ths_vol_w_stock",$A5148,$A$1)/1000000</f>
        <v>3.6568139999999998</v>
      </c>
      <c r="N5148" s="3">
        <f ca="1">[1]!thsiFinD("ths_turnover_ratio_w_stock",$A5148,$A$1)</f>
        <v>9.5461724492952005</v>
      </c>
      <c r="O5148" s="3">
        <f ca="1">[1]!thsiFinD("ths_relative_chg_ratio_w_stock",$A5148,$A$1,104,100)</f>
        <v>-0.41443956492336997</v>
      </c>
      <c r="P5148" s="3">
        <f ca="1">[1]!thsiFinD("ths_chg_ratio_w_stock",$A5148,$B$1,100)</f>
        <v>-2.0887728459530002</v>
      </c>
    </row>
    <row r="5149" spans="1:16" x14ac:dyDescent="0.25">
      <c r="A5149" s="2" t="s">
        <v>5147</v>
      </c>
      <c r="B5149" s="2" t="s">
        <v>10510</v>
      </c>
      <c r="C5149" s="3">
        <f ca="1">[1]!thsiFinD("ths_vol_ratio_stock",$A5149,$A$1,7,100)</f>
        <v>3.6928846101261001</v>
      </c>
      <c r="D5149" s="3">
        <f ca="1">[1]!thsiFinD("ths_cr_stock",$A5149,$A$1,7,100,100)</f>
        <v>217.30769230768999</v>
      </c>
      <c r="E5149" s="3">
        <f ca="1">[1]!thsiFinD("ths_mfi_stock",$A5149,$A$1,7,100,100)</f>
        <v>89.889975935224001</v>
      </c>
      <c r="F5149" s="3">
        <f ca="1">[1]!thsiFinD("ths_expma_stock",$A5149,$A$1,7,100,100)</f>
        <v>7.5211074113949996</v>
      </c>
      <c r="G5149" s="3">
        <f ca="1">[1]!thsiFinD("ths_rsi_stock",$A5149,$A$1,7,100,100)</f>
        <v>55.169605456954002</v>
      </c>
      <c r="H5149" s="3">
        <f ca="1">[1]!thsiFinD("ths_adtm_stock",$A5149,$A$1,7,3,100,100,100)</f>
        <v>0.96551724137931005</v>
      </c>
      <c r="I5149" s="3">
        <f ca="1">[1]!thsiFinD("ths_bbiboll_stock",$A5149,$A$1,7,3,100,100,100)</f>
        <v>7.5694791666667003</v>
      </c>
      <c r="J5149" s="3">
        <f ca="1">[1]!thsiFinD("ths_dptb_stock",$A5149,$A$1,7,104,100,100)</f>
        <v>0.42857142857142999</v>
      </c>
      <c r="K5149" s="3">
        <f ca="1">[1]!thsiFinD("ths_srmi_stock",$A5149,$A$1,7,100,100)</f>
        <v>2.8758169934641E-2</v>
      </c>
      <c r="L5149" s="3">
        <f ca="1">[1]!thsiFinD("ths_atr_stock",$A5149,$A$1,7,101,100,100)</f>
        <v>0.23571428571429001</v>
      </c>
      <c r="M5149" s="3">
        <f ca="1">[1]!thsiFinD("ths_vol_w_stock",$A5149,$A$1)/1000000</f>
        <v>5.3180730000000001</v>
      </c>
      <c r="N5149" s="3">
        <f ca="1">[1]!thsiFinD("ths_turnover_ratio_w_stock",$A5149,$A$1)</f>
        <v>13.556483723775999</v>
      </c>
      <c r="O5149" s="3">
        <f ca="1">[1]!thsiFinD("ths_relative_chg_ratio_w_stock",$A5149,$A$1,104,100)</f>
        <v>5.0956103101277996</v>
      </c>
      <c r="P5149" s="3">
        <f ca="1">[1]!thsiFinD("ths_chg_ratio_w_stock",$A5149,$B$1,100)</f>
        <v>-2.6143790849672999</v>
      </c>
    </row>
    <row r="5150" spans="1:16" x14ac:dyDescent="0.25">
      <c r="A5150" s="2" t="s">
        <v>5148</v>
      </c>
      <c r="B5150" s="2" t="s">
        <v>10511</v>
      </c>
      <c r="C5150" s="3">
        <f ca="1">[1]!thsiFinD("ths_vol_ratio_stock",$A5150,$A$1,7,100)</f>
        <v>5.6186121437959002</v>
      </c>
      <c r="D5150" s="3">
        <f ca="1">[1]!thsiFinD("ths_cr_stock",$A5150,$A$1,7,100,100)</f>
        <v>670.27027027026998</v>
      </c>
      <c r="E5150" s="3">
        <f ca="1">[1]!thsiFinD("ths_mfi_stock",$A5150,$A$1,7,100,100)</f>
        <v>82.904592558401006</v>
      </c>
      <c r="F5150" s="3">
        <f ca="1">[1]!thsiFinD("ths_expma_stock",$A5150,$A$1,7,100,100)</f>
        <v>3.9690089294314999</v>
      </c>
      <c r="G5150" s="3">
        <f ca="1">[1]!thsiFinD("ths_rsi_stock",$A5150,$A$1,7,100,100)</f>
        <v>71.967066929100994</v>
      </c>
      <c r="H5150" s="3">
        <f ca="1">[1]!thsiFinD("ths_adtm_stock",$A5150,$A$1,7,3,100,100,100)</f>
        <v>0.89285714285714002</v>
      </c>
      <c r="I5150" s="3">
        <f ca="1">[1]!thsiFinD("ths_bbiboll_stock",$A5150,$A$1,7,3,100,100,100)</f>
        <v>3.9540625</v>
      </c>
      <c r="J5150" s="3">
        <f ca="1">[1]!thsiFinD("ths_dptb_stock",$A5150,$A$1,7,104,100,100)</f>
        <v>0.42857142857142999</v>
      </c>
      <c r="K5150" s="3">
        <f ca="1">[1]!thsiFinD("ths_srmi_stock",$A5150,$A$1,7,100,100)</f>
        <v>5.8111380145278002E-2</v>
      </c>
      <c r="L5150" s="3">
        <f ca="1">[1]!thsiFinD("ths_atr_stock",$A5150,$A$1,7,101,100,100)</f>
        <v>0.15285714285714</v>
      </c>
      <c r="M5150" s="3">
        <f ca="1">[1]!thsiFinD("ths_vol_w_stock",$A5150,$A$1)/1000000</f>
        <v>9.5453700000000001</v>
      </c>
      <c r="N5150" s="3">
        <f ca="1">[1]!thsiFinD("ths_turnover_ratio_w_stock",$A5150,$A$1)</f>
        <v>9.7890271074882005</v>
      </c>
      <c r="O5150" s="3">
        <f ca="1">[1]!thsiFinD("ths_relative_chg_ratio_w_stock",$A5150,$A$1,104,100)</f>
        <v>6.9230228868629</v>
      </c>
      <c r="P5150" s="3">
        <f ca="1">[1]!thsiFinD("ths_chg_ratio_w_stock",$A5150,$B$1,100)</f>
        <v>-2.4213075060532998</v>
      </c>
    </row>
    <row r="5151" spans="1:16" x14ac:dyDescent="0.25">
      <c r="A5151" s="2" t="s">
        <v>5149</v>
      </c>
      <c r="B5151" s="2" t="s">
        <v>10512</v>
      </c>
      <c r="C5151" s="3">
        <f ca="1">[1]!thsiFinD("ths_vol_ratio_stock",$A5151,$A$1,7,100)</f>
        <v>1.6278362652364</v>
      </c>
      <c r="D5151" s="3">
        <f ca="1">[1]!thsiFinD("ths_cr_stock",$A5151,$A$1,7,100,100)</f>
        <v>85.204081632652006</v>
      </c>
      <c r="E5151" s="3">
        <f ca="1">[1]!thsiFinD("ths_mfi_stock",$A5151,$A$1,7,100,100)</f>
        <v>67.830318855298003</v>
      </c>
      <c r="F5151" s="3">
        <f ca="1">[1]!thsiFinD("ths_expma_stock",$A5151,$A$1,7,100,100)</f>
        <v>6.2584682238428</v>
      </c>
      <c r="G5151" s="3">
        <f ca="1">[1]!thsiFinD("ths_rsi_stock",$A5151,$A$1,7,100,100)</f>
        <v>44.623520563119001</v>
      </c>
      <c r="H5151" s="3">
        <f ca="1">[1]!thsiFinD("ths_adtm_stock",$A5151,$A$1,7,3,100,100,100)</f>
        <v>-0.31578947368421001</v>
      </c>
      <c r="I5151" s="3">
        <f ca="1">[1]!thsiFinD("ths_bbiboll_stock",$A5151,$A$1,7,3,100,100,100)</f>
        <v>6.3365625000000003</v>
      </c>
      <c r="J5151" s="3">
        <f ca="1">[1]!thsiFinD("ths_dptb_stock",$A5151,$A$1,7,104,100,100)</f>
        <v>0.42857142857142999</v>
      </c>
      <c r="K5151" s="3">
        <f ca="1">[1]!thsiFinD("ths_srmi_stock",$A5151,$A$1,7,100,100)</f>
        <v>-1.1041009463721999E-2</v>
      </c>
      <c r="L5151" s="3">
        <f ca="1">[1]!thsiFinD("ths_atr_stock",$A5151,$A$1,7,101,100,100)</f>
        <v>0.17428571428570999</v>
      </c>
      <c r="M5151" s="3">
        <f ca="1">[1]!thsiFinD("ths_vol_w_stock",$A5151,$A$1)/1000000</f>
        <v>4.4506100000000002</v>
      </c>
      <c r="N5151" s="3">
        <f ca="1">[1]!thsiFinD("ths_turnover_ratio_w_stock",$A5151,$A$1)</f>
        <v>6.9127195400146002</v>
      </c>
      <c r="O5151" s="3">
        <f ca="1">[1]!thsiFinD("ths_relative_chg_ratio_w_stock",$A5151,$A$1,104,100)</f>
        <v>0.66250999983661996</v>
      </c>
      <c r="P5151" s="3">
        <f ca="1">[1]!thsiFinD("ths_chg_ratio_w_stock",$A5151,$B$1,100)</f>
        <v>-2.8708133971291998</v>
      </c>
    </row>
    <row r="5152" spans="1:16" x14ac:dyDescent="0.25">
      <c r="A5152" s="2" t="s">
        <v>5150</v>
      </c>
      <c r="B5152" s="2" t="s">
        <v>10513</v>
      </c>
      <c r="C5152" s="3">
        <f ca="1">[1]!thsiFinD("ths_vol_ratio_stock",$A5152,$A$1,7,100)</f>
        <v>1.0235034507445999</v>
      </c>
      <c r="D5152" s="3">
        <f ca="1">[1]!thsiFinD("ths_cr_stock",$A5152,$A$1,7,100,100)</f>
        <v>71.653543307085997</v>
      </c>
      <c r="E5152" s="3">
        <f ca="1">[1]!thsiFinD("ths_mfi_stock",$A5152,$A$1,7,100,100)</f>
        <v>56.243379522829002</v>
      </c>
      <c r="F5152" s="3">
        <f ca="1">[1]!thsiFinD("ths_expma_stock",$A5152,$A$1,7,100,100)</f>
        <v>10.378441181613001</v>
      </c>
      <c r="G5152" s="3">
        <f ca="1">[1]!thsiFinD("ths_rsi_stock",$A5152,$A$1,7,100,100)</f>
        <v>46.090783296645</v>
      </c>
      <c r="H5152" s="3">
        <f ca="1">[1]!thsiFinD("ths_adtm_stock",$A5152,$A$1,7,3,100,100,100)</f>
        <v>0.22500000000000001</v>
      </c>
      <c r="I5152" s="3">
        <f ca="1">[1]!thsiFinD("ths_bbiboll_stock",$A5152,$A$1,7,3,100,100,100)</f>
        <v>10.419791666667001</v>
      </c>
      <c r="J5152" s="3">
        <f ca="1">[1]!thsiFinD("ths_dptb_stock",$A5152,$A$1,7,104,100,100)</f>
        <v>0.42857142857142999</v>
      </c>
      <c r="K5152" s="3">
        <f ca="1">[1]!thsiFinD("ths_srmi_stock",$A5152,$A$1,7,100,100)</f>
        <v>6.7567567567567996E-3</v>
      </c>
      <c r="L5152" s="3">
        <f ca="1">[1]!thsiFinD("ths_atr_stock",$A5152,$A$1,7,101,100,100)</f>
        <v>0.31857142857143</v>
      </c>
      <c r="M5152" s="3">
        <f ca="1">[1]!thsiFinD("ths_vol_w_stock",$A5152,$A$1)/1000000</f>
        <v>0.70185299999999995</v>
      </c>
      <c r="N5152" s="3">
        <f ca="1">[1]!thsiFinD("ths_turnover_ratio_w_stock",$A5152,$A$1)</f>
        <v>0.63852558998747999</v>
      </c>
      <c r="O5152" s="3">
        <f ca="1">[1]!thsiFinD("ths_relative_chg_ratio_w_stock",$A5152,$A$1,104,100)</f>
        <v>1.1999924059606</v>
      </c>
      <c r="P5152" s="3">
        <f ca="1">[1]!thsiFinD("ths_chg_ratio_w_stock",$A5152,$B$1,100)</f>
        <v>-0.38986354775828003</v>
      </c>
    </row>
    <row r="5153" spans="1:16" x14ac:dyDescent="0.25">
      <c r="A5153" s="2" t="s">
        <v>5151</v>
      </c>
      <c r="B5153" s="2" t="s">
        <v>10514</v>
      </c>
      <c r="C5153" s="3">
        <f ca="1">[1]!thsiFinD("ths_vol_ratio_stock",$A5153,$A$1,7,100)</f>
        <v>1.4465957095952</v>
      </c>
      <c r="D5153" s="3">
        <f ca="1">[1]!thsiFinD("ths_cr_stock",$A5153,$A$1,7,100,100)</f>
        <v>110</v>
      </c>
      <c r="E5153" s="3">
        <f ca="1">[1]!thsiFinD("ths_mfi_stock",$A5153,$A$1,7,100,100)</f>
        <v>55.656755419981998</v>
      </c>
      <c r="F5153" s="3">
        <f ca="1">[1]!thsiFinD("ths_expma_stock",$A5153,$A$1,7,100,100)</f>
        <v>1.7582933097671001</v>
      </c>
      <c r="G5153" s="3">
        <f ca="1">[1]!thsiFinD("ths_rsi_stock",$A5153,$A$1,7,100,100)</f>
        <v>47.925929969625003</v>
      </c>
      <c r="H5153" s="3">
        <f ca="1">[1]!thsiFinD("ths_adtm_stock",$A5153,$A$1,7,3,100,100,100)</f>
        <v>-0.8</v>
      </c>
      <c r="I5153" s="3">
        <f ca="1">[1]!thsiFinD("ths_bbiboll_stock",$A5153,$A$1,7,3,100,100,100)</f>
        <v>1.7901041666666999</v>
      </c>
      <c r="J5153" s="3">
        <f ca="1">[1]!thsiFinD("ths_dptb_stock",$A5153,$A$1,7,104,100,100)</f>
        <v>0.28571428571428997</v>
      </c>
      <c r="K5153" s="3">
        <f ca="1">[1]!thsiFinD("ths_srmi_stock",$A5153,$A$1,7,100,100)</f>
        <v>1.1173184357542E-2</v>
      </c>
      <c r="L5153" s="3">
        <f ca="1">[1]!thsiFinD("ths_atr_stock",$A5153,$A$1,7,101,100,100)</f>
        <v>0.06</v>
      </c>
      <c r="M5153" s="3">
        <f ca="1">[1]!thsiFinD("ths_vol_w_stock",$A5153,$A$1)/1000000</f>
        <v>5.8053280000000003</v>
      </c>
      <c r="N5153" s="3">
        <f ca="1">[1]!thsiFinD("ths_turnover_ratio_w_stock",$A5153,$A$1)</f>
        <v>2.1715361901764001</v>
      </c>
      <c r="O5153" s="3">
        <f ca="1">[1]!thsiFinD("ths_relative_chg_ratio_w_stock",$A5153,$A$1,104,100)</f>
        <v>3.5821387071039998</v>
      </c>
      <c r="P5153" s="3">
        <f ca="1">[1]!thsiFinD("ths_chg_ratio_w_stock",$A5153,$B$1,100)</f>
        <v>-3.3519553072626</v>
      </c>
    </row>
    <row r="5154" spans="1:16" x14ac:dyDescent="0.25">
      <c r="A5154" s="2" t="s">
        <v>5152</v>
      </c>
      <c r="B5154" s="2" t="s">
        <v>10515</v>
      </c>
      <c r="C5154" s="3">
        <f ca="1">[1]!thsiFinD("ths_vol_ratio_stock",$A5154,$A$1,7,100)</f>
        <v>0.69996633294564004</v>
      </c>
      <c r="D5154" s="3">
        <f ca="1">[1]!thsiFinD("ths_cr_stock",$A5154,$A$1,7,100,100)</f>
        <v>131.68316831683001</v>
      </c>
      <c r="E5154" s="3">
        <f ca="1">[1]!thsiFinD("ths_mfi_stock",$A5154,$A$1,7,100,100)</f>
        <v>52.635423372810997</v>
      </c>
      <c r="F5154" s="3">
        <f ca="1">[1]!thsiFinD("ths_expma_stock",$A5154,$A$1,7,100,100)</f>
        <v>5.3546972094800998</v>
      </c>
      <c r="G5154" s="3">
        <f ca="1">[1]!thsiFinD("ths_rsi_stock",$A5154,$A$1,7,100,100)</f>
        <v>50.324022428949</v>
      </c>
      <c r="H5154" s="3">
        <f ca="1">[1]!thsiFinD("ths_adtm_stock",$A5154,$A$1,7,3,100,100,100)</f>
        <v>0.53571428571429003</v>
      </c>
      <c r="I5154" s="3">
        <f ca="1">[1]!thsiFinD("ths_bbiboll_stock",$A5154,$A$1,7,3,100,100,100)</f>
        <v>5.3932291666666998</v>
      </c>
      <c r="J5154" s="3">
        <f ca="1">[1]!thsiFinD("ths_dptb_stock",$A5154,$A$1,7,104,100,100)</f>
        <v>0.42857142857142999</v>
      </c>
      <c r="K5154" s="3">
        <f ca="1">[1]!thsiFinD("ths_srmi_stock",$A5154,$A$1,7,100,100)</f>
        <v>2.4074074074074001E-2</v>
      </c>
      <c r="L5154" s="3">
        <f ca="1">[1]!thsiFinD("ths_atr_stock",$A5154,$A$1,7,101,100,100)</f>
        <v>0.22285714285714001</v>
      </c>
      <c r="M5154" s="3">
        <f ca="1">[1]!thsiFinD("ths_vol_w_stock",$A5154,$A$1)/1000000</f>
        <v>12.735452</v>
      </c>
      <c r="N5154" s="3">
        <f ca="1">[1]!thsiFinD("ths_turnover_ratio_w_stock",$A5154,$A$1)</f>
        <v>14.487751152065</v>
      </c>
      <c r="O5154" s="3">
        <f ca="1">[1]!thsiFinD("ths_relative_chg_ratio_w_stock",$A5154,$A$1,104,100)</f>
        <v>0.37899322872917002</v>
      </c>
      <c r="P5154" s="3">
        <f ca="1">[1]!thsiFinD("ths_chg_ratio_w_stock",$A5154,$B$1,100)</f>
        <v>-3.7037037037037002</v>
      </c>
    </row>
    <row r="5155" spans="1:16" x14ac:dyDescent="0.25">
      <c r="A5155" s="2" t="s">
        <v>5153</v>
      </c>
      <c r="B5155" s="2" t="s">
        <v>10516</v>
      </c>
      <c r="C5155" s="3">
        <f ca="1">[1]!thsiFinD("ths_vol_ratio_stock",$A5155,$A$1,7,100)</f>
        <v>1.1853745521582</v>
      </c>
      <c r="D5155" s="3">
        <f ca="1">[1]!thsiFinD("ths_cr_stock",$A5155,$A$1,7,100,100)</f>
        <v>90.909090909091006</v>
      </c>
      <c r="E5155" s="3">
        <f ca="1">[1]!thsiFinD("ths_mfi_stock",$A5155,$A$1,7,100,100)</f>
        <v>50.713822755229003</v>
      </c>
      <c r="F5155" s="3">
        <f ca="1">[1]!thsiFinD("ths_expma_stock",$A5155,$A$1,7,100,100)</f>
        <v>4.2308674001246001</v>
      </c>
      <c r="G5155" s="3">
        <f ca="1">[1]!thsiFinD("ths_rsi_stock",$A5155,$A$1,7,100,100)</f>
        <v>43.583139914355002</v>
      </c>
      <c r="H5155" s="3">
        <f ca="1">[1]!thsiFinD("ths_adtm_stock",$A5155,$A$1,7,3,100,100,100)</f>
        <v>0.46428571428571003</v>
      </c>
      <c r="I5155" s="3">
        <f ca="1">[1]!thsiFinD("ths_bbiboll_stock",$A5155,$A$1,7,3,100,100,100)</f>
        <v>4.2972916666667</v>
      </c>
      <c r="J5155" s="3">
        <f ca="1">[1]!thsiFinD("ths_dptb_stock",$A5155,$A$1,7,104,100,100)</f>
        <v>0.28571428571428997</v>
      </c>
      <c r="K5155" s="3">
        <f ca="1">[1]!thsiFinD("ths_srmi_stock",$A5155,$A$1,7,100,100)</f>
        <v>-2.3529411764705E-3</v>
      </c>
      <c r="L5155" s="3">
        <f ca="1">[1]!thsiFinD("ths_atr_stock",$A5155,$A$1,7,101,100,100)</f>
        <v>0.11857142857142999</v>
      </c>
      <c r="M5155" s="3">
        <f ca="1">[1]!thsiFinD("ths_vol_w_stock",$A5155,$A$1)/1000000</f>
        <v>2.725806</v>
      </c>
      <c r="N5155" s="3">
        <f ca="1">[1]!thsiFinD("ths_turnover_ratio_w_stock",$A5155,$A$1)</f>
        <v>2.9482045789460001</v>
      </c>
      <c r="O5155" s="3">
        <f ca="1">[1]!thsiFinD("ths_relative_chg_ratio_w_stock",$A5155,$A$1,104,100)</f>
        <v>2.4897418438240999</v>
      </c>
      <c r="P5155" s="3">
        <f ca="1">[1]!thsiFinD("ths_chg_ratio_w_stock",$A5155,$B$1,100)</f>
        <v>-4.0094339622641</v>
      </c>
    </row>
    <row r="5156" spans="1:16" x14ac:dyDescent="0.25">
      <c r="A5156" s="2" t="s">
        <v>5154</v>
      </c>
      <c r="B5156" s="2" t="s">
        <v>10517</v>
      </c>
      <c r="C5156" s="3">
        <f ca="1">[1]!thsiFinD("ths_vol_ratio_stock",$A5156,$A$1,7,100)</f>
        <v>0.65518909333422004</v>
      </c>
      <c r="D5156" s="3">
        <f ca="1">[1]!thsiFinD("ths_cr_stock",$A5156,$A$1,7,100,100)</f>
        <v>33.846153846154003</v>
      </c>
      <c r="E5156" s="3">
        <f ca="1">[1]!thsiFinD("ths_mfi_stock",$A5156,$A$1,7,100,100)</f>
        <v>38.085991083769002</v>
      </c>
      <c r="F5156" s="3">
        <f ca="1">[1]!thsiFinD("ths_expma_stock",$A5156,$A$1,7,100,100)</f>
        <v>20.149364804727998</v>
      </c>
      <c r="G5156" s="3">
        <f ca="1">[1]!thsiFinD("ths_rsi_stock",$A5156,$A$1,7,100,100)</f>
        <v>34.651262896437999</v>
      </c>
      <c r="H5156" s="3">
        <f ca="1">[1]!thsiFinD("ths_adtm_stock",$A5156,$A$1,7,3,100,100,100)</f>
        <v>0.31</v>
      </c>
      <c r="I5156" s="3">
        <f ca="1">[1]!thsiFinD("ths_bbiboll_stock",$A5156,$A$1,7,3,100,100,100)</f>
        <v>20.279479166666999</v>
      </c>
      <c r="J5156" s="3">
        <f ca="1">[1]!thsiFinD("ths_dptb_stock",$A5156,$A$1,7,104,100,100)</f>
        <v>0.57142857142856995</v>
      </c>
      <c r="K5156" s="3">
        <f ca="1">[1]!thsiFinD("ths_srmi_stock",$A5156,$A$1,7,100,100)</f>
        <v>-0.14363143631436001</v>
      </c>
      <c r="L5156" s="3">
        <f ca="1">[1]!thsiFinD("ths_atr_stock",$A5156,$A$1,7,101,100,100)</f>
        <v>1.4471428571428999</v>
      </c>
      <c r="M5156" s="3">
        <f ca="1">[1]!thsiFinD("ths_vol_w_stock",$A5156,$A$1)/1000000</f>
        <v>23.768215999999999</v>
      </c>
      <c r="N5156" s="3">
        <f ca="1">[1]!thsiFinD("ths_turnover_ratio_w_stock",$A5156,$A$1)</f>
        <v>94.135679300304005</v>
      </c>
      <c r="O5156" s="3">
        <f ca="1">[1]!thsiFinD("ths_relative_chg_ratio_w_stock",$A5156,$A$1,104,100)</f>
        <v>-8.6323166712468993</v>
      </c>
      <c r="P5156" s="3">
        <f ca="1">[1]!thsiFinD("ths_chg_ratio_w_stock",$A5156,$B$1,100)</f>
        <v>-0.4746835443038</v>
      </c>
    </row>
    <row r="5157" spans="1:16" x14ac:dyDescent="0.25">
      <c r="A5157" s="2" t="s">
        <v>5155</v>
      </c>
      <c r="B5157" s="2" t="s">
        <v>10518</v>
      </c>
      <c r="C5157" s="3">
        <f ca="1">[1]!thsiFinD("ths_vol_ratio_stock",$A5157,$A$1,7,100)</f>
        <v>0.83487268330183995</v>
      </c>
      <c r="D5157" s="3">
        <f ca="1">[1]!thsiFinD("ths_cr_stock",$A5157,$A$1,7,100,100)</f>
        <v>108.43023255814001</v>
      </c>
      <c r="E5157" s="3">
        <f ca="1">[1]!thsiFinD("ths_mfi_stock",$A5157,$A$1,7,100,100)</f>
        <v>64.587364865607</v>
      </c>
      <c r="F5157" s="3">
        <f ca="1">[1]!thsiFinD("ths_expma_stock",$A5157,$A$1,7,100,100)</f>
        <v>9.4559495958108997</v>
      </c>
      <c r="G5157" s="3">
        <f ca="1">[1]!thsiFinD("ths_rsi_stock",$A5157,$A$1,7,100,100)</f>
        <v>37.948633723682001</v>
      </c>
      <c r="H5157" s="3">
        <f ca="1">[1]!thsiFinD("ths_adtm_stock",$A5157,$A$1,7,3,100,100,100)</f>
        <v>2.9411764705876999E-2</v>
      </c>
      <c r="I5157" s="3">
        <f ca="1">[1]!thsiFinD("ths_bbiboll_stock",$A5157,$A$1,7,3,100,100,100)</f>
        <v>9.5775000000000006</v>
      </c>
      <c r="J5157" s="3">
        <f ca="1">[1]!thsiFinD("ths_dptb_stock",$A5157,$A$1,7,104,100,100)</f>
        <v>0.42857142857142999</v>
      </c>
      <c r="K5157" s="3">
        <f ca="1">[1]!thsiFinD("ths_srmi_stock",$A5157,$A$1,7,100,100)</f>
        <v>-3.1982942430704999E-3</v>
      </c>
      <c r="L5157" s="3">
        <f ca="1">[1]!thsiFinD("ths_atr_stock",$A5157,$A$1,7,101,100,100)</f>
        <v>0.34142857142857003</v>
      </c>
      <c r="M5157" s="3">
        <f ca="1">[1]!thsiFinD("ths_vol_w_stock",$A5157,$A$1)/1000000</f>
        <v>5.6764260000000002</v>
      </c>
      <c r="N5157" s="3">
        <f ca="1">[1]!thsiFinD("ths_turnover_ratio_w_stock",$A5157,$A$1)</f>
        <v>21.165925268563001</v>
      </c>
      <c r="O5157" s="3">
        <f ca="1">[1]!thsiFinD("ths_relative_chg_ratio_w_stock",$A5157,$A$1,104,100)</f>
        <v>2.9264970492131E-2</v>
      </c>
      <c r="P5157" s="3">
        <f ca="1">[1]!thsiFinD("ths_chg_ratio_w_stock",$A5157,$B$1,100)</f>
        <v>-10.160427807487</v>
      </c>
    </row>
    <row r="5158" spans="1:16" x14ac:dyDescent="0.25">
      <c r="A5158" s="2" t="s">
        <v>5156</v>
      </c>
      <c r="B5158" s="2" t="s">
        <v>10519</v>
      </c>
      <c r="C5158" s="3">
        <f ca="1">[1]!thsiFinD("ths_vol_ratio_stock",$A5158,$A$1,7,100)</f>
        <v>8.6355328498946005</v>
      </c>
      <c r="D5158" s="3">
        <f ca="1">[1]!thsiFinD("ths_cr_stock",$A5158,$A$1,7,100,100)</f>
        <v>-7042.8571428572004</v>
      </c>
      <c r="E5158" s="3">
        <f ca="1">[1]!thsiFinD("ths_mfi_stock",$A5158,$A$1,7,100,100)</f>
        <v>97.014388573258003</v>
      </c>
      <c r="F5158" s="3">
        <f ca="1">[1]!thsiFinD("ths_expma_stock",$A5158,$A$1,7,100,100)</f>
        <v>6.4912975648923998</v>
      </c>
      <c r="G5158" s="3">
        <f ca="1">[1]!thsiFinD("ths_rsi_stock",$A5158,$A$1,7,100,100)</f>
        <v>85.284069265046</v>
      </c>
      <c r="H5158" s="3">
        <f ca="1">[1]!thsiFinD("ths_adtm_stock",$A5158,$A$1,7,3,100,100,100)</f>
        <v>0.95362903225805995</v>
      </c>
      <c r="I5158" s="3">
        <f ca="1">[1]!thsiFinD("ths_bbiboll_stock",$A5158,$A$1,7,3,100,100,100)</f>
        <v>6.3304166666667001</v>
      </c>
      <c r="J5158" s="3">
        <f ca="1">[1]!thsiFinD("ths_dptb_stock",$A5158,$A$1,7,104,100,100)</f>
        <v>0.28571428571428997</v>
      </c>
      <c r="K5158" s="3">
        <f ca="1">[1]!thsiFinD("ths_srmi_stock",$A5158,$A$1,7,100,100)</f>
        <v>0.23035952063914999</v>
      </c>
      <c r="L5158" s="3">
        <f ca="1">[1]!thsiFinD("ths_atr_stock",$A5158,$A$1,7,101,100,100)</f>
        <v>0.69571428571428995</v>
      </c>
      <c r="M5158" s="3">
        <f ca="1">[1]!thsiFinD("ths_vol_w_stock",$A5158,$A$1)/1000000</f>
        <v>14.685370000000001</v>
      </c>
      <c r="N5158" s="3">
        <f ca="1">[1]!thsiFinD("ths_turnover_ratio_w_stock",$A5158,$A$1)</f>
        <v>56.290221003984001</v>
      </c>
      <c r="O5158" s="3">
        <f ca="1">[1]!thsiFinD("ths_relative_chg_ratio_w_stock",$A5158,$A$1,104,100)</f>
        <v>31.905120073563999</v>
      </c>
      <c r="P5158" s="3">
        <f ca="1">[1]!thsiFinD("ths_chg_ratio_w_stock",$A5158,$B$1,100)</f>
        <v>-14.513981358189</v>
      </c>
    </row>
    <row r="5159" spans="1:16" x14ac:dyDescent="0.25">
      <c r="A5159" s="2" t="s">
        <v>5157</v>
      </c>
      <c r="B5159" s="2" t="s">
        <v>10520</v>
      </c>
      <c r="C5159" s="3">
        <f ca="1">[1]!thsiFinD("ths_vol_ratio_stock",$A5159,$A$1,7,100)</f>
        <v>2.4613424303412001</v>
      </c>
      <c r="D5159" s="3">
        <f ca="1">[1]!thsiFinD("ths_cr_stock",$A5159,$A$1,7,100,100)</f>
        <v>96.774193548387004</v>
      </c>
      <c r="E5159" s="3">
        <f ca="1">[1]!thsiFinD("ths_mfi_stock",$A5159,$A$1,7,100,100)</f>
        <v>46.932823789929998</v>
      </c>
      <c r="F5159" s="3">
        <f ca="1">[1]!thsiFinD("ths_expma_stock",$A5159,$A$1,7,100,100)</f>
        <v>11.250299960914001</v>
      </c>
      <c r="G5159" s="3">
        <f ca="1">[1]!thsiFinD("ths_rsi_stock",$A5159,$A$1,7,100,100)</f>
        <v>53.013862502595998</v>
      </c>
      <c r="H5159" s="3">
        <f ca="1">[1]!thsiFinD("ths_adtm_stock",$A5159,$A$1,7,3,100,100,100)</f>
        <v>-0.62962962962962998</v>
      </c>
      <c r="I5159" s="3">
        <f ca="1">[1]!thsiFinD("ths_bbiboll_stock",$A5159,$A$1,7,3,100,100,100)</f>
        <v>11.301875000000001</v>
      </c>
      <c r="J5159" s="3">
        <f ca="1">[1]!thsiFinD("ths_dptb_stock",$A5159,$A$1,7,104,100,100)</f>
        <v>0.28571428571428997</v>
      </c>
      <c r="K5159" s="3">
        <f ca="1">[1]!thsiFinD("ths_srmi_stock",$A5159,$A$1,7,100,100)</f>
        <v>-4.3782837127847004E-3</v>
      </c>
      <c r="L5159" s="3">
        <f ca="1">[1]!thsiFinD("ths_atr_stock",$A5159,$A$1,7,101,100,100)</f>
        <v>0.34857142857142998</v>
      </c>
      <c r="M5159" s="3">
        <f ca="1">[1]!thsiFinD("ths_vol_w_stock",$A5159,$A$1)/1000000</f>
        <v>1.227079</v>
      </c>
      <c r="N5159" s="3">
        <f ca="1">[1]!thsiFinD("ths_turnover_ratio_w_stock",$A5159,$A$1)</f>
        <v>3.4378169077199998</v>
      </c>
      <c r="O5159" s="3">
        <f ca="1">[1]!thsiFinD("ths_relative_chg_ratio_w_stock",$A5159,$A$1,104,100)</f>
        <v>2.1837358677074001</v>
      </c>
      <c r="P5159" s="3">
        <f ca="1">[1]!thsiFinD("ths_chg_ratio_w_stock",$A5159,$B$1,100)</f>
        <v>-5.4529463500439999</v>
      </c>
    </row>
    <row r="5160" spans="1:16" x14ac:dyDescent="0.25">
      <c r="A5160" s="2" t="s">
        <v>5158</v>
      </c>
      <c r="B5160" s="2" t="s">
        <v>10521</v>
      </c>
      <c r="C5160" s="3">
        <f ca="1">[1]!thsiFinD("ths_vol_ratio_stock",$A5160,$A$1,7,100)</f>
        <v>0.90175120956698995</v>
      </c>
      <c r="D5160" s="3">
        <f ca="1">[1]!thsiFinD("ths_cr_stock",$A5160,$A$1,7,100,100)</f>
        <v>97.282608695652002</v>
      </c>
      <c r="E5160" s="3">
        <f ca="1">[1]!thsiFinD("ths_mfi_stock",$A5160,$A$1,7,100,100)</f>
        <v>47.429672326643001</v>
      </c>
      <c r="F5160" s="3">
        <f ca="1">[1]!thsiFinD("ths_expma_stock",$A5160,$A$1,7,100,100)</f>
        <v>7.4116110463396003</v>
      </c>
      <c r="G5160" s="3">
        <f ca="1">[1]!thsiFinD("ths_rsi_stock",$A5160,$A$1,7,100,100)</f>
        <v>50.585349162424997</v>
      </c>
      <c r="H5160" s="3">
        <f ca="1">[1]!thsiFinD("ths_adtm_stock",$A5160,$A$1,7,3,100,100,100)</f>
        <v>0.64102564102563997</v>
      </c>
      <c r="I5160" s="3">
        <f ca="1">[1]!thsiFinD("ths_bbiboll_stock",$A5160,$A$1,7,3,100,100,100)</f>
        <v>7.4304166666666998</v>
      </c>
      <c r="J5160" s="3">
        <f ca="1">[1]!thsiFinD("ths_dptb_stock",$A5160,$A$1,7,104,100,100)</f>
        <v>0.42857142857142999</v>
      </c>
      <c r="K5160" s="3">
        <f ca="1">[1]!thsiFinD("ths_srmi_stock",$A5160,$A$1,7,100,100)</f>
        <v>-5.3475935828877002E-3</v>
      </c>
      <c r="L5160" s="3">
        <f ca="1">[1]!thsiFinD("ths_atr_stock",$A5160,$A$1,7,101,100,100)</f>
        <v>0.17714285714285999</v>
      </c>
      <c r="M5160" s="3">
        <f ca="1">[1]!thsiFinD("ths_vol_w_stock",$A5160,$A$1)/1000000</f>
        <v>0.76461299999999999</v>
      </c>
      <c r="N5160" s="3">
        <f ca="1">[1]!thsiFinD("ths_turnover_ratio_w_stock",$A5160,$A$1)</f>
        <v>1.3668520418547001</v>
      </c>
      <c r="O5160" s="3">
        <f ca="1">[1]!thsiFinD("ths_relative_chg_ratio_w_stock",$A5160,$A$1,104,100)</f>
        <v>1.4310139234085999</v>
      </c>
      <c r="P5160" s="3">
        <f ca="1">[1]!thsiFinD("ths_chg_ratio_w_stock",$A5160,$B$1,100)</f>
        <v>-1.2096774193548001</v>
      </c>
    </row>
    <row r="5161" spans="1:16" x14ac:dyDescent="0.25">
      <c r="A5161" s="2" t="s">
        <v>5159</v>
      </c>
      <c r="B5161" s="2" t="s">
        <v>10522</v>
      </c>
      <c r="C5161" s="3">
        <f ca="1">[1]!thsiFinD("ths_vol_ratio_stock",$A5161,$A$1,7,100)</f>
        <v>1.3300294393508001</v>
      </c>
      <c r="D5161" s="3">
        <f ca="1">[1]!thsiFinD("ths_cr_stock",$A5161,$A$1,7,100,100)</f>
        <v>136.22047244094</v>
      </c>
      <c r="E5161" s="3">
        <f ca="1">[1]!thsiFinD("ths_mfi_stock",$A5161,$A$1,7,100,100)</f>
        <v>47.069318047130999</v>
      </c>
      <c r="F5161" s="3">
        <f ca="1">[1]!thsiFinD("ths_expma_stock",$A5161,$A$1,7,100,100)</f>
        <v>3.8821772400626</v>
      </c>
      <c r="G5161" s="3">
        <f ca="1">[1]!thsiFinD("ths_rsi_stock",$A5161,$A$1,7,100,100)</f>
        <v>45.328025007835997</v>
      </c>
      <c r="H5161" s="3">
        <f ca="1">[1]!thsiFinD("ths_adtm_stock",$A5161,$A$1,7,3,100,100,100)</f>
        <v>-9.0909090909090995E-2</v>
      </c>
      <c r="I5161" s="3">
        <f ca="1">[1]!thsiFinD("ths_bbiboll_stock",$A5161,$A$1,7,3,100,100,100)</f>
        <v>3.9201041666666998</v>
      </c>
      <c r="J5161" s="3">
        <f ca="1">[1]!thsiFinD("ths_dptb_stock",$A5161,$A$1,7,104,100,100)</f>
        <v>0.28571428571428997</v>
      </c>
      <c r="K5161" s="3">
        <f ca="1">[1]!thsiFinD("ths_srmi_stock",$A5161,$A$1,7,100,100)</f>
        <v>-2.5575447570332999E-3</v>
      </c>
      <c r="L5161" s="3">
        <f ca="1">[1]!thsiFinD("ths_atr_stock",$A5161,$A$1,7,101,100,100)</f>
        <v>0.14285714285713999</v>
      </c>
      <c r="M5161" s="3">
        <f ca="1">[1]!thsiFinD("ths_vol_w_stock",$A5161,$A$1)/1000000</f>
        <v>1.9364060000000001</v>
      </c>
      <c r="N5161" s="3">
        <f ca="1">[1]!thsiFinD("ths_turnover_ratio_w_stock",$A5161,$A$1)</f>
        <v>2.5231807719731001</v>
      </c>
      <c r="O5161" s="3">
        <f ca="1">[1]!thsiFinD("ths_relative_chg_ratio_w_stock",$A5161,$A$1,104,100)</f>
        <v>1.5534938301301</v>
      </c>
      <c r="P5161" s="3">
        <f ca="1">[1]!thsiFinD("ths_chg_ratio_w_stock",$A5161,$B$1,100)</f>
        <v>-3.0769230769231002</v>
      </c>
    </row>
    <row r="5162" spans="1:16" x14ac:dyDescent="0.25">
      <c r="A5162" s="2" t="s">
        <v>5160</v>
      </c>
      <c r="B5162" s="2" t="s">
        <v>10523</v>
      </c>
      <c r="C5162" s="3">
        <f ca="1">[1]!thsiFinD("ths_vol_ratio_stock",$A5162,$A$1,7,100)</f>
        <v>1.4094919948983999</v>
      </c>
      <c r="D5162" s="3">
        <f ca="1">[1]!thsiFinD("ths_cr_stock",$A5162,$A$1,7,100,100)</f>
        <v>178.73134328358</v>
      </c>
      <c r="E5162" s="3">
        <f ca="1">[1]!thsiFinD("ths_mfi_stock",$A5162,$A$1,7,100,100)</f>
        <v>68.766999085044006</v>
      </c>
      <c r="F5162" s="3">
        <f ca="1">[1]!thsiFinD("ths_expma_stock",$A5162,$A$1,7,100,100)</f>
        <v>11.123171551061001</v>
      </c>
      <c r="G5162" s="3">
        <f ca="1">[1]!thsiFinD("ths_rsi_stock",$A5162,$A$1,7,100,100)</f>
        <v>60.734444141165</v>
      </c>
      <c r="H5162" s="3">
        <f ca="1">[1]!thsiFinD("ths_adtm_stock",$A5162,$A$1,7,3,100,100,100)</f>
        <v>0.86923076923077003</v>
      </c>
      <c r="I5162" s="3">
        <f ca="1">[1]!thsiFinD("ths_bbiboll_stock",$A5162,$A$1,7,3,100,100,100)</f>
        <v>11.165625</v>
      </c>
      <c r="J5162" s="3">
        <f ca="1">[1]!thsiFinD("ths_dptb_stock",$A5162,$A$1,7,104,100,100)</f>
        <v>0.71428571428570997</v>
      </c>
      <c r="K5162" s="3">
        <f ca="1">[1]!thsiFinD("ths_srmi_stock",$A5162,$A$1,7,100,100)</f>
        <v>3.9612676056338003E-2</v>
      </c>
      <c r="L5162" s="3">
        <f ca="1">[1]!thsiFinD("ths_atr_stock",$A5162,$A$1,7,101,100,100)</f>
        <v>0.37428571428571</v>
      </c>
      <c r="M5162" s="3">
        <f ca="1">[1]!thsiFinD("ths_vol_w_stock",$A5162,$A$1)/1000000</f>
        <v>3.236707</v>
      </c>
      <c r="N5162" s="3">
        <f ca="1">[1]!thsiFinD("ths_turnover_ratio_w_stock",$A5162,$A$1)</f>
        <v>5.2450667763762997</v>
      </c>
      <c r="O5162" s="3">
        <f ca="1">[1]!thsiFinD("ths_relative_chg_ratio_w_stock",$A5162,$A$1,104,100)</f>
        <v>5.7081891272721004</v>
      </c>
      <c r="P5162" s="3">
        <f ca="1">[1]!thsiFinD("ths_chg_ratio_w_stock",$A5162,$B$1,100)</f>
        <v>-0.79225352112675995</v>
      </c>
    </row>
    <row r="5163" spans="1:16" x14ac:dyDescent="0.25">
      <c r="A5163" s="2" t="s">
        <v>5161</v>
      </c>
      <c r="B5163" s="2" t="s">
        <v>9259</v>
      </c>
      <c r="C5163" s="3">
        <f ca="1">[1]!thsiFinD("ths_vol_ratio_stock",$A5163,$A$1,7,100)</f>
        <v>2.5938120431795002</v>
      </c>
      <c r="D5163" s="3">
        <f ca="1">[1]!thsiFinD("ths_cr_stock",$A5163,$A$1,7,100,100)</f>
        <v>141.25874125874</v>
      </c>
      <c r="E5163" s="3">
        <f ca="1">[1]!thsiFinD("ths_mfi_stock",$A5163,$A$1,7,100,100)</f>
        <v>89.063587932779001</v>
      </c>
      <c r="F5163" s="3">
        <f ca="1">[1]!thsiFinD("ths_expma_stock",$A5163,$A$1,7,100,100)</f>
        <v>5.0581082410351996</v>
      </c>
      <c r="G5163" s="3">
        <f ca="1">[1]!thsiFinD("ths_rsi_stock",$A5163,$A$1,7,100,100)</f>
        <v>53.416332818202001</v>
      </c>
      <c r="H5163" s="3">
        <f ca="1">[1]!thsiFinD("ths_adtm_stock",$A5163,$A$1,7,3,100,100,100)</f>
        <v>7.6923076923075998E-2</v>
      </c>
      <c r="I5163" s="3">
        <f ca="1">[1]!thsiFinD("ths_bbiboll_stock",$A5163,$A$1,7,3,100,100,100)</f>
        <v>5.0828125000000002</v>
      </c>
      <c r="J5163" s="3">
        <f ca="1">[1]!thsiFinD("ths_dptb_stock",$A5163,$A$1,7,104,100,100)</f>
        <v>0.57142857142856995</v>
      </c>
      <c r="K5163" s="3">
        <f ca="1">[1]!thsiFinD("ths_srmi_stock",$A5163,$A$1,7,100,100)</f>
        <v>3.5087719298246001E-2</v>
      </c>
      <c r="L5163" s="3">
        <f ca="1">[1]!thsiFinD("ths_atr_stock",$A5163,$A$1,7,101,100,100)</f>
        <v>0.16428571428571001</v>
      </c>
      <c r="M5163" s="3">
        <f ca="1">[1]!thsiFinD("ths_vol_w_stock",$A5163,$A$1)/1000000</f>
        <v>2.3345889999999998</v>
      </c>
      <c r="N5163" s="3">
        <f ca="1">[1]!thsiFinD("ths_turnover_ratio_w_stock",$A5163,$A$1)</f>
        <v>7.0822373398570999</v>
      </c>
      <c r="O5163" s="3">
        <f ca="1">[1]!thsiFinD("ths_relative_chg_ratio_w_stock",$A5163,$A$1,104,100)</f>
        <v>3.2844959919662</v>
      </c>
      <c r="P5163" s="3">
        <f ca="1">[1]!thsiFinD("ths_chg_ratio_w_stock",$A5163,$B$1,100)</f>
        <v>-3.1189083820663002</v>
      </c>
    </row>
    <row r="5164" spans="1:16" x14ac:dyDescent="0.25">
      <c r="A5164" s="2" t="s">
        <v>5162</v>
      </c>
      <c r="B5164" s="2" t="s">
        <v>10524</v>
      </c>
      <c r="C5164" s="3">
        <f ca="1">[1]!thsiFinD("ths_vol_ratio_stock",$A5164,$A$1,7,100)</f>
        <v>3.5368886946577001</v>
      </c>
      <c r="D5164" s="3">
        <f ca="1">[1]!thsiFinD("ths_cr_stock",$A5164,$A$1,7,100,100)</f>
        <v>176.92307692308</v>
      </c>
      <c r="E5164" s="3">
        <f ca="1">[1]!thsiFinD("ths_mfi_stock",$A5164,$A$1,7,100,100)</f>
        <v>56.613081906072999</v>
      </c>
      <c r="F5164" s="3">
        <f ca="1">[1]!thsiFinD("ths_expma_stock",$A5164,$A$1,7,100,100)</f>
        <v>7.7943412579469999</v>
      </c>
      <c r="G5164" s="3">
        <f ca="1">[1]!thsiFinD("ths_rsi_stock",$A5164,$A$1,7,100,100)</f>
        <v>71.155022461585006</v>
      </c>
      <c r="H5164" s="3">
        <f ca="1">[1]!thsiFinD("ths_adtm_stock",$A5164,$A$1,7,3,100,100,100)</f>
        <v>0.84210526315790002</v>
      </c>
      <c r="I5164" s="3">
        <f ca="1">[1]!thsiFinD("ths_bbiboll_stock",$A5164,$A$1,7,3,100,100,100)</f>
        <v>7.8269791666666997</v>
      </c>
      <c r="J5164" s="3">
        <f ca="1">[1]!thsiFinD("ths_dptb_stock",$A5164,$A$1,7,104,100,100)</f>
        <v>0.14285714285713999</v>
      </c>
      <c r="K5164" s="3">
        <f ca="1">[1]!thsiFinD("ths_srmi_stock",$A5164,$A$1,7,100,100)</f>
        <v>6.2423500611995003E-2</v>
      </c>
      <c r="L5164" s="3">
        <f ca="1">[1]!thsiFinD("ths_atr_stock",$A5164,$A$1,7,101,100,100)</f>
        <v>0.29571428571428998</v>
      </c>
      <c r="M5164" s="3">
        <f ca="1">[1]!thsiFinD("ths_vol_w_stock",$A5164,$A$1)/1000000</f>
        <v>1.0774349999999999</v>
      </c>
      <c r="N5164" s="3">
        <f ca="1">[1]!thsiFinD("ths_turnover_ratio_w_stock",$A5164,$A$1)</f>
        <v>5.1605232698319998</v>
      </c>
      <c r="O5164" s="3">
        <f ca="1">[1]!thsiFinD("ths_relative_chg_ratio_w_stock",$A5164,$A$1,104,100)</f>
        <v>8.2335971962588008</v>
      </c>
      <c r="P5164" s="3">
        <f ca="1">[1]!thsiFinD("ths_chg_ratio_w_stock",$A5164,$B$1,100)</f>
        <v>-3.0599755201957999</v>
      </c>
    </row>
    <row r="5165" spans="1:16" x14ac:dyDescent="0.25">
      <c r="A5165" s="2" t="s">
        <v>5163</v>
      </c>
      <c r="B5165" s="2" t="s">
        <v>10525</v>
      </c>
      <c r="C5165" s="3">
        <f ca="1">[1]!thsiFinD("ths_vol_ratio_stock",$A5165,$A$1,7,100)</f>
        <v>3.7867762473062001</v>
      </c>
      <c r="D5165" s="3">
        <f ca="1">[1]!thsiFinD("ths_cr_stock",$A5165,$A$1,7,100,100)</f>
        <v>364.63414634146</v>
      </c>
      <c r="E5165" s="3">
        <f ca="1">[1]!thsiFinD("ths_mfi_stock",$A5165,$A$1,7,100,100)</f>
        <v>93.19672171194</v>
      </c>
      <c r="F5165" s="3">
        <f ca="1">[1]!thsiFinD("ths_expma_stock",$A5165,$A$1,7,100,100)</f>
        <v>4.2833135033760996</v>
      </c>
      <c r="G5165" s="3">
        <f ca="1">[1]!thsiFinD("ths_rsi_stock",$A5165,$A$1,7,100,100)</f>
        <v>69.599208539079001</v>
      </c>
      <c r="H5165" s="3">
        <f ca="1">[1]!thsiFinD("ths_adtm_stock",$A5165,$A$1,7,3,100,100,100)</f>
        <v>0.78378378378378</v>
      </c>
      <c r="I5165" s="3">
        <f ca="1">[1]!thsiFinD("ths_bbiboll_stock",$A5165,$A$1,7,3,100,100,100)</f>
        <v>4.2857291666666999</v>
      </c>
      <c r="J5165" s="3">
        <f ca="1">[1]!thsiFinD("ths_dptb_stock",$A5165,$A$1,7,104,100,100)</f>
        <v>0.14285714285713999</v>
      </c>
      <c r="K5165" s="3">
        <f ca="1">[1]!thsiFinD("ths_srmi_stock",$A5165,$A$1,7,100,100)</f>
        <v>6.7114093959732002E-2</v>
      </c>
      <c r="L5165" s="3">
        <f ca="1">[1]!thsiFinD("ths_atr_stock",$A5165,$A$1,7,101,100,100)</f>
        <v>0.18285714285714</v>
      </c>
      <c r="M5165" s="3">
        <f ca="1">[1]!thsiFinD("ths_vol_w_stock",$A5165,$A$1)/1000000</f>
        <v>4.6060369999999997</v>
      </c>
      <c r="N5165" s="3">
        <f ca="1">[1]!thsiFinD("ths_turnover_ratio_w_stock",$A5165,$A$1)</f>
        <v>9.6121455307211008</v>
      </c>
      <c r="O5165" s="3">
        <f ca="1">[1]!thsiFinD("ths_relative_chg_ratio_w_stock",$A5165,$A$1,104,100)</f>
        <v>9.5288699419708003</v>
      </c>
      <c r="P5165" s="3">
        <f ca="1">[1]!thsiFinD("ths_chg_ratio_w_stock",$A5165,$B$1,100)</f>
        <v>-0.22371364653243</v>
      </c>
    </row>
    <row r="5166" spans="1:16" x14ac:dyDescent="0.25">
      <c r="A5166" s="2" t="s">
        <v>5164</v>
      </c>
      <c r="B5166" s="2" t="s">
        <v>10526</v>
      </c>
      <c r="C5166" s="3">
        <f ca="1">[1]!thsiFinD("ths_vol_ratio_stock",$A5166,$A$1,7,100)</f>
        <v>1.5251204885209999</v>
      </c>
      <c r="D5166" s="3">
        <f ca="1">[1]!thsiFinD("ths_cr_stock",$A5166,$A$1,7,100,100)</f>
        <v>165.61604584527001</v>
      </c>
      <c r="E5166" s="3">
        <f ca="1">[1]!thsiFinD("ths_mfi_stock",$A5166,$A$1,7,100,100)</f>
        <v>62.835221814995002</v>
      </c>
      <c r="F5166" s="3">
        <f ca="1">[1]!thsiFinD("ths_expma_stock",$A5166,$A$1,7,100,100)</f>
        <v>10.331815858812</v>
      </c>
      <c r="G5166" s="3">
        <f ca="1">[1]!thsiFinD("ths_rsi_stock",$A5166,$A$1,7,100,100)</f>
        <v>48.183873586547001</v>
      </c>
      <c r="H5166" s="3">
        <f ca="1">[1]!thsiFinD("ths_adtm_stock",$A5166,$A$1,7,3,100,100,100)</f>
        <v>0.70634920634920995</v>
      </c>
      <c r="I5166" s="3">
        <f ca="1">[1]!thsiFinD("ths_bbiboll_stock",$A5166,$A$1,7,3,100,100,100)</f>
        <v>10.428437499999999</v>
      </c>
      <c r="J5166" s="3">
        <f ca="1">[1]!thsiFinD("ths_dptb_stock",$A5166,$A$1,7,104,100,100)</f>
        <v>0.42857142857142999</v>
      </c>
      <c r="K5166" s="3">
        <f ca="1">[1]!thsiFinD("ths_srmi_stock",$A5166,$A$1,7,100,100)</f>
        <v>1.3435700575816001E-2</v>
      </c>
      <c r="L5166" s="3">
        <f ca="1">[1]!thsiFinD("ths_atr_stock",$A5166,$A$1,7,101,100,100)</f>
        <v>0.45857142857143002</v>
      </c>
      <c r="M5166" s="3">
        <f ca="1">[1]!thsiFinD("ths_vol_w_stock",$A5166,$A$1)/1000000</f>
        <v>2.8819330000000001</v>
      </c>
      <c r="N5166" s="3">
        <f ca="1">[1]!thsiFinD("ths_turnover_ratio_w_stock",$A5166,$A$1)</f>
        <v>8.6849098413375998</v>
      </c>
      <c r="O5166" s="3">
        <f ca="1">[1]!thsiFinD("ths_relative_chg_ratio_w_stock",$A5166,$A$1,104,100)</f>
        <v>1.5851635936707</v>
      </c>
      <c r="P5166" s="3">
        <f ca="1">[1]!thsiFinD("ths_chg_ratio_w_stock",$A5166,$B$1,100)</f>
        <v>-1.8234165067178001</v>
      </c>
    </row>
    <row r="5167" spans="1:16" x14ac:dyDescent="0.25">
      <c r="A5167" s="2" t="s">
        <v>5165</v>
      </c>
      <c r="B5167" s="2" t="s">
        <v>10527</v>
      </c>
      <c r="C5167" s="3">
        <f ca="1">[1]!thsiFinD("ths_vol_ratio_stock",$A5167,$A$1,7,100)</f>
        <v>1.5339575202144</v>
      </c>
      <c r="D5167" s="3">
        <f ca="1">[1]!thsiFinD("ths_cr_stock",$A5167,$A$1,7,100,100)</f>
        <v>280.51948051948</v>
      </c>
      <c r="E5167" s="3">
        <f ca="1">[1]!thsiFinD("ths_mfi_stock",$A5167,$A$1,7,100,100)</f>
        <v>68.925204329085005</v>
      </c>
      <c r="F5167" s="3">
        <f ca="1">[1]!thsiFinD("ths_expma_stock",$A5167,$A$1,7,100,100)</f>
        <v>9.2325222212464002</v>
      </c>
      <c r="G5167" s="3">
        <f ca="1">[1]!thsiFinD("ths_rsi_stock",$A5167,$A$1,7,100,100)</f>
        <v>60.805547402862999</v>
      </c>
      <c r="H5167" s="3">
        <f ca="1">[1]!thsiFinD("ths_adtm_stock",$A5167,$A$1,7,3,100,100,100)</f>
        <v>0.53246753246752998</v>
      </c>
      <c r="I5167" s="3">
        <f ca="1">[1]!thsiFinD("ths_bbiboll_stock",$A5167,$A$1,7,3,100,100,100)</f>
        <v>9.2324999999999999</v>
      </c>
      <c r="J5167" s="3">
        <f ca="1">[1]!thsiFinD("ths_dptb_stock",$A5167,$A$1,7,104,100,100)</f>
        <v>0.42857142857142999</v>
      </c>
      <c r="K5167" s="3">
        <f ca="1">[1]!thsiFinD("ths_srmi_stock",$A5167,$A$1,7,100,100)</f>
        <v>6.1052631578946998E-2</v>
      </c>
      <c r="L5167" s="3">
        <f ca="1">[1]!thsiFinD("ths_atr_stock",$A5167,$A$1,7,101,100,100)</f>
        <v>0.43714285714286</v>
      </c>
      <c r="M5167" s="3">
        <f ca="1">[1]!thsiFinD("ths_vol_w_stock",$A5167,$A$1)/1000000</f>
        <v>10.179182000000001</v>
      </c>
      <c r="N5167" s="3">
        <f ca="1">[1]!thsiFinD("ths_turnover_ratio_w_stock",$A5167,$A$1)</f>
        <v>9.6541133128135996</v>
      </c>
      <c r="O5167" s="3">
        <f ca="1">[1]!thsiFinD("ths_relative_chg_ratio_w_stock",$A5167,$A$1,104,100)</f>
        <v>9.8678529928182996</v>
      </c>
      <c r="P5167" s="3">
        <f ca="1">[1]!thsiFinD("ths_chg_ratio_w_stock",$A5167,$B$1,100)</f>
        <v>-2.2105263157895001</v>
      </c>
    </row>
    <row r="5168" spans="1:16" x14ac:dyDescent="0.25">
      <c r="A5168" s="2" t="s">
        <v>5166</v>
      </c>
      <c r="B5168" s="2" t="s">
        <v>10528</v>
      </c>
      <c r="C5168" s="3">
        <f ca="1">[1]!thsiFinD("ths_vol_ratio_stock",$A5168,$A$1,7,100)</f>
        <v>1.1532524867492999</v>
      </c>
      <c r="D5168" s="3">
        <f ca="1">[1]!thsiFinD("ths_cr_stock",$A5168,$A$1,7,100,100)</f>
        <v>40.694789081886</v>
      </c>
      <c r="E5168" s="3">
        <f ca="1">[1]!thsiFinD("ths_mfi_stock",$A5168,$A$1,7,100,100)</f>
        <v>16.762926040069999</v>
      </c>
      <c r="F5168" s="3">
        <f ca="1">[1]!thsiFinD("ths_expma_stock",$A5168,$A$1,7,100,100)</f>
        <v>7.4863006153719001</v>
      </c>
      <c r="G5168" s="3">
        <f ca="1">[1]!thsiFinD("ths_rsi_stock",$A5168,$A$1,7,100,100)</f>
        <v>22.172511379692999</v>
      </c>
      <c r="H5168" s="3">
        <f ca="1">[1]!thsiFinD("ths_adtm_stock",$A5168,$A$1,7,3,100,100,100)</f>
        <v>0</v>
      </c>
      <c r="I5168" s="3">
        <f ca="1">[1]!thsiFinD("ths_bbiboll_stock",$A5168,$A$1,7,3,100,100,100)</f>
        <v>7.6741666666667001</v>
      </c>
      <c r="J5168" s="3">
        <f ca="1">[1]!thsiFinD("ths_dptb_stock",$A5168,$A$1,7,104,100,100)</f>
        <v>0.42857142857142999</v>
      </c>
      <c r="K5168" s="3">
        <f ca="1">[1]!thsiFinD("ths_srmi_stock",$A5168,$A$1,7,100,100)</f>
        <v>-8.7939698492461998E-2</v>
      </c>
      <c r="L5168" s="3">
        <f ca="1">[1]!thsiFinD("ths_atr_stock",$A5168,$A$1,7,101,100,100)</f>
        <v>0.27</v>
      </c>
      <c r="M5168" s="3">
        <f ca="1">[1]!thsiFinD("ths_vol_w_stock",$A5168,$A$1)/1000000</f>
        <v>3.4278379999999999</v>
      </c>
      <c r="N5168" s="3">
        <f ca="1">[1]!thsiFinD("ths_turnover_ratio_w_stock",$A5168,$A$1)</f>
        <v>7.2323542208234999</v>
      </c>
      <c r="O5168" s="3">
        <f ca="1">[1]!thsiFinD("ths_relative_chg_ratio_w_stock",$A5168,$A$1,104,100)</f>
        <v>-4.4178612928960002</v>
      </c>
      <c r="P5168" s="3">
        <f ca="1">[1]!thsiFinD("ths_chg_ratio_w_stock",$A5168,$B$1,100)</f>
        <v>-3.4435261707989002</v>
      </c>
    </row>
    <row r="5169" spans="1:16" x14ac:dyDescent="0.25">
      <c r="A5169" s="2" t="s">
        <v>5167</v>
      </c>
      <c r="B5169" s="2" t="s">
        <v>10529</v>
      </c>
      <c r="C5169" s="3">
        <f ca="1">[1]!thsiFinD("ths_vol_ratio_stock",$A5169,$A$1,7,100)</f>
        <v>1.6808227905049</v>
      </c>
      <c r="D5169" s="3">
        <f ca="1">[1]!thsiFinD("ths_cr_stock",$A5169,$A$1,7,100,100)</f>
        <v>96.363636363636999</v>
      </c>
      <c r="E5169" s="3">
        <f ca="1">[1]!thsiFinD("ths_mfi_stock",$A5169,$A$1,7,100,100)</f>
        <v>47.067434429588999</v>
      </c>
      <c r="F5169" s="3">
        <f ca="1">[1]!thsiFinD("ths_expma_stock",$A5169,$A$1,7,100,100)</f>
        <v>2.2851690238642002</v>
      </c>
      <c r="G5169" s="3">
        <f ca="1">[1]!thsiFinD("ths_rsi_stock",$A5169,$A$1,7,100,100)</f>
        <v>44.644267279794001</v>
      </c>
      <c r="H5169" s="3">
        <f ca="1">[1]!thsiFinD("ths_adtm_stock",$A5169,$A$1,7,3,100,100,100)</f>
        <v>0</v>
      </c>
      <c r="I5169" s="3">
        <f ca="1">[1]!thsiFinD("ths_bbiboll_stock",$A5169,$A$1,7,3,100,100,100)</f>
        <v>2.3138541666667001</v>
      </c>
      <c r="J5169" s="3">
        <f ca="1">[1]!thsiFinD("ths_dptb_stock",$A5169,$A$1,7,104,100,100)</f>
        <v>0.28571428571428997</v>
      </c>
      <c r="K5169" s="3">
        <f ca="1">[1]!thsiFinD("ths_srmi_stock",$A5169,$A$1,7,100,100)</f>
        <v>-4.3290043290044001E-3</v>
      </c>
      <c r="L5169" s="3">
        <f ca="1">[1]!thsiFinD("ths_atr_stock",$A5169,$A$1,7,101,100,100)</f>
        <v>5.2857142857142998E-2</v>
      </c>
      <c r="M5169" s="3">
        <f ca="1">[1]!thsiFinD("ths_vol_w_stock",$A5169,$A$1)/1000000</f>
        <v>11.58534</v>
      </c>
      <c r="N5169" s="3">
        <f ca="1">[1]!thsiFinD("ths_turnover_ratio_w_stock",$A5169,$A$1)</f>
        <v>4.6935608851717996</v>
      </c>
      <c r="O5169" s="3">
        <f ca="1">[1]!thsiFinD("ths_relative_chg_ratio_w_stock",$A5169,$A$1,104,100)</f>
        <v>2.1736174038459</v>
      </c>
      <c r="P5169" s="3">
        <f ca="1">[1]!thsiFinD("ths_chg_ratio_w_stock",$A5169,$B$1,100)</f>
        <v>-0.86956521739130999</v>
      </c>
    </row>
    <row r="5170" spans="1:16" x14ac:dyDescent="0.25">
      <c r="A5170" s="2" t="s">
        <v>5168</v>
      </c>
      <c r="B5170" s="2" t="s">
        <v>10530</v>
      </c>
      <c r="C5170" s="3">
        <f ca="1">[1]!thsiFinD("ths_vol_ratio_stock",$A5170,$A$1,7,100)</f>
        <v>0.28889906319322001</v>
      </c>
      <c r="D5170" s="3">
        <f ca="1">[1]!thsiFinD("ths_cr_stock",$A5170,$A$1,7,100,100)</f>
        <v>-45.579007415858001</v>
      </c>
      <c r="E5170" s="3">
        <f ca="1">[1]!thsiFinD("ths_mfi_stock",$A5170,$A$1,7,100,100)</f>
        <v>41.550441930405</v>
      </c>
      <c r="F5170" s="3">
        <f ca="1">[1]!thsiFinD("ths_expma_stock",$A5170,$A$1,7,100,100)</f>
        <v>9.4976705735642994</v>
      </c>
      <c r="G5170" s="3">
        <f ca="1">[1]!thsiFinD("ths_rsi_stock",$A5170,$A$1,7,100,100)</f>
        <v>22.044728385755</v>
      </c>
      <c r="H5170" s="3">
        <f ca="1">[1]!thsiFinD("ths_adtm_stock",$A5170,$A$1,7,3,100,100,100)</f>
        <v>-0.53623188405796995</v>
      </c>
      <c r="I5170" s="3">
        <f ca="1">[1]!thsiFinD("ths_bbiboll_stock",$A5170,$A$1,7,3,100,100,100)</f>
        <v>10.190312499999999</v>
      </c>
      <c r="J5170" s="3">
        <f ca="1">[1]!thsiFinD("ths_dptb_stock",$A5170,$A$1,7,104,100,100)</f>
        <v>0.42857142857142999</v>
      </c>
      <c r="K5170" s="3">
        <f ca="1">[1]!thsiFinD("ths_srmi_stock",$A5170,$A$1,7,100,100)</f>
        <v>-0.32075471698113001</v>
      </c>
      <c r="L5170" s="3">
        <f ca="1">[1]!thsiFinD("ths_atr_stock",$A5170,$A$1,7,101,100,100)</f>
        <v>0.99285714285714</v>
      </c>
      <c r="M5170" s="3">
        <f ca="1">[1]!thsiFinD("ths_vol_w_stock",$A5170,$A$1)/1000000</f>
        <v>4.6648740000000002</v>
      </c>
      <c r="N5170" s="3">
        <f ca="1">[1]!thsiFinD("ths_turnover_ratio_w_stock",$A5170,$A$1)</f>
        <v>4.9891263519307003</v>
      </c>
      <c r="O5170" s="3">
        <f ca="1">[1]!thsiFinD("ths_relative_chg_ratio_w_stock",$A5170,$A$1,104,100)</f>
        <v>2.8765598615702999</v>
      </c>
      <c r="P5170" s="3">
        <f ca="1">[1]!thsiFinD("ths_chg_ratio_w_stock",$A5170,$B$1,100)</f>
        <v>-4.5555555555555998</v>
      </c>
    </row>
    <row r="5171" spans="1:16" x14ac:dyDescent="0.25">
      <c r="A5171" s="2" t="s">
        <v>5169</v>
      </c>
      <c r="B5171" s="2" t="s">
        <v>10531</v>
      </c>
      <c r="C5171" s="3">
        <f ca="1">[1]!thsiFinD("ths_vol_ratio_stock",$A5171,$A$1,7,100)</f>
        <v>1.9405782438035</v>
      </c>
      <c r="D5171" s="3">
        <f ca="1">[1]!thsiFinD("ths_cr_stock",$A5171,$A$1,7,100,100)</f>
        <v>64.882506527415003</v>
      </c>
      <c r="E5171" s="3">
        <f ca="1">[1]!thsiFinD("ths_mfi_stock",$A5171,$A$1,7,100,100)</f>
        <v>67.334746914918</v>
      </c>
      <c r="F5171" s="3">
        <f ca="1">[1]!thsiFinD("ths_expma_stock",$A5171,$A$1,7,100,100)</f>
        <v>17.251914585291001</v>
      </c>
      <c r="G5171" s="3">
        <f ca="1">[1]!thsiFinD("ths_rsi_stock",$A5171,$A$1,7,100,100)</f>
        <v>52.320739030372998</v>
      </c>
      <c r="H5171" s="3">
        <f ca="1">[1]!thsiFinD("ths_adtm_stock",$A5171,$A$1,7,3,100,100,100)</f>
        <v>-0.63761467889907997</v>
      </c>
      <c r="I5171" s="3">
        <f ca="1">[1]!thsiFinD("ths_bbiboll_stock",$A5171,$A$1,7,3,100,100,100)</f>
        <v>17.209270833333001</v>
      </c>
      <c r="J5171" s="3">
        <f ca="1">[1]!thsiFinD("ths_dptb_stock",$A5171,$A$1,7,104,100,100)</f>
        <v>0.85714285714285998</v>
      </c>
      <c r="K5171" s="3">
        <f ca="1">[1]!thsiFinD("ths_srmi_stock",$A5171,$A$1,7,100,100)</f>
        <v>-4.0462427745664997E-3</v>
      </c>
      <c r="L5171" s="3">
        <f ca="1">[1]!thsiFinD("ths_atr_stock",$A5171,$A$1,7,101,100,100)</f>
        <v>0.61142857142856999</v>
      </c>
      <c r="M5171" s="3">
        <f ca="1">[1]!thsiFinD("ths_vol_w_stock",$A5171,$A$1)/1000000</f>
        <v>0.95456399999999997</v>
      </c>
      <c r="N5171" s="3">
        <f ca="1">[1]!thsiFinD("ths_turnover_ratio_w_stock",$A5171,$A$1)</f>
        <v>7.9368421052632003</v>
      </c>
      <c r="O5171" s="3">
        <f ca="1">[1]!thsiFinD("ths_relative_chg_ratio_w_stock",$A5171,$A$1,104,100)</f>
        <v>1.1804823924042001</v>
      </c>
      <c r="P5171" s="3">
        <f ca="1">[1]!thsiFinD("ths_chg_ratio_w_stock",$A5171,$B$1,100)</f>
        <v>1.6250725478815999</v>
      </c>
    </row>
    <row r="5172" spans="1:16" x14ac:dyDescent="0.25">
      <c r="A5172" s="2" t="s">
        <v>5170</v>
      </c>
      <c r="B5172" s="2" t="s">
        <v>10532</v>
      </c>
      <c r="C5172" s="3">
        <f ca="1">[1]!thsiFinD("ths_vol_ratio_stock",$A5172,$A$1,7,100)</f>
        <v>1.7806321511972001</v>
      </c>
      <c r="D5172" s="3">
        <f ca="1">[1]!thsiFinD("ths_cr_stock",$A5172,$A$1,7,100,100)</f>
        <v>179.41176470587999</v>
      </c>
      <c r="E5172" s="3">
        <f ca="1">[1]!thsiFinD("ths_mfi_stock",$A5172,$A$1,7,100,100)</f>
        <v>76.962154387650997</v>
      </c>
      <c r="F5172" s="3">
        <f ca="1">[1]!thsiFinD("ths_expma_stock",$A5172,$A$1,7,100,100)</f>
        <v>4.5919477398195996</v>
      </c>
      <c r="G5172" s="3">
        <f ca="1">[1]!thsiFinD("ths_rsi_stock",$A5172,$A$1,7,100,100)</f>
        <v>69.396084523528003</v>
      </c>
      <c r="H5172" s="3">
        <f ca="1">[1]!thsiFinD("ths_adtm_stock",$A5172,$A$1,7,3,100,100,100)</f>
        <v>0.97058823529411997</v>
      </c>
      <c r="I5172" s="3">
        <f ca="1">[1]!thsiFinD("ths_bbiboll_stock",$A5172,$A$1,7,3,100,100,100)</f>
        <v>4.5999999999999996</v>
      </c>
      <c r="J5172" s="3">
        <f ca="1">[1]!thsiFinD("ths_dptb_stock",$A5172,$A$1,7,104,100,100)</f>
        <v>0.28571428571428997</v>
      </c>
      <c r="K5172" s="3">
        <f ca="1">[1]!thsiFinD("ths_srmi_stock",$A5172,$A$1,7,100,100)</f>
        <v>4.6610169491525001E-2</v>
      </c>
      <c r="L5172" s="3">
        <f ca="1">[1]!thsiFinD("ths_atr_stock",$A5172,$A$1,7,101,100,100)</f>
        <v>0.13571428571429001</v>
      </c>
      <c r="M5172" s="3">
        <f ca="1">[1]!thsiFinD("ths_vol_w_stock",$A5172,$A$1)/1000000</f>
        <v>1.0687660000000001</v>
      </c>
      <c r="N5172" s="3">
        <f ca="1">[1]!thsiFinD("ths_turnover_ratio_w_stock",$A5172,$A$1)</f>
        <v>2.3841881891036998</v>
      </c>
      <c r="O5172" s="3">
        <f ca="1">[1]!thsiFinD("ths_relative_chg_ratio_w_stock",$A5172,$A$1,104,100)</f>
        <v>7.1260208339458</v>
      </c>
      <c r="P5172" s="3">
        <f ca="1">[1]!thsiFinD("ths_chg_ratio_w_stock",$A5172,$B$1,100)</f>
        <v>1.4830508474576001</v>
      </c>
    </row>
    <row r="5173" spans="1:16" x14ac:dyDescent="0.25">
      <c r="A5173" s="2" t="s">
        <v>5171</v>
      </c>
      <c r="B5173" s="2" t="s">
        <v>10533</v>
      </c>
      <c r="C5173" s="3">
        <f ca="1">[1]!thsiFinD("ths_vol_ratio_stock",$A5173,$A$1,7,100)</f>
        <v>2.2788933723436999</v>
      </c>
      <c r="D5173" s="3">
        <f ca="1">[1]!thsiFinD("ths_cr_stock",$A5173,$A$1,7,100,100)</f>
        <v>503.61445783133001</v>
      </c>
      <c r="E5173" s="3">
        <f ca="1">[1]!thsiFinD("ths_mfi_stock",$A5173,$A$1,7,100,100)</f>
        <v>81.799225517809006</v>
      </c>
      <c r="F5173" s="3">
        <f ca="1">[1]!thsiFinD("ths_expma_stock",$A5173,$A$1,7,100,100)</f>
        <v>3.5784473615215999</v>
      </c>
      <c r="G5173" s="3">
        <f ca="1">[1]!thsiFinD("ths_rsi_stock",$A5173,$A$1,7,100,100)</f>
        <v>72.931754046573005</v>
      </c>
      <c r="H5173" s="3">
        <f ca="1">[1]!thsiFinD("ths_adtm_stock",$A5173,$A$1,7,3,100,100,100)</f>
        <v>0.93693693693694002</v>
      </c>
      <c r="I5173" s="3">
        <f ca="1">[1]!thsiFinD("ths_bbiboll_stock",$A5173,$A$1,7,3,100,100,100)</f>
        <v>3.5379166666667001</v>
      </c>
      <c r="J5173" s="3">
        <f ca="1">[1]!thsiFinD("ths_dptb_stock",$A5173,$A$1,7,104,100,100)</f>
        <v>0.57142857142856995</v>
      </c>
      <c r="K5173" s="3">
        <f ca="1">[1]!thsiFinD("ths_srmi_stock",$A5173,$A$1,7,100,100)</f>
        <v>0.18041237113402001</v>
      </c>
      <c r="L5173" s="3">
        <f ca="1">[1]!thsiFinD("ths_atr_stock",$A5173,$A$1,7,101,100,100)</f>
        <v>0.24714285714286</v>
      </c>
      <c r="M5173" s="3">
        <f ca="1">[1]!thsiFinD("ths_vol_w_stock",$A5173,$A$1)/1000000</f>
        <v>29.096861000000001</v>
      </c>
      <c r="N5173" s="3">
        <f ca="1">[1]!thsiFinD("ths_turnover_ratio_w_stock",$A5173,$A$1)</f>
        <v>25.403487793219998</v>
      </c>
      <c r="O5173" s="3">
        <f ca="1">[1]!thsiFinD("ths_relative_chg_ratio_w_stock",$A5173,$A$1,104,100)</f>
        <v>22.168698564692001</v>
      </c>
      <c r="P5173" s="3">
        <f ca="1">[1]!thsiFinD("ths_chg_ratio_w_stock",$A5173,$B$1,100)</f>
        <v>1.2886597938144</v>
      </c>
    </row>
    <row r="5174" spans="1:16" x14ac:dyDescent="0.25">
      <c r="A5174" s="2" t="s">
        <v>5172</v>
      </c>
      <c r="B5174" s="2" t="s">
        <v>10534</v>
      </c>
      <c r="C5174" s="3">
        <f ca="1">[1]!thsiFinD("ths_vol_ratio_stock",$A5174,$A$1,7,100)</f>
        <v>1.7032559914503</v>
      </c>
      <c r="D5174" s="3">
        <f ca="1">[1]!thsiFinD("ths_cr_stock",$A5174,$A$1,7,100,100)</f>
        <v>197.92387543253</v>
      </c>
      <c r="E5174" s="3">
        <f ca="1">[1]!thsiFinD("ths_mfi_stock",$A5174,$A$1,7,100,100)</f>
        <v>42.335246553193002</v>
      </c>
      <c r="F5174" s="3">
        <f ca="1">[1]!thsiFinD("ths_expma_stock",$A5174,$A$1,7,100,100)</f>
        <v>6.0035972916812002</v>
      </c>
      <c r="G5174" s="3">
        <f ca="1">[1]!thsiFinD("ths_rsi_stock",$A5174,$A$1,7,100,100)</f>
        <v>58.647483987983001</v>
      </c>
      <c r="H5174" s="3">
        <f ca="1">[1]!thsiFinD("ths_adtm_stock",$A5174,$A$1,7,3,100,100,100)</f>
        <v>0.79411764705882004</v>
      </c>
      <c r="I5174" s="3">
        <f ca="1">[1]!thsiFinD("ths_bbiboll_stock",$A5174,$A$1,7,3,100,100,100)</f>
        <v>6.0148958333333002</v>
      </c>
      <c r="J5174" s="3">
        <f ca="1">[1]!thsiFinD("ths_dptb_stock",$A5174,$A$1,7,104,100,100)</f>
        <v>0.42857142857142999</v>
      </c>
      <c r="K5174" s="3">
        <f ca="1">[1]!thsiFinD("ths_srmi_stock",$A5174,$A$1,7,100,100)</f>
        <v>4.8780487804878002E-2</v>
      </c>
      <c r="L5174" s="3">
        <f ca="1">[1]!thsiFinD("ths_atr_stock",$A5174,$A$1,7,101,100,100)</f>
        <v>0.41428571428570998</v>
      </c>
      <c r="M5174" s="3">
        <f ca="1">[1]!thsiFinD("ths_vol_w_stock",$A5174,$A$1)/1000000</f>
        <v>16.642726</v>
      </c>
      <c r="N5174" s="3">
        <f ca="1">[1]!thsiFinD("ths_turnover_ratio_w_stock",$A5174,$A$1)</f>
        <v>24.734773042794</v>
      </c>
      <c r="O5174" s="3">
        <f ca="1">[1]!thsiFinD("ths_relative_chg_ratio_w_stock",$A5174,$A$1,104,100)</f>
        <v>9.5710723087137008</v>
      </c>
      <c r="P5174" s="3">
        <f ca="1">[1]!thsiFinD("ths_chg_ratio_w_stock",$A5174,$B$1,100)</f>
        <v>-6.1788617886179003</v>
      </c>
    </row>
    <row r="5175" spans="1:16" x14ac:dyDescent="0.25">
      <c r="A5175" s="2" t="s">
        <v>5173</v>
      </c>
      <c r="B5175" s="2" t="s">
        <v>10535</v>
      </c>
      <c r="C5175" s="3">
        <f ca="1">[1]!thsiFinD("ths_vol_ratio_stock",$A5175,$A$1,7,100)</f>
        <v>2.0573562980098998</v>
      </c>
      <c r="D5175" s="3">
        <f ca="1">[1]!thsiFinD("ths_cr_stock",$A5175,$A$1,7,100,100)</f>
        <v>124.56140350877</v>
      </c>
      <c r="E5175" s="3">
        <f ca="1">[1]!thsiFinD("ths_mfi_stock",$A5175,$A$1,7,100,100)</f>
        <v>59.358573058200001</v>
      </c>
      <c r="F5175" s="3">
        <f ca="1">[1]!thsiFinD("ths_expma_stock",$A5175,$A$1,7,100,100)</f>
        <v>8.2498808317380004</v>
      </c>
      <c r="G5175" s="3">
        <f ca="1">[1]!thsiFinD("ths_rsi_stock",$A5175,$A$1,7,100,100)</f>
        <v>54.248659352814997</v>
      </c>
      <c r="H5175" s="3">
        <f ca="1">[1]!thsiFinD("ths_adtm_stock",$A5175,$A$1,7,3,100,100,100)</f>
        <v>0.5</v>
      </c>
      <c r="I5175" s="3">
        <f ca="1">[1]!thsiFinD("ths_bbiboll_stock",$A5175,$A$1,7,3,100,100,100)</f>
        <v>8.2891666666667003</v>
      </c>
      <c r="J5175" s="3">
        <f ca="1">[1]!thsiFinD("ths_dptb_stock",$A5175,$A$1,7,104,100,100)</f>
        <v>0.42857142857142999</v>
      </c>
      <c r="K5175" s="3">
        <f ca="1">[1]!thsiFinD("ths_srmi_stock",$A5175,$A$1,7,100,100)</f>
        <v>3.5928143712574E-3</v>
      </c>
      <c r="L5175" s="3">
        <f ca="1">[1]!thsiFinD("ths_atr_stock",$A5175,$A$1,7,101,100,100)</f>
        <v>0.18714285714286</v>
      </c>
      <c r="M5175" s="3">
        <f ca="1">[1]!thsiFinD("ths_vol_w_stock",$A5175,$A$1)/1000000</f>
        <v>1.7035210000000001</v>
      </c>
      <c r="N5175" s="3">
        <f ca="1">[1]!thsiFinD("ths_turnover_ratio_w_stock",$A5175,$A$1)</f>
        <v>2.8160490966115002</v>
      </c>
      <c r="O5175" s="3">
        <f ca="1">[1]!thsiFinD("ths_relative_chg_ratio_w_stock",$A5175,$A$1,104,100)</f>
        <v>2.3860127991137001</v>
      </c>
      <c r="P5175" s="3">
        <f ca="1">[1]!thsiFinD("ths_chg_ratio_w_stock",$A5175,$B$1,100)</f>
        <v>-2.0359281437125998</v>
      </c>
    </row>
    <row r="5176" spans="1:16" x14ac:dyDescent="0.25">
      <c r="A5176" s="2" t="s">
        <v>5174</v>
      </c>
      <c r="B5176" s="2" t="s">
        <v>10536</v>
      </c>
      <c r="C5176" s="3">
        <f ca="1">[1]!thsiFinD("ths_vol_ratio_stock",$A5176,$A$1,7,100)</f>
        <v>1.5593029578199</v>
      </c>
      <c r="D5176" s="3">
        <f ca="1">[1]!thsiFinD("ths_cr_stock",$A5176,$A$1,7,100,100)</f>
        <v>129.95594713656001</v>
      </c>
      <c r="E5176" s="3">
        <f ca="1">[1]!thsiFinD("ths_mfi_stock",$A5176,$A$1,7,100,100)</f>
        <v>70.446637179644995</v>
      </c>
      <c r="F5176" s="3">
        <f ca="1">[1]!thsiFinD("ths_expma_stock",$A5176,$A$1,7,100,100)</f>
        <v>8.6889660037485008</v>
      </c>
      <c r="G5176" s="3">
        <f ca="1">[1]!thsiFinD("ths_rsi_stock",$A5176,$A$1,7,100,100)</f>
        <v>51.960399338894</v>
      </c>
      <c r="H5176" s="3">
        <f ca="1">[1]!thsiFinD("ths_adtm_stock",$A5176,$A$1,7,3,100,100,100)</f>
        <v>0.57142857142856995</v>
      </c>
      <c r="I5176" s="3">
        <f ca="1">[1]!thsiFinD("ths_bbiboll_stock",$A5176,$A$1,7,3,100,100,100)</f>
        <v>8.7570833333333002</v>
      </c>
      <c r="J5176" s="3">
        <f ca="1">[1]!thsiFinD("ths_dptb_stock",$A5176,$A$1,7,104,100,100)</f>
        <v>0.57142857142856995</v>
      </c>
      <c r="K5176" s="3">
        <f ca="1">[1]!thsiFinD("ths_srmi_stock",$A5176,$A$1,7,100,100)</f>
        <v>2.4971623155505E-2</v>
      </c>
      <c r="L5176" s="3">
        <f ca="1">[1]!thsiFinD("ths_atr_stock",$A5176,$A$1,7,101,100,100)</f>
        <v>0.24857142857143</v>
      </c>
      <c r="M5176" s="3">
        <f ca="1">[1]!thsiFinD("ths_vol_w_stock",$A5176,$A$1)/1000000</f>
        <v>2.8059500000000002</v>
      </c>
      <c r="N5176" s="3">
        <f ca="1">[1]!thsiFinD("ths_turnover_ratio_w_stock",$A5176,$A$1)</f>
        <v>4.0567623747120001</v>
      </c>
      <c r="O5176" s="3">
        <f ca="1">[1]!thsiFinD("ths_relative_chg_ratio_w_stock",$A5176,$A$1,104,100)</f>
        <v>3.8575419999695</v>
      </c>
      <c r="P5176" s="3">
        <f ca="1">[1]!thsiFinD("ths_chg_ratio_w_stock",$A5176,$B$1,100)</f>
        <v>0.34052213393870001</v>
      </c>
    </row>
    <row r="5177" spans="1:16" x14ac:dyDescent="0.25">
      <c r="A5177" s="2" t="s">
        <v>5175</v>
      </c>
      <c r="B5177" s="2" t="s">
        <v>10537</v>
      </c>
      <c r="C5177" s="3">
        <f ca="1">[1]!thsiFinD("ths_vol_ratio_stock",$A5177,$A$1,7,100)</f>
        <v>3.9565813402419998</v>
      </c>
      <c r="D5177" s="3">
        <f ca="1">[1]!thsiFinD("ths_cr_stock",$A5177,$A$1,7,100,100)</f>
        <v>77.215189873417003</v>
      </c>
      <c r="E5177" s="3">
        <f ca="1">[1]!thsiFinD("ths_mfi_stock",$A5177,$A$1,7,100,100)</f>
        <v>60.505813857862002</v>
      </c>
      <c r="F5177" s="3">
        <f ca="1">[1]!thsiFinD("ths_expma_stock",$A5177,$A$1,7,100,100)</f>
        <v>4.7540900334070004</v>
      </c>
      <c r="G5177" s="3">
        <f ca="1">[1]!thsiFinD("ths_rsi_stock",$A5177,$A$1,7,100,100)</f>
        <v>51.384403538256997</v>
      </c>
      <c r="H5177" s="3">
        <f ca="1">[1]!thsiFinD("ths_adtm_stock",$A5177,$A$1,7,3,100,100,100)</f>
        <v>-0.46551724137931</v>
      </c>
      <c r="I5177" s="3">
        <f ca="1">[1]!thsiFinD("ths_bbiboll_stock",$A5177,$A$1,7,3,100,100,100)</f>
        <v>4.8206249999999997</v>
      </c>
      <c r="J5177" s="3">
        <f ca="1">[1]!thsiFinD("ths_dptb_stock",$A5177,$A$1,7,104,100,100)</f>
        <v>0.42857142857142999</v>
      </c>
      <c r="K5177" s="3">
        <f ca="1">[1]!thsiFinD("ths_srmi_stock",$A5177,$A$1,7,100,100)</f>
        <v>-1.0162601626016E-2</v>
      </c>
      <c r="L5177" s="3">
        <f ca="1">[1]!thsiFinD("ths_atr_stock",$A5177,$A$1,7,101,100,100)</f>
        <v>0.20285714285713999</v>
      </c>
      <c r="M5177" s="3">
        <f ca="1">[1]!thsiFinD("ths_vol_w_stock",$A5177,$A$1)/1000000</f>
        <v>5.0669589999999998</v>
      </c>
      <c r="N5177" s="3">
        <f ca="1">[1]!thsiFinD("ths_turnover_ratio_w_stock",$A5177,$A$1)</f>
        <v>6.7069399587017999</v>
      </c>
      <c r="O5177" s="3">
        <f ca="1">[1]!thsiFinD("ths_relative_chg_ratio_w_stock",$A5177,$A$1,104,100)</f>
        <v>3.6073487911375999</v>
      </c>
      <c r="P5177" s="3">
        <f ca="1">[1]!thsiFinD("ths_chg_ratio_w_stock",$A5177,$B$1,100)</f>
        <v>0.20533880903490001</v>
      </c>
    </row>
    <row r="5178" spans="1:16" x14ac:dyDescent="0.25">
      <c r="A5178" s="2" t="s">
        <v>5176</v>
      </c>
      <c r="B5178" s="2" t="s">
        <v>10538</v>
      </c>
      <c r="C5178" s="3">
        <f ca="1">[1]!thsiFinD("ths_vol_ratio_stock",$A5178,$A$1,7,100)</f>
        <v>0.80308452838987998</v>
      </c>
      <c r="D5178" s="3">
        <f ca="1">[1]!thsiFinD("ths_cr_stock",$A5178,$A$1,7,100,100)</f>
        <v>41.635687732341999</v>
      </c>
      <c r="E5178" s="3">
        <f ca="1">[1]!thsiFinD("ths_mfi_stock",$A5178,$A$1,7,100,100)</f>
        <v>29.68052348922</v>
      </c>
      <c r="F5178" s="3">
        <f ca="1">[1]!thsiFinD("ths_expma_stock",$A5178,$A$1,7,100,100)</f>
        <v>7.7313234734269001</v>
      </c>
      <c r="G5178" s="3">
        <f ca="1">[1]!thsiFinD("ths_rsi_stock",$A5178,$A$1,7,100,100)</f>
        <v>39.340032057080997</v>
      </c>
      <c r="H5178" s="3">
        <f ca="1">[1]!thsiFinD("ths_adtm_stock",$A5178,$A$1,7,3,100,100,100)</f>
        <v>-0.67241379310344995</v>
      </c>
      <c r="I5178" s="3">
        <f ca="1">[1]!thsiFinD("ths_bbiboll_stock",$A5178,$A$1,7,3,100,100,100)</f>
        <v>7.8345833333332999</v>
      </c>
      <c r="J5178" s="3">
        <f ca="1">[1]!thsiFinD("ths_dptb_stock",$A5178,$A$1,7,104,100,100)</f>
        <v>0.42857142857142999</v>
      </c>
      <c r="K5178" s="3">
        <f ca="1">[1]!thsiFinD("ths_srmi_stock",$A5178,$A$1,7,100,100)</f>
        <v>-3.0075187969925001E-2</v>
      </c>
      <c r="L5178" s="3">
        <f ca="1">[1]!thsiFinD("ths_atr_stock",$A5178,$A$1,7,101,100,100)</f>
        <v>0.19714285714286001</v>
      </c>
      <c r="M5178" s="3">
        <f ca="1">[1]!thsiFinD("ths_vol_w_stock",$A5178,$A$1)/1000000</f>
        <v>0.782582</v>
      </c>
      <c r="N5178" s="3">
        <f ca="1">[1]!thsiFinD("ths_turnover_ratio_w_stock",$A5178,$A$1)</f>
        <v>0.84338546159479999</v>
      </c>
      <c r="O5178" s="3">
        <f ca="1">[1]!thsiFinD("ths_relative_chg_ratio_w_stock",$A5178,$A$1,104,100)</f>
        <v>-0.60471626302092996</v>
      </c>
      <c r="P5178" s="3">
        <f ca="1">[1]!thsiFinD("ths_chg_ratio_w_stock",$A5178,$B$1,100)</f>
        <v>-3.1007751937985</v>
      </c>
    </row>
    <row r="5179" spans="1:16" x14ac:dyDescent="0.25">
      <c r="A5179" s="2" t="s">
        <v>5177</v>
      </c>
      <c r="B5179" s="2" t="s">
        <v>10539</v>
      </c>
      <c r="C5179" s="3">
        <f ca="1">[1]!thsiFinD("ths_vol_ratio_stock",$A5179,$A$1,7,100)</f>
        <v>1.1224649682545</v>
      </c>
      <c r="D5179" s="3">
        <f ca="1">[1]!thsiFinD("ths_cr_stock",$A5179,$A$1,7,100,100)</f>
        <v>152</v>
      </c>
      <c r="E5179" s="3">
        <f ca="1">[1]!thsiFinD("ths_mfi_stock",$A5179,$A$1,7,100,100)</f>
        <v>61.486101855302003</v>
      </c>
      <c r="F5179" s="3">
        <f ca="1">[1]!thsiFinD("ths_expma_stock",$A5179,$A$1,7,100,100)</f>
        <v>8.1292589302249993</v>
      </c>
      <c r="G5179" s="3">
        <f ca="1">[1]!thsiFinD("ths_rsi_stock",$A5179,$A$1,7,100,100)</f>
        <v>38.625663843486002</v>
      </c>
      <c r="H5179" s="3">
        <f ca="1">[1]!thsiFinD("ths_adtm_stock",$A5179,$A$1,7,3,100,100,100)</f>
        <v>0.46666666666667</v>
      </c>
      <c r="I5179" s="3">
        <f ca="1">[1]!thsiFinD("ths_bbiboll_stock",$A5179,$A$1,7,3,100,100,100)</f>
        <v>8.5055208333332999</v>
      </c>
      <c r="J5179" s="3">
        <f ca="1">[1]!thsiFinD("ths_dptb_stock",$A5179,$A$1,7,104,100,100)</f>
        <v>0.42857142857142999</v>
      </c>
      <c r="K5179" s="3">
        <f ca="1">[1]!thsiFinD("ths_srmi_stock",$A5179,$A$1,7,100,100)</f>
        <v>2.8465346534654001E-2</v>
      </c>
      <c r="L5179" s="3">
        <f ca="1">[1]!thsiFinD("ths_atr_stock",$A5179,$A$1,7,101,100,100)</f>
        <v>0.39</v>
      </c>
      <c r="M5179" s="3">
        <f ca="1">[1]!thsiFinD("ths_vol_w_stock",$A5179,$A$1)/1000000</f>
        <v>15.295121</v>
      </c>
      <c r="N5179" s="3">
        <f ca="1">[1]!thsiFinD("ths_turnover_ratio_w_stock",$A5179,$A$1)</f>
        <v>20.204721148785001</v>
      </c>
      <c r="O5179" s="3">
        <f ca="1">[1]!thsiFinD("ths_relative_chg_ratio_w_stock",$A5179,$A$1,104,100)</f>
        <v>5.6891892792708001</v>
      </c>
      <c r="P5179" s="3">
        <f ca="1">[1]!thsiFinD("ths_chg_ratio_w_stock",$A5179,$B$1,100)</f>
        <v>0.61881188118813002</v>
      </c>
    </row>
    <row r="5180" spans="1:16" x14ac:dyDescent="0.25">
      <c r="A5180" s="2" t="s">
        <v>5178</v>
      </c>
      <c r="B5180" s="2" t="s">
        <v>10540</v>
      </c>
      <c r="C5180" s="3">
        <f ca="1">[1]!thsiFinD("ths_vol_ratio_stock",$A5180,$A$1,7,100)</f>
        <v>1.3606315119001</v>
      </c>
      <c r="D5180" s="3">
        <f ca="1">[1]!thsiFinD("ths_cr_stock",$A5180,$A$1,7,100,100)</f>
        <v>26.760563380282001</v>
      </c>
      <c r="E5180" s="3">
        <f ca="1">[1]!thsiFinD("ths_mfi_stock",$A5180,$A$1,7,100,100)</f>
        <v>31.022385791902</v>
      </c>
      <c r="F5180" s="3">
        <f ca="1">[1]!thsiFinD("ths_expma_stock",$A5180,$A$1,7,100,100)</f>
        <v>8.9939272716804002</v>
      </c>
      <c r="G5180" s="3">
        <f ca="1">[1]!thsiFinD("ths_rsi_stock",$A5180,$A$1,7,100,100)</f>
        <v>41.706486985993003</v>
      </c>
      <c r="H5180" s="3">
        <f ca="1">[1]!thsiFinD("ths_adtm_stock",$A5180,$A$1,7,3,100,100,100)</f>
        <v>-5.5555555555559001E-2</v>
      </c>
      <c r="I5180" s="3">
        <f ca="1">[1]!thsiFinD("ths_bbiboll_stock",$A5180,$A$1,7,3,100,100,100)</f>
        <v>9.1155208333332993</v>
      </c>
      <c r="J5180" s="3">
        <f ca="1">[1]!thsiFinD("ths_dptb_stock",$A5180,$A$1,7,104,100,100)</f>
        <v>0.57142857142856995</v>
      </c>
      <c r="K5180" s="3">
        <f ca="1">[1]!thsiFinD("ths_srmi_stock",$A5180,$A$1,7,100,100)</f>
        <v>-6.2630480167015001E-2</v>
      </c>
      <c r="L5180" s="3">
        <f ca="1">[1]!thsiFinD("ths_atr_stock",$A5180,$A$1,7,101,100,100)</f>
        <v>0.31428571428571001</v>
      </c>
      <c r="M5180" s="3">
        <f ca="1">[1]!thsiFinD("ths_vol_w_stock",$A5180,$A$1)/1000000</f>
        <v>2.777237</v>
      </c>
      <c r="N5180" s="3">
        <f ca="1">[1]!thsiFinD("ths_turnover_ratio_w_stock",$A5180,$A$1)</f>
        <v>9.7160058288261002</v>
      </c>
      <c r="O5180" s="3">
        <f ca="1">[1]!thsiFinD("ths_relative_chg_ratio_w_stock",$A5180,$A$1,104,100)</f>
        <v>-0.13057887169480001</v>
      </c>
      <c r="P5180" s="3">
        <f ca="1">[1]!thsiFinD("ths_chg_ratio_w_stock",$A5180,$B$1,100)</f>
        <v>0.44543429844096999</v>
      </c>
    </row>
    <row r="5181" spans="1:16" x14ac:dyDescent="0.25">
      <c r="A5181" s="2" t="s">
        <v>5179</v>
      </c>
      <c r="B5181" s="2" t="s">
        <v>10541</v>
      </c>
      <c r="C5181" s="3">
        <f ca="1">[1]!thsiFinD("ths_vol_ratio_stock",$A5181,$A$1,7,100)</f>
        <v>1.2461174019000001</v>
      </c>
      <c r="D5181" s="3">
        <f ca="1">[1]!thsiFinD("ths_cr_stock",$A5181,$A$1,7,100,100)</f>
        <v>93.002257336344002</v>
      </c>
      <c r="E5181" s="3">
        <f ca="1">[1]!thsiFinD("ths_mfi_stock",$A5181,$A$1,7,100,100)</f>
        <v>52.319715756584003</v>
      </c>
      <c r="F5181" s="3">
        <f ca="1">[1]!thsiFinD("ths_expma_stock",$A5181,$A$1,7,100,100)</f>
        <v>12.368194258579001</v>
      </c>
      <c r="G5181" s="3">
        <f ca="1">[1]!thsiFinD("ths_rsi_stock",$A5181,$A$1,7,100,100)</f>
        <v>45.214635729666</v>
      </c>
      <c r="H5181" s="3">
        <f ca="1">[1]!thsiFinD("ths_adtm_stock",$A5181,$A$1,7,3,100,100,100)</f>
        <v>0.37804878048780999</v>
      </c>
      <c r="I5181" s="3">
        <f ca="1">[1]!thsiFinD("ths_bbiboll_stock",$A5181,$A$1,7,3,100,100,100)</f>
        <v>12.515000000000001</v>
      </c>
      <c r="J5181" s="3">
        <f ca="1">[1]!thsiFinD("ths_dptb_stock",$A5181,$A$1,7,104,100,100)</f>
        <v>0.57142857142856995</v>
      </c>
      <c r="K5181" s="3">
        <f ca="1">[1]!thsiFinD("ths_srmi_stock",$A5181,$A$1,7,100,100)</f>
        <v>-1.1164274322169E-2</v>
      </c>
      <c r="L5181" s="3">
        <f ca="1">[1]!thsiFinD("ths_atr_stock",$A5181,$A$1,7,101,100,100)</f>
        <v>0.44285714285714001</v>
      </c>
      <c r="M5181" s="3">
        <f ca="1">[1]!thsiFinD("ths_vol_w_stock",$A5181,$A$1)/1000000</f>
        <v>5.0613070000000002</v>
      </c>
      <c r="N5181" s="3">
        <f ca="1">[1]!thsiFinD("ths_turnover_ratio_w_stock",$A5181,$A$1)</f>
        <v>4.4176231041055001</v>
      </c>
      <c r="O5181" s="3">
        <f ca="1">[1]!thsiFinD("ths_relative_chg_ratio_w_stock",$A5181,$A$1,104,100)</f>
        <v>-0.36892054292432003</v>
      </c>
      <c r="P5181" s="3">
        <f ca="1">[1]!thsiFinD("ths_chg_ratio_w_stock",$A5181,$B$1,100)</f>
        <v>-4.4354838709677002</v>
      </c>
    </row>
    <row r="5182" spans="1:16" x14ac:dyDescent="0.25">
      <c r="A5182" s="2" t="s">
        <v>5180</v>
      </c>
      <c r="B5182" s="2" t="s">
        <v>10542</v>
      </c>
      <c r="C5182" s="3">
        <f ca="1">[1]!thsiFinD("ths_vol_ratio_stock",$A5182,$A$1,7,100)</f>
        <v>1.1871056512749001</v>
      </c>
      <c r="D5182" s="3">
        <f ca="1">[1]!thsiFinD("ths_cr_stock",$A5182,$A$1,7,100,100)</f>
        <v>104.74777448071001</v>
      </c>
      <c r="E5182" s="3">
        <f ca="1">[1]!thsiFinD("ths_mfi_stock",$A5182,$A$1,7,100,100)</f>
        <v>57.084354391159998</v>
      </c>
      <c r="F5182" s="3">
        <f ca="1">[1]!thsiFinD("ths_expma_stock",$A5182,$A$1,7,100,100)</f>
        <v>15.698983905117</v>
      </c>
      <c r="G5182" s="3">
        <f ca="1">[1]!thsiFinD("ths_rsi_stock",$A5182,$A$1,7,100,100)</f>
        <v>39.768381404510002</v>
      </c>
      <c r="H5182" s="3">
        <f ca="1">[1]!thsiFinD("ths_adtm_stock",$A5182,$A$1,7,3,100,100,100)</f>
        <v>-0.1388888888889</v>
      </c>
      <c r="I5182" s="3">
        <f ca="1">[1]!thsiFinD("ths_bbiboll_stock",$A5182,$A$1,7,3,100,100,100)</f>
        <v>15.8128125</v>
      </c>
      <c r="J5182" s="3">
        <f ca="1">[1]!thsiFinD("ths_dptb_stock",$A5182,$A$1,7,104,100,100)</f>
        <v>0.57142857142856995</v>
      </c>
      <c r="K5182" s="3">
        <f ca="1">[1]!thsiFinD("ths_srmi_stock",$A5182,$A$1,7,100,100)</f>
        <v>-1.3265950726469E-2</v>
      </c>
      <c r="L5182" s="3">
        <f ca="1">[1]!thsiFinD("ths_atr_stock",$A5182,$A$1,7,101,100,100)</f>
        <v>0.34142857142857003</v>
      </c>
      <c r="M5182" s="3">
        <f ca="1">[1]!thsiFinD("ths_vol_w_stock",$A5182,$A$1)/1000000</f>
        <v>3.0717840000000001</v>
      </c>
      <c r="N5182" s="3">
        <f ca="1">[1]!thsiFinD("ths_turnover_ratio_w_stock",$A5182,$A$1)</f>
        <v>6.0468784141576002</v>
      </c>
      <c r="O5182" s="3">
        <f ca="1">[1]!thsiFinD("ths_relative_chg_ratio_w_stock",$A5182,$A$1,104,100)</f>
        <v>0.28248272303736999</v>
      </c>
      <c r="P5182" s="3">
        <f ca="1">[1]!thsiFinD("ths_chg_ratio_w_stock",$A5182,$B$1,100)</f>
        <v>-2.1766965428937</v>
      </c>
    </row>
    <row r="5183" spans="1:16" x14ac:dyDescent="0.25">
      <c r="A5183" s="2" t="s">
        <v>5181</v>
      </c>
      <c r="B5183" s="2" t="s">
        <v>10543</v>
      </c>
      <c r="C5183" s="3">
        <f ca="1">[1]!thsiFinD("ths_vol_ratio_stock",$A5183,$A$1,7,100)</f>
        <v>1.6410048481916</v>
      </c>
      <c r="D5183" s="3">
        <f ca="1">[1]!thsiFinD("ths_cr_stock",$A5183,$A$1,7,100,100)</f>
        <v>61.785714285714</v>
      </c>
      <c r="E5183" s="3">
        <f ca="1">[1]!thsiFinD("ths_mfi_stock",$A5183,$A$1,7,100,100)</f>
        <v>36.897238457843002</v>
      </c>
      <c r="F5183" s="3">
        <f ca="1">[1]!thsiFinD("ths_expma_stock",$A5183,$A$1,7,100,100)</f>
        <v>6.7805009489700003</v>
      </c>
      <c r="G5183" s="3">
        <f ca="1">[1]!thsiFinD("ths_rsi_stock",$A5183,$A$1,7,100,100)</f>
        <v>43.742501859568002</v>
      </c>
      <c r="H5183" s="3">
        <f ca="1">[1]!thsiFinD("ths_adtm_stock",$A5183,$A$1,7,3,100,100,100)</f>
        <v>0.33333333333332998</v>
      </c>
      <c r="I5183" s="3">
        <f ca="1">[1]!thsiFinD("ths_bbiboll_stock",$A5183,$A$1,7,3,100,100,100)</f>
        <v>6.8528124999999998</v>
      </c>
      <c r="J5183" s="3">
        <f ca="1">[1]!thsiFinD("ths_dptb_stock",$A5183,$A$1,7,104,100,100)</f>
        <v>0.42857142857142999</v>
      </c>
      <c r="K5183" s="3">
        <f ca="1">[1]!thsiFinD("ths_srmi_stock",$A5183,$A$1,7,100,100)</f>
        <v>-2.7142857142857E-2</v>
      </c>
      <c r="L5183" s="3">
        <f ca="1">[1]!thsiFinD("ths_atr_stock",$A5183,$A$1,7,101,100,100)</f>
        <v>0.21571428571428999</v>
      </c>
      <c r="M5183" s="3">
        <f ca="1">[1]!thsiFinD("ths_vol_w_stock",$A5183,$A$1)/1000000</f>
        <v>3.650798</v>
      </c>
      <c r="N5183" s="3">
        <f ca="1">[1]!thsiFinD("ths_turnover_ratio_w_stock",$A5183,$A$1)</f>
        <v>3.2471811445014001</v>
      </c>
      <c r="O5183" s="3">
        <f ca="1">[1]!thsiFinD("ths_relative_chg_ratio_w_stock",$A5183,$A$1,104,100)</f>
        <v>1.4434832449191</v>
      </c>
      <c r="P5183" s="3">
        <f ca="1">[1]!thsiFinD("ths_chg_ratio_w_stock",$A5183,$B$1,100)</f>
        <v>-1.4684287812040999</v>
      </c>
    </row>
    <row r="5184" spans="1:16" x14ac:dyDescent="0.25">
      <c r="A5184" s="2" t="s">
        <v>5182</v>
      </c>
      <c r="B5184" s="2" t="s">
        <v>10544</v>
      </c>
      <c r="C5184" s="3">
        <f ca="1">[1]!thsiFinD("ths_vol_ratio_stock",$A5184,$A$1,7,100)</f>
        <v>2.6730965676461</v>
      </c>
      <c r="D5184" s="3">
        <f ca="1">[1]!thsiFinD("ths_cr_stock",$A5184,$A$1,7,100,100)</f>
        <v>206.30630630631001</v>
      </c>
      <c r="E5184" s="3">
        <f ca="1">[1]!thsiFinD("ths_mfi_stock",$A5184,$A$1,7,100,100)</f>
        <v>80.350869797140007</v>
      </c>
      <c r="F5184" s="3">
        <f ca="1">[1]!thsiFinD("ths_expma_stock",$A5184,$A$1,7,100,100)</f>
        <v>14.078074765059</v>
      </c>
      <c r="G5184" s="3">
        <f ca="1">[1]!thsiFinD("ths_rsi_stock",$A5184,$A$1,7,100,100)</f>
        <v>60.395886791785998</v>
      </c>
      <c r="H5184" s="3">
        <f ca="1">[1]!thsiFinD("ths_adtm_stock",$A5184,$A$1,7,3,100,100,100)</f>
        <v>1</v>
      </c>
      <c r="I5184" s="3">
        <f ca="1">[1]!thsiFinD("ths_bbiboll_stock",$A5184,$A$1,7,3,100,100,100)</f>
        <v>14.131145833332999</v>
      </c>
      <c r="J5184" s="3">
        <f ca="1">[1]!thsiFinD("ths_dptb_stock",$A5184,$A$1,7,104,100,100)</f>
        <v>0.57142857142856995</v>
      </c>
      <c r="K5184" s="3">
        <f ca="1">[1]!thsiFinD("ths_srmi_stock",$A5184,$A$1,7,100,100)</f>
        <v>5.3846153846154002E-2</v>
      </c>
      <c r="L5184" s="3">
        <f ca="1">[1]!thsiFinD("ths_atr_stock",$A5184,$A$1,7,101,100,100)</f>
        <v>0.48571428571428998</v>
      </c>
      <c r="M5184" s="3">
        <f ca="1">[1]!thsiFinD("ths_vol_w_stock",$A5184,$A$1)/1000000</f>
        <v>0.76465799999999995</v>
      </c>
      <c r="N5184" s="3">
        <f ca="1">[1]!thsiFinD("ths_turnover_ratio_w_stock",$A5184,$A$1)</f>
        <v>5.0059866299362001</v>
      </c>
      <c r="O5184" s="3">
        <f ca="1">[1]!thsiFinD("ths_relative_chg_ratio_w_stock",$A5184,$A$1,104,100)</f>
        <v>4.3966407155498004</v>
      </c>
      <c r="P5184" s="3">
        <f ca="1">[1]!thsiFinD("ths_chg_ratio_w_stock",$A5184,$B$1,100)</f>
        <v>-2.3776223776224001</v>
      </c>
    </row>
    <row r="5185" spans="1:16" x14ac:dyDescent="0.25">
      <c r="A5185" s="2" t="s">
        <v>5183</v>
      </c>
      <c r="B5185" s="2" t="s">
        <v>10545</v>
      </c>
      <c r="C5185" s="3">
        <f ca="1">[1]!thsiFinD("ths_vol_ratio_stock",$A5185,$A$1,7,100)</f>
        <v>2.4771467665191</v>
      </c>
      <c r="D5185" s="3">
        <f ca="1">[1]!thsiFinD("ths_cr_stock",$A5185,$A$1,7,100,100)</f>
        <v>138.26714801444001</v>
      </c>
      <c r="E5185" s="3">
        <f ca="1">[1]!thsiFinD("ths_mfi_stock",$A5185,$A$1,7,100,100)</f>
        <v>49.513214156879002</v>
      </c>
      <c r="F5185" s="3">
        <f ca="1">[1]!thsiFinD("ths_expma_stock",$A5185,$A$1,7,100,100)</f>
        <v>9.5419494093940003</v>
      </c>
      <c r="G5185" s="3">
        <f ca="1">[1]!thsiFinD("ths_rsi_stock",$A5185,$A$1,7,100,100)</f>
        <v>53.168222807996997</v>
      </c>
      <c r="H5185" s="3">
        <f ca="1">[1]!thsiFinD("ths_adtm_stock",$A5185,$A$1,7,3,100,100,100)</f>
        <v>0.79591836734693999</v>
      </c>
      <c r="I5185" s="3">
        <f ca="1">[1]!thsiFinD("ths_bbiboll_stock",$A5185,$A$1,7,3,100,100,100)</f>
        <v>9.6437500000000007</v>
      </c>
      <c r="J5185" s="3">
        <f ca="1">[1]!thsiFinD("ths_dptb_stock",$A5185,$A$1,7,104,100,100)</f>
        <v>0.42857142857142999</v>
      </c>
      <c r="K5185" s="3">
        <f ca="1">[1]!thsiFinD("ths_srmi_stock",$A5185,$A$1,7,100,100)</f>
        <v>2.2587268993840001E-2</v>
      </c>
      <c r="L5185" s="3">
        <f ca="1">[1]!thsiFinD("ths_atr_stock",$A5185,$A$1,7,101,100,100)</f>
        <v>0.32714285714286001</v>
      </c>
      <c r="M5185" s="3">
        <f ca="1">[1]!thsiFinD("ths_vol_w_stock",$A5185,$A$1)/1000000</f>
        <v>2.838409</v>
      </c>
      <c r="N5185" s="3">
        <f ca="1">[1]!thsiFinD("ths_turnover_ratio_w_stock",$A5185,$A$1)</f>
        <v>11.54731354742</v>
      </c>
      <c r="O5185" s="3">
        <f ca="1">[1]!thsiFinD("ths_relative_chg_ratio_w_stock",$A5185,$A$1,104,100)</f>
        <v>3.9307763708102001</v>
      </c>
      <c r="P5185" s="3">
        <f ca="1">[1]!thsiFinD("ths_chg_ratio_w_stock",$A5185,$B$1,100)</f>
        <v>0.92402464065708001</v>
      </c>
    </row>
    <row r="5186" spans="1:16" x14ac:dyDescent="0.25">
      <c r="A5186" s="2" t="s">
        <v>5184</v>
      </c>
      <c r="B5186" s="2" t="s">
        <v>10546</v>
      </c>
      <c r="C5186" s="3">
        <f ca="1">[1]!thsiFinD("ths_vol_ratio_stock",$A5186,$A$1,7,100)</f>
        <v>0.77374829340342999</v>
      </c>
      <c r="D5186" s="3">
        <f ca="1">[1]!thsiFinD("ths_cr_stock",$A5186,$A$1,7,100,100)</f>
        <v>22.987092808850999</v>
      </c>
      <c r="E5186" s="3">
        <f ca="1">[1]!thsiFinD("ths_mfi_stock",$A5186,$A$1,7,100,100)</f>
        <v>26.748846556610001</v>
      </c>
      <c r="F5186" s="3">
        <f ca="1">[1]!thsiFinD("ths_expma_stock",$A5186,$A$1,7,100,100)</f>
        <v>23.308120057271001</v>
      </c>
      <c r="G5186" s="3">
        <f ca="1">[1]!thsiFinD("ths_rsi_stock",$A5186,$A$1,7,100,100)</f>
        <v>33.398440447433003</v>
      </c>
      <c r="H5186" s="3">
        <f ca="1">[1]!thsiFinD("ths_adtm_stock",$A5186,$A$1,7,3,100,100,100)</f>
        <v>-0.76164383561644</v>
      </c>
      <c r="I5186" s="3">
        <f ca="1">[1]!thsiFinD("ths_bbiboll_stock",$A5186,$A$1,7,3,100,100,100)</f>
        <v>23.76125</v>
      </c>
      <c r="J5186" s="3">
        <f ca="1">[1]!thsiFinD("ths_dptb_stock",$A5186,$A$1,7,104,100,100)</f>
        <v>0.42857142857142999</v>
      </c>
      <c r="K5186" s="3">
        <f ca="1">[1]!thsiFinD("ths_srmi_stock",$A5186,$A$1,7,100,100)</f>
        <v>-8.2306163021868994E-2</v>
      </c>
      <c r="L5186" s="3">
        <f ca="1">[1]!thsiFinD("ths_atr_stock",$A5186,$A$1,7,101,100,100)</f>
        <v>0.97571428571428998</v>
      </c>
      <c r="M5186" s="3">
        <f ca="1">[1]!thsiFinD("ths_vol_w_stock",$A5186,$A$1)/1000000</f>
        <v>1.1413219999999999</v>
      </c>
      <c r="N5186" s="3">
        <f ca="1">[1]!thsiFinD("ths_turnover_ratio_w_stock",$A5186,$A$1)</f>
        <v>2.2710060930160001</v>
      </c>
      <c r="O5186" s="3">
        <f ca="1">[1]!thsiFinD("ths_relative_chg_ratio_w_stock",$A5186,$A$1,104,100)</f>
        <v>1.2098443348096</v>
      </c>
      <c r="P5186" s="3">
        <f ca="1">[1]!thsiFinD("ths_chg_ratio_w_stock",$A5186,$B$1,100)</f>
        <v>-2.0797227036394998</v>
      </c>
    </row>
    <row r="5187" spans="1:16" x14ac:dyDescent="0.25">
      <c r="A5187" s="2" t="s">
        <v>5185</v>
      </c>
      <c r="B5187" s="2" t="s">
        <v>10547</v>
      </c>
      <c r="C5187" s="3">
        <f ca="1">[1]!thsiFinD("ths_vol_ratio_stock",$A5187,$A$1,7,100)</f>
        <v>1.8288482226595999</v>
      </c>
      <c r="D5187" s="3">
        <f ca="1">[1]!thsiFinD("ths_cr_stock",$A5187,$A$1,7,100,100)</f>
        <v>47.368421052631</v>
      </c>
      <c r="E5187" s="3">
        <f ca="1">[1]!thsiFinD("ths_mfi_stock",$A5187,$A$1,7,100,100)</f>
        <v>29.969808206662002</v>
      </c>
      <c r="F5187" s="3">
        <f ca="1">[1]!thsiFinD("ths_expma_stock",$A5187,$A$1,7,100,100)</f>
        <v>4.6373837215071996</v>
      </c>
      <c r="G5187" s="3">
        <f ca="1">[1]!thsiFinD("ths_rsi_stock",$A5187,$A$1,7,100,100)</f>
        <v>25.761586140748001</v>
      </c>
      <c r="H5187" s="3">
        <f ca="1">[1]!thsiFinD("ths_adtm_stock",$A5187,$A$1,7,3,100,100,100)</f>
        <v>0.44444444444445003</v>
      </c>
      <c r="I5187" s="3">
        <f ca="1">[1]!thsiFinD("ths_bbiboll_stock",$A5187,$A$1,7,3,100,100,100)</f>
        <v>4.7061458333333004</v>
      </c>
      <c r="J5187" s="3">
        <f ca="1">[1]!thsiFinD("ths_dptb_stock",$A5187,$A$1,7,104,100,100)</f>
        <v>0.57142857142856995</v>
      </c>
      <c r="K5187" s="3">
        <f ca="1">[1]!thsiFinD("ths_srmi_stock",$A5187,$A$1,7,100,100)</f>
        <v>-3.8216560509554E-2</v>
      </c>
      <c r="L5187" s="3">
        <f ca="1">[1]!thsiFinD("ths_atr_stock",$A5187,$A$1,7,101,100,100)</f>
        <v>0.12571428571429</v>
      </c>
      <c r="M5187" s="3">
        <f ca="1">[1]!thsiFinD("ths_vol_w_stock",$A5187,$A$1)/1000000</f>
        <v>7.357971</v>
      </c>
      <c r="N5187" s="3">
        <f ca="1">[1]!thsiFinD("ths_turnover_ratio_w_stock",$A5187,$A$1)</f>
        <v>7.7003501276559003</v>
      </c>
      <c r="O5187" s="3">
        <f ca="1">[1]!thsiFinD("ths_relative_chg_ratio_w_stock",$A5187,$A$1,104,100)</f>
        <v>-2.7289993074238001</v>
      </c>
      <c r="P5187" s="3">
        <f ca="1">[1]!thsiFinD("ths_chg_ratio_w_stock",$A5187,$B$1,100)</f>
        <v>-2.4282560706402001</v>
      </c>
    </row>
    <row r="5188" spans="1:16" x14ac:dyDescent="0.25">
      <c r="A5188" s="2" t="s">
        <v>5186</v>
      </c>
      <c r="B5188" s="2" t="s">
        <v>10548</v>
      </c>
      <c r="C5188" s="3">
        <f ca="1">[1]!thsiFinD("ths_vol_ratio_stock",$A5188,$A$1,7,100)</f>
        <v>7.6966303362330004</v>
      </c>
      <c r="D5188" s="3">
        <f ca="1">[1]!thsiFinD("ths_cr_stock",$A5188,$A$1,7,100,100)</f>
        <v>249.18032786884999</v>
      </c>
      <c r="E5188" s="3">
        <f ca="1">[1]!thsiFinD("ths_mfi_stock",$A5188,$A$1,7,100,100)</f>
        <v>84.656662986236</v>
      </c>
      <c r="F5188" s="3">
        <f ca="1">[1]!thsiFinD("ths_expma_stock",$A5188,$A$1,7,100,100)</f>
        <v>8.3740212520217003</v>
      </c>
      <c r="G5188" s="3">
        <f ca="1">[1]!thsiFinD("ths_rsi_stock",$A5188,$A$1,7,100,100)</f>
        <v>80.849965728301996</v>
      </c>
      <c r="H5188" s="3">
        <f ca="1">[1]!thsiFinD("ths_adtm_stock",$A5188,$A$1,7,3,100,100,100)</f>
        <v>0.8659793814433</v>
      </c>
      <c r="I5188" s="3">
        <f ca="1">[1]!thsiFinD("ths_bbiboll_stock",$A5188,$A$1,7,3,100,100,100)</f>
        <v>8.3576041666667003</v>
      </c>
      <c r="J5188" s="3">
        <f ca="1">[1]!thsiFinD("ths_dptb_stock",$A5188,$A$1,7,104,100,100)</f>
        <v>0.28571428571428997</v>
      </c>
      <c r="K5188" s="3">
        <f ca="1">[1]!thsiFinD("ths_srmi_stock",$A5188,$A$1,7,100,100)</f>
        <v>9.7424412094064994E-2</v>
      </c>
      <c r="L5188" s="3">
        <f ca="1">[1]!thsiFinD("ths_atr_stock",$A5188,$A$1,7,101,100,100)</f>
        <v>0.31571428571429</v>
      </c>
      <c r="M5188" s="3">
        <f ca="1">[1]!thsiFinD("ths_vol_w_stock",$A5188,$A$1)/1000000</f>
        <v>1.9698659999999999</v>
      </c>
      <c r="N5188" s="3">
        <f ca="1">[1]!thsiFinD("ths_turnover_ratio_w_stock",$A5188,$A$1)</f>
        <v>12.409450521288999</v>
      </c>
      <c r="O5188" s="3">
        <f ca="1">[1]!thsiFinD("ths_relative_chg_ratio_w_stock",$A5188,$A$1,104,100)</f>
        <v>11.271793879518</v>
      </c>
      <c r="P5188" s="3">
        <f ca="1">[1]!thsiFinD("ths_chg_ratio_w_stock",$A5188,$B$1,100)</f>
        <v>-4.5912653975364002</v>
      </c>
    </row>
    <row r="5189" spans="1:16" x14ac:dyDescent="0.25">
      <c r="A5189" s="2" t="s">
        <v>5187</v>
      </c>
      <c r="B5189" s="2" t="s">
        <v>10549</v>
      </c>
      <c r="C5189" s="3">
        <f ca="1">[1]!thsiFinD("ths_vol_ratio_stock",$A5189,$A$1,7,100)</f>
        <v>3.0301672609453001</v>
      </c>
      <c r="D5189" s="3">
        <f ca="1">[1]!thsiFinD("ths_cr_stock",$A5189,$A$1,7,100,100)</f>
        <v>329</v>
      </c>
      <c r="E5189" s="3">
        <f ca="1">[1]!thsiFinD("ths_mfi_stock",$A5189,$A$1,7,100,100)</f>
        <v>88.117120347981</v>
      </c>
      <c r="F5189" s="3">
        <f ca="1">[1]!thsiFinD("ths_expma_stock",$A5189,$A$1,7,100,100)</f>
        <v>8.2472420133524995</v>
      </c>
      <c r="G5189" s="3">
        <f ca="1">[1]!thsiFinD("ths_rsi_stock",$A5189,$A$1,7,100,100)</f>
        <v>77.894225029908995</v>
      </c>
      <c r="H5189" s="3">
        <f ca="1">[1]!thsiFinD("ths_adtm_stock",$A5189,$A$1,7,3,100,100,100)</f>
        <v>0.88142292490119001</v>
      </c>
      <c r="I5189" s="3">
        <f ca="1">[1]!thsiFinD("ths_bbiboll_stock",$A5189,$A$1,7,3,100,100,100)</f>
        <v>8.1758333333332995</v>
      </c>
      <c r="J5189" s="3">
        <f ca="1">[1]!thsiFinD("ths_dptb_stock",$A5189,$A$1,7,104,100,100)</f>
        <v>0.28571428571428997</v>
      </c>
      <c r="K5189" s="3">
        <f ca="1">[1]!thsiFinD("ths_srmi_stock",$A5189,$A$1,7,100,100)</f>
        <v>0.16341991341991</v>
      </c>
      <c r="L5189" s="3">
        <f ca="1">[1]!thsiFinD("ths_atr_stock",$A5189,$A$1,7,101,100,100)</f>
        <v>0.61714285714285999</v>
      </c>
      <c r="M5189" s="3">
        <f ca="1">[1]!thsiFinD("ths_vol_w_stock",$A5189,$A$1)/1000000</f>
        <v>13.370091</v>
      </c>
      <c r="N5189" s="3">
        <f ca="1">[1]!thsiFinD("ths_turnover_ratio_w_stock",$A5189,$A$1)</f>
        <v>35.055780525144002</v>
      </c>
      <c r="O5189" s="3">
        <f ca="1">[1]!thsiFinD("ths_relative_chg_ratio_w_stock",$A5189,$A$1,104,100)</f>
        <v>20.67626938263</v>
      </c>
      <c r="P5189" s="3">
        <f ca="1">[1]!thsiFinD("ths_chg_ratio_w_stock",$A5189,$B$1,100)</f>
        <v>-4.4372294372293997</v>
      </c>
    </row>
    <row r="5190" spans="1:16" x14ac:dyDescent="0.25">
      <c r="A5190" s="2" t="s">
        <v>5188</v>
      </c>
      <c r="B5190" s="2" t="s">
        <v>10550</v>
      </c>
      <c r="C5190" s="3">
        <f ca="1">[1]!thsiFinD("ths_vol_ratio_stock",$A5190,$A$1,7,100)</f>
        <v>1.0772195511178</v>
      </c>
      <c r="D5190" s="3">
        <f ca="1">[1]!thsiFinD("ths_cr_stock",$A5190,$A$1,7,100,100)</f>
        <v>75.819672131147996</v>
      </c>
      <c r="E5190" s="3">
        <f ca="1">[1]!thsiFinD("ths_mfi_stock",$A5190,$A$1,7,100,100)</f>
        <v>40.949066069022003</v>
      </c>
      <c r="F5190" s="3">
        <f ca="1">[1]!thsiFinD("ths_expma_stock",$A5190,$A$1,7,100,100)</f>
        <v>5.5832406095935996</v>
      </c>
      <c r="G5190" s="3">
        <f ca="1">[1]!thsiFinD("ths_rsi_stock",$A5190,$A$1,7,100,100)</f>
        <v>43.970245103368001</v>
      </c>
      <c r="H5190" s="3">
        <f ca="1">[1]!thsiFinD("ths_adtm_stock",$A5190,$A$1,7,3,100,100,100)</f>
        <v>0.96</v>
      </c>
      <c r="I5190" s="3">
        <f ca="1">[1]!thsiFinD("ths_bbiboll_stock",$A5190,$A$1,7,3,100,100,100)</f>
        <v>5.6366666666666996</v>
      </c>
      <c r="J5190" s="3">
        <f ca="1">[1]!thsiFinD("ths_dptb_stock",$A5190,$A$1,7,104,100,100)</f>
        <v>0.42857142857142999</v>
      </c>
      <c r="K5190" s="3">
        <f ca="1">[1]!thsiFinD("ths_srmi_stock",$A5190,$A$1,7,100,100)</f>
        <v>-1.4134275618375E-2</v>
      </c>
      <c r="L5190" s="3">
        <f ca="1">[1]!thsiFinD("ths_atr_stock",$A5190,$A$1,7,101,100,100)</f>
        <v>0.20714285714285999</v>
      </c>
      <c r="M5190" s="3">
        <f ca="1">[1]!thsiFinD("ths_vol_w_stock",$A5190,$A$1)/1000000</f>
        <v>6.0986409999999998</v>
      </c>
      <c r="N5190" s="3">
        <f ca="1">[1]!thsiFinD("ths_turnover_ratio_w_stock",$A5190,$A$1)</f>
        <v>7.0664212364957999</v>
      </c>
      <c r="O5190" s="3">
        <f ca="1">[1]!thsiFinD("ths_relative_chg_ratio_w_stock",$A5190,$A$1,104,100)</f>
        <v>0.40832495424940002</v>
      </c>
      <c r="P5190" s="3">
        <f ca="1">[1]!thsiFinD("ths_chg_ratio_w_stock",$A5190,$B$1,100)</f>
        <v>-2.5089605734767</v>
      </c>
    </row>
    <row r="5191" spans="1:16" x14ac:dyDescent="0.25">
      <c r="A5191" s="2" t="s">
        <v>5189</v>
      </c>
      <c r="B5191" s="2" t="s">
        <v>10551</v>
      </c>
      <c r="C5191" s="3">
        <f ca="1">[1]!thsiFinD("ths_vol_ratio_stock",$A5191,$A$1,7,100)</f>
        <v>0.52595309247175004</v>
      </c>
      <c r="D5191" s="3">
        <f ca="1">[1]!thsiFinD("ths_cr_stock",$A5191,$A$1,7,100,100)</f>
        <v>116.03260869565</v>
      </c>
      <c r="E5191" s="3">
        <f ca="1">[1]!thsiFinD("ths_mfi_stock",$A5191,$A$1,7,100,100)</f>
        <v>79.388076640007</v>
      </c>
      <c r="F5191" s="3">
        <f ca="1">[1]!thsiFinD("ths_expma_stock",$A5191,$A$1,7,100,100)</f>
        <v>9.9066697465808993</v>
      </c>
      <c r="G5191" s="3">
        <f ca="1">[1]!thsiFinD("ths_rsi_stock",$A5191,$A$1,7,100,100)</f>
        <v>53.566163031313003</v>
      </c>
      <c r="H5191" s="3">
        <f ca="1">[1]!thsiFinD("ths_adtm_stock",$A5191,$A$1,7,3,100,100,100)</f>
        <v>0.41176470588234998</v>
      </c>
      <c r="I5191" s="3">
        <f ca="1">[1]!thsiFinD("ths_bbiboll_stock",$A5191,$A$1,7,3,100,100,100)</f>
        <v>9.8364583333333009</v>
      </c>
      <c r="J5191" s="3">
        <f ca="1">[1]!thsiFinD("ths_dptb_stock",$A5191,$A$1,7,104,100,100)</f>
        <v>0.71428571428570997</v>
      </c>
      <c r="K5191" s="3">
        <f ca="1">[1]!thsiFinD("ths_srmi_stock",$A5191,$A$1,7,100,100)</f>
        <v>4.0404040404041002E-3</v>
      </c>
      <c r="L5191" s="3">
        <f ca="1">[1]!thsiFinD("ths_atr_stock",$A5191,$A$1,7,101,100,100)</f>
        <v>0.38714285714286001</v>
      </c>
      <c r="M5191" s="3">
        <f ca="1">[1]!thsiFinD("ths_vol_w_stock",$A5191,$A$1)/1000000</f>
        <v>6.8531129999999996</v>
      </c>
      <c r="N5191" s="3">
        <f ca="1">[1]!thsiFinD("ths_turnover_ratio_w_stock",$A5191,$A$1)</f>
        <v>7.6604079233534996</v>
      </c>
      <c r="O5191" s="3">
        <f ca="1">[1]!thsiFinD("ths_relative_chg_ratio_w_stock",$A5191,$A$1,104,100)</f>
        <v>0.29642442138972003</v>
      </c>
      <c r="P5191" s="3">
        <f ca="1">[1]!thsiFinD("ths_chg_ratio_w_stock",$A5191,$B$1,100)</f>
        <v>-3.9393939393938999</v>
      </c>
    </row>
    <row r="5192" spans="1:16" x14ac:dyDescent="0.25">
      <c r="A5192" s="2" t="s">
        <v>5190</v>
      </c>
      <c r="B5192" s="2" t="s">
        <v>10552</v>
      </c>
      <c r="C5192" s="3">
        <f ca="1">[1]!thsiFinD("ths_vol_ratio_stock",$A5192,$A$1,7,100)</f>
        <v>0.61174399565085003</v>
      </c>
      <c r="D5192" s="3">
        <f ca="1">[1]!thsiFinD("ths_cr_stock",$A5192,$A$1,7,100,100)</f>
        <v>46.31217838765</v>
      </c>
      <c r="E5192" s="3">
        <f ca="1">[1]!thsiFinD("ths_mfi_stock",$A5192,$A$1,7,100,100)</f>
        <v>29.950987777662998</v>
      </c>
      <c r="F5192" s="3">
        <f ca="1">[1]!thsiFinD("ths_expma_stock",$A5192,$A$1,7,100,100)</f>
        <v>154.98695329013</v>
      </c>
      <c r="G5192" s="3">
        <f ca="1">[1]!thsiFinD("ths_rsi_stock",$A5192,$A$1,7,100,100)</f>
        <v>28.898614594423002</v>
      </c>
      <c r="H5192" s="3">
        <f ca="1">[1]!thsiFinD("ths_adtm_stock",$A5192,$A$1,7,3,100,100,100)</f>
        <v>-0.25665399239544001</v>
      </c>
      <c r="I5192" s="3">
        <f ca="1">[1]!thsiFinD("ths_bbiboll_stock",$A5192,$A$1,7,3,100,100,100)</f>
        <v>157.78895833332999</v>
      </c>
      <c r="J5192" s="3">
        <f ca="1">[1]!thsiFinD("ths_dptb_stock",$A5192,$A$1,7,104,100,100)</f>
        <v>0.42857142857142999</v>
      </c>
      <c r="K5192" s="3">
        <f ca="1">[1]!thsiFinD("ths_srmi_stock",$A5192,$A$1,7,100,100)</f>
        <v>-4.6193274159269999E-2</v>
      </c>
      <c r="L5192" s="3">
        <f ca="1">[1]!thsiFinD("ths_atr_stock",$A5192,$A$1,7,101,100,100)</f>
        <v>4.9671428571428997</v>
      </c>
      <c r="M5192" s="3">
        <f ca="1">[1]!thsiFinD("ths_vol_w_stock",$A5192,$A$1)/1000000</f>
        <v>1.1643399999999999</v>
      </c>
      <c r="N5192" s="3">
        <f ca="1">[1]!thsiFinD("ths_turnover_ratio_w_stock",$A5192,$A$1)</f>
        <v>3.7857444355565</v>
      </c>
      <c r="O5192" s="3">
        <f ca="1">[1]!thsiFinD("ths_relative_chg_ratio_w_stock",$A5192,$A$1,104,100)</f>
        <v>-4.4656803216933003</v>
      </c>
      <c r="P5192" s="3">
        <f ca="1">[1]!thsiFinD("ths_chg_ratio_w_stock",$A5192,$B$1,100)</f>
        <v>-2.0971230093714999</v>
      </c>
    </row>
    <row r="5193" spans="1:16" x14ac:dyDescent="0.25">
      <c r="A5193" s="2" t="s">
        <v>5191</v>
      </c>
      <c r="B5193" s="2" t="s">
        <v>10553</v>
      </c>
      <c r="C5193" s="3">
        <f ca="1">[1]!thsiFinD("ths_vol_ratio_stock",$A5193,$A$1,7,100)</f>
        <v>5.0400178444734003</v>
      </c>
      <c r="D5193" s="3">
        <f ca="1">[1]!thsiFinD("ths_cr_stock",$A5193,$A$1,7,100,100)</f>
        <v>-665.71428571427998</v>
      </c>
      <c r="E5193" s="3">
        <f ca="1">[1]!thsiFinD("ths_mfi_stock",$A5193,$A$1,7,100,100)</f>
        <v>98.742460049778003</v>
      </c>
      <c r="F5193" s="3">
        <f ca="1">[1]!thsiFinD("ths_expma_stock",$A5193,$A$1,7,100,100)</f>
        <v>10.475443548696999</v>
      </c>
      <c r="G5193" s="3">
        <f ca="1">[1]!thsiFinD("ths_rsi_stock",$A5193,$A$1,7,100,100)</f>
        <v>91.783511895429001</v>
      </c>
      <c r="H5193" s="3">
        <f ca="1">[1]!thsiFinD("ths_adtm_stock",$A5193,$A$1,7,3,100,100,100)</f>
        <v>0.95255041518386996</v>
      </c>
      <c r="I5193" s="3">
        <f ca="1">[1]!thsiFinD("ths_bbiboll_stock",$A5193,$A$1,7,3,100,100,100)</f>
        <v>9.8920833333333</v>
      </c>
      <c r="J5193" s="3">
        <f ca="1">[1]!thsiFinD("ths_dptb_stock",$A5193,$A$1,7,104,100,100)</f>
        <v>0.42857142857142999</v>
      </c>
      <c r="K5193" s="3">
        <f ca="1">[1]!thsiFinD("ths_srmi_stock",$A5193,$A$1,7,100,100)</f>
        <v>0.43071161048689</v>
      </c>
      <c r="L5193" s="3">
        <f ca="1">[1]!thsiFinD("ths_atr_stock",$A5193,$A$1,7,101,100,100)</f>
        <v>1.5314285714286</v>
      </c>
      <c r="M5193" s="3">
        <f ca="1">[1]!thsiFinD("ths_vol_w_stock",$A5193,$A$1)/1000000</f>
        <v>29.671623</v>
      </c>
      <c r="N5193" s="3">
        <f ca="1">[1]!thsiFinD("ths_turnover_ratio_w_stock",$A5193,$A$1)</f>
        <v>132.44647850237001</v>
      </c>
      <c r="O5193" s="3">
        <f ca="1">[1]!thsiFinD("ths_relative_chg_ratio_w_stock",$A5193,$A$1,104,100)</f>
        <v>79.059407111137006</v>
      </c>
      <c r="P5193" s="3">
        <f ca="1">[1]!thsiFinD("ths_chg_ratio_w_stock",$A5193,$B$1,100)</f>
        <v>-5.9176029962546997</v>
      </c>
    </row>
    <row r="5194" spans="1:16" x14ac:dyDescent="0.25">
      <c r="A5194" s="2" t="s">
        <v>5192</v>
      </c>
      <c r="B5194" s="2" t="s">
        <v>10554</v>
      </c>
      <c r="C5194" s="3">
        <f ca="1">[1]!thsiFinD("ths_vol_ratio_stock",$A5194,$A$1,7,100)</f>
        <v>1.7948933377480001</v>
      </c>
      <c r="D5194" s="3">
        <f ca="1">[1]!thsiFinD("ths_cr_stock",$A5194,$A$1,7,100,100)</f>
        <v>266.47727272727002</v>
      </c>
      <c r="E5194" s="3">
        <f ca="1">[1]!thsiFinD("ths_mfi_stock",$A5194,$A$1,7,100,100)</f>
        <v>76.710503150885003</v>
      </c>
      <c r="F5194" s="3">
        <f ca="1">[1]!thsiFinD("ths_expma_stock",$A5194,$A$1,7,100,100)</f>
        <v>10.663158126226</v>
      </c>
      <c r="G5194" s="3">
        <f ca="1">[1]!thsiFinD("ths_rsi_stock",$A5194,$A$1,7,100,100)</f>
        <v>67.617987501916005</v>
      </c>
      <c r="H5194" s="3">
        <f ca="1">[1]!thsiFinD("ths_adtm_stock",$A5194,$A$1,7,3,100,100,100)</f>
        <v>0.88235294117647001</v>
      </c>
      <c r="I5194" s="3">
        <f ca="1">[1]!thsiFinD("ths_bbiboll_stock",$A5194,$A$1,7,3,100,100,100)</f>
        <v>10.615625</v>
      </c>
      <c r="J5194" s="3">
        <f ca="1">[1]!thsiFinD("ths_dptb_stock",$A5194,$A$1,7,104,100,100)</f>
        <v>0.57142857142856995</v>
      </c>
      <c r="K5194" s="3">
        <f ca="1">[1]!thsiFinD("ths_srmi_stock",$A5194,$A$1,7,100,100)</f>
        <v>5.3211009174311999E-2</v>
      </c>
      <c r="L5194" s="3">
        <f ca="1">[1]!thsiFinD("ths_atr_stock",$A5194,$A$1,7,101,100,100)</f>
        <v>0.31142857142857</v>
      </c>
      <c r="M5194" s="3">
        <f ca="1">[1]!thsiFinD("ths_vol_w_stock",$A5194,$A$1)/1000000</f>
        <v>1.5406869999999999</v>
      </c>
      <c r="N5194" s="3">
        <f ca="1">[1]!thsiFinD("ths_turnover_ratio_w_stock",$A5194,$A$1)</f>
        <v>6.2569145641911001</v>
      </c>
      <c r="O5194" s="3">
        <f ca="1">[1]!thsiFinD("ths_relative_chg_ratio_w_stock",$A5194,$A$1,104,100)</f>
        <v>6.0034369093819997</v>
      </c>
      <c r="P5194" s="3">
        <f ca="1">[1]!thsiFinD("ths_chg_ratio_w_stock",$A5194,$B$1,100)</f>
        <v>-0.73394495412843996</v>
      </c>
    </row>
    <row r="5195" spans="1:16" x14ac:dyDescent="0.25">
      <c r="A5195" s="2" t="s">
        <v>5193</v>
      </c>
      <c r="B5195" s="2" t="s">
        <v>10555</v>
      </c>
      <c r="C5195" s="3">
        <f ca="1">[1]!thsiFinD("ths_vol_ratio_stock",$A5195,$A$1,7,100)</f>
        <v>0.69215861628625996</v>
      </c>
      <c r="D5195" s="3">
        <f ca="1">[1]!thsiFinD("ths_cr_stock",$A5195,$A$1,7,100,100)</f>
        <v>214.42307692308</v>
      </c>
      <c r="E5195" s="3">
        <f ca="1">[1]!thsiFinD("ths_mfi_stock",$A5195,$A$1,7,100,100)</f>
        <v>54.874201515071</v>
      </c>
      <c r="F5195" s="3">
        <f ca="1">[1]!thsiFinD("ths_expma_stock",$A5195,$A$1,7,100,100)</f>
        <v>3.9280691019387999</v>
      </c>
      <c r="G5195" s="3">
        <f ca="1">[1]!thsiFinD("ths_rsi_stock",$A5195,$A$1,7,100,100)</f>
        <v>44.459566655987999</v>
      </c>
      <c r="H5195" s="3">
        <f ca="1">[1]!thsiFinD("ths_adtm_stock",$A5195,$A$1,7,3,100,100,100)</f>
        <v>0.92452830188679003</v>
      </c>
      <c r="I5195" s="3">
        <f ca="1">[1]!thsiFinD("ths_bbiboll_stock",$A5195,$A$1,7,3,100,100,100)</f>
        <v>3.9993750000000001</v>
      </c>
      <c r="J5195" s="3">
        <f ca="1">[1]!thsiFinD("ths_dptb_stock",$A5195,$A$1,7,104,100,100)</f>
        <v>0.57142857142856995</v>
      </c>
      <c r="K5195" s="3">
        <f ca="1">[1]!thsiFinD("ths_srmi_stock",$A5195,$A$1,7,100,100)</f>
        <v>2.7848101265822999E-2</v>
      </c>
      <c r="L5195" s="3">
        <f ca="1">[1]!thsiFinD("ths_atr_stock",$A5195,$A$1,7,101,100,100)</f>
        <v>0.17714285714285999</v>
      </c>
      <c r="M5195" s="3">
        <f ca="1">[1]!thsiFinD("ths_vol_w_stock",$A5195,$A$1)/1000000</f>
        <v>66.235860000000002</v>
      </c>
      <c r="N5195" s="3">
        <f ca="1">[1]!thsiFinD("ths_turnover_ratio_w_stock",$A5195,$A$1)</f>
        <v>30.141422894049001</v>
      </c>
      <c r="O5195" s="3">
        <f ca="1">[1]!thsiFinD("ths_relative_chg_ratio_w_stock",$A5195,$A$1,104,100)</f>
        <v>7.1945477457865001</v>
      </c>
      <c r="P5195" s="3">
        <f ca="1">[1]!thsiFinD("ths_chg_ratio_w_stock",$A5195,$B$1,100)</f>
        <v>-4.0506329113924</v>
      </c>
    </row>
    <row r="5196" spans="1:16" x14ac:dyDescent="0.25">
      <c r="A5196" s="2" t="s">
        <v>5194</v>
      </c>
      <c r="B5196" s="2" t="s">
        <v>10556</v>
      </c>
      <c r="C5196" s="3">
        <f ca="1">[1]!thsiFinD("ths_vol_ratio_stock",$A5196,$A$1,7,100)</f>
        <v>1.5199876335253999</v>
      </c>
      <c r="D5196" s="3">
        <f ca="1">[1]!thsiFinD("ths_cr_stock",$A5196,$A$1,7,100,100)</f>
        <v>93.014705882352999</v>
      </c>
      <c r="E5196" s="3">
        <f ca="1">[1]!thsiFinD("ths_mfi_stock",$A5196,$A$1,7,100,100)</f>
        <v>51.701728072229997</v>
      </c>
      <c r="F5196" s="3">
        <f ca="1">[1]!thsiFinD("ths_expma_stock",$A5196,$A$1,7,100,100)</f>
        <v>9.2176178192713003</v>
      </c>
      <c r="G5196" s="3">
        <f ca="1">[1]!thsiFinD("ths_rsi_stock",$A5196,$A$1,7,100,100)</f>
        <v>54.467466849068003</v>
      </c>
      <c r="H5196" s="3">
        <f ca="1">[1]!thsiFinD("ths_adtm_stock",$A5196,$A$1,7,3,100,100,100)</f>
        <v>0.99512195121950997</v>
      </c>
      <c r="I5196" s="3">
        <f ca="1">[1]!thsiFinD("ths_bbiboll_stock",$A5196,$A$1,7,3,100,100,100)</f>
        <v>9.2951041666667003</v>
      </c>
      <c r="J5196" s="3">
        <f ca="1">[1]!thsiFinD("ths_dptb_stock",$A5196,$A$1,7,104,100,100)</f>
        <v>0.42857142857142999</v>
      </c>
      <c r="K5196" s="3">
        <f ca="1">[1]!thsiFinD("ths_srmi_stock",$A5196,$A$1,7,100,100)</f>
        <v>-3.2686414708886002E-2</v>
      </c>
      <c r="L5196" s="3">
        <f ca="1">[1]!thsiFinD("ths_atr_stock",$A5196,$A$1,7,101,100,100)</f>
        <v>0.5</v>
      </c>
      <c r="M5196" s="3">
        <f ca="1">[1]!thsiFinD("ths_vol_w_stock",$A5196,$A$1)/1000000</f>
        <v>9.7140339999999998</v>
      </c>
      <c r="N5196" s="3">
        <f ca="1">[1]!thsiFinD("ths_turnover_ratio_w_stock",$A5196,$A$1)</f>
        <v>51.375664003276</v>
      </c>
      <c r="O5196" s="3">
        <f ca="1">[1]!thsiFinD("ths_relative_chg_ratio_w_stock",$A5196,$A$1,104,100)</f>
        <v>2.4716380966033999</v>
      </c>
      <c r="P5196" s="3">
        <f ca="1">[1]!thsiFinD("ths_chg_ratio_w_stock",$A5196,$B$1,100)</f>
        <v>-6.0190073917635001</v>
      </c>
    </row>
    <row r="5197" spans="1:16" x14ac:dyDescent="0.25">
      <c r="A5197" s="2" t="s">
        <v>5195</v>
      </c>
      <c r="B5197" s="2" t="s">
        <v>10557</v>
      </c>
      <c r="C5197" s="3">
        <f ca="1">[1]!thsiFinD("ths_vol_ratio_stock",$A5197,$A$1,7,100)</f>
        <v>3.1116405035358001</v>
      </c>
      <c r="D5197" s="3">
        <f ca="1">[1]!thsiFinD("ths_cr_stock",$A5197,$A$1,7,100,100)</f>
        <v>161.40350877193001</v>
      </c>
      <c r="E5197" s="3">
        <f ca="1">[1]!thsiFinD("ths_mfi_stock",$A5197,$A$1,7,100,100)</f>
        <v>50.801205928663002</v>
      </c>
      <c r="F5197" s="3">
        <f ca="1">[1]!thsiFinD("ths_expma_stock",$A5197,$A$1,7,100,100)</f>
        <v>7.7532323766694997</v>
      </c>
      <c r="G5197" s="3">
        <f ca="1">[1]!thsiFinD("ths_rsi_stock",$A5197,$A$1,7,100,100)</f>
        <v>57.951835120105002</v>
      </c>
      <c r="H5197" s="3">
        <f ca="1">[1]!thsiFinD("ths_adtm_stock",$A5197,$A$1,7,3,100,100,100)</f>
        <v>0.86792452830189004</v>
      </c>
      <c r="I5197" s="3">
        <f ca="1">[1]!thsiFinD("ths_bbiboll_stock",$A5197,$A$1,7,3,100,100,100)</f>
        <v>7.7889583333332997</v>
      </c>
      <c r="J5197" s="3">
        <f ca="1">[1]!thsiFinD("ths_dptb_stock",$A5197,$A$1,7,104,100,100)</f>
        <v>0.57142857142856995</v>
      </c>
      <c r="K5197" s="3">
        <f ca="1">[1]!thsiFinD("ths_srmi_stock",$A5197,$A$1,7,100,100)</f>
        <v>1.6497461928934001E-2</v>
      </c>
      <c r="L5197" s="3">
        <f ca="1">[1]!thsiFinD("ths_atr_stock",$A5197,$A$1,7,101,100,100)</f>
        <v>0.21285714285714</v>
      </c>
      <c r="M5197" s="3">
        <f ca="1">[1]!thsiFinD("ths_vol_w_stock",$A5197,$A$1)/1000000</f>
        <v>1.8698349999999999</v>
      </c>
      <c r="N5197" s="3">
        <f ca="1">[1]!thsiFinD("ths_turnover_ratio_w_stock",$A5197,$A$1)</f>
        <v>2.4083355236738</v>
      </c>
      <c r="O5197" s="3">
        <f ca="1">[1]!thsiFinD("ths_relative_chg_ratio_w_stock",$A5197,$A$1,104,100)</f>
        <v>3.3689632814933002</v>
      </c>
      <c r="P5197" s="3">
        <f ca="1">[1]!thsiFinD("ths_chg_ratio_w_stock",$A5197,$B$1,100)</f>
        <v>2.2842639593909002</v>
      </c>
    </row>
    <row r="5198" spans="1:16" x14ac:dyDescent="0.25">
      <c r="A5198" s="2" t="s">
        <v>5196</v>
      </c>
      <c r="B5198" s="2" t="s">
        <v>10558</v>
      </c>
      <c r="C5198" s="3">
        <f ca="1">[1]!thsiFinD("ths_vol_ratio_stock",$A5198,$A$1,7,100)</f>
        <v>1.6399590015992001</v>
      </c>
      <c r="D5198" s="3">
        <f ca="1">[1]!thsiFinD("ths_cr_stock",$A5198,$A$1,7,100,100)</f>
        <v>287.69230769231001</v>
      </c>
      <c r="E5198" s="3">
        <f ca="1">[1]!thsiFinD("ths_mfi_stock",$A5198,$A$1,7,100,100)</f>
        <v>68.371724354974006</v>
      </c>
      <c r="F5198" s="3">
        <f ca="1">[1]!thsiFinD("ths_expma_stock",$A5198,$A$1,7,100,100)</f>
        <v>5.7860972976741003</v>
      </c>
      <c r="G5198" s="3">
        <f ca="1">[1]!thsiFinD("ths_rsi_stock",$A5198,$A$1,7,100,100)</f>
        <v>63.488711738599001</v>
      </c>
      <c r="H5198" s="3">
        <f ca="1">[1]!thsiFinD("ths_adtm_stock",$A5198,$A$1,7,3,100,100,100)</f>
        <v>0.84466019417476002</v>
      </c>
      <c r="I5198" s="3">
        <f ca="1">[1]!thsiFinD("ths_bbiboll_stock",$A5198,$A$1,7,3,100,100,100)</f>
        <v>5.8357291666666997</v>
      </c>
      <c r="J5198" s="3">
        <f ca="1">[1]!thsiFinD("ths_dptb_stock",$A5198,$A$1,7,104,100,100)</f>
        <v>0.42857142857142999</v>
      </c>
      <c r="K5198" s="3">
        <f ca="1">[1]!thsiFinD("ths_srmi_stock",$A5198,$A$1,7,100,100)</f>
        <v>6.5789473684210995E-2</v>
      </c>
      <c r="L5198" s="3">
        <f ca="1">[1]!thsiFinD("ths_atr_stock",$A5198,$A$1,7,101,100,100)</f>
        <v>0.24857142857143</v>
      </c>
      <c r="M5198" s="3">
        <f ca="1">[1]!thsiFinD("ths_vol_w_stock",$A5198,$A$1)/1000000</f>
        <v>5.7495609999999999</v>
      </c>
      <c r="N5198" s="3">
        <f ca="1">[1]!thsiFinD("ths_turnover_ratio_w_stock",$A5198,$A$1)</f>
        <v>13.625239852153999</v>
      </c>
      <c r="O5198" s="3">
        <f ca="1">[1]!thsiFinD("ths_relative_chg_ratio_w_stock",$A5198,$A$1,104,100)</f>
        <v>11.242174873469001</v>
      </c>
      <c r="P5198" s="3">
        <f ca="1">[1]!thsiFinD("ths_chg_ratio_w_stock",$A5198,$B$1,100)</f>
        <v>-7.7302631578946999</v>
      </c>
    </row>
    <row r="5199" spans="1:16" x14ac:dyDescent="0.25">
      <c r="A5199" s="2" t="s">
        <v>5197</v>
      </c>
      <c r="B5199" s="2" t="s">
        <v>10559</v>
      </c>
      <c r="C5199" s="3">
        <f ca="1">[1]!thsiFinD("ths_vol_ratio_stock",$A5199,$A$1,7,100)</f>
        <v>1.6390686710916</v>
      </c>
      <c r="D5199" s="3">
        <f ca="1">[1]!thsiFinD("ths_cr_stock",$A5199,$A$1,7,100,100)</f>
        <v>209.83606557376999</v>
      </c>
      <c r="E5199" s="3">
        <f ca="1">[1]!thsiFinD("ths_mfi_stock",$A5199,$A$1,7,100,100)</f>
        <v>55.698298211519997</v>
      </c>
      <c r="F5199" s="3">
        <f ca="1">[1]!thsiFinD("ths_expma_stock",$A5199,$A$1,7,100,100)</f>
        <v>11.417187204966</v>
      </c>
      <c r="G5199" s="3">
        <f ca="1">[1]!thsiFinD("ths_rsi_stock",$A5199,$A$1,7,100,100)</f>
        <v>74.937847694092</v>
      </c>
      <c r="H5199" s="3">
        <f ca="1">[1]!thsiFinD("ths_adtm_stock",$A5199,$A$1,7,3,100,100,100)</f>
        <v>0.88306451612903003</v>
      </c>
      <c r="I5199" s="3">
        <f ca="1">[1]!thsiFinD("ths_bbiboll_stock",$A5199,$A$1,7,3,100,100,100)</f>
        <v>11.331875</v>
      </c>
      <c r="J5199" s="3">
        <f ca="1">[1]!thsiFinD("ths_dptb_stock",$A5199,$A$1,7,104,100,100)</f>
        <v>0.42857142857142999</v>
      </c>
      <c r="K5199" s="3">
        <f ca="1">[1]!thsiFinD("ths_srmi_stock",$A5199,$A$1,7,100,100)</f>
        <v>7.2319201995012003E-2</v>
      </c>
      <c r="L5199" s="3">
        <f ca="1">[1]!thsiFinD("ths_atr_stock",$A5199,$A$1,7,101,100,100)</f>
        <v>0.68857142857143006</v>
      </c>
      <c r="M5199" s="3">
        <f ca="1">[1]!thsiFinD("ths_vol_w_stock",$A5199,$A$1)/1000000</f>
        <v>17.613985</v>
      </c>
      <c r="N5199" s="3">
        <f ca="1">[1]!thsiFinD("ths_turnover_ratio_w_stock",$A5199,$A$1)</f>
        <v>64.771575506890002</v>
      </c>
      <c r="O5199" s="3">
        <f ca="1">[1]!thsiFinD("ths_relative_chg_ratio_w_stock",$A5199,$A$1,104,100)</f>
        <v>12.069905084373</v>
      </c>
      <c r="P5199" s="3">
        <f ca="1">[1]!thsiFinD("ths_chg_ratio_w_stock",$A5199,$B$1,100)</f>
        <v>-2.4937655860349</v>
      </c>
    </row>
    <row r="5200" spans="1:16" x14ac:dyDescent="0.25">
      <c r="A5200" s="2" t="s">
        <v>5198</v>
      </c>
      <c r="B5200" s="2" t="s">
        <v>10560</v>
      </c>
      <c r="C5200" s="3">
        <f ca="1">[1]!thsiFinD("ths_vol_ratio_stock",$A5200,$A$1,7,100)</f>
        <v>1.2519744093778999</v>
      </c>
      <c r="D5200" s="3">
        <f ca="1">[1]!thsiFinD("ths_cr_stock",$A5200,$A$1,7,100,100)</f>
        <v>129.83293556085999</v>
      </c>
      <c r="E5200" s="3">
        <f ca="1">[1]!thsiFinD("ths_mfi_stock",$A5200,$A$1,7,100,100)</f>
        <v>69.532200141378993</v>
      </c>
      <c r="F5200" s="3">
        <f ca="1">[1]!thsiFinD("ths_expma_stock",$A5200,$A$1,7,100,100)</f>
        <v>14.108176088359</v>
      </c>
      <c r="G5200" s="3">
        <f ca="1">[1]!thsiFinD("ths_rsi_stock",$A5200,$A$1,7,100,100)</f>
        <v>37.582283084457998</v>
      </c>
      <c r="H5200" s="3">
        <f ca="1">[1]!thsiFinD("ths_adtm_stock",$A5200,$A$1,7,3,100,100,100)</f>
        <v>0.88205128205128003</v>
      </c>
      <c r="I5200" s="3">
        <f ca="1">[1]!thsiFinD("ths_bbiboll_stock",$A5200,$A$1,7,3,100,100,100)</f>
        <v>14.218854166667001</v>
      </c>
      <c r="J5200" s="3">
        <f ca="1">[1]!thsiFinD("ths_dptb_stock",$A5200,$A$1,7,104,100,100)</f>
        <v>0.57142857142856995</v>
      </c>
      <c r="K5200" s="3">
        <f ca="1">[1]!thsiFinD("ths_srmi_stock",$A5200,$A$1,7,100,100)</f>
        <v>1.0752688172042999E-2</v>
      </c>
      <c r="L5200" s="3">
        <f ca="1">[1]!thsiFinD("ths_atr_stock",$A5200,$A$1,7,101,100,100)</f>
        <v>0.46</v>
      </c>
      <c r="M5200" s="3">
        <f ca="1">[1]!thsiFinD("ths_vol_w_stock",$A5200,$A$1)/1000000</f>
        <v>2.178973</v>
      </c>
      <c r="N5200" s="3">
        <f ca="1">[1]!thsiFinD("ths_turnover_ratio_w_stock",$A5200,$A$1)</f>
        <v>5.0923969501329003</v>
      </c>
      <c r="O5200" s="3">
        <f ca="1">[1]!thsiFinD("ths_relative_chg_ratio_w_stock",$A5200,$A$1,104,100)</f>
        <v>2.2539071071231001E-2</v>
      </c>
      <c r="P5200" s="3">
        <f ca="1">[1]!thsiFinD("ths_chg_ratio_w_stock",$A5200,$B$1,100)</f>
        <v>0.35842293906811001</v>
      </c>
    </row>
    <row r="5201" spans="1:16" x14ac:dyDescent="0.25">
      <c r="A5201" s="2" t="s">
        <v>5199</v>
      </c>
      <c r="B5201" s="2" t="s">
        <v>10561</v>
      </c>
      <c r="C5201" s="3">
        <f ca="1">[1]!thsiFinD("ths_vol_ratio_stock",$A5201,$A$1,7,100)</f>
        <v>0.44830284096098999</v>
      </c>
      <c r="D5201" s="3">
        <f ca="1">[1]!thsiFinD("ths_cr_stock",$A5201,$A$1,7,100,100)</f>
        <v>201.31868131868001</v>
      </c>
      <c r="E5201" s="3">
        <f ca="1">[1]!thsiFinD("ths_mfi_stock",$A5201,$A$1,7,100,100)</f>
        <v>81.306047724235</v>
      </c>
      <c r="F5201" s="3">
        <f ca="1">[1]!thsiFinD("ths_expma_stock",$A5201,$A$1,7,100,100)</f>
        <v>8.1476815608086</v>
      </c>
      <c r="G5201" s="3">
        <f ca="1">[1]!thsiFinD("ths_rsi_stock",$A5201,$A$1,7,100,100)</f>
        <v>48.944080081438003</v>
      </c>
      <c r="H5201" s="3">
        <f ca="1">[1]!thsiFinD("ths_adtm_stock",$A5201,$A$1,7,3,100,100,100)</f>
        <v>0.44311377245508998</v>
      </c>
      <c r="I5201" s="3">
        <f ca="1">[1]!thsiFinD("ths_bbiboll_stock",$A5201,$A$1,7,3,100,100,100)</f>
        <v>8.2832291666667004</v>
      </c>
      <c r="J5201" s="3">
        <f ca="1">[1]!thsiFinD("ths_dptb_stock",$A5201,$A$1,7,104,100,100)</f>
        <v>0.71428571428570997</v>
      </c>
      <c r="K5201" s="3">
        <f ca="1">[1]!thsiFinD("ths_srmi_stock",$A5201,$A$1,7,100,100)</f>
        <v>8.6585365853658003E-2</v>
      </c>
      <c r="L5201" s="3">
        <f ca="1">[1]!thsiFinD("ths_atr_stock",$A5201,$A$1,7,101,100,100)</f>
        <v>0.65571428571429002</v>
      </c>
      <c r="M5201" s="3">
        <f ca="1">[1]!thsiFinD("ths_vol_w_stock",$A5201,$A$1)/1000000</f>
        <v>6.0798059999999996</v>
      </c>
      <c r="N5201" s="3">
        <f ca="1">[1]!thsiFinD("ths_turnover_ratio_w_stock",$A5201,$A$1)</f>
        <v>12.342080276913</v>
      </c>
      <c r="O5201" s="3">
        <f ca="1">[1]!thsiFinD("ths_relative_chg_ratio_w_stock",$A5201,$A$1,104,100)</f>
        <v>15.981739106704</v>
      </c>
      <c r="P5201" s="3">
        <f ca="1">[1]!thsiFinD("ths_chg_ratio_w_stock",$A5201,$B$1,100)</f>
        <v>5.9756097560976</v>
      </c>
    </row>
    <row r="5202" spans="1:16" x14ac:dyDescent="0.25">
      <c r="A5202" s="2" t="s">
        <v>5200</v>
      </c>
      <c r="B5202" s="2" t="s">
        <v>10562</v>
      </c>
      <c r="C5202" s="3">
        <f ca="1">[1]!thsiFinD("ths_vol_ratio_stock",$A5202,$A$1,7,100)</f>
        <v>0.48309263351561998</v>
      </c>
      <c r="D5202" s="3">
        <f ca="1">[1]!thsiFinD("ths_cr_stock",$A5202,$A$1,7,100,100)</f>
        <v>60.086767895878999</v>
      </c>
      <c r="E5202" s="3">
        <f ca="1">[1]!thsiFinD("ths_mfi_stock",$A5202,$A$1,7,100,100)</f>
        <v>24.226614158947999</v>
      </c>
      <c r="F5202" s="3">
        <f ca="1">[1]!thsiFinD("ths_expma_stock",$A5202,$A$1,7,100,100)</f>
        <v>10.388688254686</v>
      </c>
      <c r="G5202" s="3">
        <f ca="1">[1]!thsiFinD("ths_rsi_stock",$A5202,$A$1,7,100,100)</f>
        <v>39.639975843099997</v>
      </c>
      <c r="H5202" s="3">
        <f ca="1">[1]!thsiFinD("ths_adtm_stock",$A5202,$A$1,7,3,100,100,100)</f>
        <v>0.11578947368421</v>
      </c>
      <c r="I5202" s="3">
        <f ca="1">[1]!thsiFinD("ths_bbiboll_stock",$A5202,$A$1,7,3,100,100,100)</f>
        <v>10.461562499999999</v>
      </c>
      <c r="J5202" s="3">
        <f ca="1">[1]!thsiFinD("ths_dptb_stock",$A5202,$A$1,7,104,100,100)</f>
        <v>0.57142857142856995</v>
      </c>
      <c r="K5202" s="3">
        <f ca="1">[1]!thsiFinD("ths_srmi_stock",$A5202,$A$1,7,100,100)</f>
        <v>-6.5217391304348005E-2</v>
      </c>
      <c r="L5202" s="3">
        <f ca="1">[1]!thsiFinD("ths_atr_stock",$A5202,$A$1,7,101,100,100)</f>
        <v>0.37</v>
      </c>
      <c r="M5202" s="3">
        <f ca="1">[1]!thsiFinD("ths_vol_w_stock",$A5202,$A$1)/1000000</f>
        <v>2.212402</v>
      </c>
      <c r="N5202" s="3">
        <f ca="1">[1]!thsiFinD("ths_turnover_ratio_w_stock",$A5202,$A$1)</f>
        <v>2.7600683050167998</v>
      </c>
      <c r="O5202" s="3">
        <f ca="1">[1]!thsiFinD("ths_relative_chg_ratio_w_stock",$A5202,$A$1,104,100)</f>
        <v>-2.3450321612432998</v>
      </c>
      <c r="P5202" s="3">
        <f ca="1">[1]!thsiFinD("ths_chg_ratio_w_stock",$A5202,$B$1,100)</f>
        <v>-3.0038759689923</v>
      </c>
    </row>
    <row r="5203" spans="1:16" x14ac:dyDescent="0.25">
      <c r="A5203" s="2" t="s">
        <v>5201</v>
      </c>
      <c r="B5203" s="2" t="s">
        <v>10563</v>
      </c>
      <c r="C5203" s="3">
        <f ca="1">[1]!thsiFinD("ths_vol_ratio_stock",$A5203,$A$1,7,100)</f>
        <v>1.9705631118061999</v>
      </c>
      <c r="D5203" s="3">
        <f ca="1">[1]!thsiFinD("ths_cr_stock",$A5203,$A$1,7,100,100)</f>
        <v>175.09881422925</v>
      </c>
      <c r="E5203" s="3">
        <f ca="1">[1]!thsiFinD("ths_mfi_stock",$A5203,$A$1,7,100,100)</f>
        <v>58.450347044929998</v>
      </c>
      <c r="F5203" s="3">
        <f ca="1">[1]!thsiFinD("ths_expma_stock",$A5203,$A$1,7,100,100)</f>
        <v>7.4386814190757997</v>
      </c>
      <c r="G5203" s="3">
        <f ca="1">[1]!thsiFinD("ths_rsi_stock",$A5203,$A$1,7,100,100)</f>
        <v>55.252442259142001</v>
      </c>
      <c r="H5203" s="3">
        <f ca="1">[1]!thsiFinD("ths_adtm_stock",$A5203,$A$1,7,3,100,100,100)</f>
        <v>0.41304347826087001</v>
      </c>
      <c r="I5203" s="3">
        <f ca="1">[1]!thsiFinD("ths_bbiboll_stock",$A5203,$A$1,7,3,100,100,100)</f>
        <v>7.4804166666666996</v>
      </c>
      <c r="J5203" s="3">
        <f ca="1">[1]!thsiFinD("ths_dptb_stock",$A5203,$A$1,7,104,100,100)</f>
        <v>0.28571428571428997</v>
      </c>
      <c r="K5203" s="3">
        <f ca="1">[1]!thsiFinD("ths_srmi_stock",$A5203,$A$1,7,100,100)</f>
        <v>2.2368421052631999E-2</v>
      </c>
      <c r="L5203" s="3">
        <f ca="1">[1]!thsiFinD("ths_atr_stock",$A5203,$A$1,7,101,100,100)</f>
        <v>0.35428571428570999</v>
      </c>
      <c r="M5203" s="3">
        <f ca="1">[1]!thsiFinD("ths_vol_w_stock",$A5203,$A$1)/1000000</f>
        <v>11.178291</v>
      </c>
      <c r="N5203" s="3">
        <f ca="1">[1]!thsiFinD("ths_turnover_ratio_w_stock",$A5203,$A$1)</f>
        <v>18.632852925059002</v>
      </c>
      <c r="O5203" s="3">
        <f ca="1">[1]!thsiFinD("ths_relative_chg_ratio_w_stock",$A5203,$A$1,104,100)</f>
        <v>4.8386587538147996</v>
      </c>
      <c r="P5203" s="3">
        <f ca="1">[1]!thsiFinD("ths_chg_ratio_w_stock",$A5203,$B$1,100)</f>
        <v>-4.8684210526316001</v>
      </c>
    </row>
    <row r="5204" spans="1:16" x14ac:dyDescent="0.25">
      <c r="A5204" s="2" t="s">
        <v>5202</v>
      </c>
      <c r="B5204" s="2" t="s">
        <v>10564</v>
      </c>
      <c r="C5204" s="3">
        <f ca="1">[1]!thsiFinD("ths_vol_ratio_stock",$A5204,$A$1,7,100)</f>
        <v>1.0036298548389</v>
      </c>
      <c r="D5204" s="3">
        <f ca="1">[1]!thsiFinD("ths_cr_stock",$A5204,$A$1,7,100,100)</f>
        <v>65.929203539823007</v>
      </c>
      <c r="E5204" s="3">
        <f ca="1">[1]!thsiFinD("ths_mfi_stock",$A5204,$A$1,7,100,100)</f>
        <v>49.903221720414997</v>
      </c>
      <c r="F5204" s="3">
        <f ca="1">[1]!thsiFinD("ths_expma_stock",$A5204,$A$1,7,100,100)</f>
        <v>4.4509699371635998</v>
      </c>
      <c r="G5204" s="3">
        <f ca="1">[1]!thsiFinD("ths_rsi_stock",$A5204,$A$1,7,100,100)</f>
        <v>44.837015115801002</v>
      </c>
      <c r="H5204" s="3">
        <f ca="1">[1]!thsiFinD("ths_adtm_stock",$A5204,$A$1,7,3,100,100,100)</f>
        <v>-0.41176470588234998</v>
      </c>
      <c r="I5204" s="3">
        <f ca="1">[1]!thsiFinD("ths_bbiboll_stock",$A5204,$A$1,7,3,100,100,100)</f>
        <v>4.4348958333333002</v>
      </c>
      <c r="J5204" s="3">
        <f ca="1">[1]!thsiFinD("ths_dptb_stock",$A5204,$A$1,7,104,100,100)</f>
        <v>0.42857142857142999</v>
      </c>
      <c r="K5204" s="3">
        <f ca="1">[1]!thsiFinD("ths_srmi_stock",$A5204,$A$1,7,100,100)</f>
        <v>-2.6548672566372E-2</v>
      </c>
      <c r="L5204" s="3">
        <f ca="1">[1]!thsiFinD("ths_atr_stock",$A5204,$A$1,7,101,100,100)</f>
        <v>0.18571428571428999</v>
      </c>
      <c r="M5204" s="3">
        <f ca="1">[1]!thsiFinD("ths_vol_w_stock",$A5204,$A$1)/1000000</f>
        <v>4.9206950000000003</v>
      </c>
      <c r="N5204" s="3">
        <f ca="1">[1]!thsiFinD("ths_turnover_ratio_w_stock",$A5204,$A$1)</f>
        <v>9.6751593457520002</v>
      </c>
      <c r="O5204" s="3">
        <f ca="1">[1]!thsiFinD("ths_relative_chg_ratio_w_stock",$A5204,$A$1,104,100)</f>
        <v>-3.4654803405150001</v>
      </c>
      <c r="P5204" s="3">
        <f ca="1">[1]!thsiFinD("ths_chg_ratio_w_stock",$A5204,$B$1,100)</f>
        <v>-0.45454545454547002</v>
      </c>
    </row>
    <row r="5205" spans="1:16" x14ac:dyDescent="0.25">
      <c r="A5205" s="2" t="s">
        <v>5203</v>
      </c>
      <c r="B5205" s="2" t="s">
        <v>10565</v>
      </c>
      <c r="C5205" s="3">
        <f ca="1">[1]!thsiFinD("ths_vol_ratio_stock",$A5205,$A$1,7,100)</f>
        <v>1.9059875614877</v>
      </c>
      <c r="D5205" s="3">
        <f ca="1">[1]!thsiFinD("ths_cr_stock",$A5205,$A$1,7,100,100)</f>
        <v>212.19512195121999</v>
      </c>
      <c r="E5205" s="3">
        <f ca="1">[1]!thsiFinD("ths_mfi_stock",$A5205,$A$1,7,100,100)</f>
        <v>75.186655670639993</v>
      </c>
      <c r="F5205" s="3">
        <f ca="1">[1]!thsiFinD("ths_expma_stock",$A5205,$A$1,7,100,100)</f>
        <v>6.9214718044783003</v>
      </c>
      <c r="G5205" s="3">
        <f ca="1">[1]!thsiFinD("ths_rsi_stock",$A5205,$A$1,7,100,100)</f>
        <v>67.968128974110996</v>
      </c>
      <c r="H5205" s="3">
        <f ca="1">[1]!thsiFinD("ths_adtm_stock",$A5205,$A$1,7,3,100,100,100)</f>
        <v>0.83720930232558</v>
      </c>
      <c r="I5205" s="3">
        <f ca="1">[1]!thsiFinD("ths_bbiboll_stock",$A5205,$A$1,7,3,100,100,100)</f>
        <v>6.9044791666667003</v>
      </c>
      <c r="J5205" s="3">
        <f ca="1">[1]!thsiFinD("ths_dptb_stock",$A5205,$A$1,7,104,100,100)</f>
        <v>0.28571428571428997</v>
      </c>
      <c r="K5205" s="3">
        <f ca="1">[1]!thsiFinD("ths_srmi_stock",$A5205,$A$1,7,100,100)</f>
        <v>4.1018387553040998E-2</v>
      </c>
      <c r="L5205" s="3">
        <f ca="1">[1]!thsiFinD("ths_atr_stock",$A5205,$A$1,7,101,100,100)</f>
        <v>0.18285714285714</v>
      </c>
      <c r="M5205" s="3">
        <f ca="1">[1]!thsiFinD("ths_vol_w_stock",$A5205,$A$1)/1000000</f>
        <v>0.95774800000000004</v>
      </c>
      <c r="N5205" s="3">
        <f ca="1">[1]!thsiFinD("ths_turnover_ratio_w_stock",$A5205,$A$1)</f>
        <v>1.1616335254042001</v>
      </c>
      <c r="O5205" s="3">
        <f ca="1">[1]!thsiFinD("ths_relative_chg_ratio_w_stock",$A5205,$A$1,104,100)</f>
        <v>3.7601925373317</v>
      </c>
      <c r="P5205" s="3">
        <f ca="1">[1]!thsiFinD("ths_chg_ratio_w_stock",$A5205,$B$1,100)</f>
        <v>-0.28288543140028999</v>
      </c>
    </row>
    <row r="5206" spans="1:16" x14ac:dyDescent="0.25">
      <c r="A5206" s="2" t="s">
        <v>5204</v>
      </c>
      <c r="B5206" s="2" t="s">
        <v>10566</v>
      </c>
      <c r="C5206" s="3">
        <f ca="1">[1]!thsiFinD("ths_vol_ratio_stock",$A5206,$A$1,7,100)</f>
        <v>0.88897132062356998</v>
      </c>
      <c r="D5206" s="3">
        <f ca="1">[1]!thsiFinD("ths_cr_stock",$A5206,$A$1,7,100,100)</f>
        <v>112.11267605634001</v>
      </c>
      <c r="E5206" s="3">
        <f ca="1">[1]!thsiFinD("ths_mfi_stock",$A5206,$A$1,7,100,100)</f>
        <v>74.731291088209005</v>
      </c>
      <c r="F5206" s="3">
        <f ca="1">[1]!thsiFinD("ths_expma_stock",$A5206,$A$1,7,100,100)</f>
        <v>10.842671746393</v>
      </c>
      <c r="G5206" s="3">
        <f ca="1">[1]!thsiFinD("ths_rsi_stock",$A5206,$A$1,7,100,100)</f>
        <v>37.848834945554003</v>
      </c>
      <c r="H5206" s="3">
        <f ca="1">[1]!thsiFinD("ths_adtm_stock",$A5206,$A$1,7,3,100,100,100)</f>
        <v>0.46078431372549</v>
      </c>
      <c r="I5206" s="3">
        <f ca="1">[1]!thsiFinD("ths_bbiboll_stock",$A5206,$A$1,7,3,100,100,100)</f>
        <v>11.178020833332999</v>
      </c>
      <c r="J5206" s="3">
        <f ca="1">[1]!thsiFinD("ths_dptb_stock",$A5206,$A$1,7,104,100,100)</f>
        <v>0.85714285714285998</v>
      </c>
      <c r="K5206" s="3">
        <f ca="1">[1]!thsiFinD("ths_srmi_stock",$A5206,$A$1,7,100,100)</f>
        <v>1.5726179463459999E-2</v>
      </c>
      <c r="L5206" s="3">
        <f ca="1">[1]!thsiFinD("ths_atr_stock",$A5206,$A$1,7,101,100,100)</f>
        <v>0.36285714285713999</v>
      </c>
      <c r="M5206" s="3">
        <f ca="1">[1]!thsiFinD("ths_vol_w_stock",$A5206,$A$1)/1000000</f>
        <v>3.6252599999999999</v>
      </c>
      <c r="N5206" s="3">
        <f ca="1">[1]!thsiFinD("ths_turnover_ratio_w_stock",$A5206,$A$1)</f>
        <v>5.9757968409076998</v>
      </c>
      <c r="O5206" s="3">
        <f ca="1">[1]!thsiFinD("ths_relative_chg_ratio_w_stock",$A5206,$A$1,104,100)</f>
        <v>3.1814385589957999</v>
      </c>
      <c r="P5206" s="3">
        <f ca="1">[1]!thsiFinD("ths_chg_ratio_w_stock",$A5206,$B$1,100)</f>
        <v>-1.2950971322849001</v>
      </c>
    </row>
    <row r="5207" spans="1:16" x14ac:dyDescent="0.25">
      <c r="A5207" s="2" t="s">
        <v>5205</v>
      </c>
      <c r="B5207" s="2" t="s">
        <v>10567</v>
      </c>
      <c r="C5207" s="3">
        <f ca="1">[1]!thsiFinD("ths_vol_ratio_stock",$A5207,$A$1,7,100)</f>
        <v>1.464602193635</v>
      </c>
      <c r="D5207" s="3">
        <f ca="1">[1]!thsiFinD("ths_cr_stock",$A5207,$A$1,7,100,100)</f>
        <v>64.285714285713993</v>
      </c>
      <c r="E5207" s="3">
        <f ca="1">[1]!thsiFinD("ths_mfi_stock",$A5207,$A$1,7,100,100)</f>
        <v>55.535718473473999</v>
      </c>
      <c r="F5207" s="3">
        <f ca="1">[1]!thsiFinD("ths_expma_stock",$A5207,$A$1,7,100,100)</f>
        <v>12.314635651155999</v>
      </c>
      <c r="G5207" s="3">
        <f ca="1">[1]!thsiFinD("ths_rsi_stock",$A5207,$A$1,7,100,100)</f>
        <v>34.850153539330996</v>
      </c>
      <c r="H5207" s="3">
        <f ca="1">[1]!thsiFinD("ths_adtm_stock",$A5207,$A$1,7,3,100,100,100)</f>
        <v>8.8235294117644997E-2</v>
      </c>
      <c r="I5207" s="3">
        <f ca="1">[1]!thsiFinD("ths_bbiboll_stock",$A5207,$A$1,7,3,100,100,100)</f>
        <v>12.461354166667</v>
      </c>
      <c r="J5207" s="3">
        <f ca="1">[1]!thsiFinD("ths_dptb_stock",$A5207,$A$1,7,104,100,100)</f>
        <v>0.28571428571428997</v>
      </c>
      <c r="K5207" s="3">
        <f ca="1">[1]!thsiFinD("ths_srmi_stock",$A5207,$A$1,7,100,100)</f>
        <v>-2.7134876296887E-2</v>
      </c>
      <c r="L5207" s="3">
        <f ca="1">[1]!thsiFinD("ths_atr_stock",$A5207,$A$1,7,101,100,100)</f>
        <v>0.37</v>
      </c>
      <c r="M5207" s="3">
        <f ca="1">[1]!thsiFinD("ths_vol_w_stock",$A5207,$A$1)/1000000</f>
        <v>1.9563029999999999</v>
      </c>
      <c r="N5207" s="3">
        <f ca="1">[1]!thsiFinD("ths_turnover_ratio_w_stock",$A5207,$A$1)</f>
        <v>5.4494997501724001</v>
      </c>
      <c r="O5207" s="3">
        <f ca="1">[1]!thsiFinD("ths_relative_chg_ratio_w_stock",$A5207,$A$1,104,100)</f>
        <v>-0.71322188086108995</v>
      </c>
      <c r="P5207" s="3">
        <f ca="1">[1]!thsiFinD("ths_chg_ratio_w_stock",$A5207,$B$1,100)</f>
        <v>-0.49220672682526001</v>
      </c>
    </row>
    <row r="5208" spans="1:16" x14ac:dyDescent="0.25">
      <c r="A5208" s="2" t="s">
        <v>5206</v>
      </c>
      <c r="B5208" s="2" t="s">
        <v>10568</v>
      </c>
      <c r="C5208" s="3">
        <f ca="1">[1]!thsiFinD("ths_vol_ratio_stock",$A5208,$A$1,7,100)</f>
        <v>1.4131120080813999</v>
      </c>
      <c r="D5208" s="3">
        <f ca="1">[1]!thsiFinD("ths_cr_stock",$A5208,$A$1,7,100,100)</f>
        <v>179.56656346749</v>
      </c>
      <c r="E5208" s="3">
        <f ca="1">[1]!thsiFinD("ths_mfi_stock",$A5208,$A$1,7,100,100)</f>
        <v>58.032918353591</v>
      </c>
      <c r="F5208" s="3">
        <f ca="1">[1]!thsiFinD("ths_expma_stock",$A5208,$A$1,7,100,100)</f>
        <v>20.656213393961</v>
      </c>
      <c r="G5208" s="3">
        <f ca="1">[1]!thsiFinD("ths_rsi_stock",$A5208,$A$1,7,100,100)</f>
        <v>58.269479629807002</v>
      </c>
      <c r="H5208" s="3">
        <f ca="1">[1]!thsiFinD("ths_adtm_stock",$A5208,$A$1,7,3,100,100,100)</f>
        <v>0.55284552845529</v>
      </c>
      <c r="I5208" s="3">
        <f ca="1">[1]!thsiFinD("ths_bbiboll_stock",$A5208,$A$1,7,3,100,100,100)</f>
        <v>20.6015625</v>
      </c>
      <c r="J5208" s="3">
        <f ca="1">[1]!thsiFinD("ths_dptb_stock",$A5208,$A$1,7,104,100,100)</f>
        <v>0.14285714285713999</v>
      </c>
      <c r="K5208" s="3">
        <f ca="1">[1]!thsiFinD("ths_srmi_stock",$A5208,$A$1,7,100,100)</f>
        <v>1.2500000000000001E-2</v>
      </c>
      <c r="L5208" s="3">
        <f ca="1">[1]!thsiFinD("ths_atr_stock",$A5208,$A$1,7,101,100,100)</f>
        <v>0.43</v>
      </c>
      <c r="M5208" s="3">
        <f ca="1">[1]!thsiFinD("ths_vol_w_stock",$A5208,$A$1)/1000000</f>
        <v>2.5640580000000002</v>
      </c>
      <c r="N5208" s="3">
        <f ca="1">[1]!thsiFinD("ths_turnover_ratio_w_stock",$A5208,$A$1)</f>
        <v>1.3723672714295001</v>
      </c>
      <c r="O5208" s="3">
        <f ca="1">[1]!thsiFinD("ths_relative_chg_ratio_w_stock",$A5208,$A$1,104,100)</f>
        <v>1.2964244213897</v>
      </c>
      <c r="P5208" s="3">
        <f ca="1">[1]!thsiFinD("ths_chg_ratio_w_stock",$A5208,$B$1,100)</f>
        <v>-9.6153846153843994E-2</v>
      </c>
    </row>
    <row r="5209" spans="1:16" x14ac:dyDescent="0.25">
      <c r="A5209" s="2" t="s">
        <v>5207</v>
      </c>
      <c r="B5209" s="2" t="s">
        <v>10569</v>
      </c>
      <c r="C5209" s="3">
        <f ca="1">[1]!thsiFinD("ths_vol_ratio_stock",$A5209,$A$1,7,100)</f>
        <v>2.4034878891095999</v>
      </c>
      <c r="D5209" s="3">
        <f ca="1">[1]!thsiFinD("ths_cr_stock",$A5209,$A$1,7,100,100)</f>
        <v>221.12676056338</v>
      </c>
      <c r="E5209" s="3">
        <f ca="1">[1]!thsiFinD("ths_mfi_stock",$A5209,$A$1,7,100,100)</f>
        <v>87.996480535439005</v>
      </c>
      <c r="F5209" s="3">
        <f ca="1">[1]!thsiFinD("ths_expma_stock",$A5209,$A$1,7,100,100)</f>
        <v>5.5106873655501998</v>
      </c>
      <c r="G5209" s="3">
        <f ca="1">[1]!thsiFinD("ths_rsi_stock",$A5209,$A$1,7,100,100)</f>
        <v>70.039488019038998</v>
      </c>
      <c r="H5209" s="3">
        <f ca="1">[1]!thsiFinD("ths_adtm_stock",$A5209,$A$1,7,3,100,100,100)</f>
        <v>0.65384615384614997</v>
      </c>
      <c r="I5209" s="3">
        <f ca="1">[1]!thsiFinD("ths_bbiboll_stock",$A5209,$A$1,7,3,100,100,100)</f>
        <v>5.4658333333332996</v>
      </c>
      <c r="J5209" s="3">
        <f ca="1">[1]!thsiFinD("ths_dptb_stock",$A5209,$A$1,7,104,100,100)</f>
        <v>0.28571428571428997</v>
      </c>
      <c r="K5209" s="3">
        <f ca="1">[1]!thsiFinD("ths_srmi_stock",$A5209,$A$1,7,100,100)</f>
        <v>7.5471698113208002E-2</v>
      </c>
      <c r="L5209" s="3">
        <f ca="1">[1]!thsiFinD("ths_atr_stock",$A5209,$A$1,7,101,100,100)</f>
        <v>0.33</v>
      </c>
      <c r="M5209" s="3">
        <f ca="1">[1]!thsiFinD("ths_vol_w_stock",$A5209,$A$1)/1000000</f>
        <v>8.8745419999999999</v>
      </c>
      <c r="N5209" s="3">
        <f ca="1">[1]!thsiFinD("ths_turnover_ratio_w_stock",$A5209,$A$1)</f>
        <v>15.874734706077</v>
      </c>
      <c r="O5209" s="3">
        <f ca="1">[1]!thsiFinD("ths_relative_chg_ratio_w_stock",$A5209,$A$1,104,100)</f>
        <v>9.6607366890477007</v>
      </c>
      <c r="P5209" s="3">
        <f ca="1">[1]!thsiFinD("ths_chg_ratio_w_stock",$A5209,$B$1,100)</f>
        <v>-6.5180102915951998</v>
      </c>
    </row>
    <row r="5210" spans="1:16" x14ac:dyDescent="0.25">
      <c r="A5210" s="2" t="s">
        <v>5208</v>
      </c>
      <c r="B5210" s="2" t="s">
        <v>10570</v>
      </c>
      <c r="C5210" s="3">
        <f ca="1">[1]!thsiFinD("ths_vol_ratio_stock",$A5210,$A$1,7,100)</f>
        <v>1.6675793879422001</v>
      </c>
      <c r="D5210" s="3">
        <f ca="1">[1]!thsiFinD("ths_cr_stock",$A5210,$A$1,7,100,100)</f>
        <v>77.811550151975993</v>
      </c>
      <c r="E5210" s="3">
        <f ca="1">[1]!thsiFinD("ths_mfi_stock",$A5210,$A$1,7,100,100)</f>
        <v>57.540479275842003</v>
      </c>
      <c r="F5210" s="3">
        <f ca="1">[1]!thsiFinD("ths_expma_stock",$A5210,$A$1,7,100,100)</f>
        <v>8.0499392267023993</v>
      </c>
      <c r="G5210" s="3">
        <f ca="1">[1]!thsiFinD("ths_rsi_stock",$A5210,$A$1,7,100,100)</f>
        <v>49.480878733944003</v>
      </c>
      <c r="H5210" s="3">
        <f ca="1">[1]!thsiFinD("ths_adtm_stock",$A5210,$A$1,7,3,100,100,100)</f>
        <v>0.25</v>
      </c>
      <c r="I5210" s="3">
        <f ca="1">[1]!thsiFinD("ths_bbiboll_stock",$A5210,$A$1,7,3,100,100,100)</f>
        <v>8.1133333333332995</v>
      </c>
      <c r="J5210" s="3">
        <f ca="1">[1]!thsiFinD("ths_dptb_stock",$A5210,$A$1,7,104,100,100)</f>
        <v>0.57142857142856995</v>
      </c>
      <c r="K5210" s="3">
        <f ca="1">[1]!thsiFinD("ths_srmi_stock",$A5210,$A$1,7,100,100)</f>
        <v>-7.3439412484701001E-3</v>
      </c>
      <c r="L5210" s="3">
        <f ca="1">[1]!thsiFinD("ths_atr_stock",$A5210,$A$1,7,101,100,100)</f>
        <v>0.27857142857143002</v>
      </c>
      <c r="M5210" s="3">
        <f ca="1">[1]!thsiFinD("ths_vol_w_stock",$A5210,$A$1)/1000000</f>
        <v>6.315353</v>
      </c>
      <c r="N5210" s="3">
        <f ca="1">[1]!thsiFinD("ths_turnover_ratio_w_stock",$A5210,$A$1)</f>
        <v>13.692267499213999</v>
      </c>
      <c r="O5210" s="3">
        <f ca="1">[1]!thsiFinD("ths_relative_chg_ratio_w_stock",$A5210,$A$1,104,100)</f>
        <v>1.6677115501026001</v>
      </c>
      <c r="P5210" s="3">
        <f ca="1">[1]!thsiFinD("ths_chg_ratio_w_stock",$A5210,$B$1,100)</f>
        <v>0.49321824907522999</v>
      </c>
    </row>
    <row r="5211" spans="1:16" x14ac:dyDescent="0.25">
      <c r="A5211" s="2" t="s">
        <v>5209</v>
      </c>
      <c r="B5211" s="2" t="s">
        <v>10571</v>
      </c>
      <c r="C5211" s="3">
        <f ca="1">[1]!thsiFinD("ths_vol_ratio_stock",$A5211,$A$1,7,100)</f>
        <v>2.3733698236354002</v>
      </c>
      <c r="D5211" s="3">
        <f ca="1">[1]!thsiFinD("ths_cr_stock",$A5211,$A$1,7,100,100)</f>
        <v>128.26086956521999</v>
      </c>
      <c r="E5211" s="3">
        <f ca="1">[1]!thsiFinD("ths_mfi_stock",$A5211,$A$1,7,100,100)</f>
        <v>66.077521180540998</v>
      </c>
      <c r="F5211" s="3">
        <f ca="1">[1]!thsiFinD("ths_expma_stock",$A5211,$A$1,7,100,100)</f>
        <v>4.1508613875962004</v>
      </c>
      <c r="G5211" s="3">
        <f ca="1">[1]!thsiFinD("ths_rsi_stock",$A5211,$A$1,7,100,100)</f>
        <v>57.795446506711002</v>
      </c>
      <c r="H5211" s="3">
        <f ca="1">[1]!thsiFinD("ths_adtm_stock",$A5211,$A$1,7,3,100,100,100)</f>
        <v>0.88461538461538003</v>
      </c>
      <c r="I5211" s="3">
        <f ca="1">[1]!thsiFinD("ths_bbiboll_stock",$A5211,$A$1,7,3,100,100,100)</f>
        <v>4.1702083333333002</v>
      </c>
      <c r="J5211" s="3">
        <f ca="1">[1]!thsiFinD("ths_dptb_stock",$A5211,$A$1,7,104,100,100)</f>
        <v>0.57142857142856995</v>
      </c>
      <c r="K5211" s="3">
        <f ca="1">[1]!thsiFinD("ths_srmi_stock",$A5211,$A$1,7,100,100)</f>
        <v>1.8912529550826999E-2</v>
      </c>
      <c r="L5211" s="3">
        <f ca="1">[1]!thsiFinD("ths_atr_stock",$A5211,$A$1,7,101,100,100)</f>
        <v>0.1</v>
      </c>
      <c r="M5211" s="3">
        <f ca="1">[1]!thsiFinD("ths_vol_w_stock",$A5211,$A$1)/1000000</f>
        <v>2.964645</v>
      </c>
      <c r="N5211" s="3">
        <f ca="1">[1]!thsiFinD("ths_turnover_ratio_w_stock",$A5211,$A$1)</f>
        <v>3.25145118456</v>
      </c>
      <c r="O5211" s="3">
        <f ca="1">[1]!thsiFinD("ths_relative_chg_ratio_w_stock",$A5211,$A$1,104,100)</f>
        <v>3.9663273340110998</v>
      </c>
      <c r="P5211" s="3">
        <f ca="1">[1]!thsiFinD("ths_chg_ratio_w_stock",$A5211,$B$1,100)</f>
        <v>-1.4184397163121001</v>
      </c>
    </row>
    <row r="5212" spans="1:16" x14ac:dyDescent="0.25">
      <c r="A5212" s="2" t="s">
        <v>5210</v>
      </c>
      <c r="B5212" s="2" t="s">
        <v>10572</v>
      </c>
      <c r="C5212" s="3">
        <f ca="1">[1]!thsiFinD("ths_vol_ratio_stock",$A5212,$A$1,7,100)</f>
        <v>1.2587170479608001</v>
      </c>
      <c r="D5212" s="3">
        <f ca="1">[1]!thsiFinD("ths_cr_stock",$A5212,$A$1,7,100,100)</f>
        <v>53.191489361701997</v>
      </c>
      <c r="E5212" s="3">
        <f ca="1">[1]!thsiFinD("ths_mfi_stock",$A5212,$A$1,7,100,100)</f>
        <v>43.325512581486997</v>
      </c>
      <c r="F5212" s="3">
        <f ca="1">[1]!thsiFinD("ths_expma_stock",$A5212,$A$1,7,100,100)</f>
        <v>3.0433384121592</v>
      </c>
      <c r="G5212" s="3">
        <f ca="1">[1]!thsiFinD("ths_rsi_stock",$A5212,$A$1,7,100,100)</f>
        <v>34.505370996991999</v>
      </c>
      <c r="H5212" s="3">
        <f ca="1">[1]!thsiFinD("ths_adtm_stock",$A5212,$A$1,7,3,100,100,100)</f>
        <v>-0.54545454545454997</v>
      </c>
      <c r="I5212" s="3">
        <f ca="1">[1]!thsiFinD("ths_bbiboll_stock",$A5212,$A$1,7,3,100,100,100)</f>
        <v>3.0765625000000001</v>
      </c>
      <c r="J5212" s="3">
        <f ca="1">[1]!thsiFinD("ths_dptb_stock",$A5212,$A$1,7,104,100,100)</f>
        <v>0.28571428571428997</v>
      </c>
      <c r="K5212" s="3">
        <f ca="1">[1]!thsiFinD("ths_srmi_stock",$A5212,$A$1,7,100,100)</f>
        <v>-2.2653721682847999E-2</v>
      </c>
      <c r="L5212" s="3">
        <f ca="1">[1]!thsiFinD("ths_atr_stock",$A5212,$A$1,7,101,100,100)</f>
        <v>6.8571428571429005E-2</v>
      </c>
      <c r="M5212" s="3">
        <f ca="1">[1]!thsiFinD("ths_vol_w_stock",$A5212,$A$1)/1000000</f>
        <v>5.6287960000000004</v>
      </c>
      <c r="N5212" s="3">
        <f ca="1">[1]!thsiFinD("ths_turnover_ratio_w_stock",$A5212,$A$1)</f>
        <v>0.46593264508721999</v>
      </c>
      <c r="O5212" s="3">
        <f ca="1">[1]!thsiFinD("ths_relative_chg_ratio_w_stock",$A5212,$A$1,104,100)</f>
        <v>-0.96894774689507002</v>
      </c>
      <c r="P5212" s="3">
        <f ca="1">[1]!thsiFinD("ths_chg_ratio_w_stock",$A5212,$B$1,100)</f>
        <v>-1.9867549668874001</v>
      </c>
    </row>
    <row r="5213" spans="1:16" x14ac:dyDescent="0.25">
      <c r="A5213" s="2" t="s">
        <v>5211</v>
      </c>
      <c r="B5213" s="2" t="s">
        <v>10573</v>
      </c>
      <c r="C5213" s="3">
        <f ca="1">[1]!thsiFinD("ths_vol_ratio_stock",$A5213,$A$1,7,100)</f>
        <v>4.3866178794891999</v>
      </c>
      <c r="D5213" s="3">
        <f ca="1">[1]!thsiFinD("ths_cr_stock",$A5213,$A$1,7,100,100)</f>
        <v>219.73684210526</v>
      </c>
      <c r="E5213" s="3">
        <f ca="1">[1]!thsiFinD("ths_mfi_stock",$A5213,$A$1,7,100,100)</f>
        <v>83.146330776371002</v>
      </c>
      <c r="F5213" s="3">
        <f ca="1">[1]!thsiFinD("ths_expma_stock",$A5213,$A$1,7,100,100)</f>
        <v>2.8542426612030001</v>
      </c>
      <c r="G5213" s="3">
        <f ca="1">[1]!thsiFinD("ths_rsi_stock",$A5213,$A$1,7,100,100)</f>
        <v>69.348747629456994</v>
      </c>
      <c r="H5213" s="3">
        <f ca="1">[1]!thsiFinD("ths_adtm_stock",$A5213,$A$1,7,3,100,100,100)</f>
        <v>0.75757575757576001</v>
      </c>
      <c r="I5213" s="3">
        <f ca="1">[1]!thsiFinD("ths_bbiboll_stock",$A5213,$A$1,7,3,100,100,100)</f>
        <v>2.8621875000000001</v>
      </c>
      <c r="J5213" s="3">
        <f ca="1">[1]!thsiFinD("ths_dptb_stock",$A5213,$A$1,7,104,100,100)</f>
        <v>0.28571428571428997</v>
      </c>
      <c r="K5213" s="3">
        <f ca="1">[1]!thsiFinD("ths_srmi_stock",$A5213,$A$1,7,100,100)</f>
        <v>4.7297297297297002E-2</v>
      </c>
      <c r="L5213" s="3">
        <f ca="1">[1]!thsiFinD("ths_atr_stock",$A5213,$A$1,7,101,100,100)</f>
        <v>0.11714285714286</v>
      </c>
      <c r="M5213" s="3">
        <f ca="1">[1]!thsiFinD("ths_vol_w_stock",$A5213,$A$1)/1000000</f>
        <v>8.3924369999999993</v>
      </c>
      <c r="N5213" s="3">
        <f ca="1">[1]!thsiFinD("ths_turnover_ratio_w_stock",$A5213,$A$1)</f>
        <v>7.6867543620563001</v>
      </c>
      <c r="O5213" s="3">
        <f ca="1">[1]!thsiFinD("ths_relative_chg_ratio_w_stock",$A5213,$A$1,104,100)</f>
        <v>7.3896143855474001</v>
      </c>
      <c r="P5213" s="3">
        <f ca="1">[1]!thsiFinD("ths_chg_ratio_w_stock",$A5213,$B$1,100)</f>
        <v>-6.0810810810811002</v>
      </c>
    </row>
    <row r="5214" spans="1:16" x14ac:dyDescent="0.25">
      <c r="A5214" s="2" t="s">
        <v>5212</v>
      </c>
      <c r="B5214" s="2" t="s">
        <v>10574</v>
      </c>
      <c r="C5214" s="3">
        <f ca="1">[1]!thsiFinD("ths_vol_ratio_stock",$A5214,$A$1,7,100)</f>
        <v>2.3013161556705</v>
      </c>
      <c r="D5214" s="3">
        <f ca="1">[1]!thsiFinD("ths_cr_stock",$A5214,$A$1,7,100,100)</f>
        <v>101.9801980198</v>
      </c>
      <c r="E5214" s="3">
        <f ca="1">[1]!thsiFinD("ths_mfi_stock",$A5214,$A$1,7,100,100)</f>
        <v>61.364801337892999</v>
      </c>
      <c r="F5214" s="3">
        <f ca="1">[1]!thsiFinD("ths_expma_stock",$A5214,$A$1,7,100,100)</f>
        <v>7.9985939953037004</v>
      </c>
      <c r="G5214" s="3">
        <f ca="1">[1]!thsiFinD("ths_rsi_stock",$A5214,$A$1,7,100,100)</f>
        <v>46.978835983509001</v>
      </c>
      <c r="H5214" s="3">
        <f ca="1">[1]!thsiFinD("ths_adtm_stock",$A5214,$A$1,7,3,100,100,100)</f>
        <v>0.36666666666667003</v>
      </c>
      <c r="I5214" s="3">
        <f ca="1">[1]!thsiFinD("ths_bbiboll_stock",$A5214,$A$1,7,3,100,100,100)</f>
        <v>8.0490624999999998</v>
      </c>
      <c r="J5214" s="3">
        <f ca="1">[1]!thsiFinD("ths_dptb_stock",$A5214,$A$1,7,104,100,100)</f>
        <v>0.57142857142856995</v>
      </c>
      <c r="K5214" s="3">
        <f ca="1">[1]!thsiFinD("ths_srmi_stock",$A5214,$A$1,7,100,100)</f>
        <v>-4.9627791563277004E-3</v>
      </c>
      <c r="L5214" s="3">
        <f ca="1">[1]!thsiFinD("ths_atr_stock",$A5214,$A$1,7,101,100,100)</f>
        <v>0.19714285714286001</v>
      </c>
      <c r="M5214" s="3">
        <f ca="1">[1]!thsiFinD("ths_vol_w_stock",$A5214,$A$1)/1000000</f>
        <v>1.8985799999999999</v>
      </c>
      <c r="N5214" s="3">
        <f ca="1">[1]!thsiFinD("ths_turnover_ratio_w_stock",$A5214,$A$1)</f>
        <v>1.8985799999999999</v>
      </c>
      <c r="O5214" s="3">
        <f ca="1">[1]!thsiFinD("ths_relative_chg_ratio_w_stock",$A5214,$A$1,104,100)</f>
        <v>1.4212683664584</v>
      </c>
      <c r="P5214" s="3">
        <f ca="1">[1]!thsiFinD("ths_chg_ratio_w_stock",$A5214,$B$1,100)</f>
        <v>-1.4962593516209</v>
      </c>
    </row>
    <row r="5215" spans="1:16" x14ac:dyDescent="0.25">
      <c r="A5215" s="2" t="s">
        <v>5213</v>
      </c>
      <c r="B5215" s="2" t="s">
        <v>10575</v>
      </c>
      <c r="C5215" s="3">
        <f ca="1">[1]!thsiFinD("ths_vol_ratio_stock",$A5215,$A$1,7,100)</f>
        <v>4.4038559253966003</v>
      </c>
      <c r="D5215" s="3">
        <f ca="1">[1]!thsiFinD("ths_cr_stock",$A5215,$A$1,7,100,100)</f>
        <v>169.60352422907999</v>
      </c>
      <c r="E5215" s="3">
        <f ca="1">[1]!thsiFinD("ths_mfi_stock",$A5215,$A$1,7,100,100)</f>
        <v>70.252040229973005</v>
      </c>
      <c r="F5215" s="3">
        <f ca="1">[1]!thsiFinD("ths_expma_stock",$A5215,$A$1,7,100,100)</f>
        <v>7.2231187091312004</v>
      </c>
      <c r="G5215" s="3">
        <f ca="1">[1]!thsiFinD("ths_rsi_stock",$A5215,$A$1,7,100,100)</f>
        <v>59.736580271561003</v>
      </c>
      <c r="H5215" s="3">
        <f ca="1">[1]!thsiFinD("ths_adtm_stock",$A5215,$A$1,7,3,100,100,100)</f>
        <v>0.63157894736842002</v>
      </c>
      <c r="I5215" s="3">
        <f ca="1">[1]!thsiFinD("ths_bbiboll_stock",$A5215,$A$1,7,3,100,100,100)</f>
        <v>7.2938541666666996</v>
      </c>
      <c r="J5215" s="3">
        <f ca="1">[1]!thsiFinD("ths_dptb_stock",$A5215,$A$1,7,104,100,100)</f>
        <v>0.42857142857142999</v>
      </c>
      <c r="K5215" s="3">
        <f ca="1">[1]!thsiFinD("ths_srmi_stock",$A5215,$A$1,7,100,100)</f>
        <v>3.7433155080213998E-2</v>
      </c>
      <c r="L5215" s="3">
        <f ca="1">[1]!thsiFinD("ths_atr_stock",$A5215,$A$1,7,101,100,100)</f>
        <v>0.30142857142856999</v>
      </c>
      <c r="M5215" s="3">
        <f ca="1">[1]!thsiFinD("ths_vol_w_stock",$A5215,$A$1)/1000000</f>
        <v>1.9475560000000001</v>
      </c>
      <c r="N5215" s="3">
        <f ca="1">[1]!thsiFinD("ths_turnover_ratio_w_stock",$A5215,$A$1)</f>
        <v>4.7268358211186996</v>
      </c>
      <c r="O5215" s="3">
        <f ca="1">[1]!thsiFinD("ths_relative_chg_ratio_w_stock",$A5215,$A$1,104,100)</f>
        <v>6.5003625367201998</v>
      </c>
      <c r="P5215" s="3">
        <f ca="1">[1]!thsiFinD("ths_chg_ratio_w_stock",$A5215,$B$1,100)</f>
        <v>0.53475935828875998</v>
      </c>
    </row>
    <row r="5216" spans="1:16" x14ac:dyDescent="0.25">
      <c r="A5216" s="2" t="s">
        <v>5214</v>
      </c>
      <c r="B5216" s="2" t="s">
        <v>10576</v>
      </c>
      <c r="C5216" s="3">
        <f ca="1">[1]!thsiFinD("ths_vol_ratio_stock",$A5216,$A$1,7,100)</f>
        <v>1.1903708199559</v>
      </c>
      <c r="D5216" s="3">
        <f ca="1">[1]!thsiFinD("ths_cr_stock",$A5216,$A$1,7,100,100)</f>
        <v>95.483870967740998</v>
      </c>
      <c r="E5216" s="3">
        <f ca="1">[1]!thsiFinD("ths_mfi_stock",$A5216,$A$1,7,100,100)</f>
        <v>50.103755495138003</v>
      </c>
      <c r="F5216" s="3">
        <f ca="1">[1]!thsiFinD("ths_expma_stock",$A5216,$A$1,7,100,100)</f>
        <v>6.7829307383342003</v>
      </c>
      <c r="G5216" s="3">
        <f ca="1">[1]!thsiFinD("ths_rsi_stock",$A5216,$A$1,7,100,100)</f>
        <v>43.598997284326998</v>
      </c>
      <c r="H5216" s="3">
        <f ca="1">[1]!thsiFinD("ths_adtm_stock",$A5216,$A$1,7,3,100,100,100)</f>
        <v>-0.36363636363636997</v>
      </c>
      <c r="I5216" s="3">
        <f ca="1">[1]!thsiFinD("ths_bbiboll_stock",$A5216,$A$1,7,3,100,100,100)</f>
        <v>6.8332291666667002</v>
      </c>
      <c r="J5216" s="3">
        <f ca="1">[1]!thsiFinD("ths_dptb_stock",$A5216,$A$1,7,104,100,100)</f>
        <v>0.14285714285713999</v>
      </c>
      <c r="K5216" s="3">
        <f ca="1">[1]!thsiFinD("ths_srmi_stock",$A5216,$A$1,7,100,100)</f>
        <v>-8.7591240875912E-3</v>
      </c>
      <c r="L5216" s="3">
        <f ca="1">[1]!thsiFinD("ths_atr_stock",$A5216,$A$1,7,101,100,100)</f>
        <v>0.14428571428570999</v>
      </c>
      <c r="M5216" s="3">
        <f ca="1">[1]!thsiFinD("ths_vol_w_stock",$A5216,$A$1)/1000000</f>
        <v>0.74981600000000004</v>
      </c>
      <c r="N5216" s="3">
        <f ca="1">[1]!thsiFinD("ths_turnover_ratio_w_stock",$A5216,$A$1)</f>
        <v>1.6209150213765</v>
      </c>
      <c r="O5216" s="3">
        <f ca="1">[1]!thsiFinD("ths_relative_chg_ratio_w_stock",$A5216,$A$1,104,100)</f>
        <v>0.2760162581244</v>
      </c>
      <c r="P5216" s="3">
        <f ca="1">[1]!thsiFinD("ths_chg_ratio_w_stock",$A5216,$B$1,100)</f>
        <v>1.6200294550809999</v>
      </c>
    </row>
    <row r="5217" spans="1:16" x14ac:dyDescent="0.25">
      <c r="A5217" s="2" t="s">
        <v>5215</v>
      </c>
      <c r="B5217" s="2" t="s">
        <v>10577</v>
      </c>
      <c r="C5217" s="3">
        <f ca="1">[1]!thsiFinD("ths_vol_ratio_stock",$A5217,$A$1,7,100)</f>
        <v>1.5178291595633</v>
      </c>
      <c r="D5217" s="3">
        <f ca="1">[1]!thsiFinD("ths_cr_stock",$A5217,$A$1,7,100,100)</f>
        <v>127.77777777778</v>
      </c>
      <c r="E5217" s="3">
        <f ca="1">[1]!thsiFinD("ths_mfi_stock",$A5217,$A$1,7,100,100)</f>
        <v>57.453972380899998</v>
      </c>
      <c r="F5217" s="3">
        <f ca="1">[1]!thsiFinD("ths_expma_stock",$A5217,$A$1,7,100,100)</f>
        <v>3.0488253829179</v>
      </c>
      <c r="G5217" s="3">
        <f ca="1">[1]!thsiFinD("ths_rsi_stock",$A5217,$A$1,7,100,100)</f>
        <v>53.590025729074</v>
      </c>
      <c r="H5217" s="3">
        <f ca="1">[1]!thsiFinD("ths_adtm_stock",$A5217,$A$1,7,3,100,100,100)</f>
        <v>0.89743589743590002</v>
      </c>
      <c r="I5217" s="3">
        <f ca="1">[1]!thsiFinD("ths_bbiboll_stock",$A5217,$A$1,7,3,100,100,100)</f>
        <v>3.0731250000000001</v>
      </c>
      <c r="J5217" s="3">
        <f ca="1">[1]!thsiFinD("ths_dptb_stock",$A5217,$A$1,7,104,100,100)</f>
        <v>0.28571428571428997</v>
      </c>
      <c r="K5217" s="3">
        <f ca="1">[1]!thsiFinD("ths_srmi_stock",$A5217,$A$1,7,100,100)</f>
        <v>9.6463022508038003E-3</v>
      </c>
      <c r="L5217" s="3">
        <f ca="1">[1]!thsiFinD("ths_atr_stock",$A5217,$A$1,7,101,100,100)</f>
        <v>0.11714285714286</v>
      </c>
      <c r="M5217" s="3">
        <f ca="1">[1]!thsiFinD("ths_vol_w_stock",$A5217,$A$1)/1000000</f>
        <v>23.181464999999999</v>
      </c>
      <c r="N5217" s="3">
        <f ca="1">[1]!thsiFinD("ths_turnover_ratio_w_stock",$A5217,$A$1)</f>
        <v>9.9029920969376999</v>
      </c>
      <c r="O5217" s="3">
        <f ca="1">[1]!thsiFinD("ths_relative_chg_ratio_w_stock",$A5217,$A$1,104,100)</f>
        <v>3.5990560003371002</v>
      </c>
      <c r="P5217" s="3">
        <f ca="1">[1]!thsiFinD("ths_chg_ratio_w_stock",$A5217,$B$1,100)</f>
        <v>2.8938906752412001</v>
      </c>
    </row>
    <row r="5218" spans="1:16" x14ac:dyDescent="0.25">
      <c r="A5218" s="2" t="s">
        <v>5216</v>
      </c>
      <c r="B5218" s="2" t="s">
        <v>10578</v>
      </c>
      <c r="C5218" s="3">
        <f ca="1">[1]!thsiFinD("ths_vol_ratio_stock",$A5218,$A$1,7,100)</f>
        <v>0.73202854746303003</v>
      </c>
      <c r="D5218" s="3">
        <f ca="1">[1]!thsiFinD("ths_cr_stock",$A5218,$A$1,7,100,100)</f>
        <v>20.964207450694001</v>
      </c>
      <c r="E5218" s="3">
        <f ca="1">[1]!thsiFinD("ths_mfi_stock",$A5218,$A$1,7,100,100)</f>
        <v>19.874034771392001</v>
      </c>
      <c r="F5218" s="3">
        <f ca="1">[1]!thsiFinD("ths_expma_stock",$A5218,$A$1,7,100,100)</f>
        <v>15.671207933351999</v>
      </c>
      <c r="G5218" s="3">
        <f ca="1">[1]!thsiFinD("ths_rsi_stock",$A5218,$A$1,7,100,100)</f>
        <v>9.4540575383021004</v>
      </c>
      <c r="H5218" s="3">
        <f ca="1">[1]!thsiFinD("ths_adtm_stock",$A5218,$A$1,7,3,100,100,100)</f>
        <v>-0.97409326424871001</v>
      </c>
      <c r="I5218" s="3">
        <f ca="1">[1]!thsiFinD("ths_bbiboll_stock",$A5218,$A$1,7,3,100,100,100)</f>
        <v>16.200520833333002</v>
      </c>
      <c r="J5218" s="3">
        <f ca="1">[1]!thsiFinD("ths_dptb_stock",$A5218,$A$1,7,104,100,100)</f>
        <v>0.57142857142856995</v>
      </c>
      <c r="K5218" s="3">
        <f ca="1">[1]!thsiFinD("ths_srmi_stock",$A5218,$A$1,7,100,100)</f>
        <v>-0.12316715542522</v>
      </c>
      <c r="L5218" s="3">
        <f ca="1">[1]!thsiFinD("ths_atr_stock",$A5218,$A$1,7,101,100,100)</f>
        <v>0.79142857142857004</v>
      </c>
      <c r="M5218" s="3">
        <f ca="1">[1]!thsiFinD("ths_vol_w_stock",$A5218,$A$1)/1000000</f>
        <v>3.2196039999999999</v>
      </c>
      <c r="N5218" s="3">
        <f ca="1">[1]!thsiFinD("ths_turnover_ratio_w_stock",$A5218,$A$1)</f>
        <v>3.8609891185623</v>
      </c>
      <c r="O5218" s="3">
        <f ca="1">[1]!thsiFinD("ths_relative_chg_ratio_w_stock",$A5218,$A$1,104,100)</f>
        <v>-5.2660755786103</v>
      </c>
      <c r="P5218" s="3">
        <f ca="1">[1]!thsiFinD("ths_chg_ratio_w_stock",$A5218,$B$1,100)</f>
        <v>4.6822742474916001</v>
      </c>
    </row>
    <row r="5219" spans="1:16" x14ac:dyDescent="0.25">
      <c r="A5219" s="2" t="s">
        <v>5217</v>
      </c>
      <c r="B5219" s="2" t="s">
        <v>10579</v>
      </c>
      <c r="C5219" s="3">
        <f ca="1">[1]!thsiFinD("ths_vol_ratio_stock",$A5219,$A$1,7,100)</f>
        <v>0.55804359597093001</v>
      </c>
      <c r="D5219" s="3">
        <f ca="1">[1]!thsiFinD("ths_cr_stock",$A5219,$A$1,7,100,100)</f>
        <v>140.62827225130999</v>
      </c>
      <c r="E5219" s="3">
        <f ca="1">[1]!thsiFinD("ths_mfi_stock",$A5219,$A$1,7,100,100)</f>
        <v>65.665736426666996</v>
      </c>
      <c r="F5219" s="3">
        <f ca="1">[1]!thsiFinD("ths_expma_stock",$A5219,$A$1,7,100,100)</f>
        <v>18.361388692687999</v>
      </c>
      <c r="G5219" s="3">
        <f ca="1">[1]!thsiFinD("ths_rsi_stock",$A5219,$A$1,7,100,100)</f>
        <v>54.410713345626</v>
      </c>
      <c r="H5219" s="3">
        <f ca="1">[1]!thsiFinD("ths_adtm_stock",$A5219,$A$1,7,3,100,100,100)</f>
        <v>0.47905759162304001</v>
      </c>
      <c r="I5219" s="3">
        <f ca="1">[1]!thsiFinD("ths_bbiboll_stock",$A5219,$A$1,7,3,100,100,100)</f>
        <v>18.417708333333</v>
      </c>
      <c r="J5219" s="3">
        <f ca="1">[1]!thsiFinD("ths_dptb_stock",$A5219,$A$1,7,104,100,100)</f>
        <v>0.71428571428570997</v>
      </c>
      <c r="K5219" s="3">
        <f ca="1">[1]!thsiFinD("ths_srmi_stock",$A5219,$A$1,7,100,100)</f>
        <v>6.7705534658784997E-2</v>
      </c>
      <c r="L5219" s="3">
        <f ca="1">[1]!thsiFinD("ths_atr_stock",$A5219,$A$1,7,101,100,100)</f>
        <v>1.0942857142857001</v>
      </c>
      <c r="M5219" s="3">
        <f ca="1">[1]!thsiFinD("ths_vol_w_stock",$A5219,$A$1)/1000000</f>
        <v>2.8209520000000001</v>
      </c>
      <c r="N5219" s="3">
        <f ca="1">[1]!thsiFinD("ths_turnover_ratio_w_stock",$A5219,$A$1)</f>
        <v>20.088828171155001</v>
      </c>
      <c r="O5219" s="3">
        <f ca="1">[1]!thsiFinD("ths_relative_chg_ratio_w_stock",$A5219,$A$1,104,100)</f>
        <v>8.0051400177200005</v>
      </c>
      <c r="P5219" s="3">
        <f ca="1">[1]!thsiFinD("ths_chg_ratio_w_stock",$A5219,$B$1,100)</f>
        <v>-10.102095647501001</v>
      </c>
    </row>
    <row r="5220" spans="1:16" x14ac:dyDescent="0.25">
      <c r="A5220" s="2" t="s">
        <v>5218</v>
      </c>
      <c r="B5220" s="2" t="s">
        <v>10580</v>
      </c>
      <c r="C5220" s="3">
        <f ca="1">[1]!thsiFinD("ths_vol_ratio_stock",$A5220,$A$1,7,100)</f>
        <v>0.97904983002669999</v>
      </c>
      <c r="D5220" s="3">
        <f ca="1">[1]!thsiFinD("ths_cr_stock",$A5220,$A$1,7,100,100)</f>
        <v>69.117647058822996</v>
      </c>
      <c r="E5220" s="3">
        <f ca="1">[1]!thsiFinD("ths_mfi_stock",$A5220,$A$1,7,100,100)</f>
        <v>49.548263736766003</v>
      </c>
      <c r="F5220" s="3">
        <f ca="1">[1]!thsiFinD("ths_expma_stock",$A5220,$A$1,7,100,100)</f>
        <v>5.6225978304429001</v>
      </c>
      <c r="G5220" s="3">
        <f ca="1">[1]!thsiFinD("ths_rsi_stock",$A5220,$A$1,7,100,100)</f>
        <v>33.772576887204004</v>
      </c>
      <c r="H5220" s="3">
        <f ca="1">[1]!thsiFinD("ths_adtm_stock",$A5220,$A$1,7,3,100,100,100)</f>
        <v>-0.73333333333332995</v>
      </c>
      <c r="I5220" s="3">
        <f ca="1">[1]!thsiFinD("ths_bbiboll_stock",$A5220,$A$1,7,3,100,100,100)</f>
        <v>5.6653124999999998</v>
      </c>
      <c r="J5220" s="3">
        <f ca="1">[1]!thsiFinD("ths_dptb_stock",$A5220,$A$1,7,104,100,100)</f>
        <v>0.42857142857142999</v>
      </c>
      <c r="K5220" s="3">
        <f ca="1">[1]!thsiFinD("ths_srmi_stock",$A5220,$A$1,7,100,100)</f>
        <v>-2.9929577464789001E-2</v>
      </c>
      <c r="L5220" s="3">
        <f ca="1">[1]!thsiFinD("ths_atr_stock",$A5220,$A$1,7,101,100,100)</f>
        <v>0.16714285714286001</v>
      </c>
      <c r="M5220" s="3">
        <f ca="1">[1]!thsiFinD("ths_vol_w_stock",$A5220,$A$1)/1000000</f>
        <v>7.3994689999999999</v>
      </c>
      <c r="N5220" s="3">
        <f ca="1">[1]!thsiFinD("ths_turnover_ratio_w_stock",$A5220,$A$1)</f>
        <v>5.7148860410494997</v>
      </c>
      <c r="O5220" s="3">
        <f ca="1">[1]!thsiFinD("ths_relative_chg_ratio_w_stock",$A5220,$A$1,104,100)</f>
        <v>-3.8670867662178998</v>
      </c>
      <c r="P5220" s="3">
        <f ca="1">[1]!thsiFinD("ths_chg_ratio_w_stock",$A5220,$B$1,100)</f>
        <v>-3.8112522686024999</v>
      </c>
    </row>
    <row r="5221" spans="1:16" x14ac:dyDescent="0.25">
      <c r="A5221" s="2" t="s">
        <v>5219</v>
      </c>
      <c r="B5221" s="2" t="s">
        <v>10581</v>
      </c>
      <c r="C5221" s="3">
        <f ca="1">[1]!thsiFinD("ths_vol_ratio_stock",$A5221,$A$1,7,100)</f>
        <v>0.95283461045816997</v>
      </c>
      <c r="D5221" s="3">
        <f ca="1">[1]!thsiFinD("ths_cr_stock",$A5221,$A$1,7,100,100)</f>
        <v>101.31578947368</v>
      </c>
      <c r="E5221" s="3">
        <f ca="1">[1]!thsiFinD("ths_mfi_stock",$A5221,$A$1,7,100,100)</f>
        <v>65.599262781595002</v>
      </c>
      <c r="F5221" s="3">
        <f ca="1">[1]!thsiFinD("ths_expma_stock",$A5221,$A$1,7,100,100)</f>
        <v>6.5627660438947997</v>
      </c>
      <c r="G5221" s="3">
        <f ca="1">[1]!thsiFinD("ths_rsi_stock",$A5221,$A$1,7,100,100)</f>
        <v>33.682361901901999</v>
      </c>
      <c r="H5221" s="3">
        <f ca="1">[1]!thsiFinD("ths_adtm_stock",$A5221,$A$1,7,3,100,100,100)</f>
        <v>1</v>
      </c>
      <c r="I5221" s="3">
        <f ca="1">[1]!thsiFinD("ths_bbiboll_stock",$A5221,$A$1,7,3,100,100,100)</f>
        <v>6.6226041666666999</v>
      </c>
      <c r="J5221" s="3">
        <f ca="1">[1]!thsiFinD("ths_dptb_stock",$A5221,$A$1,7,104,100,100)</f>
        <v>0.42857142857142999</v>
      </c>
      <c r="K5221" s="3">
        <f ca="1">[1]!thsiFinD("ths_srmi_stock",$A5221,$A$1,7,100,100)</f>
        <v>-6.0882800608828003E-3</v>
      </c>
      <c r="L5221" s="3">
        <f ca="1">[1]!thsiFinD("ths_atr_stock",$A5221,$A$1,7,101,100,100)</f>
        <v>0.14857142857142999</v>
      </c>
      <c r="M5221" s="3">
        <f ca="1">[1]!thsiFinD("ths_vol_w_stock",$A5221,$A$1)/1000000</f>
        <v>0.90442500000000003</v>
      </c>
      <c r="N5221" s="3">
        <f ca="1">[1]!thsiFinD("ths_turnover_ratio_w_stock",$A5221,$A$1)</f>
        <v>0.71163053283641997</v>
      </c>
      <c r="O5221" s="3">
        <f ca="1">[1]!thsiFinD("ths_relative_chg_ratio_w_stock",$A5221,$A$1,104,100)</f>
        <v>0.83910734821899002</v>
      </c>
      <c r="P5221" s="3">
        <f ca="1">[1]!thsiFinD("ths_chg_ratio_w_stock",$A5221,$B$1,100)</f>
        <v>0.76569678407349995</v>
      </c>
    </row>
    <row r="5222" spans="1:16" x14ac:dyDescent="0.25">
      <c r="A5222" s="2" t="s">
        <v>5220</v>
      </c>
      <c r="B5222" s="2" t="s">
        <v>10582</v>
      </c>
      <c r="C5222" s="3">
        <f ca="1">[1]!thsiFinD("ths_vol_ratio_stock",$A5222,$A$1,7,100)</f>
        <v>1.4750882496257001</v>
      </c>
      <c r="D5222" s="3">
        <f ca="1">[1]!thsiFinD("ths_cr_stock",$A5222,$A$1,7,100,100)</f>
        <v>88.888888888888999</v>
      </c>
      <c r="E5222" s="3">
        <f ca="1">[1]!thsiFinD("ths_mfi_stock",$A5222,$A$1,7,100,100)</f>
        <v>50.521339955606003</v>
      </c>
      <c r="F5222" s="3">
        <f ca="1">[1]!thsiFinD("ths_expma_stock",$A5222,$A$1,7,100,100)</f>
        <v>9.4706253974404007</v>
      </c>
      <c r="G5222" s="3">
        <f ca="1">[1]!thsiFinD("ths_rsi_stock",$A5222,$A$1,7,100,100)</f>
        <v>60.750351732496</v>
      </c>
      <c r="H5222" s="3">
        <f ca="1">[1]!thsiFinD("ths_adtm_stock",$A5222,$A$1,7,3,100,100,100)</f>
        <v>0.68468468468468002</v>
      </c>
      <c r="I5222" s="3">
        <f ca="1">[1]!thsiFinD("ths_bbiboll_stock",$A5222,$A$1,7,3,100,100,100)</f>
        <v>9.4287500000000009</v>
      </c>
      <c r="J5222" s="3">
        <f ca="1">[1]!thsiFinD("ths_dptb_stock",$A5222,$A$1,7,104,100,100)</f>
        <v>0.71428571428570997</v>
      </c>
      <c r="K5222" s="3">
        <f ca="1">[1]!thsiFinD("ths_srmi_stock",$A5222,$A$1,7,100,100)</f>
        <v>5.2356020942408996E-3</v>
      </c>
      <c r="L5222" s="3">
        <f ca="1">[1]!thsiFinD("ths_atr_stock",$A5222,$A$1,7,101,100,100)</f>
        <v>0.41285714285713998</v>
      </c>
      <c r="M5222" s="3">
        <f ca="1">[1]!thsiFinD("ths_vol_w_stock",$A5222,$A$1)/1000000</f>
        <v>1.5596369999999999</v>
      </c>
      <c r="N5222" s="3">
        <f ca="1">[1]!thsiFinD("ths_turnover_ratio_w_stock",$A5222,$A$1)</f>
        <v>6.0331435932251001</v>
      </c>
      <c r="O5222" s="3">
        <f ca="1">[1]!thsiFinD("ths_relative_chg_ratio_w_stock",$A5222,$A$1,104,100)</f>
        <v>4.5396676646329999</v>
      </c>
      <c r="P5222" s="3">
        <f ca="1">[1]!thsiFinD("ths_chg_ratio_w_stock",$A5222,$B$1,100)</f>
        <v>-3.1413612565445002</v>
      </c>
    </row>
    <row r="5223" spans="1:16" x14ac:dyDescent="0.25">
      <c r="A5223" s="2" t="s">
        <v>5221</v>
      </c>
      <c r="B5223" s="2" t="s">
        <v>10583</v>
      </c>
      <c r="C5223" s="3">
        <f ca="1">[1]!thsiFinD("ths_vol_ratio_stock",$A5223,$A$1,7,100)</f>
        <v>0.97442976435819995</v>
      </c>
      <c r="D5223" s="3">
        <f ca="1">[1]!thsiFinD("ths_cr_stock",$A5223,$A$1,7,100,100)</f>
        <v>97.120418848168001</v>
      </c>
      <c r="E5223" s="3">
        <f ca="1">[1]!thsiFinD("ths_mfi_stock",$A5223,$A$1,7,100,100)</f>
        <v>54.752212596562998</v>
      </c>
      <c r="F5223" s="3">
        <f ca="1">[1]!thsiFinD("ths_expma_stock",$A5223,$A$1,7,100,100)</f>
        <v>5.8305118553549002</v>
      </c>
      <c r="G5223" s="3">
        <f ca="1">[1]!thsiFinD("ths_rsi_stock",$A5223,$A$1,7,100,100)</f>
        <v>44.661467837422002</v>
      </c>
      <c r="H5223" s="3">
        <f ca="1">[1]!thsiFinD("ths_adtm_stock",$A5223,$A$1,7,3,100,100,100)</f>
        <v>0.94736842105262997</v>
      </c>
      <c r="I5223" s="3">
        <f ca="1">[1]!thsiFinD("ths_bbiboll_stock",$A5223,$A$1,7,3,100,100,100)</f>
        <v>5.9580208333332996</v>
      </c>
      <c r="J5223" s="3">
        <f ca="1">[1]!thsiFinD("ths_dptb_stock",$A5223,$A$1,7,104,100,100)</f>
        <v>0.57142857142856995</v>
      </c>
      <c r="K5223" s="3">
        <f ca="1">[1]!thsiFinD("ths_srmi_stock",$A5223,$A$1,7,100,100)</f>
        <v>-1.6806722689076001E-2</v>
      </c>
      <c r="L5223" s="3">
        <f ca="1">[1]!thsiFinD("ths_atr_stock",$A5223,$A$1,7,101,100,100)</f>
        <v>0.37285714285714</v>
      </c>
      <c r="M5223" s="3">
        <f ca="1">[1]!thsiFinD("ths_vol_w_stock",$A5223,$A$1)/1000000</f>
        <v>30.244014</v>
      </c>
      <c r="N5223" s="3">
        <f ca="1">[1]!thsiFinD("ths_turnover_ratio_w_stock",$A5223,$A$1)</f>
        <v>21.933926231752</v>
      </c>
      <c r="O5223" s="3">
        <f ca="1">[1]!thsiFinD("ths_relative_chg_ratio_w_stock",$A5223,$A$1,104,100)</f>
        <v>8.2434079680076007</v>
      </c>
      <c r="P5223" s="3">
        <f ca="1">[1]!thsiFinD("ths_chg_ratio_w_stock",$A5223,$B$1,100)</f>
        <v>-6.8376068376068</v>
      </c>
    </row>
    <row r="5224" spans="1:16" x14ac:dyDescent="0.25">
      <c r="A5224" s="2" t="s">
        <v>5222</v>
      </c>
      <c r="B5224" s="2" t="s">
        <v>10584</v>
      </c>
      <c r="C5224" s="3">
        <f ca="1">[1]!thsiFinD("ths_vol_ratio_stock",$A5224,$A$1,7,100)</f>
        <v>2.1701268684312001</v>
      </c>
      <c r="D5224" s="3">
        <f ca="1">[1]!thsiFinD("ths_cr_stock",$A5224,$A$1,7,100,100)</f>
        <v>146.22641509434001</v>
      </c>
      <c r="E5224" s="3">
        <f ca="1">[1]!thsiFinD("ths_mfi_stock",$A5224,$A$1,7,100,100)</f>
        <v>79.824647521477004</v>
      </c>
      <c r="F5224" s="3">
        <f ca="1">[1]!thsiFinD("ths_expma_stock",$A5224,$A$1,7,100,100)</f>
        <v>6.7333324408513002</v>
      </c>
      <c r="G5224" s="3">
        <f ca="1">[1]!thsiFinD("ths_rsi_stock",$A5224,$A$1,7,100,100)</f>
        <v>57.208550776937003</v>
      </c>
      <c r="H5224" s="3">
        <f ca="1">[1]!thsiFinD("ths_adtm_stock",$A5224,$A$1,7,3,100,100,100)</f>
        <v>0.53260869565216995</v>
      </c>
      <c r="I5224" s="3">
        <f ca="1">[1]!thsiFinD("ths_bbiboll_stock",$A5224,$A$1,7,3,100,100,100)</f>
        <v>6.8003125000000004</v>
      </c>
      <c r="J5224" s="3">
        <f ca="1">[1]!thsiFinD("ths_dptb_stock",$A5224,$A$1,7,104,100,100)</f>
        <v>0.28571428571428997</v>
      </c>
      <c r="K5224" s="3">
        <f ca="1">[1]!thsiFinD("ths_srmi_stock",$A5224,$A$1,7,100,100)</f>
        <v>2.8985507246376999E-2</v>
      </c>
      <c r="L5224" s="3">
        <f ca="1">[1]!thsiFinD("ths_atr_stock",$A5224,$A$1,7,101,100,100)</f>
        <v>0.25142857142857</v>
      </c>
      <c r="M5224" s="3">
        <f ca="1">[1]!thsiFinD("ths_vol_w_stock",$A5224,$A$1)/1000000</f>
        <v>1.549196</v>
      </c>
      <c r="N5224" s="3">
        <f ca="1">[1]!thsiFinD("ths_turnover_ratio_w_stock",$A5224,$A$1)</f>
        <v>3.4032557897786</v>
      </c>
      <c r="O5224" s="3">
        <f ca="1">[1]!thsiFinD("ths_relative_chg_ratio_w_stock",$A5224,$A$1,104,100)</f>
        <v>4.7447002834587</v>
      </c>
      <c r="P5224" s="3">
        <f ca="1">[1]!thsiFinD("ths_chg_ratio_w_stock",$A5224,$B$1,100)</f>
        <v>-4.3478260869565002</v>
      </c>
    </row>
    <row r="5225" spans="1:16" x14ac:dyDescent="0.25">
      <c r="A5225" s="2" t="s">
        <v>5223</v>
      </c>
      <c r="B5225" s="2" t="s">
        <v>10585</v>
      </c>
      <c r="C5225" s="3">
        <f ca="1">[1]!thsiFinD("ths_vol_ratio_stock",$A5225,$A$1,7,100)</f>
        <v>0.99254566509988995</v>
      </c>
      <c r="D5225" s="3">
        <f ca="1">[1]!thsiFinD("ths_cr_stock",$A5225,$A$1,7,100,100)</f>
        <v>67.403314917127005</v>
      </c>
      <c r="E5225" s="3">
        <f ca="1">[1]!thsiFinD("ths_mfi_stock",$A5225,$A$1,7,100,100)</f>
        <v>31.245028730720001</v>
      </c>
      <c r="F5225" s="3">
        <f ca="1">[1]!thsiFinD("ths_expma_stock",$A5225,$A$1,7,100,100)</f>
        <v>8.0224992614514008</v>
      </c>
      <c r="G5225" s="3">
        <f ca="1">[1]!thsiFinD("ths_rsi_stock",$A5225,$A$1,7,100,100)</f>
        <v>31.496243015678001</v>
      </c>
      <c r="H5225" s="3">
        <f ca="1">[1]!thsiFinD("ths_adtm_stock",$A5225,$A$1,7,3,100,100,100)</f>
        <v>-0.55000000000000004</v>
      </c>
      <c r="I5225" s="3">
        <f ca="1">[1]!thsiFinD("ths_bbiboll_stock",$A5225,$A$1,7,3,100,100,100)</f>
        <v>8.1147916666667008</v>
      </c>
      <c r="J5225" s="3">
        <f ca="1">[1]!thsiFinD("ths_dptb_stock",$A5225,$A$1,7,104,100,100)</f>
        <v>0.42857142857142999</v>
      </c>
      <c r="K5225" s="3">
        <f ca="1">[1]!thsiFinD("ths_srmi_stock",$A5225,$A$1,7,100,100)</f>
        <v>-1.9656019656019999E-2</v>
      </c>
      <c r="L5225" s="3">
        <f ca="1">[1]!thsiFinD("ths_atr_stock",$A5225,$A$1,7,101,100,100)</f>
        <v>0.14571428571428999</v>
      </c>
      <c r="M5225" s="3">
        <f ca="1">[1]!thsiFinD("ths_vol_w_stock",$A5225,$A$1)/1000000</f>
        <v>4.17828</v>
      </c>
      <c r="N5225" s="3">
        <f ca="1">[1]!thsiFinD("ths_turnover_ratio_w_stock",$A5225,$A$1)</f>
        <v>1.8545541203875</v>
      </c>
      <c r="O5225" s="3">
        <f ca="1">[1]!thsiFinD("ths_relative_chg_ratio_w_stock",$A5225,$A$1,104,100)</f>
        <v>-0.18505706009176001</v>
      </c>
      <c r="P5225" s="3">
        <f ca="1">[1]!thsiFinD("ths_chg_ratio_w_stock",$A5225,$B$1,100)</f>
        <v>-2.6315789473683999</v>
      </c>
    </row>
    <row r="5226" spans="1:16" x14ac:dyDescent="0.25">
      <c r="A5226" s="2" t="s">
        <v>5224</v>
      </c>
      <c r="B5226" s="2" t="s">
        <v>10586</v>
      </c>
      <c r="C5226" s="3">
        <f ca="1">[1]!thsiFinD("ths_vol_ratio_stock",$A5226,$A$1,7,100)</f>
        <v>1.2589173785779999</v>
      </c>
      <c r="D5226" s="3">
        <f ca="1">[1]!thsiFinD("ths_cr_stock",$A5226,$A$1,7,100,100)</f>
        <v>137.66233766234001</v>
      </c>
      <c r="E5226" s="3">
        <f ca="1">[1]!thsiFinD("ths_mfi_stock",$A5226,$A$1,7,100,100)</f>
        <v>65.926331827854995</v>
      </c>
      <c r="F5226" s="3">
        <f ca="1">[1]!thsiFinD("ths_expma_stock",$A5226,$A$1,7,100,100)</f>
        <v>3.8925214964340999</v>
      </c>
      <c r="G5226" s="3">
        <f ca="1">[1]!thsiFinD("ths_rsi_stock",$A5226,$A$1,7,100,100)</f>
        <v>50.768703958739003</v>
      </c>
      <c r="H5226" s="3">
        <f ca="1">[1]!thsiFinD("ths_adtm_stock",$A5226,$A$1,7,3,100,100,100)</f>
        <v>0.95833333333333004</v>
      </c>
      <c r="I5226" s="3">
        <f ca="1">[1]!thsiFinD("ths_bbiboll_stock",$A5226,$A$1,7,3,100,100,100)</f>
        <v>3.9142708333332998</v>
      </c>
      <c r="J5226" s="3">
        <f ca="1">[1]!thsiFinD("ths_dptb_stock",$A5226,$A$1,7,104,100,100)</f>
        <v>0.42857142857142999</v>
      </c>
      <c r="K5226" s="3">
        <f ca="1">[1]!thsiFinD("ths_srmi_stock",$A5226,$A$1,7,100,100)</f>
        <v>1.5306122448979999E-2</v>
      </c>
      <c r="L5226" s="3">
        <f ca="1">[1]!thsiFinD("ths_atr_stock",$A5226,$A$1,7,101,100,100)</f>
        <v>9.4285714285714001E-2</v>
      </c>
      <c r="M5226" s="3">
        <f ca="1">[1]!thsiFinD("ths_vol_w_stock",$A5226,$A$1)/1000000</f>
        <v>3.9144760000000001</v>
      </c>
      <c r="N5226" s="3">
        <f ca="1">[1]!thsiFinD("ths_turnover_ratio_w_stock",$A5226,$A$1)</f>
        <v>3.3395440104306999</v>
      </c>
      <c r="O5226" s="3">
        <f ca="1">[1]!thsiFinD("ths_relative_chg_ratio_w_stock",$A5226,$A$1,104,100)</f>
        <v>1.5521788970929999</v>
      </c>
      <c r="P5226" s="3">
        <f ca="1">[1]!thsiFinD("ths_chg_ratio_w_stock",$A5226,$B$1,100)</f>
        <v>-1.530612244898</v>
      </c>
    </row>
    <row r="5227" spans="1:16" x14ac:dyDescent="0.25">
      <c r="A5227" s="2" t="s">
        <v>5225</v>
      </c>
      <c r="B5227" s="2" t="s">
        <v>10587</v>
      </c>
      <c r="C5227" s="3">
        <f ca="1">[1]!thsiFinD("ths_vol_ratio_stock",$A5227,$A$1,7,100)</f>
        <v>0.71789617437746001</v>
      </c>
      <c r="D5227" s="3">
        <f ca="1">[1]!thsiFinD("ths_cr_stock",$A5227,$A$1,7,100,100)</f>
        <v>102.38095238095001</v>
      </c>
      <c r="E5227" s="3">
        <f ca="1">[1]!thsiFinD("ths_mfi_stock",$A5227,$A$1,7,100,100)</f>
        <v>53.904198459128999</v>
      </c>
      <c r="F5227" s="3">
        <f ca="1">[1]!thsiFinD("ths_expma_stock",$A5227,$A$1,7,100,100)</f>
        <v>4.8850654866949998</v>
      </c>
      <c r="G5227" s="3">
        <f ca="1">[1]!thsiFinD("ths_rsi_stock",$A5227,$A$1,7,100,100)</f>
        <v>39.775077227258002</v>
      </c>
      <c r="H5227" s="3">
        <f ca="1">[1]!thsiFinD("ths_adtm_stock",$A5227,$A$1,7,3,100,100,100)</f>
        <v>0.52000000000001001</v>
      </c>
      <c r="I5227" s="3">
        <f ca="1">[1]!thsiFinD("ths_bbiboll_stock",$A5227,$A$1,7,3,100,100,100)</f>
        <v>4.9145833333333</v>
      </c>
      <c r="J5227" s="3">
        <f ca="1">[1]!thsiFinD("ths_dptb_stock",$A5227,$A$1,7,104,100,100)</f>
        <v>0.42857142857142999</v>
      </c>
      <c r="K5227" s="3">
        <f ca="1">[1]!thsiFinD("ths_srmi_stock",$A5227,$A$1,7,100,100)</f>
        <v>-1.2195121951218999E-2</v>
      </c>
      <c r="L5227" s="3">
        <f ca="1">[1]!thsiFinD("ths_atr_stock",$A5227,$A$1,7,101,100,100)</f>
        <v>0.12428571428571</v>
      </c>
      <c r="M5227" s="3">
        <f ca="1">[1]!thsiFinD("ths_vol_w_stock",$A5227,$A$1)/1000000</f>
        <v>6.1417979999999996</v>
      </c>
      <c r="N5227" s="3">
        <f ca="1">[1]!thsiFinD("ths_turnover_ratio_w_stock",$A5227,$A$1)</f>
        <v>5.9105176704018998</v>
      </c>
      <c r="O5227" s="3">
        <f ca="1">[1]!thsiFinD("ths_relative_chg_ratio_w_stock",$A5227,$A$1,104,100)</f>
        <v>-1.3087859994519999</v>
      </c>
      <c r="P5227" s="3">
        <f ca="1">[1]!thsiFinD("ths_chg_ratio_w_stock",$A5227,$B$1,100)</f>
        <v>-1.2345679012346</v>
      </c>
    </row>
    <row r="5228" spans="1:16" x14ac:dyDescent="0.25">
      <c r="A5228" s="2" t="s">
        <v>5226</v>
      </c>
      <c r="B5228" s="2" t="s">
        <v>10588</v>
      </c>
      <c r="C5228" s="3">
        <f ca="1">[1]!thsiFinD("ths_vol_ratio_stock",$A5228,$A$1,7,100)</f>
        <v>2.0840991748669002</v>
      </c>
      <c r="D5228" s="3">
        <f ca="1">[1]!thsiFinD("ths_cr_stock",$A5228,$A$1,7,100,100)</f>
        <v>168.96551724138001</v>
      </c>
      <c r="E5228" s="3">
        <f ca="1">[1]!thsiFinD("ths_mfi_stock",$A5228,$A$1,7,100,100)</f>
        <v>48.446564991747998</v>
      </c>
      <c r="F5228" s="3">
        <f ca="1">[1]!thsiFinD("ths_expma_stock",$A5228,$A$1,7,100,100)</f>
        <v>6.1939979587057996</v>
      </c>
      <c r="G5228" s="3">
        <f ca="1">[1]!thsiFinD("ths_rsi_stock",$A5228,$A$1,7,100,100)</f>
        <v>52.538447550356999</v>
      </c>
      <c r="H5228" s="3">
        <f ca="1">[1]!thsiFinD("ths_adtm_stock",$A5228,$A$1,7,3,100,100,100)</f>
        <v>0.41860465116279</v>
      </c>
      <c r="I5228" s="3">
        <f ca="1">[1]!thsiFinD("ths_bbiboll_stock",$A5228,$A$1,7,3,100,100,100)</f>
        <v>6.2436458333333</v>
      </c>
      <c r="J5228" s="3">
        <f ca="1">[1]!thsiFinD("ths_dptb_stock",$A5228,$A$1,7,104,100,100)</f>
        <v>0.28571428571428997</v>
      </c>
      <c r="K5228" s="3">
        <f ca="1">[1]!thsiFinD("ths_srmi_stock",$A5228,$A$1,7,100,100)</f>
        <v>1.1146496815287E-2</v>
      </c>
      <c r="L5228" s="3">
        <f ca="1">[1]!thsiFinD("ths_atr_stock",$A5228,$A$1,7,101,100,100)</f>
        <v>0.19142857142857</v>
      </c>
      <c r="M5228" s="3">
        <f ca="1">[1]!thsiFinD("ths_vol_w_stock",$A5228,$A$1)/1000000</f>
        <v>0.94657000000000002</v>
      </c>
      <c r="N5228" s="3">
        <f ca="1">[1]!thsiFinD("ths_turnover_ratio_w_stock",$A5228,$A$1)</f>
        <v>2.1514277184541002</v>
      </c>
      <c r="O5228" s="3">
        <f ca="1">[1]!thsiFinD("ths_relative_chg_ratio_w_stock",$A5228,$A$1,104,100)</f>
        <v>2.7503824181587002</v>
      </c>
      <c r="P5228" s="3">
        <f ca="1">[1]!thsiFinD("ths_chg_ratio_w_stock",$A5228,$B$1,100)</f>
        <v>0</v>
      </c>
    </row>
    <row r="5229" spans="1:16" x14ac:dyDescent="0.25">
      <c r="A5229" s="2" t="s">
        <v>5227</v>
      </c>
      <c r="B5229" s="2" t="s">
        <v>10589</v>
      </c>
      <c r="C5229" s="3">
        <f ca="1">[1]!thsiFinD("ths_vol_ratio_stock",$A5229,$A$1,7,100)</f>
        <v>3.4102910450896999</v>
      </c>
      <c r="D5229" s="3">
        <f ca="1">[1]!thsiFinD("ths_cr_stock",$A5229,$A$1,7,100,100)</f>
        <v>192.81437125749</v>
      </c>
      <c r="E5229" s="3">
        <f ca="1">[1]!thsiFinD("ths_mfi_stock",$A5229,$A$1,7,100,100)</f>
        <v>71.281023919779003</v>
      </c>
      <c r="F5229" s="3">
        <f ca="1">[1]!thsiFinD("ths_expma_stock",$A5229,$A$1,7,100,100)</f>
        <v>5.5270660049733999</v>
      </c>
      <c r="G5229" s="3">
        <f ca="1">[1]!thsiFinD("ths_rsi_stock",$A5229,$A$1,7,100,100)</f>
        <v>51.975694063756002</v>
      </c>
      <c r="H5229" s="3">
        <f ca="1">[1]!thsiFinD("ths_adtm_stock",$A5229,$A$1,7,3,100,100,100)</f>
        <v>0.61764705882352999</v>
      </c>
      <c r="I5229" s="3">
        <f ca="1">[1]!thsiFinD("ths_bbiboll_stock",$A5229,$A$1,7,3,100,100,100)</f>
        <v>5.5798958333332997</v>
      </c>
      <c r="J5229" s="3">
        <f ca="1">[1]!thsiFinD("ths_dptb_stock",$A5229,$A$1,7,104,100,100)</f>
        <v>0.28571428571428997</v>
      </c>
      <c r="K5229" s="3">
        <f ca="1">[1]!thsiFinD("ths_srmi_stock",$A5229,$A$1,7,100,100)</f>
        <v>2.6642984014209E-2</v>
      </c>
      <c r="L5229" s="3">
        <f ca="1">[1]!thsiFinD("ths_atr_stock",$A5229,$A$1,7,101,100,100)</f>
        <v>0.25</v>
      </c>
      <c r="M5229" s="3">
        <f ca="1">[1]!thsiFinD("ths_vol_w_stock",$A5229,$A$1)/1000000</f>
        <v>12.049574</v>
      </c>
      <c r="N5229" s="3">
        <f ca="1">[1]!thsiFinD("ths_turnover_ratio_w_stock",$A5229,$A$1)</f>
        <v>18.308431643843999</v>
      </c>
      <c r="O5229" s="3">
        <f ca="1">[1]!thsiFinD("ths_relative_chg_ratio_w_stock",$A5229,$A$1,104,100)</f>
        <v>0.59095704925567005</v>
      </c>
      <c r="P5229" s="3">
        <f ca="1">[1]!thsiFinD("ths_chg_ratio_w_stock",$A5229,$B$1,100)</f>
        <v>-6.0390763765541999</v>
      </c>
    </row>
    <row r="5230" spans="1:16" x14ac:dyDescent="0.25">
      <c r="A5230" s="2" t="s">
        <v>5228</v>
      </c>
      <c r="B5230" s="2" t="s">
        <v>10590</v>
      </c>
      <c r="C5230" s="3">
        <f ca="1">[1]!thsiFinD("ths_vol_ratio_stock",$A5230,$A$1,7,100)</f>
        <v>3.8509070968011998</v>
      </c>
      <c r="D5230" s="3">
        <f ca="1">[1]!thsiFinD("ths_cr_stock",$A5230,$A$1,7,100,100)</f>
        <v>93.027888446215002</v>
      </c>
      <c r="E5230" s="3">
        <f ca="1">[1]!thsiFinD("ths_mfi_stock",$A5230,$A$1,7,100,100)</f>
        <v>61.633043813881002</v>
      </c>
      <c r="F5230" s="3">
        <f ca="1">[1]!thsiFinD("ths_expma_stock",$A5230,$A$1,7,100,100)</f>
        <v>11.608070458724001</v>
      </c>
      <c r="G5230" s="3">
        <f ca="1">[1]!thsiFinD("ths_rsi_stock",$A5230,$A$1,7,100,100)</f>
        <v>35.885452046546</v>
      </c>
      <c r="H5230" s="3">
        <f ca="1">[1]!thsiFinD("ths_adtm_stock",$A5230,$A$1,7,3,100,100,100)</f>
        <v>-0.60294117647058998</v>
      </c>
      <c r="I5230" s="3">
        <f ca="1">[1]!thsiFinD("ths_bbiboll_stock",$A5230,$A$1,7,3,100,100,100)</f>
        <v>11.830520833333001</v>
      </c>
      <c r="J5230" s="3">
        <f ca="1">[1]!thsiFinD("ths_dptb_stock",$A5230,$A$1,7,104,100,100)</f>
        <v>0.42857142857142999</v>
      </c>
      <c r="K5230" s="3">
        <f ca="1">[1]!thsiFinD("ths_srmi_stock",$A5230,$A$1,7,100,100)</f>
        <v>-3.5000000000000003E-2</v>
      </c>
      <c r="L5230" s="3">
        <f ca="1">[1]!thsiFinD("ths_atr_stock",$A5230,$A$1,7,101,100,100)</f>
        <v>0.46142857142857002</v>
      </c>
      <c r="M5230" s="3">
        <f ca="1">[1]!thsiFinD("ths_vol_w_stock",$A5230,$A$1)/1000000</f>
        <v>0.71261300000000005</v>
      </c>
      <c r="N5230" s="3">
        <f ca="1">[1]!thsiFinD("ths_turnover_ratio_w_stock",$A5230,$A$1)</f>
        <v>4.5680320512821</v>
      </c>
      <c r="O5230" s="3">
        <f ca="1">[1]!thsiFinD("ths_relative_chg_ratio_w_stock",$A5230,$A$1,104,100)</f>
        <v>-1.3108085474916999</v>
      </c>
      <c r="P5230" s="3">
        <f ca="1">[1]!thsiFinD("ths_chg_ratio_w_stock",$A5230,$B$1,100)</f>
        <v>-1.0362694300518001</v>
      </c>
    </row>
    <row r="5231" spans="1:16" x14ac:dyDescent="0.25">
      <c r="A5231" s="2" t="s">
        <v>5229</v>
      </c>
      <c r="B5231" s="2" t="s">
        <v>10591</v>
      </c>
      <c r="C5231" s="3">
        <f ca="1">[1]!thsiFinD("ths_vol_ratio_stock",$A5231,$A$1,7,100)</f>
        <v>1.1758768027977</v>
      </c>
      <c r="D5231" s="3">
        <f ca="1">[1]!thsiFinD("ths_cr_stock",$A5231,$A$1,7,100,100)</f>
        <v>52.521008403361002</v>
      </c>
      <c r="E5231" s="3">
        <f ca="1">[1]!thsiFinD("ths_mfi_stock",$A5231,$A$1,7,100,100)</f>
        <v>34.911651916562001</v>
      </c>
      <c r="F5231" s="3">
        <f ca="1">[1]!thsiFinD("ths_expma_stock",$A5231,$A$1,7,100,100)</f>
        <v>18.345074091847</v>
      </c>
      <c r="G5231" s="3">
        <f ca="1">[1]!thsiFinD("ths_rsi_stock",$A5231,$A$1,7,100,100)</f>
        <v>32.043629733956998</v>
      </c>
      <c r="H5231" s="3">
        <f ca="1">[1]!thsiFinD("ths_adtm_stock",$A5231,$A$1,7,3,100,100,100)</f>
        <v>-0.59349593495935005</v>
      </c>
      <c r="I5231" s="3">
        <f ca="1">[1]!thsiFinD("ths_bbiboll_stock",$A5231,$A$1,7,3,100,100,100)</f>
        <v>18.592812500000001</v>
      </c>
      <c r="J5231" s="3">
        <f ca="1">[1]!thsiFinD("ths_dptb_stock",$A5231,$A$1,7,104,100,100)</f>
        <v>0.42857142857142999</v>
      </c>
      <c r="K5231" s="3">
        <f ca="1">[1]!thsiFinD("ths_srmi_stock",$A5231,$A$1,7,100,100)</f>
        <v>-5.3673788431475002E-2</v>
      </c>
      <c r="L5231" s="3">
        <f ca="1">[1]!thsiFinD("ths_atr_stock",$A5231,$A$1,7,101,100,100)</f>
        <v>0.52285714285714002</v>
      </c>
      <c r="M5231" s="3">
        <f ca="1">[1]!thsiFinD("ths_vol_w_stock",$A5231,$A$1)/1000000</f>
        <v>1.9504109999999999</v>
      </c>
      <c r="N5231" s="3">
        <f ca="1">[1]!thsiFinD("ths_turnover_ratio_w_stock",$A5231,$A$1)</f>
        <v>3.7888532039017999</v>
      </c>
      <c r="O5231" s="3">
        <f ca="1">[1]!thsiFinD("ths_relative_chg_ratio_w_stock",$A5231,$A$1,104,100)</f>
        <v>-0.54141341644812002</v>
      </c>
      <c r="P5231" s="3">
        <f ca="1">[1]!thsiFinD("ths_chg_ratio_w_stock",$A5231,$B$1,100)</f>
        <v>-4.9008810572687</v>
      </c>
    </row>
    <row r="5232" spans="1:16" x14ac:dyDescent="0.25">
      <c r="A5232" s="2" t="s">
        <v>5230</v>
      </c>
      <c r="B5232" s="2" t="s">
        <v>10592</v>
      </c>
      <c r="C5232" s="3">
        <f ca="1">[1]!thsiFinD("ths_vol_ratio_stock",$A5232,$A$1,7,100)</f>
        <v>1.3153875477740999</v>
      </c>
      <c r="D5232" s="3">
        <f ca="1">[1]!thsiFinD("ths_cr_stock",$A5232,$A$1,7,100,100)</f>
        <v>198.66369710468001</v>
      </c>
      <c r="E5232" s="3">
        <f ca="1">[1]!thsiFinD("ths_mfi_stock",$A5232,$A$1,7,100,100)</f>
        <v>71.269623134360998</v>
      </c>
      <c r="F5232" s="3">
        <f ca="1">[1]!thsiFinD("ths_expma_stock",$A5232,$A$1,7,100,100)</f>
        <v>17.164418220519</v>
      </c>
      <c r="G5232" s="3">
        <f ca="1">[1]!thsiFinD("ths_rsi_stock",$A5232,$A$1,7,100,100)</f>
        <v>61.063372875280002</v>
      </c>
      <c r="H5232" s="3">
        <f ca="1">[1]!thsiFinD("ths_adtm_stock",$A5232,$A$1,7,3,100,100,100)</f>
        <v>0.54477611940297999</v>
      </c>
      <c r="I5232" s="3">
        <f ca="1">[1]!thsiFinD("ths_bbiboll_stock",$A5232,$A$1,7,3,100,100,100)</f>
        <v>17.163437500000001</v>
      </c>
      <c r="J5232" s="3">
        <f ca="1">[1]!thsiFinD("ths_dptb_stock",$A5232,$A$1,7,104,100,100)</f>
        <v>0.28571428571428997</v>
      </c>
      <c r="K5232" s="3">
        <f ca="1">[1]!thsiFinD("ths_srmi_stock",$A5232,$A$1,7,100,100)</f>
        <v>3.0963302752294E-2</v>
      </c>
      <c r="L5232" s="3">
        <f ca="1">[1]!thsiFinD("ths_atr_stock",$A5232,$A$1,7,101,100,100)</f>
        <v>0.63857142857143001</v>
      </c>
      <c r="M5232" s="3">
        <f ca="1">[1]!thsiFinD("ths_vol_w_stock",$A5232,$A$1)/1000000</f>
        <v>2.1689039999999999</v>
      </c>
      <c r="N5232" s="3">
        <f ca="1">[1]!thsiFinD("ths_turnover_ratio_w_stock",$A5232,$A$1)</f>
        <v>3.6322705398666999</v>
      </c>
      <c r="O5232" s="3">
        <f ca="1">[1]!thsiFinD("ths_relative_chg_ratio_w_stock",$A5232,$A$1,104,100)</f>
        <v>5.2296782950488003</v>
      </c>
      <c r="P5232" s="3">
        <f ca="1">[1]!thsiFinD("ths_chg_ratio_w_stock",$A5232,$B$1,100)</f>
        <v>-5.9633027522936004</v>
      </c>
    </row>
    <row r="5233" spans="1:16" x14ac:dyDescent="0.25">
      <c r="A5233" s="2" t="s">
        <v>5231</v>
      </c>
      <c r="B5233" s="2" t="s">
        <v>10593</v>
      </c>
      <c r="C5233" s="3">
        <f ca="1">[1]!thsiFinD("ths_vol_ratio_stock",$A5233,$A$1,7,100)</f>
        <v>1.4339933898088</v>
      </c>
      <c r="D5233" s="3">
        <f ca="1">[1]!thsiFinD("ths_cr_stock",$A5233,$A$1,7,100,100)</f>
        <v>280.28169014084</v>
      </c>
      <c r="E5233" s="3">
        <f ca="1">[1]!thsiFinD("ths_mfi_stock",$A5233,$A$1,7,100,100)</f>
        <v>94.096057444964998</v>
      </c>
      <c r="F5233" s="3">
        <f ca="1">[1]!thsiFinD("ths_expma_stock",$A5233,$A$1,7,100,100)</f>
        <v>5.1847373249983004</v>
      </c>
      <c r="G5233" s="3">
        <f ca="1">[1]!thsiFinD("ths_rsi_stock",$A5233,$A$1,7,100,100)</f>
        <v>60.605157731779997</v>
      </c>
      <c r="H5233" s="3">
        <f ca="1">[1]!thsiFinD("ths_adtm_stock",$A5233,$A$1,7,3,100,100,100)</f>
        <v>0.89333333333332998</v>
      </c>
      <c r="I5233" s="3">
        <f ca="1">[1]!thsiFinD("ths_bbiboll_stock",$A5233,$A$1,7,3,100,100,100)</f>
        <v>5.1913541666666996</v>
      </c>
      <c r="J5233" s="3">
        <f ca="1">[1]!thsiFinD("ths_dptb_stock",$A5233,$A$1,7,104,100,100)</f>
        <v>0.57142857142856995</v>
      </c>
      <c r="K5233" s="3">
        <f ca="1">[1]!thsiFinD("ths_srmi_stock",$A5233,$A$1,7,100,100)</f>
        <v>7.6923076923076997E-2</v>
      </c>
      <c r="L5233" s="3">
        <f ca="1">[1]!thsiFinD("ths_atr_stock",$A5233,$A$1,7,101,100,100)</f>
        <v>0.25857142857143001</v>
      </c>
      <c r="M5233" s="3">
        <f ca="1">[1]!thsiFinD("ths_vol_w_stock",$A5233,$A$1)/1000000</f>
        <v>8.5458689999999997</v>
      </c>
      <c r="N5233" s="3">
        <f ca="1">[1]!thsiFinD("ths_turnover_ratio_w_stock",$A5233,$A$1)</f>
        <v>9.8386120533434003</v>
      </c>
      <c r="O5233" s="3">
        <f ca="1">[1]!thsiFinD("ths_relative_chg_ratio_w_stock",$A5233,$A$1,104,100)</f>
        <v>8.5398851859771998</v>
      </c>
      <c r="P5233" s="3">
        <f ca="1">[1]!thsiFinD("ths_chg_ratio_w_stock",$A5233,$B$1,100)</f>
        <v>-2.2514071294559002</v>
      </c>
    </row>
    <row r="5234" spans="1:16" x14ac:dyDescent="0.25">
      <c r="A5234" s="2" t="s">
        <v>5232</v>
      </c>
      <c r="B5234" s="2" t="s">
        <v>10594</v>
      </c>
      <c r="C5234" s="3">
        <f ca="1">[1]!thsiFinD("ths_vol_ratio_stock",$A5234,$A$1,7,100)</f>
        <v>0.31632874977413</v>
      </c>
      <c r="D5234" s="3">
        <f ca="1">[1]!thsiFinD("ths_cr_stock",$A5234,$A$1,7,100,100)</f>
        <v>145.40636042403</v>
      </c>
      <c r="E5234" s="3">
        <f ca="1">[1]!thsiFinD("ths_mfi_stock",$A5234,$A$1,7,100,100)</f>
        <v>79.473613514874998</v>
      </c>
      <c r="F5234" s="3">
        <f ca="1">[1]!thsiFinD("ths_expma_stock",$A5234,$A$1,7,100,100)</f>
        <v>18.614255348777</v>
      </c>
      <c r="G5234" s="3">
        <f ca="1">[1]!thsiFinD("ths_rsi_stock",$A5234,$A$1,7,100,100)</f>
        <v>49.603885226000997</v>
      </c>
      <c r="H5234" s="3">
        <f ca="1">[1]!thsiFinD("ths_adtm_stock",$A5234,$A$1,7,3,100,100,100)</f>
        <v>0.66304347826086996</v>
      </c>
      <c r="I5234" s="3">
        <f ca="1">[1]!thsiFinD("ths_bbiboll_stock",$A5234,$A$1,7,3,100,100,100)</f>
        <v>18.547499999999999</v>
      </c>
      <c r="J5234" s="3">
        <f ca="1">[1]!thsiFinD("ths_dptb_stock",$A5234,$A$1,7,104,100,100)</f>
        <v>0.57142857142856995</v>
      </c>
      <c r="K5234" s="3">
        <f ca="1">[1]!thsiFinD("ths_srmi_stock",$A5234,$A$1,7,100,100)</f>
        <v>7.5512405609492999E-3</v>
      </c>
      <c r="L5234" s="3">
        <f ca="1">[1]!thsiFinD("ths_atr_stock",$A5234,$A$1,7,101,100,100)</f>
        <v>0.66571428571429003</v>
      </c>
      <c r="M5234" s="3">
        <f ca="1">[1]!thsiFinD("ths_vol_w_stock",$A5234,$A$1)/1000000</f>
        <v>7.9760759999999999</v>
      </c>
      <c r="N5234" s="3">
        <f ca="1">[1]!thsiFinD("ths_turnover_ratio_w_stock",$A5234,$A$1)</f>
        <v>0.7255340158279</v>
      </c>
      <c r="O5234" s="3">
        <f ca="1">[1]!thsiFinD("ths_relative_chg_ratio_w_stock",$A5234,$A$1,104,100)</f>
        <v>-2.4418933356196</v>
      </c>
      <c r="P5234" s="3">
        <f ca="1">[1]!thsiFinD("ths_chg_ratio_w_stock",$A5234,$B$1,100)</f>
        <v>-0.86299892125135003</v>
      </c>
    </row>
    <row r="5235" spans="1:16" x14ac:dyDescent="0.25">
      <c r="A5235" s="2" t="s">
        <v>5233</v>
      </c>
      <c r="B5235" s="2" t="s">
        <v>10595</v>
      </c>
      <c r="C5235" s="3">
        <f ca="1">[1]!thsiFinD("ths_vol_ratio_stock",$A5235,$A$1,7,100)</f>
        <v>2.0639690868936</v>
      </c>
      <c r="D5235" s="3">
        <f ca="1">[1]!thsiFinD("ths_cr_stock",$A5235,$A$1,7,100,100)</f>
        <v>200</v>
      </c>
      <c r="E5235" s="3">
        <f ca="1">[1]!thsiFinD("ths_mfi_stock",$A5235,$A$1,7,100,100)</f>
        <v>86.736268141755005</v>
      </c>
      <c r="F5235" s="3">
        <f ca="1">[1]!thsiFinD("ths_expma_stock",$A5235,$A$1,7,100,100)</f>
        <v>6.8416435098911998</v>
      </c>
      <c r="G5235" s="3">
        <f ca="1">[1]!thsiFinD("ths_rsi_stock",$A5235,$A$1,7,100,100)</f>
        <v>73.166850939181003</v>
      </c>
      <c r="H5235" s="3">
        <f ca="1">[1]!thsiFinD("ths_adtm_stock",$A5235,$A$1,7,3,100,100,100)</f>
        <v>0.90163934426229997</v>
      </c>
      <c r="I5235" s="3">
        <f ca="1">[1]!thsiFinD("ths_bbiboll_stock",$A5235,$A$1,7,3,100,100,100)</f>
        <v>6.8008333333333004</v>
      </c>
      <c r="J5235" s="3">
        <f ca="1">[1]!thsiFinD("ths_dptb_stock",$A5235,$A$1,7,104,100,100)</f>
        <v>0.28571428571428997</v>
      </c>
      <c r="K5235" s="3">
        <f ca="1">[1]!thsiFinD("ths_srmi_stock",$A5235,$A$1,7,100,100)</f>
        <v>9.5890410958903993E-2</v>
      </c>
      <c r="L5235" s="3">
        <f ca="1">[1]!thsiFinD("ths_atr_stock",$A5235,$A$1,7,101,100,100)</f>
        <v>0.41571428571428998</v>
      </c>
      <c r="M5235" s="3">
        <f ca="1">[1]!thsiFinD("ths_vol_w_stock",$A5235,$A$1)/1000000</f>
        <v>12.557907</v>
      </c>
      <c r="N5235" s="3">
        <f ca="1">[1]!thsiFinD("ths_turnover_ratio_w_stock",$A5235,$A$1)</f>
        <v>22.536725551402</v>
      </c>
      <c r="O5235" s="3">
        <f ca="1">[1]!thsiFinD("ths_relative_chg_ratio_w_stock",$A5235,$A$1,104,100)</f>
        <v>11.568327744653001</v>
      </c>
      <c r="P5235" s="3">
        <f ca="1">[1]!thsiFinD("ths_chg_ratio_w_stock",$A5235,$B$1,100)</f>
        <v>-5.2054794520548002</v>
      </c>
    </row>
    <row r="5236" spans="1:16" x14ac:dyDescent="0.25">
      <c r="A5236" s="2" t="s">
        <v>5234</v>
      </c>
      <c r="B5236" s="2" t="s">
        <v>10596</v>
      </c>
      <c r="C5236" s="3">
        <f ca="1">[1]!thsiFinD("ths_vol_ratio_stock",$A5236,$A$1,7,100)</f>
        <v>1.5703726243758001</v>
      </c>
      <c r="D5236" s="3">
        <f ca="1">[1]!thsiFinD("ths_cr_stock",$A5236,$A$1,7,100,100)</f>
        <v>-40.574374079529001</v>
      </c>
      <c r="E5236" s="3">
        <f ca="1">[1]!thsiFinD("ths_mfi_stock",$A5236,$A$1,7,100,100)</f>
        <v>54.402801671935002</v>
      </c>
      <c r="F5236" s="3">
        <f ca="1">[1]!thsiFinD("ths_expma_stock",$A5236,$A$1,7,100,100)</f>
        <v>13.569145273778</v>
      </c>
      <c r="G5236" s="3">
        <f ca="1">[1]!thsiFinD("ths_rsi_stock",$A5236,$A$1,7,100,100)</f>
        <v>12.960432153444</v>
      </c>
      <c r="H5236" s="3">
        <f ca="1">[1]!thsiFinD("ths_adtm_stock",$A5236,$A$1,7,3,100,100,100)</f>
        <v>0.61111111111111005</v>
      </c>
      <c r="I5236" s="3">
        <f ca="1">[1]!thsiFinD("ths_bbiboll_stock",$A5236,$A$1,7,3,100,100,100)</f>
        <v>13.945729166667</v>
      </c>
      <c r="J5236" s="3">
        <f ca="1">[1]!thsiFinD("ths_dptb_stock",$A5236,$A$1,7,104,100,100)</f>
        <v>0.42857142857142999</v>
      </c>
      <c r="K5236" s="3">
        <f ca="1">[1]!thsiFinD("ths_srmi_stock",$A5236,$A$1,7,100,100)</f>
        <v>-0.22394366197182999</v>
      </c>
      <c r="L5236" s="3">
        <f ca="1">[1]!thsiFinD("ths_atr_stock",$A5236,$A$1,7,101,100,100)</f>
        <v>0.86571428571428999</v>
      </c>
      <c r="M5236" s="3">
        <f ca="1">[1]!thsiFinD("ths_vol_w_stock",$A5236,$A$1)/1000000</f>
        <v>1.1797200000000001</v>
      </c>
      <c r="N5236" s="3">
        <f ca="1">[1]!thsiFinD("ths_turnover_ratio_w_stock",$A5236,$A$1)</f>
        <v>3.2434262212613998</v>
      </c>
      <c r="O5236" s="3">
        <f ca="1">[1]!thsiFinD("ths_relative_chg_ratio_w_stock",$A5236,$A$1,104,100)</f>
        <v>-21.152555170446998</v>
      </c>
      <c r="P5236" s="3">
        <f ca="1">[1]!thsiFinD("ths_chg_ratio_w_stock",$A5236,$B$1,100)</f>
        <v>-4.8094373865698996</v>
      </c>
    </row>
    <row r="5237" spans="1:16" x14ac:dyDescent="0.25">
      <c r="A5237" s="2" t="s">
        <v>5235</v>
      </c>
      <c r="B5237" s="2" t="s">
        <v>10597</v>
      </c>
      <c r="C5237" s="3">
        <f ca="1">[1]!thsiFinD("ths_vol_ratio_stock",$A5237,$A$1,7,100)</f>
        <v>4.4888966135324004</v>
      </c>
      <c r="D5237" s="3">
        <f ca="1">[1]!thsiFinD("ths_cr_stock",$A5237,$A$1,7,100,100)</f>
        <v>491.08910891088999</v>
      </c>
      <c r="E5237" s="3">
        <f ca="1">[1]!thsiFinD("ths_mfi_stock",$A5237,$A$1,7,100,100)</f>
        <v>79.644897643603997</v>
      </c>
      <c r="F5237" s="3">
        <f ca="1">[1]!thsiFinD("ths_expma_stock",$A5237,$A$1,7,100,100)</f>
        <v>10.482200243663</v>
      </c>
      <c r="G5237" s="3">
        <f ca="1">[1]!thsiFinD("ths_rsi_stock",$A5237,$A$1,7,100,100)</f>
        <v>74.560562702623997</v>
      </c>
      <c r="H5237" s="3">
        <f ca="1">[1]!thsiFinD("ths_adtm_stock",$A5237,$A$1,7,3,100,100,100)</f>
        <v>1</v>
      </c>
      <c r="I5237" s="3">
        <f ca="1">[1]!thsiFinD("ths_bbiboll_stock",$A5237,$A$1,7,3,100,100,100)</f>
        <v>10.397604166667</v>
      </c>
      <c r="J5237" s="3">
        <f ca="1">[1]!thsiFinD("ths_dptb_stock",$A5237,$A$1,7,104,100,100)</f>
        <v>0.42857142857142999</v>
      </c>
      <c r="K5237" s="3">
        <f ca="1">[1]!thsiFinD("ths_srmi_stock",$A5237,$A$1,7,100,100)</f>
        <v>0.16923076923076999</v>
      </c>
      <c r="L5237" s="3">
        <f ca="1">[1]!thsiFinD("ths_atr_stock",$A5237,$A$1,7,101,100,100)</f>
        <v>0.87571428571429</v>
      </c>
      <c r="M5237" s="3">
        <f ca="1">[1]!thsiFinD("ths_vol_w_stock",$A5237,$A$1)/1000000</f>
        <v>14.932909</v>
      </c>
      <c r="N5237" s="3">
        <f ca="1">[1]!thsiFinD("ths_turnover_ratio_w_stock",$A5237,$A$1)</f>
        <v>18.41275941844</v>
      </c>
      <c r="O5237" s="3">
        <f ca="1">[1]!thsiFinD("ths_relative_chg_ratio_w_stock",$A5237,$A$1,104,100)</f>
        <v>20.684179523430998</v>
      </c>
      <c r="P5237" s="3">
        <f ca="1">[1]!thsiFinD("ths_chg_ratio_w_stock",$A5237,$B$1,100)</f>
        <v>-6.8376068376068</v>
      </c>
    </row>
    <row r="5238" spans="1:16" x14ac:dyDescent="0.25">
      <c r="A5238" s="2" t="s">
        <v>5236</v>
      </c>
      <c r="B5238" s="2" t="s">
        <v>10598</v>
      </c>
      <c r="C5238" s="3">
        <f ca="1">[1]!thsiFinD("ths_vol_ratio_stock",$A5238,$A$1,7,100)</f>
        <v>1.0203580880237</v>
      </c>
      <c r="D5238" s="3">
        <f ca="1">[1]!thsiFinD("ths_cr_stock",$A5238,$A$1,7,100,100)</f>
        <v>64.888337468982002</v>
      </c>
      <c r="E5238" s="3">
        <f ca="1">[1]!thsiFinD("ths_mfi_stock",$A5238,$A$1,7,100,100)</f>
        <v>42.745429950393998</v>
      </c>
      <c r="F5238" s="3">
        <f ca="1">[1]!thsiFinD("ths_expma_stock",$A5238,$A$1,7,100,100)</f>
        <v>27.442127574446999</v>
      </c>
      <c r="G5238" s="3">
        <f ca="1">[1]!thsiFinD("ths_rsi_stock",$A5238,$A$1,7,100,100)</f>
        <v>35.251124534947003</v>
      </c>
      <c r="H5238" s="3">
        <f ca="1">[1]!thsiFinD("ths_adtm_stock",$A5238,$A$1,7,3,100,100,100)</f>
        <v>0.13157894736841</v>
      </c>
      <c r="I5238" s="3">
        <f ca="1">[1]!thsiFinD("ths_bbiboll_stock",$A5238,$A$1,7,3,100,100,100)</f>
        <v>27.6875</v>
      </c>
      <c r="J5238" s="3">
        <f ca="1">[1]!thsiFinD("ths_dptb_stock",$A5238,$A$1,7,104,100,100)</f>
        <v>0.28571428571428997</v>
      </c>
      <c r="K5238" s="3">
        <f ca="1">[1]!thsiFinD("ths_srmi_stock",$A5238,$A$1,7,100,100)</f>
        <v>-3.0868628858579002E-2</v>
      </c>
      <c r="L5238" s="3">
        <f ca="1">[1]!thsiFinD("ths_atr_stock",$A5238,$A$1,7,101,100,100)</f>
        <v>0.65571428571429002</v>
      </c>
      <c r="M5238" s="3">
        <f ca="1">[1]!thsiFinD("ths_vol_w_stock",$A5238,$A$1)/1000000</f>
        <v>2.8626459999999998</v>
      </c>
      <c r="N5238" s="3">
        <f ca="1">[1]!thsiFinD("ths_turnover_ratio_w_stock",$A5238,$A$1)</f>
        <v>2.2458830375839001</v>
      </c>
      <c r="O5238" s="3">
        <f ca="1">[1]!thsiFinD("ths_relative_chg_ratio_w_stock",$A5238,$A$1,104,100)</f>
        <v>-3.5326203442078001</v>
      </c>
      <c r="P5238" s="3">
        <f ca="1">[1]!thsiFinD("ths_chg_ratio_w_stock",$A5238,$B$1,100)</f>
        <v>-3.5185185185184999</v>
      </c>
    </row>
    <row r="5239" spans="1:16" x14ac:dyDescent="0.25">
      <c r="A5239" s="2" t="s">
        <v>5237</v>
      </c>
      <c r="B5239" s="2" t="s">
        <v>10599</v>
      </c>
      <c r="C5239" s="3">
        <f ca="1">[1]!thsiFinD("ths_vol_ratio_stock",$A5239,$A$1,7,100)</f>
        <v>1.2734382772507</v>
      </c>
      <c r="D5239" s="3">
        <f ca="1">[1]!thsiFinD("ths_cr_stock",$A5239,$A$1,7,100,100)</f>
        <v>96.315789473684006</v>
      </c>
      <c r="E5239" s="3">
        <f ca="1">[1]!thsiFinD("ths_mfi_stock",$A5239,$A$1,7,100,100)</f>
        <v>51.971909532444002</v>
      </c>
      <c r="F5239" s="3">
        <f ca="1">[1]!thsiFinD("ths_expma_stock",$A5239,$A$1,7,100,100)</f>
        <v>13.684846157675</v>
      </c>
      <c r="G5239" s="3">
        <f ca="1">[1]!thsiFinD("ths_rsi_stock",$A5239,$A$1,7,100,100)</f>
        <v>43.127691031931001</v>
      </c>
      <c r="H5239" s="3">
        <f ca="1">[1]!thsiFinD("ths_adtm_stock",$A5239,$A$1,7,3,100,100,100)</f>
        <v>0.46715328467153</v>
      </c>
      <c r="I5239" s="3">
        <f ca="1">[1]!thsiFinD("ths_bbiboll_stock",$A5239,$A$1,7,3,100,100,100)</f>
        <v>13.926875000000001</v>
      </c>
      <c r="J5239" s="3">
        <f ca="1">[1]!thsiFinD("ths_dptb_stock",$A5239,$A$1,7,104,100,100)</f>
        <v>0.28571428571428997</v>
      </c>
      <c r="K5239" s="3">
        <f ca="1">[1]!thsiFinD("ths_srmi_stock",$A5239,$A$1,7,100,100)</f>
        <v>-1.4367816091954E-2</v>
      </c>
      <c r="L5239" s="3">
        <f ca="1">[1]!thsiFinD("ths_atr_stock",$A5239,$A$1,7,101,100,100)</f>
        <v>0.54428571428571004</v>
      </c>
      <c r="M5239" s="3">
        <f ca="1">[1]!thsiFinD("ths_vol_w_stock",$A5239,$A$1)/1000000</f>
        <v>13.161809999999999</v>
      </c>
      <c r="N5239" s="3">
        <f ca="1">[1]!thsiFinD("ths_turnover_ratio_w_stock",$A5239,$A$1)</f>
        <v>17.450116897053</v>
      </c>
      <c r="O5239" s="3">
        <f ca="1">[1]!thsiFinD("ths_relative_chg_ratio_w_stock",$A5239,$A$1,104,100)</f>
        <v>1.3693638816377001</v>
      </c>
      <c r="P5239" s="3">
        <f ca="1">[1]!thsiFinD("ths_chg_ratio_w_stock",$A5239,$B$1,100)</f>
        <v>-5.2478134110786998</v>
      </c>
    </row>
    <row r="5240" spans="1:16" x14ac:dyDescent="0.25">
      <c r="A5240" s="2" t="s">
        <v>5238</v>
      </c>
      <c r="B5240" s="2" t="s">
        <v>10600</v>
      </c>
      <c r="C5240" s="3">
        <f ca="1">[1]!thsiFinD("ths_vol_ratio_stock",$A5240,$A$1,7,100)</f>
        <v>0.50477524861365997</v>
      </c>
      <c r="D5240" s="3">
        <f ca="1">[1]!thsiFinD("ths_cr_stock",$A5240,$A$1,7,100,100)</f>
        <v>119.28251121076001</v>
      </c>
      <c r="E5240" s="3">
        <f ca="1">[1]!thsiFinD("ths_mfi_stock",$A5240,$A$1,7,100,100)</f>
        <v>57.204044992055998</v>
      </c>
      <c r="F5240" s="3">
        <f ca="1">[1]!thsiFinD("ths_expma_stock",$A5240,$A$1,7,100,100)</f>
        <v>15.415938659432999</v>
      </c>
      <c r="G5240" s="3">
        <f ca="1">[1]!thsiFinD("ths_rsi_stock",$A5240,$A$1,7,100,100)</f>
        <v>35.768757070474003</v>
      </c>
      <c r="H5240" s="3">
        <f ca="1">[1]!thsiFinD("ths_adtm_stock",$A5240,$A$1,7,3,100,100,100)</f>
        <v>0.56420233463034997</v>
      </c>
      <c r="I5240" s="3">
        <f ca="1">[1]!thsiFinD("ths_bbiboll_stock",$A5240,$A$1,7,3,100,100,100)</f>
        <v>15.7984375</v>
      </c>
      <c r="J5240" s="3">
        <f ca="1">[1]!thsiFinD("ths_dptb_stock",$A5240,$A$1,7,104,100,100)</f>
        <v>0.28571428571428997</v>
      </c>
      <c r="K5240" s="3">
        <f ca="1">[1]!thsiFinD("ths_srmi_stock",$A5240,$A$1,7,100,100)</f>
        <v>2.2207267833109001E-2</v>
      </c>
      <c r="L5240" s="3">
        <f ca="1">[1]!thsiFinD("ths_atr_stock",$A5240,$A$1,7,101,100,100)</f>
        <v>1.4128571428571</v>
      </c>
      <c r="M5240" s="3">
        <f ca="1">[1]!thsiFinD("ths_vol_w_stock",$A5240,$A$1)/1000000</f>
        <v>11.166418999999999</v>
      </c>
      <c r="N5240" s="3">
        <f ca="1">[1]!thsiFinD("ths_turnover_ratio_w_stock",$A5240,$A$1)</f>
        <v>42.885910705713002</v>
      </c>
      <c r="O5240" s="3">
        <f ca="1">[1]!thsiFinD("ths_relative_chg_ratio_w_stock",$A5240,$A$1,104,100)</f>
        <v>-9.1855032894537008</v>
      </c>
      <c r="P5240" s="3">
        <f ca="1">[1]!thsiFinD("ths_chg_ratio_w_stock",$A5240,$B$1,100)</f>
        <v>-3.0282637954239999</v>
      </c>
    </row>
    <row r="5241" spans="1:16" x14ac:dyDescent="0.25">
      <c r="A5241" s="2" t="s">
        <v>5239</v>
      </c>
      <c r="B5241" s="2" t="s">
        <v>10601</v>
      </c>
      <c r="C5241" s="3">
        <f ca="1">[1]!thsiFinD("ths_vol_ratio_stock",$A5241,$A$1,7,100)</f>
        <v>1.1680336964433</v>
      </c>
      <c r="D5241" s="3">
        <f ca="1">[1]!thsiFinD("ths_cr_stock",$A5241,$A$1,7,100,100)</f>
        <v>63.983050847458003</v>
      </c>
      <c r="E5241" s="3">
        <f ca="1">[1]!thsiFinD("ths_mfi_stock",$A5241,$A$1,7,100,100)</f>
        <v>60.236951324806</v>
      </c>
      <c r="F5241" s="3">
        <f ca="1">[1]!thsiFinD("ths_expma_stock",$A5241,$A$1,7,100,100)</f>
        <v>13.477365531655</v>
      </c>
      <c r="G5241" s="3">
        <f ca="1">[1]!thsiFinD("ths_rsi_stock",$A5241,$A$1,7,100,100)</f>
        <v>36.950844108331999</v>
      </c>
      <c r="H5241" s="3">
        <f ca="1">[1]!thsiFinD("ths_adtm_stock",$A5241,$A$1,7,3,100,100,100)</f>
        <v>-0.12745098039215999</v>
      </c>
      <c r="I5241" s="3">
        <f ca="1">[1]!thsiFinD("ths_bbiboll_stock",$A5241,$A$1,7,3,100,100,100)</f>
        <v>13.696770833333</v>
      </c>
      <c r="J5241" s="3">
        <f ca="1">[1]!thsiFinD("ths_dptb_stock",$A5241,$A$1,7,104,100,100)</f>
        <v>0.42857142857142999</v>
      </c>
      <c r="K5241" s="3">
        <f ca="1">[1]!thsiFinD("ths_srmi_stock",$A5241,$A$1,7,100,100)</f>
        <v>-4.1036717062635002E-2</v>
      </c>
      <c r="L5241" s="3">
        <f ca="1">[1]!thsiFinD("ths_atr_stock",$A5241,$A$1,7,101,100,100)</f>
        <v>0.55857142857143005</v>
      </c>
      <c r="M5241" s="3">
        <f ca="1">[1]!thsiFinD("ths_vol_w_stock",$A5241,$A$1)/1000000</f>
        <v>5.5833159999999999</v>
      </c>
      <c r="N5241" s="3">
        <f ca="1">[1]!thsiFinD("ths_turnover_ratio_w_stock",$A5241,$A$1)</f>
        <v>14.833391306245</v>
      </c>
      <c r="O5241" s="3">
        <f ca="1">[1]!thsiFinD("ths_relative_chg_ratio_w_stock",$A5241,$A$1,104,100)</f>
        <v>-0.97797029614513997</v>
      </c>
      <c r="P5241" s="3">
        <f ca="1">[1]!thsiFinD("ths_chg_ratio_w_stock",$A5241,$B$1,100)</f>
        <v>-7.5075075075072994E-2</v>
      </c>
    </row>
    <row r="5242" spans="1:16" x14ac:dyDescent="0.25">
      <c r="A5242" s="2" t="s">
        <v>5240</v>
      </c>
      <c r="B5242" s="2" t="s">
        <v>10602</v>
      </c>
      <c r="C5242" s="3">
        <f ca="1">[1]!thsiFinD("ths_vol_ratio_stock",$A5242,$A$1,7,100)</f>
        <v>0.98617395796844998</v>
      </c>
      <c r="D5242" s="3">
        <f ca="1">[1]!thsiFinD("ths_cr_stock",$A5242,$A$1,7,100,100)</f>
        <v>90.178571428571999</v>
      </c>
      <c r="E5242" s="3">
        <f ca="1">[1]!thsiFinD("ths_mfi_stock",$A5242,$A$1,7,100,100)</f>
        <v>72.822978261177994</v>
      </c>
      <c r="F5242" s="3">
        <f ca="1">[1]!thsiFinD("ths_expma_stock",$A5242,$A$1,7,100,100)</f>
        <v>13.830922478492999</v>
      </c>
      <c r="G5242" s="3">
        <f ca="1">[1]!thsiFinD("ths_rsi_stock",$A5242,$A$1,7,100,100)</f>
        <v>44.569947225286001</v>
      </c>
      <c r="H5242" s="3">
        <f ca="1">[1]!thsiFinD("ths_adtm_stock",$A5242,$A$1,7,3,100,100,100)</f>
        <v>0.85849056603773999</v>
      </c>
      <c r="I5242" s="3">
        <f ca="1">[1]!thsiFinD("ths_bbiboll_stock",$A5242,$A$1,7,3,100,100,100)</f>
        <v>13.868333333333</v>
      </c>
      <c r="J5242" s="3">
        <f ca="1">[1]!thsiFinD("ths_dptb_stock",$A5242,$A$1,7,104,100,100)</f>
        <v>0.57142857142856995</v>
      </c>
      <c r="K5242" s="3">
        <f ca="1">[1]!thsiFinD("ths_srmi_stock",$A5242,$A$1,7,100,100)</f>
        <v>-5.0468637346791001E-3</v>
      </c>
      <c r="L5242" s="3">
        <f ca="1">[1]!thsiFinD("ths_atr_stock",$A5242,$A$1,7,101,100,100)</f>
        <v>0.30428571428571</v>
      </c>
      <c r="M5242" s="3">
        <f ca="1">[1]!thsiFinD("ths_vol_w_stock",$A5242,$A$1)/1000000</f>
        <v>1.482801</v>
      </c>
      <c r="N5242" s="3">
        <f ca="1">[1]!thsiFinD("ths_turnover_ratio_w_stock",$A5242,$A$1)</f>
        <v>0.83818789619621004</v>
      </c>
      <c r="O5242" s="3">
        <f ca="1">[1]!thsiFinD("ths_relative_chg_ratio_w_stock",$A5242,$A$1,104,100)</f>
        <v>0.50562643433004995</v>
      </c>
      <c r="P5242" s="3">
        <f ca="1">[1]!thsiFinD("ths_chg_ratio_w_stock",$A5242,$B$1,100)</f>
        <v>-3.5507246376812001</v>
      </c>
    </row>
    <row r="5243" spans="1:16" x14ac:dyDescent="0.25">
      <c r="A5243" s="2" t="s">
        <v>5241</v>
      </c>
      <c r="B5243" s="2" t="s">
        <v>10603</v>
      </c>
      <c r="C5243" s="3">
        <f ca="1">[1]!thsiFinD("ths_vol_ratio_stock",$A5243,$A$1,7,100)</f>
        <v>2.0213387340728999</v>
      </c>
      <c r="D5243" s="3">
        <f ca="1">[1]!thsiFinD("ths_cr_stock",$A5243,$A$1,7,100,100)</f>
        <v>125.45454545454</v>
      </c>
      <c r="E5243" s="3">
        <f ca="1">[1]!thsiFinD("ths_mfi_stock",$A5243,$A$1,7,100,100)</f>
        <v>53.319968191331</v>
      </c>
      <c r="F5243" s="3">
        <f ca="1">[1]!thsiFinD("ths_expma_stock",$A5243,$A$1,7,100,100)</f>
        <v>9.5117372430015994</v>
      </c>
      <c r="G5243" s="3">
        <f ca="1">[1]!thsiFinD("ths_rsi_stock",$A5243,$A$1,7,100,100)</f>
        <v>57.624177148085003</v>
      </c>
      <c r="H5243" s="3">
        <f ca="1">[1]!thsiFinD("ths_adtm_stock",$A5243,$A$1,7,3,100,100,100)</f>
        <v>0.95876288659793996</v>
      </c>
      <c r="I5243" s="3">
        <f ca="1">[1]!thsiFinD("ths_bbiboll_stock",$A5243,$A$1,7,3,100,100,100)</f>
        <v>9.5705208333332994</v>
      </c>
      <c r="J5243" s="3">
        <f ca="1">[1]!thsiFinD("ths_dptb_stock",$A5243,$A$1,7,104,100,100)</f>
        <v>0.57142857142856995</v>
      </c>
      <c r="K5243" s="3">
        <f ca="1">[1]!thsiFinD("ths_srmi_stock",$A5243,$A$1,7,100,100)</f>
        <v>1.8386108273749001E-2</v>
      </c>
      <c r="L5243" s="3">
        <f ca="1">[1]!thsiFinD("ths_atr_stock",$A5243,$A$1,7,101,100,100)</f>
        <v>0.35428571428570999</v>
      </c>
      <c r="M5243" s="3">
        <f ca="1">[1]!thsiFinD("ths_vol_w_stock",$A5243,$A$1)/1000000</f>
        <v>6.8244199999999999</v>
      </c>
      <c r="N5243" s="3">
        <f ca="1">[1]!thsiFinD("ths_turnover_ratio_w_stock",$A5243,$A$1)</f>
        <v>10.276437682504</v>
      </c>
      <c r="O5243" s="3">
        <f ca="1">[1]!thsiFinD("ths_relative_chg_ratio_w_stock",$A5243,$A$1,104,100)</f>
        <v>5.4453605916025003</v>
      </c>
      <c r="P5243" s="3">
        <f ca="1">[1]!thsiFinD("ths_chg_ratio_w_stock",$A5243,$B$1,100)</f>
        <v>-0.40858018386106998</v>
      </c>
    </row>
    <row r="5244" spans="1:16" x14ac:dyDescent="0.25">
      <c r="A5244" s="2" t="s">
        <v>5242</v>
      </c>
      <c r="B5244" s="2" t="s">
        <v>10604</v>
      </c>
      <c r="C5244" s="3">
        <f ca="1">[1]!thsiFinD("ths_vol_ratio_stock",$A5244,$A$1,7,100)</f>
        <v>2.1530051151505001</v>
      </c>
      <c r="D5244" s="3">
        <f ca="1">[1]!thsiFinD("ths_cr_stock",$A5244,$A$1,7,100,100)</f>
        <v>142.30769230768999</v>
      </c>
      <c r="E5244" s="3">
        <f ca="1">[1]!thsiFinD("ths_mfi_stock",$A5244,$A$1,7,100,100)</f>
        <v>62.265339457933997</v>
      </c>
      <c r="F5244" s="3">
        <f ca="1">[1]!thsiFinD("ths_expma_stock",$A5244,$A$1,7,100,100)</f>
        <v>3.1423729092703998</v>
      </c>
      <c r="G5244" s="3">
        <f ca="1">[1]!thsiFinD("ths_rsi_stock",$A5244,$A$1,7,100,100)</f>
        <v>59.674875982082</v>
      </c>
      <c r="H5244" s="3">
        <f ca="1">[1]!thsiFinD("ths_adtm_stock",$A5244,$A$1,7,3,100,100,100)</f>
        <v>1</v>
      </c>
      <c r="I5244" s="3">
        <f ca="1">[1]!thsiFinD("ths_bbiboll_stock",$A5244,$A$1,7,3,100,100,100)</f>
        <v>3.1529166666666999</v>
      </c>
      <c r="J5244" s="3">
        <f ca="1">[1]!thsiFinD("ths_dptb_stock",$A5244,$A$1,7,104,100,100)</f>
        <v>0.57142857142856995</v>
      </c>
      <c r="K5244" s="3">
        <f ca="1">[1]!thsiFinD("ths_srmi_stock",$A5244,$A$1,7,100,100)</f>
        <v>2.1874999999999999E-2</v>
      </c>
      <c r="L5244" s="3">
        <f ca="1">[1]!thsiFinD("ths_atr_stock",$A5244,$A$1,7,101,100,100)</f>
        <v>0.09</v>
      </c>
      <c r="M5244" s="3">
        <f ca="1">[1]!thsiFinD("ths_vol_w_stock",$A5244,$A$1)/1000000</f>
        <v>3.9993530000000002</v>
      </c>
      <c r="N5244" s="3">
        <f ca="1">[1]!thsiFinD("ths_turnover_ratio_w_stock",$A5244,$A$1)</f>
        <v>3.440295399205</v>
      </c>
      <c r="O5244" s="3">
        <f ca="1">[1]!thsiFinD("ths_relative_chg_ratio_w_stock",$A5244,$A$1,104,100)</f>
        <v>4.8562949715514998</v>
      </c>
      <c r="P5244" s="3">
        <f ca="1">[1]!thsiFinD("ths_chg_ratio_w_stock",$A5244,$B$1,100)</f>
        <v>-2.5</v>
      </c>
    </row>
    <row r="5245" spans="1:16" x14ac:dyDescent="0.25">
      <c r="A5245" s="2" t="s">
        <v>5243</v>
      </c>
      <c r="B5245" s="2" t="s">
        <v>10605</v>
      </c>
      <c r="C5245" s="3">
        <f ca="1">[1]!thsiFinD("ths_vol_ratio_stock",$A5245,$A$1,7,100)</f>
        <v>1.4960460051960001</v>
      </c>
      <c r="D5245" s="3">
        <f ca="1">[1]!thsiFinD("ths_cr_stock",$A5245,$A$1,7,100,100)</f>
        <v>231.65829145729001</v>
      </c>
      <c r="E5245" s="3">
        <f ca="1">[1]!thsiFinD("ths_mfi_stock",$A5245,$A$1,7,100,100)</f>
        <v>86.082415779726006</v>
      </c>
      <c r="F5245" s="3">
        <f ca="1">[1]!thsiFinD("ths_expma_stock",$A5245,$A$1,7,100,100)</f>
        <v>8.4628629700007991</v>
      </c>
      <c r="G5245" s="3">
        <f ca="1">[1]!thsiFinD("ths_rsi_stock",$A5245,$A$1,7,100,100)</f>
        <v>65.851501062642996</v>
      </c>
      <c r="H5245" s="3">
        <f ca="1">[1]!thsiFinD("ths_adtm_stock",$A5245,$A$1,7,3,100,100,100)</f>
        <v>0.75700934579439005</v>
      </c>
      <c r="I5245" s="3">
        <f ca="1">[1]!thsiFinD("ths_bbiboll_stock",$A5245,$A$1,7,3,100,100,100)</f>
        <v>8.4949999999999992</v>
      </c>
      <c r="J5245" s="3">
        <f ca="1">[1]!thsiFinD("ths_dptb_stock",$A5245,$A$1,7,104,100,100)</f>
        <v>0.57142857142856995</v>
      </c>
      <c r="K5245" s="3">
        <f ca="1">[1]!thsiFinD("ths_srmi_stock",$A5245,$A$1,7,100,100)</f>
        <v>7.1835803876852997E-2</v>
      </c>
      <c r="L5245" s="3">
        <f ca="1">[1]!thsiFinD("ths_atr_stock",$A5245,$A$1,7,101,100,100)</f>
        <v>0.31714285714286</v>
      </c>
      <c r="M5245" s="3">
        <f ca="1">[1]!thsiFinD("ths_vol_w_stock",$A5245,$A$1)/1000000</f>
        <v>4.4869450000000004</v>
      </c>
      <c r="N5245" s="3">
        <f ca="1">[1]!thsiFinD("ths_turnover_ratio_w_stock",$A5245,$A$1)</f>
        <v>16.083291033676002</v>
      </c>
      <c r="O5245" s="3">
        <f ca="1">[1]!thsiFinD("ths_relative_chg_ratio_w_stock",$A5245,$A$1,104,100)</f>
        <v>8.1173744822909999</v>
      </c>
      <c r="P5245" s="3">
        <f ca="1">[1]!thsiFinD("ths_chg_ratio_w_stock",$A5245,$B$1,100)</f>
        <v>-1.9384264538197999</v>
      </c>
    </row>
    <row r="5246" spans="1:16" x14ac:dyDescent="0.25">
      <c r="A5246" s="2" t="s">
        <v>5244</v>
      </c>
      <c r="B5246" s="2" t="s">
        <v>10606</v>
      </c>
      <c r="C5246" s="3">
        <f ca="1">[1]!thsiFinD("ths_vol_ratio_stock",$A5246,$A$1,7,100)</f>
        <v>1.8821570253541</v>
      </c>
      <c r="D5246" s="3">
        <f ca="1">[1]!thsiFinD("ths_cr_stock",$A5246,$A$1,7,100,100)</f>
        <v>119.23076923076999</v>
      </c>
      <c r="E5246" s="3">
        <f ca="1">[1]!thsiFinD("ths_mfi_stock",$A5246,$A$1,7,100,100)</f>
        <v>52.144279720352998</v>
      </c>
      <c r="F5246" s="3">
        <f ca="1">[1]!thsiFinD("ths_expma_stock",$A5246,$A$1,7,100,100)</f>
        <v>5.4509660695596001</v>
      </c>
      <c r="G5246" s="3">
        <f ca="1">[1]!thsiFinD("ths_rsi_stock",$A5246,$A$1,7,100,100)</f>
        <v>52.439484171701999</v>
      </c>
      <c r="H5246" s="3">
        <f ca="1">[1]!thsiFinD("ths_adtm_stock",$A5246,$A$1,7,3,100,100,100)</f>
        <v>-0.65714285714285003</v>
      </c>
      <c r="I5246" s="3">
        <f ca="1">[1]!thsiFinD("ths_bbiboll_stock",$A5246,$A$1,7,3,100,100,100)</f>
        <v>5.4780208333333</v>
      </c>
      <c r="J5246" s="3">
        <f ca="1">[1]!thsiFinD("ths_dptb_stock",$A5246,$A$1,7,104,100,100)</f>
        <v>0.28571428571428997</v>
      </c>
      <c r="K5246" s="3">
        <f ca="1">[1]!thsiFinD("ths_srmi_stock",$A5246,$A$1,7,100,100)</f>
        <v>-3.6101083032491999E-3</v>
      </c>
      <c r="L5246" s="3">
        <f ca="1">[1]!thsiFinD("ths_atr_stock",$A5246,$A$1,7,101,100,100)</f>
        <v>0.17</v>
      </c>
      <c r="M5246" s="3">
        <f ca="1">[1]!thsiFinD("ths_vol_w_stock",$A5246,$A$1)/1000000</f>
        <v>11.180873</v>
      </c>
      <c r="N5246" s="3">
        <f ca="1">[1]!thsiFinD("ths_turnover_ratio_w_stock",$A5246,$A$1)</f>
        <v>8.3148282736434993</v>
      </c>
      <c r="O5246" s="3">
        <f ca="1">[1]!thsiFinD("ths_relative_chg_ratio_w_stock",$A5246,$A$1,104,100)</f>
        <v>1.4779126246565</v>
      </c>
      <c r="P5246" s="3">
        <f ca="1">[1]!thsiFinD("ths_chg_ratio_w_stock",$A5246,$B$1,100)</f>
        <v>-5.2536231884057996</v>
      </c>
    </row>
    <row r="5247" spans="1:16" x14ac:dyDescent="0.25">
      <c r="A5247" s="2" t="s">
        <v>5245</v>
      </c>
      <c r="B5247" s="2" t="s">
        <v>10607</v>
      </c>
      <c r="C5247" s="3">
        <f ca="1">[1]!thsiFinD("ths_vol_ratio_stock",$A5247,$A$1,7,100)</f>
        <v>0.91930376159200999</v>
      </c>
      <c r="D5247" s="3">
        <f ca="1">[1]!thsiFinD("ths_cr_stock",$A5247,$A$1,7,100,100)</f>
        <v>65.989847715736005</v>
      </c>
      <c r="E5247" s="3">
        <f ca="1">[1]!thsiFinD("ths_mfi_stock",$A5247,$A$1,7,100,100)</f>
        <v>56.899775699545998</v>
      </c>
      <c r="F5247" s="3">
        <f ca="1">[1]!thsiFinD("ths_expma_stock",$A5247,$A$1,7,100,100)</f>
        <v>10.464688184297</v>
      </c>
      <c r="G5247" s="3">
        <f ca="1">[1]!thsiFinD("ths_rsi_stock",$A5247,$A$1,7,100,100)</f>
        <v>37.820667750272001</v>
      </c>
      <c r="H5247" s="3">
        <f ca="1">[1]!thsiFinD("ths_adtm_stock",$A5247,$A$1,7,3,100,100,100)</f>
        <v>0.50000000000000999</v>
      </c>
      <c r="I5247" s="3">
        <f ca="1">[1]!thsiFinD("ths_bbiboll_stock",$A5247,$A$1,7,3,100,100,100)</f>
        <v>10.599479166667001</v>
      </c>
      <c r="J5247" s="3">
        <f ca="1">[1]!thsiFinD("ths_dptb_stock",$A5247,$A$1,7,104,100,100)</f>
        <v>0.42857142857142999</v>
      </c>
      <c r="K5247" s="3">
        <f ca="1">[1]!thsiFinD("ths_srmi_stock",$A5247,$A$1,7,100,100)</f>
        <v>-2.2577610536217999E-2</v>
      </c>
      <c r="L5247" s="3">
        <f ca="1">[1]!thsiFinD("ths_atr_stock",$A5247,$A$1,7,101,100,100)</f>
        <v>0.31142857142857</v>
      </c>
      <c r="M5247" s="3">
        <f ca="1">[1]!thsiFinD("ths_vol_w_stock",$A5247,$A$1)/1000000</f>
        <v>2.64602</v>
      </c>
      <c r="N5247" s="3">
        <f ca="1">[1]!thsiFinD("ths_turnover_ratio_w_stock",$A5247,$A$1)</f>
        <v>0.83482034715158004</v>
      </c>
      <c r="O5247" s="3">
        <f ca="1">[1]!thsiFinD("ths_relative_chg_ratio_w_stock",$A5247,$A$1,104,100)</f>
        <v>-0.59214970514474996</v>
      </c>
      <c r="P5247" s="3">
        <f ca="1">[1]!thsiFinD("ths_chg_ratio_w_stock",$A5247,$B$1,100)</f>
        <v>-7.7959576515881004</v>
      </c>
    </row>
    <row r="5248" spans="1:16" x14ac:dyDescent="0.25">
      <c r="A5248" s="2" t="s">
        <v>5246</v>
      </c>
      <c r="B5248" s="2" t="s">
        <v>10608</v>
      </c>
      <c r="C5248" s="3">
        <f ca="1">[1]!thsiFinD("ths_vol_ratio_stock",$A5248,$A$1,7,100)</f>
        <v>0.99249381474231002</v>
      </c>
      <c r="D5248" s="3">
        <f ca="1">[1]!thsiFinD("ths_cr_stock",$A5248,$A$1,7,100,100)</f>
        <v>40.304182509505999</v>
      </c>
      <c r="E5248" s="3">
        <f ca="1">[1]!thsiFinD("ths_mfi_stock",$A5248,$A$1,7,100,100)</f>
        <v>41.578242326354001</v>
      </c>
      <c r="F5248" s="3">
        <f ca="1">[1]!thsiFinD("ths_expma_stock",$A5248,$A$1,7,100,100)</f>
        <v>5.8152591985350996</v>
      </c>
      <c r="G5248" s="3">
        <f ca="1">[1]!thsiFinD("ths_rsi_stock",$A5248,$A$1,7,100,100)</f>
        <v>44.630286235466002</v>
      </c>
      <c r="H5248" s="3">
        <f ca="1">[1]!thsiFinD("ths_adtm_stock",$A5248,$A$1,7,3,100,100,100)</f>
        <v>-0.17241379310345001</v>
      </c>
      <c r="I5248" s="3">
        <f ca="1">[1]!thsiFinD("ths_bbiboll_stock",$A5248,$A$1,7,3,100,100,100)</f>
        <v>5.8482291666666999</v>
      </c>
      <c r="J5248" s="3">
        <f ca="1">[1]!thsiFinD("ths_dptb_stock",$A5248,$A$1,7,104,100,100)</f>
        <v>0.42857142857142999</v>
      </c>
      <c r="K5248" s="3">
        <f ca="1">[1]!thsiFinD("ths_srmi_stock",$A5248,$A$1,7,100,100)</f>
        <v>-3.8269550748751997E-2</v>
      </c>
      <c r="L5248" s="3">
        <f ca="1">[1]!thsiFinD("ths_atr_stock",$A5248,$A$1,7,101,100,100)</f>
        <v>0.18285714285714</v>
      </c>
      <c r="M5248" s="3">
        <f ca="1">[1]!thsiFinD("ths_vol_w_stock",$A5248,$A$1)/1000000</f>
        <v>4.1718010000000003</v>
      </c>
      <c r="N5248" s="3">
        <f ca="1">[1]!thsiFinD("ths_turnover_ratio_w_stock",$A5248,$A$1)</f>
        <v>8.7139553863888999</v>
      </c>
      <c r="O5248" s="3">
        <f ca="1">[1]!thsiFinD("ths_relative_chg_ratio_w_stock",$A5248,$A$1,104,100)</f>
        <v>-0.90323716913481999</v>
      </c>
      <c r="P5248" s="3">
        <f ca="1">[1]!thsiFinD("ths_chg_ratio_w_stock",$A5248,$B$1,100)</f>
        <v>-4.3252595155708997</v>
      </c>
    </row>
    <row r="5249" spans="1:16" x14ac:dyDescent="0.25">
      <c r="A5249" s="2" t="s">
        <v>5247</v>
      </c>
      <c r="B5249" s="2" t="s">
        <v>10609</v>
      </c>
      <c r="C5249" s="3">
        <f ca="1">[1]!thsiFinD("ths_vol_ratio_stock",$A5249,$A$1,7,100)</f>
        <v>1.4047828638497999</v>
      </c>
      <c r="D5249" s="3">
        <f ca="1">[1]!thsiFinD("ths_cr_stock",$A5249,$A$1,7,100,100)</f>
        <v>68.882602545968993</v>
      </c>
      <c r="E5249" s="3">
        <f ca="1">[1]!thsiFinD("ths_mfi_stock",$A5249,$A$1,7,100,100)</f>
        <v>49.304757881518</v>
      </c>
      <c r="F5249" s="3">
        <f ca="1">[1]!thsiFinD("ths_expma_stock",$A5249,$A$1,7,100,100)</f>
        <v>35.448085257464001</v>
      </c>
      <c r="G5249" s="3">
        <f ca="1">[1]!thsiFinD("ths_rsi_stock",$A5249,$A$1,7,100,100)</f>
        <v>30.075499672744002</v>
      </c>
      <c r="H5249" s="3">
        <f ca="1">[1]!thsiFinD("ths_adtm_stock",$A5249,$A$1,7,3,100,100,100)</f>
        <v>0.37857142857143</v>
      </c>
      <c r="I5249" s="3">
        <f ca="1">[1]!thsiFinD("ths_bbiboll_stock",$A5249,$A$1,7,3,100,100,100)</f>
        <v>35.750729166667</v>
      </c>
      <c r="J5249" s="3">
        <f ca="1">[1]!thsiFinD("ths_dptb_stock",$A5249,$A$1,7,104,100,100)</f>
        <v>0.85714285714285998</v>
      </c>
      <c r="K5249" s="3">
        <f ca="1">[1]!thsiFinD("ths_srmi_stock",$A5249,$A$1,7,100,100)</f>
        <v>-2.0850708924103002E-2</v>
      </c>
      <c r="L5249" s="3">
        <f ca="1">[1]!thsiFinD("ths_atr_stock",$A5249,$A$1,7,101,100,100)</f>
        <v>0.58285714285713996</v>
      </c>
      <c r="M5249" s="3">
        <f ca="1">[1]!thsiFinD("ths_vol_w_stock",$A5249,$A$1)/1000000</f>
        <v>0.13062799999999999</v>
      </c>
      <c r="N5249" s="3">
        <f ca="1">[1]!thsiFinD("ths_turnover_ratio_w_stock",$A5249,$A$1)</f>
        <v>1.0693865942892</v>
      </c>
      <c r="O5249" s="3">
        <f ca="1">[1]!thsiFinD("ths_relative_chg_ratio_w_stock",$A5249,$A$1,104,100)</f>
        <v>-0.54304046155343999</v>
      </c>
      <c r="P5249" s="3">
        <f ca="1">[1]!thsiFinD("ths_chg_ratio_w_stock",$A5249,$B$1,100)</f>
        <v>-5.9057353776263</v>
      </c>
    </row>
    <row r="5250" spans="1:16" x14ac:dyDescent="0.25">
      <c r="A5250" s="2" t="s">
        <v>5248</v>
      </c>
      <c r="B5250" s="2" t="s">
        <v>10610</v>
      </c>
      <c r="C5250" s="3">
        <f ca="1">[1]!thsiFinD("ths_vol_ratio_stock",$A5250,$A$1,7,100)</f>
        <v>0.84661543279396001</v>
      </c>
      <c r="D5250" s="3">
        <f ca="1">[1]!thsiFinD("ths_cr_stock",$A5250,$A$1,7,100,100)</f>
        <v>97.544642857143003</v>
      </c>
      <c r="E5250" s="3">
        <f ca="1">[1]!thsiFinD("ths_mfi_stock",$A5250,$A$1,7,100,100)</f>
        <v>40.891218512805999</v>
      </c>
      <c r="F5250" s="3">
        <f ca="1">[1]!thsiFinD("ths_expma_stock",$A5250,$A$1,7,100,100)</f>
        <v>11.488352439425</v>
      </c>
      <c r="G5250" s="3">
        <f ca="1">[1]!thsiFinD("ths_rsi_stock",$A5250,$A$1,7,100,100)</f>
        <v>33.781860921826002</v>
      </c>
      <c r="H5250" s="3">
        <f ca="1">[1]!thsiFinD("ths_adtm_stock",$A5250,$A$1,7,3,100,100,100)</f>
        <v>0.89873417721519</v>
      </c>
      <c r="I5250" s="3">
        <f ca="1">[1]!thsiFinD("ths_bbiboll_stock",$A5250,$A$1,7,3,100,100,100)</f>
        <v>11.676458333333001</v>
      </c>
      <c r="J5250" s="3">
        <f ca="1">[1]!thsiFinD("ths_dptb_stock",$A5250,$A$1,7,104,100,100)</f>
        <v>0.71428571428570997</v>
      </c>
      <c r="K5250" s="3">
        <f ca="1">[1]!thsiFinD("ths_srmi_stock",$A5250,$A$1,7,100,100)</f>
        <v>-7.8534031413614001E-3</v>
      </c>
      <c r="L5250" s="3">
        <f ca="1">[1]!thsiFinD("ths_atr_stock",$A5250,$A$1,7,101,100,100)</f>
        <v>0.42285714285713999</v>
      </c>
      <c r="M5250" s="3">
        <f ca="1">[1]!thsiFinD("ths_vol_w_stock",$A5250,$A$1)/1000000</f>
        <v>2.9908589999999999</v>
      </c>
      <c r="N5250" s="3">
        <f ca="1">[1]!thsiFinD("ths_turnover_ratio_w_stock",$A5250,$A$1)</f>
        <v>10.391493930192</v>
      </c>
      <c r="O5250" s="3">
        <f ca="1">[1]!thsiFinD("ths_relative_chg_ratio_w_stock",$A5250,$A$1,104,100)</f>
        <v>1.6494694346289001</v>
      </c>
      <c r="P5250" s="3">
        <f ca="1">[1]!thsiFinD("ths_chg_ratio_w_stock",$A5250,$B$1,100)</f>
        <v>-3.4300791556728001</v>
      </c>
    </row>
    <row r="5251" spans="1:16" x14ac:dyDescent="0.25">
      <c r="A5251" s="2" t="s">
        <v>5249</v>
      </c>
      <c r="B5251" s="2" t="s">
        <v>10611</v>
      </c>
      <c r="C5251" s="3">
        <f ca="1">[1]!thsiFinD("ths_vol_ratio_stock",$A5251,$A$1,7,100)</f>
        <v>1.0550631147547</v>
      </c>
      <c r="D5251" s="3">
        <f ca="1">[1]!thsiFinD("ths_cr_stock",$A5251,$A$1,7,100,100)</f>
        <v>167.62589928058</v>
      </c>
      <c r="E5251" s="3">
        <f ca="1">[1]!thsiFinD("ths_mfi_stock",$A5251,$A$1,7,100,100)</f>
        <v>52.507013743073998</v>
      </c>
      <c r="F5251" s="3">
        <f ca="1">[1]!thsiFinD("ths_expma_stock",$A5251,$A$1,7,100,100)</f>
        <v>17.162272058185</v>
      </c>
      <c r="G5251" s="3">
        <f ca="1">[1]!thsiFinD("ths_rsi_stock",$A5251,$A$1,7,100,100)</f>
        <v>44.825557425188002</v>
      </c>
      <c r="H5251" s="3">
        <f ca="1">[1]!thsiFinD("ths_adtm_stock",$A5251,$A$1,7,3,100,100,100)</f>
        <v>3.8674033149169E-2</v>
      </c>
      <c r="I5251" s="3">
        <f ca="1">[1]!thsiFinD("ths_bbiboll_stock",$A5251,$A$1,7,3,100,100,100)</f>
        <v>17.174583333333</v>
      </c>
      <c r="J5251" s="3">
        <f ca="1">[1]!thsiFinD("ths_dptb_stock",$A5251,$A$1,7,104,100,100)</f>
        <v>0.85714285714285998</v>
      </c>
      <c r="K5251" s="3">
        <f ca="1">[1]!thsiFinD("ths_srmi_stock",$A5251,$A$1,7,100,100)</f>
        <v>2.7186761229313999E-2</v>
      </c>
      <c r="L5251" s="3">
        <f ca="1">[1]!thsiFinD("ths_atr_stock",$A5251,$A$1,7,101,100,100)</f>
        <v>0.74714285714286</v>
      </c>
      <c r="M5251" s="3">
        <f ca="1">[1]!thsiFinD("ths_vol_w_stock",$A5251,$A$1)/1000000</f>
        <v>5.5750989999999998</v>
      </c>
      <c r="N5251" s="3">
        <f ca="1">[1]!thsiFinD("ths_turnover_ratio_w_stock",$A5251,$A$1)</f>
        <v>11.214212312427</v>
      </c>
      <c r="O5251" s="3">
        <f ca="1">[1]!thsiFinD("ths_relative_chg_ratio_w_stock",$A5251,$A$1,104,100)</f>
        <v>-1.4621962682653999</v>
      </c>
      <c r="P5251" s="3">
        <f ca="1">[1]!thsiFinD("ths_chg_ratio_w_stock",$A5251,$B$1,100)</f>
        <v>-1.1820330969267001</v>
      </c>
    </row>
    <row r="5252" spans="1:16" x14ac:dyDescent="0.25">
      <c r="A5252" s="2" t="s">
        <v>5250</v>
      </c>
      <c r="B5252" s="2" t="s">
        <v>10612</v>
      </c>
      <c r="C5252" s="3">
        <f ca="1">[1]!thsiFinD("ths_vol_ratio_stock",$A5252,$A$1,7,100)</f>
        <v>0.95873572413034003</v>
      </c>
      <c r="D5252" s="3">
        <f ca="1">[1]!thsiFinD("ths_cr_stock",$A5252,$A$1,7,100,100)</f>
        <v>137.45318352059999</v>
      </c>
      <c r="E5252" s="3">
        <f ca="1">[1]!thsiFinD("ths_mfi_stock",$A5252,$A$1,7,100,100)</f>
        <v>58.467366220256999</v>
      </c>
      <c r="F5252" s="3">
        <f ca="1">[1]!thsiFinD("ths_expma_stock",$A5252,$A$1,7,100,100)</f>
        <v>14.412140078219</v>
      </c>
      <c r="G5252" s="3">
        <f ca="1">[1]!thsiFinD("ths_rsi_stock",$A5252,$A$1,7,100,100)</f>
        <v>47.274952812602997</v>
      </c>
      <c r="H5252" s="3">
        <f ca="1">[1]!thsiFinD("ths_adtm_stock",$A5252,$A$1,7,3,100,100,100)</f>
        <v>0.81201044386423005</v>
      </c>
      <c r="I5252" s="3">
        <f ca="1">[1]!thsiFinD("ths_bbiboll_stock",$A5252,$A$1,7,3,100,100,100)</f>
        <v>14.459583333333001</v>
      </c>
      <c r="J5252" s="3">
        <f ca="1">[1]!thsiFinD("ths_dptb_stock",$A5252,$A$1,7,104,100,100)</f>
        <v>0.57142857142856995</v>
      </c>
      <c r="K5252" s="3">
        <f ca="1">[1]!thsiFinD("ths_srmi_stock",$A5252,$A$1,7,100,100)</f>
        <v>8.3682008368199997E-3</v>
      </c>
      <c r="L5252" s="3">
        <f ca="1">[1]!thsiFinD("ths_atr_stock",$A5252,$A$1,7,101,100,100)</f>
        <v>0.99571428571428999</v>
      </c>
      <c r="M5252" s="3">
        <f ca="1">[1]!thsiFinD("ths_vol_w_stock",$A5252,$A$1)/1000000</f>
        <v>21.902899999999999</v>
      </c>
      <c r="N5252" s="3">
        <f ca="1">[1]!thsiFinD("ths_turnover_ratio_w_stock",$A5252,$A$1)</f>
        <v>56.956693965941</v>
      </c>
      <c r="O5252" s="3">
        <f ca="1">[1]!thsiFinD("ths_relative_chg_ratio_w_stock",$A5252,$A$1,104,100)</f>
        <v>2.2823399143474998</v>
      </c>
      <c r="P5252" s="3">
        <f ca="1">[1]!thsiFinD("ths_chg_ratio_w_stock",$A5252,$B$1,100)</f>
        <v>-2.3709902370989999</v>
      </c>
    </row>
    <row r="5253" spans="1:16" x14ac:dyDescent="0.25">
      <c r="A5253" s="2" t="s">
        <v>5251</v>
      </c>
      <c r="B5253" s="2" t="s">
        <v>10613</v>
      </c>
      <c r="C5253" s="3">
        <f ca="1">[1]!thsiFinD("ths_vol_ratio_stock",$A5253,$A$1,7,100)</f>
        <v>2.4277997418516</v>
      </c>
      <c r="D5253" s="3">
        <f ca="1">[1]!thsiFinD("ths_cr_stock",$A5253,$A$1,7,100,100)</f>
        <v>98.749999999997996</v>
      </c>
      <c r="E5253" s="3">
        <f ca="1">[1]!thsiFinD("ths_mfi_stock",$A5253,$A$1,7,100,100)</f>
        <v>68.898076987376001</v>
      </c>
      <c r="F5253" s="3">
        <f ca="1">[1]!thsiFinD("ths_expma_stock",$A5253,$A$1,7,100,100)</f>
        <v>5.9977591208421996</v>
      </c>
      <c r="G5253" s="3">
        <f ca="1">[1]!thsiFinD("ths_rsi_stock",$A5253,$A$1,7,100,100)</f>
        <v>56.564910754635001</v>
      </c>
      <c r="H5253" s="3">
        <f ca="1">[1]!thsiFinD("ths_adtm_stock",$A5253,$A$1,7,3,100,100,100)</f>
        <v>-0.43333333333333002</v>
      </c>
      <c r="I5253" s="3">
        <f ca="1">[1]!thsiFinD("ths_bbiboll_stock",$A5253,$A$1,7,3,100,100,100)</f>
        <v>6.0112500000000004</v>
      </c>
      <c r="J5253" s="3">
        <f ca="1">[1]!thsiFinD("ths_dptb_stock",$A5253,$A$1,7,104,100,100)</f>
        <v>0.28571428571428997</v>
      </c>
      <c r="K5253" s="3">
        <f ca="1">[1]!thsiFinD("ths_srmi_stock",$A5253,$A$1,7,100,100)</f>
        <v>1.1551155115511001E-2</v>
      </c>
      <c r="L5253" s="3">
        <f ca="1">[1]!thsiFinD("ths_atr_stock",$A5253,$A$1,7,101,100,100)</f>
        <v>0.15571428571429</v>
      </c>
      <c r="M5253" s="3">
        <f ca="1">[1]!thsiFinD("ths_vol_w_stock",$A5253,$A$1)/1000000</f>
        <v>1.1152930000000001</v>
      </c>
      <c r="N5253" s="3">
        <f ca="1">[1]!thsiFinD("ths_turnover_ratio_w_stock",$A5253,$A$1)</f>
        <v>2.6893782828772999</v>
      </c>
      <c r="O5253" s="3">
        <f ca="1">[1]!thsiFinD("ths_relative_chg_ratio_w_stock",$A5253,$A$1,104,100)</f>
        <v>2.4650387786518002</v>
      </c>
      <c r="P5253" s="3">
        <f ca="1">[1]!thsiFinD("ths_chg_ratio_w_stock",$A5253,$B$1,100)</f>
        <v>-2.4752475247525001</v>
      </c>
    </row>
    <row r="5254" spans="1:16" x14ac:dyDescent="0.25">
      <c r="A5254" s="2" t="s">
        <v>5252</v>
      </c>
      <c r="B5254" s="2" t="s">
        <v>10614</v>
      </c>
      <c r="C5254" s="3">
        <f ca="1">[1]!thsiFinD("ths_vol_ratio_stock",$A5254,$A$1,7,100)</f>
        <v>1.5675981829075001</v>
      </c>
      <c r="D5254" s="3">
        <f ca="1">[1]!thsiFinD("ths_cr_stock",$A5254,$A$1,7,100,100)</f>
        <v>24</v>
      </c>
      <c r="E5254" s="3">
        <f ca="1">[1]!thsiFinD("ths_mfi_stock",$A5254,$A$1,7,100,100)</f>
        <v>23.694086498108</v>
      </c>
      <c r="F5254" s="3">
        <f ca="1">[1]!thsiFinD("ths_expma_stock",$A5254,$A$1,7,100,100)</f>
        <v>4.0308795073937</v>
      </c>
      <c r="G5254" s="3">
        <f ca="1">[1]!thsiFinD("ths_rsi_stock",$A5254,$A$1,7,100,100)</f>
        <v>18.476553221719001</v>
      </c>
      <c r="H5254" s="3">
        <f ca="1">[1]!thsiFinD("ths_adtm_stock",$A5254,$A$1,7,3,100,100,100)</f>
        <v>-0.94117647058822995</v>
      </c>
      <c r="I5254" s="3">
        <f ca="1">[1]!thsiFinD("ths_bbiboll_stock",$A5254,$A$1,7,3,100,100,100)</f>
        <v>4.1121875000000001</v>
      </c>
      <c r="J5254" s="3">
        <f ca="1">[1]!thsiFinD("ths_dptb_stock",$A5254,$A$1,7,104,100,100)</f>
        <v>0.28571428571428997</v>
      </c>
      <c r="K5254" s="3">
        <f ca="1">[1]!thsiFinD("ths_srmi_stock",$A5254,$A$1,7,100,100)</f>
        <v>-8.2352941176471003E-2</v>
      </c>
      <c r="L5254" s="3">
        <f ca="1">[1]!thsiFinD("ths_atr_stock",$A5254,$A$1,7,101,100,100)</f>
        <v>0.14428571428570999</v>
      </c>
      <c r="M5254" s="3">
        <f ca="1">[1]!thsiFinD("ths_vol_w_stock",$A5254,$A$1)/1000000</f>
        <v>3.6735880000000001</v>
      </c>
      <c r="N5254" s="3">
        <f ca="1">[1]!thsiFinD("ths_turnover_ratio_w_stock",$A5254,$A$1)</f>
        <v>3.5919426760215001</v>
      </c>
      <c r="O5254" s="3">
        <f ca="1">[1]!thsiFinD("ths_relative_chg_ratio_w_stock",$A5254,$A$1,104,100)</f>
        <v>-3.8130646297052002</v>
      </c>
      <c r="P5254" s="3">
        <f ca="1">[1]!thsiFinD("ths_chg_ratio_w_stock",$A5254,$B$1,100)</f>
        <v>-3.0769230769231002</v>
      </c>
    </row>
    <row r="5255" spans="1:16" x14ac:dyDescent="0.25">
      <c r="A5255" s="2" t="s">
        <v>5253</v>
      </c>
      <c r="B5255" s="2" t="s">
        <v>10615</v>
      </c>
      <c r="C5255" s="3">
        <f ca="1">[1]!thsiFinD("ths_vol_ratio_stock",$A5255,$A$1,7,100)</f>
        <v>1.3269423850457001</v>
      </c>
      <c r="D5255" s="3">
        <f ca="1">[1]!thsiFinD("ths_cr_stock",$A5255,$A$1,7,100,100)</f>
        <v>205.58139534884</v>
      </c>
      <c r="E5255" s="3">
        <f ca="1">[1]!thsiFinD("ths_mfi_stock",$A5255,$A$1,7,100,100)</f>
        <v>65.624565732958004</v>
      </c>
      <c r="F5255" s="3">
        <f ca="1">[1]!thsiFinD("ths_expma_stock",$A5255,$A$1,7,100,100)</f>
        <v>9.3986527307719996</v>
      </c>
      <c r="G5255" s="3">
        <f ca="1">[1]!thsiFinD("ths_rsi_stock",$A5255,$A$1,7,100,100)</f>
        <v>50.242249658749003</v>
      </c>
      <c r="H5255" s="3">
        <f ca="1">[1]!thsiFinD("ths_adtm_stock",$A5255,$A$1,7,3,100,100,100)</f>
        <v>1</v>
      </c>
      <c r="I5255" s="3">
        <f ca="1">[1]!thsiFinD("ths_bbiboll_stock",$A5255,$A$1,7,3,100,100,100)</f>
        <v>9.4869791666666998</v>
      </c>
      <c r="J5255" s="3">
        <f ca="1">[1]!thsiFinD("ths_dptb_stock",$A5255,$A$1,7,104,100,100)</f>
        <v>0.57142857142856995</v>
      </c>
      <c r="K5255" s="3">
        <f ca="1">[1]!thsiFinD("ths_srmi_stock",$A5255,$A$1,7,100,100)</f>
        <v>2.2082018927445001E-2</v>
      </c>
      <c r="L5255" s="3">
        <f ca="1">[1]!thsiFinD("ths_atr_stock",$A5255,$A$1,7,101,100,100)</f>
        <v>0.32142857142857001</v>
      </c>
      <c r="M5255" s="3">
        <f ca="1">[1]!thsiFinD("ths_vol_w_stock",$A5255,$A$1)/1000000</f>
        <v>0.82179000000000002</v>
      </c>
      <c r="N5255" s="3">
        <f ca="1">[1]!thsiFinD("ths_turnover_ratio_w_stock",$A5255,$A$1)</f>
        <v>1.2159007486225</v>
      </c>
      <c r="O5255" s="3">
        <f ca="1">[1]!thsiFinD("ths_relative_chg_ratio_w_stock",$A5255,$A$1,104,100)</f>
        <v>3.2256848715505</v>
      </c>
      <c r="P5255" s="3">
        <f ca="1">[1]!thsiFinD("ths_chg_ratio_w_stock",$A5255,$B$1,100)</f>
        <v>0.63091482649843</v>
      </c>
    </row>
    <row r="5256" spans="1:16" x14ac:dyDescent="0.25">
      <c r="A5256" s="2" t="s">
        <v>5254</v>
      </c>
      <c r="B5256" s="2" t="s">
        <v>10616</v>
      </c>
      <c r="C5256" s="3">
        <f ca="1">[1]!thsiFinD("ths_vol_ratio_stock",$A5256,$A$1,7,100)</f>
        <v>1.0752638513981001</v>
      </c>
      <c r="D5256" s="3">
        <f ca="1">[1]!thsiFinD("ths_cr_stock",$A5256,$A$1,7,100,100)</f>
        <v>53.191489361701997</v>
      </c>
      <c r="E5256" s="3">
        <f ca="1">[1]!thsiFinD("ths_mfi_stock",$A5256,$A$1,7,100,100)</f>
        <v>48.212543212539998</v>
      </c>
      <c r="F5256" s="3">
        <f ca="1">[1]!thsiFinD("ths_expma_stock",$A5256,$A$1,7,100,100)</f>
        <v>6.3534412000264</v>
      </c>
      <c r="G5256" s="3">
        <f ca="1">[1]!thsiFinD("ths_rsi_stock",$A5256,$A$1,7,100,100)</f>
        <v>40.305230014434997</v>
      </c>
      <c r="H5256" s="3">
        <f ca="1">[1]!thsiFinD("ths_adtm_stock",$A5256,$A$1,7,3,100,100,100)</f>
        <v>-0.92307692307692002</v>
      </c>
      <c r="I5256" s="3">
        <f ca="1">[1]!thsiFinD("ths_bbiboll_stock",$A5256,$A$1,7,3,100,100,100)</f>
        <v>6.4097916666666999</v>
      </c>
      <c r="J5256" s="3">
        <f ca="1">[1]!thsiFinD("ths_dptb_stock",$A5256,$A$1,7,104,100,100)</f>
        <v>0.42857142857142999</v>
      </c>
      <c r="K5256" s="3">
        <f ca="1">[1]!thsiFinD("ths_srmi_stock",$A5256,$A$1,7,100,100)</f>
        <v>-4.1033434650456002E-2</v>
      </c>
      <c r="L5256" s="3">
        <f ca="1">[1]!thsiFinD("ths_atr_stock",$A5256,$A$1,7,101,100,100)</f>
        <v>0.21285714285714</v>
      </c>
      <c r="M5256" s="3">
        <f ca="1">[1]!thsiFinD("ths_vol_w_stock",$A5256,$A$1)/1000000</f>
        <v>2.6548560000000001</v>
      </c>
      <c r="N5256" s="3">
        <f ca="1">[1]!thsiFinD("ths_turnover_ratio_w_stock",$A5256,$A$1)</f>
        <v>4.6039222085078002</v>
      </c>
      <c r="O5256" s="3">
        <f ca="1">[1]!thsiFinD("ths_relative_chg_ratio_w_stock",$A5256,$A$1,104,100)</f>
        <v>-1.4770732673622</v>
      </c>
      <c r="P5256" s="3">
        <f ca="1">[1]!thsiFinD("ths_chg_ratio_w_stock",$A5256,$B$1,100)</f>
        <v>-1.5847860538827001</v>
      </c>
    </row>
    <row r="5257" spans="1:16" x14ac:dyDescent="0.25">
      <c r="A5257" s="2" t="s">
        <v>5255</v>
      </c>
      <c r="B5257" s="2" t="s">
        <v>10617</v>
      </c>
      <c r="C5257" s="3">
        <f ca="1">[1]!thsiFinD("ths_vol_ratio_stock",$A5257,$A$1,7,100)</f>
        <v>6.3282655949422999</v>
      </c>
      <c r="D5257" s="3">
        <f ca="1">[1]!thsiFinD("ths_cr_stock",$A5257,$A$1,7,100,100)</f>
        <v>175.10373443982999</v>
      </c>
      <c r="E5257" s="3">
        <f ca="1">[1]!thsiFinD("ths_mfi_stock",$A5257,$A$1,7,100,100)</f>
        <v>73.635733075500994</v>
      </c>
      <c r="F5257" s="3">
        <f ca="1">[1]!thsiFinD("ths_expma_stock",$A5257,$A$1,7,100,100)</f>
        <v>6.3448286423894</v>
      </c>
      <c r="G5257" s="3">
        <f ca="1">[1]!thsiFinD("ths_rsi_stock",$A5257,$A$1,7,100,100)</f>
        <v>50.691134139364003</v>
      </c>
      <c r="H5257" s="3">
        <f ca="1">[1]!thsiFinD("ths_adtm_stock",$A5257,$A$1,7,3,100,100,100)</f>
        <v>0.31578947368421001</v>
      </c>
      <c r="I5257" s="3">
        <f ca="1">[1]!thsiFinD("ths_bbiboll_stock",$A5257,$A$1,7,3,100,100,100)</f>
        <v>6.6063541666666996</v>
      </c>
      <c r="J5257" s="3">
        <f ca="1">[1]!thsiFinD("ths_dptb_stock",$A5257,$A$1,7,104,100,100)</f>
        <v>0.28571428571428997</v>
      </c>
      <c r="K5257" s="3">
        <f ca="1">[1]!thsiFinD("ths_srmi_stock",$A5257,$A$1,7,100,100)</f>
        <v>7.1641791044775999E-2</v>
      </c>
      <c r="L5257" s="3">
        <f ca="1">[1]!thsiFinD("ths_atr_stock",$A5257,$A$1,7,101,100,100)</f>
        <v>0.31857142857143</v>
      </c>
      <c r="M5257" s="3">
        <f ca="1">[1]!thsiFinD("ths_vol_w_stock",$A5257,$A$1)/1000000</f>
        <v>7.093445</v>
      </c>
      <c r="N5257" s="3">
        <f ca="1">[1]!thsiFinD("ths_turnover_ratio_w_stock",$A5257,$A$1)</f>
        <v>15.054513849825</v>
      </c>
      <c r="O5257" s="3">
        <f ca="1">[1]!thsiFinD("ths_relative_chg_ratio_w_stock",$A5257,$A$1,104,100)</f>
        <v>8.3251784149999004</v>
      </c>
      <c r="P5257" s="3">
        <f ca="1">[1]!thsiFinD("ths_chg_ratio_w_stock",$A5257,$B$1,100)</f>
        <v>-9.4029850746268995</v>
      </c>
    </row>
    <row r="5258" spans="1:16" x14ac:dyDescent="0.25">
      <c r="A5258" s="2" t="s">
        <v>5256</v>
      </c>
      <c r="B5258" s="2" t="s">
        <v>10618</v>
      </c>
      <c r="C5258" s="3">
        <f ca="1">[1]!thsiFinD("ths_vol_ratio_stock",$A5258,$A$1,7,100)</f>
        <v>2.2351302646528</v>
      </c>
      <c r="D5258" s="3">
        <f ca="1">[1]!thsiFinD("ths_cr_stock",$A5258,$A$1,7,100,100)</f>
        <v>44.043321299638997</v>
      </c>
      <c r="E5258" s="3">
        <f ca="1">[1]!thsiFinD("ths_mfi_stock",$A5258,$A$1,7,100,100)</f>
        <v>67.446894772115002</v>
      </c>
      <c r="F5258" s="3">
        <f ca="1">[1]!thsiFinD("ths_expma_stock",$A5258,$A$1,7,100,100)</f>
        <v>7.0476813400165002</v>
      </c>
      <c r="G5258" s="3">
        <f ca="1">[1]!thsiFinD("ths_rsi_stock",$A5258,$A$1,7,100,100)</f>
        <v>39.922664160271999</v>
      </c>
      <c r="H5258" s="3">
        <f ca="1">[1]!thsiFinD("ths_adtm_stock",$A5258,$A$1,7,3,100,100,100)</f>
        <v>-0.42424242424243003</v>
      </c>
      <c r="I5258" s="3">
        <f ca="1">[1]!thsiFinD("ths_bbiboll_stock",$A5258,$A$1,7,3,100,100,100)</f>
        <v>7.1345833333332997</v>
      </c>
      <c r="J5258" s="3">
        <f ca="1">[1]!thsiFinD("ths_dptb_stock",$A5258,$A$1,7,104,100,100)</f>
        <v>0.28571428571428997</v>
      </c>
      <c r="K5258" s="3">
        <f ca="1">[1]!thsiFinD("ths_srmi_stock",$A5258,$A$1,7,100,100)</f>
        <v>-3.1636863823933999E-2</v>
      </c>
      <c r="L5258" s="3">
        <f ca="1">[1]!thsiFinD("ths_atr_stock",$A5258,$A$1,7,101,100,100)</f>
        <v>0.22285714285714001</v>
      </c>
      <c r="M5258" s="3">
        <f ca="1">[1]!thsiFinD("ths_vol_w_stock",$A5258,$A$1)/1000000</f>
        <v>1.022864</v>
      </c>
      <c r="N5258" s="3">
        <f ca="1">[1]!thsiFinD("ths_turnover_ratio_w_stock",$A5258,$A$1)</f>
        <v>2.6097495192690001</v>
      </c>
      <c r="O5258" s="3">
        <f ca="1">[1]!thsiFinD("ths_relative_chg_ratio_w_stock",$A5258,$A$1,104,100)</f>
        <v>2.4458497087460001</v>
      </c>
      <c r="P5258" s="3">
        <f ca="1">[1]!thsiFinD("ths_chg_ratio_w_stock",$A5258,$B$1,100)</f>
        <v>-2.1306818181818001</v>
      </c>
    </row>
    <row r="5259" spans="1:16" x14ac:dyDescent="0.25">
      <c r="A5259" s="2" t="s">
        <v>5257</v>
      </c>
      <c r="B5259" s="2" t="s">
        <v>10619</v>
      </c>
      <c r="C5259" s="3">
        <f ca="1">[1]!thsiFinD("ths_vol_ratio_stock",$A5259,$A$1,7,100)</f>
        <v>1.8157423582414001</v>
      </c>
      <c r="D5259" s="3">
        <f ca="1">[1]!thsiFinD("ths_cr_stock",$A5259,$A$1,7,100,100)</f>
        <v>84.390243902438996</v>
      </c>
      <c r="E5259" s="3">
        <f ca="1">[1]!thsiFinD("ths_mfi_stock",$A5259,$A$1,7,100,100)</f>
        <v>54.220515906187998</v>
      </c>
      <c r="F5259" s="3">
        <f ca="1">[1]!thsiFinD("ths_expma_stock",$A5259,$A$1,7,100,100)</f>
        <v>4.9622242065669999</v>
      </c>
      <c r="G5259" s="3">
        <f ca="1">[1]!thsiFinD("ths_rsi_stock",$A5259,$A$1,7,100,100)</f>
        <v>39.529915767363001</v>
      </c>
      <c r="H5259" s="3">
        <f ca="1">[1]!thsiFinD("ths_adtm_stock",$A5259,$A$1,7,3,100,100,100)</f>
        <v>0.61290322580644996</v>
      </c>
      <c r="I5259" s="3">
        <f ca="1">[1]!thsiFinD("ths_bbiboll_stock",$A5259,$A$1,7,3,100,100,100)</f>
        <v>5.0182291666666998</v>
      </c>
      <c r="J5259" s="3">
        <f ca="1">[1]!thsiFinD("ths_dptb_stock",$A5259,$A$1,7,104,100,100)</f>
        <v>0.14285714285713999</v>
      </c>
      <c r="K5259" s="3">
        <f ca="1">[1]!thsiFinD("ths_srmi_stock",$A5259,$A$1,7,100,100)</f>
        <v>-2.1825396825397001E-2</v>
      </c>
      <c r="L5259" s="3">
        <f ca="1">[1]!thsiFinD("ths_atr_stock",$A5259,$A$1,7,101,100,100)</f>
        <v>0.18285714285714</v>
      </c>
      <c r="M5259" s="3">
        <f ca="1">[1]!thsiFinD("ths_vol_w_stock",$A5259,$A$1)/1000000</f>
        <v>1.530772</v>
      </c>
      <c r="N5259" s="3">
        <f ca="1">[1]!thsiFinD("ths_turnover_ratio_w_stock",$A5259,$A$1)</f>
        <v>2.7474610647779998</v>
      </c>
      <c r="O5259" s="3">
        <f ca="1">[1]!thsiFinD("ths_relative_chg_ratio_w_stock",$A5259,$A$1,104,100)</f>
        <v>-0.88611526114997996</v>
      </c>
      <c r="P5259" s="3">
        <f ca="1">[1]!thsiFinD("ths_chg_ratio_w_stock",$A5259,$B$1,100)</f>
        <v>3.4482758620689999</v>
      </c>
    </row>
    <row r="5260" spans="1:16" x14ac:dyDescent="0.25">
      <c r="A5260" s="2" t="s">
        <v>5258</v>
      </c>
      <c r="B5260" s="2" t="s">
        <v>10620</v>
      </c>
      <c r="C5260" s="3">
        <f ca="1">[1]!thsiFinD("ths_vol_ratio_stock",$A5260,$A$1,7,100)</f>
        <v>4.8820308067075997</v>
      </c>
      <c r="D5260" s="3">
        <f ca="1">[1]!thsiFinD("ths_cr_stock",$A5260,$A$1,7,100,100)</f>
        <v>233.05084745763</v>
      </c>
      <c r="E5260" s="3">
        <f ca="1">[1]!thsiFinD("ths_mfi_stock",$A5260,$A$1,7,100,100)</f>
        <v>75.678549029577994</v>
      </c>
      <c r="F5260" s="3">
        <f ca="1">[1]!thsiFinD("ths_expma_stock",$A5260,$A$1,7,100,100)</f>
        <v>3.7843446892450001</v>
      </c>
      <c r="G5260" s="3">
        <f ca="1">[1]!thsiFinD("ths_rsi_stock",$A5260,$A$1,7,100,100)</f>
        <v>68.490660918691006</v>
      </c>
      <c r="H5260" s="3">
        <f ca="1">[1]!thsiFinD("ths_adtm_stock",$A5260,$A$1,7,3,100,100,100)</f>
        <v>0.69354838709678002</v>
      </c>
      <c r="I5260" s="3">
        <f ca="1">[1]!thsiFinD("ths_bbiboll_stock",$A5260,$A$1,7,3,100,100,100)</f>
        <v>3.8118750000000001</v>
      </c>
      <c r="J5260" s="3">
        <f ca="1">[1]!thsiFinD("ths_dptb_stock",$A5260,$A$1,7,104,100,100)</f>
        <v>0.14285714285713999</v>
      </c>
      <c r="K5260" s="3">
        <f ca="1">[1]!thsiFinD("ths_srmi_stock",$A5260,$A$1,7,100,100)</f>
        <v>7.2139303482587E-2</v>
      </c>
      <c r="L5260" s="3">
        <f ca="1">[1]!thsiFinD("ths_atr_stock",$A5260,$A$1,7,101,100,100)</f>
        <v>0.18714285714286</v>
      </c>
      <c r="M5260" s="3">
        <f ca="1">[1]!thsiFinD("ths_vol_w_stock",$A5260,$A$1)/1000000</f>
        <v>14.385078</v>
      </c>
      <c r="N5260" s="3">
        <f ca="1">[1]!thsiFinD("ths_turnover_ratio_w_stock",$A5260,$A$1)</f>
        <v>8.5052028825771</v>
      </c>
      <c r="O5260" s="3">
        <f ca="1">[1]!thsiFinD("ths_relative_chg_ratio_w_stock",$A5260,$A$1,104,100)</f>
        <v>10.833209162534001</v>
      </c>
      <c r="P5260" s="3">
        <f ca="1">[1]!thsiFinD("ths_chg_ratio_w_stock",$A5260,$B$1,100)</f>
        <v>-5.2238805970149</v>
      </c>
    </row>
    <row r="5261" spans="1:16" x14ac:dyDescent="0.25">
      <c r="A5261" s="2" t="s">
        <v>5259</v>
      </c>
      <c r="B5261" s="2" t="s">
        <v>10621</v>
      </c>
      <c r="C5261" s="3">
        <f ca="1">[1]!thsiFinD("ths_vol_ratio_stock",$A5261,$A$1,7,100)</f>
        <v>3.8849511439264002</v>
      </c>
      <c r="D5261" s="3">
        <f ca="1">[1]!thsiFinD("ths_cr_stock",$A5261,$A$1,7,100,100)</f>
        <v>159.88372093023</v>
      </c>
      <c r="E5261" s="3">
        <f ca="1">[1]!thsiFinD("ths_mfi_stock",$A5261,$A$1,7,100,100)</f>
        <v>73.653005274218003</v>
      </c>
      <c r="F5261" s="3">
        <f ca="1">[1]!thsiFinD("ths_expma_stock",$A5261,$A$1,7,100,100)</f>
        <v>11.475661830259</v>
      </c>
      <c r="G5261" s="3">
        <f ca="1">[1]!thsiFinD("ths_rsi_stock",$A5261,$A$1,7,100,100)</f>
        <v>57.956696149271004</v>
      </c>
      <c r="H5261" s="3">
        <f ca="1">[1]!thsiFinD("ths_adtm_stock",$A5261,$A$1,7,3,100,100,100)</f>
        <v>0.68539325842696996</v>
      </c>
      <c r="I5261" s="3">
        <f ca="1">[1]!thsiFinD("ths_bbiboll_stock",$A5261,$A$1,7,3,100,100,100)</f>
        <v>11.592708333333</v>
      </c>
      <c r="J5261" s="3">
        <f ca="1">[1]!thsiFinD("ths_dptb_stock",$A5261,$A$1,7,104,100,100)</f>
        <v>0.42857142857142999</v>
      </c>
      <c r="K5261" s="3">
        <f ca="1">[1]!thsiFinD("ths_srmi_stock",$A5261,$A$1,7,100,100)</f>
        <v>5.9915611814346001E-2</v>
      </c>
      <c r="L5261" s="3">
        <f ca="1">[1]!thsiFinD("ths_atr_stock",$A5261,$A$1,7,101,100,100)</f>
        <v>0.42571428571428999</v>
      </c>
      <c r="M5261" s="3">
        <f ca="1">[1]!thsiFinD("ths_vol_w_stock",$A5261,$A$1)/1000000</f>
        <v>1.903184</v>
      </c>
      <c r="N5261" s="3">
        <f ca="1">[1]!thsiFinD("ths_turnover_ratio_w_stock",$A5261,$A$1)</f>
        <v>15.243642421766999</v>
      </c>
      <c r="O5261" s="3">
        <f ca="1">[1]!thsiFinD("ths_relative_chg_ratio_w_stock",$A5261,$A$1,104,100)</f>
        <v>6.5362112775175998</v>
      </c>
      <c r="P5261" s="3">
        <f ca="1">[1]!thsiFinD("ths_chg_ratio_w_stock",$A5261,$B$1,100)</f>
        <v>3.7974683544304</v>
      </c>
    </row>
    <row r="5262" spans="1:16" x14ac:dyDescent="0.25">
      <c r="A5262" s="2" t="s">
        <v>5260</v>
      </c>
      <c r="B5262" s="2" t="s">
        <v>10622</v>
      </c>
      <c r="C5262" s="3">
        <f ca="1">[1]!thsiFinD("ths_vol_ratio_stock",$A5262,$A$1,7,100)</f>
        <v>2.5908407635442998</v>
      </c>
      <c r="D5262" s="3">
        <f ca="1">[1]!thsiFinD("ths_cr_stock",$A5262,$A$1,7,100,100)</f>
        <v>153.35120643432001</v>
      </c>
      <c r="E5262" s="3">
        <f ca="1">[1]!thsiFinD("ths_mfi_stock",$A5262,$A$1,7,100,100)</f>
        <v>74.627560196689998</v>
      </c>
      <c r="F5262" s="3">
        <f ca="1">[1]!thsiFinD("ths_expma_stock",$A5262,$A$1,7,100,100)</f>
        <v>14.488700852025</v>
      </c>
      <c r="G5262" s="3">
        <f ca="1">[1]!thsiFinD("ths_rsi_stock",$A5262,$A$1,7,100,100)</f>
        <v>53.047040209357</v>
      </c>
      <c r="H5262" s="3">
        <f ca="1">[1]!thsiFinD("ths_adtm_stock",$A5262,$A$1,7,3,100,100,100)</f>
        <v>0.48837209302326001</v>
      </c>
      <c r="I5262" s="3">
        <f ca="1">[1]!thsiFinD("ths_bbiboll_stock",$A5262,$A$1,7,3,100,100,100)</f>
        <v>14.840520833333001</v>
      </c>
      <c r="J5262" s="3">
        <f ca="1">[1]!thsiFinD("ths_dptb_stock",$A5262,$A$1,7,104,100,100)</f>
        <v>0.28571428571428997</v>
      </c>
      <c r="K5262" s="3">
        <f ca="1">[1]!thsiFinD("ths_srmi_stock",$A5262,$A$1,7,100,100)</f>
        <v>4.7144754316069001E-2</v>
      </c>
      <c r="L5262" s="3">
        <f ca="1">[1]!thsiFinD("ths_atr_stock",$A5262,$A$1,7,101,100,100)</f>
        <v>0.46142857142857002</v>
      </c>
      <c r="M5262" s="3">
        <f ca="1">[1]!thsiFinD("ths_vol_w_stock",$A5262,$A$1)/1000000</f>
        <v>1.9772639999999999</v>
      </c>
      <c r="N5262" s="3">
        <f ca="1">[1]!thsiFinD("ths_turnover_ratio_w_stock",$A5262,$A$1)</f>
        <v>9.7961367649419007</v>
      </c>
      <c r="O5262" s="3">
        <f ca="1">[1]!thsiFinD("ths_relative_chg_ratio_w_stock",$A5262,$A$1,104,100)</f>
        <v>8.1807395384940005</v>
      </c>
      <c r="P5262" s="3">
        <f ca="1">[1]!thsiFinD("ths_chg_ratio_w_stock",$A5262,$B$1,100)</f>
        <v>-6.7729083665339003</v>
      </c>
    </row>
    <row r="5263" spans="1:16" x14ac:dyDescent="0.25">
      <c r="A5263" s="2" t="s">
        <v>5261</v>
      </c>
      <c r="B5263" s="2" t="s">
        <v>10623</v>
      </c>
      <c r="C5263" s="3">
        <f ca="1">[1]!thsiFinD("ths_vol_ratio_stock",$A5263,$A$1,7,100)</f>
        <v>0.91256020664737003</v>
      </c>
      <c r="D5263" s="3">
        <f ca="1">[1]!thsiFinD("ths_cr_stock",$A5263,$A$1,7,100,100)</f>
        <v>127.27272727272999</v>
      </c>
      <c r="E5263" s="3">
        <f ca="1">[1]!thsiFinD("ths_mfi_stock",$A5263,$A$1,7,100,100)</f>
        <v>44.999443476312003</v>
      </c>
      <c r="F5263" s="3">
        <f ca="1">[1]!thsiFinD("ths_expma_stock",$A5263,$A$1,7,100,100)</f>
        <v>5.7869121787111002</v>
      </c>
      <c r="G5263" s="3">
        <f ca="1">[1]!thsiFinD("ths_rsi_stock",$A5263,$A$1,7,100,100)</f>
        <v>48.643103543190001</v>
      </c>
      <c r="H5263" s="3">
        <f ca="1">[1]!thsiFinD("ths_adtm_stock",$A5263,$A$1,7,3,100,100,100)</f>
        <v>0.29032258064515998</v>
      </c>
      <c r="I5263" s="3">
        <f ca="1">[1]!thsiFinD("ths_bbiboll_stock",$A5263,$A$1,7,3,100,100,100)</f>
        <v>5.8289583333332997</v>
      </c>
      <c r="J5263" s="3">
        <f ca="1">[1]!thsiFinD("ths_dptb_stock",$A5263,$A$1,7,104,100,100)</f>
        <v>0.57142857142856995</v>
      </c>
      <c r="K5263" s="3">
        <f ca="1">[1]!thsiFinD("ths_srmi_stock",$A5263,$A$1,7,100,100)</f>
        <v>3.4364261168385998E-3</v>
      </c>
      <c r="L5263" s="3">
        <f ca="1">[1]!thsiFinD("ths_atr_stock",$A5263,$A$1,7,101,100,100)</f>
        <v>0.18</v>
      </c>
      <c r="M5263" s="3">
        <f ca="1">[1]!thsiFinD("ths_vol_w_stock",$A5263,$A$1)/1000000</f>
        <v>1.7739389999999999</v>
      </c>
      <c r="N5263" s="3">
        <f ca="1">[1]!thsiFinD("ths_turnover_ratio_w_stock",$A5263,$A$1)</f>
        <v>2.2657270685911999</v>
      </c>
      <c r="O5263" s="3">
        <f ca="1">[1]!thsiFinD("ths_relative_chg_ratio_w_stock",$A5263,$A$1,104,100)</f>
        <v>1.9884659438811001</v>
      </c>
      <c r="P5263" s="3">
        <f ca="1">[1]!thsiFinD("ths_chg_ratio_w_stock",$A5263,$B$1,100)</f>
        <v>-2.9209621993127</v>
      </c>
    </row>
    <row r="5264" spans="1:16" x14ac:dyDescent="0.25">
      <c r="A5264" s="2" t="s">
        <v>5262</v>
      </c>
      <c r="B5264" s="2" t="s">
        <v>10624</v>
      </c>
      <c r="C5264" s="3">
        <f ca="1">[1]!thsiFinD("ths_vol_ratio_stock",$A5264,$A$1,7,100)</f>
        <v>1.5067179095950001</v>
      </c>
      <c r="D5264" s="3">
        <f ca="1">[1]!thsiFinD("ths_cr_stock",$A5264,$A$1,7,100,100)</f>
        <v>138.75598086124</v>
      </c>
      <c r="E5264" s="3">
        <f ca="1">[1]!thsiFinD("ths_mfi_stock",$A5264,$A$1,7,100,100)</f>
        <v>77.360912951716003</v>
      </c>
      <c r="F5264" s="3">
        <f ca="1">[1]!thsiFinD("ths_expma_stock",$A5264,$A$1,7,100,100)</f>
        <v>17.267576579899998</v>
      </c>
      <c r="G5264" s="3">
        <f ca="1">[1]!thsiFinD("ths_rsi_stock",$A5264,$A$1,7,100,100)</f>
        <v>57.633365338651998</v>
      </c>
      <c r="H5264" s="3">
        <f ca="1">[1]!thsiFinD("ths_adtm_stock",$A5264,$A$1,7,3,100,100,100)</f>
        <v>0.74619289340102002</v>
      </c>
      <c r="I5264" s="3">
        <f ca="1">[1]!thsiFinD("ths_bbiboll_stock",$A5264,$A$1,7,3,100,100,100)</f>
        <v>17.260729166667002</v>
      </c>
      <c r="J5264" s="3">
        <f ca="1">[1]!thsiFinD("ths_dptb_stock",$A5264,$A$1,7,104,100,100)</f>
        <v>0.42857142857142999</v>
      </c>
      <c r="K5264" s="3">
        <f ca="1">[1]!thsiFinD("ths_srmi_stock",$A5264,$A$1,7,100,100)</f>
        <v>4.5944412932500997E-2</v>
      </c>
      <c r="L5264" s="3">
        <f ca="1">[1]!thsiFinD("ths_atr_stock",$A5264,$A$1,7,101,100,100)</f>
        <v>0.73</v>
      </c>
      <c r="M5264" s="3">
        <f ca="1">[1]!thsiFinD("ths_vol_w_stock",$A5264,$A$1)/1000000</f>
        <v>4.2179200000000003</v>
      </c>
      <c r="N5264" s="3">
        <f ca="1">[1]!thsiFinD("ths_turnover_ratio_w_stock",$A5264,$A$1)</f>
        <v>33.408473462017</v>
      </c>
      <c r="O5264" s="3">
        <f ca="1">[1]!thsiFinD("ths_relative_chg_ratio_w_stock",$A5264,$A$1,104,100)</f>
        <v>1.7522648772302001</v>
      </c>
      <c r="P5264" s="3">
        <f ca="1">[1]!thsiFinD("ths_chg_ratio_w_stock",$A5264,$B$1,100)</f>
        <v>3.3465683494044001</v>
      </c>
    </row>
    <row r="5265" spans="1:16" x14ac:dyDescent="0.25">
      <c r="A5265" s="2" t="s">
        <v>5263</v>
      </c>
      <c r="B5265" s="2" t="s">
        <v>10625</v>
      </c>
      <c r="C5265" s="3">
        <f ca="1">[1]!thsiFinD("ths_vol_ratio_stock",$A5265,$A$1,7,100)</f>
        <v>6.1508945209346004</v>
      </c>
      <c r="D5265" s="3">
        <f ca="1">[1]!thsiFinD("ths_cr_stock",$A5265,$A$1,7,100,100)</f>
        <v>141.76470588235</v>
      </c>
      <c r="E5265" s="3">
        <f ca="1">[1]!thsiFinD("ths_mfi_stock",$A5265,$A$1,7,100,100)</f>
        <v>66.675993468919003</v>
      </c>
      <c r="F5265" s="3">
        <f ca="1">[1]!thsiFinD("ths_expma_stock",$A5265,$A$1,7,100,100)</f>
        <v>4.9814539048809001</v>
      </c>
      <c r="G5265" s="3">
        <f ca="1">[1]!thsiFinD("ths_rsi_stock",$A5265,$A$1,7,100,100)</f>
        <v>59.512488998553003</v>
      </c>
      <c r="H5265" s="3">
        <f ca="1">[1]!thsiFinD("ths_adtm_stock",$A5265,$A$1,7,3,100,100,100)</f>
        <v>-0.26829268292683001</v>
      </c>
      <c r="I5265" s="3">
        <f ca="1">[1]!thsiFinD("ths_bbiboll_stock",$A5265,$A$1,7,3,100,100,100)</f>
        <v>5.0261458333332998</v>
      </c>
      <c r="J5265" s="3">
        <f ca="1">[1]!thsiFinD("ths_dptb_stock",$A5265,$A$1,7,104,100,100)</f>
        <v>0.42857142857142999</v>
      </c>
      <c r="K5265" s="3">
        <f ca="1">[1]!thsiFinD("ths_srmi_stock",$A5265,$A$1,7,100,100)</f>
        <v>3.8461538461537999E-2</v>
      </c>
      <c r="L5265" s="3">
        <f ca="1">[1]!thsiFinD("ths_atr_stock",$A5265,$A$1,7,101,100,100)</f>
        <v>0.19571428571429</v>
      </c>
      <c r="M5265" s="3">
        <f ca="1">[1]!thsiFinD("ths_vol_w_stock",$A5265,$A$1)/1000000</f>
        <v>1.76004</v>
      </c>
      <c r="N5265" s="3">
        <f ca="1">[1]!thsiFinD("ths_turnover_ratio_w_stock",$A5265,$A$1)</f>
        <v>5.1949232585595997</v>
      </c>
      <c r="O5265" s="3">
        <f ca="1">[1]!thsiFinD("ths_relative_chg_ratio_w_stock",$A5265,$A$1,104,100)</f>
        <v>5.7140951041205996</v>
      </c>
      <c r="P5265" s="3">
        <f ca="1">[1]!thsiFinD("ths_chg_ratio_w_stock",$A5265,$B$1,100)</f>
        <v>-6.5384615384615001</v>
      </c>
    </row>
    <row r="5266" spans="1:16" x14ac:dyDescent="0.25">
      <c r="A5266" s="2" t="s">
        <v>5264</v>
      </c>
      <c r="B5266" s="2" t="s">
        <v>10626</v>
      </c>
      <c r="C5266" s="3">
        <f ca="1">[1]!thsiFinD("ths_vol_ratio_stock",$A5266,$A$1,7,100)</f>
        <v>2.0223384624856</v>
      </c>
      <c r="D5266" s="3">
        <f ca="1">[1]!thsiFinD("ths_cr_stock",$A5266,$A$1,7,100,100)</f>
        <v>144.10646387833</v>
      </c>
      <c r="E5266" s="3">
        <f ca="1">[1]!thsiFinD("ths_mfi_stock",$A5266,$A$1,7,100,100)</f>
        <v>56.423929468392998</v>
      </c>
      <c r="F5266" s="3">
        <f ca="1">[1]!thsiFinD("ths_expma_stock",$A5266,$A$1,7,100,100)</f>
        <v>7.8184632585997997</v>
      </c>
      <c r="G5266" s="3">
        <f ca="1">[1]!thsiFinD("ths_rsi_stock",$A5266,$A$1,7,100,100)</f>
        <v>61.738240630024997</v>
      </c>
      <c r="H5266" s="3">
        <f ca="1">[1]!thsiFinD("ths_adtm_stock",$A5266,$A$1,7,3,100,100,100)</f>
        <v>0.95283018867924996</v>
      </c>
      <c r="I5266" s="3">
        <f ca="1">[1]!thsiFinD("ths_bbiboll_stock",$A5266,$A$1,7,3,100,100,100)</f>
        <v>7.8794791666666999</v>
      </c>
      <c r="J5266" s="3">
        <f ca="1">[1]!thsiFinD("ths_dptb_stock",$A5266,$A$1,7,104,100,100)</f>
        <v>0.42857142857142999</v>
      </c>
      <c r="K5266" s="3">
        <f ca="1">[1]!thsiFinD("ths_srmi_stock",$A5266,$A$1,7,100,100)</f>
        <v>4.4444444444444002E-2</v>
      </c>
      <c r="L5266" s="3">
        <f ca="1">[1]!thsiFinD("ths_atr_stock",$A5266,$A$1,7,101,100,100)</f>
        <v>0.30571428571428999</v>
      </c>
      <c r="M5266" s="3">
        <f ca="1">[1]!thsiFinD("ths_vol_w_stock",$A5266,$A$1)/1000000</f>
        <v>9.834244</v>
      </c>
      <c r="N5266" s="3">
        <f ca="1">[1]!thsiFinD("ths_turnover_ratio_w_stock",$A5266,$A$1)</f>
        <v>19.827221163737001</v>
      </c>
      <c r="O5266" s="3">
        <f ca="1">[1]!thsiFinD("ths_relative_chg_ratio_w_stock",$A5266,$A$1,104,100)</f>
        <v>7.7353206106143997</v>
      </c>
      <c r="P5266" s="3">
        <f ca="1">[1]!thsiFinD("ths_chg_ratio_w_stock",$A5266,$B$1,100)</f>
        <v>-2.5925925925926001</v>
      </c>
    </row>
    <row r="5267" spans="1:16" x14ac:dyDescent="0.25">
      <c r="A5267" s="2" t="s">
        <v>5265</v>
      </c>
      <c r="B5267" s="2" t="s">
        <v>10627</v>
      </c>
      <c r="C5267" s="3">
        <f ca="1">[1]!thsiFinD("ths_vol_ratio_stock",$A5267,$A$1,7,100)</f>
        <v>8.2558753369872004</v>
      </c>
      <c r="D5267" s="3">
        <f ca="1">[1]!thsiFinD("ths_cr_stock",$A5267,$A$1,7,100,100)</f>
        <v>265.09433962264001</v>
      </c>
      <c r="E5267" s="3">
        <f ca="1">[1]!thsiFinD("ths_mfi_stock",$A5267,$A$1,7,100,100)</f>
        <v>71.716282720885005</v>
      </c>
      <c r="F5267" s="3">
        <f ca="1">[1]!thsiFinD("ths_expma_stock",$A5267,$A$1,7,100,100)</f>
        <v>4.7130519104569002</v>
      </c>
      <c r="G5267" s="3">
        <f ca="1">[1]!thsiFinD("ths_rsi_stock",$A5267,$A$1,7,100,100)</f>
        <v>72.201059351637994</v>
      </c>
      <c r="H5267" s="3">
        <f ca="1">[1]!thsiFinD("ths_adtm_stock",$A5267,$A$1,7,3,100,100,100)</f>
        <v>0.5625</v>
      </c>
      <c r="I5267" s="3">
        <f ca="1">[1]!thsiFinD("ths_bbiboll_stock",$A5267,$A$1,7,3,100,100,100)</f>
        <v>4.7227083333333004</v>
      </c>
      <c r="J5267" s="3">
        <f ca="1">[1]!thsiFinD("ths_dptb_stock",$A5267,$A$1,7,104,100,100)</f>
        <v>0.42857142857142999</v>
      </c>
      <c r="K5267" s="3">
        <f ca="1">[1]!thsiFinD("ths_srmi_stock",$A5267,$A$1,7,100,100)</f>
        <v>5.2845528455285E-2</v>
      </c>
      <c r="L5267" s="3">
        <f ca="1">[1]!thsiFinD("ths_atr_stock",$A5267,$A$1,7,101,100,100)</f>
        <v>0.18571428571428999</v>
      </c>
      <c r="M5267" s="3">
        <f ca="1">[1]!thsiFinD("ths_vol_w_stock",$A5267,$A$1)/1000000</f>
        <v>3.8658549999999998</v>
      </c>
      <c r="N5267" s="3">
        <f ca="1">[1]!thsiFinD("ths_turnover_ratio_w_stock",$A5267,$A$1)</f>
        <v>3.9741174301376998</v>
      </c>
      <c r="O5267" s="3">
        <f ca="1">[1]!thsiFinD("ths_relative_chg_ratio_w_stock",$A5267,$A$1,104,100)</f>
        <v>7.5599233414761002</v>
      </c>
      <c r="P5267" s="3">
        <f ca="1">[1]!thsiFinD("ths_chg_ratio_w_stock",$A5267,$B$1,100)</f>
        <v>-2.6422764227641999</v>
      </c>
    </row>
    <row r="5268" spans="1:16" x14ac:dyDescent="0.25">
      <c r="A5268" s="2" t="s">
        <v>5266</v>
      </c>
      <c r="B5268" s="2" t="s">
        <v>10628</v>
      </c>
      <c r="C5268" s="3">
        <f ca="1">[1]!thsiFinD("ths_vol_ratio_stock",$A5268,$A$1,7,100)</f>
        <v>1.3988424300316</v>
      </c>
      <c r="D5268" s="3">
        <f ca="1">[1]!thsiFinD("ths_cr_stock",$A5268,$A$1,7,100,100)</f>
        <v>-31.652173913043999</v>
      </c>
      <c r="E5268" s="3">
        <f ca="1">[1]!thsiFinD("ths_mfi_stock",$A5268,$A$1,7,100,100)</f>
        <v>46.479327848409</v>
      </c>
      <c r="F5268" s="3">
        <f ca="1">[1]!thsiFinD("ths_expma_stock",$A5268,$A$1,7,100,100)</f>
        <v>5.3472175868390996</v>
      </c>
      <c r="G5268" s="3">
        <f ca="1">[1]!thsiFinD("ths_rsi_stock",$A5268,$A$1,7,100,100)</f>
        <v>24.144801490871998</v>
      </c>
      <c r="H5268" s="3">
        <f ca="1">[1]!thsiFinD("ths_adtm_stock",$A5268,$A$1,7,3,100,100,100)</f>
        <v>-0.6</v>
      </c>
      <c r="I5268" s="3">
        <f ca="1">[1]!thsiFinD("ths_bbiboll_stock",$A5268,$A$1,7,3,100,100,100)</f>
        <v>5.5960416666667001</v>
      </c>
      <c r="J5268" s="3">
        <f ca="1">[1]!thsiFinD("ths_dptb_stock",$A5268,$A$1,7,104,100,100)</f>
        <v>0.42857142857142999</v>
      </c>
      <c r="K5268" s="3">
        <f ca="1">[1]!thsiFinD("ths_srmi_stock",$A5268,$A$1,7,100,100)</f>
        <v>-0.20245398773005999</v>
      </c>
      <c r="L5268" s="3">
        <f ca="1">[1]!thsiFinD("ths_atr_stock",$A5268,$A$1,7,101,100,100)</f>
        <v>0.35</v>
      </c>
      <c r="M5268" s="3">
        <f ca="1">[1]!thsiFinD("ths_vol_w_stock",$A5268,$A$1)/1000000</f>
        <v>7.5075919999999998</v>
      </c>
      <c r="N5268" s="3">
        <f ca="1">[1]!thsiFinD("ths_turnover_ratio_w_stock",$A5268,$A$1)</f>
        <v>11.837947166963</v>
      </c>
      <c r="O5268" s="3">
        <f ca="1">[1]!thsiFinD("ths_relative_chg_ratio_w_stock",$A5268,$A$1,104,100)</f>
        <v>1.1044858417351999</v>
      </c>
      <c r="P5268" s="3">
        <f ca="1">[1]!thsiFinD("ths_chg_ratio_w_stock",$A5268,$B$1,100)</f>
        <v>-7.3076923076923004</v>
      </c>
    </row>
    <row r="5269" spans="1:16" x14ac:dyDescent="0.25">
      <c r="A5269" s="2" t="s">
        <v>5267</v>
      </c>
      <c r="B5269" s="2" t="s">
        <v>10629</v>
      </c>
      <c r="C5269" s="3">
        <f ca="1">[1]!thsiFinD("ths_vol_ratio_stock",$A5269,$A$1,7,100)</f>
        <v>2.2683225527269002</v>
      </c>
      <c r="D5269" s="3">
        <f ca="1">[1]!thsiFinD("ths_cr_stock",$A5269,$A$1,7,100,100)</f>
        <v>215</v>
      </c>
      <c r="E5269" s="3">
        <f ca="1">[1]!thsiFinD("ths_mfi_stock",$A5269,$A$1,7,100,100)</f>
        <v>90.428257581718995</v>
      </c>
      <c r="F5269" s="3">
        <f ca="1">[1]!thsiFinD("ths_expma_stock",$A5269,$A$1,7,100,100)</f>
        <v>5.5877170566372998</v>
      </c>
      <c r="G5269" s="3">
        <f ca="1">[1]!thsiFinD("ths_rsi_stock",$A5269,$A$1,7,100,100)</f>
        <v>71.419453980819995</v>
      </c>
      <c r="H5269" s="3">
        <f ca="1">[1]!thsiFinD("ths_adtm_stock",$A5269,$A$1,7,3,100,100,100)</f>
        <v>0.63953488372093004</v>
      </c>
      <c r="I5269" s="3">
        <f ca="1">[1]!thsiFinD("ths_bbiboll_stock",$A5269,$A$1,7,3,100,100,100)</f>
        <v>5.5839583333332996</v>
      </c>
      <c r="J5269" s="3">
        <f ca="1">[1]!thsiFinD("ths_dptb_stock",$A5269,$A$1,7,104,100,100)</f>
        <v>0.28571428571428997</v>
      </c>
      <c r="K5269" s="3">
        <f ca="1">[1]!thsiFinD("ths_srmi_stock",$A5269,$A$1,7,100,100)</f>
        <v>7.3378839590444001E-2</v>
      </c>
      <c r="L5269" s="3">
        <f ca="1">[1]!thsiFinD("ths_atr_stock",$A5269,$A$1,7,101,100,100)</f>
        <v>0.24</v>
      </c>
      <c r="M5269" s="3">
        <f ca="1">[1]!thsiFinD("ths_vol_w_stock",$A5269,$A$1)/1000000</f>
        <v>1.9244479999999999</v>
      </c>
      <c r="N5269" s="3">
        <f ca="1">[1]!thsiFinD("ths_turnover_ratio_w_stock",$A5269,$A$1)</f>
        <v>4.9543079212474996</v>
      </c>
      <c r="O5269" s="3">
        <f ca="1">[1]!thsiFinD("ths_relative_chg_ratio_w_stock",$A5269,$A$1,104,100)</f>
        <v>8.0359508330473002</v>
      </c>
      <c r="P5269" s="3">
        <f ca="1">[1]!thsiFinD("ths_chg_ratio_w_stock",$A5269,$B$1,100)</f>
        <v>-3.5836177474403001</v>
      </c>
    </row>
    <row r="5270" spans="1:16" x14ac:dyDescent="0.25">
      <c r="A5270" s="2" t="s">
        <v>5268</v>
      </c>
      <c r="B5270" s="2" t="s">
        <v>10630</v>
      </c>
      <c r="C5270" s="3">
        <f ca="1">[1]!thsiFinD("ths_vol_ratio_stock",$A5270,$A$1,7,100)</f>
        <v>7.7653068207919</v>
      </c>
      <c r="D5270" s="3">
        <f ca="1">[1]!thsiFinD("ths_cr_stock",$A5270,$A$1,7,100,100)</f>
        <v>223.46368715084</v>
      </c>
      <c r="E5270" s="3">
        <f ca="1">[1]!thsiFinD("ths_mfi_stock",$A5270,$A$1,7,100,100)</f>
        <v>78.305982506538001</v>
      </c>
      <c r="F5270" s="3">
        <f ca="1">[1]!thsiFinD("ths_expma_stock",$A5270,$A$1,7,100,100)</f>
        <v>8.3646743044882008</v>
      </c>
      <c r="G5270" s="3">
        <f ca="1">[1]!thsiFinD("ths_rsi_stock",$A5270,$A$1,7,100,100)</f>
        <v>53.195878413042003</v>
      </c>
      <c r="H5270" s="3">
        <f ca="1">[1]!thsiFinD("ths_adtm_stock",$A5270,$A$1,7,3,100,100,100)</f>
        <v>0.59090909090909005</v>
      </c>
      <c r="I5270" s="3">
        <f ca="1">[1]!thsiFinD("ths_bbiboll_stock",$A5270,$A$1,7,3,100,100,100)</f>
        <v>8.5789583333333006</v>
      </c>
      <c r="J5270" s="3">
        <f ca="1">[1]!thsiFinD("ths_dptb_stock",$A5270,$A$1,7,104,100,100)</f>
        <v>0.28571428571428997</v>
      </c>
      <c r="K5270" s="3">
        <f ca="1">[1]!thsiFinD("ths_srmi_stock",$A5270,$A$1,7,100,100)</f>
        <v>5.2995391705068999E-2</v>
      </c>
      <c r="L5270" s="3">
        <f ca="1">[1]!thsiFinD("ths_atr_stock",$A5270,$A$1,7,101,100,100)</f>
        <v>0.28571428571428997</v>
      </c>
      <c r="M5270" s="3">
        <f ca="1">[1]!thsiFinD("ths_vol_w_stock",$A5270,$A$1)/1000000</f>
        <v>2.0582799999999999</v>
      </c>
      <c r="N5270" s="3">
        <f ca="1">[1]!thsiFinD("ths_turnover_ratio_w_stock",$A5270,$A$1)</f>
        <v>1.5412131230027999</v>
      </c>
      <c r="O5270" s="3">
        <f ca="1">[1]!thsiFinD("ths_relative_chg_ratio_w_stock",$A5270,$A$1,104,100)</f>
        <v>7.6689734409975996</v>
      </c>
      <c r="P5270" s="3">
        <f ca="1">[1]!thsiFinD("ths_chg_ratio_w_stock",$A5270,$B$1,100)</f>
        <v>-6.5668202764977002</v>
      </c>
    </row>
    <row r="5271" spans="1:16" x14ac:dyDescent="0.25">
      <c r="A5271" s="2" t="s">
        <v>5269</v>
      </c>
      <c r="B5271" s="2" t="s">
        <v>10631</v>
      </c>
      <c r="C5271" s="3">
        <f ca="1">[1]!thsiFinD("ths_vol_ratio_stock",$A5271,$A$1,7,100)</f>
        <v>2.4311767589643001</v>
      </c>
      <c r="D5271" s="3">
        <f ca="1">[1]!thsiFinD("ths_cr_stock",$A5271,$A$1,7,100,100)</f>
        <v>176.62337662338001</v>
      </c>
      <c r="E5271" s="3">
        <f ca="1">[1]!thsiFinD("ths_mfi_stock",$A5271,$A$1,7,100,100)</f>
        <v>76.368693984950994</v>
      </c>
      <c r="F5271" s="3">
        <f ca="1">[1]!thsiFinD("ths_expma_stock",$A5271,$A$1,7,100,100)</f>
        <v>8.1929031092606994</v>
      </c>
      <c r="G5271" s="3">
        <f ca="1">[1]!thsiFinD("ths_rsi_stock",$A5271,$A$1,7,100,100)</f>
        <v>57.172210412813001</v>
      </c>
      <c r="H5271" s="3">
        <f ca="1">[1]!thsiFinD("ths_adtm_stock",$A5271,$A$1,7,3,100,100,100)</f>
        <v>0.66666666666666996</v>
      </c>
      <c r="I5271" s="3">
        <f ca="1">[1]!thsiFinD("ths_bbiboll_stock",$A5271,$A$1,7,3,100,100,100)</f>
        <v>8.2320833333332999</v>
      </c>
      <c r="J5271" s="3">
        <f ca="1">[1]!thsiFinD("ths_dptb_stock",$A5271,$A$1,7,104,100,100)</f>
        <v>0.42857142857142999</v>
      </c>
      <c r="K5271" s="3">
        <f ca="1">[1]!thsiFinD("ths_srmi_stock",$A5271,$A$1,7,100,100)</f>
        <v>3.2490974729241999E-2</v>
      </c>
      <c r="L5271" s="3">
        <f ca="1">[1]!thsiFinD("ths_atr_stock",$A5271,$A$1,7,101,100,100)</f>
        <v>0.20571428571429001</v>
      </c>
      <c r="M5271" s="3">
        <f ca="1">[1]!thsiFinD("ths_vol_w_stock",$A5271,$A$1)/1000000</f>
        <v>0.44559399999999999</v>
      </c>
      <c r="N5271" s="3">
        <f ca="1">[1]!thsiFinD("ths_turnover_ratio_w_stock",$A5271,$A$1)</f>
        <v>1.3372378643880001</v>
      </c>
      <c r="O5271" s="3">
        <f ca="1">[1]!thsiFinD("ths_relative_chg_ratio_w_stock",$A5271,$A$1,104,100)</f>
        <v>3.7625156667658</v>
      </c>
      <c r="P5271" s="3">
        <f ca="1">[1]!thsiFinD("ths_chg_ratio_w_stock",$A5271,$B$1,100)</f>
        <v>-0.12033694344163</v>
      </c>
    </row>
    <row r="5272" spans="1:16" x14ac:dyDescent="0.25">
      <c r="A5272" s="2" t="s">
        <v>5270</v>
      </c>
      <c r="B5272" s="2" t="s">
        <v>10632</v>
      </c>
      <c r="C5272" s="3">
        <f ca="1">[1]!thsiFinD("ths_vol_ratio_stock",$A5272,$A$1,7,100)</f>
        <v>6.7087844240603998</v>
      </c>
      <c r="D5272" s="3">
        <f ca="1">[1]!thsiFinD("ths_cr_stock",$A5272,$A$1,7,100,100)</f>
        <v>128.515625</v>
      </c>
      <c r="E5272" s="3">
        <f ca="1">[1]!thsiFinD("ths_mfi_stock",$A5272,$A$1,7,100,100)</f>
        <v>76.428168864080007</v>
      </c>
      <c r="F5272" s="3">
        <f ca="1">[1]!thsiFinD("ths_expma_stock",$A5272,$A$1,7,100,100)</f>
        <v>5.9043850822839001</v>
      </c>
      <c r="G5272" s="3">
        <f ca="1">[1]!thsiFinD("ths_rsi_stock",$A5272,$A$1,7,100,100)</f>
        <v>58.595031302636997</v>
      </c>
      <c r="H5272" s="3">
        <f ca="1">[1]!thsiFinD("ths_adtm_stock",$A5272,$A$1,7,3,100,100,100)</f>
        <v>-0.24074074074074001</v>
      </c>
      <c r="I5272" s="3">
        <f ca="1">[1]!thsiFinD("ths_bbiboll_stock",$A5272,$A$1,7,3,100,100,100)</f>
        <v>5.9711458333333001</v>
      </c>
      <c r="J5272" s="3">
        <f ca="1">[1]!thsiFinD("ths_dptb_stock",$A5272,$A$1,7,104,100,100)</f>
        <v>0.28571428571428997</v>
      </c>
      <c r="K5272" s="3">
        <f ca="1">[1]!thsiFinD("ths_srmi_stock",$A5272,$A$1,7,100,100)</f>
        <v>3.7520391517129E-2</v>
      </c>
      <c r="L5272" s="3">
        <f ca="1">[1]!thsiFinD("ths_atr_stock",$A5272,$A$1,7,101,100,100)</f>
        <v>0.27857142857143002</v>
      </c>
      <c r="M5272" s="3">
        <f ca="1">[1]!thsiFinD("ths_vol_w_stock",$A5272,$A$1)/1000000</f>
        <v>1.619626</v>
      </c>
      <c r="N5272" s="3">
        <f ca="1">[1]!thsiFinD("ths_turnover_ratio_w_stock",$A5272,$A$1)</f>
        <v>6.0376731935564996</v>
      </c>
      <c r="O5272" s="3">
        <f ca="1">[1]!thsiFinD("ths_relative_chg_ratio_w_stock",$A5272,$A$1,104,100)</f>
        <v>6.8041696881710996</v>
      </c>
      <c r="P5272" s="3">
        <f ca="1">[1]!thsiFinD("ths_chg_ratio_w_stock",$A5272,$B$1,100)</f>
        <v>-3.2626427406199001</v>
      </c>
    </row>
    <row r="5273" spans="1:16" x14ac:dyDescent="0.25">
      <c r="A5273" s="2" t="s">
        <v>5271</v>
      </c>
      <c r="B5273" s="2" t="s">
        <v>10633</v>
      </c>
      <c r="C5273" s="3">
        <f ca="1">[1]!thsiFinD("ths_vol_ratio_stock",$A5273,$A$1,7,100)</f>
        <v>7.0795650033886997</v>
      </c>
      <c r="D5273" s="3">
        <f ca="1">[1]!thsiFinD("ths_cr_stock",$A5273,$A$1,7,100,100)</f>
        <v>273.92857142857002</v>
      </c>
      <c r="E5273" s="3">
        <f ca="1">[1]!thsiFinD("ths_mfi_stock",$A5273,$A$1,7,100,100)</f>
        <v>84.361167271583994</v>
      </c>
      <c r="F5273" s="3">
        <f ca="1">[1]!thsiFinD("ths_expma_stock",$A5273,$A$1,7,100,100)</f>
        <v>13.51534565719</v>
      </c>
      <c r="G5273" s="3">
        <f ca="1">[1]!thsiFinD("ths_rsi_stock",$A5273,$A$1,7,100,100)</f>
        <v>70.236837340047003</v>
      </c>
      <c r="H5273" s="3">
        <f ca="1">[1]!thsiFinD("ths_adtm_stock",$A5273,$A$1,7,3,100,100,100)</f>
        <v>0.86705202312138996</v>
      </c>
      <c r="I5273" s="3">
        <f ca="1">[1]!thsiFinD("ths_bbiboll_stock",$A5273,$A$1,7,3,100,100,100)</f>
        <v>13.499583333333</v>
      </c>
      <c r="J5273" s="3">
        <f ca="1">[1]!thsiFinD("ths_dptb_stock",$A5273,$A$1,7,104,100,100)</f>
        <v>0.42857142857142999</v>
      </c>
      <c r="K5273" s="3">
        <f ca="1">[1]!thsiFinD("ths_srmi_stock",$A5273,$A$1,7,100,100)</f>
        <v>0.14457831325300999</v>
      </c>
      <c r="L5273" s="3">
        <f ca="1">[1]!thsiFinD("ths_atr_stock",$A5273,$A$1,7,101,100,100)</f>
        <v>1.0071428571429</v>
      </c>
      <c r="M5273" s="3">
        <f ca="1">[1]!thsiFinD("ths_vol_w_stock",$A5273,$A$1)/1000000</f>
        <v>7.8277039999999998</v>
      </c>
      <c r="N5273" s="3">
        <f ca="1">[1]!thsiFinD("ths_turnover_ratio_w_stock",$A5273,$A$1)</f>
        <v>44.607639660586003</v>
      </c>
      <c r="O5273" s="3">
        <f ca="1">[1]!thsiFinD("ths_relative_chg_ratio_w_stock",$A5273,$A$1,104,100)</f>
        <v>17.742254507125999</v>
      </c>
      <c r="P5273" s="3">
        <f ca="1">[1]!thsiFinD("ths_chg_ratio_w_stock",$A5273,$B$1,100)</f>
        <v>-10.977242302543001</v>
      </c>
    </row>
    <row r="5274" spans="1:16" x14ac:dyDescent="0.25">
      <c r="A5274" s="2" t="s">
        <v>5272</v>
      </c>
      <c r="B5274" s="2" t="s">
        <v>10634</v>
      </c>
      <c r="C5274" s="3">
        <f ca="1">[1]!thsiFinD("ths_vol_ratio_stock",$A5274,$A$1,7,100)</f>
        <v>1.5475638691578</v>
      </c>
      <c r="D5274" s="3">
        <f ca="1">[1]!thsiFinD("ths_cr_stock",$A5274,$A$1,7,100,100)</f>
        <v>143.81625441695999</v>
      </c>
      <c r="E5274" s="3">
        <f ca="1">[1]!thsiFinD("ths_mfi_stock",$A5274,$A$1,7,100,100)</f>
        <v>52.742939526648001</v>
      </c>
      <c r="F5274" s="3">
        <f ca="1">[1]!thsiFinD("ths_expma_stock",$A5274,$A$1,7,100,100)</f>
        <v>12.010874273544999</v>
      </c>
      <c r="G5274" s="3">
        <f ca="1">[1]!thsiFinD("ths_rsi_stock",$A5274,$A$1,7,100,100)</f>
        <v>64.334025302368005</v>
      </c>
      <c r="H5274" s="3">
        <f ca="1">[1]!thsiFinD("ths_adtm_stock",$A5274,$A$1,7,3,100,100,100)</f>
        <v>0.93181818181817999</v>
      </c>
      <c r="I5274" s="3">
        <f ca="1">[1]!thsiFinD("ths_bbiboll_stock",$A5274,$A$1,7,3,100,100,100)</f>
        <v>12.029375</v>
      </c>
      <c r="J5274" s="3">
        <f ca="1">[1]!thsiFinD("ths_dptb_stock",$A5274,$A$1,7,104,100,100)</f>
        <v>0.42857142857142999</v>
      </c>
      <c r="K5274" s="3">
        <f ca="1">[1]!thsiFinD("ths_srmi_stock",$A5274,$A$1,7,100,100)</f>
        <v>3.8929440389294002E-2</v>
      </c>
      <c r="L5274" s="3">
        <f ca="1">[1]!thsiFinD("ths_atr_stock",$A5274,$A$1,7,101,100,100)</f>
        <v>0.33</v>
      </c>
      <c r="M5274" s="3">
        <f ca="1">[1]!thsiFinD("ths_vol_w_stock",$A5274,$A$1)/1000000</f>
        <v>5.580273</v>
      </c>
      <c r="N5274" s="3">
        <f ca="1">[1]!thsiFinD("ths_turnover_ratio_w_stock",$A5274,$A$1)</f>
        <v>18.31158692656</v>
      </c>
      <c r="O5274" s="3">
        <f ca="1">[1]!thsiFinD("ths_relative_chg_ratio_w_stock",$A5274,$A$1,104,100)</f>
        <v>4.4763407393814001</v>
      </c>
      <c r="P5274" s="3">
        <f ca="1">[1]!thsiFinD("ths_chg_ratio_w_stock",$A5274,$B$1,100)</f>
        <v>-2.6763990267639999</v>
      </c>
    </row>
    <row r="5275" spans="1:16" x14ac:dyDescent="0.25">
      <c r="A5275" s="2" t="s">
        <v>5273</v>
      </c>
      <c r="B5275" s="2" t="s">
        <v>10635</v>
      </c>
      <c r="C5275" s="3">
        <f ca="1">[1]!thsiFinD("ths_vol_ratio_stock",$A5275,$A$1,7,100)</f>
        <v>1.5700510326277</v>
      </c>
      <c r="D5275" s="3">
        <f ca="1">[1]!thsiFinD("ths_cr_stock",$A5275,$A$1,7,100,100)</f>
        <v>136.7032967033</v>
      </c>
      <c r="E5275" s="3">
        <f ca="1">[1]!thsiFinD("ths_mfi_stock",$A5275,$A$1,7,100,100)</f>
        <v>58.293019992280001</v>
      </c>
      <c r="F5275" s="3">
        <f ca="1">[1]!thsiFinD("ths_expma_stock",$A5275,$A$1,7,100,100)</f>
        <v>11.254195890242</v>
      </c>
      <c r="G5275" s="3">
        <f ca="1">[1]!thsiFinD("ths_rsi_stock",$A5275,$A$1,7,100,100)</f>
        <v>53.780259398535001</v>
      </c>
      <c r="H5275" s="3">
        <f ca="1">[1]!thsiFinD("ths_adtm_stock",$A5275,$A$1,7,3,100,100,100)</f>
        <v>0.50898203592813995</v>
      </c>
      <c r="I5275" s="3">
        <f ca="1">[1]!thsiFinD("ths_bbiboll_stock",$A5275,$A$1,7,3,100,100,100)</f>
        <v>11.419791666667001</v>
      </c>
      <c r="J5275" s="3">
        <f ca="1">[1]!thsiFinD("ths_dptb_stock",$A5275,$A$1,7,104,100,100)</f>
        <v>0.28571428571428997</v>
      </c>
      <c r="K5275" s="3">
        <f ca="1">[1]!thsiFinD("ths_srmi_stock",$A5275,$A$1,7,100,100)</f>
        <v>1.3828867761452E-2</v>
      </c>
      <c r="L5275" s="3">
        <f ca="1">[1]!thsiFinD("ths_atr_stock",$A5275,$A$1,7,101,100,100)</f>
        <v>0.51571428571429001</v>
      </c>
      <c r="M5275" s="3">
        <f ca="1">[1]!thsiFinD("ths_vol_w_stock",$A5275,$A$1)/1000000</f>
        <v>6.565124</v>
      </c>
      <c r="N5275" s="3">
        <f ca="1">[1]!thsiFinD("ths_turnover_ratio_w_stock",$A5275,$A$1)</f>
        <v>20.097476276089001</v>
      </c>
      <c r="O5275" s="3">
        <f ca="1">[1]!thsiFinD("ths_relative_chg_ratio_w_stock",$A5275,$A$1,104,100)</f>
        <v>6.8621178520466</v>
      </c>
      <c r="P5275" s="3">
        <f ca="1">[1]!thsiFinD("ths_chg_ratio_w_stock",$A5275,$B$1,100)</f>
        <v>-10.112359550561999</v>
      </c>
    </row>
    <row r="5276" spans="1:16" x14ac:dyDescent="0.25">
      <c r="A5276" s="2" t="s">
        <v>5274</v>
      </c>
      <c r="B5276" s="2" t="s">
        <v>10636</v>
      </c>
      <c r="C5276" s="3">
        <f ca="1">[1]!thsiFinD("ths_vol_ratio_stock",$A5276,$A$1,7,100)</f>
        <v>0.82381316277756</v>
      </c>
      <c r="D5276" s="3">
        <f ca="1">[1]!thsiFinD("ths_cr_stock",$A5276,$A$1,7,100,100)</f>
        <v>122.57194244604</v>
      </c>
      <c r="E5276" s="3">
        <f ca="1">[1]!thsiFinD("ths_mfi_stock",$A5276,$A$1,7,100,100)</f>
        <v>49.254238322379003</v>
      </c>
      <c r="F5276" s="3">
        <f ca="1">[1]!thsiFinD("ths_expma_stock",$A5276,$A$1,7,100,100)</f>
        <v>10.196594484845001</v>
      </c>
      <c r="G5276" s="3">
        <f ca="1">[1]!thsiFinD("ths_rsi_stock",$A5276,$A$1,7,100,100)</f>
        <v>46.841647062444999</v>
      </c>
      <c r="H5276" s="3">
        <f ca="1">[1]!thsiFinD("ths_adtm_stock",$A5276,$A$1,7,3,100,100,100)</f>
        <v>0.73809523809524002</v>
      </c>
      <c r="I5276" s="3">
        <f ca="1">[1]!thsiFinD("ths_bbiboll_stock",$A5276,$A$1,7,3,100,100,100)</f>
        <v>10.130000000000001</v>
      </c>
      <c r="J5276" s="3">
        <f ca="1">[1]!thsiFinD("ths_dptb_stock",$A5276,$A$1,7,104,100,100)</f>
        <v>0.57142857142856995</v>
      </c>
      <c r="K5276" s="3">
        <f ca="1">[1]!thsiFinD("ths_srmi_stock",$A5276,$A$1,7,100,100)</f>
        <v>1.1111111111111001E-2</v>
      </c>
      <c r="L5276" s="3">
        <f ca="1">[1]!thsiFinD("ths_atr_stock",$A5276,$A$1,7,101,100,100)</f>
        <v>1.1857142857142999</v>
      </c>
      <c r="M5276" s="3">
        <f ca="1">[1]!thsiFinD("ths_vol_w_stock",$A5276,$A$1)/1000000</f>
        <v>46.399582000000002</v>
      </c>
      <c r="N5276" s="3">
        <f ca="1">[1]!thsiFinD("ths_turnover_ratio_w_stock",$A5276,$A$1)</f>
        <v>103.77642020154001</v>
      </c>
      <c r="O5276" s="3">
        <f ca="1">[1]!thsiFinD("ths_relative_chg_ratio_w_stock",$A5276,$A$1,104,100)</f>
        <v>-10.389570226246001</v>
      </c>
      <c r="P5276" s="3">
        <f ca="1">[1]!thsiFinD("ths_chg_ratio_w_stock",$A5276,$B$1,100)</f>
        <v>3.7373737373737002</v>
      </c>
    </row>
    <row r="5277" spans="1:16" x14ac:dyDescent="0.25">
      <c r="A5277" s="2" t="s">
        <v>5275</v>
      </c>
      <c r="B5277" s="2" t="s">
        <v>10637</v>
      </c>
      <c r="C5277" s="3">
        <f ca="1">[1]!thsiFinD("ths_vol_ratio_stock",$A5277,$A$1,7,100)</f>
        <v>1.4199895256623001</v>
      </c>
      <c r="D5277" s="3">
        <f ca="1">[1]!thsiFinD("ths_cr_stock",$A5277,$A$1,7,100,100)</f>
        <v>573.82645803697994</v>
      </c>
      <c r="E5277" s="3">
        <f ca="1">[1]!thsiFinD("ths_mfi_stock",$A5277,$A$1,7,100,100)</f>
        <v>96.664881458986002</v>
      </c>
      <c r="F5277" s="3">
        <f ca="1">[1]!thsiFinD("ths_expma_stock",$A5277,$A$1,7,100,100)</f>
        <v>22.369496903434001</v>
      </c>
      <c r="G5277" s="3">
        <f ca="1">[1]!thsiFinD("ths_rsi_stock",$A5277,$A$1,7,100,100)</f>
        <v>73.492499234202995</v>
      </c>
      <c r="H5277" s="3">
        <f ca="1">[1]!thsiFinD("ths_adtm_stock",$A5277,$A$1,7,3,100,100,100)</f>
        <v>0.96730552423900995</v>
      </c>
      <c r="I5277" s="3">
        <f ca="1">[1]!thsiFinD("ths_bbiboll_stock",$A5277,$A$1,7,3,100,100,100)</f>
        <v>21.849895833333001</v>
      </c>
      <c r="J5277" s="3">
        <f ca="1">[1]!thsiFinD("ths_dptb_stock",$A5277,$A$1,7,104,100,100)</f>
        <v>0.71428571428570997</v>
      </c>
      <c r="K5277" s="3">
        <f ca="1">[1]!thsiFinD("ths_srmi_stock",$A5277,$A$1,7,100,100)</f>
        <v>0.19003767266638999</v>
      </c>
      <c r="L5277" s="3">
        <f ca="1">[1]!thsiFinD("ths_atr_stock",$A5277,$A$1,7,101,100,100)</f>
        <v>2.3085714285713999</v>
      </c>
      <c r="M5277" s="3">
        <f ca="1">[1]!thsiFinD("ths_vol_w_stock",$A5277,$A$1)/1000000</f>
        <v>12.460857000000001</v>
      </c>
      <c r="N5277" s="3">
        <f ca="1">[1]!thsiFinD("ths_turnover_ratio_w_stock",$A5277,$A$1)</f>
        <v>50.441265954697997</v>
      </c>
      <c r="O5277" s="3">
        <f ca="1">[1]!thsiFinD("ths_relative_chg_ratio_w_stock",$A5277,$A$1,104,100)</f>
        <v>21.649069257661999</v>
      </c>
      <c r="P5277" s="3">
        <f ca="1">[1]!thsiFinD("ths_chg_ratio_w_stock",$A5277,$B$1,100)</f>
        <v>-12.641272498954001</v>
      </c>
    </row>
    <row r="5278" spans="1:16" x14ac:dyDescent="0.25">
      <c r="A5278" s="2" t="s">
        <v>5276</v>
      </c>
      <c r="B5278" s="2" t="s">
        <v>10638</v>
      </c>
      <c r="C5278" s="3">
        <f ca="1">[1]!thsiFinD("ths_vol_ratio_stock",$A5278,$A$1,7,100)</f>
        <v>1.4072902514953001</v>
      </c>
      <c r="D5278" s="3">
        <f ca="1">[1]!thsiFinD("ths_cr_stock",$A5278,$A$1,7,100,100)</f>
        <v>145.27027027027</v>
      </c>
      <c r="E5278" s="3">
        <f ca="1">[1]!thsiFinD("ths_mfi_stock",$A5278,$A$1,7,100,100)</f>
        <v>71.422805633102996</v>
      </c>
      <c r="F5278" s="3">
        <f ca="1">[1]!thsiFinD("ths_expma_stock",$A5278,$A$1,7,100,100)</f>
        <v>9.1640091278734008</v>
      </c>
      <c r="G5278" s="3">
        <f ca="1">[1]!thsiFinD("ths_rsi_stock",$A5278,$A$1,7,100,100)</f>
        <v>54.378418735453003</v>
      </c>
      <c r="H5278" s="3">
        <f ca="1">[1]!thsiFinD("ths_adtm_stock",$A5278,$A$1,7,3,100,100,100)</f>
        <v>0.3013698630137</v>
      </c>
      <c r="I5278" s="3">
        <f ca="1">[1]!thsiFinD("ths_bbiboll_stock",$A5278,$A$1,7,3,100,100,100)</f>
        <v>9.1889583333333</v>
      </c>
      <c r="J5278" s="3">
        <f ca="1">[1]!thsiFinD("ths_dptb_stock",$A5278,$A$1,7,104,100,100)</f>
        <v>0.14285714285713999</v>
      </c>
      <c r="K5278" s="3">
        <f ca="1">[1]!thsiFinD("ths_srmi_stock",$A5278,$A$1,7,100,100)</f>
        <v>2.4784482758620999E-2</v>
      </c>
      <c r="L5278" s="3">
        <f ca="1">[1]!thsiFinD("ths_atr_stock",$A5278,$A$1,7,101,100,100)</f>
        <v>0.35428571428570999</v>
      </c>
      <c r="M5278" s="3">
        <f ca="1">[1]!thsiFinD("ths_vol_w_stock",$A5278,$A$1)/1000000</f>
        <v>2.0449350000000002</v>
      </c>
      <c r="N5278" s="3">
        <f ca="1">[1]!thsiFinD("ths_turnover_ratio_w_stock",$A5278,$A$1)</f>
        <v>10.056958126413001</v>
      </c>
      <c r="O5278" s="3">
        <f ca="1">[1]!thsiFinD("ths_relative_chg_ratio_w_stock",$A5278,$A$1,104,100)</f>
        <v>1.0813706579488001</v>
      </c>
      <c r="P5278" s="3">
        <f ca="1">[1]!thsiFinD("ths_chg_ratio_w_stock",$A5278,$B$1,100)</f>
        <v>-3.4482758620689</v>
      </c>
    </row>
    <row r="5279" spans="1:16" x14ac:dyDescent="0.25">
      <c r="A5279" s="2" t="s">
        <v>5277</v>
      </c>
      <c r="B5279" s="2" t="s">
        <v>10639</v>
      </c>
      <c r="C5279" s="3">
        <f ca="1">[1]!thsiFinD("ths_vol_ratio_stock",$A5279,$A$1,7,100)</f>
        <v>2.8408703575873999</v>
      </c>
      <c r="D5279" s="3">
        <f ca="1">[1]!thsiFinD("ths_cr_stock",$A5279,$A$1,7,100,100)</f>
        <v>391.03773584906003</v>
      </c>
      <c r="E5279" s="3">
        <f ca="1">[1]!thsiFinD("ths_mfi_stock",$A5279,$A$1,7,100,100)</f>
        <v>61.977105063728999</v>
      </c>
      <c r="F5279" s="3">
        <f ca="1">[1]!thsiFinD("ths_expma_stock",$A5279,$A$1,7,100,100)</f>
        <v>6.4404393589140998</v>
      </c>
      <c r="G5279" s="3">
        <f ca="1">[1]!thsiFinD("ths_rsi_stock",$A5279,$A$1,7,100,100)</f>
        <v>73.858417767093997</v>
      </c>
      <c r="H5279" s="3">
        <f ca="1">[1]!thsiFinD("ths_adtm_stock",$A5279,$A$1,7,3,100,100,100)</f>
        <v>0.98924731182796</v>
      </c>
      <c r="I5279" s="3">
        <f ca="1">[1]!thsiFinD("ths_bbiboll_stock",$A5279,$A$1,7,3,100,100,100)</f>
        <v>6.3776041666666998</v>
      </c>
      <c r="J5279" s="3">
        <f ca="1">[1]!thsiFinD("ths_dptb_stock",$A5279,$A$1,7,104,100,100)</f>
        <v>0.42857142857142999</v>
      </c>
      <c r="K5279" s="3">
        <f ca="1">[1]!thsiFinD("ths_srmi_stock",$A5279,$A$1,7,100,100)</f>
        <v>0.13623188405796999</v>
      </c>
      <c r="L5279" s="3">
        <f ca="1">[1]!thsiFinD("ths_atr_stock",$A5279,$A$1,7,101,100,100)</f>
        <v>0.51571428571429001</v>
      </c>
      <c r="M5279" s="3">
        <f ca="1">[1]!thsiFinD("ths_vol_w_stock",$A5279,$A$1)/1000000</f>
        <v>13.678934</v>
      </c>
      <c r="N5279" s="3">
        <f ca="1">[1]!thsiFinD("ths_turnover_ratio_w_stock",$A5279,$A$1)</f>
        <v>26.216656924094</v>
      </c>
      <c r="O5279" s="3">
        <f ca="1">[1]!thsiFinD("ths_relative_chg_ratio_w_stock",$A5279,$A$1,104,100)</f>
        <v>16.488411065796999</v>
      </c>
      <c r="P5279" s="3">
        <f ca="1">[1]!thsiFinD("ths_chg_ratio_w_stock",$A5279,$B$1,100)</f>
        <v>2.3188405797101002</v>
      </c>
    </row>
    <row r="5280" spans="1:16" x14ac:dyDescent="0.25">
      <c r="A5280" s="2" t="s">
        <v>5278</v>
      </c>
      <c r="B5280" s="2" t="s">
        <v>10640</v>
      </c>
      <c r="C5280" s="3">
        <f ca="1">[1]!thsiFinD("ths_vol_ratio_stock",$A5280,$A$1,7,100)</f>
        <v>1.6233867471487</v>
      </c>
      <c r="D5280" s="3">
        <f ca="1">[1]!thsiFinD("ths_cr_stock",$A5280,$A$1,7,100,100)</f>
        <v>139.05013192612</v>
      </c>
      <c r="E5280" s="3">
        <f ca="1">[1]!thsiFinD("ths_mfi_stock",$A5280,$A$1,7,100,100)</f>
        <v>68.700286088610994</v>
      </c>
      <c r="F5280" s="3">
        <f ca="1">[1]!thsiFinD("ths_expma_stock",$A5280,$A$1,7,100,100)</f>
        <v>13.338406739223</v>
      </c>
      <c r="G5280" s="3">
        <f ca="1">[1]!thsiFinD("ths_rsi_stock",$A5280,$A$1,7,100,100)</f>
        <v>31.028992724799998</v>
      </c>
      <c r="H5280" s="3">
        <f ca="1">[1]!thsiFinD("ths_adtm_stock",$A5280,$A$1,7,3,100,100,100)</f>
        <v>0.27142857142857002</v>
      </c>
      <c r="I5280" s="3">
        <f ca="1">[1]!thsiFinD("ths_bbiboll_stock",$A5280,$A$1,7,3,100,100,100)</f>
        <v>13.515208333333</v>
      </c>
      <c r="J5280" s="3">
        <f ca="1">[1]!thsiFinD("ths_dptb_stock",$A5280,$A$1,7,104,100,100)</f>
        <v>0.71428571428570997</v>
      </c>
      <c r="K5280" s="3">
        <f ca="1">[1]!thsiFinD("ths_srmi_stock",$A5280,$A$1,7,100,100)</f>
        <v>1.0598031794095001E-2</v>
      </c>
      <c r="L5280" s="3">
        <f ca="1">[1]!thsiFinD("ths_atr_stock",$A5280,$A$1,7,101,100,100)</f>
        <v>0.43142857142857</v>
      </c>
      <c r="M5280" s="3">
        <f ca="1">[1]!thsiFinD("ths_vol_w_stock",$A5280,$A$1)/1000000</f>
        <v>0.97453199999999995</v>
      </c>
      <c r="N5280" s="3">
        <f ca="1">[1]!thsiFinD("ths_turnover_ratio_w_stock",$A5280,$A$1)</f>
        <v>2.7874054597888001</v>
      </c>
      <c r="O5280" s="3">
        <f ca="1">[1]!thsiFinD("ths_relative_chg_ratio_w_stock",$A5280,$A$1,104,100)</f>
        <v>0.24773528281293999</v>
      </c>
      <c r="P5280" s="3">
        <f ca="1">[1]!thsiFinD("ths_chg_ratio_w_stock",$A5280,$B$1,100)</f>
        <v>-5.1476154428463001</v>
      </c>
    </row>
    <row r="5281" spans="1:16" x14ac:dyDescent="0.25">
      <c r="A5281" s="2" t="s">
        <v>5279</v>
      </c>
      <c r="B5281" s="2" t="s">
        <v>10641</v>
      </c>
      <c r="C5281" s="3">
        <f ca="1">[1]!thsiFinD("ths_vol_ratio_stock",$A5281,$A$1,7,100)</f>
        <v>0.55332873854787001</v>
      </c>
      <c r="D5281" s="3">
        <f ca="1">[1]!thsiFinD("ths_cr_stock",$A5281,$A$1,7,100,100)</f>
        <v>23.168103448276</v>
      </c>
      <c r="E5281" s="3">
        <f ca="1">[1]!thsiFinD("ths_mfi_stock",$A5281,$A$1,7,100,100)</f>
        <v>26.470468975481001</v>
      </c>
      <c r="F5281" s="3">
        <f ca="1">[1]!thsiFinD("ths_expma_stock",$A5281,$A$1,7,100,100)</f>
        <v>14.890789983958999</v>
      </c>
      <c r="G5281" s="3">
        <f ca="1">[1]!thsiFinD("ths_rsi_stock",$A5281,$A$1,7,100,100)</f>
        <v>34.990463993542001</v>
      </c>
      <c r="H5281" s="3">
        <f ca="1">[1]!thsiFinD("ths_adtm_stock",$A5281,$A$1,7,3,100,100,100)</f>
        <v>-0.85333333333332995</v>
      </c>
      <c r="I5281" s="3">
        <f ca="1">[1]!thsiFinD("ths_bbiboll_stock",$A5281,$A$1,7,3,100,100,100)</f>
        <v>15.198854166666999</v>
      </c>
      <c r="J5281" s="3">
        <f ca="1">[1]!thsiFinD("ths_dptb_stock",$A5281,$A$1,7,104,100,100)</f>
        <v>0.42857142857142999</v>
      </c>
      <c r="K5281" s="3">
        <f ca="1">[1]!thsiFinD("ths_srmi_stock",$A5281,$A$1,7,100,100)</f>
        <v>-7.1964956195243998E-2</v>
      </c>
      <c r="L5281" s="3">
        <f ca="1">[1]!thsiFinD("ths_atr_stock",$A5281,$A$1,7,101,100,100)</f>
        <v>0.58571428571428996</v>
      </c>
      <c r="M5281" s="3">
        <f ca="1">[1]!thsiFinD("ths_vol_w_stock",$A5281,$A$1)/1000000</f>
        <v>1.541526</v>
      </c>
      <c r="N5281" s="3">
        <f ca="1">[1]!thsiFinD("ths_turnover_ratio_w_stock",$A5281,$A$1)</f>
        <v>1.3574455747915</v>
      </c>
      <c r="O5281" s="3">
        <f ca="1">[1]!thsiFinD("ths_relative_chg_ratio_w_stock",$A5281,$A$1,104,100)</f>
        <v>-9.9852174354962006E-2</v>
      </c>
      <c r="P5281" s="3">
        <f ca="1">[1]!thsiFinD("ths_chg_ratio_w_stock",$A5281,$B$1,100)</f>
        <v>-1.5509103169252001</v>
      </c>
    </row>
    <row r="5282" spans="1:16" x14ac:dyDescent="0.25">
      <c r="A5282" s="2" t="s">
        <v>5280</v>
      </c>
      <c r="B5282" s="2" t="s">
        <v>10642</v>
      </c>
      <c r="C5282" s="3">
        <f ca="1">[1]!thsiFinD("ths_vol_ratio_stock",$A5282,$A$1,7,100)</f>
        <v>2.1735897536812998</v>
      </c>
      <c r="D5282" s="3">
        <f ca="1">[1]!thsiFinD("ths_cr_stock",$A5282,$A$1,7,100,100)</f>
        <v>102.20264317181</v>
      </c>
      <c r="E5282" s="3">
        <f ca="1">[1]!thsiFinD("ths_mfi_stock",$A5282,$A$1,7,100,100)</f>
        <v>70.564679950398997</v>
      </c>
      <c r="F5282" s="3">
        <f ca="1">[1]!thsiFinD("ths_expma_stock",$A5282,$A$1,7,100,100)</f>
        <v>9.4288088275802</v>
      </c>
      <c r="G5282" s="3">
        <f ca="1">[1]!thsiFinD("ths_rsi_stock",$A5282,$A$1,7,100,100)</f>
        <v>46.672717260507</v>
      </c>
      <c r="H5282" s="3">
        <f ca="1">[1]!thsiFinD("ths_adtm_stock",$A5282,$A$1,7,3,100,100,100)</f>
        <v>3.2258064516134E-2</v>
      </c>
      <c r="I5282" s="3">
        <f ca="1">[1]!thsiFinD("ths_bbiboll_stock",$A5282,$A$1,7,3,100,100,100)</f>
        <v>9.4894791666666993</v>
      </c>
      <c r="J5282" s="3">
        <f ca="1">[1]!thsiFinD("ths_dptb_stock",$A5282,$A$1,7,104,100,100)</f>
        <v>0.42857142857142999</v>
      </c>
      <c r="K5282" s="3">
        <f ca="1">[1]!thsiFinD("ths_srmi_stock",$A5282,$A$1,7,100,100)</f>
        <v>3.1612223393044999E-3</v>
      </c>
      <c r="L5282" s="3">
        <f ca="1">[1]!thsiFinD("ths_atr_stock",$A5282,$A$1,7,101,100,100)</f>
        <v>0.21857142857143</v>
      </c>
      <c r="M5282" s="3">
        <f ca="1">[1]!thsiFinD("ths_vol_w_stock",$A5282,$A$1)/1000000</f>
        <v>2.900684</v>
      </c>
      <c r="N5282" s="3">
        <f ca="1">[1]!thsiFinD("ths_turnover_ratio_w_stock",$A5282,$A$1)</f>
        <v>10.469666782167</v>
      </c>
      <c r="O5282" s="3">
        <f ca="1">[1]!thsiFinD("ths_relative_chg_ratio_w_stock",$A5282,$A$1,104,100)</f>
        <v>1.6135491571191001</v>
      </c>
      <c r="P5282" s="3">
        <f ca="1">[1]!thsiFinD("ths_chg_ratio_w_stock",$A5282,$B$1,100)</f>
        <v>-2.8451001053741001</v>
      </c>
    </row>
    <row r="5283" spans="1:16" x14ac:dyDescent="0.25">
      <c r="A5283" s="2" t="s">
        <v>5281</v>
      </c>
      <c r="B5283" s="2" t="s">
        <v>10643</v>
      </c>
      <c r="C5283" s="3">
        <f ca="1">[1]!thsiFinD("ths_vol_ratio_stock",$A5283,$A$1,7,100)</f>
        <v>0.87945330136257005</v>
      </c>
      <c r="D5283" s="3">
        <f ca="1">[1]!thsiFinD("ths_cr_stock",$A5283,$A$1,7,100,100)</f>
        <v>132.91536050157001</v>
      </c>
      <c r="E5283" s="3">
        <f ca="1">[1]!thsiFinD("ths_mfi_stock",$A5283,$A$1,7,100,100)</f>
        <v>49.325044006306001</v>
      </c>
      <c r="F5283" s="3">
        <f ca="1">[1]!thsiFinD("ths_expma_stock",$A5283,$A$1,7,100,100)</f>
        <v>16.680274234767001</v>
      </c>
      <c r="G5283" s="3">
        <f ca="1">[1]!thsiFinD("ths_rsi_stock",$A5283,$A$1,7,100,100)</f>
        <v>48.962642535428003</v>
      </c>
      <c r="H5283" s="3">
        <f ca="1">[1]!thsiFinD("ths_adtm_stock",$A5283,$A$1,7,3,100,100,100)</f>
        <v>0.69230769230768996</v>
      </c>
      <c r="I5283" s="3">
        <f ca="1">[1]!thsiFinD("ths_bbiboll_stock",$A5283,$A$1,7,3,100,100,100)</f>
        <v>16.671145833333</v>
      </c>
      <c r="J5283" s="3">
        <f ca="1">[1]!thsiFinD("ths_dptb_stock",$A5283,$A$1,7,104,100,100)</f>
        <v>0.85714285714285998</v>
      </c>
      <c r="K5283" s="3">
        <f ca="1">[1]!thsiFinD("ths_srmi_stock",$A5283,$A$1,7,100,100)</f>
        <v>1.6908212560386E-2</v>
      </c>
      <c r="L5283" s="3">
        <f ca="1">[1]!thsiFinD("ths_atr_stock",$A5283,$A$1,7,101,100,100)</f>
        <v>1.1042857142857001</v>
      </c>
      <c r="M5283" s="3">
        <f ca="1">[1]!thsiFinD("ths_vol_w_stock",$A5283,$A$1)/1000000</f>
        <v>16.890294999999998</v>
      </c>
      <c r="N5283" s="3">
        <f ca="1">[1]!thsiFinD("ths_turnover_ratio_w_stock",$A5283,$A$1)</f>
        <v>98.577790700769</v>
      </c>
      <c r="O5283" s="3">
        <f ca="1">[1]!thsiFinD("ths_relative_chg_ratio_w_stock",$A5283,$A$1,104,100)</f>
        <v>-3.4764335429575999</v>
      </c>
      <c r="P5283" s="3">
        <f ca="1">[1]!thsiFinD("ths_chg_ratio_w_stock",$A5283,$B$1,100)</f>
        <v>-7.6690821256039001</v>
      </c>
    </row>
    <row r="5284" spans="1:16" x14ac:dyDescent="0.25">
      <c r="A5284" s="2" t="s">
        <v>5282</v>
      </c>
      <c r="B5284" s="2" t="s">
        <v>10644</v>
      </c>
      <c r="C5284" s="3">
        <f ca="1">[1]!thsiFinD("ths_vol_ratio_stock",$A5284,$A$1,7,100)</f>
        <v>1.1255441682753</v>
      </c>
      <c r="D5284" s="3">
        <f ca="1">[1]!thsiFinD("ths_cr_stock",$A5284,$A$1,7,100,100)</f>
        <v>88.472622478386</v>
      </c>
      <c r="E5284" s="3">
        <f ca="1">[1]!thsiFinD("ths_mfi_stock",$A5284,$A$1,7,100,100)</f>
        <v>51.510526359735998</v>
      </c>
      <c r="F5284" s="3">
        <f ca="1">[1]!thsiFinD("ths_expma_stock",$A5284,$A$1,7,100,100)</f>
        <v>9.9603145682470995</v>
      </c>
      <c r="G5284" s="3">
        <f ca="1">[1]!thsiFinD("ths_rsi_stock",$A5284,$A$1,7,100,100)</f>
        <v>41.202687718999996</v>
      </c>
      <c r="H5284" s="3">
        <f ca="1">[1]!thsiFinD("ths_adtm_stock",$A5284,$A$1,7,3,100,100,100)</f>
        <v>0.45070422535211002</v>
      </c>
      <c r="I5284" s="3">
        <f ca="1">[1]!thsiFinD("ths_bbiboll_stock",$A5284,$A$1,7,3,100,100,100)</f>
        <v>10.045208333332999</v>
      </c>
      <c r="J5284" s="3">
        <f ca="1">[1]!thsiFinD("ths_dptb_stock",$A5284,$A$1,7,104,100,100)</f>
        <v>0.42857142857142999</v>
      </c>
      <c r="K5284" s="3">
        <f ca="1">[1]!thsiFinD("ths_srmi_stock",$A5284,$A$1,7,100,100)</f>
        <v>-2.6444662095983999E-2</v>
      </c>
      <c r="L5284" s="3">
        <f ca="1">[1]!thsiFinD("ths_atr_stock",$A5284,$A$1,7,101,100,100)</f>
        <v>0.31285714285714</v>
      </c>
      <c r="M5284" s="3">
        <f ca="1">[1]!thsiFinD("ths_vol_w_stock",$A5284,$A$1)/1000000</f>
        <v>2.100393</v>
      </c>
      <c r="N5284" s="3">
        <f ca="1">[1]!thsiFinD("ths_turnover_ratio_w_stock",$A5284,$A$1)</f>
        <v>6.9128758831191996</v>
      </c>
      <c r="O5284" s="3">
        <f ca="1">[1]!thsiFinD("ths_relative_chg_ratio_w_stock",$A5284,$A$1,104,100)</f>
        <v>0.49802122777694002</v>
      </c>
      <c r="P5284" s="3">
        <f ca="1">[1]!thsiFinD("ths_chg_ratio_w_stock",$A5284,$B$1,100)</f>
        <v>-2.9175050301811001</v>
      </c>
    </row>
    <row r="5285" spans="1:16" x14ac:dyDescent="0.25">
      <c r="A5285" s="2" t="s">
        <v>5283</v>
      </c>
      <c r="B5285" s="2" t="s">
        <v>10645</v>
      </c>
      <c r="C5285" s="3">
        <f ca="1">[1]!thsiFinD("ths_vol_ratio_stock",$A5285,$A$1,7,100)</f>
        <v>2.3154572470985002</v>
      </c>
      <c r="D5285" s="3">
        <f ca="1">[1]!thsiFinD("ths_cr_stock",$A5285,$A$1,7,100,100)</f>
        <v>437.93103448276003</v>
      </c>
      <c r="E5285" s="3">
        <f ca="1">[1]!thsiFinD("ths_mfi_stock",$A5285,$A$1,7,100,100)</f>
        <v>98.305464949997997</v>
      </c>
      <c r="F5285" s="3">
        <f ca="1">[1]!thsiFinD("ths_expma_stock",$A5285,$A$1,7,100,100)</f>
        <v>15.562282791663</v>
      </c>
      <c r="G5285" s="3">
        <f ca="1">[1]!thsiFinD("ths_rsi_stock",$A5285,$A$1,7,100,100)</f>
        <v>74.784132388540996</v>
      </c>
      <c r="H5285" s="3">
        <f ca="1">[1]!thsiFinD("ths_adtm_stock",$A5285,$A$1,7,3,100,100,100)</f>
        <v>0.96945551128817997</v>
      </c>
      <c r="I5285" s="3">
        <f ca="1">[1]!thsiFinD("ths_bbiboll_stock",$A5285,$A$1,7,3,100,100,100)</f>
        <v>15.240416666667</v>
      </c>
      <c r="J5285" s="3">
        <f ca="1">[1]!thsiFinD("ths_dptb_stock",$A5285,$A$1,7,104,100,100)</f>
        <v>0.57142857142856995</v>
      </c>
      <c r="K5285" s="3">
        <f ca="1">[1]!thsiFinD("ths_srmi_stock",$A5285,$A$1,7,100,100)</f>
        <v>0.16284680337756</v>
      </c>
      <c r="L5285" s="3">
        <f ca="1">[1]!thsiFinD("ths_atr_stock",$A5285,$A$1,7,101,100,100)</f>
        <v>1.6357142857143001</v>
      </c>
      <c r="M5285" s="3">
        <f ca="1">[1]!thsiFinD("ths_vol_w_stock",$A5285,$A$1)/1000000</f>
        <v>17.696586</v>
      </c>
      <c r="N5285" s="3">
        <f ca="1">[1]!thsiFinD("ths_turnover_ratio_w_stock",$A5285,$A$1)</f>
        <v>131.70989296395001</v>
      </c>
      <c r="O5285" s="3">
        <f ca="1">[1]!thsiFinD("ths_relative_chg_ratio_w_stock",$A5285,$A$1,104,100)</f>
        <v>19.724995849961001</v>
      </c>
      <c r="P5285" s="3">
        <f ca="1">[1]!thsiFinD("ths_chg_ratio_w_stock",$A5285,$B$1,100)</f>
        <v>-13.811821471652999</v>
      </c>
    </row>
    <row r="5286" spans="1:16" x14ac:dyDescent="0.25">
      <c r="A5286" s="2" t="s">
        <v>5284</v>
      </c>
      <c r="B5286" s="2" t="s">
        <v>10646</v>
      </c>
      <c r="C5286" s="3">
        <f ca="1">[1]!thsiFinD("ths_vol_ratio_stock",$A5286,$A$1,7,100)</f>
        <v>0.62867091468537994</v>
      </c>
      <c r="D5286" s="3">
        <f ca="1">[1]!thsiFinD("ths_cr_stock",$A5286,$A$1,7,100,100)</f>
        <v>102.11864406780001</v>
      </c>
      <c r="E5286" s="3">
        <f ca="1">[1]!thsiFinD("ths_mfi_stock",$A5286,$A$1,7,100,100)</f>
        <v>36.146197375371003</v>
      </c>
      <c r="F5286" s="3">
        <f ca="1">[1]!thsiFinD("ths_expma_stock",$A5286,$A$1,7,100,100)</f>
        <v>15.563909172327</v>
      </c>
      <c r="G5286" s="3">
        <f ca="1">[1]!thsiFinD("ths_rsi_stock",$A5286,$A$1,7,100,100)</f>
        <v>48.224176715191</v>
      </c>
      <c r="H5286" s="3">
        <f ca="1">[1]!thsiFinD("ths_adtm_stock",$A5286,$A$1,7,3,100,100,100)</f>
        <v>0.50115473441109004</v>
      </c>
      <c r="I5286" s="3">
        <f ca="1">[1]!thsiFinD("ths_bbiboll_stock",$A5286,$A$1,7,3,100,100,100)</f>
        <v>15.178750000000001</v>
      </c>
      <c r="J5286" s="3">
        <f ca="1">[1]!thsiFinD("ths_dptb_stock",$A5286,$A$1,7,104,100,100)</f>
        <v>0.85714285714285998</v>
      </c>
      <c r="K5286" s="3">
        <f ca="1">[1]!thsiFinD("ths_srmi_stock",$A5286,$A$1,7,100,100)</f>
        <v>-7.1871127633209006E-2</v>
      </c>
      <c r="L5286" s="3">
        <f ca="1">[1]!thsiFinD("ths_atr_stock",$A5286,$A$1,7,101,100,100)</f>
        <v>1.59</v>
      </c>
      <c r="M5286" s="3">
        <f ca="1">[1]!thsiFinD("ths_vol_w_stock",$A5286,$A$1)/1000000</f>
        <v>23.723965</v>
      </c>
      <c r="N5286" s="3">
        <f ca="1">[1]!thsiFinD("ths_turnover_ratio_w_stock",$A5286,$A$1)</f>
        <v>65.280840936464003</v>
      </c>
      <c r="O5286" s="3">
        <f ca="1">[1]!thsiFinD("ths_relative_chg_ratio_w_stock",$A5286,$A$1,104,100)</f>
        <v>-2.0584142882876999</v>
      </c>
      <c r="P5286" s="3">
        <f ca="1">[1]!thsiFinD("ths_chg_ratio_w_stock",$A5286,$B$1,100)</f>
        <v>-7.8771695594124997</v>
      </c>
    </row>
    <row r="5287" spans="1:16" x14ac:dyDescent="0.25">
      <c r="A5287" s="2" t="s">
        <v>5285</v>
      </c>
      <c r="B5287" s="2" t="s">
        <v>10647</v>
      </c>
      <c r="C5287" s="3">
        <f ca="1">[1]!thsiFinD("ths_vol_ratio_stock",$A5287,$A$1,7,100)</f>
        <v>0.61669424567584996</v>
      </c>
      <c r="D5287" s="3">
        <f ca="1">[1]!thsiFinD("ths_cr_stock",$A5287,$A$1,7,100,100)</f>
        <v>82.857142857143003</v>
      </c>
      <c r="E5287" s="3">
        <f ca="1">[1]!thsiFinD("ths_mfi_stock",$A5287,$A$1,7,100,100)</f>
        <v>48.258582353229997</v>
      </c>
      <c r="F5287" s="3">
        <f ca="1">[1]!thsiFinD("ths_expma_stock",$A5287,$A$1,7,100,100)</f>
        <v>3.6617056124983001</v>
      </c>
      <c r="G5287" s="3">
        <f ca="1">[1]!thsiFinD("ths_rsi_stock",$A5287,$A$1,7,100,100)</f>
        <v>37.809809985127004</v>
      </c>
      <c r="H5287" s="3">
        <f ca="1">[1]!thsiFinD("ths_adtm_stock",$A5287,$A$1,7,3,100,100,100)</f>
        <v>0.66666666666666996</v>
      </c>
      <c r="I5287" s="3">
        <f ca="1">[1]!thsiFinD("ths_bbiboll_stock",$A5287,$A$1,7,3,100,100,100)</f>
        <v>3.7280208333333</v>
      </c>
      <c r="J5287" s="3">
        <f ca="1">[1]!thsiFinD("ths_dptb_stock",$A5287,$A$1,7,104,100,100)</f>
        <v>0.42857142857142999</v>
      </c>
      <c r="K5287" s="3">
        <f ca="1">[1]!thsiFinD("ths_srmi_stock",$A5287,$A$1,7,100,100)</f>
        <v>-4.9868766404199003E-2</v>
      </c>
      <c r="L5287" s="3">
        <f ca="1">[1]!thsiFinD("ths_atr_stock",$A5287,$A$1,7,101,100,100)</f>
        <v>0.18285714285714</v>
      </c>
      <c r="M5287" s="3">
        <f ca="1">[1]!thsiFinD("ths_vol_w_stock",$A5287,$A$1)/1000000</f>
        <v>24.903245999999999</v>
      </c>
      <c r="N5287" s="3">
        <f ca="1">[1]!thsiFinD("ths_turnover_ratio_w_stock",$A5287,$A$1)</f>
        <v>25.482449071343002</v>
      </c>
      <c r="O5287" s="3">
        <f ca="1">[1]!thsiFinD("ths_relative_chg_ratio_w_stock",$A5287,$A$1,104,100)</f>
        <v>0.20352824652632001</v>
      </c>
      <c r="P5287" s="3">
        <f ca="1">[1]!thsiFinD("ths_chg_ratio_w_stock",$A5287,$B$1,100)</f>
        <v>-6.3535911602209998</v>
      </c>
    </row>
    <row r="5288" spans="1:16" x14ac:dyDescent="0.25">
      <c r="A5288" s="2" t="s">
        <v>5286</v>
      </c>
      <c r="B5288" s="2" t="s">
        <v>10648</v>
      </c>
      <c r="C5288" s="3">
        <f ca="1">[1]!thsiFinD("ths_vol_ratio_stock",$A5288,$A$1,7,100)</f>
        <v>1.545345503241</v>
      </c>
      <c r="D5288" s="3">
        <f ca="1">[1]!thsiFinD("ths_cr_stock",$A5288,$A$1,7,100,100)</f>
        <v>218.11023622047</v>
      </c>
      <c r="E5288" s="3">
        <f ca="1">[1]!thsiFinD("ths_mfi_stock",$A5288,$A$1,7,100,100)</f>
        <v>61.508264029015997</v>
      </c>
      <c r="F5288" s="3">
        <f ca="1">[1]!thsiFinD("ths_expma_stock",$A5288,$A$1,7,100,100)</f>
        <v>15.681234202338</v>
      </c>
      <c r="G5288" s="3">
        <f ca="1">[1]!thsiFinD("ths_rsi_stock",$A5288,$A$1,7,100,100)</f>
        <v>67.184787816137003</v>
      </c>
      <c r="H5288" s="3">
        <f ca="1">[1]!thsiFinD("ths_adtm_stock",$A5288,$A$1,7,3,100,100,100)</f>
        <v>0.78923766816144003</v>
      </c>
      <c r="I5288" s="3">
        <f ca="1">[1]!thsiFinD("ths_bbiboll_stock",$A5288,$A$1,7,3,100,100,100)</f>
        <v>15.600625000000001</v>
      </c>
      <c r="J5288" s="3">
        <f ca="1">[1]!thsiFinD("ths_dptb_stock",$A5288,$A$1,7,104,100,100)</f>
        <v>0.42857142857142999</v>
      </c>
      <c r="K5288" s="3">
        <f ca="1">[1]!thsiFinD("ths_srmi_stock",$A5288,$A$1,7,100,100)</f>
        <v>5.8125000000000003E-2</v>
      </c>
      <c r="L5288" s="3">
        <f ca="1">[1]!thsiFinD("ths_atr_stock",$A5288,$A$1,7,101,100,100)</f>
        <v>0.57714285714285996</v>
      </c>
      <c r="M5288" s="3">
        <f ca="1">[1]!thsiFinD("ths_vol_w_stock",$A5288,$A$1)/1000000</f>
        <v>1.4535940000000001</v>
      </c>
      <c r="N5288" s="3">
        <f ca="1">[1]!thsiFinD("ths_turnover_ratio_w_stock",$A5288,$A$1)</f>
        <v>2.3682873029803</v>
      </c>
      <c r="O5288" s="3">
        <f ca="1">[1]!thsiFinD("ths_relative_chg_ratio_w_stock",$A5288,$A$1,104,100)</f>
        <v>6.5595823161266003</v>
      </c>
      <c r="P5288" s="3">
        <f ca="1">[1]!thsiFinD("ths_chg_ratio_w_stock",$A5288,$B$1,100)</f>
        <v>-0.63492063492063</v>
      </c>
    </row>
    <row r="5289" spans="1:16" x14ac:dyDescent="0.25">
      <c r="A5289" s="2" t="s">
        <v>5287</v>
      </c>
      <c r="B5289" s="2" t="s">
        <v>10649</v>
      </c>
      <c r="C5289" s="3">
        <f ca="1">[1]!thsiFinD("ths_vol_ratio_stock",$A5289,$A$1,7,100)</f>
        <v>1.2535318285849</v>
      </c>
      <c r="D5289" s="3">
        <f ca="1">[1]!thsiFinD("ths_cr_stock",$A5289,$A$1,7,100,100)</f>
        <v>75.884955752211994</v>
      </c>
      <c r="E5289" s="3">
        <f ca="1">[1]!thsiFinD("ths_mfi_stock",$A5289,$A$1,7,100,100)</f>
        <v>40.727746624326997</v>
      </c>
      <c r="F5289" s="3">
        <f ca="1">[1]!thsiFinD("ths_expma_stock",$A5289,$A$1,7,100,100)</f>
        <v>9.7015608817021004</v>
      </c>
      <c r="G5289" s="3">
        <f ca="1">[1]!thsiFinD("ths_rsi_stock",$A5289,$A$1,7,100,100)</f>
        <v>40.085073368640998</v>
      </c>
      <c r="H5289" s="3">
        <f ca="1">[1]!thsiFinD("ths_adtm_stock",$A5289,$A$1,7,3,100,100,100)</f>
        <v>-0.43421052631578999</v>
      </c>
      <c r="I5289" s="3">
        <f ca="1">[1]!thsiFinD("ths_bbiboll_stock",$A5289,$A$1,7,3,100,100,100)</f>
        <v>9.8565625000000008</v>
      </c>
      <c r="J5289" s="3">
        <f ca="1">[1]!thsiFinD("ths_dptb_stock",$A5289,$A$1,7,104,100,100)</f>
        <v>0.28571428571428997</v>
      </c>
      <c r="K5289" s="3">
        <f ca="1">[1]!thsiFinD("ths_srmi_stock",$A5289,$A$1,7,100,100)</f>
        <v>-1.8255578093306E-2</v>
      </c>
      <c r="L5289" s="3">
        <f ca="1">[1]!thsiFinD("ths_atr_stock",$A5289,$A$1,7,101,100,100)</f>
        <v>0.37857142857143</v>
      </c>
      <c r="M5289" s="3">
        <f ca="1">[1]!thsiFinD("ths_vol_w_stock",$A5289,$A$1)/1000000</f>
        <v>1.9997290000000001</v>
      </c>
      <c r="N5289" s="3">
        <f ca="1">[1]!thsiFinD("ths_turnover_ratio_w_stock",$A5289,$A$1)</f>
        <v>3.8530054181754001</v>
      </c>
      <c r="O5289" s="3">
        <f ca="1">[1]!thsiFinD("ths_relative_chg_ratio_w_stock",$A5289,$A$1,104,100)</f>
        <v>0.78254980679566999</v>
      </c>
      <c r="P5289" s="3">
        <f ca="1">[1]!thsiFinD("ths_chg_ratio_w_stock",$A5289,$B$1,100)</f>
        <v>0</v>
      </c>
    </row>
    <row r="5290" spans="1:16" x14ac:dyDescent="0.25">
      <c r="A5290" s="2" t="s">
        <v>5288</v>
      </c>
      <c r="B5290" s="2" t="s">
        <v>10650</v>
      </c>
      <c r="C5290" s="3">
        <f ca="1">[1]!thsiFinD("ths_vol_ratio_stock",$A5290,$A$1,7,100)</f>
        <v>0.91763869489215</v>
      </c>
      <c r="D5290" s="3">
        <f ca="1">[1]!thsiFinD("ths_cr_stock",$A5290,$A$1,7,100,100)</f>
        <v>61.538461538461</v>
      </c>
      <c r="E5290" s="3">
        <f ca="1">[1]!thsiFinD("ths_mfi_stock",$A5290,$A$1,7,100,100)</f>
        <v>32.83866202926</v>
      </c>
      <c r="F5290" s="3">
        <f ca="1">[1]!thsiFinD("ths_expma_stock",$A5290,$A$1,7,100,100)</f>
        <v>19.535232754405001</v>
      </c>
      <c r="G5290" s="3">
        <f ca="1">[1]!thsiFinD("ths_rsi_stock",$A5290,$A$1,7,100,100)</f>
        <v>41.269096037802001</v>
      </c>
      <c r="H5290" s="3">
        <f ca="1">[1]!thsiFinD("ths_adtm_stock",$A5290,$A$1,7,3,100,100,100)</f>
        <v>0.16190476190476</v>
      </c>
      <c r="I5290" s="3">
        <f ca="1">[1]!thsiFinD("ths_bbiboll_stock",$A5290,$A$1,7,3,100,100,100)</f>
        <v>19.913645833333</v>
      </c>
      <c r="J5290" s="3">
        <f ca="1">[1]!thsiFinD("ths_dptb_stock",$A5290,$A$1,7,104,100,100)</f>
        <v>0.28571428571428997</v>
      </c>
      <c r="K5290" s="3">
        <f ca="1">[1]!thsiFinD("ths_srmi_stock",$A5290,$A$1,7,100,100)</f>
        <v>-2.3904382470119001E-2</v>
      </c>
      <c r="L5290" s="3">
        <f ca="1">[1]!thsiFinD("ths_atr_stock",$A5290,$A$1,7,101,100,100)</f>
        <v>0.56714285714285995</v>
      </c>
      <c r="M5290" s="3">
        <f ca="1">[1]!thsiFinD("ths_vol_w_stock",$A5290,$A$1)/1000000</f>
        <v>0.86166500000000001</v>
      </c>
      <c r="N5290" s="3">
        <f ca="1">[1]!thsiFinD("ths_turnover_ratio_w_stock",$A5290,$A$1)</f>
        <v>8.1769942778644005</v>
      </c>
      <c r="O5290" s="3">
        <f ca="1">[1]!thsiFinD("ths_relative_chg_ratio_w_stock",$A5290,$A$1,104,100)</f>
        <v>1.3474708736612999</v>
      </c>
      <c r="P5290" s="3">
        <f ca="1">[1]!thsiFinD("ths_chg_ratio_w_stock",$A5290,$B$1,100)</f>
        <v>-0.40816326530613001</v>
      </c>
    </row>
    <row r="5291" spans="1:16" x14ac:dyDescent="0.25">
      <c r="A5291" s="2" t="s">
        <v>5289</v>
      </c>
      <c r="B5291" s="2" t="s">
        <v>10651</v>
      </c>
      <c r="C5291" s="3">
        <f ca="1">[1]!thsiFinD("ths_vol_ratio_stock",$A5291,$A$1,7,100)</f>
        <v>2.9546968324730001</v>
      </c>
      <c r="D5291" s="3">
        <f ca="1">[1]!thsiFinD("ths_cr_stock",$A5291,$A$1,7,100,100)</f>
        <v>48.667850799288999</v>
      </c>
      <c r="E5291" s="3">
        <f ca="1">[1]!thsiFinD("ths_mfi_stock",$A5291,$A$1,7,100,100)</f>
        <v>42.290352539857999</v>
      </c>
      <c r="F5291" s="3">
        <f ca="1">[1]!thsiFinD("ths_expma_stock",$A5291,$A$1,7,100,100)</f>
        <v>10.767847871073</v>
      </c>
      <c r="G5291" s="3">
        <f ca="1">[1]!thsiFinD("ths_rsi_stock",$A5291,$A$1,7,100,100)</f>
        <v>44.162929207216997</v>
      </c>
      <c r="H5291" s="3">
        <f ca="1">[1]!thsiFinD("ths_adtm_stock",$A5291,$A$1,7,3,100,100,100)</f>
        <v>0.73529411764705999</v>
      </c>
      <c r="I5291" s="3">
        <f ca="1">[1]!thsiFinD("ths_bbiboll_stock",$A5291,$A$1,7,3,100,100,100)</f>
        <v>10.900625</v>
      </c>
      <c r="J5291" s="3">
        <f ca="1">[1]!thsiFinD("ths_dptb_stock",$A5291,$A$1,7,104,100,100)</f>
        <v>0.57142857142856995</v>
      </c>
      <c r="K5291" s="3">
        <f ca="1">[1]!thsiFinD("ths_srmi_stock",$A5291,$A$1,7,100,100)</f>
        <v>-3.6541889483065998E-2</v>
      </c>
      <c r="L5291" s="3">
        <f ca="1">[1]!thsiFinD("ths_atr_stock",$A5291,$A$1,7,101,100,100)</f>
        <v>0.40142857142857002</v>
      </c>
      <c r="M5291" s="3">
        <f ca="1">[1]!thsiFinD("ths_vol_w_stock",$A5291,$A$1)/1000000</f>
        <v>1.1384590000000001</v>
      </c>
      <c r="N5291" s="3">
        <f ca="1">[1]!thsiFinD("ths_turnover_ratio_w_stock",$A5291,$A$1)</f>
        <v>7.3463527739175003</v>
      </c>
      <c r="O5291" s="3">
        <f ca="1">[1]!thsiFinD("ths_relative_chg_ratio_w_stock",$A5291,$A$1,104,100)</f>
        <v>-0.52010600549493002</v>
      </c>
      <c r="P5291" s="3">
        <f ca="1">[1]!thsiFinD("ths_chg_ratio_w_stock",$A5291,$B$1,100)</f>
        <v>-2.4976873265494999</v>
      </c>
    </row>
    <row r="5292" spans="1:16" x14ac:dyDescent="0.25">
      <c r="A5292" s="2" t="s">
        <v>5290</v>
      </c>
      <c r="B5292" s="2" t="s">
        <v>10652</v>
      </c>
      <c r="C5292" s="3">
        <f ca="1">[1]!thsiFinD("ths_vol_ratio_stock",$A5292,$A$1,7,100)</f>
        <v>1.0187125861088999</v>
      </c>
      <c r="D5292" s="3">
        <f ca="1">[1]!thsiFinD("ths_cr_stock",$A5292,$A$1,7,100,100)</f>
        <v>14.893617021276</v>
      </c>
      <c r="E5292" s="3">
        <f ca="1">[1]!thsiFinD("ths_mfi_stock",$A5292,$A$1,7,100,100)</f>
        <v>26.38037099996</v>
      </c>
      <c r="F5292" s="3">
        <f ca="1">[1]!thsiFinD("ths_expma_stock",$A5292,$A$1,7,100,100)</f>
        <v>3.1022164693477001</v>
      </c>
      <c r="G5292" s="3">
        <f ca="1">[1]!thsiFinD("ths_rsi_stock",$A5292,$A$1,7,100,100)</f>
        <v>29.317308986467999</v>
      </c>
      <c r="H5292" s="3">
        <f ca="1">[1]!thsiFinD("ths_adtm_stock",$A5292,$A$1,7,3,100,100,100)</f>
        <v>-0.78947368421052999</v>
      </c>
      <c r="I5292" s="3">
        <f ca="1">[1]!thsiFinD("ths_bbiboll_stock",$A5292,$A$1,7,3,100,100,100)</f>
        <v>3.1703125000000001</v>
      </c>
      <c r="J5292" s="3">
        <f ca="1">[1]!thsiFinD("ths_dptb_stock",$A5292,$A$1,7,104,100,100)</f>
        <v>0.57142857142856995</v>
      </c>
      <c r="K5292" s="3">
        <f ca="1">[1]!thsiFinD("ths_srmi_stock",$A5292,$A$1,7,100,100)</f>
        <v>-0.10029498525074</v>
      </c>
      <c r="L5292" s="3">
        <f ca="1">[1]!thsiFinD("ths_atr_stock",$A5292,$A$1,7,101,100,100)</f>
        <v>0.13142857142857001</v>
      </c>
      <c r="M5292" s="3">
        <f ca="1">[1]!thsiFinD("ths_vol_w_stock",$A5292,$A$1)/1000000</f>
        <v>5.0645769999999999</v>
      </c>
      <c r="N5292" s="3">
        <f ca="1">[1]!thsiFinD("ths_turnover_ratio_w_stock",$A5292,$A$1)</f>
        <v>5.6249503610813996</v>
      </c>
      <c r="O5292" s="3">
        <f ca="1">[1]!thsiFinD("ths_relative_chg_ratio_w_stock",$A5292,$A$1,104,100)</f>
        <v>-2.4890645376007998</v>
      </c>
      <c r="P5292" s="3">
        <f ca="1">[1]!thsiFinD("ths_chg_ratio_w_stock",$A5292,$B$1,100)</f>
        <v>-5.9016393442622999</v>
      </c>
    </row>
    <row r="5293" spans="1:16" x14ac:dyDescent="0.25">
      <c r="A5293" s="2" t="s">
        <v>5291</v>
      </c>
      <c r="B5293" s="2" t="s">
        <v>10653</v>
      </c>
      <c r="C5293" s="3">
        <f ca="1">[1]!thsiFinD("ths_vol_ratio_stock",$A5293,$A$1,7,100)</f>
        <v>0.69101900521245996</v>
      </c>
      <c r="D5293" s="3">
        <f ca="1">[1]!thsiFinD("ths_cr_stock",$A5293,$A$1,7,100,100)</f>
        <v>61.71875</v>
      </c>
      <c r="E5293" s="3">
        <f ca="1">[1]!thsiFinD("ths_mfi_stock",$A5293,$A$1,7,100,100)</f>
        <v>41.771348072366997</v>
      </c>
      <c r="F5293" s="3">
        <f ca="1">[1]!thsiFinD("ths_expma_stock",$A5293,$A$1,7,100,100)</f>
        <v>7.644271159853</v>
      </c>
      <c r="G5293" s="3">
        <f ca="1">[1]!thsiFinD("ths_rsi_stock",$A5293,$A$1,7,100,100)</f>
        <v>33.534421318824997</v>
      </c>
      <c r="H5293" s="3">
        <f ca="1">[1]!thsiFinD("ths_adtm_stock",$A5293,$A$1,7,3,100,100,100)</f>
        <v>-0.4375</v>
      </c>
      <c r="I5293" s="3">
        <f ca="1">[1]!thsiFinD("ths_bbiboll_stock",$A5293,$A$1,7,3,100,100,100)</f>
        <v>7.7548958333332996</v>
      </c>
      <c r="J5293" s="3">
        <f ca="1">[1]!thsiFinD("ths_dptb_stock",$A5293,$A$1,7,104,100,100)</f>
        <v>0.42857142857142999</v>
      </c>
      <c r="K5293" s="3">
        <f ca="1">[1]!thsiFinD("ths_srmi_stock",$A5293,$A$1,7,100,100)</f>
        <v>-3.8119440914866999E-2</v>
      </c>
      <c r="L5293" s="3">
        <f ca="1">[1]!thsiFinD("ths_atr_stock",$A5293,$A$1,7,101,100,100)</f>
        <v>0.20142857142857001</v>
      </c>
      <c r="M5293" s="3">
        <f ca="1">[1]!thsiFinD("ths_vol_w_stock",$A5293,$A$1)/1000000</f>
        <v>6.7733530000000002</v>
      </c>
      <c r="N5293" s="3">
        <f ca="1">[1]!thsiFinD("ths_turnover_ratio_w_stock",$A5293,$A$1)</f>
        <v>1.6048315227131</v>
      </c>
      <c r="O5293" s="3">
        <f ca="1">[1]!thsiFinD("ths_relative_chg_ratio_w_stock",$A5293,$A$1,104,100)</f>
        <v>-1.4028043703841</v>
      </c>
      <c r="P5293" s="3">
        <f ca="1">[1]!thsiFinD("ths_chg_ratio_w_stock",$A5293,$B$1,100)</f>
        <v>-7.3976221928666002</v>
      </c>
    </row>
    <row r="5294" spans="1:16" x14ac:dyDescent="0.25">
      <c r="A5294" s="2" t="s">
        <v>5292</v>
      </c>
      <c r="B5294" s="2" t="s">
        <v>10654</v>
      </c>
      <c r="C5294" s="3">
        <f ca="1">[1]!thsiFinD("ths_vol_ratio_stock",$A5294,$A$1,7,100)</f>
        <v>1.455331539403</v>
      </c>
      <c r="D5294" s="3">
        <f ca="1">[1]!thsiFinD("ths_cr_stock",$A5294,$A$1,7,100,100)</f>
        <v>120.06920415224999</v>
      </c>
      <c r="E5294" s="3">
        <f ca="1">[1]!thsiFinD("ths_mfi_stock",$A5294,$A$1,7,100,100)</f>
        <v>67.970450328080005</v>
      </c>
      <c r="F5294" s="3">
        <f ca="1">[1]!thsiFinD("ths_expma_stock",$A5294,$A$1,7,100,100)</f>
        <v>7.4176159697662998</v>
      </c>
      <c r="G5294" s="3">
        <f ca="1">[1]!thsiFinD("ths_rsi_stock",$A5294,$A$1,7,100,100)</f>
        <v>46.337011034516003</v>
      </c>
      <c r="H5294" s="3">
        <f ca="1">[1]!thsiFinD("ths_adtm_stock",$A5294,$A$1,7,3,100,100,100)</f>
        <v>0.86046511627906996</v>
      </c>
      <c r="I5294" s="3">
        <f ca="1">[1]!thsiFinD("ths_bbiboll_stock",$A5294,$A$1,7,3,100,100,100)</f>
        <v>7.5142708333332999</v>
      </c>
      <c r="J5294" s="3">
        <f ca="1">[1]!thsiFinD("ths_dptb_stock",$A5294,$A$1,7,104,100,100)</f>
        <v>0.42857142857142999</v>
      </c>
      <c r="K5294" s="3">
        <f ca="1">[1]!thsiFinD("ths_srmi_stock",$A5294,$A$1,7,100,100)</f>
        <v>1.2064343163539E-2</v>
      </c>
      <c r="L5294" s="3">
        <f ca="1">[1]!thsiFinD("ths_atr_stock",$A5294,$A$1,7,101,100,100)</f>
        <v>0.30285714285713999</v>
      </c>
      <c r="M5294" s="3">
        <f ca="1">[1]!thsiFinD("ths_vol_w_stock",$A5294,$A$1)/1000000</f>
        <v>6.2842159999999998</v>
      </c>
      <c r="N5294" s="3">
        <f ca="1">[1]!thsiFinD("ths_turnover_ratio_w_stock",$A5294,$A$1)</f>
        <v>9.5211210416512007</v>
      </c>
      <c r="O5294" s="3">
        <f ca="1">[1]!thsiFinD("ths_relative_chg_ratio_w_stock",$A5294,$A$1,104,100)</f>
        <v>2.7930230608455</v>
      </c>
      <c r="P5294" s="3">
        <f ca="1">[1]!thsiFinD("ths_chg_ratio_w_stock",$A5294,$B$1,100)</f>
        <v>10.455764075067</v>
      </c>
    </row>
    <row r="5295" spans="1:16" x14ac:dyDescent="0.25">
      <c r="A5295" s="2" t="s">
        <v>5293</v>
      </c>
      <c r="B5295" s="2" t="s">
        <v>10655</v>
      </c>
      <c r="C5295" s="3">
        <f ca="1">[1]!thsiFinD("ths_vol_ratio_stock",$A5295,$A$1,7,100)</f>
        <v>0.84644183186930999</v>
      </c>
      <c r="D5295" s="3">
        <f ca="1">[1]!thsiFinD("ths_cr_stock",$A5295,$A$1,7,100,100)</f>
        <v>23.114956736711999</v>
      </c>
      <c r="E5295" s="3">
        <f ca="1">[1]!thsiFinD("ths_mfi_stock",$A5295,$A$1,7,100,100)</f>
        <v>6.2231362610082002</v>
      </c>
      <c r="F5295" s="3">
        <f ca="1">[1]!thsiFinD("ths_expma_stock",$A5295,$A$1,7,100,100)</f>
        <v>12.544657880980999</v>
      </c>
      <c r="G5295" s="3">
        <f ca="1">[1]!thsiFinD("ths_rsi_stock",$A5295,$A$1,7,100,100)</f>
        <v>27.423990671152001</v>
      </c>
      <c r="H5295" s="3">
        <f ca="1">[1]!thsiFinD("ths_adtm_stock",$A5295,$A$1,7,3,100,100,100)</f>
        <v>-0.77245508982036004</v>
      </c>
      <c r="I5295" s="3">
        <f ca="1">[1]!thsiFinD("ths_bbiboll_stock",$A5295,$A$1,7,3,100,100,100)</f>
        <v>12.7540625</v>
      </c>
      <c r="J5295" s="3">
        <f ca="1">[1]!thsiFinD("ths_dptb_stock",$A5295,$A$1,7,104,100,100)</f>
        <v>0.57142857142856995</v>
      </c>
      <c r="K5295" s="3">
        <f ca="1">[1]!thsiFinD("ths_srmi_stock",$A5295,$A$1,7,100,100)</f>
        <v>-0.1</v>
      </c>
      <c r="L5295" s="3">
        <f ca="1">[1]!thsiFinD("ths_atr_stock",$A5295,$A$1,7,101,100,100)</f>
        <v>0.50428571428571001</v>
      </c>
      <c r="M5295" s="3">
        <f ca="1">[1]!thsiFinD("ths_vol_w_stock",$A5295,$A$1)/1000000</f>
        <v>6.8210860000000002</v>
      </c>
      <c r="N5295" s="3">
        <f ca="1">[1]!thsiFinD("ths_turnover_ratio_w_stock",$A5295,$A$1)</f>
        <v>27.840031019142</v>
      </c>
      <c r="O5295" s="3">
        <f ca="1">[1]!thsiFinD("ths_relative_chg_ratio_w_stock",$A5295,$A$1,104,100)</f>
        <v>-7.2706718636746999</v>
      </c>
      <c r="P5295" s="3">
        <f ca="1">[1]!thsiFinD("ths_chg_ratio_w_stock",$A5295,$B$1,100)</f>
        <v>4.8922056384742998</v>
      </c>
    </row>
    <row r="5296" spans="1:16" x14ac:dyDescent="0.25">
      <c r="A5296" s="2" t="s">
        <v>5294</v>
      </c>
      <c r="B5296" s="2" t="s">
        <v>10656</v>
      </c>
      <c r="C5296" s="3">
        <f ca="1">[1]!thsiFinD("ths_vol_ratio_stock",$A5296,$A$1,7,100)</f>
        <v>2.0429292818581</v>
      </c>
      <c r="D5296" s="3">
        <f ca="1">[1]!thsiFinD("ths_cr_stock",$A5296,$A$1,7,100,100)</f>
        <v>108.10810810811</v>
      </c>
      <c r="E5296" s="3">
        <f ca="1">[1]!thsiFinD("ths_mfi_stock",$A5296,$A$1,7,100,100)</f>
        <v>73.912035961870998</v>
      </c>
      <c r="F5296" s="3">
        <f ca="1">[1]!thsiFinD("ths_expma_stock",$A5296,$A$1,7,100,100)</f>
        <v>6.4495999388260001</v>
      </c>
      <c r="G5296" s="3">
        <f ca="1">[1]!thsiFinD("ths_rsi_stock",$A5296,$A$1,7,100,100)</f>
        <v>50.194180898607001</v>
      </c>
      <c r="H5296" s="3">
        <f ca="1">[1]!thsiFinD("ths_adtm_stock",$A5296,$A$1,7,3,100,100,100)</f>
        <v>0.34375</v>
      </c>
      <c r="I5296" s="3">
        <f ca="1">[1]!thsiFinD("ths_bbiboll_stock",$A5296,$A$1,7,3,100,100,100)</f>
        <v>6.5217708333333002</v>
      </c>
      <c r="J5296" s="3">
        <f ca="1">[1]!thsiFinD("ths_dptb_stock",$A5296,$A$1,7,104,100,100)</f>
        <v>0.14285714285713999</v>
      </c>
      <c r="K5296" s="3">
        <f ca="1">[1]!thsiFinD("ths_srmi_stock",$A5296,$A$1,7,100,100)</f>
        <v>1.3782542113323E-2</v>
      </c>
      <c r="L5296" s="3">
        <f ca="1">[1]!thsiFinD("ths_atr_stock",$A5296,$A$1,7,101,100,100)</f>
        <v>0.23142857142857001</v>
      </c>
      <c r="M5296" s="3">
        <f ca="1">[1]!thsiFinD("ths_vol_w_stock",$A5296,$A$1)/1000000</f>
        <v>0.80781599999999998</v>
      </c>
      <c r="N5296" s="3">
        <f ca="1">[1]!thsiFinD("ths_turnover_ratio_w_stock",$A5296,$A$1)</f>
        <v>3.1181332610029</v>
      </c>
      <c r="O5296" s="3">
        <f ca="1">[1]!thsiFinD("ths_relative_chg_ratio_w_stock",$A5296,$A$1,104,100)</f>
        <v>1.143519222613</v>
      </c>
      <c r="P5296" s="3">
        <f ca="1">[1]!thsiFinD("ths_chg_ratio_w_stock",$A5296,$B$1,100)</f>
        <v>-6.4318529862174998</v>
      </c>
    </row>
    <row r="5297" spans="1:16" x14ac:dyDescent="0.25">
      <c r="A5297" s="2" t="s">
        <v>5295</v>
      </c>
      <c r="B5297" s="2" t="s">
        <v>10657</v>
      </c>
      <c r="C5297" s="3">
        <f ca="1">[1]!thsiFinD("ths_vol_ratio_stock",$A5297,$A$1,7,100)</f>
        <v>1.0126148122581999</v>
      </c>
      <c r="D5297" s="3">
        <f ca="1">[1]!thsiFinD("ths_cr_stock",$A5297,$A$1,7,100,100)</f>
        <v>108.19672131147</v>
      </c>
      <c r="E5297" s="3">
        <f ca="1">[1]!thsiFinD("ths_mfi_stock",$A5297,$A$1,7,100,100)</f>
        <v>74.90018482891</v>
      </c>
      <c r="F5297" s="3">
        <f ca="1">[1]!thsiFinD("ths_expma_stock",$A5297,$A$1,7,100,100)</f>
        <v>5.4920598100238998</v>
      </c>
      <c r="G5297" s="3">
        <f ca="1">[1]!thsiFinD("ths_rsi_stock",$A5297,$A$1,7,100,100)</f>
        <v>48.572889332848</v>
      </c>
      <c r="H5297" s="3">
        <f ca="1">[1]!thsiFinD("ths_adtm_stock",$A5297,$A$1,7,3,100,100,100)</f>
        <v>0.52500000000000002</v>
      </c>
      <c r="I5297" s="3">
        <f ca="1">[1]!thsiFinD("ths_bbiboll_stock",$A5297,$A$1,7,3,100,100,100)</f>
        <v>5.5153125000000003</v>
      </c>
      <c r="J5297" s="3">
        <f ca="1">[1]!thsiFinD("ths_dptb_stock",$A5297,$A$1,7,104,100,100)</f>
        <v>0.42857142857142999</v>
      </c>
      <c r="K5297" s="3">
        <f ca="1">[1]!thsiFinD("ths_srmi_stock",$A5297,$A$1,7,100,100)</f>
        <v>-1.6071428571429E-2</v>
      </c>
      <c r="L5297" s="3">
        <f ca="1">[1]!thsiFinD("ths_atr_stock",$A5297,$A$1,7,101,100,100)</f>
        <v>0.21285714285714</v>
      </c>
      <c r="M5297" s="3">
        <f ca="1">[1]!thsiFinD("ths_vol_w_stock",$A5297,$A$1)/1000000</f>
        <v>3.1394340000000001</v>
      </c>
      <c r="N5297" s="3">
        <f ca="1">[1]!thsiFinD("ths_turnover_ratio_w_stock",$A5297,$A$1)</f>
        <v>6.8647336100466001</v>
      </c>
      <c r="O5297" s="3">
        <f ca="1">[1]!thsiFinD("ths_relative_chg_ratio_w_stock",$A5297,$A$1,104,100)</f>
        <v>2.3973418525824002</v>
      </c>
      <c r="P5297" s="3">
        <f ca="1">[1]!thsiFinD("ths_chg_ratio_w_stock",$A5297,$B$1,100)</f>
        <v>-1.0889292196007001</v>
      </c>
    </row>
    <row r="5298" spans="1:16" x14ac:dyDescent="0.25">
      <c r="A5298" s="2" t="s">
        <v>5296</v>
      </c>
      <c r="B5298" s="2" t="s">
        <v>10658</v>
      </c>
      <c r="C5298" s="3">
        <f ca="1">[1]!thsiFinD("ths_vol_ratio_stock",$A5298,$A$1,7,100)</f>
        <v>2.5803152498115001</v>
      </c>
      <c r="D5298" s="3">
        <f ca="1">[1]!thsiFinD("ths_cr_stock",$A5298,$A$1,7,100,100)</f>
        <v>201.06761565836001</v>
      </c>
      <c r="E5298" s="3">
        <f ca="1">[1]!thsiFinD("ths_mfi_stock",$A5298,$A$1,7,100,100)</f>
        <v>84.549224608461003</v>
      </c>
      <c r="F5298" s="3">
        <f ca="1">[1]!thsiFinD("ths_expma_stock",$A5298,$A$1,7,100,100)</f>
        <v>7.9377102482325999</v>
      </c>
      <c r="G5298" s="3">
        <f ca="1">[1]!thsiFinD("ths_rsi_stock",$A5298,$A$1,7,100,100)</f>
        <v>53.296507882789001</v>
      </c>
      <c r="H5298" s="3">
        <f ca="1">[1]!thsiFinD("ths_adtm_stock",$A5298,$A$1,7,3,100,100,100)</f>
        <v>0.59375</v>
      </c>
      <c r="I5298" s="3">
        <f ca="1">[1]!thsiFinD("ths_bbiboll_stock",$A5298,$A$1,7,3,100,100,100)</f>
        <v>8.1898958333332992</v>
      </c>
      <c r="J5298" s="3">
        <f ca="1">[1]!thsiFinD("ths_dptb_stock",$A5298,$A$1,7,104,100,100)</f>
        <v>0.28571428571428997</v>
      </c>
      <c r="K5298" s="3">
        <f ca="1">[1]!thsiFinD("ths_srmi_stock",$A5298,$A$1,7,100,100)</f>
        <v>7.5630252100839998E-2</v>
      </c>
      <c r="L5298" s="3">
        <f ca="1">[1]!thsiFinD("ths_atr_stock",$A5298,$A$1,7,101,100,100)</f>
        <v>0.40285714285714003</v>
      </c>
      <c r="M5298" s="3">
        <f ca="1">[1]!thsiFinD("ths_vol_w_stock",$A5298,$A$1)/1000000</f>
        <v>7.2501879999999996</v>
      </c>
      <c r="N5298" s="3">
        <f ca="1">[1]!thsiFinD("ths_turnover_ratio_w_stock",$A5298,$A$1)</f>
        <v>11.461435151996</v>
      </c>
      <c r="O5298" s="3">
        <f ca="1">[1]!thsiFinD("ths_relative_chg_ratio_w_stock",$A5298,$A$1,104,100)</f>
        <v>9.4782426032078995</v>
      </c>
      <c r="P5298" s="3">
        <f ca="1">[1]!thsiFinD("ths_chg_ratio_w_stock",$A5298,$B$1,100)</f>
        <v>-11.644657863145</v>
      </c>
    </row>
    <row r="5299" spans="1:16" x14ac:dyDescent="0.25">
      <c r="A5299" s="2" t="s">
        <v>5297</v>
      </c>
      <c r="B5299" s="2" t="s">
        <v>10659</v>
      </c>
      <c r="C5299" s="3">
        <f ca="1">[1]!thsiFinD("ths_vol_ratio_stock",$A5299,$A$1,7,100)</f>
        <v>0.51699986293193001</v>
      </c>
      <c r="D5299" s="3">
        <f ca="1">[1]!thsiFinD("ths_cr_stock",$A5299,$A$1,7,100,100)</f>
        <v>80.604534005036996</v>
      </c>
      <c r="E5299" s="3">
        <f ca="1">[1]!thsiFinD("ths_mfi_stock",$A5299,$A$1,7,100,100)</f>
        <v>41.649344514573997</v>
      </c>
      <c r="F5299" s="3">
        <f ca="1">[1]!thsiFinD("ths_expma_stock",$A5299,$A$1,7,100,100)</f>
        <v>9.5334895449109993</v>
      </c>
      <c r="G5299" s="3">
        <f ca="1">[1]!thsiFinD("ths_rsi_stock",$A5299,$A$1,7,100,100)</f>
        <v>47.153350586568997</v>
      </c>
      <c r="H5299" s="3">
        <f ca="1">[1]!thsiFinD("ths_adtm_stock",$A5299,$A$1,7,3,100,100,100)</f>
        <v>0.30666666666665998</v>
      </c>
      <c r="I5299" s="3">
        <f ca="1">[1]!thsiFinD("ths_bbiboll_stock",$A5299,$A$1,7,3,100,100,100)</f>
        <v>9.6150000000000002</v>
      </c>
      <c r="J5299" s="3">
        <f ca="1">[1]!thsiFinD("ths_dptb_stock",$A5299,$A$1,7,104,100,100)</f>
        <v>0.42857142857142999</v>
      </c>
      <c r="K5299" s="3">
        <f ca="1">[1]!thsiFinD("ths_srmi_stock",$A5299,$A$1,7,100,100)</f>
        <v>-3.5353535353534998E-2</v>
      </c>
      <c r="L5299" s="3">
        <f ca="1">[1]!thsiFinD("ths_atr_stock",$A5299,$A$1,7,101,100,100)</f>
        <v>0.34285714285713997</v>
      </c>
      <c r="M5299" s="3">
        <f ca="1">[1]!thsiFinD("ths_vol_w_stock",$A5299,$A$1)/1000000</f>
        <v>3.220491</v>
      </c>
      <c r="N5299" s="3">
        <f ca="1">[1]!thsiFinD("ths_turnover_ratio_w_stock",$A5299,$A$1)</f>
        <v>3.8026679843461002</v>
      </c>
      <c r="O5299" s="3">
        <f ca="1">[1]!thsiFinD("ths_relative_chg_ratio_w_stock",$A5299,$A$1,104,100)</f>
        <v>1.2964244213897</v>
      </c>
      <c r="P5299" s="3">
        <f ca="1">[1]!thsiFinD("ths_chg_ratio_w_stock",$A5299,$B$1,100)</f>
        <v>-2.6178010471204001</v>
      </c>
    </row>
    <row r="5300" spans="1:16" x14ac:dyDescent="0.25">
      <c r="A5300" s="2" t="s">
        <v>5298</v>
      </c>
      <c r="B5300" s="2" t="s">
        <v>10660</v>
      </c>
      <c r="C5300" s="3">
        <f ca="1">[1]!thsiFinD("ths_vol_ratio_stock",$A5300,$A$1,7,100)</f>
        <v>1.7658226433332</v>
      </c>
      <c r="D5300" s="3">
        <f ca="1">[1]!thsiFinD("ths_cr_stock",$A5300,$A$1,7,100,100)</f>
        <v>163.44294003868001</v>
      </c>
      <c r="E5300" s="3">
        <f ca="1">[1]!thsiFinD("ths_mfi_stock",$A5300,$A$1,7,100,100)</f>
        <v>66.890365747353997</v>
      </c>
      <c r="F5300" s="3">
        <f ca="1">[1]!thsiFinD("ths_expma_stock",$A5300,$A$1,7,100,100)</f>
        <v>16.430483335740998</v>
      </c>
      <c r="G5300" s="3">
        <f ca="1">[1]!thsiFinD("ths_rsi_stock",$A5300,$A$1,7,100,100)</f>
        <v>48.289627521494999</v>
      </c>
      <c r="H5300" s="3">
        <f ca="1">[1]!thsiFinD("ths_adtm_stock",$A5300,$A$1,7,3,100,100,100)</f>
        <v>0.43925233644860001</v>
      </c>
      <c r="I5300" s="3">
        <f ca="1">[1]!thsiFinD("ths_bbiboll_stock",$A5300,$A$1,7,3,100,100,100)</f>
        <v>16.564270833333001</v>
      </c>
      <c r="J5300" s="3">
        <f ca="1">[1]!thsiFinD("ths_dptb_stock",$A5300,$A$1,7,104,100,100)</f>
        <v>0.28571428571428997</v>
      </c>
      <c r="K5300" s="3">
        <f ca="1">[1]!thsiFinD("ths_srmi_stock",$A5300,$A$1,7,100,100)</f>
        <v>1.2106537530266E-2</v>
      </c>
      <c r="L5300" s="3">
        <f ca="1">[1]!thsiFinD("ths_atr_stock",$A5300,$A$1,7,101,100,100)</f>
        <v>0.69142857142856995</v>
      </c>
      <c r="M5300" s="3">
        <f ca="1">[1]!thsiFinD("ths_vol_w_stock",$A5300,$A$1)/1000000</f>
        <v>10.189363999999999</v>
      </c>
      <c r="N5300" s="3">
        <f ca="1">[1]!thsiFinD("ths_turnover_ratio_w_stock",$A5300,$A$1)</f>
        <v>15.610037356584</v>
      </c>
      <c r="O5300" s="3">
        <f ca="1">[1]!thsiFinD("ths_relative_chg_ratio_w_stock",$A5300,$A$1,104,100)</f>
        <v>1.2359283536340999</v>
      </c>
      <c r="P5300" s="3">
        <f ca="1">[1]!thsiFinD("ths_chg_ratio_w_stock",$A5300,$B$1,100)</f>
        <v>-6.1743341404357999</v>
      </c>
    </row>
    <row r="5301" spans="1:16" x14ac:dyDescent="0.25">
      <c r="A5301" s="2" t="s">
        <v>5299</v>
      </c>
      <c r="B5301" s="2" t="s">
        <v>10661</v>
      </c>
      <c r="C5301" s="3">
        <f ca="1">[1]!thsiFinD("ths_vol_ratio_stock",$A5301,$A$1,7,100)</f>
        <v>1.2184231681338</v>
      </c>
      <c r="D5301" s="3">
        <f ca="1">[1]!thsiFinD("ths_cr_stock",$A5301,$A$1,7,100,100)</f>
        <v>98.269896193771999</v>
      </c>
      <c r="E5301" s="3">
        <f ca="1">[1]!thsiFinD("ths_mfi_stock",$A5301,$A$1,7,100,100)</f>
        <v>49.632039173251997</v>
      </c>
      <c r="F5301" s="3">
        <f ca="1">[1]!thsiFinD("ths_expma_stock",$A5301,$A$1,7,100,100)</f>
        <v>10.021896144109</v>
      </c>
      <c r="G5301" s="3">
        <f ca="1">[1]!thsiFinD("ths_rsi_stock",$A5301,$A$1,7,100,100)</f>
        <v>46.715835304678997</v>
      </c>
      <c r="H5301" s="3">
        <f ca="1">[1]!thsiFinD("ths_adtm_stock",$A5301,$A$1,7,3,100,100,100)</f>
        <v>0.60465116279069997</v>
      </c>
      <c r="I5301" s="3">
        <f ca="1">[1]!thsiFinD("ths_bbiboll_stock",$A5301,$A$1,7,3,100,100,100)</f>
        <v>10.081145833333</v>
      </c>
      <c r="J5301" s="3">
        <f ca="1">[1]!thsiFinD("ths_dptb_stock",$A5301,$A$1,7,104,100,100)</f>
        <v>0.57142857142856995</v>
      </c>
      <c r="K5301" s="3">
        <f ca="1">[1]!thsiFinD("ths_srmi_stock",$A5301,$A$1,7,100,100)</f>
        <v>5.9760956175297997E-3</v>
      </c>
      <c r="L5301" s="3">
        <f ca="1">[1]!thsiFinD("ths_atr_stock",$A5301,$A$1,7,101,100,100)</f>
        <v>0.27285714285714002</v>
      </c>
      <c r="M5301" s="3">
        <f ca="1">[1]!thsiFinD("ths_vol_w_stock",$A5301,$A$1)/1000000</f>
        <v>0.47499799999999998</v>
      </c>
      <c r="N5301" s="3">
        <f ca="1">[1]!thsiFinD("ths_turnover_ratio_w_stock",$A5301,$A$1)</f>
        <v>1.7676975177701</v>
      </c>
      <c r="O5301" s="3">
        <f ca="1">[1]!thsiFinD("ths_relative_chg_ratio_w_stock",$A5301,$A$1,104,100)</f>
        <v>1.6964244213897</v>
      </c>
      <c r="P5301" s="3">
        <f ca="1">[1]!thsiFinD("ths_chg_ratio_w_stock",$A5301,$B$1,100)</f>
        <v>-2.8884462151394001</v>
      </c>
    </row>
    <row r="5302" spans="1:16" x14ac:dyDescent="0.25">
      <c r="A5302" s="2" t="s">
        <v>5300</v>
      </c>
      <c r="B5302" s="2" t="s">
        <v>10662</v>
      </c>
      <c r="C5302" s="3">
        <f ca="1">[1]!thsiFinD("ths_vol_ratio_stock",$A5302,$A$1,7,100)</f>
        <v>1.2777183719208001</v>
      </c>
      <c r="D5302" s="3">
        <f ca="1">[1]!thsiFinD("ths_cr_stock",$A5302,$A$1,7,100,100)</f>
        <v>114.70588235293999</v>
      </c>
      <c r="E5302" s="3">
        <f ca="1">[1]!thsiFinD("ths_mfi_stock",$A5302,$A$1,7,100,100)</f>
        <v>58.689840100383002</v>
      </c>
      <c r="F5302" s="3">
        <f ca="1">[1]!thsiFinD("ths_expma_stock",$A5302,$A$1,7,100,100)</f>
        <v>4.2264930330392998</v>
      </c>
      <c r="G5302" s="3">
        <f ca="1">[1]!thsiFinD("ths_rsi_stock",$A5302,$A$1,7,100,100)</f>
        <v>51.776655534776999</v>
      </c>
      <c r="H5302" s="3">
        <f ca="1">[1]!thsiFinD("ths_adtm_stock",$A5302,$A$1,7,3,100,100,100)</f>
        <v>0.61538461538461997</v>
      </c>
      <c r="I5302" s="3">
        <f ca="1">[1]!thsiFinD("ths_bbiboll_stock",$A5302,$A$1,7,3,100,100,100)</f>
        <v>4.2482291666667003</v>
      </c>
      <c r="J5302" s="3">
        <f ca="1">[1]!thsiFinD("ths_dptb_stock",$A5302,$A$1,7,104,100,100)</f>
        <v>0.57142857142856995</v>
      </c>
      <c r="K5302" s="3">
        <f ca="1">[1]!thsiFinD("ths_srmi_stock",$A5302,$A$1,7,100,100)</f>
        <v>9.3896713615023997E-3</v>
      </c>
      <c r="L5302" s="3">
        <f ca="1">[1]!thsiFinD("ths_atr_stock",$A5302,$A$1,7,101,100,100)</f>
        <v>0.10571428571428999</v>
      </c>
      <c r="M5302" s="3">
        <f ca="1">[1]!thsiFinD("ths_vol_w_stock",$A5302,$A$1)/1000000</f>
        <v>3.4394360000000002</v>
      </c>
      <c r="N5302" s="3">
        <f ca="1">[1]!thsiFinD("ths_turnover_ratio_w_stock",$A5302,$A$1)</f>
        <v>6.3318048231006996</v>
      </c>
      <c r="O5302" s="3">
        <f ca="1">[1]!thsiFinD("ths_relative_chg_ratio_w_stock",$A5302,$A$1,104,100)</f>
        <v>2.0056442795457001</v>
      </c>
      <c r="P5302" s="3">
        <f ca="1">[1]!thsiFinD("ths_chg_ratio_w_stock",$A5302,$B$1,100)</f>
        <v>-2.5821596244131002</v>
      </c>
    </row>
    <row r="5303" spans="1:16" x14ac:dyDescent="0.25">
      <c r="A5303" s="2" t="s">
        <v>5301</v>
      </c>
      <c r="B5303" s="2" t="s">
        <v>10663</v>
      </c>
      <c r="C5303" s="3">
        <f ca="1">[1]!thsiFinD("ths_vol_ratio_stock",$A5303,$A$1,7,100)</f>
        <v>0.60806178090818996</v>
      </c>
      <c r="D5303" s="3">
        <f ca="1">[1]!thsiFinD("ths_cr_stock",$A5303,$A$1,7,100,100)</f>
        <v>112.71806415307</v>
      </c>
      <c r="E5303" s="3">
        <f ca="1">[1]!thsiFinD("ths_mfi_stock",$A5303,$A$1,7,100,100)</f>
        <v>53.868706801473003</v>
      </c>
      <c r="F5303" s="3">
        <f ca="1">[1]!thsiFinD("ths_expma_stock",$A5303,$A$1,7,100,100)</f>
        <v>43.767648232607002</v>
      </c>
      <c r="G5303" s="3">
        <f ca="1">[1]!thsiFinD("ths_rsi_stock",$A5303,$A$1,7,100,100)</f>
        <v>47.011999432823004</v>
      </c>
      <c r="H5303" s="3">
        <f ca="1">[1]!thsiFinD("ths_adtm_stock",$A5303,$A$1,7,3,100,100,100)</f>
        <v>0.37558685446008999</v>
      </c>
      <c r="I5303" s="3">
        <f ca="1">[1]!thsiFinD("ths_bbiboll_stock",$A5303,$A$1,7,3,100,100,100)</f>
        <v>43.665729166666999</v>
      </c>
      <c r="J5303" s="3">
        <f ca="1">[1]!thsiFinD("ths_dptb_stock",$A5303,$A$1,7,104,100,100)</f>
        <v>0.71428571428570997</v>
      </c>
      <c r="K5303" s="3">
        <f ca="1">[1]!thsiFinD("ths_srmi_stock",$A5303,$A$1,7,100,100)</f>
        <v>-7.1149873766353997E-3</v>
      </c>
      <c r="L5303" s="3">
        <f ca="1">[1]!thsiFinD("ths_atr_stock",$A5303,$A$1,7,101,100,100)</f>
        <v>1.8</v>
      </c>
      <c r="M5303" s="3">
        <f ca="1">[1]!thsiFinD("ths_vol_w_stock",$A5303,$A$1)/1000000</f>
        <v>2.1492939999999998</v>
      </c>
      <c r="N5303" s="3">
        <f ca="1">[1]!thsiFinD("ths_turnover_ratio_w_stock",$A5303,$A$1)</f>
        <v>8.2711064849534992</v>
      </c>
      <c r="O5303" s="3">
        <f ca="1">[1]!thsiFinD("ths_relative_chg_ratio_w_stock",$A5303,$A$1,104,100)</f>
        <v>-2.9956109768403998</v>
      </c>
      <c r="P5303" s="3">
        <f ca="1">[1]!thsiFinD("ths_chg_ratio_w_stock",$A5303,$B$1,100)</f>
        <v>-3.0513176144243999</v>
      </c>
    </row>
    <row r="5304" spans="1:16" x14ac:dyDescent="0.25">
      <c r="A5304" s="2" t="s">
        <v>5302</v>
      </c>
      <c r="B5304" s="2" t="s">
        <v>10664</v>
      </c>
      <c r="C5304" s="3">
        <f ca="1">[1]!thsiFinD("ths_vol_ratio_stock",$A5304,$A$1,7,100)</f>
        <v>1.7605729481256001</v>
      </c>
      <c r="D5304" s="3">
        <f ca="1">[1]!thsiFinD("ths_cr_stock",$A5304,$A$1,7,100,100)</f>
        <v>197.10144927536001</v>
      </c>
      <c r="E5304" s="3">
        <f ca="1">[1]!thsiFinD("ths_mfi_stock",$A5304,$A$1,7,100,100)</f>
        <v>69.304554457657005</v>
      </c>
      <c r="F5304" s="3">
        <f ca="1">[1]!thsiFinD("ths_expma_stock",$A5304,$A$1,7,100,100)</f>
        <v>11.687902122302001</v>
      </c>
      <c r="G5304" s="3">
        <f ca="1">[1]!thsiFinD("ths_rsi_stock",$A5304,$A$1,7,100,100)</f>
        <v>65.270680360998</v>
      </c>
      <c r="H5304" s="3">
        <f ca="1">[1]!thsiFinD("ths_adtm_stock",$A5304,$A$1,7,3,100,100,100)</f>
        <v>0.82488479262672998</v>
      </c>
      <c r="I5304" s="3">
        <f ca="1">[1]!thsiFinD("ths_bbiboll_stock",$A5304,$A$1,7,3,100,100,100)</f>
        <v>11.721354166667</v>
      </c>
      <c r="J5304" s="3">
        <f ca="1">[1]!thsiFinD("ths_dptb_stock",$A5304,$A$1,7,104,100,100)</f>
        <v>0.57142857142856995</v>
      </c>
      <c r="K5304" s="3">
        <f ca="1">[1]!thsiFinD("ths_srmi_stock",$A5304,$A$1,7,100,100)</f>
        <v>7.5224856909239995E-2</v>
      </c>
      <c r="L5304" s="3">
        <f ca="1">[1]!thsiFinD("ths_atr_stock",$A5304,$A$1,7,101,100,100)</f>
        <v>0.59714285714285997</v>
      </c>
      <c r="M5304" s="3">
        <f ca="1">[1]!thsiFinD("ths_vol_w_stock",$A5304,$A$1)/1000000</f>
        <v>6.8238159999999999</v>
      </c>
      <c r="N5304" s="3">
        <f ca="1">[1]!thsiFinD("ths_turnover_ratio_w_stock",$A5304,$A$1)</f>
        <v>14.551779459362001</v>
      </c>
      <c r="O5304" s="3">
        <f ca="1">[1]!thsiFinD("ths_relative_chg_ratio_w_stock",$A5304,$A$1,104,100)</f>
        <v>8.8601887133862007</v>
      </c>
      <c r="P5304" s="3">
        <f ca="1">[1]!thsiFinD("ths_chg_ratio_w_stock",$A5304,$B$1,100)</f>
        <v>-1.3900245298445999</v>
      </c>
    </row>
    <row r="5305" spans="1:16" x14ac:dyDescent="0.25">
      <c r="A5305" s="2" t="s">
        <v>5303</v>
      </c>
      <c r="B5305" s="2" t="s">
        <v>10665</v>
      </c>
      <c r="C5305" s="3">
        <f ca="1">[1]!thsiFinD("ths_vol_ratio_stock",$A5305,$A$1,7,100)</f>
        <v>1.0075854551856001</v>
      </c>
      <c r="D5305" s="3">
        <f ca="1">[1]!thsiFinD("ths_cr_stock",$A5305,$A$1,7,100,100)</f>
        <v>94.318181818181998</v>
      </c>
      <c r="E5305" s="3">
        <f ca="1">[1]!thsiFinD("ths_mfi_stock",$A5305,$A$1,7,100,100)</f>
        <v>37.465988445332997</v>
      </c>
      <c r="F5305" s="3">
        <f ca="1">[1]!thsiFinD("ths_expma_stock",$A5305,$A$1,7,100,100)</f>
        <v>8.3428372051844004</v>
      </c>
      <c r="G5305" s="3">
        <f ca="1">[1]!thsiFinD("ths_rsi_stock",$A5305,$A$1,7,100,100)</f>
        <v>61.733084406229999</v>
      </c>
      <c r="H5305" s="3">
        <f ca="1">[1]!thsiFinD("ths_adtm_stock",$A5305,$A$1,7,3,100,100,100)</f>
        <v>-0.29999999999999</v>
      </c>
      <c r="I5305" s="3">
        <f ca="1">[1]!thsiFinD("ths_bbiboll_stock",$A5305,$A$1,7,3,100,100,100)</f>
        <v>8.3131249999999994</v>
      </c>
      <c r="J5305" s="3">
        <f ca="1">[1]!thsiFinD("ths_dptb_stock",$A5305,$A$1,7,104,100,100)</f>
        <v>0.28571428571428997</v>
      </c>
      <c r="K5305" s="3">
        <f ca="1">[1]!thsiFinD("ths_srmi_stock",$A5305,$A$1,7,100,100)</f>
        <v>-4.7281323877069997E-3</v>
      </c>
      <c r="L5305" s="3">
        <f ca="1">[1]!thsiFinD("ths_atr_stock",$A5305,$A$1,7,101,100,100)</f>
        <v>0.24857142857143</v>
      </c>
      <c r="M5305" s="3">
        <f ca="1">[1]!thsiFinD("ths_vol_w_stock",$A5305,$A$1)/1000000</f>
        <v>3.447225</v>
      </c>
      <c r="N5305" s="3">
        <f ca="1">[1]!thsiFinD("ths_turnover_ratio_w_stock",$A5305,$A$1)</f>
        <v>5.2097858493042999</v>
      </c>
      <c r="O5305" s="3">
        <f ca="1">[1]!thsiFinD("ths_relative_chg_ratio_w_stock",$A5305,$A$1,104,100)</f>
        <v>1.2964244213897</v>
      </c>
      <c r="P5305" s="3">
        <f ca="1">[1]!thsiFinD("ths_chg_ratio_w_stock",$A5305,$B$1,100)</f>
        <v>-1.4251781472684</v>
      </c>
    </row>
    <row r="5306" spans="1:16" x14ac:dyDescent="0.25">
      <c r="A5306" s="2" t="s">
        <v>5304</v>
      </c>
      <c r="B5306" s="2" t="s">
        <v>10666</v>
      </c>
      <c r="C5306" s="3">
        <f ca="1">[1]!thsiFinD("ths_vol_ratio_stock",$A5306,$A$1,7,100)</f>
        <v>1.3456090246186001</v>
      </c>
      <c r="D5306" s="3">
        <f ca="1">[1]!thsiFinD("ths_cr_stock",$A5306,$A$1,7,100,100)</f>
        <v>63.492063492062996</v>
      </c>
      <c r="E5306" s="3">
        <f ca="1">[1]!thsiFinD("ths_mfi_stock",$A5306,$A$1,7,100,100)</f>
        <v>45.994758886481002</v>
      </c>
      <c r="F5306" s="3">
        <f ca="1">[1]!thsiFinD("ths_expma_stock",$A5306,$A$1,7,100,100)</f>
        <v>10.176046719605999</v>
      </c>
      <c r="G5306" s="3">
        <f ca="1">[1]!thsiFinD("ths_rsi_stock",$A5306,$A$1,7,100,100)</f>
        <v>32.718065049674998</v>
      </c>
      <c r="H5306" s="3">
        <f ca="1">[1]!thsiFinD("ths_adtm_stock",$A5306,$A$1,7,3,100,100,100)</f>
        <v>-0.10204081632653</v>
      </c>
      <c r="I5306" s="3">
        <f ca="1">[1]!thsiFinD("ths_bbiboll_stock",$A5306,$A$1,7,3,100,100,100)</f>
        <v>10.339479166666999</v>
      </c>
      <c r="J5306" s="3">
        <f ca="1">[1]!thsiFinD("ths_dptb_stock",$A5306,$A$1,7,104,100,100)</f>
        <v>0.28571428571428997</v>
      </c>
      <c r="K5306" s="3">
        <f ca="1">[1]!thsiFinD("ths_srmi_stock",$A5306,$A$1,7,100,100)</f>
        <v>-3.7178265014299001E-2</v>
      </c>
      <c r="L5306" s="3">
        <f ca="1">[1]!thsiFinD("ths_atr_stock",$A5306,$A$1,7,101,100,100)</f>
        <v>0.29571428571428998</v>
      </c>
      <c r="M5306" s="3">
        <f ca="1">[1]!thsiFinD("ths_vol_w_stock",$A5306,$A$1)/1000000</f>
        <v>1.4066719999999999</v>
      </c>
      <c r="N5306" s="3">
        <f ca="1">[1]!thsiFinD("ths_turnover_ratio_w_stock",$A5306,$A$1)</f>
        <v>3.3430295080808001</v>
      </c>
      <c r="O5306" s="3">
        <f ca="1">[1]!thsiFinD("ths_relative_chg_ratio_w_stock",$A5306,$A$1,104,100)</f>
        <v>-1.5881909632257001</v>
      </c>
      <c r="P5306" s="3">
        <f ca="1">[1]!thsiFinD("ths_chg_ratio_w_stock",$A5306,$B$1,100)</f>
        <v>0.69306930693070001</v>
      </c>
    </row>
    <row r="5307" spans="1:16" x14ac:dyDescent="0.25">
      <c r="A5307" s="2" t="s">
        <v>5305</v>
      </c>
      <c r="B5307" s="2" t="s">
        <v>10667</v>
      </c>
      <c r="C5307" s="3">
        <f ca="1">[1]!thsiFinD("ths_vol_ratio_stock",$A5307,$A$1,7,100)</f>
        <v>1.2720716645936001</v>
      </c>
      <c r="D5307" s="3">
        <f ca="1">[1]!thsiFinD("ths_cr_stock",$A5307,$A$1,7,100,100)</f>
        <v>89.583333333333002</v>
      </c>
      <c r="E5307" s="3">
        <f ca="1">[1]!thsiFinD("ths_mfi_stock",$A5307,$A$1,7,100,100)</f>
        <v>54.957950195614004</v>
      </c>
      <c r="F5307" s="3">
        <f ca="1">[1]!thsiFinD("ths_expma_stock",$A5307,$A$1,7,100,100)</f>
        <v>5.4613252071287004</v>
      </c>
      <c r="G5307" s="3">
        <f ca="1">[1]!thsiFinD("ths_rsi_stock",$A5307,$A$1,7,100,100)</f>
        <v>42.270095128389002</v>
      </c>
      <c r="H5307" s="3">
        <f ca="1">[1]!thsiFinD("ths_adtm_stock",$A5307,$A$1,7,3,100,100,100)</f>
        <v>-0.57692307692307998</v>
      </c>
      <c r="I5307" s="3">
        <f ca="1">[1]!thsiFinD("ths_bbiboll_stock",$A5307,$A$1,7,3,100,100,100)</f>
        <v>5.5091666666667001</v>
      </c>
      <c r="J5307" s="3">
        <f ca="1">[1]!thsiFinD("ths_dptb_stock",$A5307,$A$1,7,104,100,100)</f>
        <v>0.28571428571428997</v>
      </c>
      <c r="K5307" s="3">
        <f ca="1">[1]!thsiFinD("ths_srmi_stock",$A5307,$A$1,7,100,100)</f>
        <v>-7.2595281306715E-3</v>
      </c>
      <c r="L5307" s="3">
        <f ca="1">[1]!thsiFinD("ths_atr_stock",$A5307,$A$1,7,101,100,100)</f>
        <v>0.13</v>
      </c>
      <c r="M5307" s="3">
        <f ca="1">[1]!thsiFinD("ths_vol_w_stock",$A5307,$A$1)/1000000</f>
        <v>0.82914299999999996</v>
      </c>
      <c r="N5307" s="3">
        <f ca="1">[1]!thsiFinD("ths_turnover_ratio_w_stock",$A5307,$A$1)</f>
        <v>1.0332699533415</v>
      </c>
      <c r="O5307" s="3">
        <f ca="1">[1]!thsiFinD("ths_relative_chg_ratio_w_stock",$A5307,$A$1,104,100)</f>
        <v>2.0330726718501002</v>
      </c>
      <c r="P5307" s="3">
        <f ca="1">[1]!thsiFinD("ths_chg_ratio_w_stock",$A5307,$B$1,100)</f>
        <v>-2.3765996343692999</v>
      </c>
    </row>
    <row r="5308" spans="1:16" x14ac:dyDescent="0.25">
      <c r="A5308" s="2" t="s">
        <v>5306</v>
      </c>
      <c r="B5308" s="2" t="s">
        <v>10668</v>
      </c>
      <c r="C5308" s="3">
        <f ca="1">[1]!thsiFinD("ths_vol_ratio_stock",$A5308,$A$1,7,100)</f>
        <v>1.9675414665215001</v>
      </c>
      <c r="D5308" s="3">
        <f ca="1">[1]!thsiFinD("ths_cr_stock",$A5308,$A$1,7,100,100)</f>
        <v>207.62711864407001</v>
      </c>
      <c r="E5308" s="3">
        <f ca="1">[1]!thsiFinD("ths_mfi_stock",$A5308,$A$1,7,100,100)</f>
        <v>88.664334970363001</v>
      </c>
      <c r="F5308" s="3">
        <f ca="1">[1]!thsiFinD("ths_expma_stock",$A5308,$A$1,7,100,100)</f>
        <v>6.9810825228556999</v>
      </c>
      <c r="G5308" s="3">
        <f ca="1">[1]!thsiFinD("ths_rsi_stock",$A5308,$A$1,7,100,100)</f>
        <v>63.244787665315997</v>
      </c>
      <c r="H5308" s="3">
        <f ca="1">[1]!thsiFinD("ths_adtm_stock",$A5308,$A$1,7,3,100,100,100)</f>
        <v>0.99074074074074003</v>
      </c>
      <c r="I5308" s="3">
        <f ca="1">[1]!thsiFinD("ths_bbiboll_stock",$A5308,$A$1,7,3,100,100,100)</f>
        <v>6.9919791666666997</v>
      </c>
      <c r="J5308" s="3">
        <f ca="1">[1]!thsiFinD("ths_dptb_stock",$A5308,$A$1,7,104,100,100)</f>
        <v>0.42857142857142999</v>
      </c>
      <c r="K5308" s="3">
        <f ca="1">[1]!thsiFinD("ths_srmi_stock",$A5308,$A$1,7,100,100)</f>
        <v>5.9888579387187002E-2</v>
      </c>
      <c r="L5308" s="3">
        <f ca="1">[1]!thsiFinD("ths_atr_stock",$A5308,$A$1,7,101,100,100)</f>
        <v>0.35142857142856998</v>
      </c>
      <c r="M5308" s="3">
        <f ca="1">[1]!thsiFinD("ths_vol_w_stock",$A5308,$A$1)/1000000</f>
        <v>8.8651619999999998</v>
      </c>
      <c r="N5308" s="3">
        <f ca="1">[1]!thsiFinD("ths_turnover_ratio_w_stock",$A5308,$A$1)</f>
        <v>16.311558355911998</v>
      </c>
      <c r="O5308" s="3">
        <f ca="1">[1]!thsiFinD("ths_relative_chg_ratio_w_stock",$A5308,$A$1,104,100)</f>
        <v>5.6568895376687998</v>
      </c>
      <c r="P5308" s="3">
        <f ca="1">[1]!thsiFinD("ths_chg_ratio_w_stock",$A5308,$B$1,100)</f>
        <v>-2.3676880222841001</v>
      </c>
    </row>
    <row r="5309" spans="1:16" x14ac:dyDescent="0.25">
      <c r="A5309" s="2" t="s">
        <v>5307</v>
      </c>
      <c r="B5309" s="2" t="s">
        <v>10669</v>
      </c>
      <c r="C5309" s="3">
        <f ca="1">[1]!thsiFinD("ths_vol_ratio_stock",$A5309,$A$1,7,100)</f>
        <v>1.8905315704507</v>
      </c>
      <c r="D5309" s="3">
        <f ca="1">[1]!thsiFinD("ths_cr_stock",$A5309,$A$1,7,100,100)</f>
        <v>123.21428571428</v>
      </c>
      <c r="E5309" s="3">
        <f ca="1">[1]!thsiFinD("ths_mfi_stock",$A5309,$A$1,7,100,100)</f>
        <v>59.574273168448997</v>
      </c>
      <c r="F5309" s="3">
        <f ca="1">[1]!thsiFinD("ths_expma_stock",$A5309,$A$1,7,100,100)</f>
        <v>5.4694161637127001</v>
      </c>
      <c r="G5309" s="3">
        <f ca="1">[1]!thsiFinD("ths_rsi_stock",$A5309,$A$1,7,100,100)</f>
        <v>56.585594855486001</v>
      </c>
      <c r="H5309" s="3">
        <f ca="1">[1]!thsiFinD("ths_adtm_stock",$A5309,$A$1,7,3,100,100,100)</f>
        <v>1</v>
      </c>
      <c r="I5309" s="3">
        <f ca="1">[1]!thsiFinD("ths_bbiboll_stock",$A5309,$A$1,7,3,100,100,100)</f>
        <v>5.4803125000000001</v>
      </c>
      <c r="J5309" s="3">
        <f ca="1">[1]!thsiFinD("ths_dptb_stock",$A5309,$A$1,7,104,100,100)</f>
        <v>0.42857142857142999</v>
      </c>
      <c r="K5309" s="3">
        <f ca="1">[1]!thsiFinD("ths_srmi_stock",$A5309,$A$1,7,100,100)</f>
        <v>1.6245487364620999E-2</v>
      </c>
      <c r="L5309" s="3">
        <f ca="1">[1]!thsiFinD("ths_atr_stock",$A5309,$A$1,7,101,100,100)</f>
        <v>0.18</v>
      </c>
      <c r="M5309" s="3">
        <f ca="1">[1]!thsiFinD("ths_vol_w_stock",$A5309,$A$1)/1000000</f>
        <v>1.3479810000000001</v>
      </c>
      <c r="N5309" s="3">
        <f ca="1">[1]!thsiFinD("ths_turnover_ratio_w_stock",$A5309,$A$1)</f>
        <v>2.4863942239879</v>
      </c>
      <c r="O5309" s="3">
        <f ca="1">[1]!thsiFinD("ths_relative_chg_ratio_w_stock",$A5309,$A$1,104,100)</f>
        <v>3.5104465616110998</v>
      </c>
      <c r="P5309" s="3">
        <f ca="1">[1]!thsiFinD("ths_chg_ratio_w_stock",$A5309,$B$1,100)</f>
        <v>2.1660649819494999</v>
      </c>
    </row>
    <row r="5310" spans="1:16" x14ac:dyDescent="0.25">
      <c r="A5310" s="2" t="s">
        <v>5308</v>
      </c>
      <c r="B5310" s="2" t="s">
        <v>10670</v>
      </c>
      <c r="C5310" s="3">
        <f ca="1">[1]!thsiFinD("ths_vol_ratio_stock",$A5310,$A$1,7,100)</f>
        <v>1.4054786488172</v>
      </c>
      <c r="D5310" s="3">
        <f ca="1">[1]!thsiFinD("ths_cr_stock",$A5310,$A$1,7,100,100)</f>
        <v>122.41379310345</v>
      </c>
      <c r="E5310" s="3">
        <f ca="1">[1]!thsiFinD("ths_mfi_stock",$A5310,$A$1,7,100,100)</f>
        <v>68.685440586531001</v>
      </c>
      <c r="F5310" s="3">
        <f ca="1">[1]!thsiFinD("ths_expma_stock",$A5310,$A$1,7,100,100)</f>
        <v>3.1302433633642002</v>
      </c>
      <c r="G5310" s="3">
        <f ca="1">[1]!thsiFinD("ths_rsi_stock",$A5310,$A$1,7,100,100)</f>
        <v>45.120341237171999</v>
      </c>
      <c r="H5310" s="3">
        <f ca="1">[1]!thsiFinD("ths_adtm_stock",$A5310,$A$1,7,3,100,100,100)</f>
        <v>0.54838709677418995</v>
      </c>
      <c r="I5310" s="3">
        <f ca="1">[1]!thsiFinD("ths_bbiboll_stock",$A5310,$A$1,7,3,100,100,100)</f>
        <v>3.1836458333333</v>
      </c>
      <c r="J5310" s="3">
        <f ca="1">[1]!thsiFinD("ths_dptb_stock",$A5310,$A$1,7,104,100,100)</f>
        <v>0.57142857142856995</v>
      </c>
      <c r="K5310" s="3">
        <f ca="1">[1]!thsiFinD("ths_srmi_stock",$A5310,$A$1,7,100,100)</f>
        <v>1.2658227848101E-2</v>
      </c>
      <c r="L5310" s="3">
        <f ca="1">[1]!thsiFinD("ths_atr_stock",$A5310,$A$1,7,101,100,100)</f>
        <v>0.12285714285714</v>
      </c>
      <c r="M5310" s="3">
        <f ca="1">[1]!thsiFinD("ths_vol_w_stock",$A5310,$A$1)/1000000</f>
        <v>9.2751110000000008</v>
      </c>
      <c r="N5310" s="3">
        <f ca="1">[1]!thsiFinD("ths_turnover_ratio_w_stock",$A5310,$A$1)</f>
        <v>9.3349715047743995</v>
      </c>
      <c r="O5310" s="3">
        <f ca="1">[1]!thsiFinD("ths_relative_chg_ratio_w_stock",$A5310,$A$1,104,100)</f>
        <v>3.5617965896745001</v>
      </c>
      <c r="P5310" s="3">
        <f ca="1">[1]!thsiFinD("ths_chg_ratio_w_stock",$A5310,$B$1,100)</f>
        <v>-2.8481012658228</v>
      </c>
    </row>
    <row r="5311" spans="1:16" x14ac:dyDescent="0.25">
      <c r="A5311" s="2" t="s">
        <v>5309</v>
      </c>
      <c r="B5311" s="2" t="s">
        <v>10671</v>
      </c>
      <c r="C5311" s="3">
        <f ca="1">[1]!thsiFinD("ths_vol_ratio_stock",$A5311,$A$1,7,100)</f>
        <v>3.1874251308703001</v>
      </c>
      <c r="D5311" s="3">
        <f ca="1">[1]!thsiFinD("ths_cr_stock",$A5311,$A$1,7,100,100)</f>
        <v>349.59349593496</v>
      </c>
      <c r="E5311" s="3">
        <f ca="1">[1]!thsiFinD("ths_mfi_stock",$A5311,$A$1,7,100,100)</f>
        <v>81.367029553981993</v>
      </c>
      <c r="F5311" s="3">
        <f ca="1">[1]!thsiFinD("ths_expma_stock",$A5311,$A$1,7,100,100)</f>
        <v>11.543306127805</v>
      </c>
      <c r="G5311" s="3">
        <f ca="1">[1]!thsiFinD("ths_rsi_stock",$A5311,$A$1,7,100,100)</f>
        <v>81.109234482264995</v>
      </c>
      <c r="H5311" s="3">
        <f ca="1">[1]!thsiFinD("ths_adtm_stock",$A5311,$A$1,7,3,100,100,100)</f>
        <v>0.9367396593674</v>
      </c>
      <c r="I5311" s="3">
        <f ca="1">[1]!thsiFinD("ths_bbiboll_stock",$A5311,$A$1,7,3,100,100,100)</f>
        <v>11.398541666667001</v>
      </c>
      <c r="J5311" s="3">
        <f ca="1">[1]!thsiFinD("ths_dptb_stock",$A5311,$A$1,7,104,100,100)</f>
        <v>0.14285714285713999</v>
      </c>
      <c r="K5311" s="3">
        <f ca="1">[1]!thsiFinD("ths_srmi_stock",$A5311,$A$1,7,100,100)</f>
        <v>0.13541666666666999</v>
      </c>
      <c r="L5311" s="3">
        <f ca="1">[1]!thsiFinD("ths_atr_stock",$A5311,$A$1,7,101,100,100)</f>
        <v>0.79714285714286004</v>
      </c>
      <c r="M5311" s="3">
        <f ca="1">[1]!thsiFinD("ths_vol_w_stock",$A5311,$A$1)/1000000</f>
        <v>7.3063979999999997</v>
      </c>
      <c r="N5311" s="3">
        <f ca="1">[1]!thsiFinD("ths_turnover_ratio_w_stock",$A5311,$A$1)</f>
        <v>42.904612023912001</v>
      </c>
      <c r="O5311" s="3">
        <f ca="1">[1]!thsiFinD("ths_relative_chg_ratio_w_stock",$A5311,$A$1,104,100)</f>
        <v>11.934722293729999</v>
      </c>
      <c r="P5311" s="3">
        <f ca="1">[1]!thsiFinD("ths_chg_ratio_w_stock",$A5311,$B$1,100)</f>
        <v>-14.583333333333</v>
      </c>
    </row>
    <row r="5312" spans="1:16" x14ac:dyDescent="0.25">
      <c r="A5312" s="2" t="s">
        <v>5310</v>
      </c>
      <c r="B5312" s="2" t="s">
        <v>10672</v>
      </c>
      <c r="C5312" s="3">
        <f ca="1">[1]!thsiFinD("ths_vol_ratio_stock",$A5312,$A$1,7,100)</f>
        <v>2.7903789822328</v>
      </c>
      <c r="D5312" s="3">
        <f ca="1">[1]!thsiFinD("ths_cr_stock",$A5312,$A$1,7,100,100)</f>
        <v>109.09090909091</v>
      </c>
      <c r="E5312" s="3">
        <f ca="1">[1]!thsiFinD("ths_mfi_stock",$A5312,$A$1,7,100,100)</f>
        <v>55.627348657264001</v>
      </c>
      <c r="F5312" s="3">
        <f ca="1">[1]!thsiFinD("ths_expma_stock",$A5312,$A$1,7,100,100)</f>
        <v>7.3104484223566999</v>
      </c>
      <c r="G5312" s="3">
        <f ca="1">[1]!thsiFinD("ths_rsi_stock",$A5312,$A$1,7,100,100)</f>
        <v>35.344091214259997</v>
      </c>
      <c r="H5312" s="3">
        <f ca="1">[1]!thsiFinD("ths_adtm_stock",$A5312,$A$1,7,3,100,100,100)</f>
        <v>-0.73333333333332995</v>
      </c>
      <c r="I5312" s="3">
        <f ca="1">[1]!thsiFinD("ths_bbiboll_stock",$A5312,$A$1,7,3,100,100,100)</f>
        <v>7.6773958333332999</v>
      </c>
      <c r="J5312" s="3">
        <f ca="1">[1]!thsiFinD("ths_dptb_stock",$A5312,$A$1,7,104,100,100)</f>
        <v>0.28571428571428997</v>
      </c>
      <c r="K5312" s="3">
        <f ca="1">[1]!thsiFinD("ths_srmi_stock",$A5312,$A$1,7,100,100)</f>
        <v>2.0408163265305999E-2</v>
      </c>
      <c r="L5312" s="3">
        <f ca="1">[1]!thsiFinD("ths_atr_stock",$A5312,$A$1,7,101,100,100)</f>
        <v>0.23571428571429001</v>
      </c>
      <c r="M5312" s="3">
        <f ca="1">[1]!thsiFinD("ths_vol_w_stock",$A5312,$A$1)/1000000</f>
        <v>3.6833300000000002</v>
      </c>
      <c r="N5312" s="3">
        <f ca="1">[1]!thsiFinD("ths_turnover_ratio_w_stock",$A5312,$A$1)</f>
        <v>7.3842261879941002</v>
      </c>
      <c r="O5312" s="3">
        <f ca="1">[1]!thsiFinD("ths_relative_chg_ratio_w_stock",$A5312,$A$1,104,100)</f>
        <v>4.8175511819530996</v>
      </c>
      <c r="P5312" s="3">
        <f ca="1">[1]!thsiFinD("ths_chg_ratio_w_stock",$A5312,$B$1,100)</f>
        <v>-1.4965986394558</v>
      </c>
    </row>
    <row r="5313" spans="1:16" x14ac:dyDescent="0.25">
      <c r="A5313" s="2" t="s">
        <v>5311</v>
      </c>
      <c r="B5313" s="2" t="s">
        <v>10673</v>
      </c>
      <c r="C5313" s="3">
        <f ca="1">[1]!thsiFinD("ths_vol_ratio_stock",$A5313,$A$1,7,100)</f>
        <v>0.60794242945437005</v>
      </c>
      <c r="D5313" s="3">
        <f ca="1">[1]!thsiFinD("ths_cr_stock",$A5313,$A$1,7,100,100)</f>
        <v>118.49315068493</v>
      </c>
      <c r="E5313" s="3">
        <f ca="1">[1]!thsiFinD("ths_mfi_stock",$A5313,$A$1,7,100,100)</f>
        <v>41.562343857141002</v>
      </c>
      <c r="F5313" s="3">
        <f ca="1">[1]!thsiFinD("ths_expma_stock",$A5313,$A$1,7,100,100)</f>
        <v>7.2368878881881002</v>
      </c>
      <c r="G5313" s="3">
        <f ca="1">[1]!thsiFinD("ths_rsi_stock",$A5313,$A$1,7,100,100)</f>
        <v>41.992938609486998</v>
      </c>
      <c r="H5313" s="3">
        <f ca="1">[1]!thsiFinD("ths_adtm_stock",$A5313,$A$1,7,3,100,100,100)</f>
        <v>0.79120879120878995</v>
      </c>
      <c r="I5313" s="3">
        <f ca="1">[1]!thsiFinD("ths_bbiboll_stock",$A5313,$A$1,7,3,100,100,100)</f>
        <v>7.2548958333332996</v>
      </c>
      <c r="J5313" s="3">
        <f ca="1">[1]!thsiFinD("ths_dptb_stock",$A5313,$A$1,7,104,100,100)</f>
        <v>0.57142857142856995</v>
      </c>
      <c r="K5313" s="3">
        <f ca="1">[1]!thsiFinD("ths_srmi_stock",$A5313,$A$1,7,100,100)</f>
        <v>1.4124293785309999E-3</v>
      </c>
      <c r="L5313" s="3">
        <f ca="1">[1]!thsiFinD("ths_atr_stock",$A5313,$A$1,7,101,100,100)</f>
        <v>0.45571428571429001</v>
      </c>
      <c r="M5313" s="3">
        <f ca="1">[1]!thsiFinD("ths_vol_w_stock",$A5313,$A$1)/1000000</f>
        <v>17.928756</v>
      </c>
      <c r="N5313" s="3">
        <f ca="1">[1]!thsiFinD("ths_turnover_ratio_w_stock",$A5313,$A$1)</f>
        <v>60.852481246258002</v>
      </c>
      <c r="O5313" s="3">
        <f ca="1">[1]!thsiFinD("ths_relative_chg_ratio_w_stock",$A5313,$A$1,104,100)</f>
        <v>-6.8747818042912003</v>
      </c>
      <c r="P5313" s="3">
        <f ca="1">[1]!thsiFinD("ths_chg_ratio_w_stock",$A5313,$B$1,100)</f>
        <v>-3.8135593220339001</v>
      </c>
    </row>
    <row r="5314" spans="1:16" x14ac:dyDescent="0.25">
      <c r="A5314" s="2" t="s">
        <v>5312</v>
      </c>
      <c r="B5314" s="2" t="s">
        <v>10674</v>
      </c>
      <c r="C5314" s="3">
        <f ca="1">[1]!thsiFinD("ths_vol_ratio_stock",$A5314,$A$1,7,100)</f>
        <v>0.58610529783317999</v>
      </c>
      <c r="D5314" s="3">
        <f ca="1">[1]!thsiFinD("ths_cr_stock",$A5314,$A$1,7,100,100)</f>
        <v>41.011673151750998</v>
      </c>
      <c r="E5314" s="3">
        <f ca="1">[1]!thsiFinD("ths_mfi_stock",$A5314,$A$1,7,100,100)</f>
        <v>30.882104412019999</v>
      </c>
      <c r="F5314" s="3">
        <f ca="1">[1]!thsiFinD("ths_expma_stock",$A5314,$A$1,7,100,100)</f>
        <v>14.108002343648</v>
      </c>
      <c r="G5314" s="3">
        <f ca="1">[1]!thsiFinD("ths_rsi_stock",$A5314,$A$1,7,100,100)</f>
        <v>33.819864294561</v>
      </c>
      <c r="H5314" s="3">
        <f ca="1">[1]!thsiFinD("ths_adtm_stock",$A5314,$A$1,7,3,100,100,100)</f>
        <v>3.2258064516128997E-2</v>
      </c>
      <c r="I5314" s="3">
        <f ca="1">[1]!thsiFinD("ths_bbiboll_stock",$A5314,$A$1,7,3,100,100,100)</f>
        <v>14.119895833333</v>
      </c>
      <c r="J5314" s="3">
        <f ca="1">[1]!thsiFinD("ths_dptb_stock",$A5314,$A$1,7,104,100,100)</f>
        <v>0.57142857142856995</v>
      </c>
      <c r="K5314" s="3">
        <f ca="1">[1]!thsiFinD("ths_srmi_stock",$A5314,$A$1,7,100,100)</f>
        <v>-8.1379310344827996E-2</v>
      </c>
      <c r="L5314" s="3">
        <f ca="1">[1]!thsiFinD("ths_atr_stock",$A5314,$A$1,7,101,100,100)</f>
        <v>0.88857142857143001</v>
      </c>
      <c r="M5314" s="3">
        <f ca="1">[1]!thsiFinD("ths_vol_w_stock",$A5314,$A$1)/1000000</f>
        <v>14.922741</v>
      </c>
      <c r="N5314" s="3">
        <f ca="1">[1]!thsiFinD("ths_turnover_ratio_w_stock",$A5314,$A$1)</f>
        <v>64.318028712811</v>
      </c>
      <c r="O5314" s="3">
        <f ca="1">[1]!thsiFinD("ths_relative_chg_ratio_w_stock",$A5314,$A$1,104,100)</f>
        <v>-10.198592189906</v>
      </c>
      <c r="P5314" s="3">
        <f ca="1">[1]!thsiFinD("ths_chg_ratio_w_stock",$A5314,$B$1,100)</f>
        <v>2.1021021021021</v>
      </c>
    </row>
    <row r="5315" spans="1:16" x14ac:dyDescent="0.25">
      <c r="A5315" s="2" t="s">
        <v>5313</v>
      </c>
      <c r="B5315" s="2" t="s">
        <v>10675</v>
      </c>
      <c r="C5315" s="3">
        <f ca="1">[1]!thsiFinD("ths_vol_ratio_stock",$A5315,$A$1,7,100)</f>
        <v>2.2478186329751999</v>
      </c>
      <c r="D5315" s="3">
        <f ca="1">[1]!thsiFinD("ths_cr_stock",$A5315,$A$1,7,100,100)</f>
        <v>65.250379362670998</v>
      </c>
      <c r="E5315" s="3">
        <f ca="1">[1]!thsiFinD("ths_mfi_stock",$A5315,$A$1,7,100,100)</f>
        <v>45.559598358161999</v>
      </c>
      <c r="F5315" s="3">
        <f ca="1">[1]!thsiFinD("ths_expma_stock",$A5315,$A$1,7,100,100)</f>
        <v>10.429801631607999</v>
      </c>
      <c r="G5315" s="3">
        <f ca="1">[1]!thsiFinD("ths_rsi_stock",$A5315,$A$1,7,100,100)</f>
        <v>61.385808442520002</v>
      </c>
      <c r="H5315" s="3">
        <f ca="1">[1]!thsiFinD("ths_adtm_stock",$A5315,$A$1,7,3,100,100,100)</f>
        <v>-0.65811965811966</v>
      </c>
      <c r="I5315" s="3">
        <f ca="1">[1]!thsiFinD("ths_bbiboll_stock",$A5315,$A$1,7,3,100,100,100)</f>
        <v>10.452291666667</v>
      </c>
      <c r="J5315" s="3">
        <f ca="1">[1]!thsiFinD("ths_dptb_stock",$A5315,$A$1,7,104,100,100)</f>
        <v>0.28571428571428997</v>
      </c>
      <c r="K5315" s="3">
        <f ca="1">[1]!thsiFinD("ths_srmi_stock",$A5315,$A$1,7,100,100)</f>
        <v>3.7105751391465001E-3</v>
      </c>
      <c r="L5315" s="3">
        <f ca="1">[1]!thsiFinD("ths_atr_stock",$A5315,$A$1,7,101,100,100)</f>
        <v>0.52571428571429002</v>
      </c>
      <c r="M5315" s="3">
        <f ca="1">[1]!thsiFinD("ths_vol_w_stock",$A5315,$A$1)/1000000</f>
        <v>1.67777</v>
      </c>
      <c r="N5315" s="3">
        <f ca="1">[1]!thsiFinD("ths_turnover_ratio_w_stock",$A5315,$A$1)</f>
        <v>3.7551015840508999</v>
      </c>
      <c r="O5315" s="3">
        <f ca="1">[1]!thsiFinD("ths_relative_chg_ratio_w_stock",$A5315,$A$1,104,100)</f>
        <v>8.5601060134295004</v>
      </c>
      <c r="P5315" s="3">
        <f ca="1">[1]!thsiFinD("ths_chg_ratio_w_stock",$A5315,$B$1,100)</f>
        <v>0.92764378478665999</v>
      </c>
    </row>
    <row r="5316" spans="1:16" x14ac:dyDescent="0.25">
      <c r="A5316" s="2" t="s">
        <v>5314</v>
      </c>
      <c r="B5316" s="2" t="s">
        <v>10676</v>
      </c>
      <c r="C5316" s="3">
        <f ca="1">[1]!thsiFinD("ths_vol_ratio_stock",$A5316,$A$1,7,100)</f>
        <v>1.3840965211292</v>
      </c>
      <c r="D5316" s="3">
        <f ca="1">[1]!thsiFinD("ths_cr_stock",$A5316,$A$1,7,100,100)</f>
        <v>136.67820069204001</v>
      </c>
      <c r="E5316" s="3">
        <f ca="1">[1]!thsiFinD("ths_mfi_stock",$A5316,$A$1,7,100,100)</f>
        <v>82.503049734029005</v>
      </c>
      <c r="F5316" s="3">
        <f ca="1">[1]!thsiFinD("ths_expma_stock",$A5316,$A$1,7,100,100)</f>
        <v>8.6026957619504003</v>
      </c>
      <c r="G5316" s="3">
        <f ca="1">[1]!thsiFinD("ths_rsi_stock",$A5316,$A$1,7,100,100)</f>
        <v>61.824108927673997</v>
      </c>
      <c r="H5316" s="3">
        <f ca="1">[1]!thsiFinD("ths_adtm_stock",$A5316,$A$1,7,3,100,100,100)</f>
        <v>0.63414634146340998</v>
      </c>
      <c r="I5316" s="3">
        <f ca="1">[1]!thsiFinD("ths_bbiboll_stock",$A5316,$A$1,7,3,100,100,100)</f>
        <v>8.5986458333333005</v>
      </c>
      <c r="J5316" s="3">
        <f ca="1">[1]!thsiFinD("ths_dptb_stock",$A5316,$A$1,7,104,100,100)</f>
        <v>0.28571428571428997</v>
      </c>
      <c r="K5316" s="3">
        <f ca="1">[1]!thsiFinD("ths_srmi_stock",$A5316,$A$1,7,100,100)</f>
        <v>5.0847457627119001E-2</v>
      </c>
      <c r="L5316" s="3">
        <f ca="1">[1]!thsiFinD("ths_atr_stock",$A5316,$A$1,7,101,100,100)</f>
        <v>0.34</v>
      </c>
      <c r="M5316" s="3">
        <f ca="1">[1]!thsiFinD("ths_vol_w_stock",$A5316,$A$1)/1000000</f>
        <v>1.9536420000000001</v>
      </c>
      <c r="N5316" s="3">
        <f ca="1">[1]!thsiFinD("ths_turnover_ratio_w_stock",$A5316,$A$1)</f>
        <v>7.4805005165132998</v>
      </c>
      <c r="O5316" s="3">
        <f ca="1">[1]!thsiFinD("ths_relative_chg_ratio_w_stock",$A5316,$A$1,104,100)</f>
        <v>1.4095465933354001</v>
      </c>
      <c r="P5316" s="3">
        <f ca="1">[1]!thsiFinD("ths_chg_ratio_w_stock",$A5316,$B$1,100)</f>
        <v>1.3559322033898</v>
      </c>
    </row>
    <row r="5317" spans="1:16" x14ac:dyDescent="0.25">
      <c r="A5317" s="2" t="s">
        <v>5315</v>
      </c>
      <c r="B5317" s="2" t="s">
        <v>10677</v>
      </c>
      <c r="C5317" s="3">
        <f ca="1">[1]!thsiFinD("ths_vol_ratio_stock",$A5317,$A$1,7,100)</f>
        <v>2.2320117715826999</v>
      </c>
      <c r="D5317" s="3">
        <f ca="1">[1]!thsiFinD("ths_cr_stock",$A5317,$A$1,7,100,100)</f>
        <v>97.247706422017004</v>
      </c>
      <c r="E5317" s="3">
        <f ca="1">[1]!thsiFinD("ths_mfi_stock",$A5317,$A$1,7,100,100)</f>
        <v>50.068926835027</v>
      </c>
      <c r="F5317" s="3">
        <f ca="1">[1]!thsiFinD("ths_expma_stock",$A5317,$A$1,7,100,100)</f>
        <v>13.659565541911</v>
      </c>
      <c r="G5317" s="3">
        <f ca="1">[1]!thsiFinD("ths_rsi_stock",$A5317,$A$1,7,100,100)</f>
        <v>46.618960077502997</v>
      </c>
      <c r="H5317" s="3">
        <f ca="1">[1]!thsiFinD("ths_adtm_stock",$A5317,$A$1,7,3,100,100,100)</f>
        <v>-0.61702127659575001</v>
      </c>
      <c r="I5317" s="3">
        <f ca="1">[1]!thsiFinD("ths_bbiboll_stock",$A5317,$A$1,7,3,100,100,100)</f>
        <v>13.763125</v>
      </c>
      <c r="J5317" s="3">
        <f ca="1">[1]!thsiFinD("ths_dptb_stock",$A5317,$A$1,7,104,100,100)</f>
        <v>0.42857142857142999</v>
      </c>
      <c r="K5317" s="3">
        <f ca="1">[1]!thsiFinD("ths_srmi_stock",$A5317,$A$1,7,100,100)</f>
        <v>-5.0687907313540998E-3</v>
      </c>
      <c r="L5317" s="3">
        <f ca="1">[1]!thsiFinD("ths_atr_stock",$A5317,$A$1,7,101,100,100)</f>
        <v>0.31714285714286</v>
      </c>
      <c r="M5317" s="3">
        <f ca="1">[1]!thsiFinD("ths_vol_w_stock",$A5317,$A$1)/1000000</f>
        <v>0.76100500000000004</v>
      </c>
      <c r="N5317" s="3">
        <f ca="1">[1]!thsiFinD("ths_turnover_ratio_w_stock",$A5317,$A$1)</f>
        <v>4.7562515234280003</v>
      </c>
      <c r="O5317" s="3">
        <f ca="1">[1]!thsiFinD("ths_relative_chg_ratio_w_stock",$A5317,$A$1,104,100)</f>
        <v>0.86164181269406004</v>
      </c>
      <c r="P5317" s="3">
        <f ca="1">[1]!thsiFinD("ths_chg_ratio_w_stock",$A5317,$B$1,100)</f>
        <v>-2.5473071324599998</v>
      </c>
    </row>
    <row r="5318" spans="1:16" x14ac:dyDescent="0.25">
      <c r="A5318" s="2" t="s">
        <v>5316</v>
      </c>
      <c r="B5318" s="2" t="s">
        <v>10678</v>
      </c>
      <c r="C5318" s="3">
        <f ca="1">[1]!thsiFinD("ths_vol_ratio_stock",$A5318,$A$1,7,100)</f>
        <v>2.9717675690609</v>
      </c>
      <c r="D5318" s="3">
        <f ca="1">[1]!thsiFinD("ths_cr_stock",$A5318,$A$1,7,100,100)</f>
        <v>81.531531531531996</v>
      </c>
      <c r="E5318" s="3">
        <f ca="1">[1]!thsiFinD("ths_mfi_stock",$A5318,$A$1,7,100,100)</f>
        <v>52.640535414337002</v>
      </c>
      <c r="F5318" s="3">
        <f ca="1">[1]!thsiFinD("ths_expma_stock",$A5318,$A$1,7,100,100)</f>
        <v>11.033365225788</v>
      </c>
      <c r="G5318" s="3">
        <f ca="1">[1]!thsiFinD("ths_rsi_stock",$A5318,$A$1,7,100,100)</f>
        <v>38.506229934421</v>
      </c>
      <c r="H5318" s="3">
        <f ca="1">[1]!thsiFinD("ths_adtm_stock",$A5318,$A$1,7,3,100,100,100)</f>
        <v>-0.60606060606060996</v>
      </c>
      <c r="I5318" s="3">
        <f ca="1">[1]!thsiFinD("ths_bbiboll_stock",$A5318,$A$1,7,3,100,100,100)</f>
        <v>11.737187499999999</v>
      </c>
      <c r="J5318" s="3">
        <f ca="1">[1]!thsiFinD("ths_dptb_stock",$A5318,$A$1,7,104,100,100)</f>
        <v>0.42857142857142999</v>
      </c>
      <c r="K5318" s="3">
        <f ca="1">[1]!thsiFinD("ths_srmi_stock",$A5318,$A$1,7,100,100)</f>
        <v>1.7714791851196E-2</v>
      </c>
      <c r="L5318" s="3">
        <f ca="1">[1]!thsiFinD("ths_atr_stock",$A5318,$A$1,7,101,100,100)</f>
        <v>0.59</v>
      </c>
      <c r="M5318" s="3">
        <f ca="1">[1]!thsiFinD("ths_vol_w_stock",$A5318,$A$1)/1000000</f>
        <v>7.2117430000000002</v>
      </c>
      <c r="N5318" s="3">
        <f ca="1">[1]!thsiFinD("ths_turnover_ratio_w_stock",$A5318,$A$1)</f>
        <v>44.659268354547997</v>
      </c>
      <c r="O5318" s="3">
        <f ca="1">[1]!thsiFinD("ths_relative_chg_ratio_w_stock",$A5318,$A$1,104,100)</f>
        <v>4.2134709118181002</v>
      </c>
      <c r="P5318" s="3">
        <f ca="1">[1]!thsiFinD("ths_chg_ratio_w_stock",$A5318,$B$1,100)</f>
        <v>-3.6315323294951001</v>
      </c>
    </row>
    <row r="5319" spans="1:16" x14ac:dyDescent="0.25">
      <c r="A5319" s="2" t="s">
        <v>5317</v>
      </c>
      <c r="B5319" s="2" t="s">
        <v>10679</v>
      </c>
      <c r="C5319" s="3">
        <f ca="1">[1]!thsiFinD("ths_vol_ratio_stock",$A5319,$A$1,7,100)</f>
        <v>0.92452393951346001</v>
      </c>
      <c r="D5319" s="3">
        <f ca="1">[1]!thsiFinD("ths_cr_stock",$A5319,$A$1,7,100,100)</f>
        <v>79.245283018867994</v>
      </c>
      <c r="E5319" s="3">
        <f ca="1">[1]!thsiFinD("ths_mfi_stock",$A5319,$A$1,7,100,100)</f>
        <v>60.180158104497998</v>
      </c>
      <c r="F5319" s="3">
        <f ca="1">[1]!thsiFinD("ths_expma_stock",$A5319,$A$1,7,100,100)</f>
        <v>5.2560709947084998</v>
      </c>
      <c r="G5319" s="3">
        <f ca="1">[1]!thsiFinD("ths_rsi_stock",$A5319,$A$1,7,100,100)</f>
        <v>44.970215232295999</v>
      </c>
      <c r="H5319" s="3">
        <f ca="1">[1]!thsiFinD("ths_adtm_stock",$A5319,$A$1,7,3,100,100,100)</f>
        <v>6.6666666666665E-2</v>
      </c>
      <c r="I5319" s="3">
        <f ca="1">[1]!thsiFinD("ths_bbiboll_stock",$A5319,$A$1,7,3,100,100,100)</f>
        <v>5.2888541666666997</v>
      </c>
      <c r="J5319" s="3">
        <f ca="1">[1]!thsiFinD("ths_dptb_stock",$A5319,$A$1,7,104,100,100)</f>
        <v>0.28571428571428997</v>
      </c>
      <c r="K5319" s="3">
        <f ca="1">[1]!thsiFinD("ths_srmi_stock",$A5319,$A$1,7,100,100)</f>
        <v>-7.5329566854990997E-3</v>
      </c>
      <c r="L5319" s="3">
        <f ca="1">[1]!thsiFinD("ths_atr_stock",$A5319,$A$1,7,101,100,100)</f>
        <v>0.13571428571429001</v>
      </c>
      <c r="M5319" s="3">
        <f ca="1">[1]!thsiFinD("ths_vol_w_stock",$A5319,$A$1)/1000000</f>
        <v>0.82256600000000002</v>
      </c>
      <c r="N5319" s="3">
        <f ca="1">[1]!thsiFinD("ths_turnover_ratio_w_stock",$A5319,$A$1)</f>
        <v>1.2302847359400999</v>
      </c>
      <c r="O5319" s="3">
        <f ca="1">[1]!thsiFinD("ths_relative_chg_ratio_w_stock",$A5319,$A$1,104,100)</f>
        <v>0.91835258774131001</v>
      </c>
      <c r="P5319" s="3">
        <f ca="1">[1]!thsiFinD("ths_chg_ratio_w_stock",$A5319,$B$1,100)</f>
        <v>-3.6053130929791002</v>
      </c>
    </row>
    <row r="5320" spans="1:16" x14ac:dyDescent="0.25">
      <c r="A5320" s="2" t="s">
        <v>5318</v>
      </c>
      <c r="B5320" s="2" t="s">
        <v>10680</v>
      </c>
      <c r="C5320" s="3">
        <f ca="1">[1]!thsiFinD("ths_vol_ratio_stock",$A5320,$A$1,7,100)</f>
        <v>2.2305251058618998</v>
      </c>
      <c r="D5320" s="3">
        <f ca="1">[1]!thsiFinD("ths_cr_stock",$A5320,$A$1,7,100,100)</f>
        <v>147.78761061947</v>
      </c>
      <c r="E5320" s="3">
        <f ca="1">[1]!thsiFinD("ths_mfi_stock",$A5320,$A$1,7,100,100)</f>
        <v>64.877183228541</v>
      </c>
      <c r="F5320" s="3">
        <f ca="1">[1]!thsiFinD("ths_expma_stock",$A5320,$A$1,7,100,100)</f>
        <v>9.5315773619776998</v>
      </c>
      <c r="G5320" s="3">
        <f ca="1">[1]!thsiFinD("ths_rsi_stock",$A5320,$A$1,7,100,100)</f>
        <v>38.935955403953002</v>
      </c>
      <c r="H5320" s="3">
        <f ca="1">[1]!thsiFinD("ths_adtm_stock",$A5320,$A$1,7,3,100,100,100)</f>
        <v>0.51456310679612005</v>
      </c>
      <c r="I5320" s="3">
        <f ca="1">[1]!thsiFinD("ths_bbiboll_stock",$A5320,$A$1,7,3,100,100,100)</f>
        <v>10.086458333333001</v>
      </c>
      <c r="J5320" s="3">
        <f ca="1">[1]!thsiFinD("ths_dptb_stock",$A5320,$A$1,7,104,100,100)</f>
        <v>0.57142857142856995</v>
      </c>
      <c r="K5320" s="3">
        <f ca="1">[1]!thsiFinD("ths_srmi_stock",$A5320,$A$1,7,100,100)</f>
        <v>6.8647540983606994E-2</v>
      </c>
      <c r="L5320" s="3">
        <f ca="1">[1]!thsiFinD("ths_atr_stock",$A5320,$A$1,7,101,100,100)</f>
        <v>0.41</v>
      </c>
      <c r="M5320" s="3">
        <f ca="1">[1]!thsiFinD("ths_vol_w_stock",$A5320,$A$1)/1000000</f>
        <v>4.4061789999999998</v>
      </c>
      <c r="N5320" s="3">
        <f ca="1">[1]!thsiFinD("ths_turnover_ratio_w_stock",$A5320,$A$1)</f>
        <v>17.091727567534001</v>
      </c>
      <c r="O5320" s="3">
        <f ca="1">[1]!thsiFinD("ths_relative_chg_ratio_w_stock",$A5320,$A$1,104,100)</f>
        <v>9.5004155522101001</v>
      </c>
      <c r="P5320" s="3">
        <f ca="1">[1]!thsiFinD("ths_chg_ratio_w_stock",$A5320,$B$1,100)</f>
        <v>-5.6352459016393004</v>
      </c>
    </row>
    <row r="5321" spans="1:16" x14ac:dyDescent="0.25">
      <c r="A5321" s="2" t="s">
        <v>5319</v>
      </c>
      <c r="B5321" s="2" t="s">
        <v>10681</v>
      </c>
      <c r="C5321" s="3">
        <f ca="1">[1]!thsiFinD("ths_vol_ratio_stock",$A5321,$A$1,7,100)</f>
        <v>1.3893215877961</v>
      </c>
      <c r="D5321" s="3">
        <f ca="1">[1]!thsiFinD("ths_cr_stock",$A5321,$A$1,7,100,100)</f>
        <v>123.23232323232</v>
      </c>
      <c r="E5321" s="3">
        <f ca="1">[1]!thsiFinD("ths_mfi_stock",$A5321,$A$1,7,100,100)</f>
        <v>76.503097508687006</v>
      </c>
      <c r="F5321" s="3">
        <f ca="1">[1]!thsiFinD("ths_expma_stock",$A5321,$A$1,7,100,100)</f>
        <v>10.486391108603</v>
      </c>
      <c r="G5321" s="3">
        <f ca="1">[1]!thsiFinD("ths_rsi_stock",$A5321,$A$1,7,100,100)</f>
        <v>48.331570479569997</v>
      </c>
      <c r="H5321" s="3">
        <f ca="1">[1]!thsiFinD("ths_adtm_stock",$A5321,$A$1,7,3,100,100,100)</f>
        <v>0.68243243243243001</v>
      </c>
      <c r="I5321" s="3">
        <f ca="1">[1]!thsiFinD("ths_bbiboll_stock",$A5321,$A$1,7,3,100,100,100)</f>
        <v>10.522395833333</v>
      </c>
      <c r="J5321" s="3">
        <f ca="1">[1]!thsiFinD("ths_dptb_stock",$A5321,$A$1,7,104,100,100)</f>
        <v>0.57142857142856995</v>
      </c>
      <c r="K5321" s="3">
        <f ca="1">[1]!thsiFinD("ths_srmi_stock",$A5321,$A$1,7,100,100)</f>
        <v>-9.5147478591810003E-4</v>
      </c>
      <c r="L5321" s="3">
        <f ca="1">[1]!thsiFinD("ths_atr_stock",$A5321,$A$1,7,101,100,100)</f>
        <v>0.33857142857143002</v>
      </c>
      <c r="M5321" s="3">
        <f ca="1">[1]!thsiFinD("ths_vol_w_stock",$A5321,$A$1)/1000000</f>
        <v>0.89894099999999999</v>
      </c>
      <c r="N5321" s="3">
        <f ca="1">[1]!thsiFinD("ths_turnover_ratio_w_stock",$A5321,$A$1)</f>
        <v>3.6909876425507</v>
      </c>
      <c r="O5321" s="3">
        <f ca="1">[1]!thsiFinD("ths_relative_chg_ratio_w_stock",$A5321,$A$1,104,100)</f>
        <v>-0.84709841178830003</v>
      </c>
      <c r="P5321" s="3">
        <f ca="1">[1]!thsiFinD("ths_chg_ratio_w_stock",$A5321,$B$1,100)</f>
        <v>3.4285714285714</v>
      </c>
    </row>
    <row r="5322" spans="1:16" x14ac:dyDescent="0.25">
      <c r="A5322" s="2" t="s">
        <v>5320</v>
      </c>
      <c r="B5322" s="2" t="s">
        <v>10682</v>
      </c>
      <c r="C5322" s="3">
        <f ca="1">[1]!thsiFinD("ths_vol_ratio_stock",$A5322,$A$1,7,100)</f>
        <v>1.5610048874847999</v>
      </c>
      <c r="D5322" s="3">
        <f ca="1">[1]!thsiFinD("ths_cr_stock",$A5322,$A$1,7,100,100)</f>
        <v>298.68421052631999</v>
      </c>
      <c r="E5322" s="3">
        <f ca="1">[1]!thsiFinD("ths_mfi_stock",$A5322,$A$1,7,100,100)</f>
        <v>77.494555889249995</v>
      </c>
      <c r="F5322" s="3">
        <f ca="1">[1]!thsiFinD("ths_expma_stock",$A5322,$A$1,7,100,100)</f>
        <v>10.004337022174999</v>
      </c>
      <c r="G5322" s="3">
        <f ca="1">[1]!thsiFinD("ths_rsi_stock",$A5322,$A$1,7,100,100)</f>
        <v>56.122887136239001</v>
      </c>
      <c r="H5322" s="3">
        <f ca="1">[1]!thsiFinD("ths_adtm_stock",$A5322,$A$1,7,3,100,100,100)</f>
        <v>0.73972602739726001</v>
      </c>
      <c r="I5322" s="3">
        <f ca="1">[1]!thsiFinD("ths_bbiboll_stock",$A5322,$A$1,7,3,100,100,100)</f>
        <v>10.138645833332999</v>
      </c>
      <c r="J5322" s="3">
        <f ca="1">[1]!thsiFinD("ths_dptb_stock",$A5322,$A$1,7,104,100,100)</f>
        <v>0.42857142857142999</v>
      </c>
      <c r="K5322" s="3">
        <f ca="1">[1]!thsiFinD("ths_srmi_stock",$A5322,$A$1,7,100,100)</f>
        <v>5.7059961315280003E-2</v>
      </c>
      <c r="L5322" s="3">
        <f ca="1">[1]!thsiFinD("ths_atr_stock",$A5322,$A$1,7,101,100,100)</f>
        <v>0.44428571428571001</v>
      </c>
      <c r="M5322" s="3">
        <f ca="1">[1]!thsiFinD("ths_vol_w_stock",$A5322,$A$1)/1000000</f>
        <v>4.3309449999999998</v>
      </c>
      <c r="N5322" s="3">
        <f ca="1">[1]!thsiFinD("ths_turnover_ratio_w_stock",$A5322,$A$1)</f>
        <v>19.904763848188001</v>
      </c>
      <c r="O5322" s="3">
        <f ca="1">[1]!thsiFinD("ths_relative_chg_ratio_w_stock",$A5322,$A$1,104,100)</f>
        <v>7.7845809610394996</v>
      </c>
      <c r="P5322" s="3">
        <f ca="1">[1]!thsiFinD("ths_chg_ratio_w_stock",$A5322,$B$1,100)</f>
        <v>-6.7698259187621002</v>
      </c>
    </row>
    <row r="5323" spans="1:16" x14ac:dyDescent="0.25">
      <c r="A5323" s="2" t="s">
        <v>5321</v>
      </c>
      <c r="B5323" s="2" t="s">
        <v>10683</v>
      </c>
      <c r="C5323" s="3">
        <f ca="1">[1]!thsiFinD("ths_vol_ratio_stock",$A5323,$A$1,7,100)</f>
        <v>1.5747142613589</v>
      </c>
      <c r="D5323" s="3">
        <f ca="1">[1]!thsiFinD("ths_cr_stock",$A5323,$A$1,7,100,100)</f>
        <v>77.061855670103</v>
      </c>
      <c r="E5323" s="3">
        <f ca="1">[1]!thsiFinD("ths_mfi_stock",$A5323,$A$1,7,100,100)</f>
        <v>54.890188225143</v>
      </c>
      <c r="F5323" s="3">
        <f ca="1">[1]!thsiFinD("ths_expma_stock",$A5323,$A$1,7,100,100)</f>
        <v>9.7914510641410999</v>
      </c>
      <c r="G5323" s="3">
        <f ca="1">[1]!thsiFinD("ths_rsi_stock",$A5323,$A$1,7,100,100)</f>
        <v>47.565881516258003</v>
      </c>
      <c r="H5323" s="3">
        <f ca="1">[1]!thsiFinD("ths_adtm_stock",$A5323,$A$1,7,3,100,100,100)</f>
        <v>0.66037735849057</v>
      </c>
      <c r="I5323" s="3">
        <f ca="1">[1]!thsiFinD("ths_bbiboll_stock",$A5323,$A$1,7,3,100,100,100)</f>
        <v>9.8751041666667003</v>
      </c>
      <c r="J5323" s="3">
        <f ca="1">[1]!thsiFinD("ths_dptb_stock",$A5323,$A$1,7,104,100,100)</f>
        <v>0.57142857142856995</v>
      </c>
      <c r="K5323" s="3">
        <f ca="1">[1]!thsiFinD("ths_srmi_stock",$A5323,$A$1,7,100,100)</f>
        <v>-1.4014014014014E-2</v>
      </c>
      <c r="L5323" s="3">
        <f ca="1">[1]!thsiFinD("ths_atr_stock",$A5323,$A$1,7,101,100,100)</f>
        <v>0.33285714285714002</v>
      </c>
      <c r="M5323" s="3">
        <f ca="1">[1]!thsiFinD("ths_vol_w_stock",$A5323,$A$1)/1000000</f>
        <v>0.79884699999999997</v>
      </c>
      <c r="N5323" s="3">
        <f ca="1">[1]!thsiFinD("ths_turnover_ratio_w_stock",$A5323,$A$1)</f>
        <v>1.9018437347328001</v>
      </c>
      <c r="O5323" s="3">
        <f ca="1">[1]!thsiFinD("ths_relative_chg_ratio_w_stock",$A5323,$A$1,104,100)</f>
        <v>1.0937901762022999</v>
      </c>
      <c r="P5323" s="3">
        <f ca="1">[1]!thsiFinD("ths_chg_ratio_w_stock",$A5323,$B$1,100)</f>
        <v>-3.1472081218274002</v>
      </c>
    </row>
    <row r="5324" spans="1:16" x14ac:dyDescent="0.25">
      <c r="A5324" s="2" t="s">
        <v>5322</v>
      </c>
      <c r="B5324" s="2" t="s">
        <v>10684</v>
      </c>
      <c r="C5324" s="3">
        <f ca="1">[1]!thsiFinD("ths_vol_ratio_stock",$A5324,$A$1,7,100)</f>
        <v>0.84814065540353001</v>
      </c>
      <c r="D5324" s="3">
        <f ca="1">[1]!thsiFinD("ths_cr_stock",$A5324,$A$1,7,100,100)</f>
        <v>101.93321616871999</v>
      </c>
      <c r="E5324" s="3">
        <f ca="1">[1]!thsiFinD("ths_mfi_stock",$A5324,$A$1,7,100,100)</f>
        <v>53.457323665890002</v>
      </c>
      <c r="F5324" s="3">
        <f ca="1">[1]!thsiFinD("ths_expma_stock",$A5324,$A$1,7,100,100)</f>
        <v>12.183356739485999</v>
      </c>
      <c r="G5324" s="3">
        <f ca="1">[1]!thsiFinD("ths_rsi_stock",$A5324,$A$1,7,100,100)</f>
        <v>46.406158403100001</v>
      </c>
      <c r="H5324" s="3">
        <f ca="1">[1]!thsiFinD("ths_adtm_stock",$A5324,$A$1,7,3,100,100,100)</f>
        <v>0.38461538461537997</v>
      </c>
      <c r="I5324" s="3">
        <f ca="1">[1]!thsiFinD("ths_bbiboll_stock",$A5324,$A$1,7,3,100,100,100)</f>
        <v>12.359583333332999</v>
      </c>
      <c r="J5324" s="3">
        <f ca="1">[1]!thsiFinD("ths_dptb_stock",$A5324,$A$1,7,104,100,100)</f>
        <v>0.14285714285713999</v>
      </c>
      <c r="K5324" s="3">
        <f ca="1">[1]!thsiFinD("ths_srmi_stock",$A5324,$A$1,7,100,100)</f>
        <v>0</v>
      </c>
      <c r="L5324" s="3">
        <f ca="1">[1]!thsiFinD("ths_atr_stock",$A5324,$A$1,7,101,100,100)</f>
        <v>0.54714285714286004</v>
      </c>
      <c r="M5324" s="3">
        <f ca="1">[1]!thsiFinD("ths_vol_w_stock",$A5324,$A$1)/1000000</f>
        <v>3.2070799999999999</v>
      </c>
      <c r="N5324" s="3">
        <f ca="1">[1]!thsiFinD("ths_turnover_ratio_w_stock",$A5324,$A$1)</f>
        <v>13.943826086956999</v>
      </c>
      <c r="O5324" s="3">
        <f ca="1">[1]!thsiFinD("ths_relative_chg_ratio_w_stock",$A5324,$A$1,104,100)</f>
        <v>1.1338227953733999</v>
      </c>
      <c r="P5324" s="3">
        <f ca="1">[1]!thsiFinD("ths_chg_ratio_w_stock",$A5324,$B$1,100)</f>
        <v>4.3973941368078</v>
      </c>
    </row>
    <row r="5325" spans="1:16" x14ac:dyDescent="0.25">
      <c r="A5325" s="2" t="s">
        <v>5323</v>
      </c>
      <c r="B5325" s="2" t="s">
        <v>10685</v>
      </c>
      <c r="C5325" s="3">
        <f ca="1">[1]!thsiFinD("ths_vol_ratio_stock",$A5325,$A$1,7,100)</f>
        <v>2.9729771829808</v>
      </c>
      <c r="D5325" s="3">
        <f ca="1">[1]!thsiFinD("ths_cr_stock",$A5325,$A$1,7,100,100)</f>
        <v>356.92307692307998</v>
      </c>
      <c r="E5325" s="3">
        <f ca="1">[1]!thsiFinD("ths_mfi_stock",$A5325,$A$1,7,100,100)</f>
        <v>92.964658209034994</v>
      </c>
      <c r="F5325" s="3">
        <f ca="1">[1]!thsiFinD("ths_expma_stock",$A5325,$A$1,7,100,100)</f>
        <v>3.4230271441422002</v>
      </c>
      <c r="G5325" s="3">
        <f ca="1">[1]!thsiFinD("ths_rsi_stock",$A5325,$A$1,7,100,100)</f>
        <v>66.826248403449</v>
      </c>
      <c r="H5325" s="3">
        <f ca="1">[1]!thsiFinD("ths_adtm_stock",$A5325,$A$1,7,3,100,100,100)</f>
        <v>0.87878787878788001</v>
      </c>
      <c r="I5325" s="3">
        <f ca="1">[1]!thsiFinD("ths_bbiboll_stock",$A5325,$A$1,7,3,100,100,100)</f>
        <v>3.4336458333333</v>
      </c>
      <c r="J5325" s="3">
        <f ca="1">[1]!thsiFinD("ths_dptb_stock",$A5325,$A$1,7,104,100,100)</f>
        <v>0.28571428571428997</v>
      </c>
      <c r="K5325" s="3">
        <f ca="1">[1]!thsiFinD("ths_srmi_stock",$A5325,$A$1,7,100,100)</f>
        <v>6.2146892655366999E-2</v>
      </c>
      <c r="L5325" s="3">
        <f ca="1">[1]!thsiFinD("ths_atr_stock",$A5325,$A$1,7,101,100,100)</f>
        <v>0.14142857142856999</v>
      </c>
      <c r="M5325" s="3">
        <f ca="1">[1]!thsiFinD("ths_vol_w_stock",$A5325,$A$1)/1000000</f>
        <v>4.5300419999999999</v>
      </c>
      <c r="N5325" s="3">
        <f ca="1">[1]!thsiFinD("ths_turnover_ratio_w_stock",$A5325,$A$1)</f>
        <v>4.9311829859262</v>
      </c>
      <c r="O5325" s="3">
        <f ca="1">[1]!thsiFinD("ths_relative_chg_ratio_w_stock",$A5325,$A$1,104,100)</f>
        <v>8.5691516941170001</v>
      </c>
      <c r="P5325" s="3">
        <f ca="1">[1]!thsiFinD("ths_chg_ratio_w_stock",$A5325,$B$1,100)</f>
        <v>0.84745762711864003</v>
      </c>
    </row>
    <row r="5326" spans="1:16" x14ac:dyDescent="0.25">
      <c r="A5326" s="2" t="s">
        <v>5324</v>
      </c>
      <c r="B5326" s="2" t="s">
        <v>10686</v>
      </c>
      <c r="C5326" s="3">
        <f ca="1">[1]!thsiFinD("ths_vol_ratio_stock",$A5326,$A$1,7,100)</f>
        <v>5.3179609835732</v>
      </c>
      <c r="D5326" s="3">
        <f ca="1">[1]!thsiFinD("ths_cr_stock",$A5326,$A$1,7,100,100)</f>
        <v>218.86792452829999</v>
      </c>
      <c r="E5326" s="3">
        <f ca="1">[1]!thsiFinD("ths_mfi_stock",$A5326,$A$1,7,100,100)</f>
        <v>69.595387505234001</v>
      </c>
      <c r="F5326" s="3">
        <f ca="1">[1]!thsiFinD("ths_expma_stock",$A5326,$A$1,7,100,100)</f>
        <v>10.183850664667</v>
      </c>
      <c r="G5326" s="3">
        <f ca="1">[1]!thsiFinD("ths_rsi_stock",$A5326,$A$1,7,100,100)</f>
        <v>71.206581845269994</v>
      </c>
      <c r="H5326" s="3">
        <f ca="1">[1]!thsiFinD("ths_adtm_stock",$A5326,$A$1,7,3,100,100,100)</f>
        <v>0.73049645390071005</v>
      </c>
      <c r="I5326" s="3">
        <f ca="1">[1]!thsiFinD("ths_bbiboll_stock",$A5326,$A$1,7,3,100,100,100)</f>
        <v>10.246041666667001</v>
      </c>
      <c r="J5326" s="3">
        <f ca="1">[1]!thsiFinD("ths_dptb_stock",$A5326,$A$1,7,104,100,100)</f>
        <v>0.57142857142856995</v>
      </c>
      <c r="K5326" s="3">
        <f ca="1">[1]!thsiFinD("ths_srmi_stock",$A5326,$A$1,7,100,100)</f>
        <v>0.14700854700855001</v>
      </c>
      <c r="L5326" s="3">
        <f ca="1">[1]!thsiFinD("ths_atr_stock",$A5326,$A$1,7,101,100,100)</f>
        <v>0.75857142857143001</v>
      </c>
      <c r="M5326" s="3">
        <f ca="1">[1]!thsiFinD("ths_vol_w_stock",$A5326,$A$1)/1000000</f>
        <v>9.0266369999999991</v>
      </c>
      <c r="N5326" s="3">
        <f ca="1">[1]!thsiFinD("ths_turnover_ratio_w_stock",$A5326,$A$1)</f>
        <v>27.451831153653</v>
      </c>
      <c r="O5326" s="3">
        <f ca="1">[1]!thsiFinD("ths_relative_chg_ratio_w_stock",$A5326,$A$1,104,100)</f>
        <v>22.039458477117002</v>
      </c>
      <c r="P5326" s="3">
        <f ca="1">[1]!thsiFinD("ths_chg_ratio_w_stock",$A5326,$B$1,100)</f>
        <v>-14.700854700855</v>
      </c>
    </row>
    <row r="5327" spans="1:16" x14ac:dyDescent="0.25">
      <c r="A5327" s="2" t="s">
        <v>5325</v>
      </c>
      <c r="B5327" s="2" t="s">
        <v>10687</v>
      </c>
      <c r="C5327" s="3">
        <f ca="1">[1]!thsiFinD("ths_vol_ratio_stock",$A5327,$A$1,7,100)</f>
        <v>1.0566878500632999</v>
      </c>
      <c r="D5327" s="3">
        <f ca="1">[1]!thsiFinD("ths_cr_stock",$A5327,$A$1,7,100,100)</f>
        <v>84.472049689440993</v>
      </c>
      <c r="E5327" s="3">
        <f ca="1">[1]!thsiFinD("ths_mfi_stock",$A5327,$A$1,7,100,100)</f>
        <v>45.873581469165003</v>
      </c>
      <c r="F5327" s="3">
        <f ca="1">[1]!thsiFinD("ths_expma_stock",$A5327,$A$1,7,100,100)</f>
        <v>7.5266381927247004</v>
      </c>
      <c r="G5327" s="3">
        <f ca="1">[1]!thsiFinD("ths_rsi_stock",$A5327,$A$1,7,100,100)</f>
        <v>39.198446728980002</v>
      </c>
      <c r="H5327" s="3">
        <f ca="1">[1]!thsiFinD("ths_adtm_stock",$A5327,$A$1,7,3,100,100,100)</f>
        <v>0.73972602739726001</v>
      </c>
      <c r="I5327" s="3">
        <f ca="1">[1]!thsiFinD("ths_bbiboll_stock",$A5327,$A$1,7,3,100,100,100)</f>
        <v>7.6393750000000002</v>
      </c>
      <c r="J5327" s="3">
        <f ca="1">[1]!thsiFinD("ths_dptb_stock",$A5327,$A$1,7,104,100,100)</f>
        <v>0.57142857142856995</v>
      </c>
      <c r="K5327" s="3">
        <f ca="1">[1]!thsiFinD("ths_srmi_stock",$A5327,$A$1,7,100,100)</f>
        <v>-2.3468057366362E-2</v>
      </c>
      <c r="L5327" s="3">
        <f ca="1">[1]!thsiFinD("ths_atr_stock",$A5327,$A$1,7,101,100,100)</f>
        <v>0.28428571428570998</v>
      </c>
      <c r="M5327" s="3">
        <f ca="1">[1]!thsiFinD("ths_vol_w_stock",$A5327,$A$1)/1000000</f>
        <v>9.0619730000000001</v>
      </c>
      <c r="N5327" s="3">
        <f ca="1">[1]!thsiFinD("ths_turnover_ratio_w_stock",$A5327,$A$1)</f>
        <v>16.531874267332999</v>
      </c>
      <c r="O5327" s="3">
        <f ca="1">[1]!thsiFinD("ths_relative_chg_ratio_w_stock",$A5327,$A$1,104,100)</f>
        <v>1.1630910880564</v>
      </c>
      <c r="P5327" s="3">
        <f ca="1">[1]!thsiFinD("ths_chg_ratio_w_stock",$A5327,$B$1,100)</f>
        <v>-4.2723631508678004</v>
      </c>
    </row>
    <row r="5328" spans="1:16" x14ac:dyDescent="0.25">
      <c r="A5328" s="2" t="s">
        <v>5326</v>
      </c>
      <c r="B5328" s="2" t="s">
        <v>10688</v>
      </c>
      <c r="C5328" s="3">
        <f ca="1">[1]!thsiFinD("ths_vol_ratio_stock",$A5328,$A$1,7,100)</f>
        <v>1.1004311749344999</v>
      </c>
      <c r="D5328" s="3">
        <f ca="1">[1]!thsiFinD("ths_cr_stock",$A5328,$A$1,7,100,100)</f>
        <v>77.242888402624999</v>
      </c>
      <c r="E5328" s="3">
        <f ca="1">[1]!thsiFinD("ths_mfi_stock",$A5328,$A$1,7,100,100)</f>
        <v>42.505215762105003</v>
      </c>
      <c r="F5328" s="3">
        <f ca="1">[1]!thsiFinD("ths_expma_stock",$A5328,$A$1,7,100,100)</f>
        <v>11.276914708562</v>
      </c>
      <c r="G5328" s="3">
        <f ca="1">[1]!thsiFinD("ths_rsi_stock",$A5328,$A$1,7,100,100)</f>
        <v>45.104882909539</v>
      </c>
      <c r="H5328" s="3">
        <f ca="1">[1]!thsiFinD("ths_adtm_stock",$A5328,$A$1,7,3,100,100,100)</f>
        <v>0.11320754716981</v>
      </c>
      <c r="I5328" s="3">
        <f ca="1">[1]!thsiFinD("ths_bbiboll_stock",$A5328,$A$1,7,3,100,100,100)</f>
        <v>11.361354166667001</v>
      </c>
      <c r="J5328" s="3">
        <f ca="1">[1]!thsiFinD("ths_dptb_stock",$A5328,$A$1,7,104,100,100)</f>
        <v>0.42857142857142999</v>
      </c>
      <c r="K5328" s="3">
        <f ca="1">[1]!thsiFinD("ths_srmi_stock",$A5328,$A$1,7,100,100)</f>
        <v>-2.7515047291488001E-2</v>
      </c>
      <c r="L5328" s="3">
        <f ca="1">[1]!thsiFinD("ths_atr_stock",$A5328,$A$1,7,101,100,100)</f>
        <v>0.38857142857143001</v>
      </c>
      <c r="M5328" s="3">
        <f ca="1">[1]!thsiFinD("ths_vol_w_stock",$A5328,$A$1)/1000000</f>
        <v>0.61684000000000005</v>
      </c>
      <c r="N5328" s="3">
        <f ca="1">[1]!thsiFinD("ths_turnover_ratio_w_stock",$A5328,$A$1)</f>
        <v>2.4550707994037002</v>
      </c>
      <c r="O5328" s="3">
        <f ca="1">[1]!thsiFinD("ths_relative_chg_ratio_w_stock",$A5328,$A$1,104,100)</f>
        <v>1.1199019147700999</v>
      </c>
      <c r="P5328" s="3">
        <f ca="1">[1]!thsiFinD("ths_chg_ratio_w_stock",$A5328,$B$1,100)</f>
        <v>-3.6251105216621999</v>
      </c>
    </row>
    <row r="5329" spans="1:16" x14ac:dyDescent="0.25">
      <c r="A5329" s="2" t="s">
        <v>5327</v>
      </c>
      <c r="B5329" s="2" t="s">
        <v>10689</v>
      </c>
      <c r="C5329" s="3">
        <f ca="1">[1]!thsiFinD("ths_vol_ratio_stock",$A5329,$A$1,7,100)</f>
        <v>0.90615398796406998</v>
      </c>
      <c r="D5329" s="3">
        <f ca="1">[1]!thsiFinD("ths_cr_stock",$A5329,$A$1,7,100,100)</f>
        <v>83.877692842250994</v>
      </c>
      <c r="E5329" s="3">
        <f ca="1">[1]!thsiFinD("ths_mfi_stock",$A5329,$A$1,7,100,100)</f>
        <v>50.584948790581002</v>
      </c>
      <c r="F5329" s="3">
        <f ca="1">[1]!thsiFinD("ths_expma_stock",$A5329,$A$1,7,100,100)</f>
        <v>26.447309925146001</v>
      </c>
      <c r="G5329" s="3">
        <f ca="1">[1]!thsiFinD("ths_rsi_stock",$A5329,$A$1,7,100,100)</f>
        <v>29.175515817682001</v>
      </c>
      <c r="H5329" s="3">
        <f ca="1">[1]!thsiFinD("ths_adtm_stock",$A5329,$A$1,7,3,100,100,100)</f>
        <v>0.87096774193547999</v>
      </c>
      <c r="I5329" s="3">
        <f ca="1">[1]!thsiFinD("ths_bbiboll_stock",$A5329,$A$1,7,3,100,100,100)</f>
        <v>26.9453125</v>
      </c>
      <c r="J5329" s="3">
        <f ca="1">[1]!thsiFinD("ths_dptb_stock",$A5329,$A$1,7,104,100,100)</f>
        <v>0.42857142857142999</v>
      </c>
      <c r="K5329" s="3">
        <f ca="1">[1]!thsiFinD("ths_srmi_stock",$A5329,$A$1,7,100,100)</f>
        <v>-4.5098770033543997E-2</v>
      </c>
      <c r="L5329" s="3">
        <f ca="1">[1]!thsiFinD("ths_atr_stock",$A5329,$A$1,7,101,100,100)</f>
        <v>1.3028571428571001</v>
      </c>
      <c r="M5329" s="3">
        <f ca="1">[1]!thsiFinD("ths_vol_w_stock",$A5329,$A$1)/1000000</f>
        <v>10.371943999999999</v>
      </c>
      <c r="N5329" s="3">
        <f ca="1">[1]!thsiFinD("ths_turnover_ratio_w_stock",$A5329,$A$1)</f>
        <v>35.802762768759003</v>
      </c>
      <c r="O5329" s="3">
        <f ca="1">[1]!thsiFinD("ths_relative_chg_ratio_w_stock",$A5329,$A$1,104,100)</f>
        <v>-4.8230332554149999</v>
      </c>
      <c r="P5329" s="3">
        <f ca="1">[1]!thsiFinD("ths_chg_ratio_w_stock",$A5329,$B$1,100)</f>
        <v>-3.4348165495707002</v>
      </c>
    </row>
    <row r="5330" spans="1:16" x14ac:dyDescent="0.25">
      <c r="A5330" s="2" t="s">
        <v>5328</v>
      </c>
      <c r="B5330" s="2" t="s">
        <v>10690</v>
      </c>
      <c r="C5330" s="3">
        <f ca="1">[1]!thsiFinD("ths_vol_ratio_stock",$A5330,$A$1,7,100)</f>
        <v>1.0049448971943999</v>
      </c>
      <c r="D5330" s="3">
        <f ca="1">[1]!thsiFinD("ths_cr_stock",$A5330,$A$1,7,100,100)</f>
        <v>100.74074074073999</v>
      </c>
      <c r="E5330" s="3">
        <f ca="1">[1]!thsiFinD("ths_mfi_stock",$A5330,$A$1,7,100,100)</f>
        <v>47.464055470181997</v>
      </c>
      <c r="F5330" s="3">
        <f ca="1">[1]!thsiFinD("ths_expma_stock",$A5330,$A$1,7,100,100)</f>
        <v>11.627488551366</v>
      </c>
      <c r="G5330" s="3">
        <f ca="1">[1]!thsiFinD("ths_rsi_stock",$A5330,$A$1,7,100,100)</f>
        <v>48.302670983947998</v>
      </c>
      <c r="H5330" s="3">
        <f ca="1">[1]!thsiFinD("ths_adtm_stock",$A5330,$A$1,7,3,100,100,100)</f>
        <v>0.55555555555556002</v>
      </c>
      <c r="I5330" s="3">
        <f ca="1">[1]!thsiFinD("ths_bbiboll_stock",$A5330,$A$1,7,3,100,100,100)</f>
        <v>11.715208333333001</v>
      </c>
      <c r="J5330" s="3">
        <f ca="1">[1]!thsiFinD("ths_dptb_stock",$A5330,$A$1,7,104,100,100)</f>
        <v>0.42857142857142999</v>
      </c>
      <c r="K5330" s="3">
        <f ca="1">[1]!thsiFinD("ths_srmi_stock",$A5330,$A$1,7,100,100)</f>
        <v>-7.6465590484281996E-3</v>
      </c>
      <c r="L5330" s="3">
        <f ca="1">[1]!thsiFinD("ths_atr_stock",$A5330,$A$1,7,101,100,100)</f>
        <v>0.38714285714286001</v>
      </c>
      <c r="M5330" s="3">
        <f ca="1">[1]!thsiFinD("ths_vol_w_stock",$A5330,$A$1)/1000000</f>
        <v>3.2546620000000002</v>
      </c>
      <c r="N5330" s="3">
        <f ca="1">[1]!thsiFinD("ths_turnover_ratio_w_stock",$A5330,$A$1)</f>
        <v>4.3977668536683998</v>
      </c>
      <c r="O5330" s="3">
        <f ca="1">[1]!thsiFinD("ths_relative_chg_ratio_w_stock",$A5330,$A$1,104,100)</f>
        <v>1.6400670330736</v>
      </c>
      <c r="P5330" s="3">
        <f ca="1">[1]!thsiFinD("ths_chg_ratio_w_stock",$A5330,$B$1,100)</f>
        <v>-2.5684931506848998</v>
      </c>
    </row>
    <row r="5331" spans="1:16" x14ac:dyDescent="0.25">
      <c r="A5331" s="2" t="s">
        <v>5329</v>
      </c>
      <c r="B5331" s="2" t="s">
        <v>10691</v>
      </c>
      <c r="C5331" s="3">
        <f ca="1">[1]!thsiFinD("ths_vol_ratio_stock",$A5331,$A$1,7,100)</f>
        <v>1.2113234615976001</v>
      </c>
      <c r="D5331" s="3">
        <f ca="1">[1]!thsiFinD("ths_cr_stock",$A5331,$A$1,7,100,100)</f>
        <v>163.47826086956999</v>
      </c>
      <c r="E5331" s="3">
        <f ca="1">[1]!thsiFinD("ths_mfi_stock",$A5331,$A$1,7,100,100)</f>
        <v>93.137747178794001</v>
      </c>
      <c r="F5331" s="3">
        <f ca="1">[1]!thsiFinD("ths_expma_stock",$A5331,$A$1,7,100,100)</f>
        <v>6.4446818252913003</v>
      </c>
      <c r="G5331" s="3">
        <f ca="1">[1]!thsiFinD("ths_rsi_stock",$A5331,$A$1,7,100,100)</f>
        <v>70.275728980246001</v>
      </c>
      <c r="H5331" s="3">
        <f ca="1">[1]!thsiFinD("ths_adtm_stock",$A5331,$A$1,7,3,100,100,100)</f>
        <v>0.2</v>
      </c>
      <c r="I5331" s="3">
        <f ca="1">[1]!thsiFinD("ths_bbiboll_stock",$A5331,$A$1,7,3,100,100,100)</f>
        <v>6.461875</v>
      </c>
      <c r="J5331" s="3">
        <f ca="1">[1]!thsiFinD("ths_dptb_stock",$A5331,$A$1,7,104,100,100)</f>
        <v>0.57142857142856995</v>
      </c>
      <c r="K5331" s="3">
        <f ca="1">[1]!thsiFinD("ths_srmi_stock",$A5331,$A$1,7,100,100)</f>
        <v>0.11144130757801</v>
      </c>
      <c r="L5331" s="3">
        <f ca="1">[1]!thsiFinD("ths_atr_stock",$A5331,$A$1,7,101,100,100)</f>
        <v>0.28857142857142998</v>
      </c>
      <c r="M5331" s="3">
        <f ca="1">[1]!thsiFinD("ths_vol_w_stock",$A5331,$A$1)/1000000</f>
        <v>2.8491249999999999</v>
      </c>
      <c r="N5331" s="3">
        <f ca="1">[1]!thsiFinD("ths_turnover_ratio_w_stock",$A5331,$A$1)</f>
        <v>4.1026540083720002</v>
      </c>
      <c r="O5331" s="3">
        <f ca="1">[1]!thsiFinD("ths_relative_chg_ratio_w_stock",$A5331,$A$1,104,100)</f>
        <v>11.084352643249</v>
      </c>
      <c r="P5331" s="3">
        <f ca="1">[1]!thsiFinD("ths_chg_ratio_w_stock",$A5331,$B$1,100)</f>
        <v>1.1887072808321</v>
      </c>
    </row>
    <row r="5332" spans="1:16" x14ac:dyDescent="0.25">
      <c r="A5332" s="2" t="s">
        <v>5330</v>
      </c>
      <c r="B5332" s="2" t="s">
        <v>10692</v>
      </c>
      <c r="C5332" s="3">
        <f ca="1">[1]!thsiFinD("ths_vol_ratio_stock",$A5332,$A$1,7,100)</f>
        <v>0.87201108135273997</v>
      </c>
      <c r="D5332" s="3">
        <f ca="1">[1]!thsiFinD("ths_cr_stock",$A5332,$A$1,7,100,100)</f>
        <v>55.445544554455999</v>
      </c>
      <c r="E5332" s="3">
        <f ca="1">[1]!thsiFinD("ths_mfi_stock",$A5332,$A$1,7,100,100)</f>
        <v>39.744790590800001</v>
      </c>
      <c r="F5332" s="3">
        <f ca="1">[1]!thsiFinD("ths_expma_stock",$A5332,$A$1,7,100,100)</f>
        <v>12.197624478289001</v>
      </c>
      <c r="G5332" s="3">
        <f ca="1">[1]!thsiFinD("ths_rsi_stock",$A5332,$A$1,7,100,100)</f>
        <v>36.463216645652999</v>
      </c>
      <c r="H5332" s="3">
        <f ca="1">[1]!thsiFinD("ths_adtm_stock",$A5332,$A$1,7,3,100,100,100)</f>
        <v>-0.20338983050847001</v>
      </c>
      <c r="I5332" s="3">
        <f ca="1">[1]!thsiFinD("ths_bbiboll_stock",$A5332,$A$1,7,3,100,100,100)</f>
        <v>12.236145833333</v>
      </c>
      <c r="J5332" s="3">
        <f ca="1">[1]!thsiFinD("ths_dptb_stock",$A5332,$A$1,7,104,100,100)</f>
        <v>0.28571428571428997</v>
      </c>
      <c r="K5332" s="3">
        <f ca="1">[1]!thsiFinD("ths_srmi_stock",$A5332,$A$1,7,100,100)</f>
        <v>-6.0725552050473003E-2</v>
      </c>
      <c r="L5332" s="3">
        <f ca="1">[1]!thsiFinD("ths_atr_stock",$A5332,$A$1,7,101,100,100)</f>
        <v>0.67571428571429004</v>
      </c>
      <c r="M5332" s="3">
        <f ca="1">[1]!thsiFinD("ths_vol_w_stock",$A5332,$A$1)/1000000</f>
        <v>5.9854810000000001</v>
      </c>
      <c r="N5332" s="3">
        <f ca="1">[1]!thsiFinD("ths_turnover_ratio_w_stock",$A5332,$A$1)</f>
        <v>16.162869858632</v>
      </c>
      <c r="O5332" s="3">
        <f ca="1">[1]!thsiFinD("ths_relative_chg_ratio_w_stock",$A5332,$A$1,104,100)</f>
        <v>-5.6567005786103</v>
      </c>
      <c r="P5332" s="3">
        <f ca="1">[1]!thsiFinD("ths_chg_ratio_w_stock",$A5332,$B$1,100)</f>
        <v>-11.670864819479</v>
      </c>
    </row>
    <row r="5333" spans="1:16" x14ac:dyDescent="0.25">
      <c r="A5333" s="2" t="s">
        <v>5331</v>
      </c>
      <c r="B5333" s="2" t="s">
        <v>10693</v>
      </c>
      <c r="C5333" s="3">
        <f ca="1">[1]!thsiFinD("ths_vol_ratio_stock",$A5333,$A$1,7,100)</f>
        <v>0.59995569263606996</v>
      </c>
      <c r="D5333" s="3">
        <f ca="1">[1]!thsiFinD("ths_cr_stock",$A5333,$A$1,7,100,100)</f>
        <v>61.144578313253</v>
      </c>
      <c r="E5333" s="3">
        <f ca="1">[1]!thsiFinD("ths_mfi_stock",$A5333,$A$1,7,100,100)</f>
        <v>17.49535339557</v>
      </c>
      <c r="F5333" s="3">
        <f ca="1">[1]!thsiFinD("ths_expma_stock",$A5333,$A$1,7,100,100)</f>
        <v>15.333939671117999</v>
      </c>
      <c r="G5333" s="3">
        <f ca="1">[1]!thsiFinD("ths_rsi_stock",$A5333,$A$1,7,100,100)</f>
        <v>39.721581545886004</v>
      </c>
      <c r="H5333" s="3">
        <f ca="1">[1]!thsiFinD("ths_adtm_stock",$A5333,$A$1,7,3,100,100,100)</f>
        <v>0</v>
      </c>
      <c r="I5333" s="3">
        <f ca="1">[1]!thsiFinD("ths_bbiboll_stock",$A5333,$A$1,7,3,100,100,100)</f>
        <v>15.4553125</v>
      </c>
      <c r="J5333" s="3">
        <f ca="1">[1]!thsiFinD("ths_dptb_stock",$A5333,$A$1,7,104,100,100)</f>
        <v>0.57142857142856995</v>
      </c>
      <c r="K5333" s="3">
        <f ca="1">[1]!thsiFinD("ths_srmi_stock",$A5333,$A$1,7,100,100)</f>
        <v>-7.1785268414482004E-2</v>
      </c>
      <c r="L5333" s="3">
        <f ca="1">[1]!thsiFinD("ths_atr_stock",$A5333,$A$1,7,101,100,100)</f>
        <v>0.78857142857143003</v>
      </c>
      <c r="M5333" s="3">
        <f ca="1">[1]!thsiFinD("ths_vol_w_stock",$A5333,$A$1)/1000000</f>
        <v>18.364455</v>
      </c>
      <c r="N5333" s="3">
        <f ca="1">[1]!thsiFinD("ths_turnover_ratio_w_stock",$A5333,$A$1)</f>
        <v>34.952043193595003</v>
      </c>
      <c r="O5333" s="3">
        <f ca="1">[1]!thsiFinD("ths_relative_chg_ratio_w_stock",$A5333,$A$1,104,100)</f>
        <v>-3.0765659323080001</v>
      </c>
      <c r="P5333" s="3">
        <f ca="1">[1]!thsiFinD("ths_chg_ratio_w_stock",$A5333,$B$1,100)</f>
        <v>-3.9004707464694</v>
      </c>
    </row>
    <row r="5334" spans="1:16" x14ac:dyDescent="0.25">
      <c r="A5334" s="2" t="s">
        <v>5332</v>
      </c>
      <c r="B5334" s="2" t="s">
        <v>10694</v>
      </c>
      <c r="C5334" s="3">
        <f ca="1">[1]!thsiFinD("ths_vol_ratio_stock",$A5334,$A$1,7,100)</f>
        <v>1.5014225460474999</v>
      </c>
      <c r="D5334" s="3">
        <f ca="1">[1]!thsiFinD("ths_cr_stock",$A5334,$A$1,7,100,100)</f>
        <v>76.056338028168994</v>
      </c>
      <c r="E5334" s="3">
        <f ca="1">[1]!thsiFinD("ths_mfi_stock",$A5334,$A$1,7,100,100)</f>
        <v>38.099808658115002</v>
      </c>
      <c r="F5334" s="3">
        <f ca="1">[1]!thsiFinD("ths_expma_stock",$A5334,$A$1,7,100,100)</f>
        <v>6.1120227639586</v>
      </c>
      <c r="G5334" s="3">
        <f ca="1">[1]!thsiFinD("ths_rsi_stock",$A5334,$A$1,7,100,100)</f>
        <v>44.089992682237003</v>
      </c>
      <c r="H5334" s="3">
        <f ca="1">[1]!thsiFinD("ths_adtm_stock",$A5334,$A$1,7,3,100,100,100)</f>
        <v>-0.56666666666666998</v>
      </c>
      <c r="I5334" s="3">
        <f ca="1">[1]!thsiFinD("ths_bbiboll_stock",$A5334,$A$1,7,3,100,100,100)</f>
        <v>6.1836458333333004</v>
      </c>
      <c r="J5334" s="3">
        <f ca="1">[1]!thsiFinD("ths_dptb_stock",$A5334,$A$1,7,104,100,100)</f>
        <v>0.28571428571428997</v>
      </c>
      <c r="K5334" s="3">
        <f ca="1">[1]!thsiFinD("ths_srmi_stock",$A5334,$A$1,7,100,100)</f>
        <v>-1.9138755980861E-2</v>
      </c>
      <c r="L5334" s="3">
        <f ca="1">[1]!thsiFinD("ths_atr_stock",$A5334,$A$1,7,101,100,100)</f>
        <v>0.17857142857142999</v>
      </c>
      <c r="M5334" s="3">
        <f ca="1">[1]!thsiFinD("ths_vol_w_stock",$A5334,$A$1)/1000000</f>
        <v>5.2642910000000001</v>
      </c>
      <c r="N5334" s="3">
        <f ca="1">[1]!thsiFinD("ths_turnover_ratio_w_stock",$A5334,$A$1)</f>
        <v>14.929737545242</v>
      </c>
      <c r="O5334" s="3">
        <f ca="1">[1]!thsiFinD("ths_relative_chg_ratio_w_stock",$A5334,$A$1,104,100)</f>
        <v>0.48997280848649</v>
      </c>
      <c r="P5334" s="3">
        <f ca="1">[1]!thsiFinD("ths_chg_ratio_w_stock",$A5334,$B$1,100)</f>
        <v>-1.4634146341464001</v>
      </c>
    </row>
    <row r="5335" spans="1:16" x14ac:dyDescent="0.25">
      <c r="A5335" s="2" t="s">
        <v>5333</v>
      </c>
      <c r="B5335" s="2" t="s">
        <v>10695</v>
      </c>
      <c r="C5335" s="3">
        <f ca="1">[1]!thsiFinD("ths_vol_ratio_stock",$A5335,$A$1,7,100)</f>
        <v>3.1439038250048998</v>
      </c>
      <c r="D5335" s="3">
        <f ca="1">[1]!thsiFinD("ths_cr_stock",$A5335,$A$1,7,100,100)</f>
        <v>324.8502994012</v>
      </c>
      <c r="E5335" s="3">
        <f ca="1">[1]!thsiFinD("ths_mfi_stock",$A5335,$A$1,7,100,100)</f>
        <v>65.675687069697005</v>
      </c>
      <c r="F5335" s="3">
        <f ca="1">[1]!thsiFinD("ths_expma_stock",$A5335,$A$1,7,100,100)</f>
        <v>9.1526430798159009</v>
      </c>
      <c r="G5335" s="3">
        <f ca="1">[1]!thsiFinD("ths_rsi_stock",$A5335,$A$1,7,100,100)</f>
        <v>63.297334031763</v>
      </c>
      <c r="H5335" s="3">
        <f ca="1">[1]!thsiFinD("ths_adtm_stock",$A5335,$A$1,7,3,100,100,100)</f>
        <v>0.98759305210918003</v>
      </c>
      <c r="I5335" s="3">
        <f ca="1">[1]!thsiFinD("ths_bbiboll_stock",$A5335,$A$1,7,3,100,100,100)</f>
        <v>9.0479166666666995</v>
      </c>
      <c r="J5335" s="3">
        <f ca="1">[1]!thsiFinD("ths_dptb_stock",$A5335,$A$1,7,104,100,100)</f>
        <v>0.57142857142856995</v>
      </c>
      <c r="K5335" s="3">
        <f ca="1">[1]!thsiFinD("ths_srmi_stock",$A5335,$A$1,7,100,100)</f>
        <v>0.11666666666667</v>
      </c>
      <c r="L5335" s="3">
        <f ca="1">[1]!thsiFinD("ths_atr_stock",$A5335,$A$1,7,101,100,100)</f>
        <v>0.68285714285714005</v>
      </c>
      <c r="M5335" s="3">
        <f ca="1">[1]!thsiFinD("ths_vol_w_stock",$A5335,$A$1)/1000000</f>
        <v>11.964359999999999</v>
      </c>
      <c r="N5335" s="3">
        <f ca="1">[1]!thsiFinD("ths_turnover_ratio_w_stock",$A5335,$A$1)</f>
        <v>39.493893914090002</v>
      </c>
      <c r="O5335" s="3">
        <f ca="1">[1]!thsiFinD("ths_relative_chg_ratio_w_stock",$A5335,$A$1,104,100)</f>
        <v>13.840386906736001</v>
      </c>
      <c r="P5335" s="3">
        <f ca="1">[1]!thsiFinD("ths_chg_ratio_w_stock",$A5335,$B$1,100)</f>
        <v>-1.0416666666667</v>
      </c>
    </row>
    <row r="5336" spans="1:16" x14ac:dyDescent="0.25">
      <c r="A5336" s="2" t="s">
        <v>5334</v>
      </c>
      <c r="B5336" s="2" t="s">
        <v>10696</v>
      </c>
      <c r="C5336" s="3">
        <f ca="1">[1]!thsiFinD("ths_vol_ratio_stock",$A5336,$A$1,7,100)</f>
        <v>3.8973150516205002</v>
      </c>
      <c r="D5336" s="3">
        <f ca="1">[1]!thsiFinD("ths_cr_stock",$A5336,$A$1,7,100,100)</f>
        <v>210.5</v>
      </c>
      <c r="E5336" s="3">
        <f ca="1">[1]!thsiFinD("ths_mfi_stock",$A5336,$A$1,7,100,100)</f>
        <v>90.466911934579002</v>
      </c>
      <c r="F5336" s="3">
        <f ca="1">[1]!thsiFinD("ths_expma_stock",$A5336,$A$1,7,100,100)</f>
        <v>8.3079249406480997</v>
      </c>
      <c r="G5336" s="3">
        <f ca="1">[1]!thsiFinD("ths_rsi_stock",$A5336,$A$1,7,100,100)</f>
        <v>72.530058459597001</v>
      </c>
      <c r="H5336" s="3">
        <f ca="1">[1]!thsiFinD("ths_adtm_stock",$A5336,$A$1,7,3,100,100,100)</f>
        <v>0.84259259259259001</v>
      </c>
      <c r="I5336" s="3">
        <f ca="1">[1]!thsiFinD("ths_bbiboll_stock",$A5336,$A$1,7,3,100,100,100)</f>
        <v>8.3304166666667001</v>
      </c>
      <c r="J5336" s="3">
        <f ca="1">[1]!thsiFinD("ths_dptb_stock",$A5336,$A$1,7,104,100,100)</f>
        <v>0.42857142857142999</v>
      </c>
      <c r="K5336" s="3">
        <f ca="1">[1]!thsiFinD("ths_srmi_stock",$A5336,$A$1,7,100,100)</f>
        <v>8.1515499425947005E-2</v>
      </c>
      <c r="L5336" s="3">
        <f ca="1">[1]!thsiFinD("ths_atr_stock",$A5336,$A$1,7,101,100,100)</f>
        <v>0.30142857142856999</v>
      </c>
      <c r="M5336" s="3">
        <f ca="1">[1]!thsiFinD("ths_vol_w_stock",$A5336,$A$1)/1000000</f>
        <v>1.032821</v>
      </c>
      <c r="N5336" s="3">
        <f ca="1">[1]!thsiFinD("ths_turnover_ratio_w_stock",$A5336,$A$1)</f>
        <v>6.8252293092966001</v>
      </c>
      <c r="O5336" s="3">
        <f ca="1">[1]!thsiFinD("ths_relative_chg_ratio_w_stock",$A5336,$A$1,104,100)</f>
        <v>8.5624342736065007</v>
      </c>
      <c r="P5336" s="3">
        <f ca="1">[1]!thsiFinD("ths_chg_ratio_w_stock",$A5336,$B$1,100)</f>
        <v>-5.8553386911596004</v>
      </c>
    </row>
    <row r="5337" spans="1:16" x14ac:dyDescent="0.25">
      <c r="A5337" s="2" t="s">
        <v>5335</v>
      </c>
      <c r="B5337" s="2" t="s">
        <v>10697</v>
      </c>
      <c r="C5337" s="3">
        <f ca="1">[1]!thsiFinD("ths_vol_ratio_stock",$A5337,$A$1,7,100)</f>
        <v>1.0339999488861999</v>
      </c>
      <c r="D5337" s="3">
        <f ca="1">[1]!thsiFinD("ths_cr_stock",$A5337,$A$1,7,100,100)</f>
        <v>85.964912280701995</v>
      </c>
      <c r="E5337" s="3">
        <f ca="1">[1]!thsiFinD("ths_mfi_stock",$A5337,$A$1,7,100,100)</f>
        <v>54.323510127959999</v>
      </c>
      <c r="F5337" s="3">
        <f ca="1">[1]!thsiFinD("ths_expma_stock",$A5337,$A$1,7,100,100)</f>
        <v>5.0224630648810997</v>
      </c>
      <c r="G5337" s="3">
        <f ca="1">[1]!thsiFinD("ths_rsi_stock",$A5337,$A$1,7,100,100)</f>
        <v>42.469111413869001</v>
      </c>
      <c r="H5337" s="3">
        <f ca="1">[1]!thsiFinD("ths_adtm_stock",$A5337,$A$1,7,3,100,100,100)</f>
        <v>-0.37209302325581001</v>
      </c>
      <c r="I5337" s="3">
        <f ca="1">[1]!thsiFinD("ths_bbiboll_stock",$A5337,$A$1,7,3,100,100,100)</f>
        <v>5.0719791666666998</v>
      </c>
      <c r="J5337" s="3">
        <f ca="1">[1]!thsiFinD("ths_dptb_stock",$A5337,$A$1,7,104,100,100)</f>
        <v>0.28571428571428997</v>
      </c>
      <c r="K5337" s="3">
        <f ca="1">[1]!thsiFinD("ths_srmi_stock",$A5337,$A$1,7,100,100)</f>
        <v>-1.7612524461840001E-2</v>
      </c>
      <c r="L5337" s="3">
        <f ca="1">[1]!thsiFinD("ths_atr_stock",$A5337,$A$1,7,101,100,100)</f>
        <v>0.15285714285714</v>
      </c>
      <c r="M5337" s="3">
        <f ca="1">[1]!thsiFinD("ths_vol_w_stock",$A5337,$A$1)/1000000</f>
        <v>5.7025180000000004</v>
      </c>
      <c r="N5337" s="3">
        <f ca="1">[1]!thsiFinD("ths_turnover_ratio_w_stock",$A5337,$A$1)</f>
        <v>6.3320023641474004</v>
      </c>
      <c r="O5337" s="3">
        <f ca="1">[1]!thsiFinD("ths_relative_chg_ratio_w_stock",$A5337,$A$1,104,100)</f>
        <v>-0.46482802479425001</v>
      </c>
      <c r="P5337" s="3">
        <f ca="1">[1]!thsiFinD("ths_chg_ratio_w_stock",$A5337,$B$1,100)</f>
        <v>-1.1952191235059999</v>
      </c>
    </row>
    <row r="5338" spans="1:16" x14ac:dyDescent="0.25">
      <c r="A5338" s="2" t="s">
        <v>5336</v>
      </c>
      <c r="B5338" s="2" t="s">
        <v>10698</v>
      </c>
      <c r="C5338" s="3">
        <f ca="1">[1]!thsiFinD("ths_vol_ratio_stock",$A5338,$A$1,7,100)</f>
        <v>0.58368573414785996</v>
      </c>
      <c r="D5338" s="3">
        <f ca="1">[1]!thsiFinD("ths_cr_stock",$A5338,$A$1,7,100,100)</f>
        <v>161.59169550172999</v>
      </c>
      <c r="E5338" s="3">
        <f ca="1">[1]!thsiFinD("ths_mfi_stock",$A5338,$A$1,7,100,100)</f>
        <v>77.395270805612</v>
      </c>
      <c r="F5338" s="3">
        <f ca="1">[1]!thsiFinD("ths_expma_stock",$A5338,$A$1,7,100,100)</f>
        <v>40.187569652058997</v>
      </c>
      <c r="G5338" s="3">
        <f ca="1">[1]!thsiFinD("ths_rsi_stock",$A5338,$A$1,7,100,100)</f>
        <v>51.219891934464002</v>
      </c>
      <c r="H5338" s="3">
        <f ca="1">[1]!thsiFinD("ths_adtm_stock",$A5338,$A$1,7,3,100,100,100)</f>
        <v>0.65240641711229996</v>
      </c>
      <c r="I5338" s="3">
        <f ca="1">[1]!thsiFinD("ths_bbiboll_stock",$A5338,$A$1,7,3,100,100,100)</f>
        <v>40.103541666666999</v>
      </c>
      <c r="J5338" s="3">
        <f ca="1">[1]!thsiFinD("ths_dptb_stock",$A5338,$A$1,7,104,100,100)</f>
        <v>0.71428571428570997</v>
      </c>
      <c r="K5338" s="3">
        <f ca="1">[1]!thsiFinD("ths_srmi_stock",$A5338,$A$1,7,100,100)</f>
        <v>2.0214624407287E-2</v>
      </c>
      <c r="L5338" s="3">
        <f ca="1">[1]!thsiFinD("ths_atr_stock",$A5338,$A$1,7,101,100,100)</f>
        <v>1.58</v>
      </c>
      <c r="M5338" s="3">
        <f ca="1">[1]!thsiFinD("ths_vol_w_stock",$A5338,$A$1)/1000000</f>
        <v>7.3060460000000003</v>
      </c>
      <c r="N5338" s="3">
        <f ca="1">[1]!thsiFinD("ths_turnover_ratio_w_stock",$A5338,$A$1)</f>
        <v>3.7540160936831999</v>
      </c>
      <c r="O5338" s="3">
        <f ca="1">[1]!thsiFinD("ths_relative_chg_ratio_w_stock",$A5338,$A$1,104,100)</f>
        <v>-0.56495201750324997</v>
      </c>
      <c r="P5338" s="3">
        <f ca="1">[1]!thsiFinD("ths_chg_ratio_w_stock",$A5338,$B$1,100)</f>
        <v>-3.5937110057399</v>
      </c>
    </row>
    <row r="5339" spans="1:16" x14ac:dyDescent="0.25">
      <c r="A5339" s="2" t="s">
        <v>5337</v>
      </c>
      <c r="B5339" s="2" t="s">
        <v>10699</v>
      </c>
      <c r="C5339" s="3">
        <f ca="1">[1]!thsiFinD("ths_vol_ratio_stock",$A5339,$A$1,7,100)</f>
        <v>2.1801691764941999</v>
      </c>
      <c r="D5339" s="3">
        <f ca="1">[1]!thsiFinD("ths_cr_stock",$A5339,$A$1,7,100,100)</f>
        <v>267.21311475409999</v>
      </c>
      <c r="E5339" s="3">
        <f ca="1">[1]!thsiFinD("ths_mfi_stock",$A5339,$A$1,7,100,100)</f>
        <v>94.034882838428004</v>
      </c>
      <c r="F5339" s="3">
        <f ca="1">[1]!thsiFinD("ths_expma_stock",$A5339,$A$1,7,100,100)</f>
        <v>7.2042294034427004</v>
      </c>
      <c r="G5339" s="3">
        <f ca="1">[1]!thsiFinD("ths_rsi_stock",$A5339,$A$1,7,100,100)</f>
        <v>68.922066085973</v>
      </c>
      <c r="H5339" s="3">
        <f ca="1">[1]!thsiFinD("ths_adtm_stock",$A5339,$A$1,7,3,100,100,100)</f>
        <v>0.81132075471697995</v>
      </c>
      <c r="I5339" s="3">
        <f ca="1">[1]!thsiFinD("ths_bbiboll_stock",$A5339,$A$1,7,3,100,100,100)</f>
        <v>7.2226041666666996</v>
      </c>
      <c r="J5339" s="3">
        <f ca="1">[1]!thsiFinD("ths_dptb_stock",$A5339,$A$1,7,104,100,100)</f>
        <v>0.42857142857142999</v>
      </c>
      <c r="K5339" s="3">
        <f ca="1">[1]!thsiFinD("ths_srmi_stock",$A5339,$A$1,7,100,100)</f>
        <v>8.8274044795784004E-2</v>
      </c>
      <c r="L5339" s="3">
        <f ca="1">[1]!thsiFinD("ths_atr_stock",$A5339,$A$1,7,101,100,100)</f>
        <v>0.32857142857143001</v>
      </c>
      <c r="M5339" s="3">
        <f ca="1">[1]!thsiFinD("ths_vol_w_stock",$A5339,$A$1)/1000000</f>
        <v>2.1695060000000002</v>
      </c>
      <c r="N5339" s="3">
        <f ca="1">[1]!thsiFinD("ths_turnover_ratio_w_stock",$A5339,$A$1)</f>
        <v>11.678514714511</v>
      </c>
      <c r="O5339" s="3">
        <f ca="1">[1]!thsiFinD("ths_relative_chg_ratio_w_stock",$A5339,$A$1,104,100)</f>
        <v>8.4998142518982007</v>
      </c>
      <c r="P5339" s="3">
        <f ca="1">[1]!thsiFinD("ths_chg_ratio_w_stock",$A5339,$B$1,100)</f>
        <v>-2.1080368906456002</v>
      </c>
    </row>
    <row r="5340" spans="1:16" x14ac:dyDescent="0.25">
      <c r="A5340" s="2" t="s">
        <v>5338</v>
      </c>
      <c r="B5340" s="2" t="s">
        <v>10700</v>
      </c>
      <c r="C5340" s="3">
        <f ca="1">[1]!thsiFinD("ths_vol_ratio_stock",$A5340,$A$1,7,100)</f>
        <v>13.364009633148999</v>
      </c>
      <c r="D5340" s="3">
        <f ca="1">[1]!thsiFinD("ths_cr_stock",$A5340,$A$1,7,100,100)</f>
        <v>178.50162866449</v>
      </c>
      <c r="E5340" s="3">
        <f ca="1">[1]!thsiFinD("ths_mfi_stock",$A5340,$A$1,7,100,100)</f>
        <v>97.073159514674003</v>
      </c>
      <c r="F5340" s="3">
        <f ca="1">[1]!thsiFinD("ths_expma_stock",$A5340,$A$1,7,100,100)</f>
        <v>12.093882009216999</v>
      </c>
      <c r="G5340" s="3">
        <f ca="1">[1]!thsiFinD("ths_rsi_stock",$A5340,$A$1,7,100,100)</f>
        <v>69.056262803921001</v>
      </c>
      <c r="H5340" s="3">
        <f ca="1">[1]!thsiFinD("ths_adtm_stock",$A5340,$A$1,7,3,100,100,100)</f>
        <v>0.53571428571429003</v>
      </c>
      <c r="I5340" s="3">
        <f ca="1">[1]!thsiFinD("ths_bbiboll_stock",$A5340,$A$1,7,3,100,100,100)</f>
        <v>12.039479166667</v>
      </c>
      <c r="J5340" s="3">
        <f ca="1">[1]!thsiFinD("ths_dptb_stock",$A5340,$A$1,7,104,100,100)</f>
        <v>0.71428571428570997</v>
      </c>
      <c r="K5340" s="3">
        <f ca="1">[1]!thsiFinD("ths_srmi_stock",$A5340,$A$1,7,100,100)</f>
        <v>6.4000000000000001E-2</v>
      </c>
      <c r="L5340" s="3">
        <f ca="1">[1]!thsiFinD("ths_atr_stock",$A5340,$A$1,7,101,100,100)</f>
        <v>0.40714285714286003</v>
      </c>
      <c r="M5340" s="3">
        <f ca="1">[1]!thsiFinD("ths_vol_w_stock",$A5340,$A$1)/1000000</f>
        <v>3.8385690000000001</v>
      </c>
      <c r="N5340" s="3">
        <f ca="1">[1]!thsiFinD("ths_turnover_ratio_w_stock",$A5340,$A$1)</f>
        <v>6.9419754421792002</v>
      </c>
      <c r="O5340" s="3">
        <f ca="1">[1]!thsiFinD("ths_relative_chg_ratio_w_stock",$A5340,$A$1,104,100)</f>
        <v>8.5925617604455002</v>
      </c>
      <c r="P5340" s="3">
        <f ca="1">[1]!thsiFinD("ths_chg_ratio_w_stock",$A5340,$B$1,100)</f>
        <v>-7.44</v>
      </c>
    </row>
    <row r="5341" spans="1:16" x14ac:dyDescent="0.25">
      <c r="A5341" s="2" t="s">
        <v>5339</v>
      </c>
      <c r="B5341" s="2" t="s">
        <v>10701</v>
      </c>
      <c r="C5341" s="3">
        <f ca="1">[1]!thsiFinD("ths_vol_ratio_stock",$A5341,$A$1,7,100)</f>
        <v>1.1421883015481</v>
      </c>
      <c r="D5341" s="3">
        <f ca="1">[1]!thsiFinD("ths_cr_stock",$A5341,$A$1,7,100,100)</f>
        <v>139.04382470119</v>
      </c>
      <c r="E5341" s="3">
        <f ca="1">[1]!thsiFinD("ths_mfi_stock",$A5341,$A$1,7,100,100)</f>
        <v>74.240308246493001</v>
      </c>
      <c r="F5341" s="3">
        <f ca="1">[1]!thsiFinD("ths_expma_stock",$A5341,$A$1,7,100,100)</f>
        <v>8.3179415868407993</v>
      </c>
      <c r="G5341" s="3">
        <f ca="1">[1]!thsiFinD("ths_rsi_stock",$A5341,$A$1,7,100,100)</f>
        <v>46.225353740689002</v>
      </c>
      <c r="H5341" s="3">
        <f ca="1">[1]!thsiFinD("ths_adtm_stock",$A5341,$A$1,7,3,100,100,100)</f>
        <v>0.96039603960396003</v>
      </c>
      <c r="I5341" s="3">
        <f ca="1">[1]!thsiFinD("ths_bbiboll_stock",$A5341,$A$1,7,3,100,100,100)</f>
        <v>8.3832291666667</v>
      </c>
      <c r="J5341" s="3">
        <f ca="1">[1]!thsiFinD("ths_dptb_stock",$A5341,$A$1,7,104,100,100)</f>
        <v>0.42857142857142999</v>
      </c>
      <c r="K5341" s="3">
        <f ca="1">[1]!thsiFinD("ths_srmi_stock",$A5341,$A$1,7,100,100)</f>
        <v>8.4337349397591004E-3</v>
      </c>
      <c r="L5341" s="3">
        <f ca="1">[1]!thsiFinD("ths_atr_stock",$A5341,$A$1,7,101,100,100)</f>
        <v>0.29428571428570999</v>
      </c>
      <c r="M5341" s="3">
        <f ca="1">[1]!thsiFinD("ths_vol_w_stock",$A5341,$A$1)/1000000</f>
        <v>9.9322320000000008</v>
      </c>
      <c r="N5341" s="3">
        <f ca="1">[1]!thsiFinD("ths_turnover_ratio_w_stock",$A5341,$A$1)</f>
        <v>41.774543863928997</v>
      </c>
      <c r="O5341" s="3">
        <f ca="1">[1]!thsiFinD("ths_relative_chg_ratio_w_stock",$A5341,$A$1,104,100)</f>
        <v>0.57872107210742996</v>
      </c>
      <c r="P5341" s="3">
        <f ca="1">[1]!thsiFinD("ths_chg_ratio_w_stock",$A5341,$B$1,100)</f>
        <v>-2.7710843373494001</v>
      </c>
    </row>
    <row r="5342" spans="1:16" x14ac:dyDescent="0.25">
      <c r="A5342" s="2" t="s">
        <v>5340</v>
      </c>
      <c r="B5342" s="2" t="s">
        <v>10702</v>
      </c>
      <c r="C5342" s="3">
        <f ca="1">[1]!thsiFinD("ths_vol_ratio_stock",$A5342,$A$1,7,100)</f>
        <v>2.2453331432372998</v>
      </c>
      <c r="D5342" s="3">
        <f ca="1">[1]!thsiFinD("ths_cr_stock",$A5342,$A$1,7,100,100)</f>
        <v>243.78881987578001</v>
      </c>
      <c r="E5342" s="3">
        <f ca="1">[1]!thsiFinD("ths_mfi_stock",$A5342,$A$1,7,100,100)</f>
        <v>67.237133305642999</v>
      </c>
      <c r="F5342" s="3">
        <f ca="1">[1]!thsiFinD("ths_expma_stock",$A5342,$A$1,7,100,100)</f>
        <v>12.06597040424</v>
      </c>
      <c r="G5342" s="3">
        <f ca="1">[1]!thsiFinD("ths_rsi_stock",$A5342,$A$1,7,100,100)</f>
        <v>71.719594579626005</v>
      </c>
      <c r="H5342" s="3">
        <f ca="1">[1]!thsiFinD("ths_adtm_stock",$A5342,$A$1,7,3,100,100,100)</f>
        <v>0.94716981132075995</v>
      </c>
      <c r="I5342" s="3">
        <f ca="1">[1]!thsiFinD("ths_bbiboll_stock",$A5342,$A$1,7,3,100,100,100)</f>
        <v>12.013541666667001</v>
      </c>
      <c r="J5342" s="3">
        <f ca="1">[1]!thsiFinD("ths_dptb_stock",$A5342,$A$1,7,104,100,100)</f>
        <v>0.42857142857142999</v>
      </c>
      <c r="K5342" s="3">
        <f ca="1">[1]!thsiFinD("ths_srmi_stock",$A5342,$A$1,7,100,100)</f>
        <v>6.4102564102564E-2</v>
      </c>
      <c r="L5342" s="3">
        <f ca="1">[1]!thsiFinD("ths_atr_stock",$A5342,$A$1,7,101,100,100)</f>
        <v>0.52714285714286002</v>
      </c>
      <c r="M5342" s="3">
        <f ca="1">[1]!thsiFinD("ths_vol_w_stock",$A5342,$A$1)/1000000</f>
        <v>4.6991940000000003</v>
      </c>
      <c r="N5342" s="3">
        <f ca="1">[1]!thsiFinD("ths_turnover_ratio_w_stock",$A5342,$A$1)</f>
        <v>18.112695708482001</v>
      </c>
      <c r="O5342" s="3">
        <f ca="1">[1]!thsiFinD("ths_relative_chg_ratio_w_stock",$A5342,$A$1,104,100)</f>
        <v>5.9066507415908998</v>
      </c>
      <c r="P5342" s="3">
        <f ca="1">[1]!thsiFinD("ths_chg_ratio_w_stock",$A5342,$B$1,100)</f>
        <v>4.0064102564102999</v>
      </c>
    </row>
    <row r="5343" spans="1:16" x14ac:dyDescent="0.25">
      <c r="A5343" s="2" t="s">
        <v>5341</v>
      </c>
      <c r="B5343" s="2" t="s">
        <v>10703</v>
      </c>
      <c r="C5343" s="3">
        <f ca="1">[1]!thsiFinD("ths_vol_ratio_stock",$A5343,$A$1,7,100)</f>
        <v>2.4838077213392999</v>
      </c>
      <c r="D5343" s="3">
        <f ca="1">[1]!thsiFinD("ths_cr_stock",$A5343,$A$1,7,100,100)</f>
        <v>185.57692307692</v>
      </c>
      <c r="E5343" s="3">
        <f ca="1">[1]!thsiFinD("ths_mfi_stock",$A5343,$A$1,7,100,100)</f>
        <v>82.181080573413993</v>
      </c>
      <c r="F5343" s="3">
        <f ca="1">[1]!thsiFinD("ths_expma_stock",$A5343,$A$1,7,100,100)</f>
        <v>7.7219640030951</v>
      </c>
      <c r="G5343" s="3">
        <f ca="1">[1]!thsiFinD("ths_rsi_stock",$A5343,$A$1,7,100,100)</f>
        <v>67.473468417340001</v>
      </c>
      <c r="H5343" s="3">
        <f ca="1">[1]!thsiFinD("ths_adtm_stock",$A5343,$A$1,7,3,100,100,100)</f>
        <v>0.93989071038251004</v>
      </c>
      <c r="I5343" s="3">
        <f ca="1">[1]!thsiFinD("ths_bbiboll_stock",$A5343,$A$1,7,3,100,100,100)</f>
        <v>7.7689583333333001</v>
      </c>
      <c r="J5343" s="3">
        <f ca="1">[1]!thsiFinD("ths_dptb_stock",$A5343,$A$1,7,104,100,100)</f>
        <v>0.42857142857142999</v>
      </c>
      <c r="K5343" s="3">
        <f ca="1">[1]!thsiFinD("ths_srmi_stock",$A5343,$A$1,7,100,100)</f>
        <v>8.1907090464547999E-2</v>
      </c>
      <c r="L5343" s="3">
        <f ca="1">[1]!thsiFinD("ths_atr_stock",$A5343,$A$1,7,101,100,100)</f>
        <v>0.42428571428570999</v>
      </c>
      <c r="M5343" s="3">
        <f ca="1">[1]!thsiFinD("ths_vol_w_stock",$A5343,$A$1)/1000000</f>
        <v>11.941719000000001</v>
      </c>
      <c r="N5343" s="3">
        <f ca="1">[1]!thsiFinD("ths_turnover_ratio_w_stock",$A5343,$A$1)</f>
        <v>31.078680176953998</v>
      </c>
      <c r="O5343" s="3">
        <f ca="1">[1]!thsiFinD("ths_relative_chg_ratio_w_stock",$A5343,$A$1,104,100)</f>
        <v>10.508707465447999</v>
      </c>
      <c r="P5343" s="3">
        <f ca="1">[1]!thsiFinD("ths_chg_ratio_w_stock",$A5343,$B$1,100)</f>
        <v>-5.9902200488997002</v>
      </c>
    </row>
    <row r="5344" spans="1:16" x14ac:dyDescent="0.25">
      <c r="A5344" s="2" t="s">
        <v>5342</v>
      </c>
      <c r="B5344" s="2" t="s">
        <v>10704</v>
      </c>
      <c r="C5344" s="3">
        <f ca="1">[1]!thsiFinD("ths_vol_ratio_stock",$A5344,$A$1,7,100)</f>
        <v>0.75458333236363995</v>
      </c>
      <c r="D5344" s="3">
        <f ca="1">[1]!thsiFinD("ths_cr_stock",$A5344,$A$1,7,100,100)</f>
        <v>84.985422740524996</v>
      </c>
      <c r="E5344" s="3">
        <f ca="1">[1]!thsiFinD("ths_mfi_stock",$A5344,$A$1,7,100,100)</f>
        <v>53.702113029913001</v>
      </c>
      <c r="F5344" s="3">
        <f ca="1">[1]!thsiFinD("ths_expma_stock",$A5344,$A$1,7,100,100)</f>
        <v>38.494130947492998</v>
      </c>
      <c r="G5344" s="3">
        <f ca="1">[1]!thsiFinD("ths_rsi_stock",$A5344,$A$1,7,100,100)</f>
        <v>30.116129776864</v>
      </c>
      <c r="H5344" s="3">
        <f ca="1">[1]!thsiFinD("ths_adtm_stock",$A5344,$A$1,7,3,100,100,100)</f>
        <v>0.23646723646723999</v>
      </c>
      <c r="I5344" s="3">
        <f ca="1">[1]!thsiFinD("ths_bbiboll_stock",$A5344,$A$1,7,3,100,100,100)</f>
        <v>39.243541666666999</v>
      </c>
      <c r="J5344" s="3">
        <f ca="1">[1]!thsiFinD("ths_dptb_stock",$A5344,$A$1,7,104,100,100)</f>
        <v>0.57142857142856995</v>
      </c>
      <c r="K5344" s="3">
        <f ca="1">[1]!thsiFinD("ths_srmi_stock",$A5344,$A$1,7,100,100)</f>
        <v>-4.8370672097759998E-2</v>
      </c>
      <c r="L5344" s="3">
        <f ca="1">[1]!thsiFinD("ths_atr_stock",$A5344,$A$1,7,101,100,100)</f>
        <v>1.9028571428570999</v>
      </c>
      <c r="M5344" s="3">
        <f ca="1">[1]!thsiFinD("ths_vol_w_stock",$A5344,$A$1)/1000000</f>
        <v>7.0999319999999999</v>
      </c>
      <c r="N5344" s="3">
        <f ca="1">[1]!thsiFinD("ths_turnover_ratio_w_stock",$A5344,$A$1)</f>
        <v>34.1426550535</v>
      </c>
      <c r="O5344" s="3">
        <f ca="1">[1]!thsiFinD("ths_relative_chg_ratio_w_stock",$A5344,$A$1,104,100)</f>
        <v>-4.1903012423271004</v>
      </c>
      <c r="P5344" s="3">
        <f ca="1">[1]!thsiFinD("ths_chg_ratio_w_stock",$A5344,$B$1,100)</f>
        <v>-1.0700909577313999</v>
      </c>
    </row>
    <row r="5345" spans="1:16" x14ac:dyDescent="0.25">
      <c r="A5345" s="2" t="s">
        <v>5343</v>
      </c>
      <c r="B5345" s="2" t="s">
        <v>10705</v>
      </c>
      <c r="C5345" s="3">
        <f ca="1">[1]!thsiFinD("ths_vol_ratio_stock",$A5345,$A$1,7,100)</f>
        <v>3.3364405792260001</v>
      </c>
      <c r="D5345" s="3">
        <f ca="1">[1]!thsiFinD("ths_cr_stock",$A5345,$A$1,7,100,100)</f>
        <v>145.45454545454999</v>
      </c>
      <c r="E5345" s="3">
        <f ca="1">[1]!thsiFinD("ths_mfi_stock",$A5345,$A$1,7,100,100)</f>
        <v>60.196877982773003</v>
      </c>
      <c r="F5345" s="3">
        <f ca="1">[1]!thsiFinD("ths_expma_stock",$A5345,$A$1,7,100,100)</f>
        <v>8.0591694115938992</v>
      </c>
      <c r="G5345" s="3">
        <f ca="1">[1]!thsiFinD("ths_rsi_stock",$A5345,$A$1,7,100,100)</f>
        <v>53.128192015567002</v>
      </c>
      <c r="H5345" s="3">
        <f ca="1">[1]!thsiFinD("ths_adtm_stock",$A5345,$A$1,7,3,100,100,100)</f>
        <v>0.2</v>
      </c>
      <c r="I5345" s="3">
        <f ca="1">[1]!thsiFinD("ths_bbiboll_stock",$A5345,$A$1,7,3,100,100,100)</f>
        <v>8.3358333333332997</v>
      </c>
      <c r="J5345" s="3">
        <f ca="1">[1]!thsiFinD("ths_dptb_stock",$A5345,$A$1,7,104,100,100)</f>
        <v>0.28571428571428997</v>
      </c>
      <c r="K5345" s="3">
        <f ca="1">[1]!thsiFinD("ths_srmi_stock",$A5345,$A$1,7,100,100)</f>
        <v>5.7007125890735998E-2</v>
      </c>
      <c r="L5345" s="3">
        <f ca="1">[1]!thsiFinD("ths_atr_stock",$A5345,$A$1,7,101,100,100)</f>
        <v>0.30857142857143</v>
      </c>
      <c r="M5345" s="3">
        <f ca="1">[1]!thsiFinD("ths_vol_w_stock",$A5345,$A$1)/1000000</f>
        <v>3.476871</v>
      </c>
      <c r="N5345" s="3">
        <f ca="1">[1]!thsiFinD("ths_turnover_ratio_w_stock",$A5345,$A$1)</f>
        <v>14.779165695556999</v>
      </c>
      <c r="O5345" s="3">
        <f ca="1">[1]!thsiFinD("ths_relative_chg_ratio_w_stock",$A5345,$A$1,104,100)</f>
        <v>7.7439591875084997</v>
      </c>
      <c r="P5345" s="3">
        <f ca="1">[1]!thsiFinD("ths_chg_ratio_w_stock",$A5345,$B$1,100)</f>
        <v>-2.7315914489311002</v>
      </c>
    </row>
    <row r="5346" spans="1:16" x14ac:dyDescent="0.25">
      <c r="A5346" s="2" t="s">
        <v>5344</v>
      </c>
      <c r="B5346" s="2" t="s">
        <v>10706</v>
      </c>
      <c r="C5346" s="3">
        <f ca="1">[1]!thsiFinD("ths_vol_ratio_stock",$A5346,$A$1,7,100)</f>
        <v>0.76740875395638997</v>
      </c>
      <c r="D5346" s="3">
        <f ca="1">[1]!thsiFinD("ths_cr_stock",$A5346,$A$1,7,100,100)</f>
        <v>196.44970414201001</v>
      </c>
      <c r="E5346" s="3">
        <f ca="1">[1]!thsiFinD("ths_mfi_stock",$A5346,$A$1,7,100,100)</f>
        <v>64.024311284340001</v>
      </c>
      <c r="F5346" s="3">
        <f ca="1">[1]!thsiFinD("ths_expma_stock",$A5346,$A$1,7,100,100)</f>
        <v>7.0723120609443999</v>
      </c>
      <c r="G5346" s="3">
        <f ca="1">[1]!thsiFinD("ths_rsi_stock",$A5346,$A$1,7,100,100)</f>
        <v>43.718458706838</v>
      </c>
      <c r="H5346" s="3">
        <f ca="1">[1]!thsiFinD("ths_adtm_stock",$A5346,$A$1,7,3,100,100,100)</f>
        <v>0.95698924731182999</v>
      </c>
      <c r="I5346" s="3">
        <f ca="1">[1]!thsiFinD("ths_bbiboll_stock",$A5346,$A$1,7,3,100,100,100)</f>
        <v>7.1442708333332998</v>
      </c>
      <c r="J5346" s="3">
        <f ca="1">[1]!thsiFinD("ths_dptb_stock",$A5346,$A$1,7,104,100,100)</f>
        <v>0.71428571428570997</v>
      </c>
      <c r="K5346" s="3">
        <f ca="1">[1]!thsiFinD("ths_srmi_stock",$A5346,$A$1,7,100,100)</f>
        <v>1.5625E-2</v>
      </c>
      <c r="L5346" s="3">
        <f ca="1">[1]!thsiFinD("ths_atr_stock",$A5346,$A$1,7,101,100,100)</f>
        <v>0.24714285714286</v>
      </c>
      <c r="M5346" s="3">
        <f ca="1">[1]!thsiFinD("ths_vol_w_stock",$A5346,$A$1)/1000000</f>
        <v>6.884601</v>
      </c>
      <c r="N5346" s="3">
        <f ca="1">[1]!thsiFinD("ths_turnover_ratio_w_stock",$A5346,$A$1)</f>
        <v>12.273222800301999</v>
      </c>
      <c r="O5346" s="3">
        <f ca="1">[1]!thsiFinD("ths_relative_chg_ratio_w_stock",$A5346,$A$1,104,100)</f>
        <v>3.1777558251524001</v>
      </c>
      <c r="P5346" s="3">
        <f ca="1">[1]!thsiFinD("ths_chg_ratio_w_stock",$A5346,$B$1,100)</f>
        <v>-1.2784090909090999</v>
      </c>
    </row>
    <row r="5347" spans="1:16" x14ac:dyDescent="0.25">
      <c r="A5347" s="2" t="s">
        <v>5345</v>
      </c>
      <c r="B5347" s="2" t="s">
        <v>10707</v>
      </c>
      <c r="C5347" s="3">
        <f ca="1">[1]!thsiFinD("ths_vol_ratio_stock",$A5347,$A$1,7,100)</f>
        <v>7.5665730666320004</v>
      </c>
      <c r="D5347" s="3">
        <f ca="1">[1]!thsiFinD("ths_cr_stock",$A5347,$A$1,7,100,100)</f>
        <v>416.94214876032999</v>
      </c>
      <c r="E5347" s="3">
        <f ca="1">[1]!thsiFinD("ths_mfi_stock",$A5347,$A$1,7,100,100)</f>
        <v>89.207284362143994</v>
      </c>
      <c r="F5347" s="3">
        <f ca="1">[1]!thsiFinD("ths_expma_stock",$A5347,$A$1,7,100,100)</f>
        <v>9.5272762981180001</v>
      </c>
      <c r="G5347" s="3">
        <f ca="1">[1]!thsiFinD("ths_rsi_stock",$A5347,$A$1,7,100,100)</f>
        <v>77.827219478808999</v>
      </c>
      <c r="H5347" s="3">
        <f ca="1">[1]!thsiFinD("ths_adtm_stock",$A5347,$A$1,7,3,100,100,100)</f>
        <v>0.98240469208211001</v>
      </c>
      <c r="I5347" s="3">
        <f ca="1">[1]!thsiFinD("ths_bbiboll_stock",$A5347,$A$1,7,3,100,100,100)</f>
        <v>9.5070833333333002</v>
      </c>
      <c r="J5347" s="3">
        <f ca="1">[1]!thsiFinD("ths_dptb_stock",$A5347,$A$1,7,104,100,100)</f>
        <v>0.42857142857142999</v>
      </c>
      <c r="K5347" s="3">
        <f ca="1">[1]!thsiFinD("ths_srmi_stock",$A5347,$A$1,7,100,100)</f>
        <v>0.10587102983638</v>
      </c>
      <c r="L5347" s="3">
        <f ca="1">[1]!thsiFinD("ths_atr_stock",$A5347,$A$1,7,101,100,100)</f>
        <v>0.59857142857142998</v>
      </c>
      <c r="M5347" s="3">
        <f ca="1">[1]!thsiFinD("ths_vol_w_stock",$A5347,$A$1)/1000000</f>
        <v>5.4055780000000002</v>
      </c>
      <c r="N5347" s="3">
        <f ca="1">[1]!thsiFinD("ths_turnover_ratio_w_stock",$A5347,$A$1)</f>
        <v>27.512873171837001</v>
      </c>
      <c r="O5347" s="3">
        <f ca="1">[1]!thsiFinD("ths_relative_chg_ratio_w_stock",$A5347,$A$1,104,100)</f>
        <v>14.108585116286999</v>
      </c>
      <c r="P5347" s="3">
        <f ca="1">[1]!thsiFinD("ths_chg_ratio_w_stock",$A5347,$B$1,100)</f>
        <v>-7.2184793070259996</v>
      </c>
    </row>
    <row r="5348" spans="1:16" x14ac:dyDescent="0.25">
      <c r="A5348" s="2" t="s">
        <v>5346</v>
      </c>
      <c r="B5348" s="2" t="s">
        <v>10708</v>
      </c>
      <c r="C5348" s="3">
        <f ca="1">[1]!thsiFinD("ths_vol_ratio_stock",$A5348,$A$1,7,100)</f>
        <v>0.98505431794998999</v>
      </c>
      <c r="D5348" s="3">
        <f ca="1">[1]!thsiFinD("ths_cr_stock",$A5348,$A$1,7,100,100)</f>
        <v>79.032258064516</v>
      </c>
      <c r="E5348" s="3">
        <f ca="1">[1]!thsiFinD("ths_mfi_stock",$A5348,$A$1,7,100,100)</f>
        <v>54.174608121348001</v>
      </c>
      <c r="F5348" s="3">
        <f ca="1">[1]!thsiFinD("ths_expma_stock",$A5348,$A$1,7,100,100)</f>
        <v>5.5997562048205003</v>
      </c>
      <c r="G5348" s="3">
        <f ca="1">[1]!thsiFinD("ths_rsi_stock",$A5348,$A$1,7,100,100)</f>
        <v>45.690534020877998</v>
      </c>
      <c r="H5348" s="3">
        <f ca="1">[1]!thsiFinD("ths_adtm_stock",$A5348,$A$1,7,3,100,100,100)</f>
        <v>-0.60784313725490002</v>
      </c>
      <c r="I5348" s="3">
        <f ca="1">[1]!thsiFinD("ths_bbiboll_stock",$A5348,$A$1,7,3,100,100,100)</f>
        <v>5.6305208333332999</v>
      </c>
      <c r="J5348" s="3">
        <f ca="1">[1]!thsiFinD("ths_dptb_stock",$A5348,$A$1,7,104,100,100)</f>
        <v>0.42857142857142999</v>
      </c>
      <c r="K5348" s="3">
        <f ca="1">[1]!thsiFinD("ths_srmi_stock",$A5348,$A$1,7,100,100)</f>
        <v>-2.1015761821366E-2</v>
      </c>
      <c r="L5348" s="3">
        <f ca="1">[1]!thsiFinD("ths_atr_stock",$A5348,$A$1,7,101,100,100)</f>
        <v>0.21857142857143</v>
      </c>
      <c r="M5348" s="3">
        <f ca="1">[1]!thsiFinD("ths_vol_w_stock",$A5348,$A$1)/1000000</f>
        <v>5.6775070000000003</v>
      </c>
      <c r="N5348" s="3">
        <f ca="1">[1]!thsiFinD("ths_turnover_ratio_w_stock",$A5348,$A$1)</f>
        <v>11.246097792103001</v>
      </c>
      <c r="O5348" s="3">
        <f ca="1">[1]!thsiFinD("ths_relative_chg_ratio_w_stock",$A5348,$A$1,104,100)</f>
        <v>-0.97630285133756001</v>
      </c>
      <c r="P5348" s="3">
        <f ca="1">[1]!thsiFinD("ths_chg_ratio_w_stock",$A5348,$B$1,100)</f>
        <v>1.9677996422182999</v>
      </c>
    </row>
    <row r="5349" spans="1:16" x14ac:dyDescent="0.25">
      <c r="A5349" s="2" t="s">
        <v>5347</v>
      </c>
      <c r="B5349" s="2" t="s">
        <v>10709</v>
      </c>
      <c r="C5349" s="3">
        <f ca="1">[1]!thsiFinD("ths_vol_ratio_stock",$A5349,$A$1,7,100)</f>
        <v>2.6703232182996999</v>
      </c>
      <c r="D5349" s="3">
        <f ca="1">[1]!thsiFinD("ths_cr_stock",$A5349,$A$1,7,100,100)</f>
        <v>253.125</v>
      </c>
      <c r="E5349" s="3">
        <f ca="1">[1]!thsiFinD("ths_mfi_stock",$A5349,$A$1,7,100,100)</f>
        <v>87.728560007612998</v>
      </c>
      <c r="F5349" s="3">
        <f ca="1">[1]!thsiFinD("ths_expma_stock",$A5349,$A$1,7,100,100)</f>
        <v>2.8998501102432002</v>
      </c>
      <c r="G5349" s="3">
        <f ca="1">[1]!thsiFinD("ths_rsi_stock",$A5349,$A$1,7,100,100)</f>
        <v>68.342843970142994</v>
      </c>
      <c r="H5349" s="3">
        <f ca="1">[1]!thsiFinD("ths_adtm_stock",$A5349,$A$1,7,3,100,100,100)</f>
        <v>0.875</v>
      </c>
      <c r="I5349" s="3">
        <f ca="1">[1]!thsiFinD("ths_bbiboll_stock",$A5349,$A$1,7,3,100,100,100)</f>
        <v>2.8954166666667001</v>
      </c>
      <c r="J5349" s="3">
        <f ca="1">[1]!thsiFinD("ths_dptb_stock",$A5349,$A$1,7,104,100,100)</f>
        <v>0.42857142857142999</v>
      </c>
      <c r="K5349" s="3">
        <f ca="1">[1]!thsiFinD("ths_srmi_stock",$A5349,$A$1,7,100,100)</f>
        <v>7.8688524590163997E-2</v>
      </c>
      <c r="L5349" s="3">
        <f ca="1">[1]!thsiFinD("ths_atr_stock",$A5349,$A$1,7,101,100,100)</f>
        <v>0.16285714285714001</v>
      </c>
      <c r="M5349" s="3">
        <f ca="1">[1]!thsiFinD("ths_vol_w_stock",$A5349,$A$1)/1000000</f>
        <v>14.063368000000001</v>
      </c>
      <c r="N5349" s="3">
        <f ca="1">[1]!thsiFinD("ths_turnover_ratio_w_stock",$A5349,$A$1)</f>
        <v>17.543301055652002</v>
      </c>
      <c r="O5349" s="3">
        <f ca="1">[1]!thsiFinD("ths_relative_chg_ratio_w_stock",$A5349,$A$1,104,100)</f>
        <v>11.803670798201001</v>
      </c>
      <c r="P5349" s="3">
        <f ca="1">[1]!thsiFinD("ths_chg_ratio_w_stock",$A5349,$B$1,100)</f>
        <v>-0.32786885245900999</v>
      </c>
    </row>
    <row r="5350" spans="1:16" x14ac:dyDescent="0.25">
      <c r="A5350" s="2" t="s">
        <v>5348</v>
      </c>
      <c r="B5350" s="2" t="s">
        <v>10710</v>
      </c>
      <c r="C5350" s="3">
        <f ca="1">[1]!thsiFinD("ths_vol_ratio_stock",$A5350,$A$1,7,100)</f>
        <v>11.601713661543</v>
      </c>
      <c r="D5350" s="3">
        <f ca="1">[1]!thsiFinD("ths_cr_stock",$A5350,$A$1,7,100,100)</f>
        <v>749.73821989528994</v>
      </c>
      <c r="E5350" s="3">
        <f ca="1">[1]!thsiFinD("ths_mfi_stock",$A5350,$A$1,7,100,100)</f>
        <v>90.827261001905001</v>
      </c>
      <c r="F5350" s="3">
        <f ca="1">[1]!thsiFinD("ths_expma_stock",$A5350,$A$1,7,100,100)</f>
        <v>9.9415931842626009</v>
      </c>
      <c r="G5350" s="3">
        <f ca="1">[1]!thsiFinD("ths_rsi_stock",$A5350,$A$1,7,100,100)</f>
        <v>80.628869014776001</v>
      </c>
      <c r="H5350" s="3">
        <f ca="1">[1]!thsiFinD("ths_adtm_stock",$A5350,$A$1,7,3,100,100,100)</f>
        <v>0.87158469945354999</v>
      </c>
      <c r="I5350" s="3">
        <f ca="1">[1]!thsiFinD("ths_bbiboll_stock",$A5350,$A$1,7,3,100,100,100)</f>
        <v>10.003333333333</v>
      </c>
      <c r="J5350" s="3">
        <f ca="1">[1]!thsiFinD("ths_dptb_stock",$A5350,$A$1,7,104,100,100)</f>
        <v>0.42857142857142999</v>
      </c>
      <c r="K5350" s="3">
        <f ca="1">[1]!thsiFinD("ths_srmi_stock",$A5350,$A$1,7,100,100)</f>
        <v>0.26972624798712003</v>
      </c>
      <c r="L5350" s="3">
        <f ca="1">[1]!thsiFinD("ths_atr_stock",$A5350,$A$1,7,101,100,100)</f>
        <v>0.83571428571428996</v>
      </c>
      <c r="M5350" s="3">
        <f ca="1">[1]!thsiFinD("ths_vol_w_stock",$A5350,$A$1)/1000000</f>
        <v>9.9836860000000005</v>
      </c>
      <c r="N5350" s="3">
        <f ca="1">[1]!thsiFinD("ths_turnover_ratio_w_stock",$A5350,$A$1)</f>
        <v>61.847352538457002</v>
      </c>
      <c r="O5350" s="3">
        <f ca="1">[1]!thsiFinD("ths_relative_chg_ratio_w_stock",$A5350,$A$1,104,100)</f>
        <v>41.477011328838998</v>
      </c>
      <c r="P5350" s="3">
        <f ca="1">[1]!thsiFinD("ths_chg_ratio_w_stock",$A5350,$B$1,100)</f>
        <v>-17.632850241545999</v>
      </c>
    </row>
    <row r="5351" spans="1:16" x14ac:dyDescent="0.25">
      <c r="A5351" s="2" t="s">
        <v>5349</v>
      </c>
      <c r="B5351" s="2" t="s">
        <v>10711</v>
      </c>
      <c r="C5351" s="3">
        <f ca="1">[1]!thsiFinD("ths_vol_ratio_stock",$A5351,$A$1,7,100)</f>
        <v>3.3315549821857999</v>
      </c>
      <c r="D5351" s="3">
        <f ca="1">[1]!thsiFinD("ths_cr_stock",$A5351,$A$1,7,100,100)</f>
        <v>128.57142857143</v>
      </c>
      <c r="E5351" s="3">
        <f ca="1">[1]!thsiFinD("ths_mfi_stock",$A5351,$A$1,7,100,100)</f>
        <v>81.406818383686002</v>
      </c>
      <c r="F5351" s="3">
        <f ca="1">[1]!thsiFinD("ths_expma_stock",$A5351,$A$1,7,100,100)</f>
        <v>4.0826277902427996</v>
      </c>
      <c r="G5351" s="3">
        <f ca="1">[1]!thsiFinD("ths_rsi_stock",$A5351,$A$1,7,100,100)</f>
        <v>58.173605543870003</v>
      </c>
      <c r="H5351" s="3">
        <f ca="1">[1]!thsiFinD("ths_adtm_stock",$A5351,$A$1,7,3,100,100,100)</f>
        <v>0.15384615384615</v>
      </c>
      <c r="I5351" s="3">
        <f ca="1">[1]!thsiFinD("ths_bbiboll_stock",$A5351,$A$1,7,3,100,100,100)</f>
        <v>4.1053125000000001</v>
      </c>
      <c r="J5351" s="3">
        <f ca="1">[1]!thsiFinD("ths_dptb_stock",$A5351,$A$1,7,104,100,100)</f>
        <v>0.14285714285713999</v>
      </c>
      <c r="K5351" s="3">
        <f ca="1">[1]!thsiFinD("ths_srmi_stock",$A5351,$A$1,7,100,100)</f>
        <v>1.4319809069212999E-2</v>
      </c>
      <c r="L5351" s="3">
        <f ca="1">[1]!thsiFinD("ths_atr_stock",$A5351,$A$1,7,101,100,100)</f>
        <v>0.15571428571429</v>
      </c>
      <c r="M5351" s="3">
        <f ca="1">[1]!thsiFinD("ths_vol_w_stock",$A5351,$A$1)/1000000</f>
        <v>1.9833609999999999</v>
      </c>
      <c r="N5351" s="3">
        <f ca="1">[1]!thsiFinD("ths_turnover_ratio_w_stock",$A5351,$A$1)</f>
        <v>1.3057264049121</v>
      </c>
      <c r="O5351" s="3">
        <f ca="1">[1]!thsiFinD("ths_relative_chg_ratio_w_stock",$A5351,$A$1,104,100)</f>
        <v>7.9122005028147004</v>
      </c>
      <c r="P5351" s="3">
        <f ca="1">[1]!thsiFinD("ths_chg_ratio_w_stock",$A5351,$B$1,100)</f>
        <v>-3.3412887828161999</v>
      </c>
    </row>
    <row r="5352" spans="1:16" x14ac:dyDescent="0.25">
      <c r="A5352" s="2" t="s">
        <v>5350</v>
      </c>
      <c r="B5352" s="2" t="s">
        <v>10712</v>
      </c>
      <c r="C5352" s="3">
        <f ca="1">[1]!thsiFinD("ths_vol_ratio_stock",$A5352,$A$1,7,100)</f>
        <v>2.0949067537317001</v>
      </c>
      <c r="D5352" s="3">
        <f ca="1">[1]!thsiFinD("ths_cr_stock",$A5352,$A$1,7,100,100)</f>
        <v>170.15706806283001</v>
      </c>
      <c r="E5352" s="3">
        <f ca="1">[1]!thsiFinD("ths_mfi_stock",$A5352,$A$1,7,100,100)</f>
        <v>72.880497131832001</v>
      </c>
      <c r="F5352" s="3">
        <f ca="1">[1]!thsiFinD("ths_expma_stock",$A5352,$A$1,7,100,100)</f>
        <v>6.8168838340387001</v>
      </c>
      <c r="G5352" s="3">
        <f ca="1">[1]!thsiFinD("ths_rsi_stock",$A5352,$A$1,7,100,100)</f>
        <v>60.616374940503</v>
      </c>
      <c r="H5352" s="3">
        <f ca="1">[1]!thsiFinD("ths_adtm_stock",$A5352,$A$1,7,3,100,100,100)</f>
        <v>0.31666666666666998</v>
      </c>
      <c r="I5352" s="3">
        <f ca="1">[1]!thsiFinD("ths_bbiboll_stock",$A5352,$A$1,7,3,100,100,100)</f>
        <v>6.8597916666667</v>
      </c>
      <c r="J5352" s="3">
        <f ca="1">[1]!thsiFinD("ths_dptb_stock",$A5352,$A$1,7,104,100,100)</f>
        <v>0.42857142857142999</v>
      </c>
      <c r="K5352" s="3">
        <f ca="1">[1]!thsiFinD("ths_srmi_stock",$A5352,$A$1,7,100,100)</f>
        <v>3.9772727272727001E-2</v>
      </c>
      <c r="L5352" s="3">
        <f ca="1">[1]!thsiFinD("ths_atr_stock",$A5352,$A$1,7,101,100,100)</f>
        <v>0.25142857142857</v>
      </c>
      <c r="M5352" s="3">
        <f ca="1">[1]!thsiFinD("ths_vol_w_stock",$A5352,$A$1)/1000000</f>
        <v>1.7594700000000001</v>
      </c>
      <c r="N5352" s="3">
        <f ca="1">[1]!thsiFinD("ths_turnover_ratio_w_stock",$A5352,$A$1)</f>
        <v>4.8583358826570997</v>
      </c>
      <c r="O5352" s="3">
        <f ca="1">[1]!thsiFinD("ths_relative_chg_ratio_w_stock",$A5352,$A$1,104,100)</f>
        <v>6.6856459782759003</v>
      </c>
      <c r="P5352" s="3">
        <f ca="1">[1]!thsiFinD("ths_chg_ratio_w_stock",$A5352,$B$1,100)</f>
        <v>-1.5625</v>
      </c>
    </row>
    <row r="5353" spans="1:16" x14ac:dyDescent="0.25">
      <c r="A5353" s="2" t="s">
        <v>5351</v>
      </c>
      <c r="B5353" s="2" t="s">
        <v>10713</v>
      </c>
      <c r="C5353" s="3">
        <f ca="1">[1]!thsiFinD("ths_vol_ratio_stock",$A5353,$A$1,7,100)</f>
        <v>1.0743077836845001</v>
      </c>
      <c r="D5353" s="3">
        <f ca="1">[1]!thsiFinD("ths_cr_stock",$A5353,$A$1,7,100,100)</f>
        <v>29.604989604989999</v>
      </c>
      <c r="E5353" s="3">
        <f ca="1">[1]!thsiFinD("ths_mfi_stock",$A5353,$A$1,7,100,100)</f>
        <v>36.190806518715</v>
      </c>
      <c r="F5353" s="3">
        <f ca="1">[1]!thsiFinD("ths_expma_stock",$A5353,$A$1,7,100,100)</f>
        <v>37.324227119024002</v>
      </c>
      <c r="G5353" s="3">
        <f ca="1">[1]!thsiFinD("ths_rsi_stock",$A5353,$A$1,7,100,100)</f>
        <v>24.618499430137</v>
      </c>
      <c r="H5353" s="3">
        <f ca="1">[1]!thsiFinD("ths_adtm_stock",$A5353,$A$1,7,3,100,100,100)</f>
        <v>-1.6877637130807002E-2</v>
      </c>
      <c r="I5353" s="3">
        <f ca="1">[1]!thsiFinD("ths_bbiboll_stock",$A5353,$A$1,7,3,100,100,100)</f>
        <v>38.331458333333003</v>
      </c>
      <c r="J5353" s="3">
        <f ca="1">[1]!thsiFinD("ths_dptb_stock",$A5353,$A$1,7,104,100,100)</f>
        <v>0.14285714285713999</v>
      </c>
      <c r="K5353" s="3">
        <f ca="1">[1]!thsiFinD("ths_srmi_stock",$A5353,$A$1,7,100,100)</f>
        <v>-9.2893401015228E-2</v>
      </c>
      <c r="L5353" s="3">
        <f ca="1">[1]!thsiFinD("ths_atr_stock",$A5353,$A$1,7,101,100,100)</f>
        <v>1.5928571428570999</v>
      </c>
      <c r="M5353" s="3">
        <f ca="1">[1]!thsiFinD("ths_vol_w_stock",$A5353,$A$1)/1000000</f>
        <v>2.1807560000000001</v>
      </c>
      <c r="N5353" s="3">
        <f ca="1">[1]!thsiFinD("ths_turnover_ratio_w_stock",$A5353,$A$1)</f>
        <v>23.707536971911999</v>
      </c>
      <c r="O5353" s="3">
        <f ca="1">[1]!thsiFinD("ths_relative_chg_ratio_w_stock",$A5353,$A$1,104,100)</f>
        <v>-8.3826253638011003</v>
      </c>
      <c r="P5353" s="3">
        <f ca="1">[1]!thsiFinD("ths_chg_ratio_w_stock",$A5353,$B$1,100)</f>
        <v>-2.2663682148853002</v>
      </c>
    </row>
    <row r="5354" spans="1:16" x14ac:dyDescent="0.25">
      <c r="A5354" s="2" t="s">
        <v>5352</v>
      </c>
      <c r="B5354" s="2" t="s">
        <v>10714</v>
      </c>
      <c r="C5354" s="3">
        <f ca="1">[1]!thsiFinD("ths_vol_ratio_stock",$A5354,$A$1,7,100)</f>
        <v>0.61079875884529</v>
      </c>
      <c r="D5354" s="3">
        <f ca="1">[1]!thsiFinD("ths_cr_stock",$A5354,$A$1,7,100,100)</f>
        <v>60.606060606061</v>
      </c>
      <c r="E5354" s="3">
        <f ca="1">[1]!thsiFinD("ths_mfi_stock",$A5354,$A$1,7,100,100)</f>
        <v>35.314209716618002</v>
      </c>
      <c r="F5354" s="3">
        <f ca="1">[1]!thsiFinD("ths_expma_stock",$A5354,$A$1,7,100,100)</f>
        <v>19.501932672782999</v>
      </c>
      <c r="G5354" s="3">
        <f ca="1">[1]!thsiFinD("ths_rsi_stock",$A5354,$A$1,7,100,100)</f>
        <v>22.193846879464001</v>
      </c>
      <c r="H5354" s="3">
        <f ca="1">[1]!thsiFinD("ths_adtm_stock",$A5354,$A$1,7,3,100,100,100)</f>
        <v>-0.47668393782384</v>
      </c>
      <c r="I5354" s="3">
        <f ca="1">[1]!thsiFinD("ths_bbiboll_stock",$A5354,$A$1,7,3,100,100,100)</f>
        <v>19.725729166667001</v>
      </c>
      <c r="J5354" s="3">
        <f ca="1">[1]!thsiFinD("ths_dptb_stock",$A5354,$A$1,7,104,100,100)</f>
        <v>0.71428571428570997</v>
      </c>
      <c r="K5354" s="3">
        <f ca="1">[1]!thsiFinD("ths_srmi_stock",$A5354,$A$1,7,100,100)</f>
        <v>-2.0010261672652001E-2</v>
      </c>
      <c r="L5354" s="3">
        <f ca="1">[1]!thsiFinD("ths_atr_stock",$A5354,$A$1,7,101,100,100)</f>
        <v>0.68142857142857005</v>
      </c>
      <c r="M5354" s="3">
        <f ca="1">[1]!thsiFinD("ths_vol_w_stock",$A5354,$A$1)/1000000</f>
        <v>2.8445649999999998</v>
      </c>
      <c r="N5354" s="3">
        <f ca="1">[1]!thsiFinD("ths_turnover_ratio_w_stock",$A5354,$A$1)</f>
        <v>8.7748498099005996</v>
      </c>
      <c r="O5354" s="3">
        <f ca="1">[1]!thsiFinD("ths_relative_chg_ratio_w_stock",$A5354,$A$1,104,100)</f>
        <v>-0.70460174587554003</v>
      </c>
      <c r="P5354" s="3">
        <f ca="1">[1]!thsiFinD("ths_chg_ratio_w_stock",$A5354,$B$1,100)</f>
        <v>-7.8534031413612997</v>
      </c>
    </row>
    <row r="5355" spans="1:16" x14ac:dyDescent="0.25">
      <c r="A5355" s="2" t="s">
        <v>5353</v>
      </c>
      <c r="B5355" s="2" t="s">
        <v>10715</v>
      </c>
      <c r="C5355" s="3">
        <f ca="1">[1]!thsiFinD("ths_vol_ratio_stock",$A5355,$A$1,7,100)</f>
        <v>0.52541841873221995</v>
      </c>
      <c r="D5355" s="3">
        <f ca="1">[1]!thsiFinD("ths_cr_stock",$A5355,$A$1,7,100,100)</f>
        <v>48.372513562386999</v>
      </c>
      <c r="E5355" s="3">
        <f ca="1">[1]!thsiFinD("ths_mfi_stock",$A5355,$A$1,7,100,100)</f>
        <v>47.451101924141</v>
      </c>
      <c r="F5355" s="3">
        <f ca="1">[1]!thsiFinD("ths_expma_stock",$A5355,$A$1,7,100,100)</f>
        <v>20.501785727862</v>
      </c>
      <c r="G5355" s="3">
        <f ca="1">[1]!thsiFinD("ths_rsi_stock",$A5355,$A$1,7,100,100)</f>
        <v>29.898684802677</v>
      </c>
      <c r="H5355" s="3">
        <f ca="1">[1]!thsiFinD("ths_adtm_stock",$A5355,$A$1,7,3,100,100,100)</f>
        <v>6.2500000000000999E-2</v>
      </c>
      <c r="I5355" s="3">
        <f ca="1">[1]!thsiFinD("ths_bbiboll_stock",$A5355,$A$1,7,3,100,100,100)</f>
        <v>21.099583333333001</v>
      </c>
      <c r="J5355" s="3">
        <f ca="1">[1]!thsiFinD("ths_dptb_stock",$A5355,$A$1,7,104,100,100)</f>
        <v>0.28571428571428997</v>
      </c>
      <c r="K5355" s="3">
        <f ca="1">[1]!thsiFinD("ths_srmi_stock",$A5355,$A$1,7,100,100)</f>
        <v>-5.8962264150943001E-2</v>
      </c>
      <c r="L5355" s="3">
        <f ca="1">[1]!thsiFinD("ths_atr_stock",$A5355,$A$1,7,101,100,100)</f>
        <v>0.83142857142856996</v>
      </c>
      <c r="M5355" s="3">
        <f ca="1">[1]!thsiFinD("ths_vol_w_stock",$A5355,$A$1)/1000000</f>
        <v>5.8471039999999999</v>
      </c>
      <c r="N5355" s="3">
        <f ca="1">[1]!thsiFinD("ths_turnover_ratio_w_stock",$A5355,$A$1)</f>
        <v>10.297269866672</v>
      </c>
      <c r="O5355" s="3">
        <f ca="1">[1]!thsiFinD("ths_relative_chg_ratio_w_stock",$A5355,$A$1,104,100)</f>
        <v>-4.3773344438584996</v>
      </c>
      <c r="P5355" s="3">
        <f ca="1">[1]!thsiFinD("ths_chg_ratio_w_stock",$A5355,$B$1,100)</f>
        <v>-5.8145363408520998</v>
      </c>
    </row>
    <row r="5356" spans="1:16" x14ac:dyDescent="0.25">
      <c r="A5356" s="2" t="s">
        <v>5354</v>
      </c>
      <c r="B5356" s="2" t="s">
        <v>10716</v>
      </c>
      <c r="C5356" s="3">
        <f ca="1">[1]!thsiFinD("ths_vol_ratio_stock",$A5356,$A$1,7,100)</f>
        <v>1.8476502511920001</v>
      </c>
      <c r="D5356" s="3">
        <f ca="1">[1]!thsiFinD("ths_cr_stock",$A5356,$A$1,7,100,100)</f>
        <v>63.117870722432997</v>
      </c>
      <c r="E5356" s="3">
        <f ca="1">[1]!thsiFinD("ths_mfi_stock",$A5356,$A$1,7,100,100)</f>
        <v>66.366024529936993</v>
      </c>
      <c r="F5356" s="3">
        <f ca="1">[1]!thsiFinD("ths_expma_stock",$A5356,$A$1,7,100,100)</f>
        <v>7.6332037530607</v>
      </c>
      <c r="G5356" s="3">
        <f ca="1">[1]!thsiFinD("ths_rsi_stock",$A5356,$A$1,7,100,100)</f>
        <v>42.893170621898001</v>
      </c>
      <c r="H5356" s="3">
        <f ca="1">[1]!thsiFinD("ths_adtm_stock",$A5356,$A$1,7,3,100,100,100)</f>
        <v>0.56410256410255999</v>
      </c>
      <c r="I5356" s="3">
        <f ca="1">[1]!thsiFinD("ths_bbiboll_stock",$A5356,$A$1,7,3,100,100,100)</f>
        <v>7.6935416666667003</v>
      </c>
      <c r="J5356" s="3">
        <f ca="1">[1]!thsiFinD("ths_dptb_stock",$A5356,$A$1,7,104,100,100)</f>
        <v>0.28571428571428997</v>
      </c>
      <c r="K5356" s="3">
        <f ca="1">[1]!thsiFinD("ths_srmi_stock",$A5356,$A$1,7,100,100)</f>
        <v>-2.0539152759949001E-2</v>
      </c>
      <c r="L5356" s="3">
        <f ca="1">[1]!thsiFinD("ths_atr_stock",$A5356,$A$1,7,101,100,100)</f>
        <v>0.22571428571429</v>
      </c>
      <c r="M5356" s="3">
        <f ca="1">[1]!thsiFinD("ths_vol_w_stock",$A5356,$A$1)/1000000</f>
        <v>1.883408</v>
      </c>
      <c r="N5356" s="3">
        <f ca="1">[1]!thsiFinD("ths_turnover_ratio_w_stock",$A5356,$A$1)</f>
        <v>4.8330929713361996</v>
      </c>
      <c r="O5356" s="3">
        <f ca="1">[1]!thsiFinD("ths_relative_chg_ratio_w_stock",$A5356,$A$1,104,100)</f>
        <v>-0.88306275809747004</v>
      </c>
      <c r="P5356" s="3">
        <f ca="1">[1]!thsiFinD("ths_chg_ratio_w_stock",$A5356,$B$1,100)</f>
        <v>-3.0144167758846998</v>
      </c>
    </row>
    <row r="5357" spans="1:16" x14ac:dyDescent="0.25">
      <c r="A5357" s="2" t="s">
        <v>5355</v>
      </c>
      <c r="B5357" s="2" t="s">
        <v>10717</v>
      </c>
      <c r="C5357" s="3">
        <f ca="1">[1]!thsiFinD("ths_vol_ratio_stock",$A5357,$A$1,7,100)</f>
        <v>2.8322128723359001</v>
      </c>
      <c r="D5357" s="3">
        <f ca="1">[1]!thsiFinD("ths_cr_stock",$A5357,$A$1,7,100,100)</f>
        <v>25.432756324900001</v>
      </c>
      <c r="E5357" s="3">
        <f ca="1">[1]!thsiFinD("ths_mfi_stock",$A5357,$A$1,7,100,100)</f>
        <v>68.623207771780002</v>
      </c>
      <c r="F5357" s="3">
        <f ca="1">[1]!thsiFinD("ths_expma_stock",$A5357,$A$1,7,100,100)</f>
        <v>13.182876049344999</v>
      </c>
      <c r="G5357" s="3">
        <f ca="1">[1]!thsiFinD("ths_rsi_stock",$A5357,$A$1,7,100,100)</f>
        <v>53.303220216242003</v>
      </c>
      <c r="H5357" s="3">
        <f ca="1">[1]!thsiFinD("ths_adtm_stock",$A5357,$A$1,7,3,100,100,100)</f>
        <v>0.45664739884393002</v>
      </c>
      <c r="I5357" s="3">
        <f ca="1">[1]!thsiFinD("ths_bbiboll_stock",$A5357,$A$1,7,3,100,100,100)</f>
        <v>13.3540625</v>
      </c>
      <c r="J5357" s="3">
        <f ca="1">[1]!thsiFinD("ths_dptb_stock",$A5357,$A$1,7,104,100,100)</f>
        <v>0.28571428571428997</v>
      </c>
      <c r="K5357" s="3">
        <f ca="1">[1]!thsiFinD("ths_srmi_stock",$A5357,$A$1,7,100,100)</f>
        <v>-5.6328233657858003E-2</v>
      </c>
      <c r="L5357" s="3">
        <f ca="1">[1]!thsiFinD("ths_atr_stock",$A5357,$A$1,7,101,100,100)</f>
        <v>0.63</v>
      </c>
      <c r="M5357" s="3">
        <f ca="1">[1]!thsiFinD("ths_vol_w_stock",$A5357,$A$1)/1000000</f>
        <v>2.827026</v>
      </c>
      <c r="N5357" s="3">
        <f ca="1">[1]!thsiFinD("ths_turnover_ratio_w_stock",$A5357,$A$1)</f>
        <v>17.355430044816</v>
      </c>
      <c r="O5357" s="3">
        <f ca="1">[1]!thsiFinD("ths_relative_chg_ratio_w_stock",$A5357,$A$1,104,100)</f>
        <v>7.1466584307501</v>
      </c>
      <c r="P5357" s="3">
        <f ca="1">[1]!thsiFinD("ths_chg_ratio_w_stock",$A5357,$B$1,100)</f>
        <v>-6.9270449521002</v>
      </c>
    </row>
    <row r="5358" spans="1:16" x14ac:dyDescent="0.25">
      <c r="A5358" s="2" t="s">
        <v>5356</v>
      </c>
      <c r="B5358" s="2" t="s">
        <v>10718</v>
      </c>
      <c r="C5358" s="3">
        <f ca="1">[1]!thsiFinD("ths_vol_ratio_stock",$A5358,$A$1,7,100)</f>
        <v>1.5342007849157999</v>
      </c>
      <c r="D5358" s="3">
        <f ca="1">[1]!thsiFinD("ths_cr_stock",$A5358,$A$1,7,100,100)</f>
        <v>170.52631578947</v>
      </c>
      <c r="E5358" s="3">
        <f ca="1">[1]!thsiFinD("ths_mfi_stock",$A5358,$A$1,7,100,100)</f>
        <v>56.486254553381002</v>
      </c>
      <c r="F5358" s="3">
        <f ca="1">[1]!thsiFinD("ths_expma_stock",$A5358,$A$1,7,100,100)</f>
        <v>11.607032678205</v>
      </c>
      <c r="G5358" s="3">
        <f ca="1">[1]!thsiFinD("ths_rsi_stock",$A5358,$A$1,7,100,100)</f>
        <v>52.792851660269001</v>
      </c>
      <c r="H5358" s="3">
        <f ca="1">[1]!thsiFinD("ths_adtm_stock",$A5358,$A$1,7,3,100,100,100)</f>
        <v>0.76470588235294001</v>
      </c>
      <c r="I5358" s="3">
        <f ca="1">[1]!thsiFinD("ths_bbiboll_stock",$A5358,$A$1,7,3,100,100,100)</f>
        <v>11.709375</v>
      </c>
      <c r="J5358" s="3">
        <f ca="1">[1]!thsiFinD("ths_dptb_stock",$A5358,$A$1,7,104,100,100)</f>
        <v>0.57142857142856995</v>
      </c>
      <c r="K5358" s="3">
        <f ca="1">[1]!thsiFinD("ths_srmi_stock",$A5358,$A$1,7,100,100)</f>
        <v>2.6293469041561001E-2</v>
      </c>
      <c r="L5358" s="3">
        <f ca="1">[1]!thsiFinD("ths_atr_stock",$A5358,$A$1,7,101,100,100)</f>
        <v>0.37857142857143</v>
      </c>
      <c r="M5358" s="3">
        <f ca="1">[1]!thsiFinD("ths_vol_w_stock",$A5358,$A$1)/1000000</f>
        <v>2.528451</v>
      </c>
      <c r="N5358" s="3">
        <f ca="1">[1]!thsiFinD("ths_turnover_ratio_w_stock",$A5358,$A$1)</f>
        <v>13.840344414217</v>
      </c>
      <c r="O5358" s="3">
        <f ca="1">[1]!thsiFinD("ths_relative_chg_ratio_w_stock",$A5358,$A$1,104,100)</f>
        <v>5.2646783896437004</v>
      </c>
      <c r="P5358" s="3">
        <f ca="1">[1]!thsiFinD("ths_chg_ratio_w_stock",$A5358,$B$1,100)</f>
        <v>-0.67854113655639003</v>
      </c>
    </row>
    <row r="5359" spans="1:16" x14ac:dyDescent="0.25">
      <c r="A5359" s="2" t="s">
        <v>5357</v>
      </c>
      <c r="B5359" s="2" t="s">
        <v>10719</v>
      </c>
      <c r="C5359" s="3">
        <f ca="1">[1]!thsiFinD("ths_vol_ratio_stock",$A5359,$A$1,7,100)</f>
        <v>0.49488225337281999</v>
      </c>
      <c r="D5359" s="3">
        <f ca="1">[1]!thsiFinD("ths_cr_stock",$A5359,$A$1,7,100,100)</f>
        <v>80.558139534884006</v>
      </c>
      <c r="E5359" s="3">
        <f ca="1">[1]!thsiFinD("ths_mfi_stock",$A5359,$A$1,7,100,100)</f>
        <v>38.723905377058003</v>
      </c>
      <c r="F5359" s="3">
        <f ca="1">[1]!thsiFinD("ths_expma_stock",$A5359,$A$1,7,100,100)</f>
        <v>26.054192634056999</v>
      </c>
      <c r="G5359" s="3">
        <f ca="1">[1]!thsiFinD("ths_rsi_stock",$A5359,$A$1,7,100,100)</f>
        <v>34.672238472516</v>
      </c>
      <c r="H5359" s="3">
        <f ca="1">[1]!thsiFinD("ths_adtm_stock",$A5359,$A$1,7,3,100,100,100)</f>
        <v>0.32520325203251998</v>
      </c>
      <c r="I5359" s="3">
        <f ca="1">[1]!thsiFinD("ths_bbiboll_stock",$A5359,$A$1,7,3,100,100,100)</f>
        <v>26.137395833332999</v>
      </c>
      <c r="J5359" s="3">
        <f ca="1">[1]!thsiFinD("ths_dptb_stock",$A5359,$A$1,7,104,100,100)</f>
        <v>0.57142857142856995</v>
      </c>
      <c r="K5359" s="3">
        <f ca="1">[1]!thsiFinD("ths_srmi_stock",$A5359,$A$1,7,100,100)</f>
        <v>-6.5455921301551007E-2</v>
      </c>
      <c r="L5359" s="3">
        <f ca="1">[1]!thsiFinD("ths_atr_stock",$A5359,$A$1,7,101,100,100)</f>
        <v>1.8914285714286001</v>
      </c>
      <c r="M5359" s="3">
        <f ca="1">[1]!thsiFinD("ths_vol_w_stock",$A5359,$A$1)/1000000</f>
        <v>8.4700240000000004</v>
      </c>
      <c r="N5359" s="3">
        <f ca="1">[1]!thsiFinD("ths_turnover_ratio_w_stock",$A5359,$A$1)</f>
        <v>37.982170403586998</v>
      </c>
      <c r="O5359" s="3">
        <f ca="1">[1]!thsiFinD("ths_relative_chg_ratio_w_stock",$A5359,$A$1,104,100)</f>
        <v>-7.7610129865632</v>
      </c>
      <c r="P5359" s="3">
        <f ca="1">[1]!thsiFinD("ths_chg_ratio_w_stock",$A5359,$B$1,100)</f>
        <v>-4.9392712550607003</v>
      </c>
    </row>
    <row r="5360" spans="1:16" x14ac:dyDescent="0.25">
      <c r="A5360" s="2" t="s">
        <v>5358</v>
      </c>
      <c r="B5360" s="2" t="s">
        <v>10720</v>
      </c>
      <c r="C5360" s="3">
        <f ca="1">[1]!thsiFinD("ths_vol_ratio_stock",$A5360,$A$1,7,100)</f>
        <v>1.1756854711213001</v>
      </c>
      <c r="D5360" s="3">
        <f ca="1">[1]!thsiFinD("ths_cr_stock",$A5360,$A$1,7,100,100)</f>
        <v>71.739130434781998</v>
      </c>
      <c r="E5360" s="3">
        <f ca="1">[1]!thsiFinD("ths_mfi_stock",$A5360,$A$1,7,100,100)</f>
        <v>41.468940911828</v>
      </c>
      <c r="F5360" s="3">
        <f ca="1">[1]!thsiFinD("ths_expma_stock",$A5360,$A$1,7,100,100)</f>
        <v>15.788001655323001</v>
      </c>
      <c r="G5360" s="3">
        <f ca="1">[1]!thsiFinD("ths_rsi_stock",$A5360,$A$1,7,100,100)</f>
        <v>46.043072890325</v>
      </c>
      <c r="H5360" s="3">
        <f ca="1">[1]!thsiFinD("ths_adtm_stock",$A5360,$A$1,7,3,100,100,100)</f>
        <v>-0.25961538461537997</v>
      </c>
      <c r="I5360" s="3">
        <f ca="1">[1]!thsiFinD("ths_bbiboll_stock",$A5360,$A$1,7,3,100,100,100)</f>
        <v>15.9415625</v>
      </c>
      <c r="J5360" s="3">
        <f ca="1">[1]!thsiFinD("ths_dptb_stock",$A5360,$A$1,7,104,100,100)</f>
        <v>0.28571428571428997</v>
      </c>
      <c r="K5360" s="3">
        <f ca="1">[1]!thsiFinD("ths_srmi_stock",$A5360,$A$1,7,100,100)</f>
        <v>-1.2430080795525E-2</v>
      </c>
      <c r="L5360" s="3">
        <f ca="1">[1]!thsiFinD("ths_atr_stock",$A5360,$A$1,7,101,100,100)</f>
        <v>0.45142857142857001</v>
      </c>
      <c r="M5360" s="3">
        <f ca="1">[1]!thsiFinD("ths_vol_w_stock",$A5360,$A$1)/1000000</f>
        <v>2.6618369999999998</v>
      </c>
      <c r="N5360" s="3">
        <f ca="1">[1]!thsiFinD("ths_turnover_ratio_w_stock",$A5360,$A$1)</f>
        <v>9.0624982976985002</v>
      </c>
      <c r="O5360" s="3">
        <f ca="1">[1]!thsiFinD("ths_relative_chg_ratio_w_stock",$A5360,$A$1,104,100)</f>
        <v>1.1079822103343999</v>
      </c>
      <c r="P5360" s="3">
        <f ca="1">[1]!thsiFinD("ths_chg_ratio_w_stock",$A5360,$B$1,100)</f>
        <v>-2.7061044682189999</v>
      </c>
    </row>
    <row r="5361" spans="1:16" x14ac:dyDescent="0.25">
      <c r="A5361" s="2" t="s">
        <v>5359</v>
      </c>
      <c r="B5361" s="2" t="s">
        <v>10721</v>
      </c>
      <c r="C5361" s="3">
        <f ca="1">[1]!thsiFinD("ths_vol_ratio_stock",$A5361,$A$1,7,100)</f>
        <v>1.6854906215198999</v>
      </c>
      <c r="D5361" s="3">
        <f ca="1">[1]!thsiFinD("ths_cr_stock",$A5361,$A$1,7,100,100)</f>
        <v>108.02919708029</v>
      </c>
      <c r="E5361" s="3">
        <f ca="1">[1]!thsiFinD("ths_mfi_stock",$A5361,$A$1,7,100,100)</f>
        <v>59.411055137506999</v>
      </c>
      <c r="F5361" s="3">
        <f ca="1">[1]!thsiFinD("ths_expma_stock",$A5361,$A$1,7,100,100)</f>
        <v>9.6906947240952999</v>
      </c>
      <c r="G5361" s="3">
        <f ca="1">[1]!thsiFinD("ths_rsi_stock",$A5361,$A$1,7,100,100)</f>
        <v>48.808655448338001</v>
      </c>
      <c r="H5361" s="3">
        <f ca="1">[1]!thsiFinD("ths_adtm_stock",$A5361,$A$1,7,3,100,100,100)</f>
        <v>7.6923076923074998E-2</v>
      </c>
      <c r="I5361" s="3">
        <f ca="1">[1]!thsiFinD("ths_bbiboll_stock",$A5361,$A$1,7,3,100,100,100)</f>
        <v>9.7850000000000001</v>
      </c>
      <c r="J5361" s="3">
        <f ca="1">[1]!thsiFinD("ths_dptb_stock",$A5361,$A$1,7,104,100,100)</f>
        <v>0.57142857142856995</v>
      </c>
      <c r="K5361" s="3">
        <f ca="1">[1]!thsiFinD("ths_srmi_stock",$A5361,$A$1,7,100,100)</f>
        <v>9.2024539877299995E-3</v>
      </c>
      <c r="L5361" s="3">
        <f ca="1">[1]!thsiFinD("ths_atr_stock",$A5361,$A$1,7,101,100,100)</f>
        <v>0.27285714285714002</v>
      </c>
      <c r="M5361" s="3">
        <f ca="1">[1]!thsiFinD("ths_vol_w_stock",$A5361,$A$1)/1000000</f>
        <v>3.2284320000000002</v>
      </c>
      <c r="N5361" s="3">
        <f ca="1">[1]!thsiFinD("ths_turnover_ratio_w_stock",$A5361,$A$1)</f>
        <v>15.223078078328999</v>
      </c>
      <c r="O5361" s="3">
        <f ca="1">[1]!thsiFinD("ths_relative_chg_ratio_w_stock",$A5361,$A$1,104,100)</f>
        <v>2.2252169910492001</v>
      </c>
      <c r="P5361" s="3">
        <f ca="1">[1]!thsiFinD("ths_chg_ratio_w_stock",$A5361,$B$1,100)</f>
        <v>-3.8854805725970998</v>
      </c>
    </row>
    <row r="5362" spans="1:16" x14ac:dyDescent="0.25">
      <c r="A5362" s="2" t="s">
        <v>5360</v>
      </c>
      <c r="B5362" s="2" t="s">
        <v>10722</v>
      </c>
      <c r="C5362" s="3">
        <f ca="1">[1]!thsiFinD("ths_vol_ratio_stock",$A5362,$A$1,7,100)</f>
        <v>0.49040470528855001</v>
      </c>
      <c r="D5362" s="3">
        <f ca="1">[1]!thsiFinD("ths_cr_stock",$A5362,$A$1,7,100,100)</f>
        <v>93.759071117562002</v>
      </c>
      <c r="E5362" s="3">
        <f ca="1">[1]!thsiFinD("ths_mfi_stock",$A5362,$A$1,7,100,100)</f>
        <v>57.652084976472999</v>
      </c>
      <c r="F5362" s="3">
        <f ca="1">[1]!thsiFinD("ths_expma_stock",$A5362,$A$1,7,100,100)</f>
        <v>18.793589275628001</v>
      </c>
      <c r="G5362" s="3">
        <f ca="1">[1]!thsiFinD("ths_rsi_stock",$A5362,$A$1,7,100,100)</f>
        <v>51.462793896743001</v>
      </c>
      <c r="H5362" s="3">
        <f ca="1">[1]!thsiFinD("ths_adtm_stock",$A5362,$A$1,7,3,100,100,100)</f>
        <v>0.43657817109144997</v>
      </c>
      <c r="I5362" s="3">
        <f ca="1">[1]!thsiFinD("ths_bbiboll_stock",$A5362,$A$1,7,3,100,100,100)</f>
        <v>18.598749999999999</v>
      </c>
      <c r="J5362" s="3">
        <f ca="1">[1]!thsiFinD("ths_dptb_stock",$A5362,$A$1,7,104,100,100)</f>
        <v>0.71428571428570997</v>
      </c>
      <c r="K5362" s="3">
        <f ca="1">[1]!thsiFinD("ths_srmi_stock",$A5362,$A$1,7,100,100)</f>
        <v>-2.6082420448617999E-2</v>
      </c>
      <c r="L5362" s="3">
        <f ca="1">[1]!thsiFinD("ths_atr_stock",$A5362,$A$1,7,101,100,100)</f>
        <v>1.29</v>
      </c>
      <c r="M5362" s="3">
        <f ca="1">[1]!thsiFinD("ths_vol_w_stock",$A5362,$A$1)/1000000</f>
        <v>5.7585389999999999</v>
      </c>
      <c r="N5362" s="3">
        <f ca="1">[1]!thsiFinD("ths_turnover_ratio_w_stock",$A5362,$A$1)</f>
        <v>33.016464947571002</v>
      </c>
      <c r="O5362" s="3">
        <f ca="1">[1]!thsiFinD("ths_relative_chg_ratio_w_stock",$A5362,$A$1,104,100)</f>
        <v>-0.90368034550394005</v>
      </c>
      <c r="P5362" s="3">
        <f ca="1">[1]!thsiFinD("ths_chg_ratio_w_stock",$A5362,$B$1,100)</f>
        <v>-7.8735940010711998</v>
      </c>
    </row>
    <row r="5363" spans="1:16" x14ac:dyDescent="0.25">
      <c r="A5363" s="2" t="s">
        <v>5361</v>
      </c>
      <c r="B5363" s="2" t="s">
        <v>10723</v>
      </c>
      <c r="C5363" s="3">
        <f ca="1">[1]!thsiFinD("ths_vol_ratio_stock",$A5363,$A$1,7,100)</f>
        <v>1.2881844084780001</v>
      </c>
      <c r="D5363" s="3">
        <f ca="1">[1]!thsiFinD("ths_cr_stock",$A5363,$A$1,7,100,100)</f>
        <v>388.20375335121003</v>
      </c>
      <c r="E5363" s="3">
        <f ca="1">[1]!thsiFinD("ths_mfi_stock",$A5363,$A$1,7,100,100)</f>
        <v>78.615722952409001</v>
      </c>
      <c r="F5363" s="3">
        <f ca="1">[1]!thsiFinD("ths_expma_stock",$A5363,$A$1,7,100,100)</f>
        <v>9.2422982047916005</v>
      </c>
      <c r="G5363" s="3">
        <f ca="1">[1]!thsiFinD("ths_rsi_stock",$A5363,$A$1,7,100,100)</f>
        <v>60.560334795456001</v>
      </c>
      <c r="H5363" s="3">
        <f ca="1">[1]!thsiFinD("ths_adtm_stock",$A5363,$A$1,7,3,100,100,100)</f>
        <v>0.96529284164858997</v>
      </c>
      <c r="I5363" s="3">
        <f ca="1">[1]!thsiFinD("ths_bbiboll_stock",$A5363,$A$1,7,3,100,100,100)</f>
        <v>9.0577083333333004</v>
      </c>
      <c r="J5363" s="3">
        <f ca="1">[1]!thsiFinD("ths_dptb_stock",$A5363,$A$1,7,104,100,100)</f>
        <v>0.85714285714285998</v>
      </c>
      <c r="K5363" s="3">
        <f ca="1">[1]!thsiFinD("ths_srmi_stock",$A5363,$A$1,7,100,100)</f>
        <v>0.14194915254237001</v>
      </c>
      <c r="L5363" s="3">
        <f ca="1">[1]!thsiFinD("ths_atr_stock",$A5363,$A$1,7,101,100,100)</f>
        <v>0.92714285714286004</v>
      </c>
      <c r="M5363" s="3">
        <f ca="1">[1]!thsiFinD("ths_vol_w_stock",$A5363,$A$1)/1000000</f>
        <v>114.667723</v>
      </c>
      <c r="N5363" s="3">
        <f ca="1">[1]!thsiFinD("ths_turnover_ratio_w_stock",$A5363,$A$1)</f>
        <v>150.99105732537001</v>
      </c>
      <c r="O5363" s="3">
        <f ca="1">[1]!thsiFinD("ths_relative_chg_ratio_w_stock",$A5363,$A$1,104,100)</f>
        <v>16.558939683904999</v>
      </c>
      <c r="P5363" s="3">
        <f ca="1">[1]!thsiFinD("ths_chg_ratio_w_stock",$A5363,$B$1,100)</f>
        <v>-0.74152542372882002</v>
      </c>
    </row>
    <row r="5364" spans="1:16" x14ac:dyDescent="0.25">
      <c r="A5364" s="2" t="s">
        <v>5362</v>
      </c>
      <c r="B5364" s="2" t="s">
        <v>10724</v>
      </c>
      <c r="C5364" s="3">
        <f ca="1">[1]!thsiFinD("ths_vol_ratio_stock",$A5364,$A$1,7,100)</f>
        <v>3.0687700560937001</v>
      </c>
      <c r="D5364" s="3">
        <f ca="1">[1]!thsiFinD("ths_cr_stock",$A5364,$A$1,7,100,100)</f>
        <v>195.05494505495</v>
      </c>
      <c r="E5364" s="3">
        <f ca="1">[1]!thsiFinD("ths_mfi_stock",$A5364,$A$1,7,100,100)</f>
        <v>88.539650884988006</v>
      </c>
      <c r="F5364" s="3">
        <f ca="1">[1]!thsiFinD("ths_expma_stock",$A5364,$A$1,7,100,100)</f>
        <v>7.8987778783670999</v>
      </c>
      <c r="G5364" s="3">
        <f ca="1">[1]!thsiFinD("ths_rsi_stock",$A5364,$A$1,7,100,100)</f>
        <v>65.589976087094996</v>
      </c>
      <c r="H5364" s="3">
        <f ca="1">[1]!thsiFinD("ths_adtm_stock",$A5364,$A$1,7,3,100,100,100)</f>
        <v>0.9</v>
      </c>
      <c r="I5364" s="3">
        <f ca="1">[1]!thsiFinD("ths_bbiboll_stock",$A5364,$A$1,7,3,100,100,100)</f>
        <v>7.9323958333332998</v>
      </c>
      <c r="J5364" s="3">
        <f ca="1">[1]!thsiFinD("ths_dptb_stock",$A5364,$A$1,7,104,100,100)</f>
        <v>0.14285714285713999</v>
      </c>
      <c r="K5364" s="3">
        <f ca="1">[1]!thsiFinD("ths_srmi_stock",$A5364,$A$1,7,100,100)</f>
        <v>5.5079559363525002E-2</v>
      </c>
      <c r="L5364" s="3">
        <f ca="1">[1]!thsiFinD("ths_atr_stock",$A5364,$A$1,7,101,100,100)</f>
        <v>0.25571428571429</v>
      </c>
      <c r="M5364" s="3">
        <f ca="1">[1]!thsiFinD("ths_vol_w_stock",$A5364,$A$1)/1000000</f>
        <v>2.467228</v>
      </c>
      <c r="N5364" s="3">
        <f ca="1">[1]!thsiFinD("ths_turnover_ratio_w_stock",$A5364,$A$1)</f>
        <v>7.7990453611505997</v>
      </c>
      <c r="O5364" s="3">
        <f ca="1">[1]!thsiFinD("ths_relative_chg_ratio_w_stock",$A5364,$A$1,104,100)</f>
        <v>5.7721277461979001</v>
      </c>
      <c r="P5364" s="3">
        <f ca="1">[1]!thsiFinD("ths_chg_ratio_w_stock",$A5364,$B$1,100)</f>
        <v>-1.8359853121175</v>
      </c>
    </row>
  </sheetData>
  <phoneticPr fontId="1" type="noConversion"/>
  <conditionalFormatting sqref="P2:P5364">
    <cfRule type="cellIs" dxfId="1" priority="3" stopIfTrue="1" operator="greaterThan">
      <formula>0</formula>
    </cfRule>
    <cfRule type="cellIs" dxfId="0" priority="4" stopIfTrue="1" operator="lessThan">
      <formula>0</formula>
    </cfRule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CHU</dc:creator>
  <cp:lastModifiedBy>HARRY CHU</cp:lastModifiedBy>
  <dcterms:created xsi:type="dcterms:W3CDTF">2023-05-12T11:15:00Z</dcterms:created>
  <dcterms:modified xsi:type="dcterms:W3CDTF">2024-06-29T08:10:44Z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  <property fmtid="{D5CDD505-2E9C-101B-9397-08002B2CF9AE}" pid="3" name="EM_Doc_Temp_ID">
    <vt:lpwstr>8B86B00B-BE61-4713-86F1-A9CF0A926404</vt:lpwstr>
  </property>
</Properties>
</file>